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lquet/Nextcloud/Labs/Knowledge-Graphs/Wikidata/wikidata-qualifiers/classification/"/>
    </mc:Choice>
  </mc:AlternateContent>
  <xr:revisionPtr revIDLastSave="0" documentId="13_ncr:1_{4B826F59-B7E9-7F49-82CB-0487002FAC55}" xr6:coauthVersionLast="47" xr6:coauthVersionMax="47" xr10:uidLastSave="{00000000-0000-0000-0000-000000000000}"/>
  <bookViews>
    <workbookView xWindow="6600" yWindow="2600" windowWidth="30340" windowHeight="19180" activeTab="3" xr2:uid="{521D4A2F-362A-BD40-9F17-F3ACE51C0806}"/>
  </bookViews>
  <sheets>
    <sheet name="Qualifier_Analysis_2025-01-01" sheetId="1" r:id="rId1"/>
    <sheet name="Allowed as Qualifiers" sheetId="2" r:id="rId2"/>
    <sheet name="Diversity Analysis" sheetId="3" r:id="rId3"/>
    <sheet name="Distribution in Catego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6" i="4"/>
  <c r="D20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6" i="4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C9361" i="1" s="1"/>
  <c r="B9362" i="1"/>
  <c r="B9363" i="1"/>
  <c r="B9364" i="1"/>
  <c r="B9365" i="1"/>
  <c r="B9366" i="1"/>
  <c r="B9367" i="1"/>
  <c r="B9368" i="1"/>
  <c r="B9369" i="1"/>
  <c r="C9369" i="1" s="1"/>
  <c r="B9370" i="1"/>
  <c r="B9371" i="1"/>
  <c r="B9372" i="1"/>
  <c r="B9373" i="1"/>
  <c r="B9374" i="1"/>
  <c r="B9375" i="1"/>
  <c r="B9376" i="1"/>
  <c r="B9377" i="1"/>
  <c r="C9377" i="1" s="1"/>
  <c r="B9378" i="1"/>
  <c r="B9379" i="1"/>
  <c r="B9380" i="1"/>
  <c r="B9381" i="1"/>
  <c r="B9382" i="1"/>
  <c r="B9383" i="1"/>
  <c r="B9384" i="1"/>
  <c r="B9385" i="1"/>
  <c r="C9385" i="1" s="1"/>
  <c r="B9386" i="1"/>
  <c r="B9387" i="1"/>
  <c r="B9388" i="1"/>
  <c r="B9389" i="1"/>
  <c r="C9389" i="1" s="1"/>
  <c r="B9390" i="1"/>
  <c r="B9391" i="1"/>
  <c r="B9392" i="1"/>
  <c r="B9393" i="1"/>
  <c r="C9393" i="1" s="1"/>
  <c r="B9394" i="1"/>
  <c r="B9395" i="1"/>
  <c r="B9396" i="1"/>
  <c r="B9397" i="1"/>
  <c r="B9398" i="1"/>
  <c r="C9398" i="1" s="1"/>
  <c r="B9399" i="1"/>
  <c r="B9400" i="1"/>
  <c r="B9401" i="1"/>
  <c r="C9401" i="1" s="1"/>
  <c r="B9402" i="1"/>
  <c r="B9403" i="1"/>
  <c r="B9404" i="1"/>
  <c r="B9405" i="1"/>
  <c r="B9406" i="1"/>
  <c r="B9407" i="1"/>
  <c r="B9408" i="1"/>
  <c r="B9409" i="1"/>
  <c r="C9409" i="1" s="1"/>
  <c r="B9410" i="1"/>
  <c r="B9411" i="1"/>
  <c r="B9412" i="1"/>
  <c r="B9413" i="1"/>
  <c r="B9414" i="1"/>
  <c r="B9415" i="1"/>
  <c r="B9416" i="1"/>
  <c r="C9416" i="1" s="1"/>
  <c r="B9417" i="1"/>
  <c r="C9417" i="1" s="1"/>
  <c r="B9418" i="1"/>
  <c r="B9419" i="1"/>
  <c r="B9420" i="1"/>
  <c r="B9421" i="1"/>
  <c r="B9422" i="1"/>
  <c r="B9423" i="1"/>
  <c r="B9424" i="1"/>
  <c r="B9425" i="1"/>
  <c r="C9425" i="1" s="1"/>
  <c r="B9426" i="1"/>
  <c r="B9427" i="1"/>
  <c r="B9428" i="1"/>
  <c r="B9429" i="1"/>
  <c r="B9430" i="1"/>
  <c r="B9431" i="1"/>
  <c r="B9432" i="1"/>
  <c r="B9433" i="1"/>
  <c r="C9433" i="1" s="1"/>
  <c r="B9434" i="1"/>
  <c r="B9435" i="1"/>
  <c r="B9436" i="1"/>
  <c r="B9437" i="1"/>
  <c r="B9438" i="1"/>
  <c r="B9439" i="1"/>
  <c r="B9440" i="1"/>
  <c r="B9441" i="1"/>
  <c r="C9441" i="1" s="1"/>
  <c r="B9442" i="1"/>
  <c r="B9443" i="1"/>
  <c r="B9444" i="1"/>
  <c r="B9445" i="1"/>
  <c r="B9446" i="1"/>
  <c r="B9447" i="1"/>
  <c r="B9448" i="1"/>
  <c r="B9449" i="1"/>
  <c r="C9449" i="1" s="1"/>
  <c r="B9450" i="1"/>
  <c r="B9451" i="1"/>
  <c r="B9452" i="1"/>
  <c r="B9453" i="1"/>
  <c r="C9453" i="1" s="1"/>
  <c r="B9454" i="1"/>
  <c r="B9455" i="1"/>
  <c r="B9456" i="1"/>
  <c r="B9457" i="1"/>
  <c r="C9457" i="1" s="1"/>
  <c r="B9458" i="1"/>
  <c r="B9459" i="1"/>
  <c r="B9460" i="1"/>
  <c r="B9461" i="1"/>
  <c r="B9462" i="1"/>
  <c r="C9462" i="1" s="1"/>
  <c r="B9463" i="1"/>
  <c r="B9464" i="1"/>
  <c r="B9465" i="1"/>
  <c r="C9465" i="1" s="1"/>
  <c r="B9466" i="1"/>
  <c r="B9467" i="1"/>
  <c r="B9468" i="1"/>
  <c r="B9469" i="1"/>
  <c r="B9470" i="1"/>
  <c r="B9471" i="1"/>
  <c r="B9472" i="1"/>
  <c r="B9473" i="1"/>
  <c r="C9473" i="1" s="1"/>
  <c r="B9474" i="1"/>
  <c r="B9475" i="1"/>
  <c r="B9476" i="1"/>
  <c r="B9477" i="1"/>
  <c r="B9478" i="1"/>
  <c r="B9479" i="1"/>
  <c r="B9480" i="1"/>
  <c r="C9480" i="1" s="1"/>
  <c r="B9481" i="1"/>
  <c r="C9481" i="1" s="1"/>
  <c r="B9482" i="1"/>
  <c r="B9483" i="1"/>
  <c r="B9484" i="1"/>
  <c r="B9485" i="1"/>
  <c r="B9486" i="1"/>
  <c r="B9487" i="1"/>
  <c r="B9488" i="1"/>
  <c r="B9489" i="1"/>
  <c r="C9489" i="1" s="1"/>
  <c r="B9490" i="1"/>
  <c r="B9491" i="1"/>
  <c r="B9492" i="1"/>
  <c r="B9493" i="1"/>
  <c r="B9494" i="1"/>
  <c r="B9495" i="1"/>
  <c r="B9496" i="1"/>
  <c r="B9497" i="1"/>
  <c r="C9497" i="1" s="1"/>
  <c r="B9498" i="1"/>
  <c r="B9499" i="1"/>
  <c r="B9500" i="1"/>
  <c r="B9501" i="1"/>
  <c r="B9502" i="1"/>
  <c r="B9503" i="1"/>
  <c r="B9504" i="1"/>
  <c r="B9505" i="1"/>
  <c r="C9505" i="1" s="1"/>
  <c r="B9506" i="1"/>
  <c r="B9507" i="1"/>
  <c r="B9508" i="1"/>
  <c r="B9509" i="1"/>
  <c r="B9510" i="1"/>
  <c r="B9511" i="1"/>
  <c r="B9512" i="1"/>
  <c r="B9513" i="1"/>
  <c r="C9513" i="1" s="1"/>
  <c r="B9514" i="1"/>
  <c r="B9515" i="1"/>
  <c r="B9516" i="1"/>
  <c r="B9517" i="1"/>
  <c r="C9517" i="1" s="1"/>
  <c r="B9518" i="1"/>
  <c r="B9519" i="1"/>
  <c r="B9520" i="1"/>
  <c r="B9521" i="1"/>
  <c r="C9521" i="1" s="1"/>
  <c r="B9522" i="1"/>
  <c r="B9523" i="1"/>
  <c r="B9524" i="1"/>
  <c r="B9525" i="1"/>
  <c r="B9526" i="1"/>
  <c r="C9526" i="1" s="1"/>
  <c r="B9527" i="1"/>
  <c r="B9528" i="1"/>
  <c r="B9529" i="1"/>
  <c r="C9529" i="1" s="1"/>
  <c r="B9530" i="1"/>
  <c r="B9531" i="1"/>
  <c r="B9532" i="1"/>
  <c r="B9533" i="1"/>
  <c r="B9534" i="1"/>
  <c r="B9535" i="1"/>
  <c r="B9536" i="1"/>
  <c r="B9537" i="1"/>
  <c r="C9537" i="1" s="1"/>
  <c r="B9538" i="1"/>
  <c r="B9539" i="1"/>
  <c r="B9540" i="1"/>
  <c r="B9541" i="1"/>
  <c r="B9542" i="1"/>
  <c r="B9543" i="1"/>
  <c r="B9544" i="1"/>
  <c r="C9544" i="1" s="1"/>
  <c r="B9545" i="1"/>
  <c r="C9545" i="1" s="1"/>
  <c r="B9546" i="1"/>
  <c r="B9547" i="1"/>
  <c r="B9548" i="1"/>
  <c r="B9549" i="1"/>
  <c r="B9550" i="1"/>
  <c r="B9551" i="1"/>
  <c r="B9552" i="1"/>
  <c r="B9553" i="1"/>
  <c r="C9553" i="1" s="1"/>
  <c r="B9554" i="1"/>
  <c r="B9555" i="1"/>
  <c r="B9556" i="1"/>
  <c r="B9557" i="1"/>
  <c r="B9558" i="1"/>
  <c r="B9559" i="1"/>
  <c r="B9560" i="1"/>
  <c r="B9561" i="1"/>
  <c r="C9561" i="1" s="1"/>
  <c r="B9562" i="1"/>
  <c r="B9563" i="1"/>
  <c r="B9564" i="1"/>
  <c r="B9565" i="1"/>
  <c r="B9566" i="1"/>
  <c r="B9567" i="1"/>
  <c r="B9568" i="1"/>
  <c r="B9569" i="1"/>
  <c r="C9569" i="1" s="1"/>
  <c r="B9570" i="1"/>
  <c r="B9571" i="1"/>
  <c r="B9572" i="1"/>
  <c r="B9573" i="1"/>
  <c r="B9574" i="1"/>
  <c r="B9575" i="1"/>
  <c r="B9576" i="1"/>
  <c r="B9577" i="1"/>
  <c r="C9577" i="1" s="1"/>
  <c r="B9578" i="1"/>
  <c r="B9579" i="1"/>
  <c r="B9580" i="1"/>
  <c r="B9581" i="1"/>
  <c r="C9581" i="1" s="1"/>
  <c r="B9582" i="1"/>
  <c r="B9583" i="1"/>
  <c r="B9584" i="1"/>
  <c r="B9585" i="1"/>
  <c r="C9585" i="1" s="1"/>
  <c r="B9586" i="1"/>
  <c r="B9587" i="1"/>
  <c r="B9588" i="1"/>
  <c r="B9589" i="1"/>
  <c r="B9590" i="1"/>
  <c r="C9590" i="1" s="1"/>
  <c r="B9591" i="1"/>
  <c r="B9592" i="1"/>
  <c r="B9593" i="1"/>
  <c r="C9593" i="1" s="1"/>
  <c r="B9594" i="1"/>
  <c r="B9595" i="1"/>
  <c r="B9596" i="1"/>
  <c r="B9597" i="1"/>
  <c r="B9598" i="1"/>
  <c r="B9599" i="1"/>
  <c r="B9600" i="1"/>
  <c r="B9601" i="1"/>
  <c r="C9601" i="1" s="1"/>
  <c r="B9602" i="1"/>
  <c r="B9603" i="1"/>
  <c r="B9604" i="1"/>
  <c r="B9605" i="1"/>
  <c r="B9606" i="1"/>
  <c r="B9607" i="1"/>
  <c r="B9608" i="1"/>
  <c r="C9608" i="1" s="1"/>
  <c r="B9609" i="1"/>
  <c r="B9610" i="1"/>
  <c r="B9611" i="1"/>
  <c r="B9612" i="1"/>
  <c r="B9613" i="1"/>
  <c r="B9614" i="1"/>
  <c r="C9614" i="1" s="1"/>
  <c r="B9615" i="1"/>
  <c r="B9616" i="1"/>
  <c r="B9617" i="1"/>
  <c r="B9618" i="1"/>
  <c r="B9619" i="1"/>
  <c r="B9620" i="1"/>
  <c r="B9621" i="1"/>
  <c r="C9621" i="1" s="1"/>
  <c r="B9622" i="1"/>
  <c r="C9622" i="1" s="1"/>
  <c r="B9623" i="1"/>
  <c r="B9624" i="1"/>
  <c r="B9625" i="1"/>
  <c r="B9626" i="1"/>
  <c r="B9627" i="1"/>
  <c r="B9628" i="1"/>
  <c r="B9629" i="1"/>
  <c r="B9630" i="1"/>
  <c r="C9630" i="1" s="1"/>
  <c r="B9631" i="1"/>
  <c r="B9632" i="1"/>
  <c r="B9633" i="1"/>
  <c r="B9634" i="1"/>
  <c r="B9635" i="1"/>
  <c r="B9636" i="1"/>
  <c r="B9637" i="1"/>
  <c r="B9638" i="1"/>
  <c r="C9638" i="1" s="1"/>
  <c r="B9639" i="1"/>
  <c r="B9640" i="1"/>
  <c r="C9640" i="1" s="1"/>
  <c r="B9641" i="1"/>
  <c r="B9642" i="1"/>
  <c r="B9643" i="1"/>
  <c r="B9644" i="1"/>
  <c r="B9645" i="1"/>
  <c r="B9646" i="1"/>
  <c r="C9646" i="1" s="1"/>
  <c r="B9647" i="1"/>
  <c r="B9648" i="1"/>
  <c r="B9649" i="1"/>
  <c r="C9649" i="1" s="1"/>
  <c r="B9650" i="1"/>
  <c r="B9651" i="1"/>
  <c r="B9652" i="1"/>
  <c r="B9653" i="1"/>
  <c r="B9654" i="1"/>
  <c r="C9654" i="1" s="1"/>
  <c r="B9655" i="1"/>
  <c r="B9656" i="1"/>
  <c r="B9657" i="1"/>
  <c r="B9658" i="1"/>
  <c r="B9659" i="1"/>
  <c r="B9660" i="1"/>
  <c r="B9661" i="1"/>
  <c r="B9662" i="1"/>
  <c r="C9662" i="1" s="1"/>
  <c r="B9663" i="1"/>
  <c r="B9664" i="1"/>
  <c r="B9665" i="1"/>
  <c r="B9666" i="1"/>
  <c r="B9667" i="1"/>
  <c r="B9668" i="1"/>
  <c r="B9669" i="1"/>
  <c r="B9670" i="1"/>
  <c r="C9670" i="1" s="1"/>
  <c r="B9671" i="1"/>
  <c r="B9672" i="1"/>
  <c r="B9673" i="1"/>
  <c r="B9674" i="1"/>
  <c r="B9675" i="1"/>
  <c r="B9676" i="1"/>
  <c r="B9677" i="1"/>
  <c r="B9678" i="1"/>
  <c r="C9678" i="1" s="1"/>
  <c r="B9679" i="1"/>
  <c r="B9680" i="1"/>
  <c r="B9681" i="1"/>
  <c r="B9682" i="1"/>
  <c r="B9683" i="1"/>
  <c r="B9684" i="1"/>
  <c r="B9685" i="1"/>
  <c r="C9685" i="1" s="1"/>
  <c r="B9686" i="1"/>
  <c r="C9686" i="1" s="1"/>
  <c r="B9687" i="1"/>
  <c r="B9688" i="1"/>
  <c r="B9689" i="1"/>
  <c r="B9690" i="1"/>
  <c r="B9691" i="1"/>
  <c r="B9692" i="1"/>
  <c r="B9693" i="1"/>
  <c r="B9694" i="1"/>
  <c r="C9694" i="1" s="1"/>
  <c r="B9695" i="1"/>
  <c r="B9696" i="1"/>
  <c r="B9697" i="1"/>
  <c r="B9698" i="1"/>
  <c r="B9699" i="1"/>
  <c r="B9700" i="1"/>
  <c r="B9701" i="1"/>
  <c r="B9702" i="1"/>
  <c r="C9702" i="1" s="1"/>
  <c r="B9703" i="1"/>
  <c r="B9704" i="1"/>
  <c r="C9704" i="1" s="1"/>
  <c r="B9705" i="1"/>
  <c r="B9706" i="1"/>
  <c r="B9707" i="1"/>
  <c r="B9708" i="1"/>
  <c r="B9709" i="1"/>
  <c r="B9710" i="1"/>
  <c r="C9710" i="1" s="1"/>
  <c r="B9711" i="1"/>
  <c r="B9712" i="1"/>
  <c r="B9713" i="1"/>
  <c r="C9713" i="1" s="1"/>
  <c r="B9714" i="1"/>
  <c r="B9715" i="1"/>
  <c r="B9716" i="1"/>
  <c r="B9717" i="1"/>
  <c r="B9718" i="1"/>
  <c r="C9718" i="1" s="1"/>
  <c r="B9719" i="1"/>
  <c r="B9720" i="1"/>
  <c r="B9721" i="1"/>
  <c r="B9722" i="1"/>
  <c r="B9723" i="1"/>
  <c r="B9724" i="1"/>
  <c r="B9725" i="1"/>
  <c r="B9726" i="1"/>
  <c r="C9726" i="1" s="1"/>
  <c r="B9727" i="1"/>
  <c r="B9728" i="1"/>
  <c r="B9729" i="1"/>
  <c r="B9730" i="1"/>
  <c r="B9731" i="1"/>
  <c r="B9732" i="1"/>
  <c r="B9733" i="1"/>
  <c r="B9734" i="1"/>
  <c r="C9734" i="1" s="1"/>
  <c r="B9735" i="1"/>
  <c r="B9736" i="1"/>
  <c r="B9737" i="1"/>
  <c r="B9738" i="1"/>
  <c r="B9739" i="1"/>
  <c r="B9740" i="1"/>
  <c r="B9741" i="1"/>
  <c r="B9742" i="1"/>
  <c r="C9742" i="1" s="1"/>
  <c r="B9743" i="1"/>
  <c r="B9744" i="1"/>
  <c r="B9745" i="1"/>
  <c r="B9746" i="1"/>
  <c r="B9747" i="1"/>
  <c r="B9748" i="1"/>
  <c r="B9749" i="1"/>
  <c r="C9749" i="1" s="1"/>
  <c r="B9750" i="1"/>
  <c r="C9750" i="1" s="1"/>
  <c r="B9751" i="1"/>
  <c r="B9752" i="1"/>
  <c r="B9753" i="1"/>
  <c r="B9754" i="1"/>
  <c r="B9755" i="1"/>
  <c r="B9756" i="1"/>
  <c r="B9757" i="1"/>
  <c r="B9758" i="1"/>
  <c r="C9758" i="1" s="1"/>
  <c r="B9759" i="1"/>
  <c r="B9760" i="1"/>
  <c r="B9761" i="1"/>
  <c r="B9762" i="1"/>
  <c r="B9763" i="1"/>
  <c r="B9764" i="1"/>
  <c r="B9765" i="1"/>
  <c r="B9766" i="1"/>
  <c r="C9766" i="1" s="1"/>
  <c r="B9767" i="1"/>
  <c r="B9768" i="1"/>
  <c r="C9768" i="1" s="1"/>
  <c r="B9769" i="1"/>
  <c r="B9770" i="1"/>
  <c r="B9771" i="1"/>
  <c r="B9772" i="1"/>
  <c r="B9773" i="1"/>
  <c r="B9774" i="1"/>
  <c r="C9774" i="1" s="1"/>
  <c r="B9775" i="1"/>
  <c r="B9776" i="1"/>
  <c r="B9777" i="1"/>
  <c r="C9777" i="1" s="1"/>
  <c r="B9778" i="1"/>
  <c r="B9779" i="1"/>
  <c r="B9780" i="1"/>
  <c r="B9781" i="1"/>
  <c r="B9782" i="1"/>
  <c r="C9782" i="1" s="1"/>
  <c r="B9783" i="1"/>
  <c r="B9784" i="1"/>
  <c r="B9785" i="1"/>
  <c r="B9786" i="1"/>
  <c r="B9787" i="1"/>
  <c r="B9788" i="1"/>
  <c r="B9789" i="1"/>
  <c r="B9790" i="1"/>
  <c r="C9790" i="1" s="1"/>
  <c r="B9791" i="1"/>
  <c r="B9792" i="1"/>
  <c r="B9793" i="1"/>
  <c r="B9794" i="1"/>
  <c r="B9795" i="1"/>
  <c r="B9796" i="1"/>
  <c r="B9797" i="1"/>
  <c r="B9798" i="1"/>
  <c r="C9798" i="1" s="1"/>
  <c r="B9799" i="1"/>
  <c r="B9800" i="1"/>
  <c r="B9801" i="1"/>
  <c r="B9802" i="1"/>
  <c r="B9803" i="1"/>
  <c r="B9804" i="1"/>
  <c r="B9805" i="1"/>
  <c r="B9806" i="1"/>
  <c r="C9806" i="1" s="1"/>
  <c r="B9807" i="1"/>
  <c r="B9808" i="1"/>
  <c r="B9809" i="1"/>
  <c r="B9810" i="1"/>
  <c r="B9811" i="1"/>
  <c r="B9812" i="1"/>
  <c r="B9813" i="1"/>
  <c r="C9813" i="1" s="1"/>
  <c r="B9814" i="1"/>
  <c r="C9814" i="1" s="1"/>
  <c r="B9815" i="1"/>
  <c r="B9816" i="1"/>
  <c r="B9817" i="1"/>
  <c r="B9818" i="1"/>
  <c r="B9819" i="1"/>
  <c r="B9820" i="1"/>
  <c r="B9821" i="1"/>
  <c r="B9822" i="1"/>
  <c r="C9822" i="1" s="1"/>
  <c r="B9823" i="1"/>
  <c r="B9824" i="1"/>
  <c r="B9825" i="1"/>
  <c r="B9826" i="1"/>
  <c r="B9827" i="1"/>
  <c r="B9828" i="1"/>
  <c r="B9829" i="1"/>
  <c r="B9830" i="1"/>
  <c r="C9830" i="1" s="1"/>
  <c r="B9831" i="1"/>
  <c r="B9832" i="1"/>
  <c r="C9832" i="1" s="1"/>
  <c r="B9833" i="1"/>
  <c r="B9834" i="1"/>
  <c r="B9835" i="1"/>
  <c r="B9836" i="1"/>
  <c r="B9837" i="1"/>
  <c r="B9838" i="1"/>
  <c r="C9838" i="1" s="1"/>
  <c r="B9839" i="1"/>
  <c r="B9840" i="1"/>
  <c r="B9841" i="1"/>
  <c r="C9841" i="1" s="1"/>
  <c r="B9842" i="1"/>
  <c r="B9843" i="1"/>
  <c r="B9844" i="1"/>
  <c r="B9845" i="1"/>
  <c r="B9846" i="1"/>
  <c r="C9846" i="1" s="1"/>
  <c r="B9847" i="1"/>
  <c r="B9848" i="1"/>
  <c r="B9849" i="1"/>
  <c r="B9850" i="1"/>
  <c r="B9851" i="1"/>
  <c r="B9852" i="1"/>
  <c r="B9853" i="1"/>
  <c r="B9854" i="1"/>
  <c r="C9854" i="1" s="1"/>
  <c r="B9855" i="1"/>
  <c r="B9856" i="1"/>
  <c r="B9857" i="1"/>
  <c r="B9858" i="1"/>
  <c r="B9859" i="1"/>
  <c r="B9860" i="1"/>
  <c r="B9861" i="1"/>
  <c r="B9862" i="1"/>
  <c r="C9862" i="1" s="1"/>
  <c r="B9863" i="1"/>
  <c r="B9864" i="1"/>
  <c r="B9865" i="1"/>
  <c r="B9866" i="1"/>
  <c r="B9867" i="1"/>
  <c r="B9868" i="1"/>
  <c r="B9869" i="1"/>
  <c r="B9870" i="1"/>
  <c r="C9870" i="1" s="1"/>
  <c r="B9871" i="1"/>
  <c r="B9872" i="1"/>
  <c r="B9873" i="1"/>
  <c r="B9874" i="1"/>
  <c r="B9875" i="1"/>
  <c r="B9876" i="1"/>
  <c r="B9877" i="1"/>
  <c r="C9877" i="1" s="1"/>
  <c r="B9878" i="1"/>
  <c r="C9878" i="1" s="1"/>
  <c r="B9879" i="1"/>
  <c r="B9880" i="1"/>
  <c r="B9881" i="1"/>
  <c r="B9882" i="1"/>
  <c r="B9883" i="1"/>
  <c r="B9884" i="1"/>
  <c r="B9885" i="1"/>
  <c r="B9886" i="1"/>
  <c r="C9886" i="1" s="1"/>
  <c r="B9887" i="1"/>
  <c r="B9888" i="1"/>
  <c r="B9889" i="1"/>
  <c r="B9890" i="1"/>
  <c r="B9891" i="1"/>
  <c r="B9892" i="1"/>
  <c r="B9893" i="1"/>
  <c r="B9894" i="1"/>
  <c r="C9894" i="1" s="1"/>
  <c r="B9895" i="1"/>
  <c r="B9896" i="1"/>
  <c r="C9896" i="1" s="1"/>
  <c r="B9897" i="1"/>
  <c r="B9898" i="1"/>
  <c r="B9899" i="1"/>
  <c r="B9900" i="1"/>
  <c r="B9901" i="1"/>
  <c r="B9902" i="1"/>
  <c r="C9902" i="1" s="1"/>
  <c r="B9903" i="1"/>
  <c r="B9904" i="1"/>
  <c r="B9905" i="1"/>
  <c r="C9905" i="1" s="1"/>
  <c r="B9906" i="1"/>
  <c r="B9907" i="1"/>
  <c r="B9908" i="1"/>
  <c r="B9909" i="1"/>
  <c r="B9910" i="1"/>
  <c r="C9910" i="1" s="1"/>
  <c r="B9911" i="1"/>
  <c r="B9912" i="1"/>
  <c r="B9913" i="1"/>
  <c r="B9914" i="1"/>
  <c r="B9915" i="1"/>
  <c r="B9916" i="1"/>
  <c r="B9917" i="1"/>
  <c r="B9918" i="1"/>
  <c r="C9918" i="1" s="1"/>
  <c r="B9919" i="1"/>
  <c r="B9920" i="1"/>
  <c r="B9921" i="1"/>
  <c r="B9922" i="1"/>
  <c r="B9923" i="1"/>
  <c r="B9924" i="1"/>
  <c r="B9925" i="1"/>
  <c r="B9926" i="1"/>
  <c r="C9926" i="1" s="1"/>
  <c r="B9927" i="1"/>
  <c r="B9928" i="1"/>
  <c r="B9929" i="1"/>
  <c r="B9930" i="1"/>
  <c r="B9931" i="1"/>
  <c r="B9932" i="1"/>
  <c r="B9933" i="1"/>
  <c r="B9934" i="1"/>
  <c r="C9934" i="1" s="1"/>
  <c r="B9935" i="1"/>
  <c r="B9936" i="1"/>
  <c r="B9937" i="1"/>
  <c r="B9938" i="1"/>
  <c r="B9939" i="1"/>
  <c r="B9940" i="1"/>
  <c r="B9941" i="1"/>
  <c r="C9941" i="1" s="1"/>
  <c r="B9942" i="1"/>
  <c r="C9942" i="1" s="1"/>
  <c r="B9943" i="1"/>
  <c r="B9944" i="1"/>
  <c r="B9945" i="1"/>
  <c r="B9946" i="1"/>
  <c r="B9947" i="1"/>
  <c r="B9948" i="1"/>
  <c r="B9949" i="1"/>
  <c r="B9950" i="1"/>
  <c r="C9950" i="1" s="1"/>
  <c r="B9951" i="1"/>
  <c r="B9952" i="1"/>
  <c r="B9953" i="1"/>
  <c r="B9954" i="1"/>
  <c r="B9955" i="1"/>
  <c r="B9956" i="1"/>
  <c r="B9957" i="1"/>
  <c r="B9958" i="1"/>
  <c r="C9958" i="1" s="1"/>
  <c r="B9959" i="1"/>
  <c r="B9960" i="1"/>
  <c r="C9960" i="1" s="1"/>
  <c r="B9961" i="1"/>
  <c r="B9962" i="1"/>
  <c r="B9963" i="1"/>
  <c r="B9964" i="1"/>
  <c r="B9965" i="1"/>
  <c r="B9966" i="1"/>
  <c r="C9966" i="1" s="1"/>
  <c r="B9967" i="1"/>
  <c r="B9968" i="1"/>
  <c r="B9969" i="1"/>
  <c r="C9969" i="1" s="1"/>
  <c r="B9970" i="1"/>
  <c r="B9971" i="1"/>
  <c r="B9972" i="1"/>
  <c r="B9973" i="1"/>
  <c r="B9974" i="1"/>
  <c r="C9974" i="1" s="1"/>
  <c r="B9975" i="1"/>
  <c r="B9976" i="1"/>
  <c r="B9977" i="1"/>
  <c r="B9978" i="1"/>
  <c r="B9979" i="1"/>
  <c r="B9980" i="1"/>
  <c r="B9981" i="1"/>
  <c r="B9982" i="1"/>
  <c r="C9982" i="1" s="1"/>
  <c r="B9983" i="1"/>
  <c r="B9984" i="1"/>
  <c r="B9985" i="1"/>
  <c r="B9986" i="1"/>
  <c r="B9987" i="1"/>
  <c r="B9988" i="1"/>
  <c r="B9989" i="1"/>
  <c r="B9990" i="1"/>
  <c r="C9990" i="1" s="1"/>
  <c r="B9991" i="1"/>
  <c r="B9992" i="1"/>
  <c r="B9993" i="1"/>
  <c r="B9994" i="1"/>
  <c r="B9995" i="1"/>
  <c r="B9996" i="1"/>
  <c r="B9997" i="1"/>
  <c r="B9998" i="1"/>
  <c r="C9998" i="1" s="1"/>
  <c r="B9999" i="1"/>
  <c r="B10000" i="1"/>
  <c r="B10001" i="1"/>
  <c r="B10002" i="1"/>
  <c r="B10003" i="1"/>
  <c r="B10004" i="1"/>
  <c r="B10005" i="1"/>
  <c r="C10005" i="1" s="1"/>
  <c r="B10006" i="1"/>
  <c r="C10006" i="1" s="1"/>
  <c r="B10007" i="1"/>
  <c r="B10008" i="1"/>
  <c r="B10009" i="1"/>
  <c r="B10010" i="1"/>
  <c r="B10011" i="1"/>
  <c r="B10012" i="1"/>
  <c r="B10013" i="1"/>
  <c r="B10014" i="1"/>
  <c r="C10014" i="1" s="1"/>
  <c r="B10015" i="1"/>
  <c r="B10016" i="1"/>
  <c r="B10017" i="1"/>
  <c r="B10018" i="1"/>
  <c r="B10019" i="1"/>
  <c r="B10020" i="1"/>
  <c r="B10021" i="1"/>
  <c r="B10022" i="1"/>
  <c r="C10022" i="1" s="1"/>
  <c r="B10023" i="1"/>
  <c r="B10024" i="1"/>
  <c r="C10024" i="1" s="1"/>
  <c r="B10025" i="1"/>
  <c r="B10026" i="1"/>
  <c r="B10027" i="1"/>
  <c r="B10028" i="1"/>
  <c r="B10029" i="1"/>
  <c r="B10030" i="1"/>
  <c r="C10030" i="1" s="1"/>
  <c r="B10031" i="1"/>
  <c r="B10032" i="1"/>
  <c r="B10033" i="1"/>
  <c r="C10033" i="1" s="1"/>
  <c r="B10034" i="1"/>
  <c r="B10035" i="1"/>
  <c r="B10036" i="1"/>
  <c r="B10037" i="1"/>
  <c r="B10038" i="1"/>
  <c r="C10038" i="1" s="1"/>
  <c r="B10039" i="1"/>
  <c r="B10040" i="1"/>
  <c r="B10041" i="1"/>
  <c r="B10042" i="1"/>
  <c r="B10043" i="1"/>
  <c r="B10044" i="1"/>
  <c r="B10045" i="1"/>
  <c r="B10046" i="1"/>
  <c r="C10046" i="1" s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C10121" i="1" s="1"/>
  <c r="B10122" i="1"/>
  <c r="C10122" i="1" s="1"/>
  <c r="B10123" i="1"/>
  <c r="B10124" i="1"/>
  <c r="B10125" i="1"/>
  <c r="C10125" i="1" s="1"/>
  <c r="B10126" i="1"/>
  <c r="B10127" i="1"/>
  <c r="B10128" i="1"/>
  <c r="B10129" i="1"/>
  <c r="C10129" i="1" s="1"/>
  <c r="B10130" i="1"/>
  <c r="B10131" i="1"/>
  <c r="B10132" i="1"/>
  <c r="B10133" i="1"/>
  <c r="B10134" i="1"/>
  <c r="C10134" i="1" s="1"/>
  <c r="B10135" i="1"/>
  <c r="B10136" i="1"/>
  <c r="B10137" i="1"/>
  <c r="C10137" i="1" s="1"/>
  <c r="B10138" i="1"/>
  <c r="B10139" i="1"/>
  <c r="B10140" i="1"/>
  <c r="B10141" i="1"/>
  <c r="C10141" i="1" s="1"/>
  <c r="B10142" i="1"/>
  <c r="B10143" i="1"/>
  <c r="B10144" i="1"/>
  <c r="C10144" i="1" s="1"/>
  <c r="B10145" i="1"/>
  <c r="C10145" i="1" s="1"/>
  <c r="B10146" i="1"/>
  <c r="B10147" i="1"/>
  <c r="B10148" i="1"/>
  <c r="B10149" i="1"/>
  <c r="C10149" i="1" s="1"/>
  <c r="B10150" i="1"/>
  <c r="B10151" i="1"/>
  <c r="B10152" i="1"/>
  <c r="B10153" i="1"/>
  <c r="C10153" i="1" s="1"/>
  <c r="B10154" i="1"/>
  <c r="B10155" i="1"/>
  <c r="C10155" i="1" s="1"/>
  <c r="B10156" i="1"/>
  <c r="B10157" i="1"/>
  <c r="B10158" i="1"/>
  <c r="B10159" i="1"/>
  <c r="B10160" i="1"/>
  <c r="B10161" i="1"/>
  <c r="C10161" i="1" s="1"/>
  <c r="B10162" i="1"/>
  <c r="B10163" i="1"/>
  <c r="B10164" i="1"/>
  <c r="B10165" i="1"/>
  <c r="B10166" i="1"/>
  <c r="B10167" i="1"/>
  <c r="B10168" i="1"/>
  <c r="B10169" i="1"/>
  <c r="C10169" i="1" s="1"/>
  <c r="B10170" i="1"/>
  <c r="C10170" i="1" s="1"/>
  <c r="B10171" i="1"/>
  <c r="B10172" i="1"/>
  <c r="B10173" i="1"/>
  <c r="B10174" i="1"/>
  <c r="C10174" i="1" s="1"/>
  <c r="B10175" i="1"/>
  <c r="B10176" i="1"/>
  <c r="B10177" i="1"/>
  <c r="C10177" i="1" s="1"/>
  <c r="B10178" i="1"/>
  <c r="B10179" i="1"/>
  <c r="B10180" i="1"/>
  <c r="B10181" i="1"/>
  <c r="B10182" i="1"/>
  <c r="B10183" i="1"/>
  <c r="C10183" i="1" s="1"/>
  <c r="B10184" i="1"/>
  <c r="B10185" i="1"/>
  <c r="C10185" i="1" s="1"/>
  <c r="B10186" i="1"/>
  <c r="C10186" i="1" s="1"/>
  <c r="B10187" i="1"/>
  <c r="B10188" i="1"/>
  <c r="B10189" i="1"/>
  <c r="C10189" i="1" s="1"/>
  <c r="B10190" i="1"/>
  <c r="B10191" i="1"/>
  <c r="B10192" i="1"/>
  <c r="B10193" i="1"/>
  <c r="C10193" i="1" s="1"/>
  <c r="B10194" i="1"/>
  <c r="B10195" i="1"/>
  <c r="C10195" i="1" s="1"/>
  <c r="B10196" i="1"/>
  <c r="B10197" i="1"/>
  <c r="B10198" i="1"/>
  <c r="B10199" i="1"/>
  <c r="B10200" i="1"/>
  <c r="B10201" i="1"/>
  <c r="C10201" i="1" s="1"/>
  <c r="B10202" i="1"/>
  <c r="B10203" i="1"/>
  <c r="B10204" i="1"/>
  <c r="B10205" i="1"/>
  <c r="B10206" i="1"/>
  <c r="B10207" i="1"/>
  <c r="B10208" i="1"/>
  <c r="B10209" i="1"/>
  <c r="C10209" i="1" s="1"/>
  <c r="B10210" i="1"/>
  <c r="B10211" i="1"/>
  <c r="B10212" i="1"/>
  <c r="B10213" i="1"/>
  <c r="C10213" i="1" s="1"/>
  <c r="B10214" i="1"/>
  <c r="C10214" i="1" s="1"/>
  <c r="B10215" i="1"/>
  <c r="B10216" i="1"/>
  <c r="B10217" i="1"/>
  <c r="C10217" i="1" s="1"/>
  <c r="B10218" i="1"/>
  <c r="C10218" i="1" s="1"/>
  <c r="B10219" i="1"/>
  <c r="B10220" i="1"/>
  <c r="B10221" i="1"/>
  <c r="B10222" i="1"/>
  <c r="B10223" i="1"/>
  <c r="B10224" i="1"/>
  <c r="C10224" i="1" s="1"/>
  <c r="B10225" i="1"/>
  <c r="C10225" i="1" s="1"/>
  <c r="B10226" i="1"/>
  <c r="B10227" i="1"/>
  <c r="B10228" i="1"/>
  <c r="B10229" i="1"/>
  <c r="B10230" i="1"/>
  <c r="B10231" i="1"/>
  <c r="B10232" i="1"/>
  <c r="B10233" i="1"/>
  <c r="C10233" i="1" s="1"/>
  <c r="B10234" i="1"/>
  <c r="C10234" i="1" s="1"/>
  <c r="B10235" i="1"/>
  <c r="B10236" i="1"/>
  <c r="B10237" i="1"/>
  <c r="B10238" i="1"/>
  <c r="B10239" i="1"/>
  <c r="B10240" i="1"/>
  <c r="B10241" i="1"/>
  <c r="C10241" i="1" s="1"/>
  <c r="B10242" i="1"/>
  <c r="B10243" i="1"/>
  <c r="C10243" i="1" s="1"/>
  <c r="B10244" i="1"/>
  <c r="B10245" i="1"/>
  <c r="C10245" i="1" s="1"/>
  <c r="B10246" i="1"/>
  <c r="B10247" i="1"/>
  <c r="B10248" i="1"/>
  <c r="B10249" i="1"/>
  <c r="C10249" i="1" s="1"/>
  <c r="B10250" i="1"/>
  <c r="C10250" i="1" s="1"/>
  <c r="B10251" i="1"/>
  <c r="B10252" i="1"/>
  <c r="B10253" i="1"/>
  <c r="B10254" i="1"/>
  <c r="C10254" i="1" s="1"/>
  <c r="B10255" i="1"/>
  <c r="B10256" i="1"/>
  <c r="B10257" i="1"/>
  <c r="C10257" i="1" s="1"/>
  <c r="B10258" i="1"/>
  <c r="B10259" i="1"/>
  <c r="B10260" i="1"/>
  <c r="B10261" i="1"/>
  <c r="B10262" i="1"/>
  <c r="B10263" i="1"/>
  <c r="C10263" i="1" s="1"/>
  <c r="B10264" i="1"/>
  <c r="B10265" i="1"/>
  <c r="C10265" i="1" s="1"/>
  <c r="B10266" i="1"/>
  <c r="B10267" i="1"/>
  <c r="B10268" i="1"/>
  <c r="B10269" i="1"/>
  <c r="B10270" i="1"/>
  <c r="B10271" i="1"/>
  <c r="B10272" i="1"/>
  <c r="C10272" i="1" s="1"/>
  <c r="B10273" i="1"/>
  <c r="C10273" i="1" s="1"/>
  <c r="B10274" i="1"/>
  <c r="C10274" i="1" s="1"/>
  <c r="B10275" i="1"/>
  <c r="B10276" i="1"/>
  <c r="B10277" i="1"/>
  <c r="C10277" i="1" s="1"/>
  <c r="B10278" i="1"/>
  <c r="B10279" i="1"/>
  <c r="B10280" i="1"/>
  <c r="B10281" i="1"/>
  <c r="C10281" i="1" s="1"/>
  <c r="B10282" i="1"/>
  <c r="B10283" i="1"/>
  <c r="B10284" i="1"/>
  <c r="B10285" i="1"/>
  <c r="B10286" i="1"/>
  <c r="B10287" i="1"/>
  <c r="B10288" i="1"/>
  <c r="B10289" i="1"/>
  <c r="C10289" i="1" s="1"/>
  <c r="B10290" i="1"/>
  <c r="B10291" i="1"/>
  <c r="B10292" i="1"/>
  <c r="B10293" i="1"/>
  <c r="C10293" i="1" s="1"/>
  <c r="B10294" i="1"/>
  <c r="C10294" i="1" s="1"/>
  <c r="B10295" i="1"/>
  <c r="B10296" i="1"/>
  <c r="B10297" i="1"/>
  <c r="C10297" i="1" s="1"/>
  <c r="B10298" i="1"/>
  <c r="B10299" i="1"/>
  <c r="B10300" i="1"/>
  <c r="B10301" i="1"/>
  <c r="B10302" i="1"/>
  <c r="B10303" i="1"/>
  <c r="C10303" i="1" s="1"/>
  <c r="B10304" i="1"/>
  <c r="B10305" i="1"/>
  <c r="C10305" i="1" s="1"/>
  <c r="B10306" i="1"/>
  <c r="B10307" i="1"/>
  <c r="B10308" i="1"/>
  <c r="B10309" i="1"/>
  <c r="B10310" i="1"/>
  <c r="B10311" i="1"/>
  <c r="B10312" i="1"/>
  <c r="C10312" i="1" s="1"/>
  <c r="B10313" i="1"/>
  <c r="C10313" i="1" s="1"/>
  <c r="B10314" i="1"/>
  <c r="C10314" i="1" s="1"/>
  <c r="B10315" i="1"/>
  <c r="B10316" i="1"/>
  <c r="B10317" i="1"/>
  <c r="B10318" i="1"/>
  <c r="B10319" i="1"/>
  <c r="B10320" i="1"/>
  <c r="B10321" i="1"/>
  <c r="C10321" i="1" s="1"/>
  <c r="B10322" i="1"/>
  <c r="C10322" i="1" s="1"/>
  <c r="B10323" i="1"/>
  <c r="B10324" i="1"/>
  <c r="B10325" i="1"/>
  <c r="B10326" i="1"/>
  <c r="B10327" i="1"/>
  <c r="B10328" i="1"/>
  <c r="B10329" i="1"/>
  <c r="C10329" i="1" s="1"/>
  <c r="B10330" i="1"/>
  <c r="B10331" i="1"/>
  <c r="B10332" i="1"/>
  <c r="B10333" i="1"/>
  <c r="C10333" i="1" s="1"/>
  <c r="B10334" i="1"/>
  <c r="B10335" i="1"/>
  <c r="B10336" i="1"/>
  <c r="B10337" i="1"/>
  <c r="C10337" i="1" s="1"/>
  <c r="B10338" i="1"/>
  <c r="B10339" i="1"/>
  <c r="B10340" i="1"/>
  <c r="B10341" i="1"/>
  <c r="C10341" i="1" s="1"/>
  <c r="B10342" i="1"/>
  <c r="B10343" i="1"/>
  <c r="C10343" i="1" s="1"/>
  <c r="B10344" i="1"/>
  <c r="B10345" i="1"/>
  <c r="C10345" i="1" s="1"/>
  <c r="B10346" i="1"/>
  <c r="B10347" i="1"/>
  <c r="B10348" i="1"/>
  <c r="B10349" i="1"/>
  <c r="B10350" i="1"/>
  <c r="C10350" i="1" s="1"/>
  <c r="B10351" i="1"/>
  <c r="B10352" i="1"/>
  <c r="B10353" i="1"/>
  <c r="C10353" i="1" s="1"/>
  <c r="B10354" i="1"/>
  <c r="C10354" i="1" s="1"/>
  <c r="B10355" i="1"/>
  <c r="B10356" i="1"/>
  <c r="B10357" i="1"/>
  <c r="B10358" i="1"/>
  <c r="B10359" i="1"/>
  <c r="C10359" i="1" s="1"/>
  <c r="B10360" i="1"/>
  <c r="B10361" i="1"/>
  <c r="C10361" i="1" s="1"/>
  <c r="B10362" i="1"/>
  <c r="C10362" i="1" s="1"/>
  <c r="B10363" i="1"/>
  <c r="B10364" i="1"/>
  <c r="B10365" i="1"/>
  <c r="C10365" i="1" s="1"/>
  <c r="B10366" i="1"/>
  <c r="B10367" i="1"/>
  <c r="B10368" i="1"/>
  <c r="B10369" i="1"/>
  <c r="C10369" i="1" s="1"/>
  <c r="B10370" i="1"/>
  <c r="B10371" i="1"/>
  <c r="B10372" i="1"/>
  <c r="B10373" i="1"/>
  <c r="B10374" i="1"/>
  <c r="C10374" i="1" s="1"/>
  <c r="B10375" i="1"/>
  <c r="B10376" i="1"/>
  <c r="B10377" i="1"/>
  <c r="C10377" i="1" s="1"/>
  <c r="B10378" i="1"/>
  <c r="C10378" i="1" s="1"/>
  <c r="B10379" i="1"/>
  <c r="B10380" i="1"/>
  <c r="B10381" i="1"/>
  <c r="C10381" i="1" s="1"/>
  <c r="B10382" i="1"/>
  <c r="B10383" i="1"/>
  <c r="B10384" i="1"/>
  <c r="B10385" i="1"/>
  <c r="C10385" i="1" s="1"/>
  <c r="B10386" i="1"/>
  <c r="C10386" i="1" s="1"/>
  <c r="B10387" i="1"/>
  <c r="B10388" i="1"/>
  <c r="B10389" i="1"/>
  <c r="B10390" i="1"/>
  <c r="C10390" i="1" s="1"/>
  <c r="B10391" i="1"/>
  <c r="B10392" i="1"/>
  <c r="B10393" i="1"/>
  <c r="C10393" i="1" s="1"/>
  <c r="B10394" i="1"/>
  <c r="B10395" i="1"/>
  <c r="B10396" i="1"/>
  <c r="B10397" i="1"/>
  <c r="B10398" i="1"/>
  <c r="B10399" i="1"/>
  <c r="C10399" i="1" s="1"/>
  <c r="B10400" i="1"/>
  <c r="B10401" i="1"/>
  <c r="C10401" i="1" s="1"/>
  <c r="B10402" i="1"/>
  <c r="B10403" i="1"/>
  <c r="B10404" i="1"/>
  <c r="B10405" i="1"/>
  <c r="C10405" i="1" s="1"/>
  <c r="B10406" i="1"/>
  <c r="B10407" i="1"/>
  <c r="C10407" i="1" s="1"/>
  <c r="B10408" i="1"/>
  <c r="B10409" i="1"/>
  <c r="C10409" i="1" s="1"/>
  <c r="B10410" i="1"/>
  <c r="C10410" i="1" s="1"/>
  <c r="B10411" i="1"/>
  <c r="B10412" i="1"/>
  <c r="B10413" i="1"/>
  <c r="B10414" i="1"/>
  <c r="C10414" i="1" s="1"/>
  <c r="B10415" i="1"/>
  <c r="B10416" i="1"/>
  <c r="B10417" i="1"/>
  <c r="C10417" i="1" s="1"/>
  <c r="B10418" i="1"/>
  <c r="B10419" i="1"/>
  <c r="C10419" i="1" s="1"/>
  <c r="B10420" i="1"/>
  <c r="B10421" i="1"/>
  <c r="B10422" i="1"/>
  <c r="B10423" i="1"/>
  <c r="C10423" i="1" s="1"/>
  <c r="B10424" i="1"/>
  <c r="B10425" i="1"/>
  <c r="C10425" i="1" s="1"/>
  <c r="B10426" i="1"/>
  <c r="B10427" i="1"/>
  <c r="B10428" i="1"/>
  <c r="B10429" i="1"/>
  <c r="C10429" i="1" s="1"/>
  <c r="B10430" i="1"/>
  <c r="C10430" i="1" s="1"/>
  <c r="B10431" i="1"/>
  <c r="B10432" i="1"/>
  <c r="B10433" i="1"/>
  <c r="C10433" i="1" s="1"/>
  <c r="B10434" i="1"/>
  <c r="B10435" i="1"/>
  <c r="B10436" i="1"/>
  <c r="B10437" i="1"/>
  <c r="B10438" i="1"/>
  <c r="B10439" i="1"/>
  <c r="C10439" i="1" s="1"/>
  <c r="B10440" i="1"/>
  <c r="C10440" i="1" s="1"/>
  <c r="B10441" i="1"/>
  <c r="C10441" i="1" s="1"/>
  <c r="B10442" i="1"/>
  <c r="C10442" i="1" s="1"/>
  <c r="B10443" i="1"/>
  <c r="B10444" i="1"/>
  <c r="B10445" i="1"/>
  <c r="B10446" i="1"/>
  <c r="B10447" i="1"/>
  <c r="B10448" i="1"/>
  <c r="B10449" i="1"/>
  <c r="C10449" i="1" s="1"/>
  <c r="B10450" i="1"/>
  <c r="C10450" i="1" s="1"/>
  <c r="B10451" i="1"/>
  <c r="B10452" i="1"/>
  <c r="B10453" i="1"/>
  <c r="B10454" i="1"/>
  <c r="B10455" i="1"/>
  <c r="B10456" i="1"/>
  <c r="B10457" i="1"/>
  <c r="C10457" i="1" s="1"/>
  <c r="B10458" i="1"/>
  <c r="B10459" i="1"/>
  <c r="B10460" i="1"/>
  <c r="B10461" i="1"/>
  <c r="C10461" i="1" s="1"/>
  <c r="B10462" i="1"/>
  <c r="B10463" i="1"/>
  <c r="B10464" i="1"/>
  <c r="B10465" i="1"/>
  <c r="C10465" i="1" s="1"/>
  <c r="B10466" i="1"/>
  <c r="B10467" i="1"/>
  <c r="B10468" i="1"/>
  <c r="B10469" i="1"/>
  <c r="C10469" i="1" s="1"/>
  <c r="B10470" i="1"/>
  <c r="B10471" i="1"/>
  <c r="C10471" i="1" s="1"/>
  <c r="B10472" i="1"/>
  <c r="B10473" i="1"/>
  <c r="C10473" i="1" s="1"/>
  <c r="B10474" i="1"/>
  <c r="B10475" i="1"/>
  <c r="B10476" i="1"/>
  <c r="B10477" i="1"/>
  <c r="B10478" i="1"/>
  <c r="C10478" i="1" s="1"/>
  <c r="B10479" i="1"/>
  <c r="C10479" i="1" s="1"/>
  <c r="B10480" i="1"/>
  <c r="B10481" i="1"/>
  <c r="C10481" i="1" s="1"/>
  <c r="B10482" i="1"/>
  <c r="B10483" i="1"/>
  <c r="C10483" i="1" s="1"/>
  <c r="B10484" i="1"/>
  <c r="B10485" i="1"/>
  <c r="B10486" i="1"/>
  <c r="B10487" i="1"/>
  <c r="C10487" i="1" s="1"/>
  <c r="B10488" i="1"/>
  <c r="B10489" i="1"/>
  <c r="C10489" i="1" s="1"/>
  <c r="B10490" i="1"/>
  <c r="C10490" i="1" s="1"/>
  <c r="B10491" i="1"/>
  <c r="B10492" i="1"/>
  <c r="B10493" i="1"/>
  <c r="B10494" i="1"/>
  <c r="C10494" i="1" s="1"/>
  <c r="B10495" i="1"/>
  <c r="B10496" i="1"/>
  <c r="B10497" i="1"/>
  <c r="C10497" i="1" s="1"/>
  <c r="B10498" i="1"/>
  <c r="B10499" i="1"/>
  <c r="B10500" i="1"/>
  <c r="B10501" i="1"/>
  <c r="B10502" i="1"/>
  <c r="B10503" i="1"/>
  <c r="C10503" i="1" s="1"/>
  <c r="B10504" i="1"/>
  <c r="B10505" i="1"/>
  <c r="C10505" i="1" s="1"/>
  <c r="B10506" i="1"/>
  <c r="C10506" i="1" s="1"/>
  <c r="B10507" i="1"/>
  <c r="B10508" i="1"/>
  <c r="B10509" i="1"/>
  <c r="C10509" i="1" s="1"/>
  <c r="B10510" i="1"/>
  <c r="B10511" i="1"/>
  <c r="B10512" i="1"/>
  <c r="B10513" i="1"/>
  <c r="C10513" i="1" s="1"/>
  <c r="B10514" i="1"/>
  <c r="B10515" i="1"/>
  <c r="C10515" i="1" s="1"/>
  <c r="B10516" i="1"/>
  <c r="B10517" i="1"/>
  <c r="B10518" i="1"/>
  <c r="C10518" i="1" s="1"/>
  <c r="B10519" i="1"/>
  <c r="B10520" i="1"/>
  <c r="B10521" i="1"/>
  <c r="C10521" i="1" s="1"/>
  <c r="B10522" i="1"/>
  <c r="B10523" i="1"/>
  <c r="B10524" i="1"/>
  <c r="B10525" i="1"/>
  <c r="C10525" i="1" s="1"/>
  <c r="B10526" i="1"/>
  <c r="B10527" i="1"/>
  <c r="C10527" i="1" s="1"/>
  <c r="B10528" i="1"/>
  <c r="B10529" i="1"/>
  <c r="C10529" i="1" s="1"/>
  <c r="B10530" i="1"/>
  <c r="B10531" i="1"/>
  <c r="B10532" i="1"/>
  <c r="B10533" i="1"/>
  <c r="C10533" i="1" s="1"/>
  <c r="B10534" i="1"/>
  <c r="B10535" i="1"/>
  <c r="B10536" i="1"/>
  <c r="C10536" i="1" s="1"/>
  <c r="B10537" i="1"/>
  <c r="C10537" i="1" s="1"/>
  <c r="B10538" i="1"/>
  <c r="C10538" i="1" s="1"/>
  <c r="B10539" i="1"/>
  <c r="B10540" i="1"/>
  <c r="B10541" i="1"/>
  <c r="B10542" i="1"/>
  <c r="C10542" i="1" s="1"/>
  <c r="B10543" i="1"/>
  <c r="B10544" i="1"/>
  <c r="B10545" i="1"/>
  <c r="C10545" i="1" s="1"/>
  <c r="B10546" i="1"/>
  <c r="B10547" i="1"/>
  <c r="B10548" i="1"/>
  <c r="B10549" i="1"/>
  <c r="B10550" i="1"/>
  <c r="B10551" i="1"/>
  <c r="C10551" i="1" s="1"/>
  <c r="B10552" i="1"/>
  <c r="B10553" i="1"/>
  <c r="C10553" i="1" s="1"/>
  <c r="B10554" i="1"/>
  <c r="B10555" i="1"/>
  <c r="B10556" i="1"/>
  <c r="B10557" i="1"/>
  <c r="B10558" i="1"/>
  <c r="C10558" i="1" s="1"/>
  <c r="B10559" i="1"/>
  <c r="C10559" i="1" s="1"/>
  <c r="B10560" i="1"/>
  <c r="B10561" i="1"/>
  <c r="C10561" i="1" s="1"/>
  <c r="B10562" i="1"/>
  <c r="B10563" i="1"/>
  <c r="B10564" i="1"/>
  <c r="B10565" i="1"/>
  <c r="B10566" i="1"/>
  <c r="B10567" i="1"/>
  <c r="C10567" i="1" s="1"/>
  <c r="B10568" i="1"/>
  <c r="B10569" i="1"/>
  <c r="C10569" i="1" s="1"/>
  <c r="B10570" i="1"/>
  <c r="C10570" i="1" s="1"/>
  <c r="B10571" i="1"/>
  <c r="C10571" i="1" s="1"/>
  <c r="B10572" i="1"/>
  <c r="B10573" i="1"/>
  <c r="B10574" i="1"/>
  <c r="B10575" i="1"/>
  <c r="B10576" i="1"/>
  <c r="B10577" i="1"/>
  <c r="C10577" i="1" s="1"/>
  <c r="B10578" i="1"/>
  <c r="C10578" i="1" s="1"/>
  <c r="B10579" i="1"/>
  <c r="B10580" i="1"/>
  <c r="B10581" i="1"/>
  <c r="C10581" i="1" s="1"/>
  <c r="B10582" i="1"/>
  <c r="B10583" i="1"/>
  <c r="B10584" i="1"/>
  <c r="B10585" i="1"/>
  <c r="C10585" i="1" s="1"/>
  <c r="B10586" i="1"/>
  <c r="B10587" i="1"/>
  <c r="B10588" i="1"/>
  <c r="B10589" i="1"/>
  <c r="B10590" i="1"/>
  <c r="C10590" i="1" s="1"/>
  <c r="B10591" i="1"/>
  <c r="B10592" i="1"/>
  <c r="B10593" i="1"/>
  <c r="C10593" i="1" s="1"/>
  <c r="B10594" i="1"/>
  <c r="B10595" i="1"/>
  <c r="B10596" i="1"/>
  <c r="B10597" i="1"/>
  <c r="C10597" i="1" s="1"/>
  <c r="B10598" i="1"/>
  <c r="B10599" i="1"/>
  <c r="B10600" i="1"/>
  <c r="C10600" i="1" s="1"/>
  <c r="B10601" i="1"/>
  <c r="C10601" i="1" s="1"/>
  <c r="B10602" i="1"/>
  <c r="B10603" i="1"/>
  <c r="B10604" i="1"/>
  <c r="B10605" i="1"/>
  <c r="B10606" i="1"/>
  <c r="C10606" i="1" s="1"/>
  <c r="B10607" i="1"/>
  <c r="C10607" i="1" s="1"/>
  <c r="B10608" i="1"/>
  <c r="B10609" i="1"/>
  <c r="C10609" i="1" s="1"/>
  <c r="B10610" i="1"/>
  <c r="B10611" i="1"/>
  <c r="B10612" i="1"/>
  <c r="B10613" i="1"/>
  <c r="B10614" i="1"/>
  <c r="B10615" i="1"/>
  <c r="C10615" i="1" s="1"/>
  <c r="B10616" i="1"/>
  <c r="B10617" i="1"/>
  <c r="C10617" i="1" s="1"/>
  <c r="B10618" i="1"/>
  <c r="C10618" i="1" s="1"/>
  <c r="B10619" i="1"/>
  <c r="B10620" i="1"/>
  <c r="B10621" i="1"/>
  <c r="B10622" i="1"/>
  <c r="B10623" i="1"/>
  <c r="C10623" i="1" s="1"/>
  <c r="B10624" i="1"/>
  <c r="C10624" i="1" s="1"/>
  <c r="B10625" i="1"/>
  <c r="C10625" i="1" s="1"/>
  <c r="B10626" i="1"/>
  <c r="B10627" i="1"/>
  <c r="B10628" i="1"/>
  <c r="B10629" i="1"/>
  <c r="B10630" i="1"/>
  <c r="B10631" i="1"/>
  <c r="B10632" i="1"/>
  <c r="C10632" i="1" s="1"/>
  <c r="B10633" i="1"/>
  <c r="C10633" i="1" s="1"/>
  <c r="B10634" i="1"/>
  <c r="C10634" i="1" s="1"/>
  <c r="B10635" i="1"/>
  <c r="B10636" i="1"/>
  <c r="B10637" i="1"/>
  <c r="C10637" i="1" s="1"/>
  <c r="B10638" i="1"/>
  <c r="B10639" i="1"/>
  <c r="B10640" i="1"/>
  <c r="B10641" i="1"/>
  <c r="C10641" i="1" s="1"/>
  <c r="B10642" i="1"/>
  <c r="B10643" i="1"/>
  <c r="B10644" i="1"/>
  <c r="B10645" i="1"/>
  <c r="B10646" i="1"/>
  <c r="C10646" i="1" s="1"/>
  <c r="B10647" i="1"/>
  <c r="B10648" i="1"/>
  <c r="B10649" i="1"/>
  <c r="C10649" i="1" s="1"/>
  <c r="B10650" i="1"/>
  <c r="B10651" i="1"/>
  <c r="B10652" i="1"/>
  <c r="B10653" i="1"/>
  <c r="B10654" i="1"/>
  <c r="C10654" i="1" s="1"/>
  <c r="B10655" i="1"/>
  <c r="C10655" i="1" s="1"/>
  <c r="B10656" i="1"/>
  <c r="C10656" i="1" s="1"/>
  <c r="B10657" i="1"/>
  <c r="C10657" i="1" s="1"/>
  <c r="B10658" i="1"/>
  <c r="B10659" i="1"/>
  <c r="B10660" i="1"/>
  <c r="B10661" i="1"/>
  <c r="C10661" i="1" s="1"/>
  <c r="B10662" i="1"/>
  <c r="B10663" i="1"/>
  <c r="B10664" i="1"/>
  <c r="B10665" i="1"/>
  <c r="C10665" i="1" s="1"/>
  <c r="B10666" i="1"/>
  <c r="C10666" i="1" s="1"/>
  <c r="B10667" i="1"/>
  <c r="C10667" i="1" s="1"/>
  <c r="B10668" i="1"/>
  <c r="B10669" i="1"/>
  <c r="B10670" i="1"/>
  <c r="C10670" i="1" s="1"/>
  <c r="B10671" i="1"/>
  <c r="B10672" i="1"/>
  <c r="B10673" i="1"/>
  <c r="C10673" i="1" s="1"/>
  <c r="B10674" i="1"/>
  <c r="B10675" i="1"/>
  <c r="B10676" i="1"/>
  <c r="B10677" i="1"/>
  <c r="C10677" i="1" s="1"/>
  <c r="B10678" i="1"/>
  <c r="B10679" i="1"/>
  <c r="C10679" i="1" s="1"/>
  <c r="B10680" i="1"/>
  <c r="B10681" i="1"/>
  <c r="C10681" i="1" s="1"/>
  <c r="B10682" i="1"/>
  <c r="B10683" i="1"/>
  <c r="B10684" i="1"/>
  <c r="B10685" i="1"/>
  <c r="B10686" i="1"/>
  <c r="C10686" i="1" s="1"/>
  <c r="B10687" i="1"/>
  <c r="B10688" i="1"/>
  <c r="C10688" i="1" s="1"/>
  <c r="B10689" i="1"/>
  <c r="C10689" i="1" s="1"/>
  <c r="B10690" i="1"/>
  <c r="B10691" i="1"/>
  <c r="B10692" i="1"/>
  <c r="B10693" i="1"/>
  <c r="B10694" i="1"/>
  <c r="B10695" i="1"/>
  <c r="C10695" i="1" s="1"/>
  <c r="B10696" i="1"/>
  <c r="B10697" i="1"/>
  <c r="C10697" i="1" s="1"/>
  <c r="B10698" i="1"/>
  <c r="C10698" i="1" s="1"/>
  <c r="B10699" i="1"/>
  <c r="B10700" i="1"/>
  <c r="B10701" i="1"/>
  <c r="B10702" i="1"/>
  <c r="B10703" i="1"/>
  <c r="B10704" i="1"/>
  <c r="B10705" i="1"/>
  <c r="C10705" i="1" s="1"/>
  <c r="B10706" i="1"/>
  <c r="C10706" i="1" s="1"/>
  <c r="B10707" i="1"/>
  <c r="B10708" i="1"/>
  <c r="B10709" i="1"/>
  <c r="B10710" i="1"/>
  <c r="C10710" i="1" s="1"/>
  <c r="B10711" i="1"/>
  <c r="B10712" i="1"/>
  <c r="B10713" i="1"/>
  <c r="C10713" i="1" s="1"/>
  <c r="B10714" i="1"/>
  <c r="B10715" i="1"/>
  <c r="B10716" i="1"/>
  <c r="B10717" i="1"/>
  <c r="B10718" i="1"/>
  <c r="B10719" i="1"/>
  <c r="C10719" i="1" s="1"/>
  <c r="B10720" i="1"/>
  <c r="C10720" i="1" s="1"/>
  <c r="B10721" i="1"/>
  <c r="C10721" i="1" s="1"/>
  <c r="B10722" i="1"/>
  <c r="B10723" i="1"/>
  <c r="B10724" i="1"/>
  <c r="B10725" i="1"/>
  <c r="C10725" i="1" s="1"/>
  <c r="B10726" i="1"/>
  <c r="B10727" i="1"/>
  <c r="B10728" i="1"/>
  <c r="B10729" i="1"/>
  <c r="C10729" i="1" s="1"/>
  <c r="B10730" i="1"/>
  <c r="C10730" i="1" s="1"/>
  <c r="B10731" i="1"/>
  <c r="B10732" i="1"/>
  <c r="B10733" i="1"/>
  <c r="B10734" i="1"/>
  <c r="C10734" i="1" s="1"/>
  <c r="B10735" i="1"/>
  <c r="C10735" i="1" s="1"/>
  <c r="B10736" i="1"/>
  <c r="B10737" i="1"/>
  <c r="C10737" i="1" s="1"/>
  <c r="B10738" i="1"/>
  <c r="B10739" i="1"/>
  <c r="B10740" i="1"/>
  <c r="B10741" i="1"/>
  <c r="C10741" i="1" s="1"/>
  <c r="B10742" i="1"/>
  <c r="B10743" i="1"/>
  <c r="C10743" i="1" s="1"/>
  <c r="B10744" i="1"/>
  <c r="B10745" i="1"/>
  <c r="C10745" i="1" s="1"/>
  <c r="B10746" i="1"/>
  <c r="C10746" i="1" s="1"/>
  <c r="B10747" i="1"/>
  <c r="B10748" i="1"/>
  <c r="B10749" i="1"/>
  <c r="B10750" i="1"/>
  <c r="B10751" i="1"/>
  <c r="B10752" i="1"/>
  <c r="C10752" i="1" s="1"/>
  <c r="B10753" i="1"/>
  <c r="C10753" i="1" s="1"/>
  <c r="B10754" i="1"/>
  <c r="B10755" i="1"/>
  <c r="B10756" i="1"/>
  <c r="B10757" i="1"/>
  <c r="B10758" i="1"/>
  <c r="B10759" i="1"/>
  <c r="B10760" i="1"/>
  <c r="B10761" i="1"/>
  <c r="C10761" i="1" s="1"/>
  <c r="B10762" i="1"/>
  <c r="C10762" i="1" s="1"/>
  <c r="B10763" i="1"/>
  <c r="C10763" i="1" s="1"/>
  <c r="B10764" i="1"/>
  <c r="B10765" i="1"/>
  <c r="C10765" i="1" s="1"/>
  <c r="B10766" i="1"/>
  <c r="B10767" i="1"/>
  <c r="B10768" i="1"/>
  <c r="B10769" i="1"/>
  <c r="C10769" i="1" s="1"/>
  <c r="B10770" i="1"/>
  <c r="B10771" i="1"/>
  <c r="B10772" i="1"/>
  <c r="B10773" i="1"/>
  <c r="C10773" i="1" s="1"/>
  <c r="B10774" i="1"/>
  <c r="C10774" i="1" s="1"/>
  <c r="B10775" i="1"/>
  <c r="B10776" i="1"/>
  <c r="C10776" i="1" s="1"/>
  <c r="B10777" i="1"/>
  <c r="C10777" i="1" s="1"/>
  <c r="B10778" i="1"/>
  <c r="B10779" i="1"/>
  <c r="B10780" i="1"/>
  <c r="B10781" i="1"/>
  <c r="B10782" i="1"/>
  <c r="B10783" i="1"/>
  <c r="C10783" i="1" s="1"/>
  <c r="B10784" i="1"/>
  <c r="C10784" i="1" s="1"/>
  <c r="B10785" i="1"/>
  <c r="C10785" i="1" s="1"/>
  <c r="B10786" i="1"/>
  <c r="B10787" i="1"/>
  <c r="B10788" i="1"/>
  <c r="B10789" i="1"/>
  <c r="C10789" i="1" s="1"/>
  <c r="B10790" i="1"/>
  <c r="B10791" i="1"/>
  <c r="B10792" i="1"/>
  <c r="B10793" i="1"/>
  <c r="C10793" i="1" s="1"/>
  <c r="B10794" i="1"/>
  <c r="C10794" i="1" s="1"/>
  <c r="B10795" i="1"/>
  <c r="B10796" i="1"/>
  <c r="B10797" i="1"/>
  <c r="B10798" i="1"/>
  <c r="C10798" i="1" s="1"/>
  <c r="B10799" i="1"/>
  <c r="B10800" i="1"/>
  <c r="C10800" i="1" s="1"/>
  <c r="B10801" i="1"/>
  <c r="B10802" i="1"/>
  <c r="C10802" i="1" s="1"/>
  <c r="B10803" i="1"/>
  <c r="B10804" i="1"/>
  <c r="B10805" i="1"/>
  <c r="B10806" i="1"/>
  <c r="C10806" i="1" s="1"/>
  <c r="B10807" i="1"/>
  <c r="C10807" i="1" s="1"/>
  <c r="B10808" i="1"/>
  <c r="C10808" i="1" s="1"/>
  <c r="B10809" i="1"/>
  <c r="C10809" i="1" s="1"/>
  <c r="B10810" i="1"/>
  <c r="B10811" i="1"/>
  <c r="B10812" i="1"/>
  <c r="B10813" i="1"/>
  <c r="B10814" i="1"/>
  <c r="C10814" i="1" s="1"/>
  <c r="B10815" i="1"/>
  <c r="B10816" i="1"/>
  <c r="B10817" i="1"/>
  <c r="C10817" i="1" s="1"/>
  <c r="B10818" i="1"/>
  <c r="B10819" i="1"/>
  <c r="B10820" i="1"/>
  <c r="B10821" i="1"/>
  <c r="C10821" i="1" s="1"/>
  <c r="B10822" i="1"/>
  <c r="C10822" i="1" s="1"/>
  <c r="B10823" i="1"/>
  <c r="B10824" i="1"/>
  <c r="B10825" i="1"/>
  <c r="C10825" i="1" s="1"/>
  <c r="B10826" i="1"/>
  <c r="B10827" i="1"/>
  <c r="B10828" i="1"/>
  <c r="B10829" i="1"/>
  <c r="B10830" i="1"/>
  <c r="C10830" i="1" s="1"/>
  <c r="B10831" i="1"/>
  <c r="C10831" i="1" s="1"/>
  <c r="B10832" i="1"/>
  <c r="B10833" i="1"/>
  <c r="B10834" i="1"/>
  <c r="C10834" i="1" s="1"/>
  <c r="B10835" i="1"/>
  <c r="B10836" i="1"/>
  <c r="B10837" i="1"/>
  <c r="B10838" i="1"/>
  <c r="C10838" i="1" s="1"/>
  <c r="B10839" i="1"/>
  <c r="B10840" i="1"/>
  <c r="C10840" i="1" s="1"/>
  <c r="B10841" i="1"/>
  <c r="C10841" i="1" s="1"/>
  <c r="B10842" i="1"/>
  <c r="B10843" i="1"/>
  <c r="B10844" i="1"/>
  <c r="B10845" i="1"/>
  <c r="B10846" i="1"/>
  <c r="C10846" i="1" s="1"/>
  <c r="B10847" i="1"/>
  <c r="B10848" i="1"/>
  <c r="B10849" i="1"/>
  <c r="C10849" i="1" s="1"/>
  <c r="B10850" i="1"/>
  <c r="C10850" i="1" s="1"/>
  <c r="B10851" i="1"/>
  <c r="B10852" i="1"/>
  <c r="B10853" i="1"/>
  <c r="B10854" i="1"/>
  <c r="C10854" i="1" s="1"/>
  <c r="B10855" i="1"/>
  <c r="B10856" i="1"/>
  <c r="B10857" i="1"/>
  <c r="B10858" i="1"/>
  <c r="C10858" i="1" s="1"/>
  <c r="B10859" i="1"/>
  <c r="B10860" i="1"/>
  <c r="B10861" i="1"/>
  <c r="B10862" i="1"/>
  <c r="C10862" i="1" s="1"/>
  <c r="B10863" i="1"/>
  <c r="B10864" i="1"/>
  <c r="B10865" i="1"/>
  <c r="C10865" i="1" s="1"/>
  <c r="B10866" i="1"/>
  <c r="C10866" i="1" s="1"/>
  <c r="B10867" i="1"/>
  <c r="B10868" i="1"/>
  <c r="B10869" i="1"/>
  <c r="B10870" i="1"/>
  <c r="C10870" i="1" s="1"/>
  <c r="B10871" i="1"/>
  <c r="B10872" i="1"/>
  <c r="C10872" i="1" s="1"/>
  <c r="B10873" i="1"/>
  <c r="C10873" i="1" s="1"/>
  <c r="B10874" i="1"/>
  <c r="C10874" i="1" s="1"/>
  <c r="B10875" i="1"/>
  <c r="B10876" i="1"/>
  <c r="B10877" i="1"/>
  <c r="B10878" i="1"/>
  <c r="C10878" i="1" s="1"/>
  <c r="B10879" i="1"/>
  <c r="B10880" i="1"/>
  <c r="B10881" i="1"/>
  <c r="C10881" i="1" s="1"/>
  <c r="B10882" i="1"/>
  <c r="C10882" i="1" s="1"/>
  <c r="B10883" i="1"/>
  <c r="B10884" i="1"/>
  <c r="B10885" i="1"/>
  <c r="C10885" i="1" s="1"/>
  <c r="B10886" i="1"/>
  <c r="C10886" i="1" s="1"/>
  <c r="B10887" i="1"/>
  <c r="B10888" i="1"/>
  <c r="B10889" i="1"/>
  <c r="C10889" i="1" s="1"/>
  <c r="B10890" i="1"/>
  <c r="B10891" i="1"/>
  <c r="B10892" i="1"/>
  <c r="B10893" i="1"/>
  <c r="B10894" i="1"/>
  <c r="C10894" i="1" s="1"/>
  <c r="B10895" i="1"/>
  <c r="C10895" i="1" s="1"/>
  <c r="B10896" i="1"/>
  <c r="B10897" i="1"/>
  <c r="C10897" i="1" s="1"/>
  <c r="B10898" i="1"/>
  <c r="B10899" i="1"/>
  <c r="B10900" i="1"/>
  <c r="B10901" i="1"/>
  <c r="B10902" i="1"/>
  <c r="C10902" i="1" s="1"/>
  <c r="B10903" i="1"/>
  <c r="B10904" i="1"/>
  <c r="C10904" i="1" s="1"/>
  <c r="B10905" i="1"/>
  <c r="B10906" i="1"/>
  <c r="B10907" i="1"/>
  <c r="C10907" i="1" s="1"/>
  <c r="B10908" i="1"/>
  <c r="B10909" i="1"/>
  <c r="B10910" i="1"/>
  <c r="C10910" i="1" s="1"/>
  <c r="B10911" i="1"/>
  <c r="B10912" i="1"/>
  <c r="B10913" i="1"/>
  <c r="C10913" i="1" s="1"/>
  <c r="B10914" i="1"/>
  <c r="C10914" i="1" s="1"/>
  <c r="B10915" i="1"/>
  <c r="B10916" i="1"/>
  <c r="B10917" i="1"/>
  <c r="B10918" i="1"/>
  <c r="C10918" i="1" s="1"/>
  <c r="B10919" i="1"/>
  <c r="C10919" i="1" s="1"/>
  <c r="B10920" i="1"/>
  <c r="C10920" i="1" s="1"/>
  <c r="B10921" i="1"/>
  <c r="C10921" i="1" s="1"/>
  <c r="B10922" i="1"/>
  <c r="C10922" i="1" s="1"/>
  <c r="B10923" i="1"/>
  <c r="B10924" i="1"/>
  <c r="B10925" i="1"/>
  <c r="B10926" i="1"/>
  <c r="C10926" i="1" s="1"/>
  <c r="B10927" i="1"/>
  <c r="B10928" i="1"/>
  <c r="B10929" i="1"/>
  <c r="C10929" i="1" s="1"/>
  <c r="B10930" i="1"/>
  <c r="C10930" i="1" s="1"/>
  <c r="B10931" i="1"/>
  <c r="C10931" i="1" s="1"/>
  <c r="B10932" i="1"/>
  <c r="B10933" i="1"/>
  <c r="B10934" i="1"/>
  <c r="C10934" i="1" s="1"/>
  <c r="B10935" i="1"/>
  <c r="B10936" i="1"/>
  <c r="B10937" i="1"/>
  <c r="B10938" i="1"/>
  <c r="B10939" i="1"/>
  <c r="B10940" i="1"/>
  <c r="B10941" i="1"/>
  <c r="B10942" i="1"/>
  <c r="C10942" i="1" s="1"/>
  <c r="B10943" i="1"/>
  <c r="B10944" i="1"/>
  <c r="B10945" i="1"/>
  <c r="C10945" i="1" s="1"/>
  <c r="B10946" i="1"/>
  <c r="B10947" i="1"/>
  <c r="B10948" i="1"/>
  <c r="B10949" i="1"/>
  <c r="C10949" i="1" s="1"/>
  <c r="B10950" i="1"/>
  <c r="C10950" i="1" s="1"/>
  <c r="B10951" i="1"/>
  <c r="B10952" i="1"/>
  <c r="C10952" i="1" s="1"/>
  <c r="B10953" i="1"/>
  <c r="C10953" i="1" s="1"/>
  <c r="B10954" i="1"/>
  <c r="C10954" i="1" s="1"/>
  <c r="B10955" i="1"/>
  <c r="B10956" i="1"/>
  <c r="B10957" i="1"/>
  <c r="B10958" i="1"/>
  <c r="C10958" i="1" s="1"/>
  <c r="B10959" i="1"/>
  <c r="C10959" i="1" s="1"/>
  <c r="B10960" i="1"/>
  <c r="B10961" i="1"/>
  <c r="B10962" i="1"/>
  <c r="B10963" i="1"/>
  <c r="C10963" i="1" s="1"/>
  <c r="B10964" i="1"/>
  <c r="B10965" i="1"/>
  <c r="B10966" i="1"/>
  <c r="C10966" i="1" s="1"/>
  <c r="B10967" i="1"/>
  <c r="B10968" i="1"/>
  <c r="C10968" i="1" s="1"/>
  <c r="B10969" i="1"/>
  <c r="C10969" i="1" s="1"/>
  <c r="B10970" i="1"/>
  <c r="B10971" i="1"/>
  <c r="B10972" i="1"/>
  <c r="B10973" i="1"/>
  <c r="C10973" i="1" s="1"/>
  <c r="B10974" i="1"/>
  <c r="C10974" i="1" s="1"/>
  <c r="B10975" i="1"/>
  <c r="B10976" i="1"/>
  <c r="B10977" i="1"/>
  <c r="C10977" i="1" s="1"/>
  <c r="B10978" i="1"/>
  <c r="B10979" i="1"/>
  <c r="B10980" i="1"/>
  <c r="B10981" i="1"/>
  <c r="B10982" i="1"/>
  <c r="C10982" i="1" s="1"/>
  <c r="B10983" i="1"/>
  <c r="B10984" i="1"/>
  <c r="C10984" i="1" s="1"/>
  <c r="B10985" i="1"/>
  <c r="C10985" i="1" s="1"/>
  <c r="B10986" i="1"/>
  <c r="C10986" i="1" s="1"/>
  <c r="B10987" i="1"/>
  <c r="B10988" i="1"/>
  <c r="B10989" i="1"/>
  <c r="B10990" i="1"/>
  <c r="C10990" i="1" s="1"/>
  <c r="B10991" i="1"/>
  <c r="B10992" i="1"/>
  <c r="C10992" i="1" s="1"/>
  <c r="B10993" i="1"/>
  <c r="C10993" i="1" s="1"/>
  <c r="B10994" i="1"/>
  <c r="C10994" i="1" s="1"/>
  <c r="B10995" i="1"/>
  <c r="B10996" i="1"/>
  <c r="B10997" i="1"/>
  <c r="B10998" i="1"/>
  <c r="C10998" i="1" s="1"/>
  <c r="B10999" i="1"/>
  <c r="B11000" i="1"/>
  <c r="B11001" i="1"/>
  <c r="B11002" i="1"/>
  <c r="B11003" i="1"/>
  <c r="B11004" i="1"/>
  <c r="B11005" i="1"/>
  <c r="C11005" i="1" s="1"/>
  <c r="B11006" i="1"/>
  <c r="C11006" i="1" s="1"/>
  <c r="B11007" i="1"/>
  <c r="B11008" i="1"/>
  <c r="B11009" i="1"/>
  <c r="C11009" i="1" s="1"/>
  <c r="B11010" i="1"/>
  <c r="B11011" i="1"/>
  <c r="B11012" i="1"/>
  <c r="B11013" i="1"/>
  <c r="C11013" i="1" s="1"/>
  <c r="B11014" i="1"/>
  <c r="C11014" i="1" s="1"/>
  <c r="B11015" i="1"/>
  <c r="B11016" i="1"/>
  <c r="C11016" i="1" s="1"/>
  <c r="B11017" i="1"/>
  <c r="C11017" i="1" s="1"/>
  <c r="B11018" i="1"/>
  <c r="C11018" i="1" s="1"/>
  <c r="B11019" i="1"/>
  <c r="B11020" i="1"/>
  <c r="B11021" i="1"/>
  <c r="B11022" i="1"/>
  <c r="C11022" i="1" s="1"/>
  <c r="B11023" i="1"/>
  <c r="C11023" i="1" s="1"/>
  <c r="B11024" i="1"/>
  <c r="B11025" i="1"/>
  <c r="B11026" i="1"/>
  <c r="B11027" i="1"/>
  <c r="B11028" i="1"/>
  <c r="B11029" i="1"/>
  <c r="B11030" i="1"/>
  <c r="C11030" i="1" s="1"/>
  <c r="B11031" i="1"/>
  <c r="B11032" i="1"/>
  <c r="C11032" i="1" s="1"/>
  <c r="B11033" i="1"/>
  <c r="B11034" i="1"/>
  <c r="B11035" i="1"/>
  <c r="B11036" i="1"/>
  <c r="B11037" i="1"/>
  <c r="B11038" i="1"/>
  <c r="C11038" i="1" s="1"/>
  <c r="B11039" i="1"/>
  <c r="C11039" i="1" s="1"/>
  <c r="B11040" i="1"/>
  <c r="C11040" i="1" s="1"/>
  <c r="B11041" i="1"/>
  <c r="C11041" i="1" s="1"/>
  <c r="B11042" i="1"/>
  <c r="B11043" i="1"/>
  <c r="B11044" i="1"/>
  <c r="B11045" i="1"/>
  <c r="B11046" i="1"/>
  <c r="C11046" i="1" s="1"/>
  <c r="B11047" i="1"/>
  <c r="B11048" i="1"/>
  <c r="B11049" i="1"/>
  <c r="C11049" i="1" s="1"/>
  <c r="B11050" i="1"/>
  <c r="C11050" i="1" s="1"/>
  <c r="B11051" i="1"/>
  <c r="C11051" i="1" s="1"/>
  <c r="B11052" i="1"/>
  <c r="B11053" i="1"/>
  <c r="B11054" i="1"/>
  <c r="C11054" i="1" s="1"/>
  <c r="B11055" i="1"/>
  <c r="B11056" i="1"/>
  <c r="B11057" i="1"/>
  <c r="B11058" i="1"/>
  <c r="C11058" i="1" s="1"/>
  <c r="B11059" i="1"/>
  <c r="B11060" i="1"/>
  <c r="B11061" i="1"/>
  <c r="C11061" i="1" s="1"/>
  <c r="B11062" i="1"/>
  <c r="C11062" i="1" s="1"/>
  <c r="B11063" i="1"/>
  <c r="B11064" i="1"/>
  <c r="B11065" i="1"/>
  <c r="C11065" i="1" s="1"/>
  <c r="B11066" i="1"/>
  <c r="B11067" i="1"/>
  <c r="B11068" i="1"/>
  <c r="B11069" i="1"/>
  <c r="B11070" i="1"/>
  <c r="C11070" i="1" s="1"/>
  <c r="B11071" i="1"/>
  <c r="C11071" i="1" s="1"/>
  <c r="B11072" i="1"/>
  <c r="C11072" i="1" s="1"/>
  <c r="B11073" i="1"/>
  <c r="C11073" i="1" s="1"/>
  <c r="B11074" i="1"/>
  <c r="B11075" i="1"/>
  <c r="B11076" i="1"/>
  <c r="B11077" i="1"/>
  <c r="C11077" i="1" s="1"/>
  <c r="B11078" i="1"/>
  <c r="C11078" i="1" s="1"/>
  <c r="B11079" i="1"/>
  <c r="B11080" i="1"/>
  <c r="C11080" i="1" s="1"/>
  <c r="B11081" i="1"/>
  <c r="C11081" i="1" s="1"/>
  <c r="B11082" i="1"/>
  <c r="B11083" i="1"/>
  <c r="C11083" i="1" s="1"/>
  <c r="B11084" i="1"/>
  <c r="B11085" i="1"/>
  <c r="B11086" i="1"/>
  <c r="C11086" i="1" s="1"/>
  <c r="B11087" i="1"/>
  <c r="C11087" i="1" s="1"/>
  <c r="B11088" i="1"/>
  <c r="B11089" i="1"/>
  <c r="B11090" i="1"/>
  <c r="C11090" i="1" s="1"/>
  <c r="B11091" i="1"/>
  <c r="B11092" i="1"/>
  <c r="B11093" i="1"/>
  <c r="B11094" i="1"/>
  <c r="C11094" i="1" s="1"/>
  <c r="B11095" i="1"/>
  <c r="C11095" i="1" s="1"/>
  <c r="B11096" i="1"/>
  <c r="C11096" i="1" s="1"/>
  <c r="B11097" i="1"/>
  <c r="C11097" i="1" s="1"/>
  <c r="B11098" i="1"/>
  <c r="B11099" i="1"/>
  <c r="B11100" i="1"/>
  <c r="B11101" i="1"/>
  <c r="B11102" i="1"/>
  <c r="C11102" i="1" s="1"/>
  <c r="B11103" i="1"/>
  <c r="B11104" i="1"/>
  <c r="B11105" i="1"/>
  <c r="C11105" i="1" s="1"/>
  <c r="B11106" i="1"/>
  <c r="B11107" i="1"/>
  <c r="C11107" i="1" s="1"/>
  <c r="B11108" i="1"/>
  <c r="B11109" i="1"/>
  <c r="B11110" i="1"/>
  <c r="C11110" i="1" s="1"/>
  <c r="B11111" i="1"/>
  <c r="B11112" i="1"/>
  <c r="B11113" i="1"/>
  <c r="C11113" i="1" s="1"/>
  <c r="B11114" i="1"/>
  <c r="C11114" i="1" s="1"/>
  <c r="B11115" i="1"/>
  <c r="B11116" i="1"/>
  <c r="B11117" i="1"/>
  <c r="B11118" i="1"/>
  <c r="C11118" i="1" s="1"/>
  <c r="B11119" i="1"/>
  <c r="C11119" i="1" s="1"/>
  <c r="B11120" i="1"/>
  <c r="C11120" i="1" s="1"/>
  <c r="B11121" i="1"/>
  <c r="C11121" i="1" s="1"/>
  <c r="B11122" i="1"/>
  <c r="C11122" i="1" s="1"/>
  <c r="B11123" i="1"/>
  <c r="B11124" i="1"/>
  <c r="B11125" i="1"/>
  <c r="B11126" i="1"/>
  <c r="C11126" i="1" s="1"/>
  <c r="B11127" i="1"/>
  <c r="B11128" i="1"/>
  <c r="B11129" i="1"/>
  <c r="C11129" i="1" s="1"/>
  <c r="B11130" i="1"/>
  <c r="C11130" i="1" s="1"/>
  <c r="B11131" i="1"/>
  <c r="B11132" i="1"/>
  <c r="B11133" i="1"/>
  <c r="B11134" i="1"/>
  <c r="C11134" i="1" s="1"/>
  <c r="B11135" i="1"/>
  <c r="B11136" i="1"/>
  <c r="B11137" i="1"/>
  <c r="B11138" i="1"/>
  <c r="B11139" i="1"/>
  <c r="C11139" i="1" s="1"/>
  <c r="B11140" i="1"/>
  <c r="B11141" i="1"/>
  <c r="C11141" i="1" s="1"/>
  <c r="B11142" i="1"/>
  <c r="C11142" i="1" s="1"/>
  <c r="B11143" i="1"/>
  <c r="B11144" i="1"/>
  <c r="B11145" i="1"/>
  <c r="C11145" i="1" s="1"/>
  <c r="B11146" i="1"/>
  <c r="B11147" i="1"/>
  <c r="B11148" i="1"/>
  <c r="B11149" i="1"/>
  <c r="B11150" i="1"/>
  <c r="C11150" i="1" s="1"/>
  <c r="B11151" i="1"/>
  <c r="C11151" i="1" s="1"/>
  <c r="B11152" i="1"/>
  <c r="C11152" i="1" s="1"/>
  <c r="B11153" i="1"/>
  <c r="C11153" i="1" s="1"/>
  <c r="B11154" i="1"/>
  <c r="C11154" i="1" s="1"/>
  <c r="B11155" i="1"/>
  <c r="B11156" i="1"/>
  <c r="B11157" i="1"/>
  <c r="B11158" i="1"/>
  <c r="C11158" i="1" s="1"/>
  <c r="B11159" i="1"/>
  <c r="C11159" i="1" s="1"/>
  <c r="B11160" i="1"/>
  <c r="C11160" i="1" s="1"/>
  <c r="B11161" i="1"/>
  <c r="B11162" i="1"/>
  <c r="B11163" i="1"/>
  <c r="B11164" i="1"/>
  <c r="B11165" i="1"/>
  <c r="C11165" i="1" s="1"/>
  <c r="B11166" i="1"/>
  <c r="C11166" i="1" s="1"/>
  <c r="B11167" i="1"/>
  <c r="B11168" i="1"/>
  <c r="B11169" i="1"/>
  <c r="C11169" i="1" s="1"/>
  <c r="B11170" i="1"/>
  <c r="C11170" i="1" s="1"/>
  <c r="B11171" i="1"/>
  <c r="B11172" i="1"/>
  <c r="B11173" i="1"/>
  <c r="B11174" i="1"/>
  <c r="C11174" i="1" s="1"/>
  <c r="B11175" i="1"/>
  <c r="B11176" i="1"/>
  <c r="C11176" i="1" s="1"/>
  <c r="B11177" i="1"/>
  <c r="C11177" i="1" s="1"/>
  <c r="B11178" i="1"/>
  <c r="C11178" i="1" s="1"/>
  <c r="B11179" i="1"/>
  <c r="C11179" i="1" s="1"/>
  <c r="B11180" i="1"/>
  <c r="B11181" i="1"/>
  <c r="B11182" i="1"/>
  <c r="C11182" i="1" s="1"/>
  <c r="B11183" i="1"/>
  <c r="B11184" i="1"/>
  <c r="B11185" i="1"/>
  <c r="C11185" i="1" s="1"/>
  <c r="B11186" i="1"/>
  <c r="C11186" i="1" s="1"/>
  <c r="B11187" i="1"/>
  <c r="B11188" i="1"/>
  <c r="B11189" i="1"/>
  <c r="B11190" i="1"/>
  <c r="C11190" i="1" s="1"/>
  <c r="B11191" i="1"/>
  <c r="C11191" i="1" s="1"/>
  <c r="B11192" i="1"/>
  <c r="C11192" i="1" s="1"/>
  <c r="B11193" i="1"/>
  <c r="B11194" i="1"/>
  <c r="B11195" i="1"/>
  <c r="B11196" i="1"/>
  <c r="B11197" i="1"/>
  <c r="B11198" i="1"/>
  <c r="C11198" i="1" s="1"/>
  <c r="B11199" i="1"/>
  <c r="B11200" i="1"/>
  <c r="C11200" i="1" s="1"/>
  <c r="B11201" i="1"/>
  <c r="C11201" i="1" s="1"/>
  <c r="B11202" i="1"/>
  <c r="B11203" i="1"/>
  <c r="B11204" i="1"/>
  <c r="B11205" i="1"/>
  <c r="C11205" i="1" s="1"/>
  <c r="B11206" i="1"/>
  <c r="C11206" i="1" s="1"/>
  <c r="B11207" i="1"/>
  <c r="C11207" i="1" s="1"/>
  <c r="B11208" i="1"/>
  <c r="B11209" i="1"/>
  <c r="B11210" i="1"/>
  <c r="B11211" i="1"/>
  <c r="B11212" i="1"/>
  <c r="B11213" i="1"/>
  <c r="B11214" i="1"/>
  <c r="C11214" i="1" s="1"/>
  <c r="B11215" i="1"/>
  <c r="C11215" i="1" s="1"/>
  <c r="B11216" i="1"/>
  <c r="C11216" i="1" s="1"/>
  <c r="B11217" i="1"/>
  <c r="C11217" i="1" s="1"/>
  <c r="B11218" i="1"/>
  <c r="C11218" i="1" s="1"/>
  <c r="B11219" i="1"/>
  <c r="B11220" i="1"/>
  <c r="B11221" i="1"/>
  <c r="B11222" i="1"/>
  <c r="C11222" i="1" s="1"/>
  <c r="B11223" i="1"/>
  <c r="C11223" i="1" s="1"/>
  <c r="B11224" i="1"/>
  <c r="C11224" i="1" s="1"/>
  <c r="B11225" i="1"/>
  <c r="B11226" i="1"/>
  <c r="C11226" i="1" s="1"/>
  <c r="B11227" i="1"/>
  <c r="B11228" i="1"/>
  <c r="B11229" i="1"/>
  <c r="B11230" i="1"/>
  <c r="C11230" i="1" s="1"/>
  <c r="B11231" i="1"/>
  <c r="B11232" i="1"/>
  <c r="C11232" i="1" s="1"/>
  <c r="B11233" i="1"/>
  <c r="C11233" i="1" s="1"/>
  <c r="B11234" i="1"/>
  <c r="B11235" i="1"/>
  <c r="B11236" i="1"/>
  <c r="B11237" i="1"/>
  <c r="B11238" i="1"/>
  <c r="C11238" i="1" s="1"/>
  <c r="B11239" i="1"/>
  <c r="C11239" i="1" s="1"/>
  <c r="B11240" i="1"/>
  <c r="C11240" i="1" s="1"/>
  <c r="B11241" i="1"/>
  <c r="C11241" i="1" s="1"/>
  <c r="B11242" i="1"/>
  <c r="C11242" i="1" s="1"/>
  <c r="B11243" i="1"/>
  <c r="B11244" i="1"/>
  <c r="B11245" i="1"/>
  <c r="B11246" i="1"/>
  <c r="C11246" i="1" s="1"/>
  <c r="B11247" i="1"/>
  <c r="B11248" i="1"/>
  <c r="B11249" i="1"/>
  <c r="C11249" i="1" s="1"/>
  <c r="B11250" i="1"/>
  <c r="C11250" i="1" s="1"/>
  <c r="B11251" i="1"/>
  <c r="B11252" i="1"/>
  <c r="B11253" i="1"/>
  <c r="C11253" i="1" s="1"/>
  <c r="B11254" i="1"/>
  <c r="C11254" i="1" s="1"/>
  <c r="B11255" i="1"/>
  <c r="B11256" i="1"/>
  <c r="B11257" i="1"/>
  <c r="C11257" i="1" s="1"/>
  <c r="B11258" i="1"/>
  <c r="B11259" i="1"/>
  <c r="B11260" i="1"/>
  <c r="B11261" i="1"/>
  <c r="B11262" i="1"/>
  <c r="C11262" i="1" s="1"/>
  <c r="B11263" i="1"/>
  <c r="C11263" i="1" s="1"/>
  <c r="B11264" i="1"/>
  <c r="B11265" i="1"/>
  <c r="B11266" i="1"/>
  <c r="B11267" i="1"/>
  <c r="B11268" i="1"/>
  <c r="B11269" i="1"/>
  <c r="C11269" i="1" s="1"/>
  <c r="B11270" i="1"/>
  <c r="C11270" i="1" s="1"/>
  <c r="B11271" i="1"/>
  <c r="C11271" i="1" s="1"/>
  <c r="B11272" i="1"/>
  <c r="C11272" i="1" s="1"/>
  <c r="B11273" i="1"/>
  <c r="B11274" i="1"/>
  <c r="C11274" i="1" s="1"/>
  <c r="B11275" i="1"/>
  <c r="B11276" i="1"/>
  <c r="B11277" i="1"/>
  <c r="B11278" i="1"/>
  <c r="C11278" i="1" s="1"/>
  <c r="B11279" i="1"/>
  <c r="C11279" i="1" s="1"/>
  <c r="B11280" i="1"/>
  <c r="B11281" i="1"/>
  <c r="C11281" i="1" s="1"/>
  <c r="B11282" i="1"/>
  <c r="C11282" i="1" s="1"/>
  <c r="B11283" i="1"/>
  <c r="B11284" i="1"/>
  <c r="B11285" i="1"/>
  <c r="B11286" i="1"/>
  <c r="C11286" i="1" s="1"/>
  <c r="B11287" i="1"/>
  <c r="C11287" i="1" s="1"/>
  <c r="B11288" i="1"/>
  <c r="C11288" i="1" s="1"/>
  <c r="B11289" i="1"/>
  <c r="C11289" i="1" s="1"/>
  <c r="B11290" i="1"/>
  <c r="C11290" i="1" s="1"/>
  <c r="B11291" i="1"/>
  <c r="B11292" i="1"/>
  <c r="B11293" i="1"/>
  <c r="B11294" i="1"/>
  <c r="C11294" i="1" s="1"/>
  <c r="B11295" i="1"/>
  <c r="B11296" i="1"/>
  <c r="B11297" i="1"/>
  <c r="C11297" i="1" s="1"/>
  <c r="B11298" i="1"/>
  <c r="B11299" i="1"/>
  <c r="B11300" i="1"/>
  <c r="C11300" i="1" s="1"/>
  <c r="B11301" i="1"/>
  <c r="C11301" i="1" s="1"/>
  <c r="B11302" i="1"/>
  <c r="C11302" i="1" s="1"/>
  <c r="B11303" i="1"/>
  <c r="C11303" i="1" s="1"/>
  <c r="B11304" i="1"/>
  <c r="C11304" i="1" s="1"/>
  <c r="B11305" i="1"/>
  <c r="C11305" i="1" s="1"/>
  <c r="B11306" i="1"/>
  <c r="C11306" i="1" s="1"/>
  <c r="B11307" i="1"/>
  <c r="B11308" i="1"/>
  <c r="C11308" i="1" s="1"/>
  <c r="B11309" i="1"/>
  <c r="B11310" i="1"/>
  <c r="C11310" i="1" s="1"/>
  <c r="B11311" i="1"/>
  <c r="B11312" i="1"/>
  <c r="B11313" i="1"/>
  <c r="C11313" i="1" s="1"/>
  <c r="B11314" i="1"/>
  <c r="C11314" i="1" s="1"/>
  <c r="B11315" i="1"/>
  <c r="B11316" i="1"/>
  <c r="B11317" i="1"/>
  <c r="C11317" i="1" s="1"/>
  <c r="B11318" i="1"/>
  <c r="C11318" i="1" s="1"/>
  <c r="B11319" i="1"/>
  <c r="B11320" i="1"/>
  <c r="C11320" i="1" s="1"/>
  <c r="B11321" i="1"/>
  <c r="B11322" i="1"/>
  <c r="B11323" i="1"/>
  <c r="B11324" i="1"/>
  <c r="B11325" i="1"/>
  <c r="B11326" i="1"/>
  <c r="C11326" i="1" s="1"/>
  <c r="B11327" i="1"/>
  <c r="C11327" i="1" s="1"/>
  <c r="B11328" i="1"/>
  <c r="C11328" i="1" s="1"/>
  <c r="B11329" i="1"/>
  <c r="C11329" i="1" s="1"/>
  <c r="B11330" i="1"/>
  <c r="B11331" i="1"/>
  <c r="B11332" i="1"/>
  <c r="C11332" i="1" s="1"/>
  <c r="B11333" i="1"/>
  <c r="C11333" i="1" s="1"/>
  <c r="B11334" i="1"/>
  <c r="C11334" i="1" s="1"/>
  <c r="B11335" i="1"/>
  <c r="C11335" i="1" s="1"/>
  <c r="B11336" i="1"/>
  <c r="C11336" i="1" s="1"/>
  <c r="B11337" i="1"/>
  <c r="B11338" i="1"/>
  <c r="B11339" i="1"/>
  <c r="B11340" i="1"/>
  <c r="C11340" i="1" s="1"/>
  <c r="B11341" i="1"/>
  <c r="C11341" i="1" s="1"/>
  <c r="B11342" i="1"/>
  <c r="C11342" i="1" s="1"/>
  <c r="B11343" i="1"/>
  <c r="C11343" i="1" s="1"/>
  <c r="B11344" i="1"/>
  <c r="B11345" i="1"/>
  <c r="C11345" i="1" s="1"/>
  <c r="B11346" i="1"/>
  <c r="C11346" i="1" s="1"/>
  <c r="B11347" i="1"/>
  <c r="B11348" i="1"/>
  <c r="B11349" i="1"/>
  <c r="B11350" i="1"/>
  <c r="C11350" i="1" s="1"/>
  <c r="B11351" i="1"/>
  <c r="C11351" i="1" s="1"/>
  <c r="B11352" i="1"/>
  <c r="C11352" i="1" s="1"/>
  <c r="B11353" i="1"/>
  <c r="B11354" i="1"/>
  <c r="C11354" i="1" s="1"/>
  <c r="B11355" i="1"/>
  <c r="B11356" i="1"/>
  <c r="B11357" i="1"/>
  <c r="C11357" i="1" s="1"/>
  <c r="B11358" i="1"/>
  <c r="C11358" i="1" s="1"/>
  <c r="B11359" i="1"/>
  <c r="B11360" i="1"/>
  <c r="B11361" i="1"/>
  <c r="C11361" i="1" s="1"/>
  <c r="B11362" i="1"/>
  <c r="B11363" i="1"/>
  <c r="B11364" i="1"/>
  <c r="C11364" i="1" s="1"/>
  <c r="B11365" i="1"/>
  <c r="C11365" i="1" s="1"/>
  <c r="B11366" i="1"/>
  <c r="C11366" i="1" s="1"/>
  <c r="B11367" i="1"/>
  <c r="C11367" i="1" s="1"/>
  <c r="B11368" i="1"/>
  <c r="C11368" i="1" s="1"/>
  <c r="B11369" i="1"/>
  <c r="C11369" i="1" s="1"/>
  <c r="B11370" i="1"/>
  <c r="C11370" i="1" s="1"/>
  <c r="B11371" i="1"/>
  <c r="B11372" i="1"/>
  <c r="C11372" i="1" s="1"/>
  <c r="B11373" i="1"/>
  <c r="B11374" i="1"/>
  <c r="C11374" i="1" s="1"/>
  <c r="B11375" i="1"/>
  <c r="C11375" i="1" s="1"/>
  <c r="B11376" i="1"/>
  <c r="B11377" i="1"/>
  <c r="C11377" i="1" s="1"/>
  <c r="B11378" i="1"/>
  <c r="C11378" i="1" s="1"/>
  <c r="B11379" i="1"/>
  <c r="B11380" i="1"/>
  <c r="B11381" i="1"/>
  <c r="B11382" i="1"/>
  <c r="C11382" i="1" s="1"/>
  <c r="B11383" i="1"/>
  <c r="B11384" i="1"/>
  <c r="C11384" i="1" s="1"/>
  <c r="B11385" i="1"/>
  <c r="C11385" i="1" s="1"/>
  <c r="B11386" i="1"/>
  <c r="C11386" i="1" s="1"/>
  <c r="B11387" i="1"/>
  <c r="B11388" i="1"/>
  <c r="C11388" i="1" s="1"/>
  <c r="B11389" i="1"/>
  <c r="B11390" i="1"/>
  <c r="C11390" i="1" s="1"/>
  <c r="B11391" i="1"/>
  <c r="B11392" i="1"/>
  <c r="B11393" i="1"/>
  <c r="C11393" i="1" s="1"/>
  <c r="B11394" i="1"/>
  <c r="B11395" i="1"/>
  <c r="B11396" i="1"/>
  <c r="C11396" i="1" s="1"/>
  <c r="B11397" i="1"/>
  <c r="C11397" i="1" s="1"/>
  <c r="B11398" i="1"/>
  <c r="C11398" i="1" s="1"/>
  <c r="B11399" i="1"/>
  <c r="C11399" i="1" s="1"/>
  <c r="B11400" i="1"/>
  <c r="C11400" i="1" s="1"/>
  <c r="B11401" i="1"/>
  <c r="C11401" i="1" s="1"/>
  <c r="B11402" i="1"/>
  <c r="C11402" i="1" s="1"/>
  <c r="B11403" i="1"/>
  <c r="B11404" i="1"/>
  <c r="B11405" i="1"/>
  <c r="C11405" i="1" s="1"/>
  <c r="B11406" i="1"/>
  <c r="C11406" i="1" s="1"/>
  <c r="B11407" i="1"/>
  <c r="C11407" i="1" s="1"/>
  <c r="B11408" i="1"/>
  <c r="B11409" i="1"/>
  <c r="B11410" i="1"/>
  <c r="C11410" i="1" s="1"/>
  <c r="B11411" i="1"/>
  <c r="B11412" i="1"/>
  <c r="B11413" i="1"/>
  <c r="C11413" i="1" s="1"/>
  <c r="B11414" i="1"/>
  <c r="C11414" i="1" s="1"/>
  <c r="B11415" i="1"/>
  <c r="C11415" i="1" s="1"/>
  <c r="B11416" i="1"/>
  <c r="C11416" i="1" s="1"/>
  <c r="B11417" i="1"/>
  <c r="C11417" i="1" s="1"/>
  <c r="B11418" i="1"/>
  <c r="B11419" i="1"/>
  <c r="C11419" i="1" s="1"/>
  <c r="B11420" i="1"/>
  <c r="C11420" i="1" s="1"/>
  <c r="B11421" i="1"/>
  <c r="B11422" i="1"/>
  <c r="C11422" i="1" s="1"/>
  <c r="B11423" i="1"/>
  <c r="C11423" i="1" s="1"/>
  <c r="B11424" i="1"/>
  <c r="C11424" i="1" s="1"/>
  <c r="B11425" i="1"/>
  <c r="C11425" i="1" s="1"/>
  <c r="B11426" i="1"/>
  <c r="C11426" i="1" s="1"/>
  <c r="B11427" i="1"/>
  <c r="B11428" i="1"/>
  <c r="C11428" i="1" s="1"/>
  <c r="B11429" i="1"/>
  <c r="C11429" i="1" s="1"/>
  <c r="B11430" i="1"/>
  <c r="C11430" i="1" s="1"/>
  <c r="B11431" i="1"/>
  <c r="B11432" i="1"/>
  <c r="B11433" i="1"/>
  <c r="C11433" i="1" s="1"/>
  <c r="B11434" i="1"/>
  <c r="C11434" i="1" s="1"/>
  <c r="B11435" i="1"/>
  <c r="B11436" i="1"/>
  <c r="B11437" i="1"/>
  <c r="C11437" i="1" s="1"/>
  <c r="B11438" i="1"/>
  <c r="C11438" i="1" s="1"/>
  <c r="B11439" i="1"/>
  <c r="B11440" i="1"/>
  <c r="C11440" i="1" s="1"/>
  <c r="B11441" i="1"/>
  <c r="C11441" i="1" s="1"/>
  <c r="B11442" i="1"/>
  <c r="C11442" i="1" s="1"/>
  <c r="B11443" i="1"/>
  <c r="B11444" i="1"/>
  <c r="B11445" i="1"/>
  <c r="C11445" i="1" s="1"/>
  <c r="B11446" i="1"/>
  <c r="C11446" i="1" s="1"/>
  <c r="B11447" i="1"/>
  <c r="B11448" i="1"/>
  <c r="B11449" i="1"/>
  <c r="B11450" i="1"/>
  <c r="C11450" i="1" s="1"/>
  <c r="B11451" i="1"/>
  <c r="C11451" i="1" s="1"/>
  <c r="B11452" i="1"/>
  <c r="B11453" i="1"/>
  <c r="B11454" i="1"/>
  <c r="C11454" i="1" s="1"/>
  <c r="B11455" i="1"/>
  <c r="C11455" i="1" s="1"/>
  <c r="B11456" i="1"/>
  <c r="C11456" i="1" s="1"/>
  <c r="B11457" i="1"/>
  <c r="C11457" i="1" s="1"/>
  <c r="B11458" i="1"/>
  <c r="B11459" i="1"/>
  <c r="B11460" i="1"/>
  <c r="C11460" i="1" s="1"/>
  <c r="B11461" i="1"/>
  <c r="C11461" i="1" s="1"/>
  <c r="B11462" i="1"/>
  <c r="C11462" i="1" s="1"/>
  <c r="B11463" i="1"/>
  <c r="B11464" i="1"/>
  <c r="C11464" i="1" s="1"/>
  <c r="B11465" i="1"/>
  <c r="C11465" i="1" s="1"/>
  <c r="B11466" i="1"/>
  <c r="C11466" i="1" s="1"/>
  <c r="B11467" i="1"/>
  <c r="B11468" i="1"/>
  <c r="C11468" i="1" s="1"/>
  <c r="B11469" i="1"/>
  <c r="C11469" i="1" s="1"/>
  <c r="B11470" i="1"/>
  <c r="C11470" i="1" s="1"/>
  <c r="B11471" i="1"/>
  <c r="C11471" i="1" s="1"/>
  <c r="B11472" i="1"/>
  <c r="C11472" i="1" s="1"/>
  <c r="B11473" i="1"/>
  <c r="C11473" i="1" s="1"/>
  <c r="B11474" i="1"/>
  <c r="B11475" i="1"/>
  <c r="B11476" i="1"/>
  <c r="C11476" i="1" s="1"/>
  <c r="B11477" i="1"/>
  <c r="B11478" i="1"/>
  <c r="C11478" i="1" s="1"/>
  <c r="B11479" i="1"/>
  <c r="C11479" i="1" s="1"/>
  <c r="B11480" i="1"/>
  <c r="C11480" i="1" s="1"/>
  <c r="B11481" i="1"/>
  <c r="B11482" i="1"/>
  <c r="C11482" i="1" s="1"/>
  <c r="B11483" i="1"/>
  <c r="C11483" i="1" s="1"/>
  <c r="B11484" i="1"/>
  <c r="B11485" i="1"/>
  <c r="B11486" i="1"/>
  <c r="C11486" i="1" s="1"/>
  <c r="B11487" i="1"/>
  <c r="C11487" i="1" s="1"/>
  <c r="B11488" i="1"/>
  <c r="C11488" i="1" s="1"/>
  <c r="B11489" i="1"/>
  <c r="C11489" i="1" s="1"/>
  <c r="B11490" i="1"/>
  <c r="C11490" i="1" s="1"/>
  <c r="B11491" i="1"/>
  <c r="B11492" i="1"/>
  <c r="B11493" i="1"/>
  <c r="B11494" i="1"/>
  <c r="C11494" i="1" s="1"/>
  <c r="B11495" i="1"/>
  <c r="B11496" i="1"/>
  <c r="C11496" i="1" s="1"/>
  <c r="B11497" i="1"/>
  <c r="C11497" i="1" s="1"/>
  <c r="B11498" i="1"/>
  <c r="C11498" i="1" s="1"/>
  <c r="B11499" i="1"/>
  <c r="B11500" i="1"/>
  <c r="B11501" i="1"/>
  <c r="C11501" i="1" s="1"/>
  <c r="B11502" i="1"/>
  <c r="C11502" i="1" s="1"/>
  <c r="B11503" i="1"/>
  <c r="B11504" i="1"/>
  <c r="C11504" i="1" s="1"/>
  <c r="B11505" i="1"/>
  <c r="C11505" i="1" s="1"/>
  <c r="B11506" i="1"/>
  <c r="C11506" i="1" s="1"/>
  <c r="B11507" i="1"/>
  <c r="B11508" i="1"/>
  <c r="B11509" i="1"/>
  <c r="C11509" i="1" s="1"/>
  <c r="B11510" i="1"/>
  <c r="C11510" i="1" s="1"/>
  <c r="B11511" i="1"/>
  <c r="C11511" i="1" s="1"/>
  <c r="B11512" i="1"/>
  <c r="B11513" i="1"/>
  <c r="C11513" i="1" s="1"/>
  <c r="B11514" i="1"/>
  <c r="C11514" i="1" s="1"/>
  <c r="B11515" i="1"/>
  <c r="B11516" i="1"/>
  <c r="B11517" i="1"/>
  <c r="C11517" i="1" s="1"/>
  <c r="B11518" i="1"/>
  <c r="C11518" i="1" s="1"/>
  <c r="B11519" i="1"/>
  <c r="C11519" i="1" s="1"/>
  <c r="B11520" i="1"/>
  <c r="B11521" i="1"/>
  <c r="C11521" i="1" s="1"/>
  <c r="B11522" i="1"/>
  <c r="C11522" i="1" s="1"/>
  <c r="B11523" i="1"/>
  <c r="B11524" i="1"/>
  <c r="B11525" i="1"/>
  <c r="C11525" i="1" s="1"/>
  <c r="B11526" i="1"/>
  <c r="C11526" i="1" s="1"/>
  <c r="B11527" i="1"/>
  <c r="B11528" i="1"/>
  <c r="C11528" i="1" s="1"/>
  <c r="B11529" i="1"/>
  <c r="C11529" i="1" s="1"/>
  <c r="B11530" i="1"/>
  <c r="C11530" i="1" s="1"/>
  <c r="B11531" i="1"/>
  <c r="B11532" i="1"/>
  <c r="B11533" i="1"/>
  <c r="C11533" i="1" s="1"/>
  <c r="B11534" i="1"/>
  <c r="C11534" i="1" s="1"/>
  <c r="B11535" i="1"/>
  <c r="C11535" i="1" s="1"/>
  <c r="B11536" i="1"/>
  <c r="B11537" i="1"/>
  <c r="C11537" i="1" s="1"/>
  <c r="B11538" i="1"/>
  <c r="B11539" i="1"/>
  <c r="B11540" i="1"/>
  <c r="C11540" i="1" s="1"/>
  <c r="B11541" i="1"/>
  <c r="C11541" i="1" s="1"/>
  <c r="B11542" i="1"/>
  <c r="C11542" i="1" s="1"/>
  <c r="B11543" i="1"/>
  <c r="C11543" i="1" s="1"/>
  <c r="B11544" i="1"/>
  <c r="C11544" i="1" s="1"/>
  <c r="B11545" i="1"/>
  <c r="C11545" i="1" s="1"/>
  <c r="B11546" i="1"/>
  <c r="C11546" i="1" s="1"/>
  <c r="B11547" i="1"/>
  <c r="B11548" i="1"/>
  <c r="B11549" i="1"/>
  <c r="B11550" i="1"/>
  <c r="C11550" i="1" s="1"/>
  <c r="B11551" i="1"/>
  <c r="B11552" i="1"/>
  <c r="B11553" i="1"/>
  <c r="C11553" i="1" s="1"/>
  <c r="B11554" i="1"/>
  <c r="C11554" i="1" s="1"/>
  <c r="B11555" i="1"/>
  <c r="B11556" i="1"/>
  <c r="B11557" i="1"/>
  <c r="C11557" i="1" s="1"/>
  <c r="B11558" i="1"/>
  <c r="C11558" i="1" s="1"/>
  <c r="B11559" i="1"/>
  <c r="B11560" i="1"/>
  <c r="C11560" i="1" s="1"/>
  <c r="B11561" i="1"/>
  <c r="C11561" i="1" s="1"/>
  <c r="B11562" i="1"/>
  <c r="C11562" i="1" s="1"/>
  <c r="B11563" i="1"/>
  <c r="C11563" i="1" s="1"/>
  <c r="B11564" i="1"/>
  <c r="C11564" i="1" s="1"/>
  <c r="B11565" i="1"/>
  <c r="C11565" i="1" s="1"/>
  <c r="B11566" i="1"/>
  <c r="C11566" i="1" s="1"/>
  <c r="B11567" i="1"/>
  <c r="C11567" i="1" s="1"/>
  <c r="B11568" i="1"/>
  <c r="C11568" i="1" s="1"/>
  <c r="B11569" i="1"/>
  <c r="C11569" i="1" s="1"/>
  <c r="B11570" i="1"/>
  <c r="C11570" i="1" s="1"/>
  <c r="B11571" i="1"/>
  <c r="C11571" i="1" s="1"/>
  <c r="B11572" i="1"/>
  <c r="B11573" i="1"/>
  <c r="C11573" i="1" s="1"/>
  <c r="B11574" i="1"/>
  <c r="C11574" i="1" s="1"/>
  <c r="B11575" i="1"/>
  <c r="B11576" i="1"/>
  <c r="B11577" i="1"/>
  <c r="C11577" i="1" s="1"/>
  <c r="B11578" i="1"/>
  <c r="C11578" i="1" s="1"/>
  <c r="B11579" i="1"/>
  <c r="B11580" i="1"/>
  <c r="C11580" i="1" s="1"/>
  <c r="B11581" i="1"/>
  <c r="B11582" i="1"/>
  <c r="C11582" i="1" s="1"/>
  <c r="B11583" i="1"/>
  <c r="C11583" i="1" s="1"/>
  <c r="B11584" i="1"/>
  <c r="C11584" i="1" s="1"/>
  <c r="B11585" i="1"/>
  <c r="C11585" i="1" s="1"/>
  <c r="B11586" i="1"/>
  <c r="C11586" i="1" s="1"/>
  <c r="B11587" i="1"/>
  <c r="B11588" i="1"/>
  <c r="C11588" i="1" s="1"/>
  <c r="B11589" i="1"/>
  <c r="C11589" i="1" s="1"/>
  <c r="B11590" i="1"/>
  <c r="C11590" i="1" s="1"/>
  <c r="B11591" i="1"/>
  <c r="B11592" i="1"/>
  <c r="B11593" i="1"/>
  <c r="C11593" i="1" s="1"/>
  <c r="B11594" i="1"/>
  <c r="B11595" i="1"/>
  <c r="B11596" i="1"/>
  <c r="B11597" i="1"/>
  <c r="C11597" i="1" s="1"/>
  <c r="B11598" i="1"/>
  <c r="C11598" i="1" s="1"/>
  <c r="B11599" i="1"/>
  <c r="C11599" i="1" s="1"/>
  <c r="B11600" i="1"/>
  <c r="C11600" i="1" s="1"/>
  <c r="B11601" i="1"/>
  <c r="C11601" i="1" s="1"/>
  <c r="B11602" i="1"/>
  <c r="C11602" i="1" s="1"/>
  <c r="B11603" i="1"/>
  <c r="C11603" i="1" s="1"/>
  <c r="B11604" i="1"/>
  <c r="B11605" i="1"/>
  <c r="C11605" i="1" s="1"/>
  <c r="B11606" i="1"/>
  <c r="C11606" i="1" s="1"/>
  <c r="B11607" i="1"/>
  <c r="C11607" i="1" s="1"/>
  <c r="B11608" i="1"/>
  <c r="C11608" i="1" s="1"/>
  <c r="B11609" i="1"/>
  <c r="C11609" i="1" s="1"/>
  <c r="B11610" i="1"/>
  <c r="C11610" i="1" s="1"/>
  <c r="B11611" i="1"/>
  <c r="B11612" i="1"/>
  <c r="B11613" i="1"/>
  <c r="B11614" i="1"/>
  <c r="C11614" i="1" s="1"/>
  <c r="B11615" i="1"/>
  <c r="B11616" i="1"/>
  <c r="C11616" i="1" s="1"/>
  <c r="B11617" i="1"/>
  <c r="C11617" i="1" s="1"/>
  <c r="B11618" i="1"/>
  <c r="C11618" i="1" s="1"/>
  <c r="B11619" i="1"/>
  <c r="B11620" i="1"/>
  <c r="C11620" i="1" s="1"/>
  <c r="B11621" i="1"/>
  <c r="B11622" i="1"/>
  <c r="C11622" i="1" s="1"/>
  <c r="B11623" i="1"/>
  <c r="C11623" i="1" s="1"/>
  <c r="B11624" i="1"/>
  <c r="C11624" i="1" s="1"/>
  <c r="B11625" i="1"/>
  <c r="C11625" i="1" s="1"/>
  <c r="B11626" i="1"/>
  <c r="C11626" i="1" s="1"/>
  <c r="B11627" i="1"/>
  <c r="B11628" i="1"/>
  <c r="C11628" i="1" s="1"/>
  <c r="B11629" i="1"/>
  <c r="B11630" i="1"/>
  <c r="C11630" i="1" s="1"/>
  <c r="B11631" i="1"/>
  <c r="C11631" i="1" s="1"/>
  <c r="B11632" i="1"/>
  <c r="B11633" i="1"/>
  <c r="C11633" i="1" s="1"/>
  <c r="B11634" i="1"/>
  <c r="C11634" i="1" s="1"/>
  <c r="B11635" i="1"/>
  <c r="C11635" i="1" s="1"/>
  <c r="B11636" i="1"/>
  <c r="C11636" i="1" s="1"/>
  <c r="B11637" i="1"/>
  <c r="C11637" i="1" s="1"/>
  <c r="B11638" i="1"/>
  <c r="C11638" i="1" s="1"/>
  <c r="B11639" i="1"/>
  <c r="B11640" i="1"/>
  <c r="B11641" i="1"/>
  <c r="C11641" i="1" s="1"/>
  <c r="B11642" i="1"/>
  <c r="C11642" i="1" s="1"/>
  <c r="B11643" i="1"/>
  <c r="C11643" i="1" s="1"/>
  <c r="B11644" i="1"/>
  <c r="B11645" i="1"/>
  <c r="B11646" i="1"/>
  <c r="C11646" i="1" s="1"/>
  <c r="B11647" i="1"/>
  <c r="B11648" i="1"/>
  <c r="B11649" i="1"/>
  <c r="C11649" i="1" s="1"/>
  <c r="B11650" i="1"/>
  <c r="B11651" i="1"/>
  <c r="B11652" i="1"/>
  <c r="C11652" i="1" s="1"/>
  <c r="B11653" i="1"/>
  <c r="C11653" i="1" s="1"/>
  <c r="B11654" i="1"/>
  <c r="C11654" i="1" s="1"/>
  <c r="B11655" i="1"/>
  <c r="C11655" i="1" s="1"/>
  <c r="B11656" i="1"/>
  <c r="C11656" i="1" s="1"/>
  <c r="B11657" i="1"/>
  <c r="C11657" i="1" s="1"/>
  <c r="B11658" i="1"/>
  <c r="C11658" i="1" s="1"/>
  <c r="B11659" i="1"/>
  <c r="C11659" i="1" s="1"/>
  <c r="B11660" i="1"/>
  <c r="B11661" i="1"/>
  <c r="C11661" i="1" s="1"/>
  <c r="B11662" i="1"/>
  <c r="C11662" i="1" s="1"/>
  <c r="B11663" i="1"/>
  <c r="C11663" i="1" s="1"/>
  <c r="B11664" i="1"/>
  <c r="C11664" i="1" s="1"/>
  <c r="B11665" i="1"/>
  <c r="C11665" i="1" s="1"/>
  <c r="B11666" i="1"/>
  <c r="C11666" i="1" s="1"/>
  <c r="B11667" i="1"/>
  <c r="C11667" i="1" s="1"/>
  <c r="B11668" i="1"/>
  <c r="C11668" i="1" s="1"/>
  <c r="B11669" i="1"/>
  <c r="C11669" i="1" s="1"/>
  <c r="B11670" i="1"/>
  <c r="C11670" i="1" s="1"/>
  <c r="B11671" i="1"/>
  <c r="C11671" i="1" s="1"/>
  <c r="B11672" i="1"/>
  <c r="C11672" i="1" s="1"/>
  <c r="B11673" i="1"/>
  <c r="C11673" i="1" s="1"/>
  <c r="B11674" i="1"/>
  <c r="B11675" i="1"/>
  <c r="B11676" i="1"/>
  <c r="B11677" i="1"/>
  <c r="B11678" i="1"/>
  <c r="C11678" i="1" s="1"/>
  <c r="B11679" i="1"/>
  <c r="C11679" i="1" s="1"/>
  <c r="B11680" i="1"/>
  <c r="C11680" i="1" s="1"/>
  <c r="B11681" i="1"/>
  <c r="C11681" i="1" s="1"/>
  <c r="B11682" i="1"/>
  <c r="C11682" i="1" s="1"/>
  <c r="B11683" i="1"/>
  <c r="B11684" i="1"/>
  <c r="C11684" i="1" s="1"/>
  <c r="B11685" i="1"/>
  <c r="C11685" i="1" s="1"/>
  <c r="B11686" i="1"/>
  <c r="C11686" i="1" s="1"/>
  <c r="B11687" i="1"/>
  <c r="C11687" i="1" s="1"/>
  <c r="B11688" i="1"/>
  <c r="C11688" i="1" s="1"/>
  <c r="B11689" i="1"/>
  <c r="C11689" i="1" s="1"/>
  <c r="B11690" i="1"/>
  <c r="C11690" i="1" s="1"/>
  <c r="B11691" i="1"/>
  <c r="B11692" i="1"/>
  <c r="C11692" i="1" s="1"/>
  <c r="B11693" i="1"/>
  <c r="B11694" i="1"/>
  <c r="C11694" i="1" s="1"/>
  <c r="B11695" i="1"/>
  <c r="B11696" i="1"/>
  <c r="C11696" i="1" s="1"/>
  <c r="B11697" i="1"/>
  <c r="C11697" i="1" s="1"/>
  <c r="B11698" i="1"/>
  <c r="C11698" i="1" s="1"/>
  <c r="B11699" i="1"/>
  <c r="C11699" i="1" s="1"/>
  <c r="B11700" i="1"/>
  <c r="C11700" i="1" s="1"/>
  <c r="B11701" i="1"/>
  <c r="C11701" i="1" s="1"/>
  <c r="B11702" i="1"/>
  <c r="C11702" i="1" s="1"/>
  <c r="B11703" i="1"/>
  <c r="C11703" i="1" s="1"/>
  <c r="B11704" i="1"/>
  <c r="C11704" i="1" s="1"/>
  <c r="B11705" i="1"/>
  <c r="C11705" i="1" s="1"/>
  <c r="B11706" i="1"/>
  <c r="C11706" i="1" s="1"/>
  <c r="B11707" i="1"/>
  <c r="C11707" i="1" s="1"/>
  <c r="B11708" i="1"/>
  <c r="B11709" i="1"/>
  <c r="C11709" i="1" s="1"/>
  <c r="B11710" i="1"/>
  <c r="C11710" i="1" s="1"/>
  <c r="B11711" i="1"/>
  <c r="C11711" i="1" s="1"/>
  <c r="B11712" i="1"/>
  <c r="C11712" i="1" s="1"/>
  <c r="B11713" i="1"/>
  <c r="C11713" i="1" s="1"/>
  <c r="B11714" i="1"/>
  <c r="C11714" i="1" s="1"/>
  <c r="B11715" i="1"/>
  <c r="B11716" i="1"/>
  <c r="C11716" i="1" s="1"/>
  <c r="B11717" i="1"/>
  <c r="C11717" i="1" s="1"/>
  <c r="B11718" i="1"/>
  <c r="C11718" i="1" s="1"/>
  <c r="B11719" i="1"/>
  <c r="B11720" i="1"/>
  <c r="C11720" i="1" s="1"/>
  <c r="B11721" i="1"/>
  <c r="C11721" i="1" s="1"/>
  <c r="B11722" i="1"/>
  <c r="C11722" i="1" s="1"/>
  <c r="B11723" i="1"/>
  <c r="B11724" i="1"/>
  <c r="B11725" i="1"/>
  <c r="C11725" i="1" s="1"/>
  <c r="B11726" i="1"/>
  <c r="C11726" i="1" s="1"/>
  <c r="B11727" i="1"/>
  <c r="C11727" i="1" s="1"/>
  <c r="B11728" i="1"/>
  <c r="C11728" i="1" s="1"/>
  <c r="B11729" i="1"/>
  <c r="C11729" i="1" s="1"/>
  <c r="B11730" i="1"/>
  <c r="C11730" i="1" s="1"/>
  <c r="B11731" i="1"/>
  <c r="B11732" i="1"/>
  <c r="C11732" i="1" s="1"/>
  <c r="B11733" i="1"/>
  <c r="C11733" i="1" s="1"/>
  <c r="B11734" i="1"/>
  <c r="C11734" i="1" s="1"/>
  <c r="B11735" i="1"/>
  <c r="C11735" i="1" s="1"/>
  <c r="B11736" i="1"/>
  <c r="C11736" i="1" s="1"/>
  <c r="B11737" i="1"/>
  <c r="C11737" i="1" s="1"/>
  <c r="B11738" i="1"/>
  <c r="C11738" i="1" s="1"/>
  <c r="B11739" i="1"/>
  <c r="B11740" i="1"/>
  <c r="B11741" i="1"/>
  <c r="C11741" i="1" s="1"/>
  <c r="B11742" i="1"/>
  <c r="C11742" i="1" s="1"/>
  <c r="B11743" i="1"/>
  <c r="C11743" i="1" s="1"/>
  <c r="B11744" i="1"/>
  <c r="C11744" i="1" s="1"/>
  <c r="B11745" i="1"/>
  <c r="C11745" i="1" s="1"/>
  <c r="B11746" i="1"/>
  <c r="C11746" i="1" s="1"/>
  <c r="B11747" i="1"/>
  <c r="B11748" i="1"/>
  <c r="B11749" i="1"/>
  <c r="B11750" i="1"/>
  <c r="C11750" i="1" s="1"/>
  <c r="B11751" i="1"/>
  <c r="C11751" i="1" s="1"/>
  <c r="B11752" i="1"/>
  <c r="C11752" i="1" s="1"/>
  <c r="B11753" i="1"/>
  <c r="C11753" i="1" s="1"/>
  <c r="B11754" i="1"/>
  <c r="C11754" i="1" s="1"/>
  <c r="B11755" i="1"/>
  <c r="C11755" i="1" s="1"/>
  <c r="B11756" i="1"/>
  <c r="B11757" i="1"/>
  <c r="C11757" i="1" s="1"/>
  <c r="B11758" i="1"/>
  <c r="C11758" i="1" s="1"/>
  <c r="B11759" i="1"/>
  <c r="C11759" i="1" s="1"/>
  <c r="B11760" i="1"/>
  <c r="C11760" i="1" s="1"/>
  <c r="B11761" i="1"/>
  <c r="C11761" i="1" s="1"/>
  <c r="B11762" i="1"/>
  <c r="C11762" i="1" s="1"/>
  <c r="B11763" i="1"/>
  <c r="C11763" i="1" s="1"/>
  <c r="B11764" i="1"/>
  <c r="B11765" i="1"/>
  <c r="B11766" i="1"/>
  <c r="C11766" i="1" s="1"/>
  <c r="B11767" i="1"/>
  <c r="B11768" i="1"/>
  <c r="C11768" i="1" s="1"/>
  <c r="B11769" i="1"/>
  <c r="C11769" i="1" s="1"/>
  <c r="B11770" i="1"/>
  <c r="C11770" i="1" s="1"/>
  <c r="B11771" i="1"/>
  <c r="B11772" i="1"/>
  <c r="C11772" i="1" s="1"/>
  <c r="B11773" i="1"/>
  <c r="C11773" i="1" s="1"/>
  <c r="B11774" i="1"/>
  <c r="C11774" i="1" s="1"/>
  <c r="B11775" i="1"/>
  <c r="C11775" i="1" s="1"/>
  <c r="B11776" i="1"/>
  <c r="C11776" i="1" s="1"/>
  <c r="B11777" i="1"/>
  <c r="C11777" i="1" s="1"/>
  <c r="B11778" i="1"/>
  <c r="C11778" i="1" s="1"/>
  <c r="B11779" i="1"/>
  <c r="B11780" i="1"/>
  <c r="B11781" i="1"/>
  <c r="C11781" i="1" s="1"/>
  <c r="B11782" i="1"/>
  <c r="C11782" i="1" s="1"/>
  <c r="B11783" i="1"/>
  <c r="B11784" i="1"/>
  <c r="B11785" i="1"/>
  <c r="C11785" i="1" s="1"/>
  <c r="B11786" i="1"/>
  <c r="B11787" i="1"/>
  <c r="C11787" i="1" s="1"/>
  <c r="B11788" i="1"/>
  <c r="C11788" i="1" s="1"/>
  <c r="B11789" i="1"/>
  <c r="C11789" i="1" s="1"/>
  <c r="B11790" i="1"/>
  <c r="C11790" i="1" s="1"/>
  <c r="B11791" i="1"/>
  <c r="C11791" i="1" s="1"/>
  <c r="B11792" i="1"/>
  <c r="C11792" i="1" s="1"/>
  <c r="B11793" i="1"/>
  <c r="C11793" i="1" s="1"/>
  <c r="B11794" i="1"/>
  <c r="C11794" i="1" s="1"/>
  <c r="B11795" i="1"/>
  <c r="C11795" i="1" s="1"/>
  <c r="B11796" i="1"/>
  <c r="B11797" i="1"/>
  <c r="C11797" i="1" s="1"/>
  <c r="B11798" i="1"/>
  <c r="C11798" i="1" s="1"/>
  <c r="B11799" i="1"/>
  <c r="C11799" i="1" s="1"/>
  <c r="B11800" i="1"/>
  <c r="C11800" i="1" s="1"/>
  <c r="B11801" i="1"/>
  <c r="C11801" i="1" s="1"/>
  <c r="B11802" i="1"/>
  <c r="C11802" i="1" s="1"/>
  <c r="B11803" i="1"/>
  <c r="B11804" i="1"/>
  <c r="B11805" i="1"/>
  <c r="B11806" i="1"/>
  <c r="C11806" i="1" s="1"/>
  <c r="B11807" i="1"/>
  <c r="B11808" i="1"/>
  <c r="C11808" i="1" s="1"/>
  <c r="B11809" i="1"/>
  <c r="C11809" i="1" s="1"/>
  <c r="B11810" i="1"/>
  <c r="C11810" i="1" s="1"/>
  <c r="B11811" i="1"/>
  <c r="C11811" i="1" s="1"/>
  <c r="B11812" i="1"/>
  <c r="B11813" i="1"/>
  <c r="C11813" i="1" s="1"/>
  <c r="B11814" i="1"/>
  <c r="C11814" i="1" s="1"/>
  <c r="B11815" i="1"/>
  <c r="C11815" i="1" s="1"/>
  <c r="B11816" i="1"/>
  <c r="C11816" i="1" s="1"/>
  <c r="B11817" i="1"/>
  <c r="C11817" i="1" s="1"/>
  <c r="B11818" i="1"/>
  <c r="C11818" i="1" s="1"/>
  <c r="B11819" i="1"/>
  <c r="C11819" i="1" s="1"/>
  <c r="B11820" i="1"/>
  <c r="C11820" i="1" s="1"/>
  <c r="B11821" i="1"/>
  <c r="B11822" i="1"/>
  <c r="C11822" i="1" s="1"/>
  <c r="B11823" i="1"/>
  <c r="B11824" i="1"/>
  <c r="C11824" i="1" s="1"/>
  <c r="B11825" i="1"/>
  <c r="C11825" i="1" s="1"/>
  <c r="B11826" i="1"/>
  <c r="C11826" i="1" s="1"/>
  <c r="B11827" i="1"/>
  <c r="C11827" i="1" s="1"/>
  <c r="B11828" i="1"/>
  <c r="C11828" i="1" s="1"/>
  <c r="B11829" i="1"/>
  <c r="B11830" i="1"/>
  <c r="C11830" i="1" s="1"/>
  <c r="B11831" i="1"/>
  <c r="B11832" i="1"/>
  <c r="C11832" i="1" s="1"/>
  <c r="B11833" i="1"/>
  <c r="C11833" i="1" s="1"/>
  <c r="B11834" i="1"/>
  <c r="C11834" i="1" s="1"/>
  <c r="B11835" i="1"/>
  <c r="B11836" i="1"/>
  <c r="B11837" i="1"/>
  <c r="C11837" i="1" s="1"/>
  <c r="B11838" i="1"/>
  <c r="C11838" i="1" s="1"/>
  <c r="B11839" i="1"/>
  <c r="C11839" i="1" s="1"/>
  <c r="B11840" i="1"/>
  <c r="C11840" i="1" s="1"/>
  <c r="B11841" i="1"/>
  <c r="C11841" i="1" s="1"/>
  <c r="B11842" i="1"/>
  <c r="C11842" i="1" s="1"/>
  <c r="B11843" i="1"/>
  <c r="C11843" i="1" s="1"/>
  <c r="B11844" i="1"/>
  <c r="B11845" i="1"/>
  <c r="C11845" i="1" s="1"/>
  <c r="B11846" i="1"/>
  <c r="C11846" i="1" s="1"/>
  <c r="B11847" i="1"/>
  <c r="C11847" i="1" s="1"/>
  <c r="B11848" i="1"/>
  <c r="C11848" i="1" s="1"/>
  <c r="B11849" i="1"/>
  <c r="C11849" i="1" s="1"/>
  <c r="B11850" i="1"/>
  <c r="C11850" i="1" s="1"/>
  <c r="B11851" i="1"/>
  <c r="B11852" i="1"/>
  <c r="B11853" i="1"/>
  <c r="C11853" i="1" s="1"/>
  <c r="B11854" i="1"/>
  <c r="C11854" i="1" s="1"/>
  <c r="B11855" i="1"/>
  <c r="C11855" i="1" s="1"/>
  <c r="B11856" i="1"/>
  <c r="B11857" i="1"/>
  <c r="C11857" i="1" s="1"/>
  <c r="B11858" i="1"/>
  <c r="C11858" i="1" s="1"/>
  <c r="B11859" i="1"/>
  <c r="B11860" i="1"/>
  <c r="B11861" i="1"/>
  <c r="B11862" i="1"/>
  <c r="C11862" i="1" s="1"/>
  <c r="B11863" i="1"/>
  <c r="C11863" i="1" s="1"/>
  <c r="B11864" i="1"/>
  <c r="C11864" i="1" s="1"/>
  <c r="B11865" i="1"/>
  <c r="C11865" i="1" s="1"/>
  <c r="B11866" i="1"/>
  <c r="C11866" i="1" s="1"/>
  <c r="B11867" i="1"/>
  <c r="C11867" i="1" s="1"/>
  <c r="B11868" i="1"/>
  <c r="C11868" i="1" s="1"/>
  <c r="B11869" i="1"/>
  <c r="C11869" i="1" s="1"/>
  <c r="B11870" i="1"/>
  <c r="C11870" i="1" s="1"/>
  <c r="B11871" i="1"/>
  <c r="C11871" i="1" s="1"/>
  <c r="B11872" i="1"/>
  <c r="C11872" i="1" s="1"/>
  <c r="B11873" i="1"/>
  <c r="C11873" i="1" s="1"/>
  <c r="B11874" i="1"/>
  <c r="C11874" i="1" s="1"/>
  <c r="B11875" i="1"/>
  <c r="B11876" i="1"/>
  <c r="B11877" i="1"/>
  <c r="C11877" i="1" s="1"/>
  <c r="B11878" i="1"/>
  <c r="C11878" i="1" s="1"/>
  <c r="B11879" i="1"/>
  <c r="C11879" i="1" s="1"/>
  <c r="B11880" i="1"/>
  <c r="C11880" i="1" s="1"/>
  <c r="B11881" i="1"/>
  <c r="C11881" i="1" s="1"/>
  <c r="B11882" i="1"/>
  <c r="C11882" i="1" s="1"/>
  <c r="B11883" i="1"/>
  <c r="B11884" i="1"/>
  <c r="B11885" i="1"/>
  <c r="B11886" i="1"/>
  <c r="B11887" i="1"/>
  <c r="C11887" i="1" s="1"/>
  <c r="B11888" i="1"/>
  <c r="C11888" i="1" s="1"/>
  <c r="B11889" i="1"/>
  <c r="C11889" i="1" s="1"/>
  <c r="B11890" i="1"/>
  <c r="C11890" i="1" s="1"/>
  <c r="B11891" i="1"/>
  <c r="C11891" i="1" s="1"/>
  <c r="B11892" i="1"/>
  <c r="B11893" i="1"/>
  <c r="B11894" i="1"/>
  <c r="C11894" i="1" s="1"/>
  <c r="B11895" i="1"/>
  <c r="C11895" i="1" s="1"/>
  <c r="B11896" i="1"/>
  <c r="C11896" i="1" s="1"/>
  <c r="B11897" i="1"/>
  <c r="C11897" i="1" s="1"/>
  <c r="B11898" i="1"/>
  <c r="C11898" i="1" s="1"/>
  <c r="B11899" i="1"/>
  <c r="C11899" i="1" s="1"/>
  <c r="B11900" i="1"/>
  <c r="B11901" i="1"/>
  <c r="C11901" i="1" s="1"/>
  <c r="B11902" i="1"/>
  <c r="C11902" i="1" s="1"/>
  <c r="B11903" i="1"/>
  <c r="C11903" i="1" s="1"/>
  <c r="B11904" i="1"/>
  <c r="C11904" i="1" s="1"/>
  <c r="B11905" i="1"/>
  <c r="C11905" i="1" s="1"/>
  <c r="B11906" i="1"/>
  <c r="C11906" i="1" s="1"/>
  <c r="B11907" i="1"/>
  <c r="B11908" i="1"/>
  <c r="C11908" i="1" s="1"/>
  <c r="B11909" i="1"/>
  <c r="C11909" i="1" s="1"/>
  <c r="B11910" i="1"/>
  <c r="C11910" i="1" s="1"/>
  <c r="B11911" i="1"/>
  <c r="C11911" i="1" s="1"/>
  <c r="B11912" i="1"/>
  <c r="C11912" i="1" s="1"/>
  <c r="B11913" i="1"/>
  <c r="C11913" i="1" s="1"/>
  <c r="B11914" i="1"/>
  <c r="C11914" i="1" s="1"/>
  <c r="B11915" i="1"/>
  <c r="B11916" i="1"/>
  <c r="B11917" i="1"/>
  <c r="C11917" i="1" s="1"/>
  <c r="B11918" i="1"/>
  <c r="C11918" i="1" s="1"/>
  <c r="B11919" i="1"/>
  <c r="C11919" i="1" s="1"/>
  <c r="B11920" i="1"/>
  <c r="C11920" i="1" s="1"/>
  <c r="B11921" i="1"/>
  <c r="C11921" i="1" s="1"/>
  <c r="B11922" i="1"/>
  <c r="C11922" i="1" s="1"/>
  <c r="B11923" i="1"/>
  <c r="C11923" i="1" s="1"/>
  <c r="B11924" i="1"/>
  <c r="C11924" i="1" s="1"/>
  <c r="B11925" i="1"/>
  <c r="C11925" i="1" s="1"/>
  <c r="B11926" i="1"/>
  <c r="C11926" i="1" s="1"/>
  <c r="B11927" i="1"/>
  <c r="C11927" i="1" s="1"/>
  <c r="B11928" i="1"/>
  <c r="C11928" i="1" s="1"/>
  <c r="B11929" i="1"/>
  <c r="C11929" i="1" s="1"/>
  <c r="B11930" i="1"/>
  <c r="C11930" i="1" s="1"/>
  <c r="B11931" i="1"/>
  <c r="C11931" i="1" s="1"/>
  <c r="B11932" i="1"/>
  <c r="C11932" i="1" s="1"/>
  <c r="B11933" i="1"/>
  <c r="C11933" i="1" s="1"/>
  <c r="B11934" i="1"/>
  <c r="C11934" i="1" s="1"/>
  <c r="B11935" i="1"/>
  <c r="C11935" i="1" s="1"/>
  <c r="B11936" i="1"/>
  <c r="C11936" i="1" s="1"/>
  <c r="B11937" i="1"/>
  <c r="C11937" i="1" s="1"/>
  <c r="B11938" i="1"/>
  <c r="C11938" i="1" s="1"/>
  <c r="B11939" i="1"/>
  <c r="C11939" i="1" s="1"/>
  <c r="B11940" i="1"/>
  <c r="B11941" i="1"/>
  <c r="B11942" i="1"/>
  <c r="C11942" i="1" s="1"/>
  <c r="B11943" i="1"/>
  <c r="C11943" i="1" s="1"/>
  <c r="B11944" i="1"/>
  <c r="C11944" i="1" s="1"/>
  <c r="B11945" i="1"/>
  <c r="C11945" i="1" s="1"/>
  <c r="B11946" i="1"/>
  <c r="C11946" i="1" s="1"/>
  <c r="B11947" i="1"/>
  <c r="B11948" i="1"/>
  <c r="C11948" i="1" s="1"/>
  <c r="B11949" i="1"/>
  <c r="B11950" i="1"/>
  <c r="B11951" i="1"/>
  <c r="C11951" i="1" s="1"/>
  <c r="B11952" i="1"/>
  <c r="C11952" i="1" s="1"/>
  <c r="B11953" i="1"/>
  <c r="C11953" i="1" s="1"/>
  <c r="B11954" i="1"/>
  <c r="C11954" i="1" s="1"/>
  <c r="B11955" i="1"/>
  <c r="B11956" i="1"/>
  <c r="B11957" i="1"/>
  <c r="C11957" i="1" s="1"/>
  <c r="B11958" i="1"/>
  <c r="C11958" i="1" s="1"/>
  <c r="B11959" i="1"/>
  <c r="C11959" i="1" s="1"/>
  <c r="B11960" i="1"/>
  <c r="C11960" i="1" s="1"/>
  <c r="B11961" i="1"/>
  <c r="C11961" i="1" s="1"/>
  <c r="B11962" i="1"/>
  <c r="C11962" i="1" s="1"/>
  <c r="B11963" i="1"/>
  <c r="C11963" i="1" s="1"/>
  <c r="B11964" i="1"/>
  <c r="B11965" i="1"/>
  <c r="C11965" i="1" s="1"/>
  <c r="B11966" i="1"/>
  <c r="C11966" i="1" s="1"/>
  <c r="B11967" i="1"/>
  <c r="C11967" i="1" s="1"/>
  <c r="B11968" i="1"/>
  <c r="C11968" i="1" s="1"/>
  <c r="B11969" i="1"/>
  <c r="C11969" i="1" s="1"/>
  <c r="B11970" i="1"/>
  <c r="C11970" i="1" s="1"/>
  <c r="B11971" i="1"/>
  <c r="B11972" i="1"/>
  <c r="C11972" i="1" s="1"/>
  <c r="B11973" i="1"/>
  <c r="C11973" i="1" s="1"/>
  <c r="B11974" i="1"/>
  <c r="C11974" i="1" s="1"/>
  <c r="B11975" i="1"/>
  <c r="C11975" i="1" s="1"/>
  <c r="B11976" i="1"/>
  <c r="C11976" i="1" s="1"/>
  <c r="B11977" i="1"/>
  <c r="C11977" i="1" s="1"/>
  <c r="B11978" i="1"/>
  <c r="C11978" i="1" s="1"/>
  <c r="B11979" i="1"/>
  <c r="B11980" i="1"/>
  <c r="B11981" i="1"/>
  <c r="C11981" i="1" s="1"/>
  <c r="B11982" i="1"/>
  <c r="C11982" i="1" s="1"/>
  <c r="B11983" i="1"/>
  <c r="C11983" i="1" s="1"/>
  <c r="B11984" i="1"/>
  <c r="C11984" i="1" s="1"/>
  <c r="B11985" i="1"/>
  <c r="C11985" i="1" s="1"/>
  <c r="B11986" i="1"/>
  <c r="C11986" i="1" s="1"/>
  <c r="B11987" i="1"/>
  <c r="B11988" i="1"/>
  <c r="C11988" i="1" s="1"/>
  <c r="B11989" i="1"/>
  <c r="C11989" i="1" s="1"/>
  <c r="B11990" i="1"/>
  <c r="C11990" i="1" s="1"/>
  <c r="B11991" i="1"/>
  <c r="C11991" i="1" s="1"/>
  <c r="B11992" i="1"/>
  <c r="C11992" i="1" s="1"/>
  <c r="B11993" i="1"/>
  <c r="C11993" i="1" s="1"/>
  <c r="B11994" i="1"/>
  <c r="C11994" i="1" s="1"/>
  <c r="B11995" i="1"/>
  <c r="C11995" i="1" s="1"/>
  <c r="B11996" i="1"/>
  <c r="C11996" i="1" s="1"/>
  <c r="B11997" i="1"/>
  <c r="B11998" i="1"/>
  <c r="C11998" i="1" s="1"/>
  <c r="B11999" i="1"/>
  <c r="C11999" i="1" s="1"/>
  <c r="B12000" i="1"/>
  <c r="C12000" i="1" s="1"/>
  <c r="B12001" i="1"/>
  <c r="C12001" i="1" s="1"/>
  <c r="B12002" i="1"/>
  <c r="C12002" i="1" s="1"/>
  <c r="B12003" i="1"/>
  <c r="B12004" i="1"/>
  <c r="B12005" i="1"/>
  <c r="C12005" i="1" s="1"/>
  <c r="B12006" i="1"/>
  <c r="C12006" i="1" s="1"/>
  <c r="B12007" i="1"/>
  <c r="C12007" i="1" s="1"/>
  <c r="B12008" i="1"/>
  <c r="C12008" i="1" s="1"/>
  <c r="B12009" i="1"/>
  <c r="C12009" i="1" s="1"/>
  <c r="B12010" i="1"/>
  <c r="C12010" i="1" s="1"/>
  <c r="B12011" i="1"/>
  <c r="B12012" i="1"/>
  <c r="C12012" i="1" s="1"/>
  <c r="B12013" i="1"/>
  <c r="C12013" i="1" s="1"/>
  <c r="B12014" i="1"/>
  <c r="C12014" i="1" s="1"/>
  <c r="B12015" i="1"/>
  <c r="C12015" i="1" s="1"/>
  <c r="B12016" i="1"/>
  <c r="C12016" i="1" s="1"/>
  <c r="B12017" i="1"/>
  <c r="C12017" i="1" s="1"/>
  <c r="B12018" i="1"/>
  <c r="C12018" i="1" s="1"/>
  <c r="B12019" i="1"/>
  <c r="C12019" i="1" s="1"/>
  <c r="B12020" i="1"/>
  <c r="C12020" i="1" s="1"/>
  <c r="B12021" i="1"/>
  <c r="C12021" i="1" s="1"/>
  <c r="B12022" i="1"/>
  <c r="C12022" i="1" s="1"/>
  <c r="B12023" i="1"/>
  <c r="C12023" i="1" s="1"/>
  <c r="B12024" i="1"/>
  <c r="C12024" i="1" s="1"/>
  <c r="B12025" i="1"/>
  <c r="C12025" i="1" s="1"/>
  <c r="B12026" i="1"/>
  <c r="C12026" i="1" s="1"/>
  <c r="B12027" i="1"/>
  <c r="B12028" i="1"/>
  <c r="B12029" i="1"/>
  <c r="B12030" i="1"/>
  <c r="C12030" i="1" s="1"/>
  <c r="B12031" i="1"/>
  <c r="C12031" i="1" s="1"/>
  <c r="B12032" i="1"/>
  <c r="B12033" i="1"/>
  <c r="C12033" i="1" s="1"/>
  <c r="B12034" i="1"/>
  <c r="C12034" i="1" s="1"/>
  <c r="B12035" i="1"/>
  <c r="B12036" i="1"/>
  <c r="C12036" i="1" s="1"/>
  <c r="B12037" i="1"/>
  <c r="C12037" i="1" s="1"/>
  <c r="B12038" i="1"/>
  <c r="C12038" i="1" s="1"/>
  <c r="B12039" i="1"/>
  <c r="C12039" i="1" s="1"/>
  <c r="B12040" i="1"/>
  <c r="C12040" i="1" s="1"/>
  <c r="B12041" i="1"/>
  <c r="C12041" i="1" s="1"/>
  <c r="B12042" i="1"/>
  <c r="C12042" i="1" s="1"/>
  <c r="B12043" i="1"/>
  <c r="C12043" i="1" s="1"/>
  <c r="B12044" i="1"/>
  <c r="C12044" i="1" s="1"/>
  <c r="B12045" i="1"/>
  <c r="C12045" i="1" s="1"/>
  <c r="B12046" i="1"/>
  <c r="C12046" i="1" s="1"/>
  <c r="B12047" i="1"/>
  <c r="C12047" i="1" s="1"/>
  <c r="B12048" i="1"/>
  <c r="C12048" i="1" s="1"/>
  <c r="B12049" i="1"/>
  <c r="C12049" i="1" s="1"/>
  <c r="B12050" i="1"/>
  <c r="C12050" i="1" s="1"/>
  <c r="B12051" i="1"/>
  <c r="C12051" i="1" s="1"/>
  <c r="B12052" i="1"/>
  <c r="C12052" i="1" s="1"/>
  <c r="B12053" i="1"/>
  <c r="C12053" i="1" s="1"/>
  <c r="B12054" i="1"/>
  <c r="C12054" i="1" s="1"/>
  <c r="B12055" i="1"/>
  <c r="C12055" i="1" s="1"/>
  <c r="B12056" i="1"/>
  <c r="C12056" i="1" s="1"/>
  <c r="B12057" i="1"/>
  <c r="C12057" i="1" s="1"/>
  <c r="B12058" i="1"/>
  <c r="C12058" i="1" s="1"/>
  <c r="B12059" i="1"/>
  <c r="B12060" i="1"/>
  <c r="B12061" i="1"/>
  <c r="C12061" i="1" s="1"/>
  <c r="B12062" i="1"/>
  <c r="C12062" i="1" s="1"/>
  <c r="B12063" i="1"/>
  <c r="C12063" i="1" s="1"/>
  <c r="B12064" i="1"/>
  <c r="B12065" i="1"/>
  <c r="C12065" i="1" s="1"/>
  <c r="B12066" i="1"/>
  <c r="C12066" i="1" s="1"/>
  <c r="B12067" i="1"/>
  <c r="C12067" i="1" s="1"/>
  <c r="B12068" i="1"/>
  <c r="B12069" i="1"/>
  <c r="C12069" i="1" s="1"/>
  <c r="B12070" i="1"/>
  <c r="C12070" i="1" s="1"/>
  <c r="B12071" i="1"/>
  <c r="C12071" i="1" s="1"/>
  <c r="B12072" i="1"/>
  <c r="C12072" i="1" s="1"/>
  <c r="B12073" i="1"/>
  <c r="C12073" i="1" s="1"/>
  <c r="B12074" i="1"/>
  <c r="C12074" i="1" s="1"/>
  <c r="B12075" i="1"/>
  <c r="B12076" i="1"/>
  <c r="C12076" i="1" s="1"/>
  <c r="B12077" i="1"/>
  <c r="C12077" i="1" s="1"/>
  <c r="B12078" i="1"/>
  <c r="C12078" i="1" s="1"/>
  <c r="B12079" i="1"/>
  <c r="C12079" i="1" s="1"/>
  <c r="B12080" i="1"/>
  <c r="C12080" i="1" s="1"/>
  <c r="B12081" i="1"/>
  <c r="C12081" i="1" s="1"/>
  <c r="B12082" i="1"/>
  <c r="C12082" i="1" s="1"/>
  <c r="B12083" i="1"/>
  <c r="C12083" i="1" s="1"/>
  <c r="B12084" i="1"/>
  <c r="C12084" i="1" s="1"/>
  <c r="B12085" i="1"/>
  <c r="C12085" i="1" s="1"/>
  <c r="B12086" i="1"/>
  <c r="C12086" i="1" s="1"/>
  <c r="B12087" i="1"/>
  <c r="B12088" i="1"/>
  <c r="B12089" i="1"/>
  <c r="C12089" i="1" s="1"/>
  <c r="B12090" i="1"/>
  <c r="C12090" i="1" s="1"/>
  <c r="B12091" i="1"/>
  <c r="C12091" i="1" s="1"/>
  <c r="B12092" i="1"/>
  <c r="B12093" i="1"/>
  <c r="C12093" i="1" s="1"/>
  <c r="B12094" i="1"/>
  <c r="C12094" i="1" s="1"/>
  <c r="B12095" i="1"/>
  <c r="C12095" i="1" s="1"/>
  <c r="B12096" i="1"/>
  <c r="C12096" i="1" s="1"/>
  <c r="B12097" i="1"/>
  <c r="C12097" i="1" s="1"/>
  <c r="B12098" i="1"/>
  <c r="C12098" i="1" s="1"/>
  <c r="B12099" i="1"/>
  <c r="B12100" i="1"/>
  <c r="B12101" i="1"/>
  <c r="C12101" i="1" s="1"/>
  <c r="B12102" i="1"/>
  <c r="C12102" i="1" s="1"/>
  <c r="B12103" i="1"/>
  <c r="C12103" i="1" s="1"/>
  <c r="B12104" i="1"/>
  <c r="C12104" i="1" s="1"/>
  <c r="B12105" i="1"/>
  <c r="C12105" i="1" s="1"/>
  <c r="B12106" i="1"/>
  <c r="C12106" i="1" s="1"/>
  <c r="B12107" i="1"/>
  <c r="C12107" i="1" s="1"/>
  <c r="B12108" i="1"/>
  <c r="C12108" i="1" s="1"/>
  <c r="B12109" i="1"/>
  <c r="C12109" i="1" s="1"/>
  <c r="B12110" i="1"/>
  <c r="C12110" i="1" s="1"/>
  <c r="B12111" i="1"/>
  <c r="C12111" i="1" s="1"/>
  <c r="B12112" i="1"/>
  <c r="C12112" i="1" s="1"/>
  <c r="B12113" i="1"/>
  <c r="C12113" i="1" s="1"/>
  <c r="B12114" i="1"/>
  <c r="C12114" i="1" s="1"/>
  <c r="B12115" i="1"/>
  <c r="B12116" i="1"/>
  <c r="B12117" i="1"/>
  <c r="B12118" i="1"/>
  <c r="C12118" i="1" s="1"/>
  <c r="B12119" i="1"/>
  <c r="C12119" i="1" s="1"/>
  <c r="B12120" i="1"/>
  <c r="C12120" i="1" s="1"/>
  <c r="B12121" i="1"/>
  <c r="C12121" i="1" s="1"/>
  <c r="B12122" i="1"/>
  <c r="C12122" i="1" s="1"/>
  <c r="B12123" i="1"/>
  <c r="B12124" i="1"/>
  <c r="C12124" i="1" s="1"/>
  <c r="B12125" i="1"/>
  <c r="C12125" i="1" s="1"/>
  <c r="B12126" i="1"/>
  <c r="C12126" i="1" s="1"/>
  <c r="B12127" i="1"/>
  <c r="C12127" i="1" s="1"/>
  <c r="B12128" i="1"/>
  <c r="C12128" i="1" s="1"/>
  <c r="B12129" i="1"/>
  <c r="C12129" i="1" s="1"/>
  <c r="B12130" i="1"/>
  <c r="C12130" i="1" s="1"/>
  <c r="B12131" i="1"/>
  <c r="C12131" i="1" s="1"/>
  <c r="B12132" i="1"/>
  <c r="C12132" i="1" s="1"/>
  <c r="B12133" i="1"/>
  <c r="C12133" i="1" s="1"/>
  <c r="B12134" i="1"/>
  <c r="C12134" i="1" s="1"/>
  <c r="B12135" i="1"/>
  <c r="B12136" i="1"/>
  <c r="C12136" i="1" s="1"/>
  <c r="B12137" i="1"/>
  <c r="C12137" i="1" s="1"/>
  <c r="B12138" i="1"/>
  <c r="C12138" i="1" s="1"/>
  <c r="B12139" i="1"/>
  <c r="B12140" i="1"/>
  <c r="C12140" i="1" s="1"/>
  <c r="B12141" i="1"/>
  <c r="C12141" i="1" s="1"/>
  <c r="B12142" i="1"/>
  <c r="C12142" i="1" s="1"/>
  <c r="B12143" i="1"/>
  <c r="C12143" i="1" s="1"/>
  <c r="B12144" i="1"/>
  <c r="B12145" i="1"/>
  <c r="C12145" i="1" s="1"/>
  <c r="B12146" i="1"/>
  <c r="C12146" i="1" s="1"/>
  <c r="B12147" i="1"/>
  <c r="B12148" i="1"/>
  <c r="B12149" i="1"/>
  <c r="C12149" i="1" s="1"/>
  <c r="B12150" i="1"/>
  <c r="C12150" i="1" s="1"/>
  <c r="B12151" i="1"/>
  <c r="C12151" i="1" s="1"/>
  <c r="B12152" i="1"/>
  <c r="C12152" i="1" s="1"/>
  <c r="B12153" i="1"/>
  <c r="C12153" i="1" s="1"/>
  <c r="B12154" i="1"/>
  <c r="C12154" i="1" s="1"/>
  <c r="B12155" i="1"/>
  <c r="C12155" i="1" s="1"/>
  <c r="B12156" i="1"/>
  <c r="C12156" i="1" s="1"/>
  <c r="B12157" i="1"/>
  <c r="C12157" i="1" s="1"/>
  <c r="B12158" i="1"/>
  <c r="C12158" i="1" s="1"/>
  <c r="B12159" i="1"/>
  <c r="C12159" i="1" s="1"/>
  <c r="B12160" i="1"/>
  <c r="C12160" i="1" s="1"/>
  <c r="B12161" i="1"/>
  <c r="C12161" i="1" s="1"/>
  <c r="B12162" i="1"/>
  <c r="C12162" i="1" s="1"/>
  <c r="B12163" i="1"/>
  <c r="C12163" i="1" s="1"/>
  <c r="B12164" i="1"/>
  <c r="C12164" i="1" s="1"/>
  <c r="B12165" i="1"/>
  <c r="C12165" i="1" s="1"/>
  <c r="B12166" i="1"/>
  <c r="C12166" i="1" s="1"/>
  <c r="B12167" i="1"/>
  <c r="C12167" i="1" s="1"/>
  <c r="B12168" i="1"/>
  <c r="C12168" i="1" s="1"/>
  <c r="B12169" i="1"/>
  <c r="C12169" i="1" s="1"/>
  <c r="B12170" i="1"/>
  <c r="C12170" i="1" s="1"/>
  <c r="B12171" i="1"/>
  <c r="C12171" i="1" s="1"/>
  <c r="B12172" i="1"/>
  <c r="C12172" i="1" s="1"/>
  <c r="B12173" i="1"/>
  <c r="C12173" i="1" s="1"/>
  <c r="B12174" i="1"/>
  <c r="C12174" i="1" s="1"/>
  <c r="B12175" i="1"/>
  <c r="B12176" i="1"/>
  <c r="C12176" i="1" s="1"/>
  <c r="B12177" i="1"/>
  <c r="C12177" i="1" s="1"/>
  <c r="B12178" i="1"/>
  <c r="C12178" i="1" s="1"/>
  <c r="B12179" i="1"/>
  <c r="B12180" i="1"/>
  <c r="B12181" i="1"/>
  <c r="C12181" i="1" s="1"/>
  <c r="B12182" i="1"/>
  <c r="C12182" i="1" s="1"/>
  <c r="B12183" i="1"/>
  <c r="B12184" i="1"/>
  <c r="C12184" i="1" s="1"/>
  <c r="B12185" i="1"/>
  <c r="C12185" i="1" s="1"/>
  <c r="B12186" i="1"/>
  <c r="C12186" i="1" s="1"/>
  <c r="B12187" i="1"/>
  <c r="C12187" i="1" s="1"/>
  <c r="B12188" i="1"/>
  <c r="C12188" i="1" s="1"/>
  <c r="B12189" i="1"/>
  <c r="C12189" i="1" s="1"/>
  <c r="B12190" i="1"/>
  <c r="C12190" i="1" s="1"/>
  <c r="B12191" i="1"/>
  <c r="C12191" i="1" s="1"/>
  <c r="B12192" i="1"/>
  <c r="C12192" i="1" s="1"/>
  <c r="B12193" i="1"/>
  <c r="C12193" i="1" s="1"/>
  <c r="B12194" i="1"/>
  <c r="C12194" i="1" s="1"/>
  <c r="B12195" i="1"/>
  <c r="C12195" i="1" s="1"/>
  <c r="B12196" i="1"/>
  <c r="B12197" i="1"/>
  <c r="B12198" i="1"/>
  <c r="C12198" i="1" s="1"/>
  <c r="B12199" i="1"/>
  <c r="B12200" i="1"/>
  <c r="B12201" i="1"/>
  <c r="C12201" i="1" s="1"/>
  <c r="B12202" i="1"/>
  <c r="C12202" i="1" s="1"/>
  <c r="B12203" i="1"/>
  <c r="B12204" i="1"/>
  <c r="C12204" i="1" s="1"/>
  <c r="B12205" i="1"/>
  <c r="C12205" i="1" s="1"/>
  <c r="B12206" i="1"/>
  <c r="C12206" i="1" s="1"/>
  <c r="B12207" i="1"/>
  <c r="C12207" i="1" s="1"/>
  <c r="B3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3" i="1"/>
  <c r="K150" i="1"/>
  <c r="K213" i="1"/>
  <c r="K203" i="1"/>
  <c r="K214" i="1"/>
  <c r="K223" i="1"/>
  <c r="K230" i="1"/>
  <c r="K314" i="1"/>
  <c r="K670" i="1"/>
  <c r="K671" i="1"/>
  <c r="K688" i="1"/>
  <c r="K1442" i="1"/>
  <c r="K794" i="1"/>
  <c r="K1449" i="1"/>
  <c r="K1471" i="1"/>
  <c r="K1514" i="1"/>
  <c r="K1550" i="1"/>
  <c r="K931" i="1"/>
  <c r="K1716" i="1"/>
  <c r="K1592" i="1"/>
  <c r="K1791" i="1"/>
  <c r="K1617" i="1"/>
  <c r="K2279" i="1"/>
  <c r="K1093" i="1"/>
  <c r="K1849" i="1"/>
  <c r="K1739" i="1"/>
  <c r="K2291" i="1"/>
  <c r="K2299" i="1"/>
  <c r="K1883" i="1"/>
  <c r="K1143" i="1"/>
  <c r="K1155" i="1"/>
  <c r="K2310" i="1"/>
  <c r="K2318" i="1"/>
  <c r="K2326" i="1"/>
  <c r="K2334" i="1"/>
  <c r="K1232" i="1"/>
  <c r="K1156" i="1"/>
  <c r="K1786" i="1"/>
  <c r="K1953" i="1"/>
  <c r="K1767" i="1"/>
  <c r="K2351" i="1"/>
  <c r="K2359" i="1"/>
  <c r="K2367" i="1"/>
  <c r="K1932" i="1"/>
  <c r="K1168" i="1"/>
  <c r="K2382" i="1"/>
  <c r="K1844" i="1"/>
  <c r="K1833" i="1"/>
  <c r="K2388" i="1"/>
  <c r="K2396" i="1"/>
  <c r="K2412" i="1"/>
  <c r="K2420" i="1"/>
  <c r="K2428" i="1"/>
  <c r="K2436" i="1"/>
  <c r="K2444" i="1"/>
  <c r="K1961" i="1"/>
  <c r="K2046" i="1"/>
  <c r="K2026" i="1"/>
  <c r="K2050" i="1"/>
  <c r="K1735" i="1"/>
  <c r="K1854" i="1"/>
  <c r="K1684" i="1"/>
  <c r="K2465" i="1"/>
  <c r="K2481" i="1"/>
  <c r="K2489" i="1"/>
  <c r="K2497" i="1"/>
  <c r="K2505" i="1"/>
  <c r="K2513" i="1"/>
  <c r="K2521" i="1"/>
  <c r="K2545" i="1"/>
  <c r="K2553" i="1"/>
  <c r="K2561" i="1"/>
  <c r="K2569" i="1"/>
  <c r="K2035" i="1"/>
  <c r="K1238" i="1"/>
  <c r="K1901" i="1"/>
  <c r="K1215" i="1"/>
  <c r="K1905" i="1"/>
  <c r="K1720" i="1"/>
  <c r="K2061" i="1"/>
  <c r="K1262" i="1"/>
  <c r="K2062" i="1"/>
  <c r="K1778" i="1"/>
  <c r="K1916" i="1"/>
  <c r="K2067" i="1"/>
  <c r="K2583" i="1"/>
  <c r="K2599" i="1"/>
  <c r="K2607" i="1"/>
  <c r="K2615" i="1"/>
  <c r="K2623" i="1"/>
  <c r="K2639" i="1"/>
  <c r="K2663" i="1"/>
  <c r="K2671" i="1"/>
  <c r="K2679" i="1"/>
  <c r="K2687" i="1"/>
  <c r="K2695" i="1"/>
  <c r="K2703" i="1"/>
  <c r="K2719" i="1"/>
  <c r="K2727" i="1"/>
  <c r="K2735" i="1"/>
  <c r="K2743" i="1"/>
  <c r="K2751" i="1"/>
  <c r="K2759" i="1"/>
  <c r="K2767" i="1"/>
  <c r="K2775" i="1"/>
  <c r="K2783" i="1"/>
  <c r="K2070" i="1"/>
  <c r="K1312" i="1"/>
  <c r="K1230" i="1"/>
  <c r="K1985" i="1"/>
  <c r="K1140" i="1"/>
  <c r="K1314" i="1"/>
  <c r="K1784" i="1"/>
  <c r="K1253" i="1"/>
  <c r="K2009" i="1"/>
  <c r="K2018" i="1"/>
  <c r="K2811" i="1"/>
  <c r="K2827" i="1"/>
  <c r="K2836" i="1"/>
  <c r="K2859" i="1"/>
  <c r="K2875" i="1"/>
  <c r="K2891" i="1"/>
  <c r="K2899" i="1"/>
  <c r="K2915" i="1"/>
  <c r="K2931" i="1"/>
  <c r="K2939" i="1"/>
  <c r="K2947" i="1"/>
  <c r="K2955" i="1"/>
  <c r="K2956" i="1"/>
  <c r="K2963" i="1"/>
  <c r="K2971" i="1"/>
  <c r="K2979" i="1"/>
  <c r="K2987" i="1"/>
  <c r="K2995" i="1"/>
  <c r="K2996" i="1"/>
  <c r="K3003" i="1"/>
  <c r="K3011" i="1"/>
  <c r="K3012" i="1"/>
  <c r="K3019" i="1"/>
  <c r="K3028" i="1"/>
  <c r="K3035" i="1"/>
  <c r="K3051" i="1"/>
  <c r="K3067" i="1"/>
  <c r="K3075" i="1"/>
  <c r="K3083" i="1"/>
  <c r="K3084" i="1"/>
  <c r="K3099" i="1"/>
  <c r="K3107" i="1"/>
  <c r="K3115" i="1"/>
  <c r="K3116" i="1"/>
  <c r="K3123" i="1"/>
  <c r="K3131" i="1"/>
  <c r="K3132" i="1"/>
  <c r="K3139" i="1"/>
  <c r="K3155" i="1"/>
  <c r="K3156" i="1"/>
  <c r="K3159" i="1"/>
  <c r="K3163" i="1"/>
  <c r="K3164" i="1"/>
  <c r="K3171" i="1"/>
  <c r="K3187" i="1"/>
  <c r="K3195" i="1"/>
  <c r="K3203" i="1"/>
  <c r="K3204" i="1"/>
  <c r="K3211" i="1"/>
  <c r="K3227" i="1"/>
  <c r="K3244" i="1"/>
  <c r="K3251" i="1"/>
  <c r="K3254" i="1"/>
  <c r="K3263" i="1"/>
  <c r="K3267" i="1"/>
  <c r="K3283" i="1"/>
  <c r="K3286" i="1"/>
  <c r="K3295" i="1"/>
  <c r="K3299" i="1"/>
  <c r="K3310" i="1"/>
  <c r="K3318" i="1"/>
  <c r="K3327" i="1"/>
  <c r="K3331" i="1"/>
  <c r="K1315" i="1"/>
  <c r="K2093" i="1"/>
  <c r="K2230" i="1"/>
  <c r="K2108" i="1"/>
  <c r="K2111" i="1"/>
  <c r="K2114" i="1"/>
  <c r="K1273" i="1"/>
  <c r="K1276" i="1"/>
  <c r="K1285" i="1"/>
  <c r="K1220" i="1"/>
  <c r="K1288" i="1"/>
  <c r="K2130" i="1"/>
  <c r="K2138" i="1"/>
  <c r="K2143" i="1"/>
  <c r="K2036" i="1"/>
  <c r="K2149" i="1"/>
  <c r="K2150" i="1"/>
  <c r="K2160" i="1"/>
  <c r="K1299" i="1"/>
  <c r="K1301" i="1"/>
  <c r="K1197" i="1"/>
  <c r="K2171" i="1"/>
  <c r="K1302" i="1"/>
  <c r="K2178" i="1"/>
  <c r="K2181" i="1"/>
  <c r="K1306" i="1"/>
  <c r="K1308" i="1"/>
  <c r="K2196" i="1"/>
  <c r="K3338" i="1"/>
  <c r="K3346" i="1"/>
  <c r="K3361" i="1"/>
  <c r="K3362" i="1"/>
  <c r="K3370" i="1"/>
  <c r="K3373" i="1"/>
  <c r="K3378" i="1"/>
  <c r="K3386" i="1"/>
  <c r="K3394" i="1"/>
  <c r="K3402" i="1"/>
  <c r="K3417" i="1"/>
  <c r="K3418" i="1"/>
  <c r="K3425" i="1"/>
  <c r="K3426" i="1"/>
  <c r="K3431" i="1"/>
  <c r="K3433" i="1"/>
  <c r="K3434" i="1"/>
  <c r="K3437" i="1"/>
  <c r="K3449" i="1"/>
  <c r="K3450" i="1"/>
  <c r="K3455" i="1"/>
  <c r="K3458" i="1"/>
  <c r="K3461" i="1"/>
  <c r="K3466" i="1"/>
  <c r="K3474" i="1"/>
  <c r="K3482" i="1"/>
  <c r="K3489" i="1"/>
  <c r="K3490" i="1"/>
  <c r="K3495" i="1"/>
  <c r="K3498" i="1"/>
  <c r="K3501" i="1"/>
  <c r="K3506" i="1"/>
  <c r="K3514" i="1"/>
  <c r="K3522" i="1"/>
  <c r="K3530" i="1"/>
  <c r="K3545" i="1"/>
  <c r="K3546" i="1"/>
  <c r="K3551" i="1"/>
  <c r="K3553" i="1"/>
  <c r="K3554" i="1"/>
  <c r="K3559" i="1"/>
  <c r="K3561" i="1"/>
  <c r="K3562" i="1"/>
  <c r="K3565" i="1"/>
  <c r="K3577" i="1"/>
  <c r="K3578" i="1"/>
  <c r="K3583" i="1"/>
  <c r="K3586" i="1"/>
  <c r="K3589" i="1"/>
  <c r="K3594" i="1"/>
  <c r="K3602" i="1"/>
  <c r="K3610" i="1"/>
  <c r="K3617" i="1"/>
  <c r="K3618" i="1"/>
  <c r="K3623" i="1"/>
  <c r="K3626" i="1"/>
  <c r="K3629" i="1"/>
  <c r="K3634" i="1"/>
  <c r="K3642" i="1"/>
  <c r="K3650" i="1"/>
  <c r="K3658" i="1"/>
  <c r="K3673" i="1"/>
  <c r="K3674" i="1"/>
  <c r="K3679" i="1"/>
  <c r="K3681" i="1"/>
  <c r="K3682" i="1"/>
  <c r="K3690" i="1"/>
  <c r="K3698" i="1"/>
  <c r="K3713" i="1"/>
  <c r="K3714" i="1"/>
  <c r="K3719" i="1"/>
  <c r="K3722" i="1"/>
  <c r="K3725" i="1"/>
  <c r="K3730" i="1"/>
  <c r="K3738" i="1"/>
  <c r="K3746" i="1"/>
  <c r="K3754" i="1"/>
  <c r="K3762" i="1"/>
  <c r="K3777" i="1"/>
  <c r="K3778" i="1"/>
  <c r="K3783" i="1"/>
  <c r="K3786" i="1"/>
  <c r="K3789" i="1"/>
  <c r="K3794" i="1"/>
  <c r="K3802" i="1"/>
  <c r="K3810" i="1"/>
  <c r="K3818" i="1"/>
  <c r="K3826" i="1"/>
  <c r="K3841" i="1"/>
  <c r="K3842" i="1"/>
  <c r="K3847" i="1"/>
  <c r="K3850" i="1"/>
  <c r="K3853" i="1"/>
  <c r="K3858" i="1"/>
  <c r="K3866" i="1"/>
  <c r="K3874" i="1"/>
  <c r="K3882" i="1"/>
  <c r="K3890" i="1"/>
  <c r="K3899" i="1"/>
  <c r="K3906" i="1"/>
  <c r="K3914" i="1"/>
  <c r="K3919" i="1"/>
  <c r="K3922" i="1"/>
  <c r="K3931" i="1"/>
  <c r="K3938" i="1"/>
  <c r="K3946" i="1"/>
  <c r="K3951" i="1"/>
  <c r="K3954" i="1"/>
  <c r="K3963" i="1"/>
  <c r="K3970" i="1"/>
  <c r="K3978" i="1"/>
  <c r="K3983" i="1"/>
  <c r="K3986" i="1"/>
  <c r="K3995" i="1"/>
  <c r="K4002" i="1"/>
  <c r="K4010" i="1"/>
  <c r="K4015" i="1"/>
  <c r="K4018" i="1"/>
  <c r="K4027" i="1"/>
  <c r="K4034" i="1"/>
  <c r="K4042" i="1"/>
  <c r="K4047" i="1"/>
  <c r="K4050" i="1"/>
  <c r="K4059" i="1"/>
  <c r="K4066" i="1"/>
  <c r="K4074" i="1"/>
  <c r="K4079" i="1"/>
  <c r="K4082" i="1"/>
  <c r="K4091" i="1"/>
  <c r="K4098" i="1"/>
  <c r="K4106" i="1"/>
  <c r="K4111" i="1"/>
  <c r="K4114" i="1"/>
  <c r="K4123" i="1"/>
  <c r="K4130" i="1"/>
  <c r="K4138" i="1"/>
  <c r="K4143" i="1"/>
  <c r="K4146" i="1"/>
  <c r="K4155" i="1"/>
  <c r="K4162" i="1"/>
  <c r="K4170" i="1"/>
  <c r="K4175" i="1"/>
  <c r="K4178" i="1"/>
  <c r="K4187" i="1"/>
  <c r="K4194" i="1"/>
  <c r="K4202" i="1"/>
  <c r="K4207" i="1"/>
  <c r="K4210" i="1"/>
  <c r="K4219" i="1"/>
  <c r="K4226" i="1"/>
  <c r="K4234" i="1"/>
  <c r="K4239" i="1"/>
  <c r="K4242" i="1"/>
  <c r="K4251" i="1"/>
  <c r="K4258" i="1"/>
  <c r="K4266" i="1"/>
  <c r="K4271" i="1"/>
  <c r="K4274" i="1"/>
  <c r="K4283" i="1"/>
  <c r="K4290" i="1"/>
  <c r="K4298" i="1"/>
  <c r="K4303" i="1"/>
  <c r="K4306" i="1"/>
  <c r="K4315" i="1"/>
  <c r="K4322" i="1"/>
  <c r="K4330" i="1"/>
  <c r="K4335" i="1"/>
  <c r="K4338" i="1"/>
  <c r="K4347" i="1"/>
  <c r="K26" i="1"/>
  <c r="K27" i="1"/>
  <c r="K29" i="1"/>
  <c r="K34" i="1"/>
  <c r="K31" i="1"/>
  <c r="K33" i="1"/>
  <c r="K36" i="1"/>
  <c r="K35" i="1"/>
  <c r="K38" i="1"/>
  <c r="K39" i="1"/>
  <c r="K40" i="1"/>
  <c r="K41" i="1"/>
  <c r="K44" i="1"/>
  <c r="K43" i="1"/>
  <c r="K45" i="1"/>
  <c r="K47" i="1"/>
  <c r="K50" i="1"/>
  <c r="K51" i="1"/>
  <c r="K52" i="1"/>
  <c r="K53" i="1"/>
  <c r="K55" i="1"/>
  <c r="K56" i="1"/>
  <c r="K59" i="1"/>
  <c r="K61" i="1"/>
  <c r="K62" i="1"/>
  <c r="K63" i="1"/>
  <c r="K67" i="1"/>
  <c r="K66" i="1"/>
  <c r="K68" i="1"/>
  <c r="K69" i="1"/>
  <c r="K71" i="1"/>
  <c r="K72" i="1"/>
  <c r="K75" i="1"/>
  <c r="K73" i="1"/>
  <c r="K77" i="1"/>
  <c r="K78" i="1"/>
  <c r="K79" i="1"/>
  <c r="K81" i="1"/>
  <c r="K83" i="1"/>
  <c r="K86" i="1"/>
  <c r="K84" i="1"/>
  <c r="K85" i="1"/>
  <c r="K88" i="1"/>
  <c r="K87" i="1"/>
  <c r="K89" i="1"/>
  <c r="K91" i="1"/>
  <c r="K92" i="1"/>
  <c r="K95" i="1"/>
  <c r="K94" i="1"/>
  <c r="K97" i="1"/>
  <c r="K98" i="1"/>
  <c r="K99" i="1"/>
  <c r="K100" i="1"/>
  <c r="K101" i="1"/>
  <c r="K102" i="1"/>
  <c r="K104" i="1"/>
  <c r="K105" i="1"/>
  <c r="K106" i="1"/>
  <c r="K109" i="1"/>
  <c r="K108" i="1"/>
  <c r="K110" i="1"/>
  <c r="K112" i="1"/>
  <c r="K116" i="1"/>
  <c r="K113" i="1"/>
  <c r="K114" i="1"/>
  <c r="K117" i="1"/>
  <c r="K118" i="1"/>
  <c r="K120" i="1"/>
  <c r="K119" i="1"/>
  <c r="K122" i="1"/>
  <c r="K124" i="1"/>
  <c r="K138" i="1"/>
  <c r="K127" i="1"/>
  <c r="K129" i="1"/>
  <c r="K130" i="1"/>
  <c r="K132" i="1"/>
  <c r="K135" i="1"/>
  <c r="K137" i="1"/>
  <c r="K139" i="1"/>
  <c r="K148" i="1"/>
  <c r="K140" i="1"/>
  <c r="K149" i="1"/>
  <c r="K144" i="1"/>
  <c r="K143" i="1"/>
  <c r="K145" i="1"/>
  <c r="K151" i="1"/>
  <c r="K155" i="1"/>
  <c r="K154" i="1"/>
  <c r="K156" i="1"/>
  <c r="K158" i="1"/>
  <c r="K160" i="1"/>
  <c r="K162" i="1"/>
  <c r="K161" i="1"/>
  <c r="K163" i="1"/>
  <c r="K167" i="1"/>
  <c r="K166" i="1"/>
  <c r="K169" i="1"/>
  <c r="K171" i="1"/>
  <c r="K172" i="1"/>
  <c r="K178" i="1"/>
  <c r="K177" i="1"/>
  <c r="K176" i="1"/>
  <c r="K179" i="1"/>
  <c r="K182" i="1"/>
  <c r="K183" i="1"/>
  <c r="K185" i="1"/>
  <c r="K186" i="1"/>
  <c r="K189" i="1"/>
  <c r="K188" i="1"/>
  <c r="K191" i="1"/>
  <c r="K193" i="1"/>
  <c r="K195" i="1"/>
  <c r="K194" i="1"/>
  <c r="K196" i="1"/>
  <c r="K197" i="1"/>
  <c r="K198" i="1"/>
  <c r="K199" i="1"/>
  <c r="K200" i="1"/>
  <c r="K201" i="1"/>
  <c r="K207" i="1"/>
  <c r="K204" i="1"/>
  <c r="K202" i="1"/>
  <c r="K205" i="1"/>
  <c r="K206" i="1"/>
  <c r="K208" i="1"/>
  <c r="K212" i="1"/>
  <c r="K209" i="1"/>
  <c r="K211" i="1"/>
  <c r="K210" i="1"/>
  <c r="K218" i="1"/>
  <c r="K216" i="1"/>
  <c r="K215" i="1"/>
  <c r="K217" i="1"/>
  <c r="K219" i="1"/>
  <c r="K220" i="1"/>
  <c r="K222" i="1"/>
  <c r="K221" i="1"/>
  <c r="K226" i="1"/>
  <c r="K225" i="1"/>
  <c r="K224" i="1"/>
  <c r="K227" i="1"/>
  <c r="K233" i="1"/>
  <c r="K228" i="1"/>
  <c r="K239" i="1"/>
  <c r="K231" i="1"/>
  <c r="K232" i="1"/>
  <c r="K229" i="1"/>
  <c r="K234" i="1"/>
  <c r="K235" i="1"/>
  <c r="K237" i="1"/>
  <c r="K236" i="1"/>
  <c r="K242" i="1"/>
  <c r="K251" i="1"/>
  <c r="K241" i="1"/>
  <c r="K244" i="1"/>
  <c r="K243" i="1"/>
  <c r="K245" i="1"/>
  <c r="K246" i="1"/>
  <c r="K255" i="1"/>
  <c r="K249" i="1"/>
  <c r="K250" i="1"/>
  <c r="K248" i="1"/>
  <c r="K277" i="1"/>
  <c r="K256" i="1"/>
  <c r="K253" i="1"/>
  <c r="K257" i="1"/>
  <c r="K258" i="1"/>
  <c r="K260" i="1"/>
  <c r="K259" i="1"/>
  <c r="K268" i="1"/>
  <c r="K261" i="1"/>
  <c r="K262" i="1"/>
  <c r="K264" i="1"/>
  <c r="K266" i="1"/>
  <c r="K280" i="1"/>
  <c r="K1362" i="1"/>
  <c r="K270" i="1"/>
  <c r="K269" i="1"/>
  <c r="K271" i="1"/>
  <c r="K276" i="1"/>
  <c r="K273" i="1"/>
  <c r="K281" i="1"/>
  <c r="K278" i="1"/>
  <c r="K284" i="1"/>
  <c r="K283" i="1"/>
  <c r="K286" i="1"/>
  <c r="K293" i="1"/>
  <c r="K287" i="1"/>
  <c r="K288" i="1"/>
  <c r="K289" i="1"/>
  <c r="K290" i="1"/>
  <c r="K296" i="1"/>
  <c r="K294" i="1"/>
  <c r="K295" i="1"/>
  <c r="K326" i="1"/>
  <c r="K297" i="1"/>
  <c r="K300" i="1"/>
  <c r="K299" i="1"/>
  <c r="K302" i="1"/>
  <c r="K311" i="1"/>
  <c r="K304" i="1"/>
  <c r="K306" i="1"/>
  <c r="K309" i="1"/>
  <c r="K310" i="1"/>
  <c r="K312" i="1"/>
  <c r="K1364" i="1"/>
  <c r="K315" i="1"/>
  <c r="K1365" i="1"/>
  <c r="K316" i="1"/>
  <c r="K337" i="1"/>
  <c r="K321" i="1"/>
  <c r="K319" i="1"/>
  <c r="K322" i="1"/>
  <c r="K327" i="1"/>
  <c r="K324" i="1"/>
  <c r="K323" i="1"/>
  <c r="K339" i="1"/>
  <c r="K1366" i="1"/>
  <c r="K331" i="1"/>
  <c r="K335" i="1"/>
  <c r="K333" i="1"/>
  <c r="K332" i="1"/>
  <c r="K345" i="1"/>
  <c r="K340" i="1"/>
  <c r="K342" i="1"/>
  <c r="K357" i="1"/>
  <c r="K341" i="1"/>
  <c r="K344" i="1"/>
  <c r="K353" i="1"/>
  <c r="K347" i="1"/>
  <c r="K351" i="1"/>
  <c r="K348" i="1"/>
  <c r="K350" i="1"/>
  <c r="K370" i="1"/>
  <c r="K352" i="1"/>
  <c r="K365" i="1"/>
  <c r="K355" i="1"/>
  <c r="K356" i="1"/>
  <c r="K359" i="1"/>
  <c r="K361" i="1"/>
  <c r="K369" i="1"/>
  <c r="K362" i="1"/>
  <c r="K367" i="1"/>
  <c r="K368" i="1"/>
  <c r="K372" i="1"/>
  <c r="K371" i="1"/>
  <c r="K1368" i="1"/>
  <c r="K373" i="1"/>
  <c r="K374" i="1"/>
  <c r="K377" i="1"/>
  <c r="K379" i="1"/>
  <c r="K392" i="1"/>
  <c r="K387" i="1"/>
  <c r="K382" i="1"/>
  <c r="K384" i="1"/>
  <c r="K383" i="1"/>
  <c r="K393" i="1"/>
  <c r="K388" i="1"/>
  <c r="K401" i="1"/>
  <c r="K390" i="1"/>
  <c r="K391" i="1"/>
  <c r="K395" i="1"/>
  <c r="K397" i="1"/>
  <c r="K396" i="1"/>
  <c r="K399" i="1"/>
  <c r="K398" i="1"/>
  <c r="K421" i="1"/>
  <c r="K404" i="1"/>
  <c r="K415" i="1"/>
  <c r="K451" i="1"/>
  <c r="K403" i="1"/>
  <c r="K405" i="1"/>
  <c r="K408" i="1"/>
  <c r="K410" i="1"/>
  <c r="K406" i="1"/>
  <c r="K411" i="1"/>
  <c r="K414" i="1"/>
  <c r="K423" i="1"/>
  <c r="K413" i="1"/>
  <c r="K1369" i="1"/>
  <c r="K416" i="1"/>
  <c r="K418" i="1"/>
  <c r="K417" i="1"/>
  <c r="K1373" i="1"/>
  <c r="K419" i="1"/>
  <c r="K453" i="1"/>
  <c r="K469" i="1"/>
  <c r="K1370" i="1"/>
  <c r="K424" i="1"/>
  <c r="K430" i="1"/>
  <c r="K425" i="1"/>
  <c r="K427" i="1"/>
  <c r="K465" i="1"/>
  <c r="K431" i="1"/>
  <c r="K439" i="1"/>
  <c r="K1374" i="1"/>
  <c r="K433" i="1"/>
  <c r="K435" i="1"/>
  <c r="K436" i="1"/>
  <c r="K1372" i="1"/>
  <c r="K442" i="1"/>
  <c r="K480" i="1"/>
  <c r="K441" i="1"/>
  <c r="K447" i="1"/>
  <c r="K443" i="1"/>
  <c r="K440" i="1"/>
  <c r="K454" i="1"/>
  <c r="K448" i="1"/>
  <c r="K449" i="1"/>
  <c r="K445" i="1"/>
  <c r="K446" i="1"/>
  <c r="K462" i="1"/>
  <c r="K458" i="1"/>
  <c r="K478" i="1"/>
  <c r="K455" i="1"/>
  <c r="K456" i="1"/>
  <c r="K463" i="1"/>
  <c r="K459" i="1"/>
  <c r="K1376" i="1"/>
  <c r="K466" i="1"/>
  <c r="K471" i="1"/>
  <c r="K467" i="1"/>
  <c r="K1375" i="1"/>
  <c r="K479" i="1"/>
  <c r="K476" i="1"/>
  <c r="K470" i="1"/>
  <c r="K464" i="1"/>
  <c r="K486" i="1"/>
  <c r="K493" i="1"/>
  <c r="K481" i="1"/>
  <c r="K477" i="1"/>
  <c r="K483" i="1"/>
  <c r="K487" i="1"/>
  <c r="K489" i="1"/>
  <c r="K488" i="1"/>
  <c r="K490" i="1"/>
  <c r="K497" i="1"/>
  <c r="K491" i="1"/>
  <c r="K494" i="1"/>
  <c r="K519" i="1"/>
  <c r="K529" i="1"/>
  <c r="K498" i="1"/>
  <c r="K501" i="1"/>
  <c r="K500" i="1"/>
  <c r="K1377" i="1"/>
  <c r="K505" i="1"/>
  <c r="K503" i="1"/>
  <c r="K512" i="1"/>
  <c r="K507" i="1"/>
  <c r="K508" i="1"/>
  <c r="K509" i="1"/>
  <c r="K510" i="1"/>
  <c r="K511" i="1"/>
  <c r="K513" i="1"/>
  <c r="K517" i="1"/>
  <c r="K524" i="1"/>
  <c r="K515" i="1"/>
  <c r="K516" i="1"/>
  <c r="K585" i="1"/>
  <c r="K522" i="1"/>
  <c r="K518" i="1"/>
  <c r="K520" i="1"/>
  <c r="K1378" i="1"/>
  <c r="K521" i="1"/>
  <c r="K539" i="1"/>
  <c r="K527" i="1"/>
  <c r="K525" i="1"/>
  <c r="K528" i="1"/>
  <c r="K547" i="1"/>
  <c r="K536" i="1"/>
  <c r="K531" i="1"/>
  <c r="K534" i="1"/>
  <c r="K533" i="1"/>
  <c r="K538" i="1"/>
  <c r="K1380" i="1"/>
  <c r="K541" i="1"/>
  <c r="K606" i="1"/>
  <c r="K537" i="1"/>
  <c r="K556" i="1"/>
  <c r="K540" i="1"/>
  <c r="K1381" i="1"/>
  <c r="K557" i="1"/>
  <c r="K554" i="1"/>
  <c r="K564" i="1"/>
  <c r="K620" i="1"/>
  <c r="K542" i="1"/>
  <c r="K571" i="1"/>
  <c r="K545" i="1"/>
  <c r="K546" i="1"/>
  <c r="K1382" i="1"/>
  <c r="K551" i="1"/>
  <c r="K552" i="1"/>
  <c r="K573" i="1"/>
  <c r="K562" i="1"/>
  <c r="K565" i="1"/>
  <c r="K560" i="1"/>
  <c r="K563" i="1"/>
  <c r="K535" i="1"/>
  <c r="K569" i="1"/>
  <c r="K1386" i="1"/>
  <c r="K566" i="1"/>
  <c r="K574" i="1"/>
  <c r="K575" i="1"/>
  <c r="K572" i="1"/>
  <c r="K570" i="1"/>
  <c r="K1384" i="1"/>
  <c r="K624" i="1"/>
  <c r="K1390" i="1"/>
  <c r="K580" i="1"/>
  <c r="K589" i="1"/>
  <c r="K576" i="1"/>
  <c r="K579" i="1"/>
  <c r="K587" i="1"/>
  <c r="K1385" i="1"/>
  <c r="K581" i="1"/>
  <c r="K582" i="1"/>
  <c r="K583" i="1"/>
  <c r="K584" i="1"/>
  <c r="K613" i="1"/>
  <c r="K600" i="1"/>
  <c r="K590" i="1"/>
  <c r="K586" i="1"/>
  <c r="K588" i="1"/>
  <c r="K597" i="1"/>
  <c r="K594" i="1"/>
  <c r="K599" i="1"/>
  <c r="K595" i="1"/>
  <c r="K596" i="1"/>
  <c r="K601" i="1"/>
  <c r="K602" i="1"/>
  <c r="K603" i="1"/>
  <c r="K627" i="1"/>
  <c r="K604" i="1"/>
  <c r="K636" i="1"/>
  <c r="K614" i="1"/>
  <c r="K610" i="1"/>
  <c r="K609" i="1"/>
  <c r="K633" i="1"/>
  <c r="K1396" i="1"/>
  <c r="K612" i="1"/>
  <c r="K649" i="1"/>
  <c r="K641" i="1"/>
  <c r="K617" i="1"/>
  <c r="K619" i="1"/>
  <c r="K623" i="1"/>
  <c r="K622" i="1"/>
  <c r="K626" i="1"/>
  <c r="K631" i="1"/>
  <c r="K650" i="1"/>
  <c r="K637" i="1"/>
  <c r="K1394" i="1"/>
  <c r="K628" i="1"/>
  <c r="K656" i="1"/>
  <c r="K708" i="1"/>
  <c r="K654" i="1"/>
  <c r="K639" i="1"/>
  <c r="K638" i="1"/>
  <c r="K1395" i="1"/>
  <c r="K634" i="1"/>
  <c r="K644" i="1"/>
  <c r="K643" i="1"/>
  <c r="K640" i="1"/>
  <c r="K1397" i="1"/>
  <c r="K652" i="1"/>
  <c r="K667" i="1"/>
  <c r="K701" i="1"/>
  <c r="K645" i="1"/>
  <c r="K646" i="1"/>
  <c r="K647" i="1"/>
  <c r="K1393" i="1"/>
  <c r="K648" i="1"/>
  <c r="K653" i="1"/>
  <c r="K720" i="1"/>
  <c r="K651" i="1"/>
  <c r="K710" i="1"/>
  <c r="K1416" i="1"/>
  <c r="K655" i="1"/>
  <c r="K662" i="1"/>
  <c r="K669" i="1"/>
  <c r="K658" i="1"/>
  <c r="K660" i="1"/>
  <c r="K1398" i="1"/>
  <c r="K659" i="1"/>
  <c r="K661" i="1"/>
  <c r="K707" i="1"/>
  <c r="K715" i="1"/>
  <c r="K663" i="1"/>
  <c r="K723" i="1"/>
  <c r="K675" i="1"/>
  <c r="K665" i="1"/>
  <c r="K1399" i="1"/>
  <c r="K678" i="1"/>
  <c r="K666" i="1"/>
  <c r="K716" i="1"/>
  <c r="K668" i="1"/>
  <c r="K673" i="1"/>
  <c r="K676" i="1"/>
  <c r="K672" i="1"/>
  <c r="K677" i="1"/>
  <c r="K1401" i="1"/>
  <c r="K674" i="1"/>
  <c r="K725" i="1"/>
  <c r="K679" i="1"/>
  <c r="K1400" i="1"/>
  <c r="K681" i="1"/>
  <c r="K1407" i="1"/>
  <c r="K684" i="1"/>
  <c r="K685" i="1"/>
  <c r="K682" i="1"/>
  <c r="K683" i="1"/>
  <c r="K689" i="1"/>
  <c r="K693" i="1"/>
  <c r="K687" i="1"/>
  <c r="K1402" i="1"/>
  <c r="K1404" i="1"/>
  <c r="K711" i="1"/>
  <c r="K692" i="1"/>
  <c r="K1413" i="1"/>
  <c r="K690" i="1"/>
  <c r="K694" i="1"/>
  <c r="K695" i="1"/>
  <c r="K691" i="1"/>
  <c r="K1406" i="1"/>
  <c r="K1410" i="1"/>
  <c r="K696" i="1"/>
  <c r="K726" i="1"/>
  <c r="K1425" i="1"/>
  <c r="K1420" i="1"/>
  <c r="K697" i="1"/>
  <c r="K714" i="1"/>
  <c r="K699" i="1"/>
  <c r="K756" i="1"/>
  <c r="K700" i="1"/>
  <c r="K702" i="1"/>
  <c r="K706" i="1"/>
  <c r="K1409" i="1"/>
  <c r="K1412" i="1"/>
  <c r="K704" i="1"/>
  <c r="K749" i="1"/>
  <c r="K686" i="1"/>
  <c r="K722" i="1"/>
  <c r="K709" i="1"/>
  <c r="K703" i="1"/>
  <c r="K705" i="1"/>
  <c r="K718" i="1"/>
  <c r="K1408" i="1"/>
  <c r="K717" i="1"/>
  <c r="K1411" i="1"/>
  <c r="K743" i="1"/>
  <c r="K1414" i="1"/>
  <c r="K724" i="1"/>
  <c r="K1422" i="1"/>
  <c r="K1418" i="1"/>
  <c r="K737" i="1"/>
  <c r="K745" i="1"/>
  <c r="K1415" i="1"/>
  <c r="K1419" i="1"/>
  <c r="K1423" i="1"/>
  <c r="K793" i="1"/>
  <c r="K698" i="1"/>
  <c r="K746" i="1"/>
  <c r="K1428" i="1"/>
  <c r="K757" i="1"/>
  <c r="K1424" i="1"/>
  <c r="K732" i="1"/>
  <c r="K712" i="1"/>
  <c r="K1417" i="1"/>
  <c r="K767" i="1"/>
  <c r="K739" i="1"/>
  <c r="K728" i="1"/>
  <c r="K1445" i="1"/>
  <c r="K729" i="1"/>
  <c r="K740" i="1"/>
  <c r="K736" i="1"/>
  <c r="K734" i="1"/>
  <c r="K735" i="1"/>
  <c r="K785" i="1"/>
  <c r="K752" i="1"/>
  <c r="K771" i="1"/>
  <c r="K1421" i="1"/>
  <c r="K763" i="1"/>
  <c r="K741" i="1"/>
  <c r="K751" i="1"/>
  <c r="K755" i="1"/>
  <c r="K744" i="1"/>
  <c r="K808" i="1"/>
  <c r="K747" i="1"/>
  <c r="K759" i="1"/>
  <c r="K1443" i="1"/>
  <c r="K775" i="1"/>
  <c r="K750" i="1"/>
  <c r="K760" i="1"/>
  <c r="K753" i="1"/>
  <c r="K754" i="1"/>
  <c r="K783" i="1"/>
  <c r="K765" i="1"/>
  <c r="K1430" i="1"/>
  <c r="K1437" i="1"/>
  <c r="K761" i="1"/>
  <c r="K764" i="1"/>
  <c r="K713" i="1"/>
  <c r="K774" i="1"/>
  <c r="K769" i="1"/>
  <c r="K768" i="1"/>
  <c r="K805" i="1"/>
  <c r="K773" i="1"/>
  <c r="K1446" i="1"/>
  <c r="K1440" i="1"/>
  <c r="K830" i="1"/>
  <c r="K1438" i="1"/>
  <c r="K812" i="1"/>
  <c r="K1465" i="1"/>
  <c r="K1456" i="1"/>
  <c r="K797" i="1"/>
  <c r="K796" i="1"/>
  <c r="K1451" i="1"/>
  <c r="K801" i="1"/>
  <c r="K799" i="1"/>
  <c r="K828" i="1"/>
  <c r="K807" i="1"/>
  <c r="K806" i="1"/>
  <c r="K823" i="1"/>
  <c r="K798" i="1"/>
  <c r="K817" i="1"/>
  <c r="K843" i="1"/>
  <c r="K1444" i="1"/>
  <c r="K818" i="1"/>
  <c r="K820" i="1"/>
  <c r="K821" i="1"/>
  <c r="K816" i="1"/>
  <c r="K1467" i="1"/>
  <c r="K1454" i="1"/>
  <c r="K841" i="1"/>
  <c r="K825" i="1"/>
  <c r="K1458" i="1"/>
  <c r="K887" i="1"/>
  <c r="K1429" i="1"/>
  <c r="K1453" i="1"/>
  <c r="K857" i="1"/>
  <c r="K822" i="1"/>
  <c r="K1452" i="1"/>
  <c r="K1466" i="1"/>
  <c r="K855" i="1"/>
  <c r="K824" i="1"/>
  <c r="K1459" i="1"/>
  <c r="K1461" i="1"/>
  <c r="K847" i="1"/>
  <c r="K1462" i="1"/>
  <c r="K858" i="1"/>
  <c r="K827" i="1"/>
  <c r="K861" i="1"/>
  <c r="K1457" i="1"/>
  <c r="K851" i="1"/>
  <c r="K832" i="1"/>
  <c r="K831" i="1"/>
  <c r="K864" i="1"/>
  <c r="K833" i="1"/>
  <c r="K1464" i="1"/>
  <c r="K834" i="1"/>
  <c r="K853" i="1"/>
  <c r="K1491" i="1"/>
  <c r="K835" i="1"/>
  <c r="K836" i="1"/>
  <c r="K837" i="1"/>
  <c r="K664" i="1"/>
  <c r="K906" i="1"/>
  <c r="K901" i="1"/>
  <c r="K845" i="1"/>
  <c r="K1479" i="1"/>
  <c r="K874" i="1"/>
  <c r="K848" i="1"/>
  <c r="K1500" i="1"/>
  <c r="K886" i="1"/>
  <c r="K846" i="1"/>
  <c r="K1517" i="1"/>
  <c r="K849" i="1"/>
  <c r="K1486" i="1"/>
  <c r="K881" i="1"/>
  <c r="K862" i="1"/>
  <c r="K1472" i="1"/>
  <c r="K879" i="1"/>
  <c r="K1481" i="1"/>
  <c r="K1203" i="1"/>
  <c r="K1484" i="1"/>
  <c r="K1480" i="1"/>
  <c r="K856" i="1"/>
  <c r="K1469" i="1"/>
  <c r="K882" i="1"/>
  <c r="K890" i="1"/>
  <c r="K787" i="1"/>
  <c r="K889" i="1"/>
  <c r="K884" i="1"/>
  <c r="K1483" i="1"/>
  <c r="K938" i="1"/>
  <c r="K919" i="1"/>
  <c r="K1508" i="1"/>
  <c r="K1478" i="1"/>
  <c r="K1477" i="1"/>
  <c r="K866" i="1"/>
  <c r="K1523" i="1"/>
  <c r="K900" i="1"/>
  <c r="K870" i="1"/>
  <c r="K868" i="1"/>
  <c r="K748" i="1"/>
  <c r="K1525" i="1"/>
  <c r="K871" i="1"/>
  <c r="K1495" i="1"/>
  <c r="K872" i="1"/>
  <c r="K893" i="1"/>
  <c r="K920" i="1"/>
  <c r="K952" i="1"/>
  <c r="K933" i="1"/>
  <c r="K1493" i="1"/>
  <c r="K875" i="1"/>
  <c r="K895" i="1"/>
  <c r="K905" i="1"/>
  <c r="K936" i="1"/>
  <c r="K883" i="1"/>
  <c r="K876" i="1"/>
  <c r="K877" i="1"/>
  <c r="K1485" i="1"/>
  <c r="K842" i="1"/>
  <c r="K897" i="1"/>
  <c r="K892" i="1"/>
  <c r="K891" i="1"/>
  <c r="K888" i="1"/>
  <c r="K915" i="1"/>
  <c r="K921" i="1"/>
  <c r="K902" i="1"/>
  <c r="K1492" i="1"/>
  <c r="K909" i="1"/>
  <c r="K924" i="1"/>
  <c r="K896" i="1"/>
  <c r="K928" i="1"/>
  <c r="K899" i="1"/>
  <c r="K908" i="1"/>
  <c r="K1511" i="1"/>
  <c r="K865" i="1"/>
  <c r="K957" i="1"/>
  <c r="K1498" i="1"/>
  <c r="K911" i="1"/>
  <c r="K927" i="1"/>
  <c r="K1537" i="1"/>
  <c r="K935" i="1"/>
  <c r="K1522" i="1"/>
  <c r="K910" i="1"/>
  <c r="K1507" i="1"/>
  <c r="K916" i="1"/>
  <c r="K1460" i="1"/>
  <c r="K1506" i="1"/>
  <c r="K922" i="1"/>
  <c r="K917" i="1"/>
  <c r="K904" i="1"/>
  <c r="K974" i="1"/>
  <c r="K1501" i="1"/>
  <c r="K1516" i="1"/>
  <c r="K1499" i="1"/>
  <c r="K1474" i="1"/>
  <c r="K929" i="1"/>
  <c r="K930" i="1"/>
  <c r="K923" i="1"/>
  <c r="K925" i="1"/>
  <c r="K926" i="1"/>
  <c r="K937" i="1"/>
  <c r="K1532" i="1"/>
  <c r="K1570" i="1"/>
  <c r="K943" i="1"/>
  <c r="K1569" i="1"/>
  <c r="K971" i="1"/>
  <c r="K1519" i="1"/>
  <c r="K947" i="1"/>
  <c r="K1576" i="1"/>
  <c r="K1470" i="1"/>
  <c r="K1521" i="1"/>
  <c r="K1561" i="1"/>
  <c r="K988" i="1"/>
  <c r="K949" i="1"/>
  <c r="K945" i="1"/>
  <c r="K1512" i="1"/>
  <c r="K1530" i="1"/>
  <c r="K956" i="1"/>
  <c r="K1487" i="1"/>
  <c r="K961" i="1"/>
  <c r="K1573" i="1"/>
  <c r="K950" i="1"/>
  <c r="K954" i="1"/>
  <c r="K939" i="1"/>
  <c r="K1562" i="1"/>
  <c r="K1529" i="1"/>
  <c r="K951" i="1"/>
  <c r="K1536" i="1"/>
  <c r="K944" i="1"/>
  <c r="K1555" i="1"/>
  <c r="K1563" i="1"/>
  <c r="K1548" i="1"/>
  <c r="K1579" i="1"/>
  <c r="K948" i="1"/>
  <c r="K985" i="1"/>
  <c r="K1554" i="1"/>
  <c r="K1566" i="1"/>
  <c r="K1538" i="1"/>
  <c r="K997" i="1"/>
  <c r="K1539" i="1"/>
  <c r="K1018" i="1"/>
  <c r="K982" i="1"/>
  <c r="K1584" i="1"/>
  <c r="K1571" i="1"/>
  <c r="K986" i="1"/>
  <c r="K1540" i="1"/>
  <c r="K1056" i="1"/>
  <c r="K1542" i="1"/>
  <c r="K1518" i="1"/>
  <c r="K1557" i="1"/>
  <c r="K1515" i="1"/>
  <c r="K912" i="1"/>
  <c r="K967" i="1"/>
  <c r="K994" i="1"/>
  <c r="K1586" i="1"/>
  <c r="K1513" i="1"/>
  <c r="K960" i="1"/>
  <c r="K987" i="1"/>
  <c r="K1572" i="1"/>
  <c r="K1046" i="1"/>
  <c r="K973" i="1"/>
  <c r="K964" i="1"/>
  <c r="K965" i="1"/>
  <c r="K1587" i="1"/>
  <c r="K1017" i="1"/>
  <c r="K1021" i="1"/>
  <c r="K1582" i="1"/>
  <c r="K1623" i="1"/>
  <c r="K1505" i="1"/>
  <c r="K1549" i="1"/>
  <c r="K1616" i="1"/>
  <c r="K1544" i="1"/>
  <c r="K968" i="1"/>
  <c r="K981" i="1"/>
  <c r="K979" i="1"/>
  <c r="K970" i="1"/>
  <c r="K975" i="1"/>
  <c r="K1015" i="1"/>
  <c r="K1024" i="1"/>
  <c r="K1005" i="1"/>
  <c r="K1559" i="1"/>
  <c r="K992" i="1"/>
  <c r="K978" i="1"/>
  <c r="K1533" i="1"/>
  <c r="K1034" i="1"/>
  <c r="K1030" i="1"/>
  <c r="K1020" i="1"/>
  <c r="K1577" i="1"/>
  <c r="K903" i="1"/>
  <c r="K999" i="1"/>
  <c r="K1026" i="1"/>
  <c r="K990" i="1"/>
  <c r="K1567" i="1"/>
  <c r="K1547" i="1"/>
  <c r="K1007" i="1"/>
  <c r="K1044" i="1"/>
  <c r="K1011" i="1"/>
  <c r="K1008" i="1"/>
  <c r="K1016" i="1"/>
  <c r="K1575" i="1"/>
  <c r="K1047" i="1"/>
  <c r="K1032" i="1"/>
  <c r="K966" i="1"/>
  <c r="K1614" i="1"/>
  <c r="K1627" i="1"/>
  <c r="K1000" i="1"/>
  <c r="K995" i="1"/>
  <c r="K1050" i="1"/>
  <c r="K1626" i="1"/>
  <c r="K1003" i="1"/>
  <c r="K1629" i="1"/>
  <c r="K1560" i="1"/>
  <c r="K1608" i="1"/>
  <c r="K1045" i="1"/>
  <c r="K1053" i="1"/>
  <c r="K1062" i="1"/>
  <c r="K1593" i="1"/>
  <c r="K1502" i="1"/>
  <c r="K1607" i="1"/>
  <c r="K1585" i="1"/>
  <c r="K1766" i="1"/>
  <c r="K962" i="1"/>
  <c r="K1588" i="1"/>
  <c r="K1558" i="1"/>
  <c r="K1006" i="1"/>
  <c r="K1010" i="1"/>
  <c r="K1611" i="1"/>
  <c r="K1531" i="1"/>
  <c r="K1019" i="1"/>
  <c r="K1618" i="1"/>
  <c r="K1604" i="1"/>
  <c r="K1556" i="1"/>
  <c r="K1038" i="1"/>
  <c r="K1012" i="1"/>
  <c r="K1631" i="1"/>
  <c r="K1027" i="1"/>
  <c r="K1665" i="1"/>
  <c r="K1621" i="1"/>
  <c r="K1667" i="1"/>
  <c r="K1676" i="1"/>
  <c r="K1624" i="1"/>
  <c r="K1082" i="1"/>
  <c r="K1042" i="1"/>
  <c r="K1659" i="1"/>
  <c r="K1613" i="1"/>
  <c r="K1591" i="1"/>
  <c r="K1022" i="1"/>
  <c r="K1099" i="1"/>
  <c r="K1662" i="1"/>
  <c r="K1581" i="1"/>
  <c r="K1619" i="1"/>
  <c r="K1035" i="1"/>
  <c r="K1645" i="1"/>
  <c r="K1610" i="1"/>
  <c r="K1651" i="1"/>
  <c r="K1688" i="1"/>
  <c r="K1670" i="1"/>
  <c r="K1661" i="1"/>
  <c r="K1601" i="1"/>
  <c r="K1655" i="1"/>
  <c r="K1602" i="1"/>
  <c r="K1058" i="1"/>
  <c r="K941" i="1"/>
  <c r="K969" i="1"/>
  <c r="K1650" i="1"/>
  <c r="K1638" i="1"/>
  <c r="K1031" i="1"/>
  <c r="K1040" i="1"/>
  <c r="K1696" i="1"/>
  <c r="K1677" i="1"/>
  <c r="K1037" i="1"/>
  <c r="K2242" i="1"/>
  <c r="K1054" i="1"/>
  <c r="K1649" i="1"/>
  <c r="K980" i="1"/>
  <c r="K1074" i="1"/>
  <c r="K1658" i="1"/>
  <c r="K1803" i="1"/>
  <c r="K1685" i="1"/>
  <c r="K1630" i="1"/>
  <c r="K1552" i="1"/>
  <c r="K1632" i="1"/>
  <c r="K1620" i="1"/>
  <c r="K1070" i="1"/>
  <c r="K1036" i="1"/>
  <c r="K1686" i="1"/>
  <c r="K1689" i="1"/>
  <c r="K1628" i="1"/>
  <c r="K1072" i="1"/>
  <c r="K1663" i="1"/>
  <c r="K1660" i="1"/>
  <c r="K1615" i="1"/>
  <c r="K1681" i="1"/>
  <c r="K1603" i="1"/>
  <c r="K1097" i="1"/>
  <c r="K1640" i="1"/>
  <c r="K1077" i="1"/>
  <c r="K1783" i="1"/>
  <c r="K984" i="1"/>
  <c r="K1736" i="1"/>
  <c r="K1622" i="1"/>
  <c r="K1746" i="1"/>
  <c r="K1059" i="1"/>
  <c r="K1135" i="1"/>
  <c r="K1590" i="1"/>
  <c r="K2244" i="1"/>
  <c r="K1061" i="1"/>
  <c r="K1102" i="1"/>
  <c r="K1750" i="1"/>
  <c r="K1128" i="1"/>
  <c r="K1683" i="1"/>
  <c r="K1105" i="1"/>
  <c r="K1095" i="1"/>
  <c r="K1129" i="1"/>
  <c r="K1609" i="1"/>
  <c r="K2245" i="1"/>
  <c r="K1597" i="1"/>
  <c r="K1744" i="1"/>
  <c r="K1723" i="1"/>
  <c r="K1103" i="1"/>
  <c r="K1583" i="1"/>
  <c r="K1804" i="1"/>
  <c r="K1634" i="1"/>
  <c r="K1079" i="1"/>
  <c r="K1664" i="1"/>
  <c r="K1115" i="1"/>
  <c r="K1122" i="1"/>
  <c r="K1748" i="1"/>
  <c r="K1064" i="1"/>
  <c r="K1002" i="1"/>
  <c r="K1656" i="1"/>
  <c r="K1755" i="1"/>
  <c r="K1169" i="1"/>
  <c r="K1594" i="1"/>
  <c r="K1654" i="1"/>
  <c r="K1668" i="1"/>
  <c r="K1653" i="1"/>
  <c r="K1672" i="1"/>
  <c r="K1033" i="1"/>
  <c r="K1780" i="1"/>
  <c r="K1796" i="1"/>
  <c r="K1704" i="1"/>
  <c r="K1734" i="1"/>
  <c r="K1085" i="1"/>
  <c r="K2247" i="1"/>
  <c r="K2249" i="1"/>
  <c r="K1084" i="1"/>
  <c r="K1708" i="1"/>
  <c r="K1092" i="1"/>
  <c r="K1809" i="1"/>
  <c r="K1824" i="1"/>
  <c r="K1091" i="1"/>
  <c r="K1781" i="1"/>
  <c r="K1717" i="1"/>
  <c r="K1699" i="1"/>
  <c r="K1692" i="1"/>
  <c r="K1756" i="1"/>
  <c r="K1740" i="1"/>
  <c r="K1794" i="1"/>
  <c r="K1136" i="1"/>
  <c r="K1160" i="1"/>
  <c r="K1811" i="1"/>
  <c r="K2252" i="1"/>
  <c r="K1068" i="1"/>
  <c r="K1810" i="1"/>
  <c r="K1652" i="1"/>
  <c r="K1094" i="1"/>
  <c r="K1151" i="1"/>
  <c r="K1825" i="1"/>
  <c r="K1087" i="1"/>
  <c r="K1771" i="1"/>
  <c r="K1772" i="1"/>
  <c r="K1636" i="1"/>
  <c r="K1125" i="1"/>
  <c r="K1088" i="1"/>
  <c r="K1702" i="1"/>
  <c r="K1131" i="1"/>
  <c r="K1707" i="1"/>
  <c r="K1134" i="1"/>
  <c r="K1788" i="1"/>
  <c r="K1090" i="1"/>
  <c r="K1130" i="1"/>
  <c r="K1227" i="1"/>
  <c r="K1758" i="1"/>
  <c r="K2255" i="1"/>
  <c r="K2258" i="1"/>
  <c r="K2259" i="1"/>
  <c r="K1159" i="1"/>
  <c r="K1098" i="1"/>
  <c r="K1753" i="1"/>
  <c r="K1121" i="1"/>
  <c r="K1166" i="1"/>
  <c r="K1845" i="1"/>
  <c r="K1697" i="1"/>
  <c r="K1043" i="1"/>
  <c r="K1732" i="1"/>
  <c r="K1100" i="1"/>
  <c r="K1071" i="1"/>
  <c r="K1819" i="1"/>
  <c r="K1181" i="1"/>
  <c r="K1669" i="1"/>
  <c r="K2261" i="1"/>
  <c r="K2264" i="1"/>
  <c r="K2265" i="1"/>
  <c r="K2266" i="1"/>
  <c r="K2267" i="1"/>
  <c r="K2268" i="1"/>
  <c r="K2269" i="1"/>
  <c r="K2270" i="1"/>
  <c r="K1137" i="1"/>
  <c r="K1715" i="1"/>
  <c r="K1745" i="1"/>
  <c r="K1107" i="1"/>
  <c r="K1718" i="1"/>
  <c r="K1196" i="1"/>
  <c r="K1048" i="1"/>
  <c r="K1730" i="1"/>
  <c r="K1112" i="1"/>
  <c r="K1743" i="1"/>
  <c r="K1149" i="1"/>
  <c r="K1719" i="1"/>
  <c r="K1866" i="1"/>
  <c r="K998" i="1"/>
  <c r="K2271" i="1"/>
  <c r="K2274" i="1"/>
  <c r="K2277" i="1"/>
  <c r="K2282" i="1"/>
  <c r="K1882" i="1"/>
  <c r="K1138" i="1"/>
  <c r="K1820" i="1"/>
  <c r="K1568" i="1"/>
  <c r="K1257" i="1"/>
  <c r="K1826" i="1"/>
  <c r="K1865" i="1"/>
  <c r="K1861" i="1"/>
  <c r="K2286" i="1"/>
  <c r="K2289" i="1"/>
  <c r="K2294" i="1"/>
  <c r="K2297" i="1"/>
  <c r="K2302" i="1"/>
  <c r="K1860" i="1"/>
  <c r="K1145" i="1"/>
  <c r="K1182" i="1"/>
  <c r="K1795" i="1"/>
  <c r="K2306" i="1"/>
  <c r="K1838" i="1"/>
  <c r="K1774" i="1"/>
  <c r="K2307" i="1"/>
  <c r="K1223" i="1"/>
  <c r="K1700" i="1"/>
  <c r="K1041" i="1"/>
  <c r="K1769" i="1"/>
  <c r="K1183" i="1"/>
  <c r="K2313" i="1"/>
  <c r="K2316" i="1"/>
  <c r="K2321" i="1"/>
  <c r="K2324" i="1"/>
  <c r="K2329" i="1"/>
  <c r="K2332" i="1"/>
  <c r="K2337" i="1"/>
  <c r="K2340" i="1"/>
  <c r="K2342" i="1"/>
  <c r="K2344" i="1"/>
  <c r="K1887" i="1"/>
  <c r="K1888" i="1"/>
  <c r="K1950" i="1"/>
  <c r="K1951" i="1"/>
  <c r="K1698" i="1"/>
  <c r="K1725" i="1"/>
  <c r="K1952" i="1"/>
  <c r="K1933" i="1"/>
  <c r="K1147" i="1"/>
  <c r="K1639" i="1"/>
  <c r="K1120" i="1"/>
  <c r="K1165" i="1"/>
  <c r="K1850" i="1"/>
  <c r="K1175" i="1"/>
  <c r="K2346" i="1"/>
  <c r="K1178" i="1"/>
  <c r="K2349" i="1"/>
  <c r="K2354" i="1"/>
  <c r="K2357" i="1"/>
  <c r="K2362" i="1"/>
  <c r="K2365" i="1"/>
  <c r="K2370" i="1"/>
  <c r="K2373" i="1"/>
  <c r="K2375" i="1"/>
  <c r="K2378" i="1"/>
  <c r="K2379" i="1"/>
  <c r="K1822" i="1"/>
  <c r="K1947" i="1"/>
  <c r="K1176" i="1"/>
  <c r="K1167" i="1"/>
  <c r="K1733" i="1"/>
  <c r="K1235" i="1"/>
  <c r="K1955" i="1"/>
  <c r="K1956" i="1"/>
  <c r="K2383" i="1"/>
  <c r="K1958" i="1"/>
  <c r="K1832" i="1"/>
  <c r="K1959" i="1"/>
  <c r="K2032" i="1"/>
  <c r="K1834" i="1"/>
  <c r="K2384" i="1"/>
  <c r="K2386" i="1"/>
  <c r="K2389" i="1"/>
  <c r="K2390" i="1"/>
  <c r="K2391" i="1"/>
  <c r="K2392" i="1"/>
  <c r="K2393" i="1"/>
  <c r="K2394" i="1"/>
  <c r="K2398" i="1"/>
  <c r="K2400" i="1"/>
  <c r="K2402" i="1"/>
  <c r="K2405" i="1"/>
  <c r="K2406" i="1"/>
  <c r="K2407" i="1"/>
  <c r="K2408" i="1"/>
  <c r="K2409" i="1"/>
  <c r="K2410" i="1"/>
  <c r="K2411" i="1"/>
  <c r="K2413" i="1"/>
  <c r="K2414" i="1"/>
  <c r="K2415" i="1"/>
  <c r="K2416" i="1"/>
  <c r="K2418" i="1"/>
  <c r="K2421" i="1"/>
  <c r="K2422" i="1"/>
  <c r="K2424" i="1"/>
  <c r="K2425" i="1"/>
  <c r="K2426" i="1"/>
  <c r="K2427" i="1"/>
  <c r="K2430" i="1"/>
  <c r="K2431" i="1"/>
  <c r="K2432" i="1"/>
  <c r="K2434" i="1"/>
  <c r="K2437" i="1"/>
  <c r="K2438" i="1"/>
  <c r="K2440" i="1"/>
  <c r="K2441" i="1"/>
  <c r="K2442" i="1"/>
  <c r="K2443" i="1"/>
  <c r="K2446" i="1"/>
  <c r="K2447" i="1"/>
  <c r="K2448" i="1"/>
  <c r="K2450" i="1"/>
  <c r="K2452" i="1"/>
  <c r="K2453" i="1"/>
  <c r="K2039" i="1"/>
  <c r="K1936" i="1"/>
  <c r="K1191" i="1"/>
  <c r="K2025" i="1"/>
  <c r="K1960" i="1"/>
  <c r="K2021" i="1"/>
  <c r="K2041" i="1"/>
  <c r="K2042" i="1"/>
  <c r="K1712" i="1"/>
  <c r="K1152" i="1"/>
  <c r="K2044" i="1"/>
  <c r="K1119" i="1"/>
  <c r="K2045" i="1"/>
  <c r="K1258" i="1"/>
  <c r="K1738" i="1"/>
  <c r="K1930" i="1"/>
  <c r="K2048" i="1"/>
  <c r="K1839" i="1"/>
  <c r="K1210" i="1"/>
  <c r="K1852" i="1"/>
  <c r="K2049" i="1"/>
  <c r="K1874" i="1"/>
  <c r="K2034" i="1"/>
  <c r="K2454" i="1"/>
  <c r="K1259" i="1"/>
  <c r="K1260" i="1"/>
  <c r="K2455" i="1"/>
  <c r="K2456" i="1"/>
  <c r="K1133" i="1"/>
  <c r="K1846" i="1"/>
  <c r="K1790" i="1"/>
  <c r="K1211" i="1"/>
  <c r="K1895" i="1"/>
  <c r="K1202" i="1"/>
  <c r="K2457" i="1"/>
  <c r="K1789" i="1"/>
  <c r="K2458" i="1"/>
  <c r="K1855" i="1"/>
  <c r="K1856" i="1"/>
  <c r="K2052" i="1"/>
  <c r="K1818" i="1"/>
  <c r="K1963" i="1"/>
  <c r="K1261" i="1"/>
  <c r="K1897" i="1"/>
  <c r="K1857" i="1"/>
  <c r="K1858" i="1"/>
  <c r="K1710" i="1"/>
  <c r="K1194" i="1"/>
  <c r="K2460" i="1"/>
  <c r="K2461" i="1"/>
  <c r="K2463" i="1"/>
  <c r="K2466" i="1"/>
  <c r="K2467" i="1"/>
  <c r="K2469" i="1"/>
  <c r="K2470" i="1"/>
  <c r="K2471" i="1"/>
  <c r="K2472" i="1"/>
  <c r="K2473" i="1"/>
  <c r="K2475" i="1"/>
  <c r="K2476" i="1"/>
  <c r="K2477" i="1"/>
  <c r="K2479" i="1"/>
  <c r="K2482" i="1"/>
  <c r="K2483" i="1"/>
  <c r="K2485" i="1"/>
  <c r="K2486" i="1"/>
  <c r="K2487" i="1"/>
  <c r="K2488" i="1"/>
  <c r="K2491" i="1"/>
  <c r="K2492" i="1"/>
  <c r="K2493" i="1"/>
  <c r="K2495" i="1"/>
  <c r="K2498" i="1"/>
  <c r="K2499" i="1"/>
  <c r="K2501" i="1"/>
  <c r="K2502" i="1"/>
  <c r="K2503" i="1"/>
  <c r="K2504" i="1"/>
  <c r="K2507" i="1"/>
  <c r="K2508" i="1"/>
  <c r="K2509" i="1"/>
  <c r="K2511" i="1"/>
  <c r="K2514" i="1"/>
  <c r="K2515" i="1"/>
  <c r="K2517" i="1"/>
  <c r="K2518" i="1"/>
  <c r="K2519" i="1"/>
  <c r="K2520" i="1"/>
  <c r="K2523" i="1"/>
  <c r="K2524" i="1"/>
  <c r="K2525" i="1"/>
  <c r="K2527" i="1"/>
  <c r="K2529" i="1"/>
  <c r="K2530" i="1"/>
  <c r="K2531" i="1"/>
  <c r="K2533" i="1"/>
  <c r="K2534" i="1"/>
  <c r="K2535" i="1"/>
  <c r="K2536" i="1"/>
  <c r="K2537" i="1"/>
  <c r="K2539" i="1"/>
  <c r="K2540" i="1"/>
  <c r="K2541" i="1"/>
  <c r="K2543" i="1"/>
  <c r="K2546" i="1"/>
  <c r="K2547" i="1"/>
  <c r="K2549" i="1"/>
  <c r="K2550" i="1"/>
  <c r="K2551" i="1"/>
  <c r="K2552" i="1"/>
  <c r="K2555" i="1"/>
  <c r="K2556" i="1"/>
  <c r="K2557" i="1"/>
  <c r="K2559" i="1"/>
  <c r="K2562" i="1"/>
  <c r="K2563" i="1"/>
  <c r="K2565" i="1"/>
  <c r="K2566" i="1"/>
  <c r="K2567" i="1"/>
  <c r="K2568" i="1"/>
  <c r="K2571" i="1"/>
  <c r="K2572" i="1"/>
  <c r="K2573" i="1"/>
  <c r="K1635" i="1"/>
  <c r="K1964" i="1"/>
  <c r="K2029" i="1"/>
  <c r="K1965" i="1"/>
  <c r="K1898" i="1"/>
  <c r="K1899" i="1"/>
  <c r="K2053" i="1"/>
  <c r="K1111" i="1"/>
  <c r="K2054" i="1"/>
  <c r="K2574" i="1"/>
  <c r="K2576" i="1"/>
  <c r="K1941" i="1"/>
  <c r="K2055" i="1"/>
  <c r="K1239" i="1"/>
  <c r="K2057" i="1"/>
  <c r="K1847" i="1"/>
  <c r="K1240" i="1"/>
  <c r="K2058" i="1"/>
  <c r="K1939" i="1"/>
  <c r="K1902" i="1"/>
  <c r="K1114" i="1"/>
  <c r="K2033" i="1"/>
  <c r="K1966" i="1"/>
  <c r="K1903" i="1"/>
  <c r="K2059" i="1"/>
  <c r="K1216" i="1"/>
  <c r="K1904" i="1"/>
  <c r="K1217" i="1"/>
  <c r="K1967" i="1"/>
  <c r="K2577" i="1"/>
  <c r="K1968" i="1"/>
  <c r="K1906" i="1"/>
  <c r="K1815" i="1"/>
  <c r="K1242" i="1"/>
  <c r="K1970" i="1"/>
  <c r="K1907" i="1"/>
  <c r="K2060" i="1"/>
  <c r="K1971" i="1"/>
  <c r="K2205" i="1"/>
  <c r="K1876" i="1"/>
  <c r="K1243" i="1"/>
  <c r="K1244" i="1"/>
  <c r="K1908" i="1"/>
  <c r="K1909" i="1"/>
  <c r="K1877" i="1"/>
  <c r="K1910" i="1"/>
  <c r="K1911" i="1"/>
  <c r="K2023" i="1"/>
  <c r="K2580" i="1"/>
  <c r="K1728" i="1"/>
  <c r="K1912" i="1"/>
  <c r="K1914" i="1"/>
  <c r="K1195" i="1"/>
  <c r="K1199" i="1"/>
  <c r="K1245" i="1"/>
  <c r="K1763" i="1"/>
  <c r="K1974" i="1"/>
  <c r="K1765" i="1"/>
  <c r="K1843" i="1"/>
  <c r="K2028" i="1"/>
  <c r="K1218" i="1"/>
  <c r="K1940" i="1"/>
  <c r="K1918" i="1"/>
  <c r="K2065" i="1"/>
  <c r="K1219" i="1"/>
  <c r="K1946" i="1"/>
  <c r="K2066" i="1"/>
  <c r="K1920" i="1"/>
  <c r="K1921" i="1"/>
  <c r="K2068" i="1"/>
  <c r="K1923" i="1"/>
  <c r="K1141" i="1"/>
  <c r="K2581" i="1"/>
  <c r="K2584" i="1"/>
  <c r="K2585" i="1"/>
  <c r="K2587" i="1"/>
  <c r="K2588" i="1"/>
  <c r="K2589" i="1"/>
  <c r="K2590" i="1"/>
  <c r="K2591" i="1"/>
  <c r="K2593" i="1"/>
  <c r="K2594" i="1"/>
  <c r="K2595" i="1"/>
  <c r="K2597" i="1"/>
  <c r="K2600" i="1"/>
  <c r="K2601" i="1"/>
  <c r="K2603" i="1"/>
  <c r="K2604" i="1"/>
  <c r="K2605" i="1"/>
  <c r="K2606" i="1"/>
  <c r="K2609" i="1"/>
  <c r="K2610" i="1"/>
  <c r="K2611" i="1"/>
  <c r="K2613" i="1"/>
  <c r="K2616" i="1"/>
  <c r="K2617" i="1"/>
  <c r="K2619" i="1"/>
  <c r="K2620" i="1"/>
  <c r="K2621" i="1"/>
  <c r="K2622" i="1"/>
  <c r="K2625" i="1"/>
  <c r="K2626" i="1"/>
  <c r="K2627" i="1"/>
  <c r="K2629" i="1"/>
  <c r="K2631" i="1"/>
  <c r="K2632" i="1"/>
  <c r="K2633" i="1"/>
  <c r="K2635" i="1"/>
  <c r="K2636" i="1"/>
  <c r="K2637" i="1"/>
  <c r="K2638" i="1"/>
  <c r="K2641" i="1"/>
  <c r="K2642" i="1"/>
  <c r="K2643" i="1"/>
  <c r="K2645" i="1"/>
  <c r="K2647" i="1"/>
  <c r="K2648" i="1"/>
  <c r="K2649" i="1"/>
  <c r="K2651" i="1"/>
  <c r="K2652" i="1"/>
  <c r="K2653" i="1"/>
  <c r="K2654" i="1"/>
  <c r="K2655" i="1"/>
  <c r="K2657" i="1"/>
  <c r="K2658" i="1"/>
  <c r="K2659" i="1"/>
  <c r="K2661" i="1"/>
  <c r="K2664" i="1"/>
  <c r="K2665" i="1"/>
  <c r="K2667" i="1"/>
  <c r="K2668" i="1"/>
  <c r="K2669" i="1"/>
  <c r="K2670" i="1"/>
  <c r="K2673" i="1"/>
  <c r="K2674" i="1"/>
  <c r="K2675" i="1"/>
  <c r="K2677" i="1"/>
  <c r="K2680" i="1"/>
  <c r="K2681" i="1"/>
  <c r="K2683" i="1"/>
  <c r="K2684" i="1"/>
  <c r="K2685" i="1"/>
  <c r="K2686" i="1"/>
  <c r="K2689" i="1"/>
  <c r="K2690" i="1"/>
  <c r="K2691" i="1"/>
  <c r="K2693" i="1"/>
  <c r="K2696" i="1"/>
  <c r="K2697" i="1"/>
  <c r="K2699" i="1"/>
  <c r="K2700" i="1"/>
  <c r="K2701" i="1"/>
  <c r="K2702" i="1"/>
  <c r="K2705" i="1"/>
  <c r="K2706" i="1"/>
  <c r="K2707" i="1"/>
  <c r="K2709" i="1"/>
  <c r="K2711" i="1"/>
  <c r="K2712" i="1"/>
  <c r="K2713" i="1"/>
  <c r="K2715" i="1"/>
  <c r="K2716" i="1"/>
  <c r="K2717" i="1"/>
  <c r="K2718" i="1"/>
  <c r="K2721" i="1"/>
  <c r="K2722" i="1"/>
  <c r="K2723" i="1"/>
  <c r="K2725" i="1"/>
  <c r="K2728" i="1"/>
  <c r="K2729" i="1"/>
  <c r="K2731" i="1"/>
  <c r="K2732" i="1"/>
  <c r="K2733" i="1"/>
  <c r="K2734" i="1"/>
  <c r="K2737" i="1"/>
  <c r="K2738" i="1"/>
  <c r="K2739" i="1"/>
  <c r="K2741" i="1"/>
  <c r="K2744" i="1"/>
  <c r="K2745" i="1"/>
  <c r="K2747" i="1"/>
  <c r="K2748" i="1"/>
  <c r="K2749" i="1"/>
  <c r="K2750" i="1"/>
  <c r="K2753" i="1"/>
  <c r="K2754" i="1"/>
  <c r="K2755" i="1"/>
  <c r="K2757" i="1"/>
  <c r="K2760" i="1"/>
  <c r="K2761" i="1"/>
  <c r="K2763" i="1"/>
  <c r="K2764" i="1"/>
  <c r="K2765" i="1"/>
  <c r="K2766" i="1"/>
  <c r="K2769" i="1"/>
  <c r="K2770" i="1"/>
  <c r="K2771" i="1"/>
  <c r="K2773" i="1"/>
  <c r="K2776" i="1"/>
  <c r="K2777" i="1"/>
  <c r="K2779" i="1"/>
  <c r="K2780" i="1"/>
  <c r="K2781" i="1"/>
  <c r="K2782" i="1"/>
  <c r="K2785" i="1"/>
  <c r="K2786" i="1"/>
  <c r="K2787" i="1"/>
  <c r="K2789" i="1"/>
  <c r="K2791" i="1"/>
  <c r="K2207" i="1"/>
  <c r="K1311" i="1"/>
  <c r="K2209" i="1"/>
  <c r="K2210" i="1"/>
  <c r="K1926" i="1"/>
  <c r="K1200" i="1"/>
  <c r="K2211" i="1"/>
  <c r="K2792" i="1"/>
  <c r="K2793" i="1"/>
  <c r="K2069" i="1"/>
  <c r="K1976" i="1"/>
  <c r="K2071" i="1"/>
  <c r="K1263" i="1"/>
  <c r="K1246" i="1"/>
  <c r="K1978" i="1"/>
  <c r="K1979" i="1"/>
  <c r="K1980" i="1"/>
  <c r="K1224" i="1"/>
  <c r="K1982" i="1"/>
  <c r="K1983" i="1"/>
  <c r="K1225" i="1"/>
  <c r="K1313" i="1"/>
  <c r="K2072" i="1"/>
  <c r="K2214" i="1"/>
  <c r="K2074" i="1"/>
  <c r="K1777" i="1"/>
  <c r="K2215" i="1"/>
  <c r="K1226" i="1"/>
  <c r="K2075" i="1"/>
  <c r="K1987" i="1"/>
  <c r="K1924" i="1"/>
  <c r="K1988" i="1"/>
  <c r="K1989" i="1"/>
  <c r="K2216" i="1"/>
  <c r="K1938" i="1"/>
  <c r="K1310" i="1"/>
  <c r="K2078" i="1"/>
  <c r="K1931" i="1"/>
  <c r="K1991" i="1"/>
  <c r="K2218" i="1"/>
  <c r="K1247" i="1"/>
  <c r="K1248" i="1"/>
  <c r="K2080" i="1"/>
  <c r="K1249" i="1"/>
  <c r="K1250" i="1"/>
  <c r="K1862" i="1"/>
  <c r="K1929" i="1"/>
  <c r="K1161" i="1"/>
  <c r="K1994" i="1"/>
  <c r="K2082" i="1"/>
  <c r="K1264" i="1"/>
  <c r="K1995" i="1"/>
  <c r="K2795" i="1"/>
  <c r="K1841" i="1"/>
  <c r="K1996" i="1"/>
  <c r="K1997" i="1"/>
  <c r="K2796" i="1"/>
  <c r="K2223" i="1"/>
  <c r="K1868" i="1"/>
  <c r="K1998" i="1"/>
  <c r="K1999" i="1"/>
  <c r="K1251" i="1"/>
  <c r="K2000" i="1"/>
  <c r="K2002" i="1"/>
  <c r="K1252" i="1"/>
  <c r="K2003" i="1"/>
  <c r="K2006" i="1"/>
  <c r="K2084" i="1"/>
  <c r="K2008" i="1"/>
  <c r="K2010" i="1"/>
  <c r="K2798" i="1"/>
  <c r="K1221" i="1"/>
  <c r="K2012" i="1"/>
  <c r="K2031" i="1"/>
  <c r="K2013" i="1"/>
  <c r="K2015" i="1"/>
  <c r="K1942" i="1"/>
  <c r="K2017" i="1"/>
  <c r="K2086" i="1"/>
  <c r="K1254" i="1"/>
  <c r="K2020" i="1"/>
  <c r="K2800" i="1"/>
  <c r="K2801" i="1"/>
  <c r="K2802" i="1"/>
  <c r="K2804" i="1"/>
  <c r="K2806" i="1"/>
  <c r="K2808" i="1"/>
  <c r="K2810" i="1"/>
  <c r="K2812" i="1"/>
  <c r="K2813" i="1"/>
  <c r="K2814" i="1"/>
  <c r="K2816" i="1"/>
  <c r="K2817" i="1"/>
  <c r="K2818" i="1"/>
  <c r="K2820" i="1"/>
  <c r="K2822" i="1"/>
  <c r="K2824" i="1"/>
  <c r="K2826" i="1"/>
  <c r="K2828" i="1"/>
  <c r="K2829" i="1"/>
  <c r="K2830" i="1"/>
  <c r="K2832" i="1"/>
  <c r="K2833" i="1"/>
  <c r="K2834" i="1"/>
  <c r="K2838" i="1"/>
  <c r="K2840" i="1"/>
  <c r="K2842" i="1"/>
  <c r="K2843" i="1"/>
  <c r="K2844" i="1"/>
  <c r="K2845" i="1"/>
  <c r="K2846" i="1"/>
  <c r="K2848" i="1"/>
  <c r="K2849" i="1"/>
  <c r="K2850" i="1"/>
  <c r="K2852" i="1"/>
  <c r="K2854" i="1"/>
  <c r="K2856" i="1"/>
  <c r="K2858" i="1"/>
  <c r="K2861" i="1"/>
  <c r="K2862" i="1"/>
  <c r="K2864" i="1"/>
  <c r="K2865" i="1"/>
  <c r="K2866" i="1"/>
  <c r="K2868" i="1"/>
  <c r="K2870" i="1"/>
  <c r="K2872" i="1"/>
  <c r="K2874" i="1"/>
  <c r="K2876" i="1"/>
  <c r="K2877" i="1"/>
  <c r="K2878" i="1"/>
  <c r="K2880" i="1"/>
  <c r="K2881" i="1"/>
  <c r="K2882" i="1"/>
  <c r="K2884" i="1"/>
  <c r="K2886" i="1"/>
  <c r="K2888" i="1"/>
  <c r="K2890" i="1"/>
  <c r="K2892" i="1"/>
  <c r="K2893" i="1"/>
  <c r="K2894" i="1"/>
  <c r="K2896" i="1"/>
  <c r="K2898" i="1"/>
  <c r="K2900" i="1"/>
  <c r="K2901" i="1"/>
  <c r="K2902" i="1"/>
  <c r="K2903" i="1"/>
  <c r="K2905" i="1"/>
  <c r="K2907" i="1"/>
  <c r="K2908" i="1"/>
  <c r="K2909" i="1"/>
  <c r="K2911" i="1"/>
  <c r="K2913" i="1"/>
  <c r="K2914" i="1"/>
  <c r="K2916" i="1"/>
  <c r="K2917" i="1"/>
  <c r="K2919" i="1"/>
  <c r="K2921" i="1"/>
  <c r="K2923" i="1"/>
  <c r="K2924" i="1"/>
  <c r="K2925" i="1"/>
  <c r="K2927" i="1"/>
  <c r="K2929" i="1"/>
  <c r="K2930" i="1"/>
  <c r="K2932" i="1"/>
  <c r="K2933" i="1"/>
  <c r="K2935" i="1"/>
  <c r="K2937" i="1"/>
  <c r="K2940" i="1"/>
  <c r="K2941" i="1"/>
  <c r="K2943" i="1"/>
  <c r="K2945" i="1"/>
  <c r="K2946" i="1"/>
  <c r="K2948" i="1"/>
  <c r="K2949" i="1"/>
  <c r="K2951" i="1"/>
  <c r="K2953" i="1"/>
  <c r="K2957" i="1"/>
  <c r="K2959" i="1"/>
  <c r="K2961" i="1"/>
  <c r="K2962" i="1"/>
  <c r="K2964" i="1"/>
  <c r="K2965" i="1"/>
  <c r="K2967" i="1"/>
  <c r="K2969" i="1"/>
  <c r="K2972" i="1"/>
  <c r="K2973" i="1"/>
  <c r="K2975" i="1"/>
  <c r="K2977" i="1"/>
  <c r="K2978" i="1"/>
  <c r="K2980" i="1"/>
  <c r="K2981" i="1"/>
  <c r="K2983" i="1"/>
  <c r="K2985" i="1"/>
  <c r="K2988" i="1"/>
  <c r="K2989" i="1"/>
  <c r="K2991" i="1"/>
  <c r="K2993" i="1"/>
  <c r="K2994" i="1"/>
  <c r="K2997" i="1"/>
  <c r="K2999" i="1"/>
  <c r="K3001" i="1"/>
  <c r="K3004" i="1"/>
  <c r="K3005" i="1"/>
  <c r="K3007" i="1"/>
  <c r="K3009" i="1"/>
  <c r="K3010" i="1"/>
  <c r="K3013" i="1"/>
  <c r="K3015" i="1"/>
  <c r="K3017" i="1"/>
  <c r="K3020" i="1"/>
  <c r="K3021" i="1"/>
  <c r="K3023" i="1"/>
  <c r="K3025" i="1"/>
  <c r="K3026" i="1"/>
  <c r="K3027" i="1"/>
  <c r="K3029" i="1"/>
  <c r="K3031" i="1"/>
  <c r="K3033" i="1"/>
  <c r="K3036" i="1"/>
  <c r="K3037" i="1"/>
  <c r="K3039" i="1"/>
  <c r="K3041" i="1"/>
  <c r="K3042" i="1"/>
  <c r="K3043" i="1"/>
  <c r="K3044" i="1"/>
  <c r="K3045" i="1"/>
  <c r="K3047" i="1"/>
  <c r="K3049" i="1"/>
  <c r="K3052" i="1"/>
  <c r="K3053" i="1"/>
  <c r="K3055" i="1"/>
  <c r="K3057" i="1"/>
  <c r="K3058" i="1"/>
  <c r="K3059" i="1"/>
  <c r="K3060" i="1"/>
  <c r="K3061" i="1"/>
  <c r="K3063" i="1"/>
  <c r="K3065" i="1"/>
  <c r="K3068" i="1"/>
  <c r="K3069" i="1"/>
  <c r="K3071" i="1"/>
  <c r="K3073" i="1"/>
  <c r="K3074" i="1"/>
  <c r="K3076" i="1"/>
  <c r="K3077" i="1"/>
  <c r="K3079" i="1"/>
  <c r="K3081" i="1"/>
  <c r="K3085" i="1"/>
  <c r="K3089" i="1"/>
  <c r="K3090" i="1"/>
  <c r="K3091" i="1"/>
  <c r="K3092" i="1"/>
  <c r="K3093" i="1"/>
  <c r="K3095" i="1"/>
  <c r="K3097" i="1"/>
  <c r="K3100" i="1"/>
  <c r="K3101" i="1"/>
  <c r="K3103" i="1"/>
  <c r="K3105" i="1"/>
  <c r="K3106" i="1"/>
  <c r="K3108" i="1"/>
  <c r="K3109" i="1"/>
  <c r="K3111" i="1"/>
  <c r="K3113" i="1"/>
  <c r="K3117" i="1"/>
  <c r="K3121" i="1"/>
  <c r="K3122" i="1"/>
  <c r="K3124" i="1"/>
  <c r="K3125" i="1"/>
  <c r="K3127" i="1"/>
  <c r="K3129" i="1"/>
  <c r="K3133" i="1"/>
  <c r="K3137" i="1"/>
  <c r="K3138" i="1"/>
  <c r="K3140" i="1"/>
  <c r="K3141" i="1"/>
  <c r="K3143" i="1"/>
  <c r="K3145" i="1"/>
  <c r="K3147" i="1"/>
  <c r="K3148" i="1"/>
  <c r="K3149" i="1"/>
  <c r="K3151" i="1"/>
  <c r="K3153" i="1"/>
  <c r="K3154" i="1"/>
  <c r="K3157" i="1"/>
  <c r="K3161" i="1"/>
  <c r="K3165" i="1"/>
  <c r="K3169" i="1"/>
  <c r="K3170" i="1"/>
  <c r="K3172" i="1"/>
  <c r="K3173" i="1"/>
  <c r="K3175" i="1"/>
  <c r="K3177" i="1"/>
  <c r="K3179" i="1"/>
  <c r="K3180" i="1"/>
  <c r="K3181" i="1"/>
  <c r="K3183" i="1"/>
  <c r="K3185" i="1"/>
  <c r="K3186" i="1"/>
  <c r="K3188" i="1"/>
  <c r="K3189" i="1"/>
  <c r="K3191" i="1"/>
  <c r="K3193" i="1"/>
  <c r="K3196" i="1"/>
  <c r="K3198" i="1"/>
  <c r="K3200" i="1"/>
  <c r="K3201" i="1"/>
  <c r="K3202" i="1"/>
  <c r="K3206" i="1"/>
  <c r="K3208" i="1"/>
  <c r="K3209" i="1"/>
  <c r="K3212" i="1"/>
  <c r="K3216" i="1"/>
  <c r="K3217" i="1"/>
  <c r="K3219" i="1"/>
  <c r="K3220" i="1"/>
  <c r="K3224" i="1"/>
  <c r="K3225" i="1"/>
  <c r="K3228" i="1"/>
  <c r="K3232" i="1"/>
  <c r="K3233" i="1"/>
  <c r="K3235" i="1"/>
  <c r="K3236" i="1"/>
  <c r="K3237" i="1"/>
  <c r="K3238" i="1"/>
  <c r="K3240" i="1"/>
  <c r="K3242" i="1"/>
  <c r="K3245" i="1"/>
  <c r="K3246" i="1"/>
  <c r="K3247" i="1"/>
  <c r="K3248" i="1"/>
  <c r="K3250" i="1"/>
  <c r="K3252" i="1"/>
  <c r="K3253" i="1"/>
  <c r="K3256" i="1"/>
  <c r="K3258" i="1"/>
  <c r="K3260" i="1"/>
  <c r="K3261" i="1"/>
  <c r="K3262" i="1"/>
  <c r="K3264" i="1"/>
  <c r="K3266" i="1"/>
  <c r="K3268" i="1"/>
  <c r="K3269" i="1"/>
  <c r="K3270" i="1"/>
  <c r="K3272" i="1"/>
  <c r="K3274" i="1"/>
  <c r="K3276" i="1"/>
  <c r="K3277" i="1"/>
  <c r="K3278" i="1"/>
  <c r="K3279" i="1"/>
  <c r="K3280" i="1"/>
  <c r="K3282" i="1"/>
  <c r="K3284" i="1"/>
  <c r="K3285" i="1"/>
  <c r="K3288" i="1"/>
  <c r="K3290" i="1"/>
  <c r="K3292" i="1"/>
  <c r="K3293" i="1"/>
  <c r="K3294" i="1"/>
  <c r="K3296" i="1"/>
  <c r="K3298" i="1"/>
  <c r="K3300" i="1"/>
  <c r="K3301" i="1"/>
  <c r="K3302" i="1"/>
  <c r="K3304" i="1"/>
  <c r="K3306" i="1"/>
  <c r="K3308" i="1"/>
  <c r="K3309" i="1"/>
  <c r="K3311" i="1"/>
  <c r="K3312" i="1"/>
  <c r="K3314" i="1"/>
  <c r="K3315" i="1"/>
  <c r="K3316" i="1"/>
  <c r="K3317" i="1"/>
  <c r="K3320" i="1"/>
  <c r="K3322" i="1"/>
  <c r="K3324" i="1"/>
  <c r="K3325" i="1"/>
  <c r="K3326" i="1"/>
  <c r="K3328" i="1"/>
  <c r="K3330" i="1"/>
  <c r="K3332" i="1"/>
  <c r="K3333" i="1"/>
  <c r="K1265" i="1"/>
  <c r="K2037" i="1"/>
  <c r="K2226" i="1"/>
  <c r="K2228" i="1"/>
  <c r="K2087" i="1"/>
  <c r="K2088" i="1"/>
  <c r="K2089" i="1"/>
  <c r="K2090" i="1"/>
  <c r="K2092" i="1"/>
  <c r="K3335" i="1"/>
  <c r="K1266" i="1"/>
  <c r="K2095" i="1"/>
  <c r="K2096" i="1"/>
  <c r="K2098" i="1"/>
  <c r="K2099" i="1"/>
  <c r="K1267" i="1"/>
  <c r="K2100" i="1"/>
  <c r="K2102" i="1"/>
  <c r="K1268" i="1"/>
  <c r="K2103" i="1"/>
  <c r="K1316" i="1"/>
  <c r="K2104" i="1"/>
  <c r="K2106" i="1"/>
  <c r="K2107" i="1"/>
  <c r="K2024" i="1"/>
  <c r="K2232" i="1"/>
  <c r="K2109" i="1"/>
  <c r="K2110" i="1"/>
  <c r="K1271" i="1"/>
  <c r="K2112" i="1"/>
  <c r="K2113" i="1"/>
  <c r="K1272" i="1"/>
  <c r="K2116" i="1"/>
  <c r="K2118" i="1"/>
  <c r="K2233" i="1"/>
  <c r="K2119" i="1"/>
  <c r="K1274" i="1"/>
  <c r="K1275" i="1"/>
  <c r="K1277" i="1"/>
  <c r="K1278" i="1"/>
  <c r="K2121" i="1"/>
  <c r="K2234" i="1"/>
  <c r="K2123" i="1"/>
  <c r="K2124" i="1"/>
  <c r="K1863" i="1"/>
  <c r="K1280" i="1"/>
  <c r="K1281" i="1"/>
  <c r="K1282" i="1"/>
  <c r="K1284" i="1"/>
  <c r="K2235" i="1"/>
  <c r="K1927" i="1"/>
  <c r="K2126" i="1"/>
  <c r="K1286" i="1"/>
  <c r="K1287" i="1"/>
  <c r="K2128" i="1"/>
  <c r="K2129" i="1"/>
  <c r="K1289" i="1"/>
  <c r="K2204" i="1"/>
  <c r="K2238" i="1"/>
  <c r="K2131" i="1"/>
  <c r="K2239" i="1"/>
  <c r="K1256" i="1"/>
  <c r="K2134" i="1"/>
  <c r="K2136" i="1"/>
  <c r="K2137" i="1"/>
  <c r="K2139" i="1"/>
  <c r="K1290" i="1"/>
  <c r="K2141" i="1"/>
  <c r="K2142" i="1"/>
  <c r="K1317" i="1"/>
  <c r="K1291" i="1"/>
  <c r="K1292" i="1"/>
  <c r="K2146" i="1"/>
  <c r="K2147" i="1"/>
  <c r="K2148" i="1"/>
  <c r="K2206" i="1"/>
  <c r="K1295" i="1"/>
  <c r="K1836" i="1"/>
  <c r="K3337" i="1"/>
  <c r="K2151" i="1"/>
  <c r="K2153" i="1"/>
  <c r="K2154" i="1"/>
  <c r="K2155" i="1"/>
  <c r="K2156" i="1"/>
  <c r="K2157" i="1"/>
  <c r="K1297" i="1"/>
  <c r="K2158" i="1"/>
  <c r="K1298" i="1"/>
  <c r="K2161" i="1"/>
  <c r="K2162" i="1"/>
  <c r="K2164" i="1"/>
  <c r="K1300" i="1"/>
  <c r="K2166" i="1"/>
  <c r="K2167" i="1"/>
  <c r="K2169" i="1"/>
  <c r="K2173" i="1"/>
  <c r="K2174" i="1"/>
  <c r="K2176" i="1"/>
  <c r="K2177" i="1"/>
  <c r="K2180" i="1"/>
  <c r="K1304" i="1"/>
  <c r="K1305" i="1"/>
  <c r="K2185" i="1"/>
  <c r="K2186" i="1"/>
  <c r="K1307" i="1"/>
  <c r="K2189" i="1"/>
  <c r="K2191" i="1"/>
  <c r="K1309" i="1"/>
  <c r="K2193" i="1"/>
  <c r="K2195" i="1"/>
  <c r="K2198" i="1"/>
  <c r="K2199" i="1"/>
  <c r="K2201" i="1"/>
  <c r="K2203" i="1"/>
  <c r="K3340" i="1"/>
  <c r="K3341" i="1"/>
  <c r="K3343" i="1"/>
  <c r="K3345" i="1"/>
  <c r="K3348" i="1"/>
  <c r="K3349" i="1"/>
  <c r="K3351" i="1"/>
  <c r="K3353" i="1"/>
  <c r="K3354" i="1"/>
  <c r="K3356" i="1"/>
  <c r="K3357" i="1"/>
  <c r="K3359" i="1"/>
  <c r="K3364" i="1"/>
  <c r="K3365" i="1"/>
  <c r="K3367" i="1"/>
  <c r="K3369" i="1"/>
  <c r="K3372" i="1"/>
  <c r="K3375" i="1"/>
  <c r="K3377" i="1"/>
  <c r="K3380" i="1"/>
  <c r="K3381" i="1"/>
  <c r="K3383" i="1"/>
  <c r="K3385" i="1"/>
  <c r="K3388" i="1"/>
  <c r="K3389" i="1"/>
  <c r="K3391" i="1"/>
  <c r="K3393" i="1"/>
  <c r="K3396" i="1"/>
  <c r="K3397" i="1"/>
  <c r="K3399" i="1"/>
  <c r="K3401" i="1"/>
  <c r="K3404" i="1"/>
  <c r="K3405" i="1"/>
  <c r="K3407" i="1"/>
  <c r="K3409" i="1"/>
  <c r="K3410" i="1"/>
  <c r="K3412" i="1"/>
  <c r="K3413" i="1"/>
  <c r="K3415" i="1"/>
  <c r="K3420" i="1"/>
  <c r="K3421" i="1"/>
  <c r="K3423" i="1"/>
  <c r="K3428" i="1"/>
  <c r="K3429" i="1"/>
  <c r="K3436" i="1"/>
  <c r="K3439" i="1"/>
  <c r="K3441" i="1"/>
  <c r="K3442" i="1"/>
  <c r="K3444" i="1"/>
  <c r="K3445" i="1"/>
  <c r="K3447" i="1"/>
  <c r="K3452" i="1"/>
  <c r="K3453" i="1"/>
  <c r="K3457" i="1"/>
  <c r="K3460" i="1"/>
  <c r="K3463" i="1"/>
  <c r="K3465" i="1"/>
  <c r="K3468" i="1"/>
  <c r="K3469" i="1"/>
  <c r="K3471" i="1"/>
  <c r="K3473" i="1"/>
  <c r="K3476" i="1"/>
  <c r="K3477" i="1"/>
  <c r="K3479" i="1"/>
  <c r="K3481" i="1"/>
  <c r="K3484" i="1"/>
  <c r="K3485" i="1"/>
  <c r="K3487" i="1"/>
  <c r="K3492" i="1"/>
  <c r="K3493" i="1"/>
  <c r="K3497" i="1"/>
  <c r="K3500" i="1"/>
  <c r="K3503" i="1"/>
  <c r="K3505" i="1"/>
  <c r="K3508" i="1"/>
  <c r="K3509" i="1"/>
  <c r="K3511" i="1"/>
  <c r="K3513" i="1"/>
  <c r="K3516" i="1"/>
  <c r="K3517" i="1"/>
  <c r="K3519" i="1"/>
  <c r="K3521" i="1"/>
  <c r="K3524" i="1"/>
  <c r="K3525" i="1"/>
  <c r="K3527" i="1"/>
  <c r="K3529" i="1"/>
  <c r="K3532" i="1"/>
  <c r="K3533" i="1"/>
  <c r="K3535" i="1"/>
  <c r="K3537" i="1"/>
  <c r="K3538" i="1"/>
  <c r="K3540" i="1"/>
  <c r="K3541" i="1"/>
  <c r="K3543" i="1"/>
  <c r="K3548" i="1"/>
  <c r="K3549" i="1"/>
  <c r="K3556" i="1"/>
  <c r="K3557" i="1"/>
  <c r="K3564" i="1"/>
  <c r="K3567" i="1"/>
  <c r="K3569" i="1"/>
  <c r="K3570" i="1"/>
  <c r="K3572" i="1"/>
  <c r="K3573" i="1"/>
  <c r="K3575" i="1"/>
  <c r="K3580" i="1"/>
  <c r="K3581" i="1"/>
  <c r="K3585" i="1"/>
  <c r="K3588" i="1"/>
  <c r="K3591" i="1"/>
  <c r="K3593" i="1"/>
  <c r="K3596" i="1"/>
  <c r="K3597" i="1"/>
  <c r="K3599" i="1"/>
  <c r="K3601" i="1"/>
  <c r="K3604" i="1"/>
  <c r="K3605" i="1"/>
  <c r="K3607" i="1"/>
  <c r="K3609" i="1"/>
  <c r="K3612" i="1"/>
  <c r="K3613" i="1"/>
  <c r="K3615" i="1"/>
  <c r="K3620" i="1"/>
  <c r="K3621" i="1"/>
  <c r="K3625" i="1"/>
  <c r="K3628" i="1"/>
  <c r="K3631" i="1"/>
  <c r="K3633" i="1"/>
  <c r="K3636" i="1"/>
  <c r="K3637" i="1"/>
  <c r="K3639" i="1"/>
  <c r="K3641" i="1"/>
  <c r="K3644" i="1"/>
  <c r="K3645" i="1"/>
  <c r="K3647" i="1"/>
  <c r="K3649" i="1"/>
  <c r="K3652" i="1"/>
  <c r="K3653" i="1"/>
  <c r="K3655" i="1"/>
  <c r="K3657" i="1"/>
  <c r="K3660" i="1"/>
  <c r="K3661" i="1"/>
  <c r="K3663" i="1"/>
  <c r="K3665" i="1"/>
  <c r="K3666" i="1"/>
  <c r="K3668" i="1"/>
  <c r="K3669" i="1"/>
  <c r="K3671" i="1"/>
  <c r="K3676" i="1"/>
  <c r="K3677" i="1"/>
  <c r="K3684" i="1"/>
  <c r="K3685" i="1"/>
  <c r="K3687" i="1"/>
  <c r="K3689" i="1"/>
  <c r="K3692" i="1"/>
  <c r="K3693" i="1"/>
  <c r="K3695" i="1"/>
  <c r="K3697" i="1"/>
  <c r="K3700" i="1"/>
  <c r="K3701" i="1"/>
  <c r="K3703" i="1"/>
  <c r="K3705" i="1"/>
  <c r="K3706" i="1"/>
  <c r="K3708" i="1"/>
  <c r="K3709" i="1"/>
  <c r="K3711" i="1"/>
  <c r="K3716" i="1"/>
  <c r="K3717" i="1"/>
  <c r="K3721" i="1"/>
  <c r="K3724" i="1"/>
  <c r="K3727" i="1"/>
  <c r="K3729" i="1"/>
  <c r="K3732" i="1"/>
  <c r="K3733" i="1"/>
  <c r="K3735" i="1"/>
  <c r="K3737" i="1"/>
  <c r="K3740" i="1"/>
  <c r="K3741" i="1"/>
  <c r="K3743" i="1"/>
  <c r="K3745" i="1"/>
  <c r="K3748" i="1"/>
  <c r="K3749" i="1"/>
  <c r="K3751" i="1"/>
  <c r="K3753" i="1"/>
  <c r="K3756" i="1"/>
  <c r="K3757" i="1"/>
  <c r="K3759" i="1"/>
  <c r="K3761" i="1"/>
  <c r="K3764" i="1"/>
  <c r="K3765" i="1"/>
  <c r="K3767" i="1"/>
  <c r="K3769" i="1"/>
  <c r="K3770" i="1"/>
  <c r="K3772" i="1"/>
  <c r="K3773" i="1"/>
  <c r="K3775" i="1"/>
  <c r="K3780" i="1"/>
  <c r="K3781" i="1"/>
  <c r="K3785" i="1"/>
  <c r="K3788" i="1"/>
  <c r="K3791" i="1"/>
  <c r="K3793" i="1"/>
  <c r="K3796" i="1"/>
  <c r="K3797" i="1"/>
  <c r="K3799" i="1"/>
  <c r="K3801" i="1"/>
  <c r="K3804" i="1"/>
  <c r="K3805" i="1"/>
  <c r="K3807" i="1"/>
  <c r="K3809" i="1"/>
  <c r="K3812" i="1"/>
  <c r="K3813" i="1"/>
  <c r="K3815" i="1"/>
  <c r="K3817" i="1"/>
  <c r="K3820" i="1"/>
  <c r="K3821" i="1"/>
  <c r="K3823" i="1"/>
  <c r="K3825" i="1"/>
  <c r="K3828" i="1"/>
  <c r="K3829" i="1"/>
  <c r="K3831" i="1"/>
  <c r="K3833" i="1"/>
  <c r="K3834" i="1"/>
  <c r="K3836" i="1"/>
  <c r="K3837" i="1"/>
  <c r="K3839" i="1"/>
  <c r="K3844" i="1"/>
  <c r="K3845" i="1"/>
  <c r="K3849" i="1"/>
  <c r="K3852" i="1"/>
  <c r="K3855" i="1"/>
  <c r="K3857" i="1"/>
  <c r="K3860" i="1"/>
  <c r="K3861" i="1"/>
  <c r="K3863" i="1"/>
  <c r="K3865" i="1"/>
  <c r="K3868" i="1"/>
  <c r="K3869" i="1"/>
  <c r="K3871" i="1"/>
  <c r="K3873" i="1"/>
  <c r="K3876" i="1"/>
  <c r="K3877" i="1"/>
  <c r="K3879" i="1"/>
  <c r="K3881" i="1"/>
  <c r="K3884" i="1"/>
  <c r="K3885" i="1"/>
  <c r="K3887" i="1"/>
  <c r="K3889" i="1"/>
  <c r="K3892" i="1"/>
  <c r="K3894" i="1"/>
  <c r="K3896" i="1"/>
  <c r="K3897" i="1"/>
  <c r="K3898" i="1"/>
  <c r="K3900" i="1"/>
  <c r="K3901" i="1"/>
  <c r="K3902" i="1"/>
  <c r="K3903" i="1"/>
  <c r="K3904" i="1"/>
  <c r="K3905" i="1"/>
  <c r="K3908" i="1"/>
  <c r="K3910" i="1"/>
  <c r="K3912" i="1"/>
  <c r="K3913" i="1"/>
  <c r="K3915" i="1"/>
  <c r="K3916" i="1"/>
  <c r="K3917" i="1"/>
  <c r="K3918" i="1"/>
  <c r="K3920" i="1"/>
  <c r="K3921" i="1"/>
  <c r="K3924" i="1"/>
  <c r="K3926" i="1"/>
  <c r="K3928" i="1"/>
  <c r="K3929" i="1"/>
  <c r="K3930" i="1"/>
  <c r="K3932" i="1"/>
  <c r="K3933" i="1"/>
  <c r="K3934" i="1"/>
  <c r="K3935" i="1"/>
  <c r="K3936" i="1"/>
  <c r="K3937" i="1"/>
  <c r="K3940" i="1"/>
  <c r="K3942" i="1"/>
  <c r="K3944" i="1"/>
  <c r="K3945" i="1"/>
  <c r="K3947" i="1"/>
  <c r="K3948" i="1"/>
  <c r="K3949" i="1"/>
  <c r="K3950" i="1"/>
  <c r="K3952" i="1"/>
  <c r="K3953" i="1"/>
  <c r="K3956" i="1"/>
  <c r="K3958" i="1"/>
  <c r="K3960" i="1"/>
  <c r="K3961" i="1"/>
  <c r="K3962" i="1"/>
  <c r="K3964" i="1"/>
  <c r="K3965" i="1"/>
  <c r="K3966" i="1"/>
  <c r="K3967" i="1"/>
  <c r="K3968" i="1"/>
  <c r="K3969" i="1"/>
  <c r="K3972" i="1"/>
  <c r="K3974" i="1"/>
  <c r="K3976" i="1"/>
  <c r="K3977" i="1"/>
  <c r="K3979" i="1"/>
  <c r="K3980" i="1"/>
  <c r="K3981" i="1"/>
  <c r="K3982" i="1"/>
  <c r="K3984" i="1"/>
  <c r="K3985" i="1"/>
  <c r="K3988" i="1"/>
  <c r="K3990" i="1"/>
  <c r="K3992" i="1"/>
  <c r="K3993" i="1"/>
  <c r="K3994" i="1"/>
  <c r="K3996" i="1"/>
  <c r="K3997" i="1"/>
  <c r="K3998" i="1"/>
  <c r="K3999" i="1"/>
  <c r="K4000" i="1"/>
  <c r="K4001" i="1"/>
  <c r="K4004" i="1"/>
  <c r="K4006" i="1"/>
  <c r="K4008" i="1"/>
  <c r="K4009" i="1"/>
  <c r="K4011" i="1"/>
  <c r="K4012" i="1"/>
  <c r="K4013" i="1"/>
  <c r="K4014" i="1"/>
  <c r="K4016" i="1"/>
  <c r="K4017" i="1"/>
  <c r="K4020" i="1"/>
  <c r="K4022" i="1"/>
  <c r="K4024" i="1"/>
  <c r="K4025" i="1"/>
  <c r="K4026" i="1"/>
  <c r="K4028" i="1"/>
  <c r="K4029" i="1"/>
  <c r="K4030" i="1"/>
  <c r="K4031" i="1"/>
  <c r="K4032" i="1"/>
  <c r="K4033" i="1"/>
  <c r="K4036" i="1"/>
  <c r="K4038" i="1"/>
  <c r="K4040" i="1"/>
  <c r="K4041" i="1"/>
  <c r="K4043" i="1"/>
  <c r="K4044" i="1"/>
  <c r="K4045" i="1"/>
  <c r="K4046" i="1"/>
  <c r="K4048" i="1"/>
  <c r="K4049" i="1"/>
  <c r="K4052" i="1"/>
  <c r="K4054" i="1"/>
  <c r="K4056" i="1"/>
  <c r="K4057" i="1"/>
  <c r="K4058" i="1"/>
  <c r="K4060" i="1"/>
  <c r="K4061" i="1"/>
  <c r="K4062" i="1"/>
  <c r="K4063" i="1"/>
  <c r="K4064" i="1"/>
  <c r="K4065" i="1"/>
  <c r="K4068" i="1"/>
  <c r="K4070" i="1"/>
  <c r="K4072" i="1"/>
  <c r="K4073" i="1"/>
  <c r="K4075" i="1"/>
  <c r="K4076" i="1"/>
  <c r="K4077" i="1"/>
  <c r="K4078" i="1"/>
  <c r="K4080" i="1"/>
  <c r="K4081" i="1"/>
  <c r="K4084" i="1"/>
  <c r="K4086" i="1"/>
  <c r="K4088" i="1"/>
  <c r="K4089" i="1"/>
  <c r="K4090" i="1"/>
  <c r="K4092" i="1"/>
  <c r="K4093" i="1"/>
  <c r="K4094" i="1"/>
  <c r="K4095" i="1"/>
  <c r="K4096" i="1"/>
  <c r="K4097" i="1"/>
  <c r="K4100" i="1"/>
  <c r="K4102" i="1"/>
  <c r="K4104" i="1"/>
  <c r="K4105" i="1"/>
  <c r="K4107" i="1"/>
  <c r="K4108" i="1"/>
  <c r="K4109" i="1"/>
  <c r="K4110" i="1"/>
  <c r="K4112" i="1"/>
  <c r="K4113" i="1"/>
  <c r="K4116" i="1"/>
  <c r="K4118" i="1"/>
  <c r="K4120" i="1"/>
  <c r="K4121" i="1"/>
  <c r="K4122" i="1"/>
  <c r="K4124" i="1"/>
  <c r="K4125" i="1"/>
  <c r="K4126" i="1"/>
  <c r="K4127" i="1"/>
  <c r="K4128" i="1"/>
  <c r="K4129" i="1"/>
  <c r="K4132" i="1"/>
  <c r="K4134" i="1"/>
  <c r="K4136" i="1"/>
  <c r="K4137" i="1"/>
  <c r="K4139" i="1"/>
  <c r="K4140" i="1"/>
  <c r="K4141" i="1"/>
  <c r="K4142" i="1"/>
  <c r="K4144" i="1"/>
  <c r="K4145" i="1"/>
  <c r="K4148" i="1"/>
  <c r="K4150" i="1"/>
  <c r="K4152" i="1"/>
  <c r="K4153" i="1"/>
  <c r="K4154" i="1"/>
  <c r="K4156" i="1"/>
  <c r="K4157" i="1"/>
  <c r="K4158" i="1"/>
  <c r="K4159" i="1"/>
  <c r="K4160" i="1"/>
  <c r="K4161" i="1"/>
  <c r="K4164" i="1"/>
  <c r="K4166" i="1"/>
  <c r="K4168" i="1"/>
  <c r="K4169" i="1"/>
  <c r="K4171" i="1"/>
  <c r="K4172" i="1"/>
  <c r="K4173" i="1"/>
  <c r="K4174" i="1"/>
  <c r="K4176" i="1"/>
  <c r="K4177" i="1"/>
  <c r="K4180" i="1"/>
  <c r="K4182" i="1"/>
  <c r="K4184" i="1"/>
  <c r="K4185" i="1"/>
  <c r="K4186" i="1"/>
  <c r="K4188" i="1"/>
  <c r="K4189" i="1"/>
  <c r="K4190" i="1"/>
  <c r="K4191" i="1"/>
  <c r="K4192" i="1"/>
  <c r="K4193" i="1"/>
  <c r="K4196" i="1"/>
  <c r="K4198" i="1"/>
  <c r="K4200" i="1"/>
  <c r="K4201" i="1"/>
  <c r="K4203" i="1"/>
  <c r="K4204" i="1"/>
  <c r="K4205" i="1"/>
  <c r="K4206" i="1"/>
  <c r="K4208" i="1"/>
  <c r="K4209" i="1"/>
  <c r="K4212" i="1"/>
  <c r="K4214" i="1"/>
  <c r="K4216" i="1"/>
  <c r="K4217" i="1"/>
  <c r="K4218" i="1"/>
  <c r="K4220" i="1"/>
  <c r="K4221" i="1"/>
  <c r="K4222" i="1"/>
  <c r="K4223" i="1"/>
  <c r="K4224" i="1"/>
  <c r="K4225" i="1"/>
  <c r="K4228" i="1"/>
  <c r="K4230" i="1"/>
  <c r="K4232" i="1"/>
  <c r="K4233" i="1"/>
  <c r="K4235" i="1"/>
  <c r="K4236" i="1"/>
  <c r="K4237" i="1"/>
  <c r="K4238" i="1"/>
  <c r="K4240" i="1"/>
  <c r="K4241" i="1"/>
  <c r="K4244" i="1"/>
  <c r="K4246" i="1"/>
  <c r="K4248" i="1"/>
  <c r="K4249" i="1"/>
  <c r="K4250" i="1"/>
  <c r="K4252" i="1"/>
  <c r="K4253" i="1"/>
  <c r="K4254" i="1"/>
  <c r="K4255" i="1"/>
  <c r="K4256" i="1"/>
  <c r="K4257" i="1"/>
  <c r="K4260" i="1"/>
  <c r="K4262" i="1"/>
  <c r="K4264" i="1"/>
  <c r="K4265" i="1"/>
  <c r="K4267" i="1"/>
  <c r="K4268" i="1"/>
  <c r="K4269" i="1"/>
  <c r="K4270" i="1"/>
  <c r="K4272" i="1"/>
  <c r="K4273" i="1"/>
  <c r="K4276" i="1"/>
  <c r="K4278" i="1"/>
  <c r="K4280" i="1"/>
  <c r="K4281" i="1"/>
  <c r="K4282" i="1"/>
  <c r="K4284" i="1"/>
  <c r="K4285" i="1"/>
  <c r="K4286" i="1"/>
  <c r="K4287" i="1"/>
  <c r="K4288" i="1"/>
  <c r="K4289" i="1"/>
  <c r="K4292" i="1"/>
  <c r="K4294" i="1"/>
  <c r="K4296" i="1"/>
  <c r="K4297" i="1"/>
  <c r="K4299" i="1"/>
  <c r="K4300" i="1"/>
  <c r="K4301" i="1"/>
  <c r="K4302" i="1"/>
  <c r="K4304" i="1"/>
  <c r="K4305" i="1"/>
  <c r="K4308" i="1"/>
  <c r="K4310" i="1"/>
  <c r="K4312" i="1"/>
  <c r="K4313" i="1"/>
  <c r="K4314" i="1"/>
  <c r="K4316" i="1"/>
  <c r="K4317" i="1"/>
  <c r="K4318" i="1"/>
  <c r="K4319" i="1"/>
  <c r="K4320" i="1"/>
  <c r="K4321" i="1"/>
  <c r="K4324" i="1"/>
  <c r="K4326" i="1"/>
  <c r="K4328" i="1"/>
  <c r="K4329" i="1"/>
  <c r="K4331" i="1"/>
  <c r="K4332" i="1"/>
  <c r="K4333" i="1"/>
  <c r="K4334" i="1"/>
  <c r="K4336" i="1"/>
  <c r="K4337" i="1"/>
  <c r="K4340" i="1"/>
  <c r="K4342" i="1"/>
  <c r="K4344" i="1"/>
  <c r="K4345" i="1"/>
  <c r="K4346" i="1"/>
  <c r="K4" i="1"/>
  <c r="K5" i="1"/>
  <c r="K6" i="1"/>
  <c r="K7" i="1"/>
  <c r="K8" i="1"/>
  <c r="K9" i="1"/>
  <c r="K57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8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1265" i="1"/>
  <c r="C3334" i="1"/>
  <c r="C2037" i="1"/>
  <c r="C2225" i="1"/>
  <c r="C2226" i="1"/>
  <c r="C2227" i="1"/>
  <c r="C2228" i="1"/>
  <c r="C2087" i="1"/>
  <c r="C2088" i="1"/>
  <c r="C2089" i="1"/>
  <c r="C2090" i="1"/>
  <c r="C2091" i="1"/>
  <c r="C2092" i="1"/>
  <c r="C1315" i="1"/>
  <c r="C3335" i="1"/>
  <c r="C1266" i="1"/>
  <c r="C2093" i="1"/>
  <c r="C2094" i="1"/>
  <c r="C2095" i="1"/>
  <c r="C2229" i="1"/>
  <c r="C2096" i="1"/>
  <c r="C2097" i="1"/>
  <c r="C2098" i="1"/>
  <c r="C2099" i="1"/>
  <c r="C1267" i="1"/>
  <c r="C2230" i="1"/>
  <c r="C2100" i="1"/>
  <c r="C2101" i="1"/>
  <c r="C2102" i="1"/>
  <c r="C1268" i="1"/>
  <c r="C2103" i="1"/>
  <c r="C1316" i="1"/>
  <c r="C2104" i="1"/>
  <c r="C2105" i="1"/>
  <c r="C2106" i="1"/>
  <c r="C2231" i="1"/>
  <c r="C2107" i="1"/>
  <c r="C1269" i="1"/>
  <c r="C2108" i="1"/>
  <c r="C2024" i="1"/>
  <c r="C2232" i="1"/>
  <c r="C2109" i="1"/>
  <c r="C2110" i="1"/>
  <c r="C1270" i="1"/>
  <c r="C1271" i="1"/>
  <c r="C2111" i="1"/>
  <c r="C2112" i="1"/>
  <c r="C2113" i="1"/>
  <c r="C2114" i="1"/>
  <c r="C2115" i="1"/>
  <c r="C1272" i="1"/>
  <c r="C2022" i="1"/>
  <c r="C2116" i="1"/>
  <c r="C2117" i="1"/>
  <c r="C2118" i="1"/>
  <c r="C2233" i="1"/>
  <c r="C2119" i="1"/>
  <c r="C1273" i="1"/>
  <c r="C1274" i="1"/>
  <c r="C2120" i="1"/>
  <c r="C1275" i="1"/>
  <c r="C1276" i="1"/>
  <c r="C1277" i="1"/>
  <c r="C1278" i="1"/>
  <c r="C2121" i="1"/>
  <c r="C1279" i="1"/>
  <c r="C2234" i="1"/>
  <c r="C2122" i="1"/>
  <c r="C2123" i="1"/>
  <c r="C3336" i="1"/>
  <c r="C2124" i="1"/>
  <c r="C1863" i="1"/>
  <c r="C1280" i="1"/>
  <c r="C1281" i="1"/>
  <c r="C1282" i="1"/>
  <c r="C1283" i="1"/>
  <c r="C1284" i="1"/>
  <c r="C1285" i="1"/>
  <c r="C2235" i="1"/>
  <c r="C1927" i="1"/>
  <c r="C1220" i="1"/>
  <c r="C2125" i="1"/>
  <c r="C2126" i="1"/>
  <c r="C2236" i="1"/>
  <c r="C1286" i="1"/>
  <c r="C2127" i="1"/>
  <c r="C1287" i="1"/>
  <c r="C2128" i="1"/>
  <c r="C2129" i="1"/>
  <c r="C1288" i="1"/>
  <c r="C1289" i="1"/>
  <c r="C2237" i="1"/>
  <c r="C2204" i="1"/>
  <c r="C2130" i="1"/>
  <c r="C2238" i="1"/>
  <c r="C2131" i="1"/>
  <c r="C2239" i="1"/>
  <c r="C2132" i="1"/>
  <c r="C1256" i="1"/>
  <c r="C2133" i="1"/>
  <c r="C2134" i="1"/>
  <c r="C2135" i="1"/>
  <c r="C2136" i="1"/>
  <c r="C2137" i="1"/>
  <c r="C2138" i="1"/>
  <c r="C2139" i="1"/>
  <c r="C1290" i="1"/>
  <c r="C2140" i="1"/>
  <c r="C2141" i="1"/>
  <c r="C2142" i="1"/>
  <c r="C1317" i="1"/>
  <c r="C1291" i="1"/>
  <c r="C2143" i="1"/>
  <c r="C2144" i="1"/>
  <c r="C1292" i="1"/>
  <c r="C2145" i="1"/>
  <c r="C2036" i="1"/>
  <c r="C1293" i="1"/>
  <c r="C2146" i="1"/>
  <c r="C2147" i="1"/>
  <c r="C2148" i="1"/>
  <c r="C2149" i="1"/>
  <c r="C2206" i="1"/>
  <c r="C1294" i="1"/>
  <c r="C1295" i="1"/>
  <c r="C2150" i="1"/>
  <c r="C1836" i="1"/>
  <c r="C3337" i="1"/>
  <c r="C2151" i="1"/>
  <c r="C2152" i="1"/>
  <c r="C2153" i="1"/>
  <c r="C1296" i="1"/>
  <c r="C2154" i="1"/>
  <c r="C2155" i="1"/>
  <c r="C2156" i="1"/>
  <c r="C2157" i="1"/>
  <c r="C1297" i="1"/>
  <c r="C2240" i="1"/>
  <c r="C2158" i="1"/>
  <c r="C2159" i="1"/>
  <c r="C1298" i="1"/>
  <c r="C2160" i="1"/>
  <c r="C2161" i="1"/>
  <c r="C2162" i="1"/>
  <c r="C1299" i="1"/>
  <c r="C2163" i="1"/>
  <c r="C2164" i="1"/>
  <c r="C2165" i="1"/>
  <c r="C1300" i="1"/>
  <c r="C1301" i="1"/>
  <c r="C1197" i="1"/>
  <c r="C2166" i="1"/>
  <c r="C2167" i="1"/>
  <c r="C2168" i="1"/>
  <c r="C2169" i="1"/>
  <c r="C2170" i="1"/>
  <c r="C2171" i="1"/>
  <c r="C1302" i="1"/>
  <c r="C2172" i="1"/>
  <c r="C2173" i="1"/>
  <c r="C2174" i="1"/>
  <c r="C2175" i="1"/>
  <c r="C2176" i="1"/>
  <c r="C1303" i="1"/>
  <c r="C2177" i="1"/>
  <c r="C2178" i="1"/>
  <c r="C2179" i="1"/>
  <c r="C2180" i="1"/>
  <c r="C2181" i="1"/>
  <c r="C2182" i="1"/>
  <c r="C1304" i="1"/>
  <c r="C2183" i="1"/>
  <c r="C1305" i="1"/>
  <c r="C1306" i="1"/>
  <c r="C2184" i="1"/>
  <c r="C2185" i="1"/>
  <c r="C2186" i="1"/>
  <c r="C2187" i="1"/>
  <c r="C1307" i="1"/>
  <c r="C2188" i="1"/>
  <c r="C2189" i="1"/>
  <c r="C1308" i="1"/>
  <c r="C2190" i="1"/>
  <c r="C2191" i="1"/>
  <c r="C1309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1318" i="1"/>
  <c r="C4931" i="1"/>
  <c r="C4932" i="1"/>
  <c r="C4933" i="1"/>
  <c r="C1319" i="1"/>
  <c r="C1320" i="1"/>
  <c r="C4934" i="1"/>
  <c r="C4935" i="1"/>
  <c r="C4936" i="1"/>
  <c r="C4937" i="1"/>
  <c r="C4938" i="1"/>
  <c r="C1321" i="1"/>
  <c r="C4939" i="1"/>
  <c r="C4940" i="1"/>
  <c r="C4941" i="1"/>
  <c r="C4942" i="1"/>
  <c r="C4943" i="1"/>
  <c r="C4944" i="1"/>
  <c r="C4945" i="1"/>
  <c r="C1322" i="1"/>
  <c r="C4946" i="1"/>
  <c r="C4947" i="1"/>
  <c r="C4948" i="1"/>
  <c r="C4949" i="1"/>
  <c r="C4950" i="1"/>
  <c r="C4951" i="1"/>
  <c r="C1323" i="1"/>
  <c r="C4952" i="1"/>
  <c r="C4953" i="1"/>
  <c r="C1324" i="1"/>
  <c r="C4954" i="1"/>
  <c r="C1325" i="1"/>
  <c r="C1326" i="1"/>
  <c r="C4955" i="1"/>
  <c r="C4956" i="1"/>
  <c r="C1327" i="1"/>
  <c r="C4957" i="1"/>
  <c r="C4958" i="1"/>
  <c r="C4959" i="1"/>
  <c r="C4960" i="1"/>
  <c r="C4961" i="1"/>
  <c r="C1328" i="1"/>
  <c r="C4962" i="1"/>
  <c r="C4963" i="1"/>
  <c r="C4964" i="1"/>
  <c r="C4965" i="1"/>
  <c r="C1329" i="1"/>
  <c r="C4966" i="1"/>
  <c r="C1330" i="1"/>
  <c r="C1331" i="1"/>
  <c r="C4967" i="1"/>
  <c r="C4968" i="1"/>
  <c r="C4969" i="1"/>
  <c r="C4970" i="1"/>
  <c r="C4971" i="1"/>
  <c r="C4972" i="1"/>
  <c r="C4973" i="1"/>
  <c r="C4974" i="1"/>
  <c r="C4975" i="1"/>
  <c r="C1332" i="1"/>
  <c r="C4976" i="1"/>
  <c r="C4977" i="1"/>
  <c r="C4978" i="1"/>
  <c r="C1333" i="1"/>
  <c r="C4979" i="1"/>
  <c r="C4980" i="1"/>
  <c r="C4981" i="1"/>
  <c r="C4982" i="1"/>
  <c r="C1334" i="1"/>
  <c r="C4983" i="1"/>
  <c r="C4984" i="1"/>
  <c r="C1335" i="1"/>
  <c r="C4985" i="1"/>
  <c r="C4986" i="1"/>
  <c r="C1336" i="1"/>
  <c r="C1337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1338" i="1"/>
  <c r="C1339" i="1"/>
  <c r="C5007" i="1"/>
  <c r="C5008" i="1"/>
  <c r="C5009" i="1"/>
  <c r="C1340" i="1"/>
  <c r="C5010" i="1"/>
  <c r="C5011" i="1"/>
  <c r="C5012" i="1"/>
  <c r="C5013" i="1"/>
  <c r="C5014" i="1"/>
  <c r="C1341" i="1"/>
  <c r="C5015" i="1"/>
  <c r="C1342" i="1"/>
  <c r="C5016" i="1"/>
  <c r="C5017" i="1"/>
  <c r="C1343" i="1"/>
  <c r="C1344" i="1"/>
  <c r="C1345" i="1"/>
  <c r="C5018" i="1"/>
  <c r="C1346" i="1"/>
  <c r="C5019" i="1"/>
  <c r="C5020" i="1"/>
  <c r="C5021" i="1"/>
  <c r="C5022" i="1"/>
  <c r="C5023" i="1"/>
  <c r="C5024" i="1"/>
  <c r="C5025" i="1"/>
  <c r="C1347" i="1"/>
  <c r="C1348" i="1"/>
  <c r="C5026" i="1"/>
  <c r="C5027" i="1"/>
  <c r="C5028" i="1"/>
  <c r="C5029" i="1"/>
  <c r="C5030" i="1"/>
  <c r="C5031" i="1"/>
  <c r="C5032" i="1"/>
  <c r="C5033" i="1"/>
  <c r="C5034" i="1"/>
  <c r="C5035" i="1"/>
  <c r="C5036" i="1"/>
  <c r="C1349" i="1"/>
  <c r="C5037" i="1"/>
  <c r="C1350" i="1"/>
  <c r="C5038" i="1"/>
  <c r="C1351" i="1"/>
  <c r="C1352" i="1"/>
  <c r="C1353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2" i="1"/>
  <c r="C9363" i="1"/>
  <c r="C9364" i="1"/>
  <c r="C9365" i="1"/>
  <c r="C9366" i="1"/>
  <c r="C9367" i="1"/>
  <c r="C9368" i="1"/>
  <c r="C9370" i="1"/>
  <c r="C9371" i="1"/>
  <c r="C9372" i="1"/>
  <c r="C9373" i="1"/>
  <c r="C9374" i="1"/>
  <c r="C9375" i="1"/>
  <c r="C9376" i="1"/>
  <c r="C9378" i="1"/>
  <c r="C9379" i="1"/>
  <c r="C9380" i="1"/>
  <c r="C9381" i="1"/>
  <c r="C9382" i="1"/>
  <c r="C9383" i="1"/>
  <c r="C9384" i="1"/>
  <c r="C9386" i="1"/>
  <c r="C9387" i="1"/>
  <c r="C9388" i="1"/>
  <c r="C9390" i="1"/>
  <c r="C9391" i="1"/>
  <c r="C9392" i="1"/>
  <c r="C9394" i="1"/>
  <c r="C9395" i="1"/>
  <c r="C9396" i="1"/>
  <c r="C9397" i="1"/>
  <c r="C9399" i="1"/>
  <c r="C9400" i="1"/>
  <c r="C9402" i="1"/>
  <c r="C9403" i="1"/>
  <c r="C9404" i="1"/>
  <c r="C9405" i="1"/>
  <c r="C9406" i="1"/>
  <c r="C9407" i="1"/>
  <c r="C9408" i="1"/>
  <c r="C9410" i="1"/>
  <c r="C9411" i="1"/>
  <c r="C9412" i="1"/>
  <c r="C9413" i="1"/>
  <c r="C9414" i="1"/>
  <c r="C9415" i="1"/>
  <c r="C9418" i="1"/>
  <c r="C9419" i="1"/>
  <c r="C9420" i="1"/>
  <c r="C9421" i="1"/>
  <c r="C9422" i="1"/>
  <c r="C9423" i="1"/>
  <c r="C9424" i="1"/>
  <c r="C9426" i="1"/>
  <c r="C9427" i="1"/>
  <c r="C9428" i="1"/>
  <c r="C9429" i="1"/>
  <c r="C9430" i="1"/>
  <c r="C9431" i="1"/>
  <c r="C9432" i="1"/>
  <c r="C9434" i="1"/>
  <c r="C9435" i="1"/>
  <c r="C9436" i="1"/>
  <c r="C9437" i="1"/>
  <c r="C9438" i="1"/>
  <c r="C9439" i="1"/>
  <c r="C9440" i="1"/>
  <c r="C9442" i="1"/>
  <c r="C9443" i="1"/>
  <c r="C9444" i="1"/>
  <c r="C9445" i="1"/>
  <c r="C9446" i="1"/>
  <c r="C9447" i="1"/>
  <c r="C9448" i="1"/>
  <c r="C9450" i="1"/>
  <c r="C9451" i="1"/>
  <c r="C9452" i="1"/>
  <c r="C9454" i="1"/>
  <c r="C9455" i="1"/>
  <c r="C9456" i="1"/>
  <c r="C9458" i="1"/>
  <c r="C9459" i="1"/>
  <c r="C9460" i="1"/>
  <c r="C9461" i="1"/>
  <c r="C9463" i="1"/>
  <c r="C9464" i="1"/>
  <c r="C9466" i="1"/>
  <c r="C9467" i="1"/>
  <c r="C9468" i="1"/>
  <c r="C9469" i="1"/>
  <c r="C9470" i="1"/>
  <c r="C9471" i="1"/>
  <c r="C9472" i="1"/>
  <c r="C9474" i="1"/>
  <c r="C9475" i="1"/>
  <c r="C9476" i="1"/>
  <c r="C9477" i="1"/>
  <c r="C9478" i="1"/>
  <c r="C9479" i="1"/>
  <c r="C9482" i="1"/>
  <c r="C9483" i="1"/>
  <c r="C9484" i="1"/>
  <c r="C9485" i="1"/>
  <c r="C9486" i="1"/>
  <c r="C9487" i="1"/>
  <c r="C9488" i="1"/>
  <c r="C9490" i="1"/>
  <c r="C9491" i="1"/>
  <c r="C9492" i="1"/>
  <c r="C9493" i="1"/>
  <c r="C9494" i="1"/>
  <c r="C9495" i="1"/>
  <c r="C9496" i="1"/>
  <c r="C9498" i="1"/>
  <c r="C9499" i="1"/>
  <c r="C9500" i="1"/>
  <c r="C9501" i="1"/>
  <c r="C9502" i="1"/>
  <c r="C9503" i="1"/>
  <c r="C9504" i="1"/>
  <c r="C9506" i="1"/>
  <c r="C9507" i="1"/>
  <c r="C9508" i="1"/>
  <c r="C9509" i="1"/>
  <c r="C9510" i="1"/>
  <c r="C9511" i="1"/>
  <c r="C9512" i="1"/>
  <c r="C9514" i="1"/>
  <c r="C9515" i="1"/>
  <c r="C9516" i="1"/>
  <c r="C9518" i="1"/>
  <c r="C9519" i="1"/>
  <c r="C9520" i="1"/>
  <c r="C9522" i="1"/>
  <c r="C9523" i="1"/>
  <c r="C9524" i="1"/>
  <c r="C9525" i="1"/>
  <c r="C9527" i="1"/>
  <c r="C9528" i="1"/>
  <c r="C9530" i="1"/>
  <c r="C9531" i="1"/>
  <c r="C9532" i="1"/>
  <c r="C9533" i="1"/>
  <c r="C9534" i="1"/>
  <c r="C9535" i="1"/>
  <c r="C9536" i="1"/>
  <c r="C9538" i="1"/>
  <c r="C9539" i="1"/>
  <c r="C9540" i="1"/>
  <c r="C9541" i="1"/>
  <c r="C9542" i="1"/>
  <c r="C9543" i="1"/>
  <c r="C9546" i="1"/>
  <c r="C9547" i="1"/>
  <c r="C9548" i="1"/>
  <c r="C9549" i="1"/>
  <c r="C9550" i="1"/>
  <c r="C9551" i="1"/>
  <c r="C9552" i="1"/>
  <c r="C9554" i="1"/>
  <c r="C9555" i="1"/>
  <c r="C9556" i="1"/>
  <c r="C9557" i="1"/>
  <c r="C9558" i="1"/>
  <c r="C9559" i="1"/>
  <c r="C9560" i="1"/>
  <c r="C9562" i="1"/>
  <c r="C9563" i="1"/>
  <c r="C9564" i="1"/>
  <c r="C9565" i="1"/>
  <c r="C9566" i="1"/>
  <c r="C9567" i="1"/>
  <c r="C9568" i="1"/>
  <c r="C9570" i="1"/>
  <c r="C9571" i="1"/>
  <c r="C9572" i="1"/>
  <c r="C9573" i="1"/>
  <c r="C9574" i="1"/>
  <c r="C9575" i="1"/>
  <c r="C9576" i="1"/>
  <c r="C9578" i="1"/>
  <c r="C9579" i="1"/>
  <c r="C9580" i="1"/>
  <c r="C9582" i="1"/>
  <c r="C9583" i="1"/>
  <c r="C9584" i="1"/>
  <c r="C9586" i="1"/>
  <c r="C9587" i="1"/>
  <c r="C9588" i="1"/>
  <c r="C9589" i="1"/>
  <c r="C9591" i="1"/>
  <c r="C9592" i="1"/>
  <c r="C9594" i="1"/>
  <c r="C9595" i="1"/>
  <c r="C9596" i="1"/>
  <c r="C9597" i="1"/>
  <c r="C9598" i="1"/>
  <c r="C9599" i="1"/>
  <c r="C9600" i="1"/>
  <c r="C9602" i="1"/>
  <c r="C9603" i="1"/>
  <c r="C9604" i="1"/>
  <c r="C9605" i="1"/>
  <c r="C9606" i="1"/>
  <c r="C9607" i="1"/>
  <c r="C1354" i="1"/>
  <c r="C9609" i="1"/>
  <c r="C9610" i="1"/>
  <c r="C9611" i="1"/>
  <c r="C1355" i="1"/>
  <c r="C9612" i="1"/>
  <c r="C9613" i="1"/>
  <c r="C9615" i="1"/>
  <c r="C9616" i="1"/>
  <c r="C9617" i="1"/>
  <c r="C9618" i="1"/>
  <c r="C9619" i="1"/>
  <c r="C1356" i="1"/>
  <c r="C9620" i="1"/>
  <c r="C9623" i="1"/>
  <c r="C9624" i="1"/>
  <c r="C9625" i="1"/>
  <c r="C9626" i="1"/>
  <c r="C9627" i="1"/>
  <c r="C9628" i="1"/>
  <c r="C9629" i="1"/>
  <c r="C9631" i="1"/>
  <c r="C9632" i="1"/>
  <c r="C9633" i="1"/>
  <c r="C9634" i="1"/>
  <c r="C9635" i="1"/>
  <c r="C9636" i="1"/>
  <c r="C9637" i="1"/>
  <c r="C9639" i="1"/>
  <c r="C9641" i="1"/>
  <c r="C9642" i="1"/>
  <c r="C9643" i="1"/>
  <c r="C9644" i="1"/>
  <c r="C9645" i="1"/>
  <c r="C9647" i="1"/>
  <c r="C9648" i="1"/>
  <c r="C9650" i="1"/>
  <c r="C9651" i="1"/>
  <c r="C9652" i="1"/>
  <c r="C9653" i="1"/>
  <c r="C9655" i="1"/>
  <c r="C9656" i="1"/>
  <c r="C9657" i="1"/>
  <c r="C9658" i="1"/>
  <c r="C9659" i="1"/>
  <c r="C9660" i="1"/>
  <c r="C9661" i="1"/>
  <c r="C9663" i="1"/>
  <c r="C9664" i="1"/>
  <c r="C9665" i="1"/>
  <c r="C9666" i="1"/>
  <c r="C9667" i="1"/>
  <c r="C9668" i="1"/>
  <c r="C9669" i="1"/>
  <c r="C9671" i="1"/>
  <c r="C9672" i="1"/>
  <c r="C9673" i="1"/>
  <c r="C9674" i="1"/>
  <c r="C9675" i="1"/>
  <c r="C9676" i="1"/>
  <c r="C9677" i="1"/>
  <c r="C9679" i="1"/>
  <c r="C9680" i="1"/>
  <c r="C9681" i="1"/>
  <c r="C9682" i="1"/>
  <c r="C9683" i="1"/>
  <c r="C9684" i="1"/>
  <c r="C9687" i="1"/>
  <c r="C9688" i="1"/>
  <c r="C9689" i="1"/>
  <c r="C9690" i="1"/>
  <c r="C9691" i="1"/>
  <c r="C9692" i="1"/>
  <c r="C9693" i="1"/>
  <c r="C9695" i="1"/>
  <c r="C9696" i="1"/>
  <c r="C9697" i="1"/>
  <c r="C9698" i="1"/>
  <c r="C9699" i="1"/>
  <c r="C9700" i="1"/>
  <c r="C9701" i="1"/>
  <c r="C9703" i="1"/>
  <c r="C9705" i="1"/>
  <c r="C9706" i="1"/>
  <c r="C9707" i="1"/>
  <c r="C9708" i="1"/>
  <c r="C9709" i="1"/>
  <c r="C9711" i="1"/>
  <c r="C9712" i="1"/>
  <c r="C9714" i="1"/>
  <c r="C9715" i="1"/>
  <c r="C9716" i="1"/>
  <c r="C9717" i="1"/>
  <c r="C9719" i="1"/>
  <c r="C9720" i="1"/>
  <c r="C9721" i="1"/>
  <c r="C9722" i="1"/>
  <c r="C9723" i="1"/>
  <c r="C9724" i="1"/>
  <c r="C9725" i="1"/>
  <c r="C9727" i="1"/>
  <c r="C9728" i="1"/>
  <c r="C9729" i="1"/>
  <c r="C9730" i="1"/>
  <c r="C9731" i="1"/>
  <c r="C9732" i="1"/>
  <c r="C9733" i="1"/>
  <c r="C9735" i="1"/>
  <c r="C9736" i="1"/>
  <c r="C9737" i="1"/>
  <c r="C9738" i="1"/>
  <c r="C9739" i="1"/>
  <c r="C9740" i="1"/>
  <c r="C9741" i="1"/>
  <c r="C9743" i="1"/>
  <c r="C9744" i="1"/>
  <c r="C9745" i="1"/>
  <c r="C9746" i="1"/>
  <c r="C9747" i="1"/>
  <c r="C9748" i="1"/>
  <c r="C9751" i="1"/>
  <c r="C9752" i="1"/>
  <c r="C9753" i="1"/>
  <c r="C9754" i="1"/>
  <c r="C9755" i="1"/>
  <c r="C9756" i="1"/>
  <c r="C9757" i="1"/>
  <c r="C9759" i="1"/>
  <c r="C9760" i="1"/>
  <c r="C9761" i="1"/>
  <c r="C9762" i="1"/>
  <c r="C9763" i="1"/>
  <c r="C9764" i="1"/>
  <c r="C9765" i="1"/>
  <c r="C9767" i="1"/>
  <c r="C9769" i="1"/>
  <c r="C9770" i="1"/>
  <c r="C9771" i="1"/>
  <c r="C9772" i="1"/>
  <c r="C9773" i="1"/>
  <c r="C9775" i="1"/>
  <c r="C9776" i="1"/>
  <c r="C9778" i="1"/>
  <c r="C9779" i="1"/>
  <c r="C9780" i="1"/>
  <c r="C9781" i="1"/>
  <c r="C9783" i="1"/>
  <c r="C9784" i="1"/>
  <c r="C9785" i="1"/>
  <c r="C9786" i="1"/>
  <c r="C9787" i="1"/>
  <c r="C9788" i="1"/>
  <c r="C9789" i="1"/>
  <c r="C9791" i="1"/>
  <c r="C9792" i="1"/>
  <c r="C9793" i="1"/>
  <c r="C9794" i="1"/>
  <c r="C9795" i="1"/>
  <c r="C9796" i="1"/>
  <c r="C9797" i="1"/>
  <c r="C9799" i="1"/>
  <c r="C9800" i="1"/>
  <c r="C9801" i="1"/>
  <c r="C9802" i="1"/>
  <c r="C9803" i="1"/>
  <c r="C9804" i="1"/>
  <c r="C9805" i="1"/>
  <c r="C9807" i="1"/>
  <c r="C9808" i="1"/>
  <c r="C9809" i="1"/>
  <c r="C9810" i="1"/>
  <c r="C9811" i="1"/>
  <c r="C9812" i="1"/>
  <c r="C9815" i="1"/>
  <c r="C9816" i="1"/>
  <c r="C9817" i="1"/>
  <c r="C9818" i="1"/>
  <c r="C9819" i="1"/>
  <c r="C9820" i="1"/>
  <c r="C9821" i="1"/>
  <c r="C9823" i="1"/>
  <c r="C9824" i="1"/>
  <c r="C9825" i="1"/>
  <c r="C9826" i="1"/>
  <c r="C9827" i="1"/>
  <c r="C9828" i="1"/>
  <c r="C9829" i="1"/>
  <c r="C9831" i="1"/>
  <c r="C9833" i="1"/>
  <c r="C9834" i="1"/>
  <c r="C9835" i="1"/>
  <c r="C9836" i="1"/>
  <c r="C9837" i="1"/>
  <c r="C9839" i="1"/>
  <c r="C9840" i="1"/>
  <c r="C9842" i="1"/>
  <c r="C9843" i="1"/>
  <c r="C9844" i="1"/>
  <c r="C9845" i="1"/>
  <c r="C9847" i="1"/>
  <c r="C9848" i="1"/>
  <c r="C9849" i="1"/>
  <c r="C9850" i="1"/>
  <c r="C9851" i="1"/>
  <c r="C9852" i="1"/>
  <c r="C9853" i="1"/>
  <c r="C9855" i="1"/>
  <c r="C9856" i="1"/>
  <c r="C9857" i="1"/>
  <c r="C9858" i="1"/>
  <c r="C9859" i="1"/>
  <c r="C9860" i="1"/>
  <c r="C9861" i="1"/>
  <c r="C9863" i="1"/>
  <c r="C9864" i="1"/>
  <c r="C9865" i="1"/>
  <c r="C9866" i="1"/>
  <c r="C9867" i="1"/>
  <c r="C9868" i="1"/>
  <c r="C9869" i="1"/>
  <c r="C9871" i="1"/>
  <c r="C9872" i="1"/>
  <c r="C9873" i="1"/>
  <c r="C9874" i="1"/>
  <c r="C9875" i="1"/>
  <c r="C9876" i="1"/>
  <c r="C9879" i="1"/>
  <c r="C9880" i="1"/>
  <c r="C9881" i="1"/>
  <c r="C9882" i="1"/>
  <c r="C9883" i="1"/>
  <c r="C9884" i="1"/>
  <c r="C9885" i="1"/>
  <c r="C9887" i="1"/>
  <c r="C9888" i="1"/>
  <c r="C9889" i="1"/>
  <c r="C9890" i="1"/>
  <c r="C9891" i="1"/>
  <c r="C9892" i="1"/>
  <c r="C9893" i="1"/>
  <c r="C9895" i="1"/>
  <c r="C9897" i="1"/>
  <c r="C9898" i="1"/>
  <c r="C9899" i="1"/>
  <c r="C9900" i="1"/>
  <c r="C9901" i="1"/>
  <c r="C9903" i="1"/>
  <c r="C9904" i="1"/>
  <c r="C9906" i="1"/>
  <c r="C9907" i="1"/>
  <c r="C9908" i="1"/>
  <c r="C9909" i="1"/>
  <c r="C9911" i="1"/>
  <c r="C9912" i="1"/>
  <c r="C9913" i="1"/>
  <c r="C9914" i="1"/>
  <c r="C9915" i="1"/>
  <c r="C9916" i="1"/>
  <c r="C9917" i="1"/>
  <c r="C9919" i="1"/>
  <c r="C9920" i="1"/>
  <c r="C9921" i="1"/>
  <c r="C9922" i="1"/>
  <c r="C9923" i="1"/>
  <c r="C9924" i="1"/>
  <c r="C9925" i="1"/>
  <c r="C9927" i="1"/>
  <c r="C9928" i="1"/>
  <c r="C9929" i="1"/>
  <c r="C9930" i="1"/>
  <c r="C9931" i="1"/>
  <c r="C9932" i="1"/>
  <c r="C9933" i="1"/>
  <c r="C9935" i="1"/>
  <c r="C9936" i="1"/>
  <c r="C9937" i="1"/>
  <c r="C9938" i="1"/>
  <c r="C9939" i="1"/>
  <c r="C9940" i="1"/>
  <c r="C9943" i="1"/>
  <c r="C9944" i="1"/>
  <c r="C9945" i="1"/>
  <c r="C9946" i="1"/>
  <c r="C9947" i="1"/>
  <c r="C9948" i="1"/>
  <c r="C9949" i="1"/>
  <c r="C9951" i="1"/>
  <c r="C9952" i="1"/>
  <c r="C9953" i="1"/>
  <c r="C9954" i="1"/>
  <c r="C9955" i="1"/>
  <c r="C9956" i="1"/>
  <c r="C9957" i="1"/>
  <c r="C9959" i="1"/>
  <c r="C9961" i="1"/>
  <c r="C9962" i="1"/>
  <c r="C9963" i="1"/>
  <c r="C9964" i="1"/>
  <c r="C9965" i="1"/>
  <c r="C9967" i="1"/>
  <c r="C9968" i="1"/>
  <c r="C9970" i="1"/>
  <c r="C9971" i="1"/>
  <c r="C9972" i="1"/>
  <c r="C9973" i="1"/>
  <c r="C9975" i="1"/>
  <c r="C9976" i="1"/>
  <c r="C9977" i="1"/>
  <c r="C9978" i="1"/>
  <c r="C9979" i="1"/>
  <c r="C9980" i="1"/>
  <c r="C9981" i="1"/>
  <c r="C9983" i="1"/>
  <c r="C9984" i="1"/>
  <c r="C9985" i="1"/>
  <c r="C9986" i="1"/>
  <c r="C9987" i="1"/>
  <c r="C9988" i="1"/>
  <c r="C9989" i="1"/>
  <c r="C9991" i="1"/>
  <c r="C9992" i="1"/>
  <c r="C9993" i="1"/>
  <c r="C9994" i="1"/>
  <c r="C9995" i="1"/>
  <c r="C9996" i="1"/>
  <c r="C9997" i="1"/>
  <c r="C9999" i="1"/>
  <c r="C10000" i="1"/>
  <c r="C10001" i="1"/>
  <c r="C10002" i="1"/>
  <c r="C10003" i="1"/>
  <c r="C10004" i="1"/>
  <c r="C10007" i="1"/>
  <c r="C10008" i="1"/>
  <c r="C10009" i="1"/>
  <c r="C10010" i="1"/>
  <c r="C10011" i="1"/>
  <c r="C10012" i="1"/>
  <c r="C10013" i="1"/>
  <c r="C10015" i="1"/>
  <c r="C10016" i="1"/>
  <c r="C10017" i="1"/>
  <c r="C10018" i="1"/>
  <c r="C10019" i="1"/>
  <c r="C10020" i="1"/>
  <c r="C10021" i="1"/>
  <c r="C10023" i="1"/>
  <c r="C10025" i="1"/>
  <c r="C10026" i="1"/>
  <c r="C10027" i="1"/>
  <c r="C10028" i="1"/>
  <c r="C10029" i="1"/>
  <c r="C10031" i="1"/>
  <c r="C10032" i="1"/>
  <c r="C10034" i="1"/>
  <c r="C10035" i="1"/>
  <c r="C10036" i="1"/>
  <c r="C10037" i="1"/>
  <c r="C10039" i="1"/>
  <c r="C10040" i="1"/>
  <c r="C10041" i="1"/>
  <c r="C10042" i="1"/>
  <c r="C10043" i="1"/>
  <c r="C10044" i="1"/>
  <c r="C10045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3" i="1"/>
  <c r="C10124" i="1"/>
  <c r="C10126" i="1"/>
  <c r="C10127" i="1"/>
  <c r="C10128" i="1"/>
  <c r="C10130" i="1"/>
  <c r="C10131" i="1"/>
  <c r="C10132" i="1"/>
  <c r="C10133" i="1"/>
  <c r="C10135" i="1"/>
  <c r="C10136" i="1"/>
  <c r="C10138" i="1"/>
  <c r="C10139" i="1"/>
  <c r="C10140" i="1"/>
  <c r="C10142" i="1"/>
  <c r="C10143" i="1"/>
  <c r="C10146" i="1"/>
  <c r="C10147" i="1"/>
  <c r="C10148" i="1"/>
  <c r="C10150" i="1"/>
  <c r="C10151" i="1"/>
  <c r="C10152" i="1"/>
  <c r="C10154" i="1"/>
  <c r="C10156" i="1"/>
  <c r="C10157" i="1"/>
  <c r="C10158" i="1"/>
  <c r="C10159" i="1"/>
  <c r="C10160" i="1"/>
  <c r="C10162" i="1"/>
  <c r="C10163" i="1"/>
  <c r="C10164" i="1"/>
  <c r="C10165" i="1"/>
  <c r="C10166" i="1"/>
  <c r="C10167" i="1"/>
  <c r="C10168" i="1"/>
  <c r="C10171" i="1"/>
  <c r="C10172" i="1"/>
  <c r="C10173" i="1"/>
  <c r="C10175" i="1"/>
  <c r="C10176" i="1"/>
  <c r="C10178" i="1"/>
  <c r="C10179" i="1"/>
  <c r="C10180" i="1"/>
  <c r="C10181" i="1"/>
  <c r="C10182" i="1"/>
  <c r="C10184" i="1"/>
  <c r="C10187" i="1"/>
  <c r="C10188" i="1"/>
  <c r="C10190" i="1"/>
  <c r="C10191" i="1"/>
  <c r="C10192" i="1"/>
  <c r="C10194" i="1"/>
  <c r="C10196" i="1"/>
  <c r="C10197" i="1"/>
  <c r="C10198" i="1"/>
  <c r="C10199" i="1"/>
  <c r="C10200" i="1"/>
  <c r="C10202" i="1"/>
  <c r="C10203" i="1"/>
  <c r="C10204" i="1"/>
  <c r="C10205" i="1"/>
  <c r="C10206" i="1"/>
  <c r="C10207" i="1"/>
  <c r="C10208" i="1"/>
  <c r="C10210" i="1"/>
  <c r="C10211" i="1"/>
  <c r="C10212" i="1"/>
  <c r="C10215" i="1"/>
  <c r="C10216" i="1"/>
  <c r="C10219" i="1"/>
  <c r="C10220" i="1"/>
  <c r="C10221" i="1"/>
  <c r="C10222" i="1"/>
  <c r="C10223" i="1"/>
  <c r="C10226" i="1"/>
  <c r="C10227" i="1"/>
  <c r="C10228" i="1"/>
  <c r="C10229" i="1"/>
  <c r="C10230" i="1"/>
  <c r="C10231" i="1"/>
  <c r="C10232" i="1"/>
  <c r="C10235" i="1"/>
  <c r="C10236" i="1"/>
  <c r="C10237" i="1"/>
  <c r="C10238" i="1"/>
  <c r="C10239" i="1"/>
  <c r="C10240" i="1"/>
  <c r="C10242" i="1"/>
  <c r="C10244" i="1"/>
  <c r="C10246" i="1"/>
  <c r="C10247" i="1"/>
  <c r="C10248" i="1"/>
  <c r="C10251" i="1"/>
  <c r="C10252" i="1"/>
  <c r="C10253" i="1"/>
  <c r="C10255" i="1"/>
  <c r="C10256" i="1"/>
  <c r="C10258" i="1"/>
  <c r="C10259" i="1"/>
  <c r="C10260" i="1"/>
  <c r="C10261" i="1"/>
  <c r="C10262" i="1"/>
  <c r="C10264" i="1"/>
  <c r="C10266" i="1"/>
  <c r="C10267" i="1"/>
  <c r="C10268" i="1"/>
  <c r="C10269" i="1"/>
  <c r="C10270" i="1"/>
  <c r="C10271" i="1"/>
  <c r="C10275" i="1"/>
  <c r="C10276" i="1"/>
  <c r="C10278" i="1"/>
  <c r="C10279" i="1"/>
  <c r="C10280" i="1"/>
  <c r="C10282" i="1"/>
  <c r="C10283" i="1"/>
  <c r="C10284" i="1"/>
  <c r="C10285" i="1"/>
  <c r="C10286" i="1"/>
  <c r="C10287" i="1"/>
  <c r="C10288" i="1"/>
  <c r="C10290" i="1"/>
  <c r="C10291" i="1"/>
  <c r="C10292" i="1"/>
  <c r="C10295" i="1"/>
  <c r="C10296" i="1"/>
  <c r="C10298" i="1"/>
  <c r="C10299" i="1"/>
  <c r="C10300" i="1"/>
  <c r="C10301" i="1"/>
  <c r="C10302" i="1"/>
  <c r="C10304" i="1"/>
  <c r="C10306" i="1"/>
  <c r="C10307" i="1"/>
  <c r="C10308" i="1"/>
  <c r="C10309" i="1"/>
  <c r="C10310" i="1"/>
  <c r="C10311" i="1"/>
  <c r="C10315" i="1"/>
  <c r="C10316" i="1"/>
  <c r="C10317" i="1"/>
  <c r="C10318" i="1"/>
  <c r="C10319" i="1"/>
  <c r="C10320" i="1"/>
  <c r="C10323" i="1"/>
  <c r="C10324" i="1"/>
  <c r="C10325" i="1"/>
  <c r="C10326" i="1"/>
  <c r="C10327" i="1"/>
  <c r="C10328" i="1"/>
  <c r="C10330" i="1"/>
  <c r="C10331" i="1"/>
  <c r="C10332" i="1"/>
  <c r="C10334" i="1"/>
  <c r="C10335" i="1"/>
  <c r="C10336" i="1"/>
  <c r="C10338" i="1"/>
  <c r="C10339" i="1"/>
  <c r="C10340" i="1"/>
  <c r="C10342" i="1"/>
  <c r="C10344" i="1"/>
  <c r="C10346" i="1"/>
  <c r="C10347" i="1"/>
  <c r="C10348" i="1"/>
  <c r="C10349" i="1"/>
  <c r="C10351" i="1"/>
  <c r="C10352" i="1"/>
  <c r="C10355" i="1"/>
  <c r="C10356" i="1"/>
  <c r="C10357" i="1"/>
  <c r="C10358" i="1"/>
  <c r="C10360" i="1"/>
  <c r="C10363" i="1"/>
  <c r="C10364" i="1"/>
  <c r="C10366" i="1"/>
  <c r="C10367" i="1"/>
  <c r="C10368" i="1"/>
  <c r="C10370" i="1"/>
  <c r="C10371" i="1"/>
  <c r="C10372" i="1"/>
  <c r="C10373" i="1"/>
  <c r="C10375" i="1"/>
  <c r="C10376" i="1"/>
  <c r="C10379" i="1"/>
  <c r="C10380" i="1"/>
  <c r="C10382" i="1"/>
  <c r="C10383" i="1"/>
  <c r="C10384" i="1"/>
  <c r="C10387" i="1"/>
  <c r="C10388" i="1"/>
  <c r="C10389" i="1"/>
  <c r="C10391" i="1"/>
  <c r="C10392" i="1"/>
  <c r="C10394" i="1"/>
  <c r="C10395" i="1"/>
  <c r="C10396" i="1"/>
  <c r="C10397" i="1"/>
  <c r="C10398" i="1"/>
  <c r="C10400" i="1"/>
  <c r="C10402" i="1"/>
  <c r="C10403" i="1"/>
  <c r="C10404" i="1"/>
  <c r="C10406" i="1"/>
  <c r="C10408" i="1"/>
  <c r="C10411" i="1"/>
  <c r="C10412" i="1"/>
  <c r="C10413" i="1"/>
  <c r="C10415" i="1"/>
  <c r="C10416" i="1"/>
  <c r="C10418" i="1"/>
  <c r="C10420" i="1"/>
  <c r="C10421" i="1"/>
  <c r="C10422" i="1"/>
  <c r="C10424" i="1"/>
  <c r="C10426" i="1"/>
  <c r="C10427" i="1"/>
  <c r="C10428" i="1"/>
  <c r="C10431" i="1"/>
  <c r="C10432" i="1"/>
  <c r="C10434" i="1"/>
  <c r="C10435" i="1"/>
  <c r="C10436" i="1"/>
  <c r="C10437" i="1"/>
  <c r="C10438" i="1"/>
  <c r="C10443" i="1"/>
  <c r="C10444" i="1"/>
  <c r="C10445" i="1"/>
  <c r="C10446" i="1"/>
  <c r="C10447" i="1"/>
  <c r="C10448" i="1"/>
  <c r="C10451" i="1"/>
  <c r="C10452" i="1"/>
  <c r="C10453" i="1"/>
  <c r="C10454" i="1"/>
  <c r="C10455" i="1"/>
  <c r="C10456" i="1"/>
  <c r="C10458" i="1"/>
  <c r="C10459" i="1"/>
  <c r="C10460" i="1"/>
  <c r="C10462" i="1"/>
  <c r="C10463" i="1"/>
  <c r="C10464" i="1"/>
  <c r="C10466" i="1"/>
  <c r="C10467" i="1"/>
  <c r="C10468" i="1"/>
  <c r="C10470" i="1"/>
  <c r="C10472" i="1"/>
  <c r="C10474" i="1"/>
  <c r="C10475" i="1"/>
  <c r="C10476" i="1"/>
  <c r="C10477" i="1"/>
  <c r="C10480" i="1"/>
  <c r="C10482" i="1"/>
  <c r="C10484" i="1"/>
  <c r="C10485" i="1"/>
  <c r="C10486" i="1"/>
  <c r="C10488" i="1"/>
  <c r="C10491" i="1"/>
  <c r="C10492" i="1"/>
  <c r="C10493" i="1"/>
  <c r="C10495" i="1"/>
  <c r="C10496" i="1"/>
  <c r="C10498" i="1"/>
  <c r="C10499" i="1"/>
  <c r="C10500" i="1"/>
  <c r="C10501" i="1"/>
  <c r="C10502" i="1"/>
  <c r="C10504" i="1"/>
  <c r="C10507" i="1"/>
  <c r="C10508" i="1"/>
  <c r="C10510" i="1"/>
  <c r="C10511" i="1"/>
  <c r="C10512" i="1"/>
  <c r="C10514" i="1"/>
  <c r="C10516" i="1"/>
  <c r="C10517" i="1"/>
  <c r="C10519" i="1"/>
  <c r="C10520" i="1"/>
  <c r="C10522" i="1"/>
  <c r="C10523" i="1"/>
  <c r="C10524" i="1"/>
  <c r="C10526" i="1"/>
  <c r="C10528" i="1"/>
  <c r="C10530" i="1"/>
  <c r="C10531" i="1"/>
  <c r="C10532" i="1"/>
  <c r="C10534" i="1"/>
  <c r="C10535" i="1"/>
  <c r="C10539" i="1"/>
  <c r="C10540" i="1"/>
  <c r="C10541" i="1"/>
  <c r="C10543" i="1"/>
  <c r="C10544" i="1"/>
  <c r="C10546" i="1"/>
  <c r="C10547" i="1"/>
  <c r="C10548" i="1"/>
  <c r="C10549" i="1"/>
  <c r="C10550" i="1"/>
  <c r="C10552" i="1"/>
  <c r="C10554" i="1"/>
  <c r="C10555" i="1"/>
  <c r="C10556" i="1"/>
  <c r="C10557" i="1"/>
  <c r="C10560" i="1"/>
  <c r="C10562" i="1"/>
  <c r="C10563" i="1"/>
  <c r="C10564" i="1"/>
  <c r="C10565" i="1"/>
  <c r="C10566" i="1"/>
  <c r="C10568" i="1"/>
  <c r="C10572" i="1"/>
  <c r="C10573" i="1"/>
  <c r="C10574" i="1"/>
  <c r="C10575" i="1"/>
  <c r="C10576" i="1"/>
  <c r="C10579" i="1"/>
  <c r="C10580" i="1"/>
  <c r="C10582" i="1"/>
  <c r="C10583" i="1"/>
  <c r="C10584" i="1"/>
  <c r="C10586" i="1"/>
  <c r="C10587" i="1"/>
  <c r="C10588" i="1"/>
  <c r="C10589" i="1"/>
  <c r="C10591" i="1"/>
  <c r="C10592" i="1"/>
  <c r="C10594" i="1"/>
  <c r="C10595" i="1"/>
  <c r="C10596" i="1"/>
  <c r="C10598" i="1"/>
  <c r="C10599" i="1"/>
  <c r="C10602" i="1"/>
  <c r="C10603" i="1"/>
  <c r="C10604" i="1"/>
  <c r="C10605" i="1"/>
  <c r="C10608" i="1"/>
  <c r="C10610" i="1"/>
  <c r="C10611" i="1"/>
  <c r="C10612" i="1"/>
  <c r="C10613" i="1"/>
  <c r="C10614" i="1"/>
  <c r="C10616" i="1"/>
  <c r="C10619" i="1"/>
  <c r="C10620" i="1"/>
  <c r="C10621" i="1"/>
  <c r="C10622" i="1"/>
  <c r="C10626" i="1"/>
  <c r="C10627" i="1"/>
  <c r="C10628" i="1"/>
  <c r="C10629" i="1"/>
  <c r="C10630" i="1"/>
  <c r="C10631" i="1"/>
  <c r="C10635" i="1"/>
  <c r="C10636" i="1"/>
  <c r="C10638" i="1"/>
  <c r="C10639" i="1"/>
  <c r="C10640" i="1"/>
  <c r="C10642" i="1"/>
  <c r="C10643" i="1"/>
  <c r="C10644" i="1"/>
  <c r="C10645" i="1"/>
  <c r="C10647" i="1"/>
  <c r="C10648" i="1"/>
  <c r="C10650" i="1"/>
  <c r="C10651" i="1"/>
  <c r="C10652" i="1"/>
  <c r="C10653" i="1"/>
  <c r="C10658" i="1"/>
  <c r="C10659" i="1"/>
  <c r="C10660" i="1"/>
  <c r="C10662" i="1"/>
  <c r="C10663" i="1"/>
  <c r="C10664" i="1"/>
  <c r="C10668" i="1"/>
  <c r="C10669" i="1"/>
  <c r="C10671" i="1"/>
  <c r="C10672" i="1"/>
  <c r="C10674" i="1"/>
  <c r="C10675" i="1"/>
  <c r="C10676" i="1"/>
  <c r="C10678" i="1"/>
  <c r="C10680" i="1"/>
  <c r="C10682" i="1"/>
  <c r="C10683" i="1"/>
  <c r="C10684" i="1"/>
  <c r="C10685" i="1"/>
  <c r="C10687" i="1"/>
  <c r="C10690" i="1"/>
  <c r="C10691" i="1"/>
  <c r="C10692" i="1"/>
  <c r="C10693" i="1"/>
  <c r="C10694" i="1"/>
  <c r="C10696" i="1"/>
  <c r="C10699" i="1"/>
  <c r="C10700" i="1"/>
  <c r="C10701" i="1"/>
  <c r="C10702" i="1"/>
  <c r="C10703" i="1"/>
  <c r="C10704" i="1"/>
  <c r="C10707" i="1"/>
  <c r="C10708" i="1"/>
  <c r="C10709" i="1"/>
  <c r="C10711" i="1"/>
  <c r="C10712" i="1"/>
  <c r="C10714" i="1"/>
  <c r="C10715" i="1"/>
  <c r="C10716" i="1"/>
  <c r="C10717" i="1"/>
  <c r="C10718" i="1"/>
  <c r="C10722" i="1"/>
  <c r="C10723" i="1"/>
  <c r="C10724" i="1"/>
  <c r="C10726" i="1"/>
  <c r="C10727" i="1"/>
  <c r="C10728" i="1"/>
  <c r="C10731" i="1"/>
  <c r="C10732" i="1"/>
  <c r="C10733" i="1"/>
  <c r="C10736" i="1"/>
  <c r="C10738" i="1"/>
  <c r="C10739" i="1"/>
  <c r="C10740" i="1"/>
  <c r="C10742" i="1"/>
  <c r="C10744" i="1"/>
  <c r="C10747" i="1"/>
  <c r="C10748" i="1"/>
  <c r="C10749" i="1"/>
  <c r="C10750" i="1"/>
  <c r="C10751" i="1"/>
  <c r="C10754" i="1"/>
  <c r="C10755" i="1"/>
  <c r="C10756" i="1"/>
  <c r="C10757" i="1"/>
  <c r="C10758" i="1"/>
  <c r="C10759" i="1"/>
  <c r="C10760" i="1"/>
  <c r="C10764" i="1"/>
  <c r="C10766" i="1"/>
  <c r="C10767" i="1"/>
  <c r="C10768" i="1"/>
  <c r="C10770" i="1"/>
  <c r="C10771" i="1"/>
  <c r="C10772" i="1"/>
  <c r="C10775" i="1"/>
  <c r="C10778" i="1"/>
  <c r="C10779" i="1"/>
  <c r="C10780" i="1"/>
  <c r="C10781" i="1"/>
  <c r="C10782" i="1"/>
  <c r="C10786" i="1"/>
  <c r="C10787" i="1"/>
  <c r="C10788" i="1"/>
  <c r="C10790" i="1"/>
  <c r="C10791" i="1"/>
  <c r="C10792" i="1"/>
  <c r="C10795" i="1"/>
  <c r="C10796" i="1"/>
  <c r="C10797" i="1"/>
  <c r="C10799" i="1"/>
  <c r="C10801" i="1"/>
  <c r="C10803" i="1"/>
  <c r="C10804" i="1"/>
  <c r="C10805" i="1"/>
  <c r="C10810" i="1"/>
  <c r="C10811" i="1"/>
  <c r="C10812" i="1"/>
  <c r="C10813" i="1"/>
  <c r="C10815" i="1"/>
  <c r="C10816" i="1"/>
  <c r="C10818" i="1"/>
  <c r="C10819" i="1"/>
  <c r="C10820" i="1"/>
  <c r="C10823" i="1"/>
  <c r="C10824" i="1"/>
  <c r="C10826" i="1"/>
  <c r="C10827" i="1"/>
  <c r="C10828" i="1"/>
  <c r="C10829" i="1"/>
  <c r="C10832" i="1"/>
  <c r="C10833" i="1"/>
  <c r="C10835" i="1"/>
  <c r="C10836" i="1"/>
  <c r="C10837" i="1"/>
  <c r="C10839" i="1"/>
  <c r="C10842" i="1"/>
  <c r="C10843" i="1"/>
  <c r="C10844" i="1"/>
  <c r="C10845" i="1"/>
  <c r="C10847" i="1"/>
  <c r="C10848" i="1"/>
  <c r="C10851" i="1"/>
  <c r="C10852" i="1"/>
  <c r="C10853" i="1"/>
  <c r="C10855" i="1"/>
  <c r="C10856" i="1"/>
  <c r="C10857" i="1"/>
  <c r="C10859" i="1"/>
  <c r="C10860" i="1"/>
  <c r="C10861" i="1"/>
  <c r="C10863" i="1"/>
  <c r="C10864" i="1"/>
  <c r="C10867" i="1"/>
  <c r="C10868" i="1"/>
  <c r="C10869" i="1"/>
  <c r="C10871" i="1"/>
  <c r="C10875" i="1"/>
  <c r="C10876" i="1"/>
  <c r="C10877" i="1"/>
  <c r="C10879" i="1"/>
  <c r="C10880" i="1"/>
  <c r="C10883" i="1"/>
  <c r="C10884" i="1"/>
  <c r="C10887" i="1"/>
  <c r="C10888" i="1"/>
  <c r="C10890" i="1"/>
  <c r="C10891" i="1"/>
  <c r="C10892" i="1"/>
  <c r="C10893" i="1"/>
  <c r="C10896" i="1"/>
  <c r="C10898" i="1"/>
  <c r="C10899" i="1"/>
  <c r="C10900" i="1"/>
  <c r="C10901" i="1"/>
  <c r="C10903" i="1"/>
  <c r="C10905" i="1"/>
  <c r="C10906" i="1"/>
  <c r="C10908" i="1"/>
  <c r="C10909" i="1"/>
  <c r="C10911" i="1"/>
  <c r="C10912" i="1"/>
  <c r="C10915" i="1"/>
  <c r="C10916" i="1"/>
  <c r="C10917" i="1"/>
  <c r="C10923" i="1"/>
  <c r="C10924" i="1"/>
  <c r="C10925" i="1"/>
  <c r="C10927" i="1"/>
  <c r="C10928" i="1"/>
  <c r="C10932" i="1"/>
  <c r="C10933" i="1"/>
  <c r="C10935" i="1"/>
  <c r="C10936" i="1"/>
  <c r="C10937" i="1"/>
  <c r="C10938" i="1"/>
  <c r="C10939" i="1"/>
  <c r="C10940" i="1"/>
  <c r="C10941" i="1"/>
  <c r="C10943" i="1"/>
  <c r="C10944" i="1"/>
  <c r="C10946" i="1"/>
  <c r="C10947" i="1"/>
  <c r="C10948" i="1"/>
  <c r="C10951" i="1"/>
  <c r="C10955" i="1"/>
  <c r="C10956" i="1"/>
  <c r="C10957" i="1"/>
  <c r="C10960" i="1"/>
  <c r="C10961" i="1"/>
  <c r="C10962" i="1"/>
  <c r="C10964" i="1"/>
  <c r="C10965" i="1"/>
  <c r="C10967" i="1"/>
  <c r="C10970" i="1"/>
  <c r="C10971" i="1"/>
  <c r="C10972" i="1"/>
  <c r="C10975" i="1"/>
  <c r="C10976" i="1"/>
  <c r="C10978" i="1"/>
  <c r="C10979" i="1"/>
  <c r="C10980" i="1"/>
  <c r="C10981" i="1"/>
  <c r="C10983" i="1"/>
  <c r="C10987" i="1"/>
  <c r="C10988" i="1"/>
  <c r="C10989" i="1"/>
  <c r="C10991" i="1"/>
  <c r="C10995" i="1"/>
  <c r="C10996" i="1"/>
  <c r="C10997" i="1"/>
  <c r="C10999" i="1"/>
  <c r="C11000" i="1"/>
  <c r="C11001" i="1"/>
  <c r="C11002" i="1"/>
  <c r="C11003" i="1"/>
  <c r="C11004" i="1"/>
  <c r="C11007" i="1"/>
  <c r="C11008" i="1"/>
  <c r="C11010" i="1"/>
  <c r="C11011" i="1"/>
  <c r="C11012" i="1"/>
  <c r="C11015" i="1"/>
  <c r="C11019" i="1"/>
  <c r="C11020" i="1"/>
  <c r="C11021" i="1"/>
  <c r="C11024" i="1"/>
  <c r="C11025" i="1"/>
  <c r="C11026" i="1"/>
  <c r="C11027" i="1"/>
  <c r="C11028" i="1"/>
  <c r="C11029" i="1"/>
  <c r="C11031" i="1"/>
  <c r="C11033" i="1"/>
  <c r="C11034" i="1"/>
  <c r="C11035" i="1"/>
  <c r="C11036" i="1"/>
  <c r="C11037" i="1"/>
  <c r="C11042" i="1"/>
  <c r="C11043" i="1"/>
  <c r="C11044" i="1"/>
  <c r="C11045" i="1"/>
  <c r="C11047" i="1"/>
  <c r="C11048" i="1"/>
  <c r="C11052" i="1"/>
  <c r="C11053" i="1"/>
  <c r="C11055" i="1"/>
  <c r="C11056" i="1"/>
  <c r="C11057" i="1"/>
  <c r="C11059" i="1"/>
  <c r="C11060" i="1"/>
  <c r="C11063" i="1"/>
  <c r="C11064" i="1"/>
  <c r="C11066" i="1"/>
  <c r="C11067" i="1"/>
  <c r="C11068" i="1"/>
  <c r="C11069" i="1"/>
  <c r="C11074" i="1"/>
  <c r="C11075" i="1"/>
  <c r="C11076" i="1"/>
  <c r="C11079" i="1"/>
  <c r="C11082" i="1"/>
  <c r="C11084" i="1"/>
  <c r="C11085" i="1"/>
  <c r="C11088" i="1"/>
  <c r="C11089" i="1"/>
  <c r="C11091" i="1"/>
  <c r="C11092" i="1"/>
  <c r="C11093" i="1"/>
  <c r="C11098" i="1"/>
  <c r="C11099" i="1"/>
  <c r="C11100" i="1"/>
  <c r="C11101" i="1"/>
  <c r="C11103" i="1"/>
  <c r="C11104" i="1"/>
  <c r="C11106" i="1"/>
  <c r="C11108" i="1"/>
  <c r="C11109" i="1"/>
  <c r="C11111" i="1"/>
  <c r="C11112" i="1"/>
  <c r="C11115" i="1"/>
  <c r="C11116" i="1"/>
  <c r="C11117" i="1"/>
  <c r="C11123" i="1"/>
  <c r="C11124" i="1"/>
  <c r="C11125" i="1"/>
  <c r="C11127" i="1"/>
  <c r="C11128" i="1"/>
  <c r="C11131" i="1"/>
  <c r="C11132" i="1"/>
  <c r="C11133" i="1"/>
  <c r="C11135" i="1"/>
  <c r="C11136" i="1"/>
  <c r="C11137" i="1"/>
  <c r="C11138" i="1"/>
  <c r="C11140" i="1"/>
  <c r="C11143" i="1"/>
  <c r="C11144" i="1"/>
  <c r="C11146" i="1"/>
  <c r="C11147" i="1"/>
  <c r="C11148" i="1"/>
  <c r="C11149" i="1"/>
  <c r="C11155" i="1"/>
  <c r="C11156" i="1"/>
  <c r="C11157" i="1"/>
  <c r="C11161" i="1"/>
  <c r="C11162" i="1"/>
  <c r="C11163" i="1"/>
  <c r="C11164" i="1"/>
  <c r="C11167" i="1"/>
  <c r="C11168" i="1"/>
  <c r="C11171" i="1"/>
  <c r="C11172" i="1"/>
  <c r="C11173" i="1"/>
  <c r="C11175" i="1"/>
  <c r="C11180" i="1"/>
  <c r="C11181" i="1"/>
  <c r="C11183" i="1"/>
  <c r="C11184" i="1"/>
  <c r="C11187" i="1"/>
  <c r="C11188" i="1"/>
  <c r="C11189" i="1"/>
  <c r="C11193" i="1"/>
  <c r="C11194" i="1"/>
  <c r="C11195" i="1"/>
  <c r="C11196" i="1"/>
  <c r="C11197" i="1"/>
  <c r="C11199" i="1"/>
  <c r="C11202" i="1"/>
  <c r="C11203" i="1"/>
  <c r="C11204" i="1"/>
  <c r="C11208" i="1"/>
  <c r="C11209" i="1"/>
  <c r="C11210" i="1"/>
  <c r="C11211" i="1"/>
  <c r="C11212" i="1"/>
  <c r="C11213" i="1"/>
  <c r="C11219" i="1"/>
  <c r="C11220" i="1"/>
  <c r="C11221" i="1"/>
  <c r="C11225" i="1"/>
  <c r="C11227" i="1"/>
  <c r="C11228" i="1"/>
  <c r="C11229" i="1"/>
  <c r="C11231" i="1"/>
  <c r="C11234" i="1"/>
  <c r="C11235" i="1"/>
  <c r="C11236" i="1"/>
  <c r="C11237" i="1"/>
  <c r="C11243" i="1"/>
  <c r="C11244" i="1"/>
  <c r="C11245" i="1"/>
  <c r="C11247" i="1"/>
  <c r="C11248" i="1"/>
  <c r="C11251" i="1"/>
  <c r="C11252" i="1"/>
  <c r="C11255" i="1"/>
  <c r="C11256" i="1"/>
  <c r="C11258" i="1"/>
  <c r="C11259" i="1"/>
  <c r="C11260" i="1"/>
  <c r="C11261" i="1"/>
  <c r="C11264" i="1"/>
  <c r="C11265" i="1"/>
  <c r="C11266" i="1"/>
  <c r="C11267" i="1"/>
  <c r="C11268" i="1"/>
  <c r="C11273" i="1"/>
  <c r="C11275" i="1"/>
  <c r="C11276" i="1"/>
  <c r="C11277" i="1"/>
  <c r="C11280" i="1"/>
  <c r="C11283" i="1"/>
  <c r="C11284" i="1"/>
  <c r="C11285" i="1"/>
  <c r="C11291" i="1"/>
  <c r="C11292" i="1"/>
  <c r="C11293" i="1"/>
  <c r="C11295" i="1"/>
  <c r="C11296" i="1"/>
  <c r="C11298" i="1"/>
  <c r="C11299" i="1"/>
  <c r="C11307" i="1"/>
  <c r="C11309" i="1"/>
  <c r="C11311" i="1"/>
  <c r="C11312" i="1"/>
  <c r="C11315" i="1"/>
  <c r="C11316" i="1"/>
  <c r="C11319" i="1"/>
  <c r="C11321" i="1"/>
  <c r="C11322" i="1"/>
  <c r="C11323" i="1"/>
  <c r="C11324" i="1"/>
  <c r="C11325" i="1"/>
  <c r="C11330" i="1"/>
  <c r="C11331" i="1"/>
  <c r="C11337" i="1"/>
  <c r="C11338" i="1"/>
  <c r="C11339" i="1"/>
  <c r="C11344" i="1"/>
  <c r="C11347" i="1"/>
  <c r="C11348" i="1"/>
  <c r="C11349" i="1"/>
  <c r="C11353" i="1"/>
  <c r="C11355" i="1"/>
  <c r="C11356" i="1"/>
  <c r="C11359" i="1"/>
  <c r="C11360" i="1"/>
  <c r="C11362" i="1"/>
  <c r="C11363" i="1"/>
  <c r="C11371" i="1"/>
  <c r="C11373" i="1"/>
  <c r="C11376" i="1"/>
  <c r="C11379" i="1"/>
  <c r="C11380" i="1"/>
  <c r="C11381" i="1"/>
  <c r="C11383" i="1"/>
  <c r="C11387" i="1"/>
  <c r="C11389" i="1"/>
  <c r="C11391" i="1"/>
  <c r="C11392" i="1"/>
  <c r="C11394" i="1"/>
  <c r="C11395" i="1"/>
  <c r="C11403" i="1"/>
  <c r="C11404" i="1"/>
  <c r="C11408" i="1"/>
  <c r="C11409" i="1"/>
  <c r="C11411" i="1"/>
  <c r="C11412" i="1"/>
  <c r="C11418" i="1"/>
  <c r="C11421" i="1"/>
  <c r="C11427" i="1"/>
  <c r="C11431" i="1"/>
  <c r="C11432" i="1"/>
  <c r="C11435" i="1"/>
  <c r="C11436" i="1"/>
  <c r="C11439" i="1"/>
  <c r="C11443" i="1"/>
  <c r="C11444" i="1"/>
  <c r="C11447" i="1"/>
  <c r="C11448" i="1"/>
  <c r="C11449" i="1"/>
  <c r="C11452" i="1"/>
  <c r="C11453" i="1"/>
  <c r="C11458" i="1"/>
  <c r="C11459" i="1"/>
  <c r="C11463" i="1"/>
  <c r="C11467" i="1"/>
  <c r="C11474" i="1"/>
  <c r="C11475" i="1"/>
  <c r="C11477" i="1"/>
  <c r="C11481" i="1"/>
  <c r="C11484" i="1"/>
  <c r="C11485" i="1"/>
  <c r="C11491" i="1"/>
  <c r="C11492" i="1"/>
  <c r="C11493" i="1"/>
  <c r="C11495" i="1"/>
  <c r="C11499" i="1"/>
  <c r="C11500" i="1"/>
  <c r="C11503" i="1"/>
  <c r="C11507" i="1"/>
  <c r="C11508" i="1"/>
  <c r="C11512" i="1"/>
  <c r="C11515" i="1"/>
  <c r="C11516" i="1"/>
  <c r="C11520" i="1"/>
  <c r="C11523" i="1"/>
  <c r="C11524" i="1"/>
  <c r="C11527" i="1"/>
  <c r="C11531" i="1"/>
  <c r="C11532" i="1"/>
  <c r="C11536" i="1"/>
  <c r="C11538" i="1"/>
  <c r="C11539" i="1"/>
  <c r="C11547" i="1"/>
  <c r="C11548" i="1"/>
  <c r="C11549" i="1"/>
  <c r="C11551" i="1"/>
  <c r="C11552" i="1"/>
  <c r="C11555" i="1"/>
  <c r="C11556" i="1"/>
  <c r="C11559" i="1"/>
  <c r="C11572" i="1"/>
  <c r="C11575" i="1"/>
  <c r="C11576" i="1"/>
  <c r="C11579" i="1"/>
  <c r="C11581" i="1"/>
  <c r="C11587" i="1"/>
  <c r="C11591" i="1"/>
  <c r="C11592" i="1"/>
  <c r="C11594" i="1"/>
  <c r="C11595" i="1"/>
  <c r="C11596" i="1"/>
  <c r="C11604" i="1"/>
  <c r="C11611" i="1"/>
  <c r="C11612" i="1"/>
  <c r="C11613" i="1"/>
  <c r="C11615" i="1"/>
  <c r="C11619" i="1"/>
  <c r="C11621" i="1"/>
  <c r="C11627" i="1"/>
  <c r="C11629" i="1"/>
  <c r="C11632" i="1"/>
  <c r="C11639" i="1"/>
  <c r="C11640" i="1"/>
  <c r="C11644" i="1"/>
  <c r="C11645" i="1"/>
  <c r="C11647" i="1"/>
  <c r="C11648" i="1"/>
  <c r="C11650" i="1"/>
  <c r="C11651" i="1"/>
  <c r="C11660" i="1"/>
  <c r="C11674" i="1"/>
  <c r="C11675" i="1"/>
  <c r="C11676" i="1"/>
  <c r="C11677" i="1"/>
  <c r="C11683" i="1"/>
  <c r="C11691" i="1"/>
  <c r="C11693" i="1"/>
  <c r="C11695" i="1"/>
  <c r="C11708" i="1"/>
  <c r="C11715" i="1"/>
  <c r="C11719" i="1"/>
  <c r="C11723" i="1"/>
  <c r="C11724" i="1"/>
  <c r="C11731" i="1"/>
  <c r="C11739" i="1"/>
  <c r="C11740" i="1"/>
  <c r="C11747" i="1"/>
  <c r="C11748" i="1"/>
  <c r="C11749" i="1"/>
  <c r="C11756" i="1"/>
  <c r="C11764" i="1"/>
  <c r="C11765" i="1"/>
  <c r="C11767" i="1"/>
  <c r="C11771" i="1"/>
  <c r="C11779" i="1"/>
  <c r="C11780" i="1"/>
  <c r="C11783" i="1"/>
  <c r="C11784" i="1"/>
  <c r="C11786" i="1"/>
  <c r="C11796" i="1"/>
  <c r="C11803" i="1"/>
  <c r="C11804" i="1"/>
  <c r="C11805" i="1"/>
  <c r="C11807" i="1"/>
  <c r="C11812" i="1"/>
  <c r="C11821" i="1"/>
  <c r="C11823" i="1"/>
  <c r="C11829" i="1"/>
  <c r="C11831" i="1"/>
  <c r="C11835" i="1"/>
  <c r="C11836" i="1"/>
  <c r="C11844" i="1"/>
  <c r="C11851" i="1"/>
  <c r="C11852" i="1"/>
  <c r="C11856" i="1"/>
  <c r="C11859" i="1"/>
  <c r="C11860" i="1"/>
  <c r="C11861" i="1"/>
  <c r="C11875" i="1"/>
  <c r="C11876" i="1"/>
  <c r="C11883" i="1"/>
  <c r="C11884" i="1"/>
  <c r="C11885" i="1"/>
  <c r="C11886" i="1"/>
  <c r="C11892" i="1"/>
  <c r="C11893" i="1"/>
  <c r="C11900" i="1"/>
  <c r="C11907" i="1"/>
  <c r="C11915" i="1"/>
  <c r="C11916" i="1"/>
  <c r="C11940" i="1"/>
  <c r="C11941" i="1"/>
  <c r="C11947" i="1"/>
  <c r="C11949" i="1"/>
  <c r="C11950" i="1"/>
  <c r="C11955" i="1"/>
  <c r="C11956" i="1"/>
  <c r="C11964" i="1"/>
  <c r="C11971" i="1"/>
  <c r="C11979" i="1"/>
  <c r="C11980" i="1"/>
  <c r="C11987" i="1"/>
  <c r="C1357" i="1"/>
  <c r="C11997" i="1"/>
  <c r="C12003" i="1"/>
  <c r="C12004" i="1"/>
  <c r="C12011" i="1"/>
  <c r="C12027" i="1"/>
  <c r="C12028" i="1"/>
  <c r="C12029" i="1"/>
  <c r="C12032" i="1"/>
  <c r="C12035" i="1"/>
  <c r="C12059" i="1"/>
  <c r="C12060" i="1"/>
  <c r="C12064" i="1"/>
  <c r="C12068" i="1"/>
  <c r="C12075" i="1"/>
  <c r="C1358" i="1"/>
  <c r="C12087" i="1"/>
  <c r="C12088" i="1"/>
  <c r="C12092" i="1"/>
  <c r="C12099" i="1"/>
  <c r="C12100" i="1"/>
  <c r="C12115" i="1"/>
  <c r="C12116" i="1"/>
  <c r="C12117" i="1"/>
  <c r="C12123" i="1"/>
  <c r="C12135" i="1"/>
  <c r="C12139" i="1"/>
  <c r="C12144" i="1"/>
  <c r="C12147" i="1"/>
  <c r="C12148" i="1"/>
  <c r="C12175" i="1"/>
  <c r="C12179" i="1"/>
  <c r="C12180" i="1"/>
  <c r="C12183" i="1"/>
  <c r="C12196" i="1"/>
  <c r="C12197" i="1"/>
  <c r="C12199" i="1"/>
  <c r="C12200" i="1"/>
  <c r="C12203" i="1"/>
  <c r="C1359" i="1"/>
  <c r="C27" i="1"/>
  <c r="C29" i="1"/>
  <c r="C34" i="1"/>
  <c r="C30" i="1"/>
  <c r="C31" i="1"/>
  <c r="C32" i="1"/>
  <c r="C33" i="1"/>
  <c r="C36" i="1"/>
  <c r="C35" i="1"/>
  <c r="C37" i="1"/>
  <c r="C38" i="1"/>
  <c r="C39" i="1"/>
  <c r="C40" i="1"/>
  <c r="C49" i="1"/>
  <c r="C41" i="1"/>
  <c r="C42" i="1"/>
  <c r="C44" i="1"/>
  <c r="C43" i="1"/>
  <c r="C45" i="1"/>
  <c r="C46" i="1"/>
  <c r="C47" i="1"/>
  <c r="C48" i="1"/>
  <c r="C50" i="1"/>
  <c r="C51" i="1"/>
  <c r="C52" i="1"/>
  <c r="C54" i="1"/>
  <c r="C53" i="1"/>
  <c r="C55" i="1"/>
  <c r="C56" i="1"/>
  <c r="C58" i="1"/>
  <c r="C59" i="1"/>
  <c r="C60" i="1"/>
  <c r="C61" i="1"/>
  <c r="C62" i="1"/>
  <c r="C63" i="1"/>
  <c r="C64" i="1"/>
  <c r="C67" i="1"/>
  <c r="C65" i="1"/>
  <c r="C66" i="1"/>
  <c r="C68" i="1"/>
  <c r="C69" i="1"/>
  <c r="C70" i="1"/>
  <c r="C71" i="1"/>
  <c r="C72" i="1"/>
  <c r="C75" i="1"/>
  <c r="C74" i="1"/>
  <c r="C73" i="1"/>
  <c r="C76" i="1"/>
  <c r="C77" i="1"/>
  <c r="C78" i="1"/>
  <c r="C79" i="1"/>
  <c r="C80" i="1"/>
  <c r="C81" i="1"/>
  <c r="C82" i="1"/>
  <c r="C83" i="1"/>
  <c r="C86" i="1"/>
  <c r="C84" i="1"/>
  <c r="C85" i="1"/>
  <c r="C88" i="1"/>
  <c r="C87" i="1"/>
  <c r="C89" i="1"/>
  <c r="C90" i="1"/>
  <c r="C91" i="1"/>
  <c r="C93" i="1"/>
  <c r="C92" i="1"/>
  <c r="C95" i="1"/>
  <c r="C94" i="1"/>
  <c r="C96" i="1"/>
  <c r="C97" i="1"/>
  <c r="C1360" i="1"/>
  <c r="C98" i="1"/>
  <c r="C99" i="1"/>
  <c r="C100" i="1"/>
  <c r="C101" i="1"/>
  <c r="C102" i="1"/>
  <c r="C104" i="1"/>
  <c r="C105" i="1"/>
  <c r="C103" i="1"/>
  <c r="C106" i="1"/>
  <c r="C107" i="1"/>
  <c r="C109" i="1"/>
  <c r="C108" i="1"/>
  <c r="C110" i="1"/>
  <c r="C111" i="1"/>
  <c r="C112" i="1"/>
  <c r="C115" i="1"/>
  <c r="C116" i="1"/>
  <c r="C113" i="1"/>
  <c r="C114" i="1"/>
  <c r="C117" i="1"/>
  <c r="C118" i="1"/>
  <c r="C120" i="1"/>
  <c r="C119" i="1"/>
  <c r="C121" i="1"/>
  <c r="C122" i="1"/>
  <c r="C123" i="1"/>
  <c r="C124" i="1"/>
  <c r="C138" i="1"/>
  <c r="C125" i="1"/>
  <c r="C126" i="1"/>
  <c r="C127" i="1"/>
  <c r="C131" i="1"/>
  <c r="C128" i="1"/>
  <c r="C129" i="1"/>
  <c r="C130" i="1"/>
  <c r="C132" i="1"/>
  <c r="C133" i="1"/>
  <c r="C134" i="1"/>
  <c r="C135" i="1"/>
  <c r="C136" i="1"/>
  <c r="C137" i="1"/>
  <c r="C139" i="1"/>
  <c r="C148" i="1"/>
  <c r="C140" i="1"/>
  <c r="C141" i="1"/>
  <c r="C770" i="1"/>
  <c r="C149" i="1"/>
  <c r="C142" i="1"/>
  <c r="C144" i="1"/>
  <c r="C143" i="1"/>
  <c r="C145" i="1"/>
  <c r="C146" i="1"/>
  <c r="C147" i="1"/>
  <c r="C150" i="1"/>
  <c r="C151" i="1"/>
  <c r="C152" i="1"/>
  <c r="C155" i="1"/>
  <c r="C153" i="1"/>
  <c r="C154" i="1"/>
  <c r="C156" i="1"/>
  <c r="C158" i="1"/>
  <c r="C157" i="1"/>
  <c r="C160" i="1"/>
  <c r="C159" i="1"/>
  <c r="C162" i="1"/>
  <c r="C161" i="1"/>
  <c r="C163" i="1"/>
  <c r="C164" i="1"/>
  <c r="C165" i="1"/>
  <c r="C167" i="1"/>
  <c r="C166" i="1"/>
  <c r="C168" i="1"/>
  <c r="C169" i="1"/>
  <c r="C170" i="1"/>
  <c r="C171" i="1"/>
  <c r="C172" i="1"/>
  <c r="C173" i="1"/>
  <c r="C174" i="1"/>
  <c r="C178" i="1"/>
  <c r="C175" i="1"/>
  <c r="C177" i="1"/>
  <c r="C176" i="1"/>
  <c r="C179" i="1"/>
  <c r="C181" i="1"/>
  <c r="C180" i="1"/>
  <c r="C182" i="1"/>
  <c r="C183" i="1"/>
  <c r="C184" i="1"/>
  <c r="C185" i="1"/>
  <c r="C187" i="1"/>
  <c r="C186" i="1"/>
  <c r="C189" i="1"/>
  <c r="C188" i="1"/>
  <c r="C190" i="1"/>
  <c r="C191" i="1"/>
  <c r="C192" i="1"/>
  <c r="C193" i="1"/>
  <c r="C195" i="1"/>
  <c r="C194" i="1"/>
  <c r="C196" i="1"/>
  <c r="C197" i="1"/>
  <c r="C213" i="1"/>
  <c r="C198" i="1"/>
  <c r="C199" i="1"/>
  <c r="C200" i="1"/>
  <c r="C201" i="1"/>
  <c r="C207" i="1"/>
  <c r="C204" i="1"/>
  <c r="C202" i="1"/>
  <c r="C203" i="1"/>
  <c r="C205" i="1"/>
  <c r="C206" i="1"/>
  <c r="C208" i="1"/>
  <c r="C212" i="1"/>
  <c r="C209" i="1"/>
  <c r="C211" i="1"/>
  <c r="C210" i="1"/>
  <c r="C214" i="1"/>
  <c r="C218" i="1"/>
  <c r="C216" i="1"/>
  <c r="C215" i="1"/>
  <c r="C217" i="1"/>
  <c r="C219" i="1"/>
  <c r="C220" i="1"/>
  <c r="C222" i="1"/>
  <c r="C223" i="1"/>
  <c r="C221" i="1"/>
  <c r="C226" i="1"/>
  <c r="C225" i="1"/>
  <c r="C224" i="1"/>
  <c r="C227" i="1"/>
  <c r="C233" i="1"/>
  <c r="C228" i="1"/>
  <c r="C230" i="1"/>
  <c r="C239" i="1"/>
  <c r="C231" i="1"/>
  <c r="C232" i="1"/>
  <c r="C229" i="1"/>
  <c r="C234" i="1"/>
  <c r="C235" i="1"/>
  <c r="C237" i="1"/>
  <c r="C236" i="1"/>
  <c r="C242" i="1"/>
  <c r="C238" i="1"/>
  <c r="C251" i="1"/>
  <c r="C240" i="1"/>
  <c r="C241" i="1"/>
  <c r="C244" i="1"/>
  <c r="C243" i="1"/>
  <c r="C245" i="1"/>
  <c r="C246" i="1"/>
  <c r="C254" i="1"/>
  <c r="C255" i="1"/>
  <c r="C247" i="1"/>
  <c r="C249" i="1"/>
  <c r="C250" i="1"/>
  <c r="C248" i="1"/>
  <c r="C252" i="1"/>
  <c r="C277" i="1"/>
  <c r="C1361" i="1"/>
  <c r="C256" i="1"/>
  <c r="C285" i="1"/>
  <c r="C253" i="1"/>
  <c r="C257" i="1"/>
  <c r="C258" i="1"/>
  <c r="C260" i="1"/>
  <c r="C259" i="1"/>
  <c r="C303" i="1"/>
  <c r="C268" i="1"/>
  <c r="C263" i="1"/>
  <c r="C261" i="1"/>
  <c r="C262" i="1"/>
  <c r="C264" i="1"/>
  <c r="C265" i="1"/>
  <c r="C266" i="1"/>
  <c r="C267" i="1"/>
  <c r="C280" i="1"/>
  <c r="C275" i="1"/>
  <c r="C1362" i="1"/>
  <c r="C270" i="1"/>
  <c r="C269" i="1"/>
  <c r="C271" i="1"/>
  <c r="C276" i="1"/>
  <c r="C272" i="1"/>
  <c r="C273" i="1"/>
  <c r="C274" i="1"/>
  <c r="C281" i="1"/>
  <c r="C278" i="1"/>
  <c r="C284" i="1"/>
  <c r="C279" i="1"/>
  <c r="C283" i="1"/>
  <c r="C282" i="1"/>
  <c r="C286" i="1"/>
  <c r="C307" i="1"/>
  <c r="C293" i="1"/>
  <c r="C287" i="1"/>
  <c r="C288" i="1"/>
  <c r="C289" i="1"/>
  <c r="C290" i="1"/>
  <c r="C292" i="1"/>
  <c r="C296" i="1"/>
  <c r="C291" i="1"/>
  <c r="C294" i="1"/>
  <c r="C295" i="1"/>
  <c r="C326" i="1"/>
  <c r="C305" i="1"/>
  <c r="C297" i="1"/>
  <c r="C298" i="1"/>
  <c r="C300" i="1"/>
  <c r="C301" i="1"/>
  <c r="C299" i="1"/>
  <c r="C302" i="1"/>
  <c r="C311" i="1"/>
  <c r="C314" i="1"/>
  <c r="C304" i="1"/>
  <c r="C308" i="1"/>
  <c r="C306" i="1"/>
  <c r="C1363" i="1"/>
  <c r="C309" i="1"/>
  <c r="C310" i="1"/>
  <c r="C312" i="1"/>
  <c r="C313" i="1"/>
  <c r="C1364" i="1"/>
  <c r="C317" i="1"/>
  <c r="C315" i="1"/>
  <c r="C318" i="1"/>
  <c r="C1365" i="1"/>
  <c r="C316" i="1"/>
  <c r="C337" i="1"/>
  <c r="C321" i="1"/>
  <c r="C319" i="1"/>
  <c r="C320" i="1"/>
  <c r="C322" i="1"/>
  <c r="C325" i="1"/>
  <c r="C327" i="1"/>
  <c r="C324" i="1"/>
  <c r="C323" i="1"/>
  <c r="C329" i="1"/>
  <c r="C339" i="1"/>
  <c r="C338" i="1"/>
  <c r="C328" i="1"/>
  <c r="C330" i="1"/>
  <c r="C1366" i="1"/>
  <c r="C331" i="1"/>
  <c r="C335" i="1"/>
  <c r="C333" i="1"/>
  <c r="C332" i="1"/>
  <c r="C334" i="1"/>
  <c r="C345" i="1"/>
  <c r="C336" i="1"/>
  <c r="C340" i="1"/>
  <c r="C342" i="1"/>
  <c r="C357" i="1"/>
  <c r="C349" i="1"/>
  <c r="C341" i="1"/>
  <c r="C343" i="1"/>
  <c r="C346" i="1"/>
  <c r="C1367" i="1"/>
  <c r="C344" i="1"/>
  <c r="C353" i="1"/>
  <c r="C347" i="1"/>
  <c r="C351" i="1"/>
  <c r="C348" i="1"/>
  <c r="C354" i="1"/>
  <c r="C350" i="1"/>
  <c r="C370" i="1"/>
  <c r="C352" i="1"/>
  <c r="C365" i="1"/>
  <c r="C355" i="1"/>
  <c r="C358" i="1"/>
  <c r="C356" i="1"/>
  <c r="C360" i="1"/>
  <c r="C366" i="1"/>
  <c r="C359" i="1"/>
  <c r="C361" i="1"/>
  <c r="C369" i="1"/>
  <c r="C363" i="1"/>
  <c r="C362" i="1"/>
  <c r="C364" i="1"/>
  <c r="C367" i="1"/>
  <c r="C368" i="1"/>
  <c r="C372" i="1"/>
  <c r="C371" i="1"/>
  <c r="C1368" i="1"/>
  <c r="C378" i="1"/>
  <c r="C373" i="1"/>
  <c r="C375" i="1"/>
  <c r="C374" i="1"/>
  <c r="C376" i="1"/>
  <c r="C377" i="1"/>
  <c r="C386" i="1"/>
  <c r="C379" i="1"/>
  <c r="C380" i="1"/>
  <c r="C392" i="1"/>
  <c r="C381" i="1"/>
  <c r="C387" i="1"/>
  <c r="C382" i="1"/>
  <c r="C384" i="1"/>
  <c r="C383" i="1"/>
  <c r="C393" i="1"/>
  <c r="C394" i="1"/>
  <c r="C385" i="1"/>
  <c r="C422" i="1"/>
  <c r="C388" i="1"/>
  <c r="C389" i="1"/>
  <c r="C401" i="1"/>
  <c r="C390" i="1"/>
  <c r="C391" i="1"/>
  <c r="C395" i="1"/>
  <c r="C397" i="1"/>
  <c r="C412" i="1"/>
  <c r="C396" i="1"/>
  <c r="C399" i="1"/>
  <c r="C398" i="1"/>
  <c r="C421" i="1"/>
  <c r="C404" i="1"/>
  <c r="C407" i="1"/>
  <c r="C415" i="1"/>
  <c r="C400" i="1"/>
  <c r="C451" i="1"/>
  <c r="C402" i="1"/>
  <c r="C403" i="1"/>
  <c r="C405" i="1"/>
  <c r="C408" i="1"/>
  <c r="C410" i="1"/>
  <c r="C406" i="1"/>
  <c r="C409" i="1"/>
  <c r="C411" i="1"/>
  <c r="C414" i="1"/>
  <c r="C423" i="1"/>
  <c r="C413" i="1"/>
  <c r="C1369" i="1"/>
  <c r="C420" i="1"/>
  <c r="C416" i="1"/>
  <c r="C1371" i="1"/>
  <c r="C418" i="1"/>
  <c r="C428" i="1"/>
  <c r="C417" i="1"/>
  <c r="C1373" i="1"/>
  <c r="C419" i="1"/>
  <c r="C453" i="1"/>
  <c r="C434" i="1"/>
  <c r="C432" i="1"/>
  <c r="C469" i="1"/>
  <c r="C1370" i="1"/>
  <c r="C424" i="1"/>
  <c r="C430" i="1"/>
  <c r="C425" i="1"/>
  <c r="C429" i="1"/>
  <c r="C427" i="1"/>
  <c r="C426" i="1"/>
  <c r="C465" i="1"/>
  <c r="C468" i="1"/>
  <c r="C431" i="1"/>
  <c r="C439" i="1"/>
  <c r="C1374" i="1"/>
  <c r="C433" i="1"/>
  <c r="C437" i="1"/>
  <c r="C438" i="1"/>
  <c r="C435" i="1"/>
  <c r="C436" i="1"/>
  <c r="C1372" i="1"/>
  <c r="C442" i="1"/>
  <c r="C480" i="1"/>
  <c r="C444" i="1"/>
  <c r="C441" i="1"/>
  <c r="C457" i="1"/>
  <c r="C447" i="1"/>
  <c r="C450" i="1"/>
  <c r="C443" i="1"/>
  <c r="C440" i="1"/>
  <c r="C454" i="1"/>
  <c r="C448" i="1"/>
  <c r="C449" i="1"/>
  <c r="C452" i="1"/>
  <c r="C445" i="1"/>
  <c r="C446" i="1"/>
  <c r="C462" i="1"/>
  <c r="C458" i="1"/>
  <c r="C478" i="1"/>
  <c r="C461" i="1"/>
  <c r="C455" i="1"/>
  <c r="C475" i="1"/>
  <c r="C456" i="1"/>
  <c r="C460" i="1"/>
  <c r="C463" i="1"/>
  <c r="C459" i="1"/>
  <c r="C1376" i="1"/>
  <c r="C466" i="1"/>
  <c r="C471" i="1"/>
  <c r="C485" i="1"/>
  <c r="C467" i="1"/>
  <c r="C1375" i="1"/>
  <c r="C479" i="1"/>
  <c r="C476" i="1"/>
  <c r="C470" i="1"/>
  <c r="C472" i="1"/>
  <c r="C464" i="1"/>
  <c r="C473" i="1"/>
  <c r="C486" i="1"/>
  <c r="C474" i="1"/>
  <c r="C493" i="1"/>
  <c r="C481" i="1"/>
  <c r="C477" i="1"/>
  <c r="C483" i="1"/>
  <c r="C482" i="1"/>
  <c r="C484" i="1"/>
  <c r="C487" i="1"/>
  <c r="C489" i="1"/>
  <c r="C488" i="1"/>
  <c r="C490" i="1"/>
  <c r="C497" i="1"/>
  <c r="C495" i="1"/>
  <c r="C491" i="1"/>
  <c r="C492" i="1"/>
  <c r="C494" i="1"/>
  <c r="C496" i="1"/>
  <c r="C519" i="1"/>
  <c r="C529" i="1"/>
  <c r="C498" i="1"/>
  <c r="C501" i="1"/>
  <c r="C499" i="1"/>
  <c r="C506" i="1"/>
  <c r="C500" i="1"/>
  <c r="C502" i="1"/>
  <c r="C1377" i="1"/>
  <c r="C505" i="1"/>
  <c r="C503" i="1"/>
  <c r="C512" i="1"/>
  <c r="C507" i="1"/>
  <c r="C568" i="1"/>
  <c r="C508" i="1"/>
  <c r="C514" i="1"/>
  <c r="C509" i="1"/>
  <c r="C510" i="1"/>
  <c r="C511" i="1"/>
  <c r="C513" i="1"/>
  <c r="C517" i="1"/>
  <c r="C504" i="1"/>
  <c r="C524" i="1"/>
  <c r="C549" i="1"/>
  <c r="C515" i="1"/>
  <c r="C516" i="1"/>
  <c r="C585" i="1"/>
  <c r="C522" i="1"/>
  <c r="C518" i="1"/>
  <c r="C526" i="1"/>
  <c r="C520" i="1"/>
  <c r="C530" i="1"/>
  <c r="C1378" i="1"/>
  <c r="C521" i="1"/>
  <c r="C539" i="1"/>
  <c r="C527" i="1"/>
  <c r="C525" i="1"/>
  <c r="C523" i="1"/>
  <c r="C528" i="1"/>
  <c r="C1379" i="1"/>
  <c r="C547" i="1"/>
  <c r="C536" i="1"/>
  <c r="C531" i="1"/>
  <c r="C534" i="1"/>
  <c r="C548" i="1"/>
  <c r="C532" i="1"/>
  <c r="C533" i="1"/>
  <c r="C543" i="1"/>
  <c r="C538" i="1"/>
  <c r="C1380" i="1"/>
  <c r="C541" i="1"/>
  <c r="C606" i="1"/>
  <c r="C537" i="1"/>
  <c r="C544" i="1"/>
  <c r="C556" i="1"/>
  <c r="C578" i="1"/>
  <c r="C540" i="1"/>
  <c r="C1381" i="1"/>
  <c r="C557" i="1"/>
  <c r="C554" i="1"/>
  <c r="C564" i="1"/>
  <c r="C1383" i="1"/>
  <c r="C620" i="1"/>
  <c r="C555" i="1"/>
  <c r="C542" i="1"/>
  <c r="C571" i="1"/>
  <c r="C545" i="1"/>
  <c r="C546" i="1"/>
  <c r="C1382" i="1"/>
  <c r="C553" i="1"/>
  <c r="C551" i="1"/>
  <c r="C550" i="1"/>
  <c r="C552" i="1"/>
  <c r="C573" i="1"/>
  <c r="C562" i="1"/>
  <c r="C565" i="1"/>
  <c r="C558" i="1"/>
  <c r="C559" i="1"/>
  <c r="C560" i="1"/>
  <c r="C561" i="1"/>
  <c r="C563" i="1"/>
  <c r="C535" i="1"/>
  <c r="C569" i="1"/>
  <c r="C1386" i="1"/>
  <c r="C566" i="1"/>
  <c r="C607" i="1"/>
  <c r="C574" i="1"/>
  <c r="C567" i="1"/>
  <c r="C575" i="1"/>
  <c r="C572" i="1"/>
  <c r="C570" i="1"/>
  <c r="C1384" i="1"/>
  <c r="C624" i="1"/>
  <c r="C591" i="1"/>
  <c r="C1390" i="1"/>
  <c r="C629" i="1"/>
  <c r="C580" i="1"/>
  <c r="C589" i="1"/>
  <c r="C576" i="1"/>
  <c r="C579" i="1"/>
  <c r="C577" i="1"/>
  <c r="C593" i="1"/>
  <c r="C587" i="1"/>
  <c r="C611" i="1"/>
  <c r="C1385" i="1"/>
  <c r="C581" i="1"/>
  <c r="C582" i="1"/>
  <c r="C583" i="1"/>
  <c r="C584" i="1"/>
  <c r="C592" i="1"/>
  <c r="C613" i="1"/>
  <c r="C1388" i="1"/>
  <c r="C600" i="1"/>
  <c r="C590" i="1"/>
  <c r="C586" i="1"/>
  <c r="C588" i="1"/>
  <c r="C597" i="1"/>
  <c r="C616" i="1"/>
  <c r="C594" i="1"/>
  <c r="C598" i="1"/>
  <c r="C599" i="1"/>
  <c r="C595" i="1"/>
  <c r="C596" i="1"/>
  <c r="C601" i="1"/>
  <c r="C602" i="1"/>
  <c r="C1387" i="1"/>
  <c r="C603" i="1"/>
  <c r="C608" i="1"/>
  <c r="C627" i="1"/>
  <c r="C604" i="1"/>
  <c r="C636" i="1"/>
  <c r="C614" i="1"/>
  <c r="C605" i="1"/>
  <c r="C1391" i="1"/>
  <c r="C610" i="1"/>
  <c r="C615" i="1"/>
  <c r="C609" i="1"/>
  <c r="C633" i="1"/>
  <c r="C1396" i="1"/>
  <c r="C612" i="1"/>
  <c r="C649" i="1"/>
  <c r="C618" i="1"/>
  <c r="C641" i="1"/>
  <c r="C1389" i="1"/>
  <c r="C617" i="1"/>
  <c r="C619" i="1"/>
  <c r="C623" i="1"/>
  <c r="C622" i="1"/>
  <c r="C626" i="1"/>
  <c r="C625" i="1"/>
  <c r="C631" i="1"/>
  <c r="C621" i="1"/>
  <c r="C650" i="1"/>
  <c r="C637" i="1"/>
  <c r="C1394" i="1"/>
  <c r="C628" i="1"/>
  <c r="C656" i="1"/>
  <c r="C630" i="1"/>
  <c r="C708" i="1"/>
  <c r="C632" i="1"/>
  <c r="C654" i="1"/>
  <c r="C639" i="1"/>
  <c r="C638" i="1"/>
  <c r="C1395" i="1"/>
  <c r="C634" i="1"/>
  <c r="C635" i="1"/>
  <c r="C644" i="1"/>
  <c r="C642" i="1"/>
  <c r="C643" i="1"/>
  <c r="C640" i="1"/>
  <c r="C1397" i="1"/>
  <c r="C652" i="1"/>
  <c r="C667" i="1"/>
  <c r="C1392" i="1"/>
  <c r="C701" i="1"/>
  <c r="C645" i="1"/>
  <c r="C646" i="1"/>
  <c r="C647" i="1"/>
  <c r="C1393" i="1"/>
  <c r="C648" i="1"/>
  <c r="C670" i="1"/>
  <c r="C653" i="1"/>
  <c r="C720" i="1"/>
  <c r="C651" i="1"/>
  <c r="C710" i="1"/>
  <c r="C1416" i="1"/>
  <c r="C655" i="1"/>
  <c r="C662" i="1"/>
  <c r="C669" i="1"/>
  <c r="C658" i="1"/>
  <c r="C660" i="1"/>
  <c r="C1398" i="1"/>
  <c r="C659" i="1"/>
  <c r="C661" i="1"/>
  <c r="C707" i="1"/>
  <c r="C715" i="1"/>
  <c r="C663" i="1"/>
  <c r="C723" i="1"/>
  <c r="C675" i="1"/>
  <c r="C665" i="1"/>
  <c r="C1399" i="1"/>
  <c r="C678" i="1"/>
  <c r="C666" i="1"/>
  <c r="C716" i="1"/>
  <c r="C671" i="1"/>
  <c r="C668" i="1"/>
  <c r="C673" i="1"/>
  <c r="C676" i="1"/>
  <c r="C672" i="1"/>
  <c r="C677" i="1"/>
  <c r="C1401" i="1"/>
  <c r="C674" i="1"/>
  <c r="C725" i="1"/>
  <c r="C679" i="1"/>
  <c r="C1400" i="1"/>
  <c r="C681" i="1"/>
  <c r="C1407" i="1"/>
  <c r="C684" i="1"/>
  <c r="C685" i="1"/>
  <c r="C682" i="1"/>
  <c r="C688" i="1"/>
  <c r="C683" i="1"/>
  <c r="C689" i="1"/>
  <c r="C693" i="1"/>
  <c r="C687" i="1"/>
  <c r="C1402" i="1"/>
  <c r="C1404" i="1"/>
  <c r="C711" i="1"/>
  <c r="C1403" i="1"/>
  <c r="C692" i="1"/>
  <c r="C1413" i="1"/>
  <c r="C690" i="1"/>
  <c r="C694" i="1"/>
  <c r="C695" i="1"/>
  <c r="C691" i="1"/>
  <c r="C1406" i="1"/>
  <c r="C1410" i="1"/>
  <c r="C696" i="1"/>
  <c r="C726" i="1"/>
  <c r="C1425" i="1"/>
  <c r="C1420" i="1"/>
  <c r="C697" i="1"/>
  <c r="C714" i="1"/>
  <c r="C699" i="1"/>
  <c r="C756" i="1"/>
  <c r="C700" i="1"/>
  <c r="C702" i="1"/>
  <c r="C706" i="1"/>
  <c r="C1409" i="1"/>
  <c r="C1412" i="1"/>
  <c r="C704" i="1"/>
  <c r="C749" i="1"/>
  <c r="C686" i="1"/>
  <c r="C722" i="1"/>
  <c r="C709" i="1"/>
  <c r="C703" i="1"/>
  <c r="C705" i="1"/>
  <c r="C718" i="1"/>
  <c r="C1408" i="1"/>
  <c r="C717" i="1"/>
  <c r="C1411" i="1"/>
  <c r="C743" i="1"/>
  <c r="C1414" i="1"/>
  <c r="C724" i="1"/>
  <c r="C1422" i="1"/>
  <c r="C1418" i="1"/>
  <c r="C737" i="1"/>
  <c r="C727" i="1"/>
  <c r="C745" i="1"/>
  <c r="C776" i="1"/>
  <c r="C1415" i="1"/>
  <c r="C1419" i="1"/>
  <c r="C1423" i="1"/>
  <c r="C793" i="1"/>
  <c r="C698" i="1"/>
  <c r="C719" i="1"/>
  <c r="C746" i="1"/>
  <c r="C721" i="1"/>
  <c r="C1428" i="1"/>
  <c r="C757" i="1"/>
  <c r="C1424" i="1"/>
  <c r="C732" i="1"/>
  <c r="C712" i="1"/>
  <c r="C1426" i="1"/>
  <c r="C1417" i="1"/>
  <c r="C733" i="1"/>
  <c r="C767" i="1"/>
  <c r="C739" i="1"/>
  <c r="C728" i="1"/>
  <c r="C1445" i="1"/>
  <c r="C729" i="1"/>
  <c r="C730" i="1"/>
  <c r="C740" i="1"/>
  <c r="C731" i="1"/>
  <c r="C736" i="1"/>
  <c r="C734" i="1"/>
  <c r="C735" i="1"/>
  <c r="C785" i="1"/>
  <c r="C752" i="1"/>
  <c r="C758" i="1"/>
  <c r="C771" i="1"/>
  <c r="C738" i="1"/>
  <c r="C1421" i="1"/>
  <c r="C763" i="1"/>
  <c r="C741" i="1"/>
  <c r="C751" i="1"/>
  <c r="C755" i="1"/>
  <c r="C742" i="1"/>
  <c r="C744" i="1"/>
  <c r="C792" i="1"/>
  <c r="C808" i="1"/>
  <c r="C747" i="1"/>
  <c r="C759" i="1"/>
  <c r="C1443" i="1"/>
  <c r="C775" i="1"/>
  <c r="C680" i="1"/>
  <c r="C750" i="1"/>
  <c r="C1427" i="1"/>
  <c r="C760" i="1"/>
  <c r="C753" i="1"/>
  <c r="C754" i="1"/>
  <c r="C783" i="1"/>
  <c r="C765" i="1"/>
  <c r="C1430" i="1"/>
  <c r="C1437" i="1"/>
  <c r="C761" i="1"/>
  <c r="C764" i="1"/>
  <c r="C1441" i="1"/>
  <c r="C713" i="1"/>
  <c r="C1431" i="1"/>
  <c r="C772" i="1"/>
  <c r="C774" i="1"/>
  <c r="C766" i="1"/>
  <c r="C781" i="1"/>
  <c r="C779" i="1"/>
  <c r="C790" i="1"/>
  <c r="C769" i="1"/>
  <c r="C657" i="1"/>
  <c r="C1432" i="1"/>
  <c r="C768" i="1"/>
  <c r="C782" i="1"/>
  <c r="C789" i="1"/>
  <c r="C826" i="1"/>
  <c r="C1405" i="1"/>
  <c r="C805" i="1"/>
  <c r="C778" i="1"/>
  <c r="C802" i="1"/>
  <c r="C773" i="1"/>
  <c r="C1433" i="1"/>
  <c r="C777" i="1"/>
  <c r="C1434" i="1"/>
  <c r="C1436" i="1"/>
  <c r="C1446" i="1"/>
  <c r="C788" i="1"/>
  <c r="C780" i="1"/>
  <c r="C1440" i="1"/>
  <c r="C830" i="1"/>
  <c r="C1439" i="1"/>
  <c r="C786" i="1"/>
  <c r="C1438" i="1"/>
  <c r="C812" i="1"/>
  <c r="C791" i="1"/>
  <c r="C814" i="1"/>
  <c r="C1465" i="1"/>
  <c r="C1442" i="1"/>
  <c r="C1435" i="1"/>
  <c r="C1447" i="1"/>
  <c r="C1456" i="1"/>
  <c r="C815" i="1"/>
  <c r="C797" i="1"/>
  <c r="C803" i="1"/>
  <c r="C796" i="1"/>
  <c r="C794" i="1"/>
  <c r="C809" i="1"/>
  <c r="C813" i="1"/>
  <c r="C1451" i="1"/>
  <c r="C795" i="1"/>
  <c r="C801" i="1"/>
  <c r="C800" i="1"/>
  <c r="C799" i="1"/>
  <c r="C1449" i="1"/>
  <c r="C811" i="1"/>
  <c r="C828" i="1"/>
  <c r="C804" i="1"/>
  <c r="C807" i="1"/>
  <c r="C806" i="1"/>
  <c r="C823" i="1"/>
  <c r="C798" i="1"/>
  <c r="C817" i="1"/>
  <c r="C843" i="1"/>
  <c r="C1444" i="1"/>
  <c r="C810" i="1"/>
  <c r="C818" i="1"/>
  <c r="C820" i="1"/>
  <c r="C821" i="1"/>
  <c r="C1450" i="1"/>
  <c r="C816" i="1"/>
  <c r="C1448" i="1"/>
  <c r="C1467" i="1"/>
  <c r="C784" i="1"/>
  <c r="C1454" i="1"/>
  <c r="C841" i="1"/>
  <c r="C825" i="1"/>
  <c r="C1458" i="1"/>
  <c r="C887" i="1"/>
  <c r="C1429" i="1"/>
  <c r="C1453" i="1"/>
  <c r="C819" i="1"/>
  <c r="C857" i="1"/>
  <c r="C822" i="1"/>
  <c r="C1452" i="1"/>
  <c r="C1466" i="1"/>
  <c r="C855" i="1"/>
  <c r="C1463" i="1"/>
  <c r="C824" i="1"/>
  <c r="C839" i="1"/>
  <c r="C1459" i="1"/>
  <c r="C829" i="1"/>
  <c r="C1461" i="1"/>
  <c r="C1455" i="1"/>
  <c r="C847" i="1"/>
  <c r="C1462" i="1"/>
  <c r="C858" i="1"/>
  <c r="C844" i="1"/>
  <c r="C827" i="1"/>
  <c r="C861" i="1"/>
  <c r="C1457" i="1"/>
  <c r="C851" i="1"/>
  <c r="C832" i="1"/>
  <c r="C1488" i="1"/>
  <c r="C831" i="1"/>
  <c r="C850" i="1"/>
  <c r="C864" i="1"/>
  <c r="C873" i="1"/>
  <c r="C833" i="1"/>
  <c r="C852" i="1"/>
  <c r="C1464" i="1"/>
  <c r="C834" i="1"/>
  <c r="C853" i="1"/>
  <c r="C1468" i="1"/>
  <c r="C1491" i="1"/>
  <c r="C835" i="1"/>
  <c r="C836" i="1"/>
  <c r="C837" i="1"/>
  <c r="C664" i="1"/>
  <c r="C838" i="1"/>
  <c r="C906" i="1"/>
  <c r="C840" i="1"/>
  <c r="C901" i="1"/>
  <c r="C845" i="1"/>
  <c r="C1479" i="1"/>
  <c r="C874" i="1"/>
  <c r="C848" i="1"/>
  <c r="C867" i="1"/>
  <c r="C1500" i="1"/>
  <c r="C1482" i="1"/>
  <c r="C886" i="1"/>
  <c r="C846" i="1"/>
  <c r="C1517" i="1"/>
  <c r="C849" i="1"/>
  <c r="C1471" i="1"/>
  <c r="C860" i="1"/>
  <c r="C1486" i="1"/>
  <c r="C881" i="1"/>
  <c r="C862" i="1"/>
  <c r="C1472" i="1"/>
  <c r="C879" i="1"/>
  <c r="C1510" i="1"/>
  <c r="C1481" i="1"/>
  <c r="C854" i="1"/>
  <c r="C1203" i="1"/>
  <c r="C859" i="1"/>
  <c r="C1484" i="1"/>
  <c r="C1480" i="1"/>
  <c r="C856" i="1"/>
  <c r="C1469" i="1"/>
  <c r="C882" i="1"/>
  <c r="C890" i="1"/>
  <c r="C787" i="1"/>
  <c r="C889" i="1"/>
  <c r="C884" i="1"/>
  <c r="C1504" i="1"/>
  <c r="C1483" i="1"/>
  <c r="C863" i="1"/>
  <c r="C938" i="1"/>
  <c r="C1497" i="1"/>
  <c r="C919" i="1"/>
  <c r="C1476" i="1"/>
  <c r="C1508" i="1"/>
  <c r="C1478" i="1"/>
  <c r="C1477" i="1"/>
  <c r="C866" i="1"/>
  <c r="C1523" i="1"/>
  <c r="C900" i="1"/>
  <c r="C870" i="1"/>
  <c r="C868" i="1"/>
  <c r="C748" i="1"/>
  <c r="C869" i="1"/>
  <c r="C1525" i="1"/>
  <c r="C1473" i="1"/>
  <c r="C871" i="1"/>
  <c r="C1495" i="1"/>
  <c r="C872" i="1"/>
  <c r="C907" i="1"/>
  <c r="C893" i="1"/>
  <c r="C885" i="1"/>
  <c r="C920" i="1"/>
  <c r="C952" i="1"/>
  <c r="C933" i="1"/>
  <c r="C1493" i="1"/>
  <c r="C875" i="1"/>
  <c r="C895" i="1"/>
  <c r="C905" i="1"/>
  <c r="C1489" i="1"/>
  <c r="C936" i="1"/>
  <c r="C880" i="1"/>
  <c r="C883" i="1"/>
  <c r="C876" i="1"/>
  <c r="C877" i="1"/>
  <c r="C898" i="1"/>
  <c r="C1485" i="1"/>
  <c r="C1526" i="1"/>
  <c r="C842" i="1"/>
  <c r="C897" i="1"/>
  <c r="C892" i="1"/>
  <c r="C891" i="1"/>
  <c r="C888" i="1"/>
  <c r="C915" i="1"/>
  <c r="C921" i="1"/>
  <c r="C1524" i="1"/>
  <c r="C902" i="1"/>
  <c r="C894" i="1"/>
  <c r="C1514" i="1"/>
  <c r="C1492" i="1"/>
  <c r="C909" i="1"/>
  <c r="C1496" i="1"/>
  <c r="C924" i="1"/>
  <c r="C1494" i="1"/>
  <c r="C896" i="1"/>
  <c r="C928" i="1"/>
  <c r="C899" i="1"/>
  <c r="C908" i="1"/>
  <c r="C1511" i="1"/>
  <c r="C865" i="1"/>
  <c r="C957" i="1"/>
  <c r="C934" i="1"/>
  <c r="C1498" i="1"/>
  <c r="C1546" i="1"/>
  <c r="C911" i="1"/>
  <c r="C927" i="1"/>
  <c r="C1537" i="1"/>
  <c r="C1503" i="1"/>
  <c r="C935" i="1"/>
  <c r="C940" i="1"/>
  <c r="C1522" i="1"/>
  <c r="C910" i="1"/>
  <c r="C1550" i="1"/>
  <c r="C1507" i="1"/>
  <c r="C916" i="1"/>
  <c r="C1460" i="1"/>
  <c r="C1506" i="1"/>
  <c r="C913" i="1"/>
  <c r="C922" i="1"/>
  <c r="C918" i="1"/>
  <c r="C917" i="1"/>
  <c r="C904" i="1"/>
  <c r="C974" i="1"/>
  <c r="C762" i="1"/>
  <c r="C1501" i="1"/>
  <c r="C1534" i="1"/>
  <c r="C1516" i="1"/>
  <c r="C1499" i="1"/>
  <c r="C931" i="1"/>
  <c r="C1474" i="1"/>
  <c r="C929" i="1"/>
  <c r="C930" i="1"/>
  <c r="C923" i="1"/>
  <c r="C1475" i="1"/>
  <c r="C925" i="1"/>
  <c r="C1545" i="1"/>
  <c r="C926" i="1"/>
  <c r="C937" i="1"/>
  <c r="C1532" i="1"/>
  <c r="C953" i="1"/>
  <c r="C1570" i="1"/>
  <c r="C878" i="1"/>
  <c r="C943" i="1"/>
  <c r="C1569" i="1"/>
  <c r="C971" i="1"/>
  <c r="C1519" i="1"/>
  <c r="C947" i="1"/>
  <c r="C1576" i="1"/>
  <c r="C1470" i="1"/>
  <c r="C958" i="1"/>
  <c r="C1521" i="1"/>
  <c r="C1520" i="1"/>
  <c r="C1561" i="1"/>
  <c r="C988" i="1"/>
  <c r="C949" i="1"/>
  <c r="C1527" i="1"/>
  <c r="C945" i="1"/>
  <c r="C959" i="1"/>
  <c r="C1512" i="1"/>
  <c r="C1530" i="1"/>
  <c r="C956" i="1"/>
  <c r="C1487" i="1"/>
  <c r="C961" i="1"/>
  <c r="C1573" i="1"/>
  <c r="C950" i="1"/>
  <c r="C1528" i="1"/>
  <c r="C954" i="1"/>
  <c r="C1553" i="1"/>
  <c r="C939" i="1"/>
  <c r="C1562" i="1"/>
  <c r="C1529" i="1"/>
  <c r="C2241" i="1"/>
  <c r="C951" i="1"/>
  <c r="C942" i="1"/>
  <c r="C1536" i="1"/>
  <c r="C1565" i="1"/>
  <c r="C944" i="1"/>
  <c r="C1555" i="1"/>
  <c r="C1563" i="1"/>
  <c r="C1548" i="1"/>
  <c r="C1579" i="1"/>
  <c r="C946" i="1"/>
  <c r="C948" i="1"/>
  <c r="C985" i="1"/>
  <c r="C1554" i="1"/>
  <c r="C1566" i="1"/>
  <c r="C1538" i="1"/>
  <c r="C1535" i="1"/>
  <c r="C997" i="1"/>
  <c r="C1551" i="1"/>
  <c r="C1539" i="1"/>
  <c r="C955" i="1"/>
  <c r="C1018" i="1"/>
  <c r="C982" i="1"/>
  <c r="C1584" i="1"/>
  <c r="C1571" i="1"/>
  <c r="C986" i="1"/>
  <c r="C993" i="1"/>
  <c r="C1540" i="1"/>
  <c r="C1056" i="1"/>
  <c r="C1542" i="1"/>
  <c r="C1518" i="1"/>
  <c r="C1557" i="1"/>
  <c r="C1606" i="1"/>
  <c r="C1515" i="1"/>
  <c r="C1543" i="1"/>
  <c r="C912" i="1"/>
  <c r="C1598" i="1"/>
  <c r="C967" i="1"/>
  <c r="C994" i="1"/>
  <c r="C1586" i="1"/>
  <c r="C1513" i="1"/>
  <c r="C960" i="1"/>
  <c r="C1004" i="1"/>
  <c r="C987" i="1"/>
  <c r="C1572" i="1"/>
  <c r="C1046" i="1"/>
  <c r="C973" i="1"/>
  <c r="C964" i="1"/>
  <c r="C1490" i="1"/>
  <c r="C965" i="1"/>
  <c r="C963" i="1"/>
  <c r="C1587" i="1"/>
  <c r="C1596" i="1"/>
  <c r="C1017" i="1"/>
  <c r="C1021" i="1"/>
  <c r="C1582" i="1"/>
  <c r="C1623" i="1"/>
  <c r="C1505" i="1"/>
  <c r="C977" i="1"/>
  <c r="C1549" i="1"/>
  <c r="C1616" i="1"/>
  <c r="C1544" i="1"/>
  <c r="C968" i="1"/>
  <c r="C981" i="1"/>
  <c r="C1564" i="1"/>
  <c r="C979" i="1"/>
  <c r="C914" i="1"/>
  <c r="C970" i="1"/>
  <c r="C972" i="1"/>
  <c r="C975" i="1"/>
  <c r="C1015" i="1"/>
  <c r="C1024" i="1"/>
  <c r="C1005" i="1"/>
  <c r="C1559" i="1"/>
  <c r="C1025" i="1"/>
  <c r="C992" i="1"/>
  <c r="C978" i="1"/>
  <c r="C1533" i="1"/>
  <c r="C1034" i="1"/>
  <c r="C1030" i="1"/>
  <c r="C996" i="1"/>
  <c r="C1020" i="1"/>
  <c r="C1580" i="1"/>
  <c r="C1577" i="1"/>
  <c r="C991" i="1"/>
  <c r="C903" i="1"/>
  <c r="C999" i="1"/>
  <c r="C1026" i="1"/>
  <c r="C990" i="1"/>
  <c r="C1567" i="1"/>
  <c r="C1057" i="1"/>
  <c r="C1547" i="1"/>
  <c r="C1007" i="1"/>
  <c r="C1044" i="1"/>
  <c r="C1011" i="1"/>
  <c r="C1008" i="1"/>
  <c r="C1644" i="1"/>
  <c r="C1016" i="1"/>
  <c r="C1001" i="1"/>
  <c r="C1575" i="1"/>
  <c r="C976" i="1"/>
  <c r="C1047" i="1"/>
  <c r="C1032" i="1"/>
  <c r="C966" i="1"/>
  <c r="C1614" i="1"/>
  <c r="C1627" i="1"/>
  <c r="C1009" i="1"/>
  <c r="C1000" i="1"/>
  <c r="C995" i="1"/>
  <c r="C1050" i="1"/>
  <c r="C1626" i="1"/>
  <c r="C1003" i="1"/>
  <c r="C983" i="1"/>
  <c r="C1629" i="1"/>
  <c r="C1509" i="1"/>
  <c r="C1560" i="1"/>
  <c r="C1055" i="1"/>
  <c r="C1608" i="1"/>
  <c r="C1045" i="1"/>
  <c r="C1053" i="1"/>
  <c r="C1062" i="1"/>
  <c r="C1593" i="1"/>
  <c r="C1039" i="1"/>
  <c r="C1502" i="1"/>
  <c r="C1607" i="1"/>
  <c r="C1585" i="1"/>
  <c r="C1766" i="1"/>
  <c r="C962" i="1"/>
  <c r="C1013" i="1"/>
  <c r="C1588" i="1"/>
  <c r="C1065" i="1"/>
  <c r="C1558" i="1"/>
  <c r="C1595" i="1"/>
  <c r="C1006" i="1"/>
  <c r="C1010" i="1"/>
  <c r="C1611" i="1"/>
  <c r="C1531" i="1"/>
  <c r="C1019" i="1"/>
  <c r="C1618" i="1"/>
  <c r="C1604" i="1"/>
  <c r="C1556" i="1"/>
  <c r="C1038" i="1"/>
  <c r="C1012" i="1"/>
  <c r="C1631" i="1"/>
  <c r="C1589" i="1"/>
  <c r="C1027" i="1"/>
  <c r="C1014" i="1"/>
  <c r="C1665" i="1"/>
  <c r="C989" i="1"/>
  <c r="C1621" i="1"/>
  <c r="C1667" i="1"/>
  <c r="C1676" i="1"/>
  <c r="C1624" i="1"/>
  <c r="C1082" i="1"/>
  <c r="C1042" i="1"/>
  <c r="C1659" i="1"/>
  <c r="C1613" i="1"/>
  <c r="C1591" i="1"/>
  <c r="C1022" i="1"/>
  <c r="C1099" i="1"/>
  <c r="C1051" i="1"/>
  <c r="C1662" i="1"/>
  <c r="C1089" i="1"/>
  <c r="C1581" i="1"/>
  <c r="C1023" i="1"/>
  <c r="C1619" i="1"/>
  <c r="C1035" i="1"/>
  <c r="C1645" i="1"/>
  <c r="C1610" i="1"/>
  <c r="C1651" i="1"/>
  <c r="C1688" i="1"/>
  <c r="C1670" i="1"/>
  <c r="C1661" i="1"/>
  <c r="C1601" i="1"/>
  <c r="C1655" i="1"/>
  <c r="C1602" i="1"/>
  <c r="C1029" i="1"/>
  <c r="C1058" i="1"/>
  <c r="C1069" i="1"/>
  <c r="C941" i="1"/>
  <c r="C1096" i="1"/>
  <c r="C969" i="1"/>
  <c r="C1650" i="1"/>
  <c r="C1638" i="1"/>
  <c r="C1031" i="1"/>
  <c r="C1040" i="1"/>
  <c r="C1696" i="1"/>
  <c r="C1677" i="1"/>
  <c r="C1037" i="1"/>
  <c r="C2242" i="1"/>
  <c r="C1054" i="1"/>
  <c r="C1649" i="1"/>
  <c r="C1612" i="1"/>
  <c r="C980" i="1"/>
  <c r="C1713" i="1"/>
  <c r="C1074" i="1"/>
  <c r="C1052" i="1"/>
  <c r="C1716" i="1"/>
  <c r="C1657" i="1"/>
  <c r="C1658" i="1"/>
  <c r="C932" i="1"/>
  <c r="C1803" i="1"/>
  <c r="C1063" i="1"/>
  <c r="C1685" i="1"/>
  <c r="C1630" i="1"/>
  <c r="C1552" i="1"/>
  <c r="C1632" i="1"/>
  <c r="C1620" i="1"/>
  <c r="C1678" i="1"/>
  <c r="C1070" i="1"/>
  <c r="C1714" i="1"/>
  <c r="C1036" i="1"/>
  <c r="C1648" i="1"/>
  <c r="C1686" i="1"/>
  <c r="C1691" i="1"/>
  <c r="C1689" i="1"/>
  <c r="C1687" i="1"/>
  <c r="C1628" i="1"/>
  <c r="C1724" i="1"/>
  <c r="C1072" i="1"/>
  <c r="C1663" i="1"/>
  <c r="C1660" i="1"/>
  <c r="C1615" i="1"/>
  <c r="C1681" i="1"/>
  <c r="C1633" i="1"/>
  <c r="C1603" i="1"/>
  <c r="C2243" i="1"/>
  <c r="C1097" i="1"/>
  <c r="C1101" i="1"/>
  <c r="C1640" i="1"/>
  <c r="C1600" i="1"/>
  <c r="C1077" i="1"/>
  <c r="C1673" i="1"/>
  <c r="C1783" i="1"/>
  <c r="C1086" i="1"/>
  <c r="C984" i="1"/>
  <c r="C1736" i="1"/>
  <c r="C1729" i="1"/>
  <c r="C1622" i="1"/>
  <c r="C1746" i="1"/>
  <c r="C1643" i="1"/>
  <c r="C1059" i="1"/>
  <c r="C1060" i="1"/>
  <c r="C1135" i="1"/>
  <c r="C1711" i="1"/>
  <c r="C1590" i="1"/>
  <c r="C1721" i="1"/>
  <c r="C2244" i="1"/>
  <c r="C1075" i="1"/>
  <c r="C1061" i="1"/>
  <c r="C1078" i="1"/>
  <c r="C1102" i="1"/>
  <c r="C1750" i="1"/>
  <c r="C1682" i="1"/>
  <c r="C1128" i="1"/>
  <c r="C1683" i="1"/>
  <c r="C1637" i="1"/>
  <c r="C1105" i="1"/>
  <c r="C1646" i="1"/>
  <c r="C1095" i="1"/>
  <c r="C1703" i="1"/>
  <c r="C1129" i="1"/>
  <c r="C1792" i="1"/>
  <c r="C1609" i="1"/>
  <c r="C2245" i="1"/>
  <c r="C1597" i="1"/>
  <c r="C1076" i="1"/>
  <c r="C1744" i="1"/>
  <c r="C1723" i="1"/>
  <c r="C1749" i="1"/>
  <c r="C1103" i="1"/>
  <c r="C1583" i="1"/>
  <c r="C1709" i="1"/>
  <c r="C1804" i="1"/>
  <c r="C1762" i="1"/>
  <c r="C1634" i="1"/>
  <c r="C1787" i="1"/>
  <c r="C1079" i="1"/>
  <c r="C1805" i="1"/>
  <c r="C1664" i="1"/>
  <c r="C1115" i="1"/>
  <c r="C1122" i="1"/>
  <c r="C1798" i="1"/>
  <c r="C1748" i="1"/>
  <c r="C1064" i="1"/>
  <c r="C2246" i="1"/>
  <c r="C1002" i="1"/>
  <c r="C1656" i="1"/>
  <c r="C1799" i="1"/>
  <c r="C1755" i="1"/>
  <c r="C1150" i="1"/>
  <c r="C1169" i="1"/>
  <c r="C1779" i="1"/>
  <c r="C1594" i="1"/>
  <c r="C1731" i="1"/>
  <c r="C1654" i="1"/>
  <c r="C1668" i="1"/>
  <c r="C1653" i="1"/>
  <c r="C1801" i="1"/>
  <c r="C1672" i="1"/>
  <c r="C1033" i="1"/>
  <c r="C1109" i="1"/>
  <c r="C1780" i="1"/>
  <c r="C1796" i="1"/>
  <c r="C1641" i="1"/>
  <c r="C1704" i="1"/>
  <c r="C1734" i="1"/>
  <c r="C1085" i="1"/>
  <c r="C1814" i="1"/>
  <c r="C2247" i="1"/>
  <c r="C2248" i="1"/>
  <c r="C2249" i="1"/>
  <c r="C1084" i="1"/>
  <c r="C1708" i="1"/>
  <c r="C1092" i="1"/>
  <c r="C1809" i="1"/>
  <c r="C1824" i="1"/>
  <c r="C1073" i="1"/>
  <c r="C1705" i="1"/>
  <c r="C1091" i="1"/>
  <c r="C1761" i="1"/>
  <c r="C1781" i="1"/>
  <c r="C1812" i="1"/>
  <c r="C1123" i="1"/>
  <c r="C1770" i="1"/>
  <c r="C1717" i="1"/>
  <c r="C1578" i="1"/>
  <c r="C1699" i="1"/>
  <c r="C1692" i="1"/>
  <c r="C1756" i="1"/>
  <c r="C1740" i="1"/>
  <c r="C1794" i="1"/>
  <c r="C1751" i="1"/>
  <c r="C1671" i="1"/>
  <c r="C1706" i="1"/>
  <c r="C1136" i="1"/>
  <c r="C1747" i="1"/>
  <c r="C1160" i="1"/>
  <c r="C1811" i="1"/>
  <c r="C2250" i="1"/>
  <c r="C2251" i="1"/>
  <c r="C2252" i="1"/>
  <c r="C2253" i="1"/>
  <c r="C1068" i="1"/>
  <c r="C1810" i="1"/>
  <c r="C1652" i="1"/>
  <c r="C1094" i="1"/>
  <c r="C1151" i="1"/>
  <c r="C1825" i="1"/>
  <c r="C1760" i="1"/>
  <c r="C1741" i="1"/>
  <c r="C1087" i="1"/>
  <c r="C1816" i="1"/>
  <c r="C1771" i="1"/>
  <c r="C1680" i="1"/>
  <c r="C1124" i="1"/>
  <c r="C1742" i="1"/>
  <c r="C1592" i="1"/>
  <c r="C1813" i="1"/>
  <c r="C1772" i="1"/>
  <c r="C1636" i="1"/>
  <c r="C1125" i="1"/>
  <c r="C1088" i="1"/>
  <c r="C1702" i="1"/>
  <c r="C1083" i="1"/>
  <c r="C1599" i="1"/>
  <c r="C1131" i="1"/>
  <c r="C1707" i="1"/>
  <c r="C1776" i="1"/>
  <c r="C1134" i="1"/>
  <c r="C1817" i="1"/>
  <c r="C1788" i="1"/>
  <c r="C1170" i="1"/>
  <c r="C1090" i="1"/>
  <c r="C1737" i="1"/>
  <c r="C1130" i="1"/>
  <c r="C1227" i="1"/>
  <c r="C1758" i="1"/>
  <c r="C2254" i="1"/>
  <c r="C2255" i="1"/>
  <c r="C2256" i="1"/>
  <c r="C2257" i="1"/>
  <c r="C2258" i="1"/>
  <c r="C2259" i="1"/>
  <c r="C2260" i="1"/>
  <c r="C1159" i="1"/>
  <c r="C1180" i="1"/>
  <c r="C1098" i="1"/>
  <c r="C1049" i="1"/>
  <c r="C1753" i="1"/>
  <c r="C1231" i="1"/>
  <c r="C1121" i="1"/>
  <c r="C1166" i="1"/>
  <c r="C1845" i="1"/>
  <c r="C1837" i="1"/>
  <c r="C1697" i="1"/>
  <c r="C1108" i="1"/>
  <c r="C1164" i="1"/>
  <c r="C1043" i="1"/>
  <c r="C1732" i="1"/>
  <c r="C1066" i="1"/>
  <c r="C1100" i="1"/>
  <c r="C1110" i="1"/>
  <c r="C1071" i="1"/>
  <c r="C1574" i="1"/>
  <c r="C1819" i="1"/>
  <c r="C1162" i="1"/>
  <c r="C1181" i="1"/>
  <c r="C1669" i="1"/>
  <c r="C1848" i="1"/>
  <c r="C1104" i="1"/>
  <c r="C2261" i="1"/>
  <c r="C2262" i="1"/>
  <c r="C2263" i="1"/>
  <c r="C2264" i="1"/>
  <c r="C2265" i="1"/>
  <c r="C2266" i="1"/>
  <c r="C2267" i="1"/>
  <c r="C2268" i="1"/>
  <c r="C2269" i="1"/>
  <c r="C2270" i="1"/>
  <c r="C1106" i="1"/>
  <c r="C1137" i="1"/>
  <c r="C1715" i="1"/>
  <c r="C1745" i="1"/>
  <c r="C1142" i="1"/>
  <c r="C1107" i="1"/>
  <c r="C1718" i="1"/>
  <c r="C1196" i="1"/>
  <c r="C1791" i="1"/>
  <c r="C1048" i="1"/>
  <c r="C1642" i="1"/>
  <c r="C1730" i="1"/>
  <c r="C1625" i="1"/>
  <c r="C1112" i="1"/>
  <c r="C1743" i="1"/>
  <c r="C1149" i="1"/>
  <c r="C1617" i="1"/>
  <c r="C1719" i="1"/>
  <c r="C1806" i="1"/>
  <c r="C1866" i="1"/>
  <c r="C1785" i="1"/>
  <c r="C1773" i="1"/>
  <c r="C998" i="1"/>
  <c r="C1842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1881" i="1"/>
  <c r="C1882" i="1"/>
  <c r="C1722" i="1"/>
  <c r="C1093" i="1"/>
  <c r="C1204" i="1"/>
  <c r="C1674" i="1"/>
  <c r="C1138" i="1"/>
  <c r="C1173" i="1"/>
  <c r="C1782" i="1"/>
  <c r="C1820" i="1"/>
  <c r="C1768" i="1"/>
  <c r="C1568" i="1"/>
  <c r="C1116" i="1"/>
  <c r="C1800" i="1"/>
  <c r="C1257" i="1"/>
  <c r="C1205" i="1"/>
  <c r="C1146" i="1"/>
  <c r="C1826" i="1"/>
  <c r="C1541" i="1"/>
  <c r="C1849" i="1"/>
  <c r="C2284" i="1"/>
  <c r="C1759" i="1"/>
  <c r="C1865" i="1"/>
  <c r="C1126" i="1"/>
  <c r="C1726" i="1"/>
  <c r="C1861" i="1"/>
  <c r="C2285" i="1"/>
  <c r="C1739" i="1"/>
  <c r="C1875" i="1"/>
  <c r="C1127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1860" i="1"/>
  <c r="C1869" i="1"/>
  <c r="C1883" i="1"/>
  <c r="C1884" i="1"/>
  <c r="C1867" i="1"/>
  <c r="C1145" i="1"/>
  <c r="C1701" i="1"/>
  <c r="C1807" i="1"/>
  <c r="C1182" i="1"/>
  <c r="C1879" i="1"/>
  <c r="C1795" i="1"/>
  <c r="C1154" i="1"/>
  <c r="C2305" i="1"/>
  <c r="C2306" i="1"/>
  <c r="C1757" i="1"/>
  <c r="C1754" i="1"/>
  <c r="C1838" i="1"/>
  <c r="C1228" i="1"/>
  <c r="C1143" i="1"/>
  <c r="C1885" i="1"/>
  <c r="C1886" i="1"/>
  <c r="C1774" i="1"/>
  <c r="C1690" i="1"/>
  <c r="C1666" i="1"/>
  <c r="C2307" i="1"/>
  <c r="C2308" i="1"/>
  <c r="C1223" i="1"/>
  <c r="C1694" i="1"/>
  <c r="C1139" i="1"/>
  <c r="C1700" i="1"/>
  <c r="C1081" i="1"/>
  <c r="C1080" i="1"/>
  <c r="C1041" i="1"/>
  <c r="C1693" i="1"/>
  <c r="C1155" i="1"/>
  <c r="C1827" i="1"/>
  <c r="C1828" i="1"/>
  <c r="C1769" i="1"/>
  <c r="C1870" i="1"/>
  <c r="C1775" i="1"/>
  <c r="C1183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1925" i="1"/>
  <c r="C2344" i="1"/>
  <c r="C1797" i="1"/>
  <c r="C1948" i="1"/>
  <c r="C1887" i="1"/>
  <c r="C2038" i="1"/>
  <c r="C1232" i="1"/>
  <c r="C1174" i="1"/>
  <c r="C1949" i="1"/>
  <c r="C1888" i="1"/>
  <c r="C1943" i="1"/>
  <c r="C2345" i="1"/>
  <c r="C1950" i="1"/>
  <c r="C1028" i="1"/>
  <c r="C1156" i="1"/>
  <c r="C1764" i="1"/>
  <c r="C1184" i="1"/>
  <c r="C1951" i="1"/>
  <c r="C1808" i="1"/>
  <c r="C1873" i="1"/>
  <c r="C1698" i="1"/>
  <c r="C1185" i="1"/>
  <c r="C1725" i="1"/>
  <c r="C1752" i="1"/>
  <c r="C1186" i="1"/>
  <c r="C1952" i="1"/>
  <c r="C1148" i="1"/>
  <c r="C1937" i="1"/>
  <c r="C1933" i="1"/>
  <c r="C1878" i="1"/>
  <c r="C1786" i="1"/>
  <c r="C1233" i="1"/>
  <c r="C1829" i="1"/>
  <c r="C1147" i="1"/>
  <c r="C1889" i="1"/>
  <c r="C1206" i="1"/>
  <c r="C1639" i="1"/>
  <c r="C1864" i="1"/>
  <c r="C1953" i="1"/>
  <c r="C1954" i="1"/>
  <c r="C1890" i="1"/>
  <c r="C1120" i="1"/>
  <c r="C1207" i="1"/>
  <c r="C1153" i="1"/>
  <c r="C1165" i="1"/>
  <c r="C1605" i="1"/>
  <c r="C1850" i="1"/>
  <c r="C1229" i="1"/>
  <c r="C1793" i="1"/>
  <c r="C1175" i="1"/>
  <c r="C1802" i="1"/>
  <c r="C1891" i="1"/>
  <c r="C2346" i="1"/>
  <c r="C2347" i="1"/>
  <c r="C1767" i="1"/>
  <c r="C1157" i="1"/>
  <c r="C1158" i="1"/>
  <c r="C1178" i="1"/>
  <c r="C2348" i="1"/>
  <c r="C1821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1187" i="1"/>
  <c r="C1188" i="1"/>
  <c r="C2379" i="1"/>
  <c r="C2380" i="1"/>
  <c r="C1932" i="1"/>
  <c r="C1144" i="1"/>
  <c r="C1208" i="1"/>
  <c r="C1822" i="1"/>
  <c r="C2381" i="1"/>
  <c r="C1892" i="1"/>
  <c r="C1947" i="1"/>
  <c r="C1179" i="1"/>
  <c r="C1168" i="1"/>
  <c r="C1234" i="1"/>
  <c r="C1695" i="1"/>
  <c r="C1176" i="1"/>
  <c r="C1118" i="1"/>
  <c r="C1893" i="1"/>
  <c r="C1167" i="1"/>
  <c r="C1823" i="1"/>
  <c r="C1733" i="1"/>
  <c r="C1189" i="1"/>
  <c r="C1830" i="1"/>
  <c r="C1235" i="1"/>
  <c r="C1831" i="1"/>
  <c r="C1117" i="1"/>
  <c r="C1955" i="1"/>
  <c r="C1675" i="1"/>
  <c r="C2382" i="1"/>
  <c r="C1894" i="1"/>
  <c r="C1209" i="1"/>
  <c r="C1956" i="1"/>
  <c r="C1190" i="1"/>
  <c r="C1851" i="1"/>
  <c r="C2383" i="1"/>
  <c r="C1236" i="1"/>
  <c r="C1844" i="1"/>
  <c r="C1957" i="1"/>
  <c r="C2027" i="1"/>
  <c r="C1958" i="1"/>
  <c r="C1832" i="1"/>
  <c r="C1959" i="1"/>
  <c r="C2032" i="1"/>
  <c r="C1171" i="1"/>
  <c r="C1833" i="1"/>
  <c r="C1835" i="1"/>
  <c r="C1834" i="1"/>
  <c r="C1198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039" i="1"/>
  <c r="C2040" i="1"/>
  <c r="C1936" i="1"/>
  <c r="C1191" i="1"/>
  <c r="C2025" i="1"/>
  <c r="C1960" i="1"/>
  <c r="C2021" i="1"/>
  <c r="C1192" i="1"/>
  <c r="C2041" i="1"/>
  <c r="C2042" i="1"/>
  <c r="C1712" i="1"/>
  <c r="C2043" i="1"/>
  <c r="C1152" i="1"/>
  <c r="C1132" i="1"/>
  <c r="C1961" i="1"/>
  <c r="C2044" i="1"/>
  <c r="C1119" i="1"/>
  <c r="C1193" i="1"/>
  <c r="C2045" i="1"/>
  <c r="C1258" i="1"/>
  <c r="C1738" i="1"/>
  <c r="C1930" i="1"/>
  <c r="C2046" i="1"/>
  <c r="C2047" i="1"/>
  <c r="C2048" i="1"/>
  <c r="C1839" i="1"/>
  <c r="C1210" i="1"/>
  <c r="C1113" i="1"/>
  <c r="C1852" i="1"/>
  <c r="C1945" i="1"/>
  <c r="C2026" i="1"/>
  <c r="C2049" i="1"/>
  <c r="C1874" i="1"/>
  <c r="C1727" i="1"/>
  <c r="C2034" i="1"/>
  <c r="C2454" i="1"/>
  <c r="C1259" i="1"/>
  <c r="C1260" i="1"/>
  <c r="C2050" i="1"/>
  <c r="C2051" i="1"/>
  <c r="C2455" i="1"/>
  <c r="C2456" i="1"/>
  <c r="C1133" i="1"/>
  <c r="C1067" i="1"/>
  <c r="C1846" i="1"/>
  <c r="C1962" i="1"/>
  <c r="C1735" i="1"/>
  <c r="C1790" i="1"/>
  <c r="C1211" i="1"/>
  <c r="C1853" i="1"/>
  <c r="C1895" i="1"/>
  <c r="C1202" i="1"/>
  <c r="C2457" i="1"/>
  <c r="C1789" i="1"/>
  <c r="C1854" i="1"/>
  <c r="C1896" i="1"/>
  <c r="C2458" i="1"/>
  <c r="C1855" i="1"/>
  <c r="C1856" i="1"/>
  <c r="C1871" i="1"/>
  <c r="C2052" i="1"/>
  <c r="C1237" i="1"/>
  <c r="C1818" i="1"/>
  <c r="C1963" i="1"/>
  <c r="C1261" i="1"/>
  <c r="C2459" i="1"/>
  <c r="C1897" i="1"/>
  <c r="C1857" i="1"/>
  <c r="C1858" i="1"/>
  <c r="C1710" i="1"/>
  <c r="C1684" i="1"/>
  <c r="C1859" i="1"/>
  <c r="C1194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1201" i="1"/>
  <c r="C1635" i="1"/>
  <c r="C1172" i="1"/>
  <c r="C2035" i="1"/>
  <c r="C1964" i="1"/>
  <c r="C2029" i="1"/>
  <c r="C1679" i="1"/>
  <c r="C1965" i="1"/>
  <c r="C1898" i="1"/>
  <c r="C1899" i="1"/>
  <c r="C2053" i="1"/>
  <c r="C1238" i="1"/>
  <c r="C1212" i="1"/>
  <c r="C1111" i="1"/>
  <c r="C2054" i="1"/>
  <c r="C2574" i="1"/>
  <c r="C2575" i="1"/>
  <c r="C2576" i="1"/>
  <c r="C1900" i="1"/>
  <c r="C1941" i="1"/>
  <c r="C2055" i="1"/>
  <c r="C1239" i="1"/>
  <c r="C2056" i="1"/>
  <c r="C2057" i="1"/>
  <c r="C1847" i="1"/>
  <c r="C1240" i="1"/>
  <c r="C2058" i="1"/>
  <c r="C1901" i="1"/>
  <c r="C1213" i="1"/>
  <c r="C1939" i="1"/>
  <c r="C1902" i="1"/>
  <c r="C1114" i="1"/>
  <c r="C1944" i="1"/>
  <c r="C2033" i="1"/>
  <c r="C1214" i="1"/>
  <c r="C1215" i="1"/>
  <c r="C1966" i="1"/>
  <c r="C1903" i="1"/>
  <c r="C1241" i="1"/>
  <c r="C2059" i="1"/>
  <c r="C1216" i="1"/>
  <c r="C1904" i="1"/>
  <c r="C1217" i="1"/>
  <c r="C1905" i="1"/>
  <c r="C1647" i="1"/>
  <c r="C1967" i="1"/>
  <c r="C2577" i="1"/>
  <c r="C1968" i="1"/>
  <c r="C1163" i="1"/>
  <c r="C1906" i="1"/>
  <c r="C2578" i="1"/>
  <c r="C1720" i="1"/>
  <c r="C1815" i="1"/>
  <c r="C1242" i="1"/>
  <c r="C1969" i="1"/>
  <c r="C1970" i="1"/>
  <c r="C1907" i="1"/>
  <c r="C2060" i="1"/>
  <c r="C1971" i="1"/>
  <c r="C2061" i="1"/>
  <c r="C1972" i="1"/>
  <c r="C2205" i="1"/>
  <c r="C1876" i="1"/>
  <c r="C1243" i="1"/>
  <c r="C1973" i="1"/>
  <c r="C1244" i="1"/>
  <c r="C1880" i="1"/>
  <c r="C1262" i="1"/>
  <c r="C1908" i="1"/>
  <c r="C1909" i="1"/>
  <c r="C1840" i="1"/>
  <c r="C1877" i="1"/>
  <c r="C1910" i="1"/>
  <c r="C1911" i="1"/>
  <c r="C2023" i="1"/>
  <c r="C2062" i="1"/>
  <c r="C2579" i="1"/>
  <c r="C2580" i="1"/>
  <c r="C1728" i="1"/>
  <c r="C1912" i="1"/>
  <c r="C1913" i="1"/>
  <c r="C1914" i="1"/>
  <c r="C2063" i="1"/>
  <c r="C1778" i="1"/>
  <c r="C1195" i="1"/>
  <c r="C1199" i="1"/>
  <c r="C1915" i="1"/>
  <c r="C1245" i="1"/>
  <c r="C1763" i="1"/>
  <c r="C1974" i="1"/>
  <c r="C1765" i="1"/>
  <c r="C1916" i="1"/>
  <c r="C1222" i="1"/>
  <c r="C1843" i="1"/>
  <c r="C2028" i="1"/>
  <c r="C1218" i="1"/>
  <c r="C1917" i="1"/>
  <c r="C1940" i="1"/>
  <c r="C2064" i="1"/>
  <c r="C1918" i="1"/>
  <c r="C2065" i="1"/>
  <c r="C1219" i="1"/>
  <c r="C1919" i="1"/>
  <c r="C1946" i="1"/>
  <c r="C2066" i="1"/>
  <c r="C1920" i="1"/>
  <c r="C1921" i="1"/>
  <c r="C2067" i="1"/>
  <c r="C1922" i="1"/>
  <c r="C2068" i="1"/>
  <c r="C1923" i="1"/>
  <c r="C1141" i="1"/>
  <c r="C1177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207" i="1"/>
  <c r="C1311" i="1"/>
  <c r="C2208" i="1"/>
  <c r="C2209" i="1"/>
  <c r="C2210" i="1"/>
  <c r="C1926" i="1"/>
  <c r="C1200" i="1"/>
  <c r="C2211" i="1"/>
  <c r="C1975" i="1"/>
  <c r="C2792" i="1"/>
  <c r="C2793" i="1"/>
  <c r="C2069" i="1"/>
  <c r="C2030" i="1"/>
  <c r="C1976" i="1"/>
  <c r="C2212" i="1"/>
  <c r="C2070" i="1"/>
  <c r="C2071" i="1"/>
  <c r="C1263" i="1"/>
  <c r="C1977" i="1"/>
  <c r="C1246" i="1"/>
  <c r="C1978" i="1"/>
  <c r="C1979" i="1"/>
  <c r="C1980" i="1"/>
  <c r="C1312" i="1"/>
  <c r="C1981" i="1"/>
  <c r="C1224" i="1"/>
  <c r="C1982" i="1"/>
  <c r="C1983" i="1"/>
  <c r="C2213" i="1"/>
  <c r="C1225" i="1"/>
  <c r="C1984" i="1"/>
  <c r="C1230" i="1"/>
  <c r="C1313" i="1"/>
  <c r="C2072" i="1"/>
  <c r="C2073" i="1"/>
  <c r="C2214" i="1"/>
  <c r="C2074" i="1"/>
  <c r="C1777" i="1"/>
  <c r="C2215" i="1"/>
  <c r="C1985" i="1"/>
  <c r="C1986" i="1"/>
  <c r="C1226" i="1"/>
  <c r="C2075" i="1"/>
  <c r="C1987" i="1"/>
  <c r="C2076" i="1"/>
  <c r="C1924" i="1"/>
  <c r="C2077" i="1"/>
  <c r="C1140" i="1"/>
  <c r="C1988" i="1"/>
  <c r="C1989" i="1"/>
  <c r="C1990" i="1"/>
  <c r="C1872" i="1"/>
  <c r="C1935" i="1"/>
  <c r="C2216" i="1"/>
  <c r="C2217" i="1"/>
  <c r="C1314" i="1"/>
  <c r="C1938" i="1"/>
  <c r="C1310" i="1"/>
  <c r="C2078" i="1"/>
  <c r="C1931" i="1"/>
  <c r="C1255" i="1"/>
  <c r="C1991" i="1"/>
  <c r="C2218" i="1"/>
  <c r="C1247" i="1"/>
  <c r="C2794" i="1"/>
  <c r="C1248" i="1"/>
  <c r="C1992" i="1"/>
  <c r="C2079" i="1"/>
  <c r="C2080" i="1"/>
  <c r="C1249" i="1"/>
  <c r="C1250" i="1"/>
  <c r="C2081" i="1"/>
  <c r="C1862" i="1"/>
  <c r="C2219" i="1"/>
  <c r="C1929" i="1"/>
  <c r="C1993" i="1"/>
  <c r="C1161" i="1"/>
  <c r="C2220" i="1"/>
  <c r="C1994" i="1"/>
  <c r="C2082" i="1"/>
  <c r="C1264" i="1"/>
  <c r="C1995" i="1"/>
  <c r="C2795" i="1"/>
  <c r="C2221" i="1"/>
  <c r="C1841" i="1"/>
  <c r="C1996" i="1"/>
  <c r="C1997" i="1"/>
  <c r="C1934" i="1"/>
  <c r="C2796" i="1"/>
  <c r="C2222" i="1"/>
  <c r="C2223" i="1"/>
  <c r="C1928" i="1"/>
  <c r="C1868" i="1"/>
  <c r="C2083" i="1"/>
  <c r="C1998" i="1"/>
  <c r="C1784" i="1"/>
  <c r="C1999" i="1"/>
  <c r="C1251" i="1"/>
  <c r="C2000" i="1"/>
  <c r="C2001" i="1"/>
  <c r="C2002" i="1"/>
  <c r="C1252" i="1"/>
  <c r="C2003" i="1"/>
  <c r="C2004" i="1"/>
  <c r="C1253" i="1"/>
  <c r="C2005" i="1"/>
  <c r="C2006" i="1"/>
  <c r="C2007" i="1"/>
  <c r="C2084" i="1"/>
  <c r="C2797" i="1"/>
  <c r="C2008" i="1"/>
  <c r="C2009" i="1"/>
  <c r="C2010" i="1"/>
  <c r="C2798" i="1"/>
  <c r="C1221" i="1"/>
  <c r="C2011" i="1"/>
  <c r="C2012" i="1"/>
  <c r="C2031" i="1"/>
  <c r="C2013" i="1"/>
  <c r="C2014" i="1"/>
  <c r="C2015" i="1"/>
  <c r="C2224" i="1"/>
  <c r="C1942" i="1"/>
  <c r="C2016" i="1"/>
  <c r="C2017" i="1"/>
  <c r="C2085" i="1"/>
  <c r="C2086" i="1"/>
  <c r="C2018" i="1"/>
  <c r="C2019" i="1"/>
  <c r="C1254" i="1"/>
  <c r="C2020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4" i="1"/>
  <c r="C5" i="1"/>
  <c r="C6" i="1"/>
  <c r="C7" i="1"/>
  <c r="C8" i="1"/>
  <c r="C9" i="1"/>
  <c r="C5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8" i="1"/>
  <c r="C26" i="1"/>
  <c r="E20" i="4" l="1"/>
  <c r="T19" i="1"/>
  <c r="S19" i="1"/>
  <c r="B2" i="1"/>
  <c r="C3" i="1"/>
  <c r="C2" i="1" s="1"/>
  <c r="K1749" i="1"/>
  <c r="K1729" i="1"/>
  <c r="K1599" i="1"/>
  <c r="K1760" i="1"/>
  <c r="K1671" i="1"/>
  <c r="K1109" i="1"/>
  <c r="K2246" i="1"/>
  <c r="K1682" i="1"/>
  <c r="K3167" i="1"/>
  <c r="K3135" i="1"/>
  <c r="K3119" i="1"/>
  <c r="K1403" i="1"/>
  <c r="K605" i="1"/>
  <c r="K558" i="1"/>
  <c r="K499" i="1"/>
  <c r="K437" i="1"/>
  <c r="K2263" i="1"/>
  <c r="K1164" i="1"/>
  <c r="K1073" i="1"/>
  <c r="K2257" i="1"/>
  <c r="K3087" i="1"/>
  <c r="K2860" i="1"/>
  <c r="K2019" i="1"/>
  <c r="K1106" i="1"/>
  <c r="K577" i="1"/>
  <c r="K548" i="1"/>
  <c r="K482" i="1"/>
  <c r="K434" i="1"/>
  <c r="K385" i="1"/>
  <c r="K4339" i="1"/>
  <c r="K4323" i="1"/>
  <c r="K4307" i="1"/>
  <c r="K4291" i="1"/>
  <c r="K4275" i="1"/>
  <c r="K4259" i="1"/>
  <c r="K4243" i="1"/>
  <c r="K4227" i="1"/>
  <c r="K4211" i="1"/>
  <c r="K4195" i="1"/>
  <c r="K4179" i="1"/>
  <c r="K4163" i="1"/>
  <c r="K4147" i="1"/>
  <c r="K4131" i="1"/>
  <c r="K4115" i="1"/>
  <c r="K4099" i="1"/>
  <c r="K4083" i="1"/>
  <c r="K4067" i="1"/>
  <c r="K4051" i="1"/>
  <c r="K4035" i="1"/>
  <c r="K4019" i="1"/>
  <c r="K4003" i="1"/>
  <c r="K3987" i="1"/>
  <c r="K3971" i="1"/>
  <c r="K3955" i="1"/>
  <c r="K3939" i="1"/>
  <c r="K3923" i="1"/>
  <c r="K3907" i="1"/>
  <c r="K3891" i="1"/>
  <c r="K3886" i="1"/>
  <c r="K3878" i="1"/>
  <c r="K3870" i="1"/>
  <c r="K3862" i="1"/>
  <c r="K3854" i="1"/>
  <c r="K3846" i="1"/>
  <c r="K3838" i="1"/>
  <c r="K3830" i="1"/>
  <c r="K3822" i="1"/>
  <c r="K3814" i="1"/>
  <c r="K3806" i="1"/>
  <c r="K3798" i="1"/>
  <c r="K3790" i="1"/>
  <c r="K3782" i="1"/>
  <c r="K3774" i="1"/>
  <c r="K3766" i="1"/>
  <c r="K3758" i="1"/>
  <c r="K3750" i="1"/>
  <c r="K3742" i="1"/>
  <c r="K3734" i="1"/>
  <c r="K3726" i="1"/>
  <c r="K3718" i="1"/>
  <c r="K3710" i="1"/>
  <c r="K3702" i="1"/>
  <c r="K3694" i="1"/>
  <c r="K3686" i="1"/>
  <c r="K3678" i="1"/>
  <c r="K3670" i="1"/>
  <c r="K3662" i="1"/>
  <c r="K3654" i="1"/>
  <c r="K3646" i="1"/>
  <c r="K3638" i="1"/>
  <c r="K3630" i="1"/>
  <c r="K3622" i="1"/>
  <c r="K3614" i="1"/>
  <c r="K3606" i="1"/>
  <c r="K3598" i="1"/>
  <c r="K3590" i="1"/>
  <c r="K3582" i="1"/>
  <c r="K3574" i="1"/>
  <c r="K3566" i="1"/>
  <c r="K3558" i="1"/>
  <c r="K3550" i="1"/>
  <c r="K3542" i="1"/>
  <c r="K3534" i="1"/>
  <c r="K3526" i="1"/>
  <c r="K3518" i="1"/>
  <c r="K3510" i="1"/>
  <c r="K3502" i="1"/>
  <c r="K3494" i="1"/>
  <c r="K3486" i="1"/>
  <c r="K3478" i="1"/>
  <c r="K3470" i="1"/>
  <c r="K3462" i="1"/>
  <c r="K3454" i="1"/>
  <c r="K3446" i="1"/>
  <c r="K3438" i="1"/>
  <c r="K3430" i="1"/>
  <c r="K3422" i="1"/>
  <c r="K3414" i="1"/>
  <c r="K3406" i="1"/>
  <c r="K3398" i="1"/>
  <c r="K3390" i="1"/>
  <c r="K3382" i="1"/>
  <c r="K3374" i="1"/>
  <c r="K3366" i="1"/>
  <c r="K3358" i="1"/>
  <c r="K3350" i="1"/>
  <c r="K3342" i="1"/>
  <c r="K2200" i="1"/>
  <c r="K2192" i="1"/>
  <c r="K2187" i="1"/>
  <c r="K2182" i="1"/>
  <c r="K2175" i="1"/>
  <c r="K2168" i="1"/>
  <c r="K2163" i="1"/>
  <c r="K2240" i="1"/>
  <c r="K2152" i="1"/>
  <c r="K4341" i="1"/>
  <c r="K4325" i="1"/>
  <c r="K4309" i="1"/>
  <c r="K4293" i="1"/>
  <c r="K4277" i="1"/>
  <c r="K4261" i="1"/>
  <c r="K4245" i="1"/>
  <c r="K4229" i="1"/>
  <c r="K4213" i="1"/>
  <c r="K4197" i="1"/>
  <c r="K4181" i="1"/>
  <c r="K4165" i="1"/>
  <c r="K4149" i="1"/>
  <c r="K4133" i="1"/>
  <c r="K4117" i="1"/>
  <c r="K4101" i="1"/>
  <c r="K4085" i="1"/>
  <c r="K4069" i="1"/>
  <c r="K4053" i="1"/>
  <c r="K4037" i="1"/>
  <c r="K4021" i="1"/>
  <c r="K4005" i="1"/>
  <c r="K3989" i="1"/>
  <c r="K3973" i="1"/>
  <c r="K3957" i="1"/>
  <c r="K3941" i="1"/>
  <c r="K3925" i="1"/>
  <c r="K3909" i="1"/>
  <c r="K3893" i="1"/>
  <c r="K3883" i="1"/>
  <c r="K3875" i="1"/>
  <c r="K3867" i="1"/>
  <c r="K3859" i="1"/>
  <c r="K3851" i="1"/>
  <c r="K3843" i="1"/>
  <c r="K3835" i="1"/>
  <c r="K3827" i="1"/>
  <c r="K3819" i="1"/>
  <c r="K3811" i="1"/>
  <c r="K3803" i="1"/>
  <c r="K3795" i="1"/>
  <c r="K3787" i="1"/>
  <c r="K3779" i="1"/>
  <c r="K3771" i="1"/>
  <c r="K3763" i="1"/>
  <c r="K3755" i="1"/>
  <c r="K3747" i="1"/>
  <c r="K3739" i="1"/>
  <c r="K3731" i="1"/>
  <c r="K3723" i="1"/>
  <c r="K3715" i="1"/>
  <c r="K3707" i="1"/>
  <c r="K3699" i="1"/>
  <c r="K3691" i="1"/>
  <c r="K3683" i="1"/>
  <c r="K3675" i="1"/>
  <c r="K3667" i="1"/>
  <c r="K3659" i="1"/>
  <c r="K3651" i="1"/>
  <c r="K3643" i="1"/>
  <c r="K3635" i="1"/>
  <c r="K3627" i="1"/>
  <c r="K3619" i="1"/>
  <c r="K3611" i="1"/>
  <c r="K3603" i="1"/>
  <c r="K3595" i="1"/>
  <c r="K3587" i="1"/>
  <c r="K3579" i="1"/>
  <c r="K3571" i="1"/>
  <c r="K3563" i="1"/>
  <c r="K3555" i="1"/>
  <c r="K3547" i="1"/>
  <c r="K3539" i="1"/>
  <c r="K3531" i="1"/>
  <c r="K3523" i="1"/>
  <c r="K3515" i="1"/>
  <c r="K3507" i="1"/>
  <c r="K3499" i="1"/>
  <c r="K3491" i="1"/>
  <c r="K3483" i="1"/>
  <c r="K3475" i="1"/>
  <c r="K3467" i="1"/>
  <c r="K3459" i="1"/>
  <c r="K3451" i="1"/>
  <c r="K3443" i="1"/>
  <c r="K3435" i="1"/>
  <c r="K3427" i="1"/>
  <c r="K3419" i="1"/>
  <c r="K3411" i="1"/>
  <c r="K3403" i="1"/>
  <c r="K3395" i="1"/>
  <c r="K3387" i="1"/>
  <c r="K3379" i="1"/>
  <c r="K3371" i="1"/>
  <c r="K3363" i="1"/>
  <c r="K3355" i="1"/>
  <c r="K3347" i="1"/>
  <c r="K3339" i="1"/>
  <c r="K2197" i="1"/>
  <c r="K2190" i="1"/>
  <c r="K2184" i="1"/>
  <c r="K2179" i="1"/>
  <c r="K2172" i="1"/>
  <c r="K4343" i="1"/>
  <c r="K4327" i="1"/>
  <c r="K4311" i="1"/>
  <c r="K4295" i="1"/>
  <c r="K4279" i="1"/>
  <c r="K4263" i="1"/>
  <c r="K4247" i="1"/>
  <c r="K4231" i="1"/>
  <c r="K4215" i="1"/>
  <c r="K4199" i="1"/>
  <c r="K4183" i="1"/>
  <c r="K4167" i="1"/>
  <c r="K4151" i="1"/>
  <c r="K4135" i="1"/>
  <c r="K4119" i="1"/>
  <c r="K4103" i="1"/>
  <c r="K4087" i="1"/>
  <c r="K4071" i="1"/>
  <c r="K4055" i="1"/>
  <c r="K4039" i="1"/>
  <c r="K4023" i="1"/>
  <c r="K4007" i="1"/>
  <c r="K3991" i="1"/>
  <c r="K3975" i="1"/>
  <c r="K3959" i="1"/>
  <c r="K3943" i="1"/>
  <c r="K3927" i="1"/>
  <c r="K3911" i="1"/>
  <c r="K3895" i="1"/>
  <c r="K3888" i="1"/>
  <c r="K3880" i="1"/>
  <c r="K3872" i="1"/>
  <c r="K3864" i="1"/>
  <c r="K3856" i="1"/>
  <c r="K3848" i="1"/>
  <c r="K3840" i="1"/>
  <c r="K3832" i="1"/>
  <c r="K3824" i="1"/>
  <c r="K3816" i="1"/>
  <c r="K3808" i="1"/>
  <c r="K3800" i="1"/>
  <c r="K3792" i="1"/>
  <c r="K3784" i="1"/>
  <c r="K3776" i="1"/>
  <c r="K3768" i="1"/>
  <c r="K3760" i="1"/>
  <c r="K3752" i="1"/>
  <c r="K3744" i="1"/>
  <c r="K3736" i="1"/>
  <c r="K3728" i="1"/>
  <c r="K3720" i="1"/>
  <c r="K3712" i="1"/>
  <c r="K3704" i="1"/>
  <c r="K3696" i="1"/>
  <c r="K3688" i="1"/>
  <c r="K3680" i="1"/>
  <c r="K3672" i="1"/>
  <c r="K3664" i="1"/>
  <c r="K3656" i="1"/>
  <c r="K3648" i="1"/>
  <c r="K3640" i="1"/>
  <c r="K3632" i="1"/>
  <c r="K3624" i="1"/>
  <c r="K3616" i="1"/>
  <c r="K3608" i="1"/>
  <c r="K3600" i="1"/>
  <c r="K3592" i="1"/>
  <c r="K3584" i="1"/>
  <c r="K3576" i="1"/>
  <c r="K3568" i="1"/>
  <c r="K3560" i="1"/>
  <c r="K3552" i="1"/>
  <c r="K3544" i="1"/>
  <c r="K3536" i="1"/>
  <c r="K3528" i="1"/>
  <c r="K3520" i="1"/>
  <c r="K3512" i="1"/>
  <c r="K3504" i="1"/>
  <c r="K3496" i="1"/>
  <c r="K3488" i="1"/>
  <c r="K3480" i="1"/>
  <c r="K3472" i="1"/>
  <c r="K3464" i="1"/>
  <c r="K3456" i="1"/>
  <c r="K3448" i="1"/>
  <c r="K3440" i="1"/>
  <c r="K3432" i="1"/>
  <c r="K3424" i="1"/>
  <c r="K3416" i="1"/>
  <c r="K3408" i="1"/>
  <c r="K3400" i="1"/>
  <c r="K3392" i="1"/>
  <c r="K3384" i="1"/>
  <c r="K3376" i="1"/>
  <c r="K3368" i="1"/>
  <c r="K3360" i="1"/>
  <c r="K3352" i="1"/>
  <c r="K3344" i="1"/>
  <c r="K2202" i="1"/>
  <c r="K2194" i="1"/>
  <c r="K2188" i="1"/>
  <c r="K2183" i="1"/>
  <c r="K1303" i="1"/>
  <c r="K2170" i="1"/>
  <c r="K2165" i="1"/>
  <c r="K2159" i="1"/>
  <c r="K1296" i="1"/>
  <c r="K1294" i="1"/>
  <c r="K2140" i="1"/>
  <c r="K2237" i="1"/>
  <c r="K1283" i="1"/>
  <c r="K2120" i="1"/>
  <c r="K1270" i="1"/>
  <c r="K2101" i="1"/>
  <c r="K2091" i="1"/>
  <c r="K3329" i="1"/>
  <c r="K3313" i="1"/>
  <c r="K3297" i="1"/>
  <c r="K3281" i="1"/>
  <c r="K3265" i="1"/>
  <c r="K3249" i="1"/>
  <c r="K3230" i="1"/>
  <c r="K3222" i="1"/>
  <c r="K3214" i="1"/>
  <c r="K2144" i="1"/>
  <c r="K2132" i="1"/>
  <c r="K2125" i="1"/>
  <c r="K1279" i="1"/>
  <c r="K2115" i="1"/>
  <c r="K2105" i="1"/>
  <c r="K2094" i="1"/>
  <c r="K3334" i="1"/>
  <c r="K3319" i="1"/>
  <c r="K3303" i="1"/>
  <c r="K3287" i="1"/>
  <c r="K3271" i="1"/>
  <c r="K3255" i="1"/>
  <c r="K3239" i="1"/>
  <c r="K3229" i="1"/>
  <c r="K3221" i="1"/>
  <c r="K3213" i="1"/>
  <c r="K3205" i="1"/>
  <c r="K3197" i="1"/>
  <c r="K2145" i="1"/>
  <c r="K2133" i="1"/>
  <c r="K2236" i="1"/>
  <c r="K2122" i="1"/>
  <c r="K2022" i="1"/>
  <c r="K2231" i="1"/>
  <c r="K2229" i="1"/>
  <c r="K2225" i="1"/>
  <c r="K3321" i="1"/>
  <c r="K3305" i="1"/>
  <c r="K3289" i="1"/>
  <c r="K3273" i="1"/>
  <c r="K3257" i="1"/>
  <c r="K3241" i="1"/>
  <c r="K3234" i="1"/>
  <c r="K3226" i="1"/>
  <c r="K3218" i="1"/>
  <c r="K3210" i="1"/>
  <c r="K1293" i="1"/>
  <c r="K2135" i="1"/>
  <c r="K2127" i="1"/>
  <c r="K3336" i="1"/>
  <c r="K2117" i="1"/>
  <c r="K1269" i="1"/>
  <c r="K2097" i="1"/>
  <c r="K2227" i="1"/>
  <c r="K3323" i="1"/>
  <c r="K3307" i="1"/>
  <c r="K3291" i="1"/>
  <c r="K3275" i="1"/>
  <c r="K3259" i="1"/>
  <c r="K3243" i="1"/>
  <c r="K3231" i="1"/>
  <c r="K3223" i="1"/>
  <c r="K3215" i="1"/>
  <c r="K3207" i="1"/>
  <c r="K3199" i="1"/>
  <c r="K3194" i="1"/>
  <c r="K3178" i="1"/>
  <c r="K3162" i="1"/>
  <c r="K3146" i="1"/>
  <c r="K3130" i="1"/>
  <c r="K3114" i="1"/>
  <c r="K3098" i="1"/>
  <c r="K3082" i="1"/>
  <c r="K3066" i="1"/>
  <c r="K3050" i="1"/>
  <c r="K3034" i="1"/>
  <c r="K3018" i="1"/>
  <c r="K3002" i="1"/>
  <c r="K2986" i="1"/>
  <c r="K2970" i="1"/>
  <c r="K2954" i="1"/>
  <c r="K2938" i="1"/>
  <c r="K2922" i="1"/>
  <c r="K2906" i="1"/>
  <c r="K3182" i="1"/>
  <c r="K3166" i="1"/>
  <c r="K3150" i="1"/>
  <c r="K3134" i="1"/>
  <c r="K3118" i="1"/>
  <c r="K3102" i="1"/>
  <c r="K3086" i="1"/>
  <c r="K3070" i="1"/>
  <c r="K3054" i="1"/>
  <c r="K3038" i="1"/>
  <c r="K3022" i="1"/>
  <c r="K3006" i="1"/>
  <c r="K2990" i="1"/>
  <c r="K2974" i="1"/>
  <c r="K2958" i="1"/>
  <c r="K2942" i="1"/>
  <c r="K2926" i="1"/>
  <c r="K2910" i="1"/>
  <c r="K3184" i="1"/>
  <c r="K3168" i="1"/>
  <c r="K3152" i="1"/>
  <c r="K3136" i="1"/>
  <c r="K3120" i="1"/>
  <c r="K3104" i="1"/>
  <c r="K3088" i="1"/>
  <c r="K3072" i="1"/>
  <c r="K3056" i="1"/>
  <c r="K3040" i="1"/>
  <c r="K3024" i="1"/>
  <c r="K3008" i="1"/>
  <c r="K2992" i="1"/>
  <c r="K2976" i="1"/>
  <c r="K2960" i="1"/>
  <c r="K2944" i="1"/>
  <c r="K2928" i="1"/>
  <c r="K2912" i="1"/>
  <c r="K2895" i="1"/>
  <c r="K3190" i="1"/>
  <c r="K3174" i="1"/>
  <c r="K3158" i="1"/>
  <c r="K3142" i="1"/>
  <c r="K3126" i="1"/>
  <c r="K3110" i="1"/>
  <c r="K3094" i="1"/>
  <c r="K3078" i="1"/>
  <c r="K3062" i="1"/>
  <c r="K3046" i="1"/>
  <c r="K3030" i="1"/>
  <c r="K3014" i="1"/>
  <c r="K2998" i="1"/>
  <c r="K2982" i="1"/>
  <c r="K2966" i="1"/>
  <c r="K2950" i="1"/>
  <c r="K2934" i="1"/>
  <c r="K2918" i="1"/>
  <c r="K2897" i="1"/>
  <c r="K3192" i="1"/>
  <c r="K3176" i="1"/>
  <c r="K3160" i="1"/>
  <c r="K3144" i="1"/>
  <c r="K3128" i="1"/>
  <c r="K3112" i="1"/>
  <c r="K3096" i="1"/>
  <c r="K3080" i="1"/>
  <c r="K3064" i="1"/>
  <c r="K3048" i="1"/>
  <c r="K3032" i="1"/>
  <c r="K3016" i="1"/>
  <c r="K3000" i="1"/>
  <c r="K2984" i="1"/>
  <c r="K2968" i="1"/>
  <c r="K2952" i="1"/>
  <c r="K2936" i="1"/>
  <c r="K2920" i="1"/>
  <c r="K2904" i="1"/>
  <c r="K2889" i="1"/>
  <c r="K2873" i="1"/>
  <c r="K2857" i="1"/>
  <c r="K2841" i="1"/>
  <c r="K2825" i="1"/>
  <c r="K2809" i="1"/>
  <c r="K2085" i="1"/>
  <c r="K2797" i="1"/>
  <c r="K2083" i="1"/>
  <c r="K2220" i="1"/>
  <c r="K1872" i="1"/>
  <c r="K2879" i="1"/>
  <c r="K2863" i="1"/>
  <c r="K2847" i="1"/>
  <c r="K2831" i="1"/>
  <c r="K2815" i="1"/>
  <c r="K2799" i="1"/>
  <c r="K2011" i="1"/>
  <c r="K2001" i="1"/>
  <c r="K2221" i="1"/>
  <c r="K2079" i="1"/>
  <c r="K1255" i="1"/>
  <c r="K2077" i="1"/>
  <c r="K2883" i="1"/>
  <c r="K2867" i="1"/>
  <c r="K2851" i="1"/>
  <c r="K2835" i="1"/>
  <c r="K2819" i="1"/>
  <c r="K2803" i="1"/>
  <c r="K2014" i="1"/>
  <c r="K2004" i="1"/>
  <c r="K1934" i="1"/>
  <c r="K2081" i="1"/>
  <c r="K2794" i="1"/>
  <c r="K1990" i="1"/>
  <c r="K2885" i="1"/>
  <c r="K2869" i="1"/>
  <c r="K2853" i="1"/>
  <c r="K2837" i="1"/>
  <c r="K2821" i="1"/>
  <c r="K2805" i="1"/>
  <c r="K2224" i="1"/>
  <c r="K2005" i="1"/>
  <c r="K2222" i="1"/>
  <c r="K2219" i="1"/>
  <c r="K1992" i="1"/>
  <c r="K2887" i="1"/>
  <c r="K2871" i="1"/>
  <c r="K2855" i="1"/>
  <c r="K2839" i="1"/>
  <c r="K2823" i="1"/>
  <c r="K2807" i="1"/>
  <c r="K2016" i="1"/>
  <c r="K2007" i="1"/>
  <c r="K1928" i="1"/>
  <c r="K1993" i="1"/>
  <c r="K1935" i="1"/>
  <c r="K2217" i="1"/>
  <c r="K2073" i="1"/>
  <c r="K1977" i="1"/>
  <c r="K2208" i="1"/>
  <c r="K2778" i="1"/>
  <c r="K2762" i="1"/>
  <c r="K2746" i="1"/>
  <c r="K2730" i="1"/>
  <c r="K2714" i="1"/>
  <c r="K2698" i="1"/>
  <c r="K2682" i="1"/>
  <c r="K2666" i="1"/>
  <c r="K2650" i="1"/>
  <c r="K2634" i="1"/>
  <c r="K2618" i="1"/>
  <c r="K2602" i="1"/>
  <c r="K2586" i="1"/>
  <c r="K1919" i="1"/>
  <c r="K1915" i="1"/>
  <c r="K1840" i="1"/>
  <c r="K1969" i="1"/>
  <c r="K1241" i="1"/>
  <c r="K2056" i="1"/>
  <c r="K1679" i="1"/>
  <c r="K2564" i="1"/>
  <c r="K2548" i="1"/>
  <c r="K2532" i="1"/>
  <c r="K2516" i="1"/>
  <c r="K2500" i="1"/>
  <c r="K2484" i="1"/>
  <c r="K2468" i="1"/>
  <c r="K2459" i="1"/>
  <c r="K1853" i="1"/>
  <c r="K1727" i="1"/>
  <c r="K1193" i="1"/>
  <c r="K2040" i="1"/>
  <c r="K2439" i="1"/>
  <c r="K2423" i="1"/>
  <c r="K1986" i="1"/>
  <c r="K1981" i="1"/>
  <c r="K1975" i="1"/>
  <c r="K2784" i="1"/>
  <c r="K2768" i="1"/>
  <c r="K2752" i="1"/>
  <c r="K2736" i="1"/>
  <c r="K2720" i="1"/>
  <c r="K2704" i="1"/>
  <c r="K2688" i="1"/>
  <c r="K2672" i="1"/>
  <c r="K2656" i="1"/>
  <c r="K2640" i="1"/>
  <c r="K2624" i="1"/>
  <c r="K2608" i="1"/>
  <c r="K2592" i="1"/>
  <c r="K1922" i="1"/>
  <c r="K1222" i="1"/>
  <c r="K2579" i="1"/>
  <c r="K1972" i="1"/>
  <c r="K1647" i="1"/>
  <c r="K1213" i="1"/>
  <c r="K1212" i="1"/>
  <c r="K2570" i="1"/>
  <c r="K2554" i="1"/>
  <c r="K2538" i="1"/>
  <c r="K2522" i="1"/>
  <c r="K2506" i="1"/>
  <c r="K2490" i="1"/>
  <c r="K2474" i="1"/>
  <c r="K1859" i="1"/>
  <c r="K1896" i="1"/>
  <c r="K2051" i="1"/>
  <c r="K2047" i="1"/>
  <c r="K1192" i="1"/>
  <c r="K2445" i="1"/>
  <c r="K2429" i="1"/>
  <c r="K2404" i="1"/>
  <c r="K2076" i="1"/>
  <c r="K2213" i="1"/>
  <c r="K2030" i="1"/>
  <c r="K2788" i="1"/>
  <c r="K2772" i="1"/>
  <c r="K2756" i="1"/>
  <c r="K2740" i="1"/>
  <c r="K2724" i="1"/>
  <c r="K2708" i="1"/>
  <c r="K2692" i="1"/>
  <c r="K2676" i="1"/>
  <c r="K2660" i="1"/>
  <c r="K2644" i="1"/>
  <c r="K2628" i="1"/>
  <c r="K2612" i="1"/>
  <c r="K2596" i="1"/>
  <c r="K1177" i="1"/>
  <c r="K1917" i="1"/>
  <c r="K1913" i="1"/>
  <c r="K1973" i="1"/>
  <c r="K1163" i="1"/>
  <c r="K1944" i="1"/>
  <c r="K2575" i="1"/>
  <c r="K1201" i="1"/>
  <c r="K2558" i="1"/>
  <c r="K2542" i="1"/>
  <c r="K2526" i="1"/>
  <c r="K2510" i="1"/>
  <c r="K2494" i="1"/>
  <c r="K2478" i="1"/>
  <c r="K2462" i="1"/>
  <c r="K1871" i="1"/>
  <c r="K1067" i="1"/>
  <c r="K1113" i="1"/>
  <c r="K2043" i="1"/>
  <c r="K2449" i="1"/>
  <c r="K2433" i="1"/>
  <c r="K2417" i="1"/>
  <c r="K1984" i="1"/>
  <c r="K2212" i="1"/>
  <c r="K2790" i="1"/>
  <c r="K2774" i="1"/>
  <c r="K2758" i="1"/>
  <c r="K2742" i="1"/>
  <c r="K2726" i="1"/>
  <c r="K2710" i="1"/>
  <c r="K2694" i="1"/>
  <c r="K2678" i="1"/>
  <c r="K2662" i="1"/>
  <c r="K2646" i="1"/>
  <c r="K2630" i="1"/>
  <c r="K2614" i="1"/>
  <c r="K2598" i="1"/>
  <c r="K2582" i="1"/>
  <c r="K2064" i="1"/>
  <c r="K2063" i="1"/>
  <c r="K1880" i="1"/>
  <c r="K2578" i="1"/>
  <c r="K1214" i="1"/>
  <c r="K1900" i="1"/>
  <c r="K1172" i="1"/>
  <c r="K2560" i="1"/>
  <c r="K2544" i="1"/>
  <c r="K2528" i="1"/>
  <c r="K2512" i="1"/>
  <c r="K2496" i="1"/>
  <c r="K2480" i="1"/>
  <c r="K2464" i="1"/>
  <c r="K1237" i="1"/>
  <c r="K1962" i="1"/>
  <c r="K1945" i="1"/>
  <c r="K1132" i="1"/>
  <c r="K2451" i="1"/>
  <c r="K2435" i="1"/>
  <c r="K2419" i="1"/>
  <c r="K2395" i="1"/>
  <c r="K1171" i="1"/>
  <c r="K1851" i="1"/>
  <c r="K1117" i="1"/>
  <c r="K1893" i="1"/>
  <c r="K1892" i="1"/>
  <c r="K1188" i="1"/>
  <c r="K2372" i="1"/>
  <c r="K2364" i="1"/>
  <c r="K2356" i="1"/>
  <c r="K1821" i="1"/>
  <c r="K1891" i="1"/>
  <c r="K1153" i="1"/>
  <c r="K1206" i="1"/>
  <c r="K1937" i="1"/>
  <c r="K1873" i="1"/>
  <c r="K2345" i="1"/>
  <c r="K1948" i="1"/>
  <c r="K2339" i="1"/>
  <c r="K2331" i="1"/>
  <c r="K2323" i="1"/>
  <c r="K2315" i="1"/>
  <c r="K1775" i="1"/>
  <c r="K1080" i="1"/>
  <c r="K1666" i="1"/>
  <c r="K1754" i="1"/>
  <c r="K1807" i="1"/>
  <c r="K2304" i="1"/>
  <c r="K2296" i="1"/>
  <c r="K2288" i="1"/>
  <c r="K1726" i="1"/>
  <c r="K1146" i="1"/>
  <c r="K1782" i="1"/>
  <c r="K1881" i="1"/>
  <c r="K2276" i="1"/>
  <c r="K1773" i="1"/>
  <c r="K2397" i="1"/>
  <c r="K1835" i="1"/>
  <c r="K2027" i="1"/>
  <c r="K1209" i="1"/>
  <c r="K1830" i="1"/>
  <c r="K1695" i="1"/>
  <c r="K1208" i="1"/>
  <c r="K2377" i="1"/>
  <c r="K2369" i="1"/>
  <c r="K2361" i="1"/>
  <c r="K2353" i="1"/>
  <c r="K1158" i="1"/>
  <c r="K1793" i="1"/>
  <c r="K1890" i="1"/>
  <c r="K1829" i="1"/>
  <c r="K1186" i="1"/>
  <c r="K1184" i="1"/>
  <c r="K1949" i="1"/>
  <c r="K1925" i="1"/>
  <c r="K2336" i="1"/>
  <c r="K2328" i="1"/>
  <c r="K2320" i="1"/>
  <c r="K2312" i="1"/>
  <c r="K1828" i="1"/>
  <c r="K1139" i="1"/>
  <c r="K1886" i="1"/>
  <c r="K2305" i="1"/>
  <c r="K1867" i="1"/>
  <c r="K2301" i="1"/>
  <c r="K2293" i="1"/>
  <c r="K1127" i="1"/>
  <c r="K1759" i="1"/>
  <c r="K1800" i="1"/>
  <c r="K1674" i="1"/>
  <c r="K2281" i="1"/>
  <c r="K2273" i="1"/>
  <c r="K1806" i="1"/>
  <c r="K1642" i="1"/>
  <c r="K2399" i="1"/>
  <c r="K1198" i="1"/>
  <c r="K1236" i="1"/>
  <c r="K1675" i="1"/>
  <c r="K1823" i="1"/>
  <c r="K1179" i="1"/>
  <c r="K2380" i="1"/>
  <c r="K2374" i="1"/>
  <c r="K2366" i="1"/>
  <c r="K2358" i="1"/>
  <c r="K2350" i="1"/>
  <c r="K2347" i="1"/>
  <c r="K1605" i="1"/>
  <c r="K1864" i="1"/>
  <c r="K1878" i="1"/>
  <c r="K1185" i="1"/>
  <c r="K1028" i="1"/>
  <c r="K2038" i="1"/>
  <c r="K2341" i="1"/>
  <c r="K2333" i="1"/>
  <c r="K2325" i="1"/>
  <c r="K2317" i="1"/>
  <c r="K2309" i="1"/>
  <c r="K1693" i="1"/>
  <c r="K2308" i="1"/>
  <c r="K1228" i="1"/>
  <c r="K1879" i="1"/>
  <c r="K1869" i="1"/>
  <c r="K2298" i="1"/>
  <c r="K2290" i="1"/>
  <c r="K2285" i="1"/>
  <c r="K1541" i="1"/>
  <c r="K1768" i="1"/>
  <c r="K1722" i="1"/>
  <c r="K2278" i="1"/>
  <c r="K1842" i="1"/>
  <c r="K2401" i="1"/>
  <c r="K2385" i="1"/>
  <c r="K1190" i="1"/>
  <c r="K1831" i="1"/>
  <c r="K1118" i="1"/>
  <c r="K2381" i="1"/>
  <c r="K1187" i="1"/>
  <c r="K2371" i="1"/>
  <c r="K2363" i="1"/>
  <c r="K2355" i="1"/>
  <c r="K2348" i="1"/>
  <c r="K1802" i="1"/>
  <c r="K1207" i="1"/>
  <c r="K1889" i="1"/>
  <c r="K1148" i="1"/>
  <c r="K1808" i="1"/>
  <c r="K1943" i="1"/>
  <c r="K1797" i="1"/>
  <c r="K2338" i="1"/>
  <c r="K2330" i="1"/>
  <c r="K2322" i="1"/>
  <c r="K2314" i="1"/>
  <c r="K1870" i="1"/>
  <c r="K1081" i="1"/>
  <c r="K1690" i="1"/>
  <c r="K1757" i="1"/>
  <c r="K1701" i="1"/>
  <c r="K2303" i="1"/>
  <c r="K2295" i="1"/>
  <c r="K2287" i="1"/>
  <c r="K1126" i="1"/>
  <c r="K1205" i="1"/>
  <c r="K1173" i="1"/>
  <c r="K2283" i="1"/>
  <c r="K2275" i="1"/>
  <c r="K1785" i="1"/>
  <c r="K1625" i="1"/>
  <c r="K1142" i="1"/>
  <c r="K2403" i="1"/>
  <c r="K2387" i="1"/>
  <c r="K1957" i="1"/>
  <c r="K1894" i="1"/>
  <c r="K1189" i="1"/>
  <c r="K1234" i="1"/>
  <c r="K1144" i="1"/>
  <c r="K2376" i="1"/>
  <c r="K2368" i="1"/>
  <c r="K2360" i="1"/>
  <c r="K2352" i="1"/>
  <c r="K1157" i="1"/>
  <c r="K1229" i="1"/>
  <c r="K1954" i="1"/>
  <c r="K1233" i="1"/>
  <c r="K1752" i="1"/>
  <c r="K1764" i="1"/>
  <c r="K1174" i="1"/>
  <c r="K2343" i="1"/>
  <c r="K2335" i="1"/>
  <c r="K2327" i="1"/>
  <c r="K2319" i="1"/>
  <c r="K2311" i="1"/>
  <c r="K1827" i="1"/>
  <c r="K1694" i="1"/>
  <c r="K1885" i="1"/>
  <c r="K1154" i="1"/>
  <c r="K1884" i="1"/>
  <c r="K2300" i="1"/>
  <c r="K2292" i="1"/>
  <c r="K1875" i="1"/>
  <c r="K2284" i="1"/>
  <c r="K1116" i="1"/>
  <c r="K1204" i="1"/>
  <c r="K2280" i="1"/>
  <c r="K2272" i="1"/>
  <c r="K1848" i="1"/>
  <c r="K2262" i="1"/>
  <c r="K1108" i="1"/>
  <c r="K2256" i="1"/>
  <c r="K1083" i="1"/>
  <c r="K1816" i="1"/>
  <c r="K1066" i="1"/>
  <c r="K2260" i="1"/>
  <c r="K1776" i="1"/>
  <c r="K1680" i="1"/>
  <c r="K1123" i="1"/>
  <c r="K1705" i="1"/>
  <c r="K1110" i="1"/>
  <c r="K1180" i="1"/>
  <c r="K1817" i="1"/>
  <c r="K1751" i="1"/>
  <c r="K1574" i="1"/>
  <c r="K1049" i="1"/>
  <c r="K1170" i="1"/>
  <c r="K1162" i="1"/>
  <c r="K1231" i="1"/>
  <c r="K1737" i="1"/>
  <c r="K2250" i="1"/>
  <c r="K1706" i="1"/>
  <c r="K1812" i="1"/>
  <c r="K1104" i="1"/>
  <c r="K1837" i="1"/>
  <c r="K2254" i="1"/>
  <c r="K1124" i="1"/>
  <c r="K1741" i="1"/>
  <c r="K1150" i="1"/>
  <c r="K1762" i="1"/>
  <c r="K1646" i="1"/>
  <c r="K1060" i="1"/>
  <c r="K2243" i="1"/>
  <c r="K1714" i="1"/>
  <c r="K1713" i="1"/>
  <c r="K1069" i="1"/>
  <c r="K1089" i="1"/>
  <c r="K1014" i="1"/>
  <c r="K1065" i="1"/>
  <c r="K1509" i="1"/>
  <c r="K1001" i="1"/>
  <c r="K1580" i="1"/>
  <c r="K914" i="1"/>
  <c r="K963" i="1"/>
  <c r="K1543" i="1"/>
  <c r="K1551" i="1"/>
  <c r="K942" i="1"/>
  <c r="K959" i="1"/>
  <c r="K878" i="1"/>
  <c r="K1534" i="1"/>
  <c r="K940" i="1"/>
  <c r="K1494" i="1"/>
  <c r="K1526" i="1"/>
  <c r="K885" i="1"/>
  <c r="K1742" i="1"/>
  <c r="K2251" i="1"/>
  <c r="K1770" i="1"/>
  <c r="K1814" i="1"/>
  <c r="K1779" i="1"/>
  <c r="K1787" i="1"/>
  <c r="K1703" i="1"/>
  <c r="K1711" i="1"/>
  <c r="K1101" i="1"/>
  <c r="K1648" i="1"/>
  <c r="K1052" i="1"/>
  <c r="K1096" i="1"/>
  <c r="K1023" i="1"/>
  <c r="K989" i="1"/>
  <c r="K1595" i="1"/>
  <c r="K1055" i="1"/>
  <c r="K976" i="1"/>
  <c r="K991" i="1"/>
  <c r="K972" i="1"/>
  <c r="K1596" i="1"/>
  <c r="K1598" i="1"/>
  <c r="K955" i="1"/>
  <c r="K1565" i="1"/>
  <c r="K1450" i="1"/>
  <c r="K795" i="1"/>
  <c r="K815" i="1"/>
  <c r="K1813" i="1"/>
  <c r="K2253" i="1"/>
  <c r="K1578" i="1"/>
  <c r="K2248" i="1"/>
  <c r="K1731" i="1"/>
  <c r="K1805" i="1"/>
  <c r="K1792" i="1"/>
  <c r="K1721" i="1"/>
  <c r="K1600" i="1"/>
  <c r="K1691" i="1"/>
  <c r="K1657" i="1"/>
  <c r="K860" i="1"/>
  <c r="K838" i="1"/>
  <c r="K1488" i="1"/>
  <c r="K1463" i="1"/>
  <c r="K1448" i="1"/>
  <c r="K811" i="1"/>
  <c r="K809" i="1"/>
  <c r="K1435" i="1"/>
  <c r="K1439" i="1"/>
  <c r="K777" i="1"/>
  <c r="K789" i="1"/>
  <c r="K781" i="1"/>
  <c r="K1075" i="1"/>
  <c r="K1673" i="1"/>
  <c r="K1687" i="1"/>
  <c r="K932" i="1"/>
  <c r="K840" i="1"/>
  <c r="K850" i="1"/>
  <c r="K839" i="1"/>
  <c r="K784" i="1"/>
  <c r="K804" i="1"/>
  <c r="K800" i="1"/>
  <c r="K803" i="1"/>
  <c r="K814" i="1"/>
  <c r="K780" i="1"/>
  <c r="K802" i="1"/>
  <c r="K1432" i="1"/>
  <c r="K772" i="1"/>
  <c r="K1801" i="1"/>
  <c r="K1798" i="1"/>
  <c r="K1076" i="1"/>
  <c r="K1078" i="1"/>
  <c r="K1086" i="1"/>
  <c r="K1724" i="1"/>
  <c r="K1063" i="1"/>
  <c r="K1039" i="1"/>
  <c r="K1009" i="1"/>
  <c r="K1057" i="1"/>
  <c r="K1025" i="1"/>
  <c r="K977" i="1"/>
  <c r="K1004" i="1"/>
  <c r="K993" i="1"/>
  <c r="K946" i="1"/>
  <c r="K1528" i="1"/>
  <c r="K958" i="1"/>
  <c r="K1475" i="1"/>
  <c r="K913" i="1"/>
  <c r="K934" i="1"/>
  <c r="K1524" i="1"/>
  <c r="K1489" i="1"/>
  <c r="K869" i="1"/>
  <c r="K1504" i="1"/>
  <c r="K873" i="1"/>
  <c r="K829" i="1"/>
  <c r="K1436" i="1"/>
  <c r="K1405" i="1"/>
  <c r="K790" i="1"/>
  <c r="K1441" i="1"/>
  <c r="K1553" i="1"/>
  <c r="K1520" i="1"/>
  <c r="K1545" i="1"/>
  <c r="K918" i="1"/>
  <c r="K1546" i="1"/>
  <c r="K894" i="1"/>
  <c r="K880" i="1"/>
  <c r="K1473" i="1"/>
  <c r="K863" i="1"/>
  <c r="K1510" i="1"/>
  <c r="K852" i="1"/>
  <c r="K1455" i="1"/>
  <c r="K1433" i="1"/>
  <c r="K782" i="1"/>
  <c r="K766" i="1"/>
  <c r="K1497" i="1"/>
  <c r="K854" i="1"/>
  <c r="K867" i="1"/>
  <c r="K791" i="1"/>
  <c r="K788" i="1"/>
  <c r="K778" i="1"/>
  <c r="K657" i="1"/>
  <c r="K1431" i="1"/>
  <c r="K1747" i="1"/>
  <c r="K1761" i="1"/>
  <c r="K1641" i="1"/>
  <c r="K1799" i="1"/>
  <c r="K1709" i="1"/>
  <c r="K1637" i="1"/>
  <c r="K1643" i="1"/>
  <c r="K1633" i="1"/>
  <c r="K1678" i="1"/>
  <c r="K1612" i="1"/>
  <c r="K1029" i="1"/>
  <c r="K1051" i="1"/>
  <c r="K1589" i="1"/>
  <c r="K1013" i="1"/>
  <c r="K983" i="1"/>
  <c r="K1644" i="1"/>
  <c r="K996" i="1"/>
  <c r="K1564" i="1"/>
  <c r="K1490" i="1"/>
  <c r="K1606" i="1"/>
  <c r="K1535" i="1"/>
  <c r="K2241" i="1"/>
  <c r="K1527" i="1"/>
  <c r="K953" i="1"/>
  <c r="K762" i="1"/>
  <c r="K1503" i="1"/>
  <c r="K1496" i="1"/>
  <c r="K898" i="1"/>
  <c r="K907" i="1"/>
  <c r="K1476" i="1"/>
  <c r="K859" i="1"/>
  <c r="K1482" i="1"/>
  <c r="K1468" i="1"/>
  <c r="K844" i="1"/>
  <c r="K819" i="1"/>
  <c r="K810" i="1"/>
  <c r="K813" i="1"/>
  <c r="K1447" i="1"/>
  <c r="K786" i="1"/>
  <c r="K1434" i="1"/>
  <c r="K826" i="1"/>
  <c r="K779" i="1"/>
  <c r="K680" i="1"/>
  <c r="K758" i="1"/>
  <c r="K1426" i="1"/>
  <c r="K727" i="1"/>
  <c r="K1427" i="1"/>
  <c r="K738" i="1"/>
  <c r="K733" i="1"/>
  <c r="K776" i="1"/>
  <c r="K742" i="1"/>
  <c r="K730" i="1"/>
  <c r="K719" i="1"/>
  <c r="K792" i="1"/>
  <c r="K731" i="1"/>
  <c r="K721" i="1"/>
  <c r="K1392" i="1"/>
  <c r="K630" i="1"/>
  <c r="K618" i="1"/>
  <c r="K1387" i="1"/>
  <c r="K592" i="1"/>
  <c r="K591" i="1"/>
  <c r="K559" i="1"/>
  <c r="K1383" i="1"/>
  <c r="K532" i="1"/>
  <c r="K526" i="1"/>
  <c r="K568" i="1"/>
  <c r="K492" i="1"/>
  <c r="K473" i="1"/>
  <c r="K475" i="1"/>
  <c r="K457" i="1"/>
  <c r="K426" i="1"/>
  <c r="K1371" i="1"/>
  <c r="K400" i="1"/>
  <c r="K422" i="1"/>
  <c r="K375" i="1"/>
  <c r="K632" i="1"/>
  <c r="K1389" i="1"/>
  <c r="K608" i="1"/>
  <c r="K1388" i="1"/>
  <c r="K629" i="1"/>
  <c r="K561" i="1"/>
  <c r="K555" i="1"/>
  <c r="K543" i="1"/>
  <c r="K530" i="1"/>
  <c r="K514" i="1"/>
  <c r="K496" i="1"/>
  <c r="K474" i="1"/>
  <c r="K460" i="1"/>
  <c r="K450" i="1"/>
  <c r="K468" i="1"/>
  <c r="K428" i="1"/>
  <c r="K402" i="1"/>
  <c r="K389" i="1"/>
  <c r="K376" i="1"/>
  <c r="K366" i="1"/>
  <c r="K386" i="1"/>
  <c r="K380" i="1"/>
  <c r="K363" i="1"/>
  <c r="K346" i="1"/>
  <c r="K635" i="1"/>
  <c r="K625" i="1"/>
  <c r="K1391" i="1"/>
  <c r="K616" i="1"/>
  <c r="K593" i="1"/>
  <c r="K607" i="1"/>
  <c r="K553" i="1"/>
  <c r="K544" i="1"/>
  <c r="K523" i="1"/>
  <c r="K504" i="1"/>
  <c r="K506" i="1"/>
  <c r="K484" i="1"/>
  <c r="K485" i="1"/>
  <c r="K452" i="1"/>
  <c r="K438" i="1"/>
  <c r="K432" i="1"/>
  <c r="K409" i="1"/>
  <c r="K412" i="1"/>
  <c r="K381" i="1"/>
  <c r="K364" i="1"/>
  <c r="K642" i="1"/>
  <c r="K621" i="1"/>
  <c r="K615" i="1"/>
  <c r="K598" i="1"/>
  <c r="K611" i="1"/>
  <c r="K567" i="1"/>
  <c r="K550" i="1"/>
  <c r="K578" i="1"/>
  <c r="K1379" i="1"/>
  <c r="K549" i="1"/>
  <c r="K502" i="1"/>
  <c r="K328" i="1"/>
  <c r="K495" i="1"/>
  <c r="K472" i="1"/>
  <c r="K461" i="1"/>
  <c r="K444" i="1"/>
  <c r="K429" i="1"/>
  <c r="K420" i="1"/>
  <c r="K407" i="1"/>
  <c r="K394" i="1"/>
  <c r="K378" i="1"/>
  <c r="K1367" i="1"/>
  <c r="K330" i="1"/>
  <c r="K318" i="1"/>
  <c r="K301" i="1"/>
  <c r="K307" i="1"/>
  <c r="K275" i="1"/>
  <c r="K285" i="1"/>
  <c r="K240" i="1"/>
  <c r="K173" i="1"/>
  <c r="K141" i="1"/>
  <c r="K133" i="1"/>
  <c r="K354" i="1"/>
  <c r="K334" i="1"/>
  <c r="K320" i="1"/>
  <c r="K308" i="1"/>
  <c r="K292" i="1"/>
  <c r="K272" i="1"/>
  <c r="K303" i="1"/>
  <c r="K254" i="1"/>
  <c r="K170" i="1"/>
  <c r="K165" i="1"/>
  <c r="K336" i="1"/>
  <c r="K325" i="1"/>
  <c r="K1363" i="1"/>
  <c r="K291" i="1"/>
  <c r="K274" i="1"/>
  <c r="K263" i="1"/>
  <c r="K247" i="1"/>
  <c r="K125" i="1"/>
  <c r="K123" i="1"/>
  <c r="K358" i="1"/>
  <c r="K349" i="1"/>
  <c r="K329" i="1"/>
  <c r="K313" i="1"/>
  <c r="K305" i="1"/>
  <c r="K279" i="1"/>
  <c r="K265" i="1"/>
  <c r="K252" i="1"/>
  <c r="K360" i="1"/>
  <c r="K343" i="1"/>
  <c r="K338" i="1"/>
  <c r="K317" i="1"/>
  <c r="K298" i="1"/>
  <c r="K282" i="1"/>
  <c r="K267" i="1"/>
  <c r="K1361" i="1"/>
  <c r="K238" i="1"/>
  <c r="K187" i="1"/>
  <c r="K180" i="1"/>
  <c r="K153" i="1"/>
  <c r="K147" i="1"/>
  <c r="K134" i="1"/>
  <c r="K128" i="1"/>
  <c r="K190" i="1"/>
  <c r="K174" i="1"/>
  <c r="K157" i="1"/>
  <c r="K770" i="1"/>
  <c r="K126" i="1"/>
  <c r="K111" i="1"/>
  <c r="K96" i="1"/>
  <c r="K80" i="1"/>
  <c r="K64" i="1"/>
  <c r="K46" i="1"/>
  <c r="K30" i="1"/>
  <c r="K192" i="1"/>
  <c r="K175" i="1"/>
  <c r="K159" i="1"/>
  <c r="K142" i="1"/>
  <c r="K131" i="1"/>
  <c r="K115" i="1"/>
  <c r="K1360" i="1"/>
  <c r="K82" i="1"/>
  <c r="K65" i="1"/>
  <c r="K48" i="1"/>
  <c r="K32" i="1"/>
  <c r="K181" i="1"/>
  <c r="K164" i="1"/>
  <c r="K146" i="1"/>
  <c r="K70" i="1"/>
  <c r="K54" i="1"/>
  <c r="K37" i="1"/>
  <c r="K184" i="1"/>
  <c r="K168" i="1"/>
  <c r="K152" i="1"/>
  <c r="K136" i="1"/>
  <c r="K121" i="1"/>
  <c r="K103" i="1"/>
  <c r="K90" i="1"/>
  <c r="K74" i="1"/>
  <c r="K58" i="1"/>
  <c r="K49" i="1"/>
  <c r="K107" i="1"/>
  <c r="K93" i="1"/>
  <c r="K76" i="1"/>
  <c r="K60" i="1"/>
  <c r="K42" i="1"/>
</calcChain>
</file>

<file path=xl/sharedStrings.xml><?xml version="1.0" encoding="utf-8"?>
<sst xmlns="http://schemas.openxmlformats.org/spreadsheetml/2006/main" count="33046" uniqueCount="24596">
  <si>
    <t>Qualifier</t>
  </si>
  <si>
    <t>Label</t>
  </si>
  <si>
    <t>Category</t>
  </si>
  <si>
    <t>Subcategory</t>
  </si>
  <si>
    <t>Frequency</t>
  </si>
  <si>
    <t>1D Diversity</t>
  </si>
  <si>
    <t>1D Proportional 
Diversity</t>
  </si>
  <si>
    <t>Comment</t>
  </si>
  <si>
    <t>P1545</t>
  </si>
  <si>
    <t>series ordinal</t>
  </si>
  <si>
    <t>A</t>
  </si>
  <si>
    <t>Sequence</t>
  </si>
  <si>
    <t>P1810</t>
  </si>
  <si>
    <t>subject named as</t>
  </si>
  <si>
    <t>Provenance</t>
  </si>
  <si>
    <t>mostly for Ext. Obj. Desc. execpt described by source</t>
  </si>
  <si>
    <t>P585</t>
  </si>
  <si>
    <t>point in time</t>
  </si>
  <si>
    <t>Ctxt</t>
  </si>
  <si>
    <t>Time</t>
  </si>
  <si>
    <t>P580</t>
  </si>
  <si>
    <t>start time</t>
  </si>
  <si>
    <t>P1932</t>
  </si>
  <si>
    <t>object named as</t>
  </si>
  <si>
    <t>P582</t>
  </si>
  <si>
    <t>end time</t>
  </si>
  <si>
    <t>P459</t>
  </si>
  <si>
    <t>determination method or standard</t>
  </si>
  <si>
    <t>P2241</t>
  </si>
  <si>
    <t>reason for deprecated rank</t>
  </si>
  <si>
    <t>P407</t>
  </si>
  <si>
    <t>language of work or name</t>
  </si>
  <si>
    <t>External Object Description</t>
  </si>
  <si>
    <t>when the value is a reference (URL, ID, …) description of the referent</t>
  </si>
  <si>
    <t>P518</t>
  </si>
  <si>
    <t>applies to part</t>
  </si>
  <si>
    <t>Subject Modifier</t>
  </si>
  <si>
    <t>P3831</t>
  </si>
  <si>
    <t>object of statement has role</t>
  </si>
  <si>
    <t>Object/Subject Statement Relation</t>
  </si>
  <si>
    <t>P1013</t>
  </si>
  <si>
    <t>criterion used</t>
  </si>
  <si>
    <t>Sub-Property or Value</t>
  </si>
  <si>
    <t xml:space="preserve">Sub-Property or Value indicator (population/are, opposite/criterion, </t>
  </si>
  <si>
    <t>P577</t>
  </si>
  <si>
    <t>publication date</t>
  </si>
  <si>
    <t>usage in cites word and published in is wrong</t>
  </si>
  <si>
    <t>P972</t>
  </si>
  <si>
    <t>catalog</t>
  </si>
  <si>
    <t>Struct</t>
  </si>
  <si>
    <t>Structured Value</t>
  </si>
  <si>
    <t>mandatory annotation for catalog_code</t>
  </si>
  <si>
    <t>P1227</t>
  </si>
  <si>
    <t>astronomical filter</t>
  </si>
  <si>
    <t>mandatory for star magnitude &amp; color index</t>
  </si>
  <si>
    <t>P2701</t>
  </si>
  <si>
    <t>file format</t>
  </si>
  <si>
    <t>P1001</t>
  </si>
  <si>
    <t>applies to jurisdiction</t>
  </si>
  <si>
    <t>Space</t>
  </si>
  <si>
    <t>P2868</t>
  </si>
  <si>
    <t>subject has role</t>
  </si>
  <si>
    <t>P7452</t>
  </si>
  <si>
    <t>reason for preferred rank</t>
  </si>
  <si>
    <t>P1480</t>
  </si>
  <si>
    <t>sourcing circumstances</t>
  </si>
  <si>
    <t>E/U</t>
  </si>
  <si>
    <t>Epistemic</t>
  </si>
  <si>
    <t>truth of statement, accuracy, reliability, confidence, precision, certainty, validity, 82% value = circa</t>
  </si>
  <si>
    <t>P2093</t>
  </si>
  <si>
    <t>author name string</t>
  </si>
  <si>
    <t>P805</t>
  </si>
  <si>
    <t>statement is subject of</t>
  </si>
  <si>
    <t>Other Additional</t>
  </si>
  <si>
    <t>P642</t>
  </si>
  <si>
    <t>of</t>
  </si>
  <si>
    <t>deprecated</t>
  </si>
  <si>
    <t>P1352</t>
  </si>
  <si>
    <t>ranking</t>
  </si>
  <si>
    <t>P1326</t>
  </si>
  <si>
    <t>latest date</t>
  </si>
  <si>
    <t>Uncertainty Quantification</t>
  </si>
  <si>
    <t>qualifier for date properties, indicates uncertainty</t>
  </si>
  <si>
    <t>P478</t>
  </si>
  <si>
    <t>volume</t>
  </si>
  <si>
    <t>for published in, with cites word = error</t>
  </si>
  <si>
    <t>P1552</t>
  </si>
  <si>
    <t>has characteristic</t>
  </si>
  <si>
    <t>P6954</t>
  </si>
  <si>
    <t>online access status</t>
  </si>
  <si>
    <t>P2699</t>
  </si>
  <si>
    <t>URL</t>
  </si>
  <si>
    <t>P304</t>
  </si>
  <si>
    <t>page(s)</t>
  </si>
  <si>
    <t>P2096</t>
  </si>
  <si>
    <t>media legend</t>
  </si>
  <si>
    <t>for several image … predicates</t>
  </si>
  <si>
    <t>P195</t>
  </si>
  <si>
    <t>collection</t>
  </si>
  <si>
    <t>mandatory annotation for inventory_number</t>
  </si>
  <si>
    <t>P400</t>
  </si>
  <si>
    <t>platform</t>
  </si>
  <si>
    <t>P1534</t>
  </si>
  <si>
    <t>end cause</t>
  </si>
  <si>
    <t>Causality</t>
  </si>
  <si>
    <t>P6259</t>
  </si>
  <si>
    <t>epoch</t>
  </si>
  <si>
    <t>P1319</t>
  </si>
  <si>
    <t>earliest date</t>
  </si>
  <si>
    <t>P1057</t>
  </si>
  <si>
    <t>chromosome</t>
  </si>
  <si>
    <t>P3744</t>
  </si>
  <si>
    <t>number of subscribers</t>
  </si>
  <si>
    <t>P155</t>
  </si>
  <si>
    <t>follows</t>
  </si>
  <si>
    <t>P1065</t>
  </si>
  <si>
    <t>archive URL</t>
  </si>
  <si>
    <t>P156</t>
  </si>
  <si>
    <t>followed by</t>
  </si>
  <si>
    <t>P1476</t>
  </si>
  <si>
    <t>title</t>
  </si>
  <si>
    <t>P276</t>
  </si>
  <si>
    <t>location</t>
  </si>
  <si>
    <t>ok for 'significant event', dubious for 'historic county'</t>
  </si>
  <si>
    <t>P1264</t>
  </si>
  <si>
    <t>valid in period</t>
  </si>
  <si>
    <t>P9675</t>
  </si>
  <si>
    <t>MediaWiki page ID</t>
  </si>
  <si>
    <t>except &lt;described by source&gt;</t>
  </si>
  <si>
    <t>P1114</t>
  </si>
  <si>
    <t>quantity</t>
  </si>
  <si>
    <t>P813</t>
  </si>
  <si>
    <t>retrieved</t>
  </si>
  <si>
    <t>P1351</t>
  </si>
  <si>
    <t>number of points/goals/set scored</t>
  </si>
  <si>
    <t>P659</t>
  </si>
  <si>
    <t>genomic assembly</t>
  </si>
  <si>
    <t>P4390</t>
  </si>
  <si>
    <t>mapping relation type</t>
  </si>
  <si>
    <t>P703</t>
  </si>
  <si>
    <t>found in taxon</t>
  </si>
  <si>
    <t>seems to be redundant</t>
  </si>
  <si>
    <t>P1366</t>
  </si>
  <si>
    <t>replaced by</t>
  </si>
  <si>
    <t>P625</t>
  </si>
  <si>
    <t>coordinate location</t>
  </si>
  <si>
    <t>P54</t>
  </si>
  <si>
    <t>member of sports team</t>
  </si>
  <si>
    <t>P3274</t>
  </si>
  <si>
    <t>content deliverer</t>
  </si>
  <si>
    <t>P958</t>
  </si>
  <si>
    <t>section, verse, paragraph, or clause</t>
  </si>
  <si>
    <t>P2937</t>
  </si>
  <si>
    <t>parliamentary term</t>
  </si>
  <si>
    <t>P437</t>
  </si>
  <si>
    <t>distribution format</t>
  </si>
  <si>
    <t>P1539</t>
  </si>
  <si>
    <t>female population</t>
  </si>
  <si>
    <t>P2561</t>
  </si>
  <si>
    <t>name</t>
  </si>
  <si>
    <t>used with 'has facility' to name a specific facility designated by the French sport venue ID qalifier</t>
  </si>
  <si>
    <t>P131</t>
  </si>
  <si>
    <t>located in the administrative territorial entity</t>
  </si>
  <si>
    <t xml:space="preserve">  =+ redundant use or misuse</t>
  </si>
  <si>
    <t>P17</t>
  </si>
  <si>
    <t>country</t>
  </si>
  <si>
    <t>Multiple categories: 1. wrong, 2. validity, 3. ext obj</t>
  </si>
  <si>
    <t>P5102</t>
  </si>
  <si>
    <t>nature of statement</t>
  </si>
  <si>
    <t>P973</t>
  </si>
  <si>
    <t>described at URL</t>
  </si>
  <si>
    <t>P1540</t>
  </si>
  <si>
    <t>male population</t>
  </si>
  <si>
    <t>Sub-Property or Value value</t>
  </si>
  <si>
    <t>P1365</t>
  </si>
  <si>
    <t>replaces</t>
  </si>
  <si>
    <t>P2047</t>
  </si>
  <si>
    <t>duration</t>
  </si>
  <si>
    <t>P2378</t>
  </si>
  <si>
    <t>issued by</t>
  </si>
  <si>
    <t>P6552</t>
  </si>
  <si>
    <t>X numeric user ID</t>
  </si>
  <si>
    <t>P1350</t>
  </si>
  <si>
    <t>number of matches played/races/starts</t>
  </si>
  <si>
    <t>P3680</t>
  </si>
  <si>
    <t>statement supported by</t>
  </si>
  <si>
    <t>P3005</t>
  </si>
  <si>
    <t>valid in place</t>
  </si>
  <si>
    <t>P3740</t>
  </si>
  <si>
    <t>number of works</t>
  </si>
  <si>
    <t>P613</t>
  </si>
  <si>
    <t>OS grid reference</t>
  </si>
  <si>
    <t>P512</t>
  </si>
  <si>
    <t>academic degree</t>
  </si>
  <si>
    <t>P217</t>
  </si>
  <si>
    <t>inventory number</t>
  </si>
  <si>
    <t>P4970</t>
  </si>
  <si>
    <t>alternative name</t>
  </si>
  <si>
    <t>P405</t>
  </si>
  <si>
    <t>taxon author</t>
  </si>
  <si>
    <t>~ only  for taxon name</t>
  </si>
  <si>
    <t>P750</t>
  </si>
  <si>
    <t>distributed by</t>
  </si>
  <si>
    <t>P768</t>
  </si>
  <si>
    <t>electoral district</t>
  </si>
  <si>
    <t>P1358</t>
  </si>
  <si>
    <t>points for</t>
  </si>
  <si>
    <t>P9688</t>
  </si>
  <si>
    <t>author last names</t>
  </si>
  <si>
    <t>P548</t>
  </si>
  <si>
    <t>version type</t>
  </si>
  <si>
    <t>P574</t>
  </si>
  <si>
    <t>year of publication of scientific name for taxon</t>
  </si>
  <si>
    <t>P9687</t>
  </si>
  <si>
    <t>author given names</t>
  </si>
  <si>
    <t>P2210</t>
  </si>
  <si>
    <t>relative to</t>
  </si>
  <si>
    <t>P361</t>
  </si>
  <si>
    <t>part of</t>
  </si>
  <si>
    <t>P291</t>
  </si>
  <si>
    <t>place of publication</t>
  </si>
  <si>
    <t>P106</t>
  </si>
  <si>
    <t>occupation</t>
  </si>
  <si>
    <t>Meta</t>
  </si>
  <si>
    <t>P282</t>
  </si>
  <si>
    <t>writing system</t>
  </si>
  <si>
    <t>P433</t>
  </si>
  <si>
    <t>issue</t>
  </si>
  <si>
    <t>P5436</t>
  </si>
  <si>
    <t>number of viewers/listeners</t>
  </si>
  <si>
    <t>P102</t>
  </si>
  <si>
    <t>member of political party</t>
  </si>
  <si>
    <t>P2676</t>
  </si>
  <si>
    <t>rating certificate ID</t>
  </si>
  <si>
    <t>P275</t>
  </si>
  <si>
    <t>copyright license</t>
  </si>
  <si>
    <t>P31</t>
  </si>
  <si>
    <t>instance of</t>
  </si>
  <si>
    <t>meta structure (iof &lt;statement with incorrect …&gt;)</t>
  </si>
  <si>
    <t>P50</t>
  </si>
  <si>
    <t>author</t>
  </si>
  <si>
    <t>P21</t>
  </si>
  <si>
    <t>sex or gender</t>
  </si>
  <si>
    <t>P5051</t>
  </si>
  <si>
    <t>towards</t>
  </si>
  <si>
    <t>P1705</t>
  </si>
  <si>
    <t>native label</t>
  </si>
  <si>
    <t>ERROR</t>
  </si>
  <si>
    <t xml:space="preserve"> 'native label' not allowed to qualify 'cites work'</t>
  </si>
  <si>
    <t>P39</t>
  </si>
  <si>
    <t>position held</t>
  </si>
  <si>
    <t>P137</t>
  </si>
  <si>
    <t>operator</t>
  </si>
  <si>
    <t>P1268</t>
  </si>
  <si>
    <t>represents</t>
  </si>
  <si>
    <t>P2911</t>
  </si>
  <si>
    <t>time gap</t>
  </si>
  <si>
    <t>P1111</t>
  </si>
  <si>
    <t>votes received</t>
  </si>
  <si>
    <t>P1532</t>
  </si>
  <si>
    <t>country for sport</t>
  </si>
  <si>
    <t>P81</t>
  </si>
  <si>
    <t>connecting line</t>
  </si>
  <si>
    <t>P3575</t>
  </si>
  <si>
    <t>data size</t>
  </si>
  <si>
    <t>for software version identifier</t>
  </si>
  <si>
    <t>P1448</t>
  </si>
  <si>
    <t>official name</t>
  </si>
  <si>
    <t>mostly  Historic Environment Scotland ID</t>
  </si>
  <si>
    <t>P166</t>
  </si>
  <si>
    <t>award received</t>
  </si>
  <si>
    <t>P4241</t>
  </si>
  <si>
    <t>refine date</t>
  </si>
  <si>
    <t>P180</t>
  </si>
  <si>
    <t>depicts</t>
  </si>
  <si>
    <t>P828</t>
  </si>
  <si>
    <t>has cause</t>
  </si>
  <si>
    <t>P4945</t>
  </si>
  <si>
    <t>download URL</t>
  </si>
  <si>
    <t>P1618</t>
  </si>
  <si>
    <t>sport number</t>
  </si>
  <si>
    <t>P366</t>
  </si>
  <si>
    <t>has use</t>
  </si>
  <si>
    <t>P812</t>
  </si>
  <si>
    <t>academic major</t>
  </si>
  <si>
    <t>P1706</t>
  </si>
  <si>
    <t>together with</t>
  </si>
  <si>
    <t>the value is part of a set of values</t>
  </si>
  <si>
    <t>P2397</t>
  </si>
  <si>
    <t>YouTube channel ID</t>
  </si>
  <si>
    <t>P118</t>
  </si>
  <si>
    <t>league or competition</t>
  </si>
  <si>
    <t>not a valid qualifier for number of matches played/races/starts 0</t>
  </si>
  <si>
    <t>P175</t>
  </si>
  <si>
    <t>performer</t>
  </si>
  <si>
    <t>P2715</t>
  </si>
  <si>
    <t>elected in</t>
  </si>
  <si>
    <t>P2249</t>
  </si>
  <si>
    <t>RefSeq genome ID</t>
  </si>
  <si>
    <t>P2960</t>
  </si>
  <si>
    <t>archive date</t>
  </si>
  <si>
    <t>P6424</t>
  </si>
  <si>
    <t>affiliation string</t>
  </si>
  <si>
    <t>P1814</t>
  </si>
  <si>
    <t>name in kana</t>
  </si>
  <si>
    <t>P7367</t>
  </si>
  <si>
    <t>content descriptor</t>
  </si>
  <si>
    <t>P108</t>
  </si>
  <si>
    <t>employer</t>
  </si>
  <si>
    <t>P1216</t>
  </si>
  <si>
    <t>National Heritage List for England number</t>
  </si>
  <si>
    <t>P453</t>
  </si>
  <si>
    <t>character role</t>
  </si>
  <si>
    <t>P447</t>
  </si>
  <si>
    <t>review score by</t>
  </si>
  <si>
    <t>P2125</t>
  </si>
  <si>
    <t>revised Hepburn romanization</t>
  </si>
  <si>
    <t>P4633</t>
  </si>
  <si>
    <t>name of the character role</t>
  </si>
  <si>
    <t>P560</t>
  </si>
  <si>
    <t>direction</t>
  </si>
  <si>
    <t>P27</t>
  </si>
  <si>
    <t>country of citizenship</t>
  </si>
  <si>
    <t>P3629</t>
  </si>
  <si>
    <t>age of subject at event</t>
  </si>
  <si>
    <t>P281</t>
  </si>
  <si>
    <t>postal code</t>
  </si>
  <si>
    <t>specifies an area in a city, etc.</t>
  </si>
  <si>
    <t>P11840</t>
  </si>
  <si>
    <t>French sports venue number</t>
  </si>
  <si>
    <t>specifies a specific instance of a facility type value</t>
  </si>
  <si>
    <t>P496</t>
  </si>
  <si>
    <t>ORCID iD</t>
  </si>
  <si>
    <t>P670</t>
  </si>
  <si>
    <t>house number</t>
  </si>
  <si>
    <t>used with 'located of street' etc.</t>
  </si>
  <si>
    <t>P2912</t>
  </si>
  <si>
    <t>distinctive jersey</t>
  </si>
  <si>
    <t>P8327</t>
  </si>
  <si>
    <t>intended subject of deprecated statement</t>
  </si>
  <si>
    <t>WD management</t>
  </si>
  <si>
    <t>P4070</t>
  </si>
  <si>
    <t>identifier shared with</t>
  </si>
  <si>
    <t>P1039</t>
  </si>
  <si>
    <t>kinship to subject</t>
  </si>
  <si>
    <t>P1011</t>
  </si>
  <si>
    <t>excluding</t>
  </si>
  <si>
    <t>subject modifier</t>
  </si>
  <si>
    <t>P413</t>
  </si>
  <si>
    <t>position played on team / speciality</t>
  </si>
  <si>
    <t>P2348</t>
  </si>
  <si>
    <t>time period</t>
  </si>
  <si>
    <t>P123</t>
  </si>
  <si>
    <t>publisher</t>
  </si>
  <si>
    <t>P1027</t>
  </si>
  <si>
    <t>conferred by</t>
  </si>
  <si>
    <t>P528</t>
  </si>
  <si>
    <t>catalog code</t>
  </si>
  <si>
    <t>P3294</t>
  </si>
  <si>
    <t>encoding</t>
  </si>
  <si>
    <t>for (code, encoding)</t>
  </si>
  <si>
    <t>P1683</t>
  </si>
  <si>
    <t>quotation</t>
  </si>
  <si>
    <t>P10663</t>
  </si>
  <si>
    <t>applies to work</t>
  </si>
  <si>
    <t>P1686</t>
  </si>
  <si>
    <t>for work</t>
  </si>
  <si>
    <t>P8001</t>
  </si>
  <si>
    <t>endorsed by</t>
  </si>
  <si>
    <t>P569</t>
  </si>
  <si>
    <t>date of birth</t>
  </si>
  <si>
    <t>used for category contains</t>
  </si>
  <si>
    <t>P1433</t>
  </si>
  <si>
    <t>published in</t>
  </si>
  <si>
    <t>P69</t>
  </si>
  <si>
    <t>educated at</t>
  </si>
  <si>
    <t>P4100</t>
  </si>
  <si>
    <t>parliamentary group</t>
  </si>
  <si>
    <t>P7887</t>
  </si>
  <si>
    <t>number of reviews/ratings</t>
  </si>
  <si>
    <t>P527</t>
  </si>
  <si>
    <t>has part(s)</t>
  </si>
  <si>
    <t>P790</t>
  </si>
  <si>
    <t>approved by</t>
  </si>
  <si>
    <t>P1012</t>
  </si>
  <si>
    <t>including</t>
  </si>
  <si>
    <t>P138</t>
  </si>
  <si>
    <t>named after</t>
  </si>
  <si>
    <t>P1416</t>
  </si>
  <si>
    <t>affiliation</t>
  </si>
  <si>
    <t>P5168</t>
  </si>
  <si>
    <t>applies to name of subject</t>
  </si>
  <si>
    <t>P3382</t>
  </si>
  <si>
    <t>GeneDB ID</t>
  </si>
  <si>
    <t>P793</t>
  </si>
  <si>
    <t>significant event</t>
  </si>
  <si>
    <t>P1355</t>
  </si>
  <si>
    <t>number of wins</t>
  </si>
  <si>
    <t>P641</t>
  </si>
  <si>
    <t>sport</t>
  </si>
  <si>
    <t>P2781</t>
  </si>
  <si>
    <t>race time</t>
  </si>
  <si>
    <t>P654</t>
  </si>
  <si>
    <t>direction relative to location</t>
  </si>
  <si>
    <t>P2926</t>
  </si>
  <si>
    <t>InterPro ID</t>
  </si>
  <si>
    <t>P5021</t>
  </si>
  <si>
    <t>assessment</t>
  </si>
  <si>
    <t>P710</t>
  </si>
  <si>
    <t>participant</t>
  </si>
  <si>
    <t>P1262</t>
  </si>
  <si>
    <t>RA√Ñ number</t>
  </si>
  <si>
    <t>P669</t>
  </si>
  <si>
    <t>located on street</t>
  </si>
  <si>
    <t>P101</t>
  </si>
  <si>
    <t>field of work</t>
  </si>
  <si>
    <t>P2094</t>
  </si>
  <si>
    <t>competition class</t>
  </si>
  <si>
    <t>P921</t>
  </si>
  <si>
    <t>main subject</t>
  </si>
  <si>
    <t>P462</t>
  </si>
  <si>
    <t>color</t>
  </si>
  <si>
    <t>P1356</t>
  </si>
  <si>
    <t>number of losses</t>
  </si>
  <si>
    <t>P1107</t>
  </si>
  <si>
    <t>proportion</t>
  </si>
  <si>
    <t>P8627</t>
  </si>
  <si>
    <t>closing time</t>
  </si>
  <si>
    <t>P7018</t>
  </si>
  <si>
    <t>lexeme sense</t>
  </si>
  <si>
    <t>P2283</t>
  </si>
  <si>
    <t>uses</t>
  </si>
  <si>
    <t>P8626</t>
  </si>
  <si>
    <t>opening time</t>
  </si>
  <si>
    <t>P8338</t>
  </si>
  <si>
    <t>applies to name of object</t>
  </si>
  <si>
    <t>P1357</t>
  </si>
  <si>
    <t>number of draws/ties</t>
  </si>
  <si>
    <t>P6949</t>
  </si>
  <si>
    <t>announcement date</t>
  </si>
  <si>
    <t>P6375</t>
  </si>
  <si>
    <t>street address</t>
  </si>
  <si>
    <t>P708</t>
  </si>
  <si>
    <t>diocese</t>
  </si>
  <si>
    <t>P1192</t>
  </si>
  <si>
    <t>connecting service</t>
  </si>
  <si>
    <t>P1343</t>
  </si>
  <si>
    <t>described by source</t>
  </si>
  <si>
    <t>P1642</t>
  </si>
  <si>
    <t>acquisition transaction</t>
  </si>
  <si>
    <t>P9043</t>
  </si>
  <si>
    <t>Internet Game Database numeric game ID</t>
  </si>
  <si>
    <t>P6710</t>
  </si>
  <si>
    <t>linear reference</t>
  </si>
  <si>
    <t>P443</t>
  </si>
  <si>
    <t>pronunciation audio</t>
  </si>
  <si>
    <t>P1721</t>
  </si>
  <si>
    <t>Hanyu Pinyin transliteration</t>
  </si>
  <si>
    <t>P2076</t>
  </si>
  <si>
    <t>temperature</t>
  </si>
  <si>
    <t>mandatory for several measurements</t>
  </si>
  <si>
    <t>P356</t>
  </si>
  <si>
    <t>DOI</t>
  </si>
  <si>
    <t>P709</t>
  </si>
  <si>
    <t>Historic Environment Scotland ID</t>
  </si>
  <si>
    <t>P1449</t>
  </si>
  <si>
    <t>nickname</t>
  </si>
  <si>
    <t>P136</t>
  </si>
  <si>
    <t>genre</t>
  </si>
  <si>
    <t>P4243</t>
  </si>
  <si>
    <t>candidate number</t>
  </si>
  <si>
    <t>P2043</t>
  </si>
  <si>
    <t>length</t>
  </si>
  <si>
    <t>for runway id (90%)</t>
  </si>
  <si>
    <t>P19</t>
  </si>
  <si>
    <t>place of birth</t>
  </si>
  <si>
    <t>P1359</t>
  </si>
  <si>
    <t>number of points/goals conceded</t>
  </si>
  <si>
    <t>P937</t>
  </si>
  <si>
    <t>work location</t>
  </si>
  <si>
    <t>P1535</t>
  </si>
  <si>
    <t>used by</t>
  </si>
  <si>
    <t>P6241</t>
  </si>
  <si>
    <t>collection creator</t>
  </si>
  <si>
    <t>P2441</t>
  </si>
  <si>
    <t>literal translation</t>
  </si>
  <si>
    <t>P5832</t>
  </si>
  <si>
    <t>political coalition</t>
  </si>
  <si>
    <t>P554</t>
  </si>
  <si>
    <t>website username or ID</t>
  </si>
  <si>
    <t>P4856</t>
  </si>
  <si>
    <t>conscription number</t>
  </si>
  <si>
    <t>P2049</t>
  </si>
  <si>
    <t>width</t>
  </si>
  <si>
    <t>for runway id</t>
  </si>
  <si>
    <t>P5592</t>
  </si>
  <si>
    <t>number of works accessible online</t>
  </si>
  <si>
    <t>P636</t>
  </si>
  <si>
    <t>route of administration</t>
  </si>
  <si>
    <t>P2501</t>
  </si>
  <si>
    <t>results</t>
  </si>
  <si>
    <t>P1435</t>
  </si>
  <si>
    <t>heritage designation</t>
  </si>
  <si>
    <t>P393</t>
  </si>
  <si>
    <t>edition number</t>
  </si>
  <si>
    <t>for voted on by, winner, pub. date</t>
  </si>
  <si>
    <t>P463</t>
  </si>
  <si>
    <t>member of</t>
  </si>
  <si>
    <t>P9259</t>
  </si>
  <si>
    <t>assessment outcome</t>
  </si>
  <si>
    <t>P9570</t>
  </si>
  <si>
    <t>scope note</t>
  </si>
  <si>
    <t>P98</t>
  </si>
  <si>
    <t>editor</t>
  </si>
  <si>
    <t>X</t>
  </si>
  <si>
    <t>P10777</t>
  </si>
  <si>
    <t>candidate position</t>
  </si>
  <si>
    <t>P4271</t>
  </si>
  <si>
    <t>rating</t>
  </si>
  <si>
    <t>P2322</t>
  </si>
  <si>
    <t>article ID</t>
  </si>
  <si>
    <t>P5054</t>
  </si>
  <si>
    <t>member of cabinet</t>
  </si>
  <si>
    <t>P1877</t>
  </si>
  <si>
    <t>after a work by</t>
  </si>
  <si>
    <t>P13188</t>
  </si>
  <si>
    <t>meeting of</t>
  </si>
  <si>
    <t/>
  </si>
  <si>
    <t>qualifies 'instance of', should be a property</t>
  </si>
  <si>
    <t>P18</t>
  </si>
  <si>
    <t>image</t>
  </si>
  <si>
    <t>P3871</t>
  </si>
  <si>
    <t>tributary orientation</t>
  </si>
  <si>
    <t>P898</t>
  </si>
  <si>
    <t>IPA transcription</t>
  </si>
  <si>
    <t>P1680</t>
  </si>
  <si>
    <t>subtitle</t>
  </si>
  <si>
    <t>P20</t>
  </si>
  <si>
    <t>place of death</t>
  </si>
  <si>
    <t>qualifies (category contains)</t>
  </si>
  <si>
    <t>P4101</t>
  </si>
  <si>
    <t>thesis submitted to</t>
  </si>
  <si>
    <t>P1538</t>
  </si>
  <si>
    <t>number of households</t>
  </si>
  <si>
    <t>should be a property/kind of aggregation</t>
  </si>
  <si>
    <t>P570</t>
  </si>
  <si>
    <t>date of death</t>
  </si>
  <si>
    <t>category contains, is a list of</t>
  </si>
  <si>
    <t>P2677</t>
  </si>
  <si>
    <t>relative position within image</t>
  </si>
  <si>
    <t>P8554</t>
  </si>
  <si>
    <t>earliest end date</t>
  </si>
  <si>
    <t>uncertainty in end date</t>
  </si>
  <si>
    <t>P792</t>
  </si>
  <si>
    <t>chapter</t>
  </si>
  <si>
    <t>P194</t>
  </si>
  <si>
    <t>legislative body</t>
  </si>
  <si>
    <t>P348</t>
  </si>
  <si>
    <t>software version identifier</t>
  </si>
  <si>
    <t>P965</t>
  </si>
  <si>
    <t>burial plot reference</t>
  </si>
  <si>
    <t>P2571</t>
  </si>
  <si>
    <t>uncertainty corresponds to</t>
  </si>
  <si>
    <t>P2443</t>
  </si>
  <si>
    <t>stage reached</t>
  </si>
  <si>
    <t>P8484</t>
  </si>
  <si>
    <t>PM20 subject code</t>
  </si>
  <si>
    <t>P170</t>
  </si>
  <si>
    <t>creator</t>
  </si>
  <si>
    <t>P697</t>
  </si>
  <si>
    <t>ex taxon author</t>
  </si>
  <si>
    <t>P460</t>
  </si>
  <si>
    <t>said to be the same as</t>
  </si>
  <si>
    <t>used with instance of - should be a property</t>
  </si>
  <si>
    <t>P264</t>
  </si>
  <si>
    <t>record label</t>
  </si>
  <si>
    <t>P3938</t>
  </si>
  <si>
    <t>named by</t>
  </si>
  <si>
    <t>P6208</t>
  </si>
  <si>
    <t>award rationale</t>
  </si>
  <si>
    <t>P1793</t>
  </si>
  <si>
    <t>format as a regular expression</t>
  </si>
  <si>
    <t>P854</t>
  </si>
  <si>
    <t>reference URL</t>
  </si>
  <si>
    <t>P1031</t>
  </si>
  <si>
    <t>legal citation of this text</t>
  </si>
  <si>
    <t>P6216</t>
  </si>
  <si>
    <t>copyright status</t>
  </si>
  <si>
    <t>P4900</t>
  </si>
  <si>
    <t>broader concept</t>
  </si>
  <si>
    <t>P421</t>
  </si>
  <si>
    <t>located in time zone</t>
  </si>
  <si>
    <t>P57</t>
  </si>
  <si>
    <t>director</t>
  </si>
  <si>
    <t>P7937</t>
  </si>
  <si>
    <t>form of creative work</t>
  </si>
  <si>
    <t>P8555</t>
  </si>
  <si>
    <t>latest start date</t>
  </si>
  <si>
    <t>P2305</t>
  </si>
  <si>
    <t>item of property constraint</t>
  </si>
  <si>
    <t>Wd constraints</t>
  </si>
  <si>
    <t>P748</t>
  </si>
  <si>
    <t>appointed by</t>
  </si>
  <si>
    <t>P4626</t>
  </si>
  <si>
    <t>identity of object in context</t>
  </si>
  <si>
    <t>P1891</t>
  </si>
  <si>
    <t>signatory</t>
  </si>
  <si>
    <t>P12913</t>
  </si>
  <si>
    <t>class of object(s) of occurrence</t>
  </si>
  <si>
    <t>P5281</t>
  </si>
  <si>
    <t>residual stroke count</t>
  </si>
  <si>
    <t>P2416</t>
  </si>
  <si>
    <t>sports discipline competed in</t>
  </si>
  <si>
    <t>P1390</t>
  </si>
  <si>
    <t>match time of event</t>
  </si>
  <si>
    <t>P444</t>
  </si>
  <si>
    <t>review score</t>
  </si>
  <si>
    <t>P576</t>
  </si>
  <si>
    <t>dissolved, abolished or demolished date</t>
  </si>
  <si>
    <t>P10627</t>
  </si>
  <si>
    <t>web interface software</t>
  </si>
  <si>
    <t>P352</t>
  </si>
  <si>
    <t>UniProt protein ID</t>
  </si>
  <si>
    <t>P140</t>
  </si>
  <si>
    <t>religion or worldview</t>
  </si>
  <si>
    <t>P6887</t>
  </si>
  <si>
    <t>match interval</t>
  </si>
  <si>
    <t>P12546</t>
  </si>
  <si>
    <t>Instagram numeric ID</t>
  </si>
  <si>
    <t>P2440</t>
  </si>
  <si>
    <t>transliteration or transcription</t>
  </si>
  <si>
    <t>P2598</t>
  </si>
  <si>
    <t>serial number</t>
  </si>
  <si>
    <t>P2077</t>
  </si>
  <si>
    <t>under pressure</t>
  </si>
  <si>
    <t>mandatory for boiling point, dyn viscosity, …</t>
  </si>
  <si>
    <t>P5800</t>
  </si>
  <si>
    <t>narrative role</t>
  </si>
  <si>
    <t>P1269</t>
  </si>
  <si>
    <t>facet of</t>
  </si>
  <si>
    <t>P186</t>
  </si>
  <si>
    <t>made from material</t>
  </si>
  <si>
    <t>P1478</t>
  </si>
  <si>
    <t>has immediate cause</t>
  </si>
  <si>
    <t>P121</t>
  </si>
  <si>
    <t>item operated</t>
  </si>
  <si>
    <t>for patronage</t>
  </si>
  <si>
    <t>P1942</t>
  </si>
  <si>
    <t>McCune-Reischauer romanization</t>
  </si>
  <si>
    <t>P10271</t>
  </si>
  <si>
    <t>Engineer's Line Reference</t>
  </si>
  <si>
    <t>P571</t>
  </si>
  <si>
    <t>inception</t>
  </si>
  <si>
    <t>P1310</t>
  </si>
  <si>
    <t>statement disputed by</t>
  </si>
  <si>
    <t>P945</t>
  </si>
  <si>
    <t>allegiance</t>
  </si>
  <si>
    <t>P2001</t>
  </si>
  <si>
    <t>Revised Romanization</t>
  </si>
  <si>
    <t>P4826</t>
  </si>
  <si>
    <t>Program Component Score</t>
  </si>
  <si>
    <t>P4815</t>
  </si>
  <si>
    <t>Technical Element Score</t>
  </si>
  <si>
    <t>P4825</t>
  </si>
  <si>
    <t>deductions (in figure skating)</t>
  </si>
  <si>
    <t>P8423</t>
  </si>
  <si>
    <t>version control system</t>
  </si>
  <si>
    <t>P1444</t>
  </si>
  <si>
    <t>destination point</t>
  </si>
  <si>
    <t>P7125</t>
  </si>
  <si>
    <t>date of the latest one</t>
  </si>
  <si>
    <t>P6477</t>
  </si>
  <si>
    <t>does not have characteristic</t>
  </si>
  <si>
    <t>E</t>
  </si>
  <si>
    <t>P2044</t>
  </si>
  <si>
    <t>elevation above sea level</t>
  </si>
  <si>
    <t>P7668</t>
  </si>
  <si>
    <t>file page</t>
  </si>
  <si>
    <t>P1659</t>
  </si>
  <si>
    <t>related property</t>
  </si>
  <si>
    <t>P1050</t>
  </si>
  <si>
    <t>medical condition</t>
  </si>
  <si>
    <t>Constraint violation</t>
  </si>
  <si>
    <t>P2453</t>
  </si>
  <si>
    <t>nominee</t>
  </si>
  <si>
    <t>P184</t>
  </si>
  <si>
    <t>doctoral advisor</t>
  </si>
  <si>
    <t>P2700</t>
  </si>
  <si>
    <t>protocol</t>
  </si>
  <si>
    <t>P176</t>
  </si>
  <si>
    <t>manufacturer</t>
  </si>
  <si>
    <t>P2825</t>
  </si>
  <si>
    <t>via</t>
  </si>
  <si>
    <t>P119</t>
  </si>
  <si>
    <t>place of burial</t>
  </si>
  <si>
    <t>P2306</t>
  </si>
  <si>
    <t>property</t>
  </si>
  <si>
    <t>P2308</t>
  </si>
  <si>
    <t>class</t>
  </si>
  <si>
    <t>P1028</t>
  </si>
  <si>
    <t>donated by</t>
  </si>
  <si>
    <t>P1346</t>
  </si>
  <si>
    <t>winner</t>
  </si>
  <si>
    <t>P1203</t>
  </si>
  <si>
    <t>Finnish municipality number</t>
  </si>
  <si>
    <t>P1909</t>
  </si>
  <si>
    <t>side effect</t>
  </si>
  <si>
    <t>P410</t>
  </si>
  <si>
    <t>military or police rank</t>
  </si>
  <si>
    <t>P2316</t>
  </si>
  <si>
    <t>constraint status</t>
  </si>
  <si>
    <t>P4224</t>
  </si>
  <si>
    <t>category contains</t>
  </si>
  <si>
    <t>P856</t>
  </si>
  <si>
    <t>official website</t>
  </si>
  <si>
    <t>use with location is rendant</t>
  </si>
  <si>
    <t>P953</t>
  </si>
  <si>
    <t>P4033</t>
  </si>
  <si>
    <t>Mastodon address</t>
  </si>
  <si>
    <t>P127</t>
  </si>
  <si>
    <t>owned by</t>
  </si>
  <si>
    <t>e.g. to qualify an acquisition event</t>
  </si>
  <si>
    <t>P609</t>
  </si>
  <si>
    <t>terminus location</t>
  </si>
  <si>
    <t>P1410</t>
  </si>
  <si>
    <t>number of seats in assembly</t>
  </si>
  <si>
    <t>P5314</t>
  </si>
  <si>
    <t>property scope</t>
  </si>
  <si>
    <t>P4649</t>
  </si>
  <si>
    <t>identity of subject in context</t>
  </si>
  <si>
    <t>P249</t>
  </si>
  <si>
    <t>ticker symbol</t>
  </si>
  <si>
    <t>P4791</t>
  </si>
  <si>
    <t>commanded by</t>
  </si>
  <si>
    <t>P1354</t>
  </si>
  <si>
    <t>shown with features</t>
  </si>
  <si>
    <t>P4595</t>
  </si>
  <si>
    <t>post town</t>
  </si>
  <si>
    <t>P749</t>
  </si>
  <si>
    <t>parent organization</t>
  </si>
  <si>
    <t>P2842</t>
  </si>
  <si>
    <t>place of marriage</t>
  </si>
  <si>
    <t>P6224</t>
  </si>
  <si>
    <t>level of description</t>
  </si>
  <si>
    <t>P4187</t>
  </si>
  <si>
    <t>Wylie transliteration</t>
  </si>
  <si>
    <t>P179</t>
  </si>
  <si>
    <t>part of the series</t>
  </si>
  <si>
    <t>P2389</t>
  </si>
  <si>
    <t>organization directed by the office or position</t>
  </si>
  <si>
    <t>P1443</t>
  </si>
  <si>
    <t>score method</t>
  </si>
  <si>
    <t>P9680</t>
  </si>
  <si>
    <t>consequence of text</t>
  </si>
  <si>
    <t>P373</t>
  </si>
  <si>
    <t>Commons category</t>
  </si>
  <si>
    <t>P424</t>
  </si>
  <si>
    <t>Wikimedia language code</t>
  </si>
  <si>
    <t>P1427</t>
  </si>
  <si>
    <t>start point</t>
  </si>
  <si>
    <t>P4353</t>
  </si>
  <si>
    <t>nominated by</t>
  </si>
  <si>
    <t>P7103</t>
  </si>
  <si>
    <t>start of covered period</t>
  </si>
  <si>
    <t>P2052</t>
  </si>
  <si>
    <t>speed</t>
  </si>
  <si>
    <t>P5817</t>
  </si>
  <si>
    <t>state of use</t>
  </si>
  <si>
    <t>P7104</t>
  </si>
  <si>
    <t>end of covered period</t>
  </si>
  <si>
    <t>P2284</t>
  </si>
  <si>
    <t>price</t>
  </si>
  <si>
    <t>P8483</t>
  </si>
  <si>
    <t>PM20 geo code</t>
  </si>
  <si>
    <t>P6833</t>
  </si>
  <si>
    <t>title in HTML</t>
  </si>
  <si>
    <t>P495</t>
  </si>
  <si>
    <t>country of origin</t>
  </si>
  <si>
    <t>P9200</t>
  </si>
  <si>
    <t>English Placenames MADS ID</t>
  </si>
  <si>
    <t>P2130</t>
  </si>
  <si>
    <t>capital cost</t>
  </si>
  <si>
    <t>P7779</t>
  </si>
  <si>
    <t>military unit</t>
  </si>
  <si>
    <t>P12765</t>
  </si>
  <si>
    <t>protonym of</t>
  </si>
  <si>
    <t>P7124</t>
  </si>
  <si>
    <t>date of the first one</t>
  </si>
  <si>
    <t>P159</t>
  </si>
  <si>
    <t>headquarters location</t>
  </si>
  <si>
    <t>P1542</t>
  </si>
  <si>
    <t>has effect</t>
  </si>
  <si>
    <t>P915</t>
  </si>
  <si>
    <t>filming location</t>
  </si>
  <si>
    <t>P2048</t>
  </si>
  <si>
    <t>height</t>
  </si>
  <si>
    <t>P3438</t>
  </si>
  <si>
    <t>vehicle normally used</t>
  </si>
  <si>
    <t>P4934</t>
  </si>
  <si>
    <t>calculated from</t>
  </si>
  <si>
    <t>P8791</t>
  </si>
  <si>
    <t>digitised by</t>
  </si>
  <si>
    <t>P12912</t>
  </si>
  <si>
    <t>object of occurrence</t>
  </si>
  <si>
    <t>P25</t>
  </si>
  <si>
    <t>mother</t>
  </si>
  <si>
    <t>P1836</t>
  </si>
  <si>
    <t>draft pick number</t>
  </si>
  <si>
    <t>P11705</t>
  </si>
  <si>
    <t>Facebook numeric ID</t>
  </si>
  <si>
    <t>P1303</t>
  </si>
  <si>
    <t>instrument</t>
  </si>
  <si>
    <t>P2635</t>
  </si>
  <si>
    <t>number of parts of this work</t>
  </si>
  <si>
    <t>P7535</t>
  </si>
  <si>
    <t>scope and content</t>
  </si>
  <si>
    <t>P607</t>
  </si>
  <si>
    <t>conflict</t>
  </si>
  <si>
    <t>P2309</t>
  </si>
  <si>
    <t>relation</t>
  </si>
  <si>
    <t>P5244</t>
  </si>
  <si>
    <t>sinogram reading pattern</t>
  </si>
  <si>
    <t>P2894</t>
  </si>
  <si>
    <t>day of week</t>
  </si>
  <si>
    <t>P1129</t>
  </si>
  <si>
    <t>national team appearances</t>
  </si>
  <si>
    <t>P4153</t>
  </si>
  <si>
    <t>offset</t>
  </si>
  <si>
    <t>P1104</t>
  </si>
  <si>
    <t>number of pages</t>
  </si>
  <si>
    <t>P559</t>
  </si>
  <si>
    <t>terminus</t>
  </si>
  <si>
    <t>probable misuse (q. of type of electrification)</t>
  </si>
  <si>
    <t>P7528</t>
  </si>
  <si>
    <t>statement is regarded as spoiler for</t>
  </si>
  <si>
    <t>P3903</t>
  </si>
  <si>
    <t>column</t>
  </si>
  <si>
    <t>P12763</t>
  </si>
  <si>
    <t>taxon synonym of</t>
  </si>
  <si>
    <t>P1344</t>
  </si>
  <si>
    <t>participant in</t>
  </si>
  <si>
    <t>P11245</t>
  </si>
  <si>
    <t>YouTube handle</t>
  </si>
  <si>
    <t>P541</t>
  </si>
  <si>
    <t>office contested</t>
  </si>
  <si>
    <t>P655</t>
  </si>
  <si>
    <t>translator</t>
  </si>
  <si>
    <t>P5017</t>
  </si>
  <si>
    <t>last update</t>
  </si>
  <si>
    <t>P86</t>
  </si>
  <si>
    <t>composer</t>
  </si>
  <si>
    <t>P840</t>
  </si>
  <si>
    <t>narrative location</t>
  </si>
  <si>
    <t>P515</t>
  </si>
  <si>
    <t>phase of matter</t>
  </si>
  <si>
    <t>P6339</t>
  </si>
  <si>
    <t>reports periodicity</t>
  </si>
  <si>
    <t>P1066</t>
  </si>
  <si>
    <t>student of</t>
  </si>
  <si>
    <t>P6149</t>
  </si>
  <si>
    <t>running mate</t>
  </si>
  <si>
    <t>P2916</t>
  </si>
  <si>
    <t>syntax clarification</t>
  </si>
  <si>
    <t>P817</t>
  </si>
  <si>
    <t>decay mode</t>
  </si>
  <si>
    <t>P9945</t>
  </si>
  <si>
    <t>dissertation program</t>
  </si>
  <si>
    <t>P9758</t>
  </si>
  <si>
    <t>symbol represents</t>
  </si>
  <si>
    <t>P306</t>
  </si>
  <si>
    <t>operating system</t>
  </si>
  <si>
    <t>P22</t>
  </si>
  <si>
    <t>father</t>
  </si>
  <si>
    <t>redundant use with child and mother</t>
  </si>
  <si>
    <t>P726</t>
  </si>
  <si>
    <t>candidate</t>
  </si>
  <si>
    <t>P10890</t>
  </si>
  <si>
    <t>PM20 ware ID</t>
  </si>
  <si>
    <t>P6001</t>
  </si>
  <si>
    <t>applies to people</t>
  </si>
  <si>
    <t>P1083</t>
  </si>
  <si>
    <t>maximum capacity</t>
  </si>
  <si>
    <t>P2936</t>
  </si>
  <si>
    <t>language used</t>
  </si>
  <si>
    <t>for page(s) -- apparently for page range in diff langs</t>
  </si>
  <si>
    <t>P2183</t>
  </si>
  <si>
    <t>ISO 9:1995</t>
  </si>
  <si>
    <t>P425</t>
  </si>
  <si>
    <t>field of this occupation</t>
  </si>
  <si>
    <t>P5349</t>
  </si>
  <si>
    <t>laps completed</t>
  </si>
  <si>
    <t>P7532</t>
  </si>
  <si>
    <t>room number</t>
  </si>
  <si>
    <t>More specific object (location)</t>
  </si>
  <si>
    <t>P94</t>
  </si>
  <si>
    <t>coat of arms image</t>
  </si>
  <si>
    <t>P2144</t>
  </si>
  <si>
    <t>frequency</t>
  </si>
  <si>
    <t>P162</t>
  </si>
  <si>
    <t>producer</t>
  </si>
  <si>
    <t>P5625</t>
  </si>
  <si>
    <t>Vietnamese reading</t>
  </si>
  <si>
    <t>P144</t>
  </si>
  <si>
    <t>based on</t>
  </si>
  <si>
    <t>P11693</t>
  </si>
  <si>
    <t>OpenStreetMap node ID</t>
  </si>
  <si>
    <t>P770</t>
  </si>
  <si>
    <t>cause of destruction</t>
  </si>
  <si>
    <t>P3519</t>
  </si>
  <si>
    <t>Pfam ID</t>
  </si>
  <si>
    <t>P12078</t>
  </si>
  <si>
    <t>Metacritic numeric game ID</t>
  </si>
  <si>
    <t>P2303</t>
  </si>
  <si>
    <t>exception to constraint</t>
  </si>
  <si>
    <t>P1827</t>
  </si>
  <si>
    <t>ISWC</t>
  </si>
  <si>
    <t>P2541</t>
  </si>
  <si>
    <t>operating area</t>
  </si>
  <si>
    <t>P8428</t>
  </si>
  <si>
    <t>interactive elements</t>
  </si>
  <si>
    <t>P706</t>
  </si>
  <si>
    <t>located in/on physical feature</t>
  </si>
  <si>
    <t>P509</t>
  </si>
  <si>
    <t>cause of death</t>
  </si>
  <si>
    <t>P2003</t>
  </si>
  <si>
    <t>Instagram username</t>
  </si>
  <si>
    <t>P1813</t>
  </si>
  <si>
    <t>short name</t>
  </si>
  <si>
    <t>P4213</t>
  </si>
  <si>
    <t>Unicode code point</t>
  </si>
  <si>
    <t>P212</t>
  </si>
  <si>
    <t>ISBN-13</t>
  </si>
  <si>
    <t>P286</t>
  </si>
  <si>
    <t>head coach</t>
  </si>
  <si>
    <t>P742</t>
  </si>
  <si>
    <t>pseudonym</t>
  </si>
  <si>
    <t>P1441</t>
  </si>
  <si>
    <t>present in work</t>
  </si>
  <si>
    <t>P412</t>
  </si>
  <si>
    <t>voice type</t>
  </si>
  <si>
    <t>P5828</t>
  </si>
  <si>
    <t>seed</t>
  </si>
  <si>
    <t>P403</t>
  </si>
  <si>
    <t>mouth of the watercourse</t>
  </si>
  <si>
    <t>P53</t>
  </si>
  <si>
    <t>family</t>
  </si>
  <si>
    <t>P734</t>
  </si>
  <si>
    <t>family name</t>
  </si>
  <si>
    <t>list of …</t>
  </si>
  <si>
    <t>P7416</t>
  </si>
  <si>
    <t>folio(s)</t>
  </si>
  <si>
    <t>P6</t>
  </si>
  <si>
    <t>head of government</t>
  </si>
  <si>
    <t>P1596</t>
  </si>
  <si>
    <t>penalty</t>
  </si>
  <si>
    <t>P6343</t>
  </si>
  <si>
    <t>urban population</t>
  </si>
  <si>
    <t>P84</t>
  </si>
  <si>
    <t>architect</t>
  </si>
  <si>
    <t>P611</t>
  </si>
  <si>
    <t>religious order</t>
  </si>
  <si>
    <t>P1135</t>
  </si>
  <si>
    <t>nomenclatural status</t>
  </si>
  <si>
    <t>P241</t>
  </si>
  <si>
    <t>military branch</t>
  </si>
  <si>
    <t>P1132</t>
  </si>
  <si>
    <t>number of participants</t>
  </si>
  <si>
    <t>P11484</t>
  </si>
  <si>
    <t>does not use</t>
  </si>
  <si>
    <t>P1875</t>
  </si>
  <si>
    <t>represented by</t>
  </si>
  <si>
    <t>P3301</t>
  </si>
  <si>
    <t>broadcast by</t>
  </si>
  <si>
    <t>P2148</t>
  </si>
  <si>
    <t>distance from river mouth</t>
  </si>
  <si>
    <t>P2175</t>
  </si>
  <si>
    <t>medical condition treated</t>
  </si>
  <si>
    <t>P678</t>
  </si>
  <si>
    <t>incertae sedis</t>
  </si>
  <si>
    <t>P6507</t>
  </si>
  <si>
    <t>taxon author citation</t>
  </si>
  <si>
    <t>P1684</t>
  </si>
  <si>
    <t>inscription</t>
  </si>
  <si>
    <t>P149</t>
  </si>
  <si>
    <t>architectural style</t>
  </si>
  <si>
    <t>P735</t>
  </si>
  <si>
    <t>given name</t>
  </si>
  <si>
    <t>used in 'is a list of'</t>
  </si>
  <si>
    <t>P12727</t>
  </si>
  <si>
    <t>GOG product ID</t>
  </si>
  <si>
    <t>P449</t>
  </si>
  <si>
    <t>original broadcaster</t>
  </si>
  <si>
    <t>P2754</t>
  </si>
  <si>
    <t>production date</t>
  </si>
  <si>
    <t>P3712</t>
  </si>
  <si>
    <t>has goal</t>
  </si>
  <si>
    <t>P6499</t>
  </si>
  <si>
    <t>literate population</t>
  </si>
  <si>
    <t>P6498</t>
  </si>
  <si>
    <t>illiterate population</t>
  </si>
  <si>
    <t>P1774</t>
  </si>
  <si>
    <t>workshop of</t>
  </si>
  <si>
    <t>P6344</t>
  </si>
  <si>
    <t>rural population</t>
  </si>
  <si>
    <t>P1779</t>
  </si>
  <si>
    <t>possible creator</t>
  </si>
  <si>
    <t>P2109</t>
  </si>
  <si>
    <t>nominal power output</t>
  </si>
  <si>
    <t>P6087</t>
  </si>
  <si>
    <t>coach of sports team</t>
  </si>
  <si>
    <t>P5317</t>
  </si>
  <si>
    <t>jockey</t>
  </si>
  <si>
    <t>P811</t>
  </si>
  <si>
    <t>academic minor</t>
  </si>
  <si>
    <t>P5423</t>
  </si>
  <si>
    <t>floor number</t>
  </si>
  <si>
    <t>P4714</t>
  </si>
  <si>
    <t>title page number</t>
  </si>
  <si>
    <t>P7787</t>
  </si>
  <si>
    <t>heading</t>
  </si>
  <si>
    <t>P1056</t>
  </si>
  <si>
    <t>product, material, or service produced or provided</t>
  </si>
  <si>
    <t>P1327</t>
  </si>
  <si>
    <t>partner in business or sport</t>
  </si>
  <si>
    <t>P467</t>
  </si>
  <si>
    <t>legislated by</t>
  </si>
  <si>
    <t>P1777</t>
  </si>
  <si>
    <t>manner of</t>
  </si>
  <si>
    <t>P1353</t>
  </si>
  <si>
    <t>original spelling</t>
  </si>
  <si>
    <t>P8208</t>
  </si>
  <si>
    <t>tilt</t>
  </si>
  <si>
    <t>P1120</t>
  </si>
  <si>
    <t>number of deaths</t>
  </si>
  <si>
    <t>P1026</t>
  </si>
  <si>
    <t>academic thesis</t>
  </si>
  <si>
    <t>P7122</t>
  </si>
  <si>
    <t>opinion joined by</t>
  </si>
  <si>
    <t>P12229</t>
  </si>
  <si>
    <t>Twitch numeric channel ID</t>
  </si>
  <si>
    <t>P88</t>
  </si>
  <si>
    <t>commissioned by</t>
  </si>
  <si>
    <t>P1092</t>
  </si>
  <si>
    <t>total produced</t>
  </si>
  <si>
    <t>P3415</t>
  </si>
  <si>
    <t>start period</t>
  </si>
  <si>
    <t>P11279</t>
  </si>
  <si>
    <t>is a number of</t>
  </si>
  <si>
    <t>P8683</t>
  </si>
  <si>
    <t>number of support votes</t>
  </si>
  <si>
    <t>P10838</t>
  </si>
  <si>
    <t>Survey of Scottish Witchcraft - Case ID</t>
  </si>
  <si>
    <t>P617</t>
  </si>
  <si>
    <t>yard number</t>
  </si>
  <si>
    <t>P2360</t>
  </si>
  <si>
    <t>intended public</t>
  </si>
  <si>
    <t>P4566</t>
  </si>
  <si>
    <t>awarded for period</t>
  </si>
  <si>
    <t>P747</t>
  </si>
  <si>
    <t>has edition or translation</t>
  </si>
  <si>
    <t>P97</t>
  </si>
  <si>
    <t>noble title</t>
  </si>
  <si>
    <t>P11327</t>
  </si>
  <si>
    <t>membership number</t>
  </si>
  <si>
    <t>P1196</t>
  </si>
  <si>
    <t>manner of death</t>
  </si>
  <si>
    <t>P797</t>
  </si>
  <si>
    <t>authority</t>
  </si>
  <si>
    <t>P8682</t>
  </si>
  <si>
    <t>number of negative votes</t>
  </si>
  <si>
    <t>P4775</t>
  </si>
  <si>
    <t>lot number</t>
  </si>
  <si>
    <t>P210</t>
  </si>
  <si>
    <t>party chief representative</t>
  </si>
  <si>
    <t>P859</t>
  </si>
  <si>
    <t>sponsor</t>
  </si>
  <si>
    <t>P12409</t>
  </si>
  <si>
    <t>Bluesky DID</t>
  </si>
  <si>
    <t>P1995</t>
  </si>
  <si>
    <t>health specialty</t>
  </si>
  <si>
    <t>P2361</t>
  </si>
  <si>
    <t>online service</t>
  </si>
  <si>
    <t>P4293</t>
  </si>
  <si>
    <t>PM20 folder ID</t>
  </si>
  <si>
    <t>P426</t>
  </si>
  <si>
    <t>aircraft registration</t>
  </si>
  <si>
    <t>P2352</t>
  </si>
  <si>
    <t>applies to taxon</t>
  </si>
  <si>
    <t>mandatoriy for … lethal dose</t>
  </si>
  <si>
    <t>P4884</t>
  </si>
  <si>
    <t>court</t>
  </si>
  <si>
    <t>P837</t>
  </si>
  <si>
    <t>day in year for periodic occurrence</t>
  </si>
  <si>
    <t>P825</t>
  </si>
  <si>
    <t>dedicated to</t>
  </si>
  <si>
    <t>P115</t>
  </si>
  <si>
    <t>home venue</t>
  </si>
  <si>
    <t>P664</t>
  </si>
  <si>
    <t>organizer</t>
  </si>
  <si>
    <t>P3842</t>
  </si>
  <si>
    <t>located in the present-day administrative territorial entity</t>
  </si>
  <si>
    <t>P1971</t>
  </si>
  <si>
    <t>number of children</t>
  </si>
  <si>
    <t>P575</t>
  </si>
  <si>
    <t>time of discovery or invention</t>
  </si>
  <si>
    <t>P7008</t>
  </si>
  <si>
    <t>unabbreviated text</t>
  </si>
  <si>
    <t>P3027</t>
  </si>
  <si>
    <t>open period from</t>
  </si>
  <si>
    <t>P3028</t>
  </si>
  <si>
    <t>open period to</t>
  </si>
  <si>
    <t>P2614</t>
  </si>
  <si>
    <t>World Heritage criteria</t>
  </si>
  <si>
    <t>P10999</t>
  </si>
  <si>
    <t>web page title extract pattern</t>
  </si>
  <si>
    <t>P1308</t>
  </si>
  <si>
    <t>officeholder</t>
  </si>
  <si>
    <t>P157</t>
  </si>
  <si>
    <t>killed by</t>
  </si>
  <si>
    <t>P11260</t>
  </si>
  <si>
    <t>list item</t>
  </si>
  <si>
    <t>P2103</t>
  </si>
  <si>
    <t>size of team at start</t>
  </si>
  <si>
    <t>P92</t>
  </si>
  <si>
    <t>main regulatory text</t>
  </si>
  <si>
    <t>P465</t>
  </si>
  <si>
    <t>sRGB color hex triplet</t>
  </si>
  <si>
    <t>P1195</t>
  </si>
  <si>
    <t>file extension</t>
  </si>
  <si>
    <t>P2013</t>
  </si>
  <si>
    <t>Facebook username</t>
  </si>
  <si>
    <t>P5043</t>
  </si>
  <si>
    <t>number of abstentions</t>
  </si>
  <si>
    <t>P172</t>
  </si>
  <si>
    <t>ethnic group</t>
  </si>
  <si>
    <t>P2121</t>
  </si>
  <si>
    <t>prize money</t>
  </si>
  <si>
    <t>P4155</t>
  </si>
  <si>
    <t>separator</t>
  </si>
  <si>
    <t>P4895</t>
  </si>
  <si>
    <t>time index</t>
  </si>
  <si>
    <t>P1071</t>
  </si>
  <si>
    <t>location of creation</t>
  </si>
  <si>
    <t>P8031</t>
  </si>
  <si>
    <t>perpetrator</t>
  </si>
  <si>
    <t>P376</t>
  </si>
  <si>
    <t>located on astronomical body</t>
  </si>
  <si>
    <t>P1016</t>
  </si>
  <si>
    <t>asteroid taxonomy</t>
  </si>
  <si>
    <t>P2312</t>
  </si>
  <si>
    <t>maximum value</t>
  </si>
  <si>
    <t>for property constraint</t>
  </si>
  <si>
    <t>P248</t>
  </si>
  <si>
    <t>stated in</t>
  </si>
  <si>
    <t>P6022</t>
  </si>
  <si>
    <t>expression, gesture or body pose</t>
  </si>
  <si>
    <t>P11812</t>
  </si>
  <si>
    <t>afterward owned by</t>
  </si>
  <si>
    <t>P5237</t>
  </si>
  <si>
    <t>pronunciation variety</t>
  </si>
  <si>
    <t>P1181</t>
  </si>
  <si>
    <t>numeric value</t>
  </si>
  <si>
    <t>P676</t>
  </si>
  <si>
    <t>lyricist</t>
  </si>
  <si>
    <t>P7338</t>
  </si>
  <si>
    <t>regnal ordinal</t>
  </si>
  <si>
    <t>P551</t>
  </si>
  <si>
    <t>residence</t>
  </si>
  <si>
    <t>P957</t>
  </si>
  <si>
    <t>ISBN-10</t>
  </si>
  <si>
    <t>P3416</t>
  </si>
  <si>
    <t>end period</t>
  </si>
  <si>
    <t>P1559</t>
  </si>
  <si>
    <t>name in native language</t>
  </si>
  <si>
    <t>P7588</t>
  </si>
  <si>
    <t>effective date</t>
  </si>
  <si>
    <t>P8687</t>
  </si>
  <si>
    <t>social media followers</t>
  </si>
  <si>
    <t>P2079</t>
  </si>
  <si>
    <t>fabrication method</t>
  </si>
  <si>
    <t>P6607</t>
  </si>
  <si>
    <t>constraint clarification</t>
  </si>
  <si>
    <t>P1776</t>
  </si>
  <si>
    <t>circle of</t>
  </si>
  <si>
    <t>P5997</t>
  </si>
  <si>
    <t>object stated in reference as</t>
  </si>
  <si>
    <t>P1775</t>
  </si>
  <si>
    <t>follower of</t>
  </si>
  <si>
    <t>P5448</t>
  </si>
  <si>
    <t>upper limit</t>
  </si>
  <si>
    <t>P488</t>
  </si>
  <si>
    <t>chairperson</t>
  </si>
  <si>
    <t>P7174</t>
  </si>
  <si>
    <t>school class</t>
  </si>
  <si>
    <t>P154</t>
  </si>
  <si>
    <t>logo image</t>
  </si>
  <si>
    <t>P4330</t>
  </si>
  <si>
    <t>contains</t>
  </si>
  <si>
    <t>P2317</t>
  </si>
  <si>
    <t>call sign</t>
  </si>
  <si>
    <t>P3984</t>
  </si>
  <si>
    <t>subreddit</t>
  </si>
  <si>
    <t>P10602</t>
  </si>
  <si>
    <t>applicant</t>
  </si>
  <si>
    <t>P11713</t>
  </si>
  <si>
    <t>Patreon user numeric ID</t>
  </si>
  <si>
    <t>P5138</t>
  </si>
  <si>
    <t>season of club or team</t>
  </si>
  <si>
    <t>P1436</t>
  </si>
  <si>
    <t>collection or exhibition size</t>
  </si>
  <si>
    <t>P484</t>
  </si>
  <si>
    <t>IMA Number, broad sense</t>
  </si>
  <si>
    <t>P2105</t>
  </si>
  <si>
    <t>size of team at finish</t>
  </si>
  <si>
    <t>P8991</t>
  </si>
  <si>
    <t>ALA-LC romanization</t>
  </si>
  <si>
    <t>P8324</t>
  </si>
  <si>
    <t>funder</t>
  </si>
  <si>
    <t>P199</t>
  </si>
  <si>
    <t>organizational divisions</t>
  </si>
  <si>
    <t>refine object</t>
  </si>
  <si>
    <t>P5816</t>
  </si>
  <si>
    <t>state of conservation</t>
  </si>
  <si>
    <t>P2061</t>
  </si>
  <si>
    <t>aspect ratio (W:H)</t>
  </si>
  <si>
    <t>P531</t>
  </si>
  <si>
    <t>diplomatic mission sent</t>
  </si>
  <si>
    <t>P161</t>
  </si>
  <si>
    <t>cast member</t>
  </si>
  <si>
    <t>P5961</t>
  </si>
  <si>
    <t>depicted part</t>
  </si>
  <si>
    <t>P2670</t>
  </si>
  <si>
    <t>has part(s) of the class</t>
  </si>
  <si>
    <t>P150</t>
  </si>
  <si>
    <t>contains the administrative territorial entity</t>
  </si>
  <si>
    <t>errors detected, qualifies itself</t>
  </si>
  <si>
    <t>P360</t>
  </si>
  <si>
    <t>is a list of</t>
  </si>
  <si>
    <t>P2559</t>
  </si>
  <si>
    <t>Wikidata usage instructions</t>
  </si>
  <si>
    <t>P2647</t>
  </si>
  <si>
    <t>source of material</t>
  </si>
  <si>
    <t>P2313</t>
  </si>
  <si>
    <t>minimum value</t>
  </si>
  <si>
    <t>also for elevation a.s.l. (101/1397000)</t>
  </si>
  <si>
    <t>P3828</t>
  </si>
  <si>
    <t>wears</t>
  </si>
  <si>
    <t>P10649</t>
  </si>
  <si>
    <t>number of likes</t>
  </si>
  <si>
    <t>P740</t>
  </si>
  <si>
    <t>location of formation</t>
  </si>
  <si>
    <t>P800</t>
  </si>
  <si>
    <t>notable work</t>
  </si>
  <si>
    <t>P1019</t>
  </si>
  <si>
    <t>web feed URL</t>
  </si>
  <si>
    <t>P4135</t>
  </si>
  <si>
    <t>maximum age</t>
  </si>
  <si>
    <t>P5447</t>
  </si>
  <si>
    <t>lower limit</t>
  </si>
  <si>
    <t>P2899</t>
  </si>
  <si>
    <t>minimum age</t>
  </si>
  <si>
    <t>P1080</t>
  </si>
  <si>
    <t>from narrative universe</t>
  </si>
  <si>
    <t>P8798</t>
  </si>
  <si>
    <t>for color scheme</t>
  </si>
  <si>
    <t>P729</t>
  </si>
  <si>
    <t>service entry</t>
  </si>
  <si>
    <t>P993</t>
  </si>
  <si>
    <t>NFPA Health</t>
  </si>
  <si>
    <t>P994</t>
  </si>
  <si>
    <t>NFPA Fire</t>
  </si>
  <si>
    <t>P995</t>
  </si>
  <si>
    <t>NFPA Instability</t>
  </si>
  <si>
    <t>P2178</t>
  </si>
  <si>
    <t>solvent</t>
  </si>
  <si>
    <t>P4878</t>
  </si>
  <si>
    <t>symbolizes</t>
  </si>
  <si>
    <t>P12506</t>
  </si>
  <si>
    <t>latest end date</t>
  </si>
  <si>
    <t>P408</t>
  </si>
  <si>
    <t>software engine</t>
  </si>
  <si>
    <t>P58</t>
  </si>
  <si>
    <t>screenwriter</t>
  </si>
  <si>
    <t>P103</t>
  </si>
  <si>
    <t>native language</t>
  </si>
  <si>
    <t>P1638</t>
  </si>
  <si>
    <t>working title</t>
  </si>
  <si>
    <t>P4602</t>
  </si>
  <si>
    <t>date of burial or cremation</t>
  </si>
  <si>
    <t>P547</t>
  </si>
  <si>
    <t>commemorates</t>
  </si>
  <si>
    <t>P2097</t>
  </si>
  <si>
    <t>term length of office</t>
  </si>
  <si>
    <t>P1780</t>
  </si>
  <si>
    <t>school of</t>
  </si>
  <si>
    <t>P1734</t>
  </si>
  <si>
    <t>start of office date</t>
  </si>
  <si>
    <t>P35</t>
  </si>
  <si>
    <t>head of state</t>
  </si>
  <si>
    <t>P9140</t>
  </si>
  <si>
    <t>time played</t>
  </si>
  <si>
    <t>P485</t>
  </si>
  <si>
    <t>archives at</t>
  </si>
  <si>
    <t>P996</t>
  </si>
  <si>
    <t>document file on Wikimedia Commons</t>
  </si>
  <si>
    <t>P5185</t>
  </si>
  <si>
    <t>grammatical gender</t>
  </si>
  <si>
    <t>P7328</t>
  </si>
  <si>
    <t>amount cataloged</t>
  </si>
  <si>
    <t>P1317</t>
  </si>
  <si>
    <t>floruit</t>
  </si>
  <si>
    <t>P2744</t>
  </si>
  <si>
    <t>PASE name</t>
  </si>
  <si>
    <t>P8032</t>
  </si>
  <si>
    <t>victim(s)</t>
  </si>
  <si>
    <t>P2739</t>
  </si>
  <si>
    <t>typeface/font used</t>
  </si>
  <si>
    <t>P1923</t>
  </si>
  <si>
    <t>participating team</t>
  </si>
  <si>
    <t>P126</t>
  </si>
  <si>
    <t>maintained by</t>
  </si>
  <si>
    <t>P1598</t>
  </si>
  <si>
    <t>consecrator</t>
  </si>
  <si>
    <t>P1889</t>
  </si>
  <si>
    <t>different from</t>
  </si>
  <si>
    <t>P9078</t>
  </si>
  <si>
    <t>Discord invite ID</t>
  </si>
  <si>
    <t>P2234</t>
  </si>
  <si>
    <t>volume as quantity</t>
  </si>
  <si>
    <t>P1399</t>
  </si>
  <si>
    <t>convicted of</t>
  </si>
  <si>
    <t>P2802</t>
  </si>
  <si>
    <t>fleet or registration number</t>
  </si>
  <si>
    <t>P206</t>
  </si>
  <si>
    <t>located in or next to body of water</t>
  </si>
  <si>
    <t>P4552</t>
  </si>
  <si>
    <t>mountain range</t>
  </si>
  <si>
    <t>P2408</t>
  </si>
  <si>
    <t>set in period</t>
  </si>
  <si>
    <t>P823</t>
  </si>
  <si>
    <t>speaker</t>
  </si>
  <si>
    <t>P2789</t>
  </si>
  <si>
    <t>connects with</t>
  </si>
  <si>
    <t>P725</t>
  </si>
  <si>
    <t>voice actor</t>
  </si>
  <si>
    <t>P8004</t>
  </si>
  <si>
    <t>ordered by</t>
  </si>
  <si>
    <t>P287</t>
  </si>
  <si>
    <t>designed by</t>
  </si>
  <si>
    <t>category contains : designed by …</t>
  </si>
  <si>
    <t>P12766</t>
  </si>
  <si>
    <t>basionym of</t>
  </si>
  <si>
    <t>P13044</t>
  </si>
  <si>
    <t>characteristic of</t>
  </si>
  <si>
    <t>P1479</t>
  </si>
  <si>
    <t>has contributing factor</t>
  </si>
  <si>
    <t>P3157</t>
  </si>
  <si>
    <t>event distance</t>
  </si>
  <si>
    <t>P780</t>
  </si>
  <si>
    <t>symptoms and signs</t>
  </si>
  <si>
    <t>P2139</t>
  </si>
  <si>
    <t>total revenue</t>
  </si>
  <si>
    <t>P877</t>
  </si>
  <si>
    <t>NFPA Special</t>
  </si>
  <si>
    <t>P7421</t>
  </si>
  <si>
    <t>line(s)</t>
  </si>
  <si>
    <t>P1412</t>
  </si>
  <si>
    <t>languages spoken, written or signed</t>
  </si>
  <si>
    <t>P9269</t>
  </si>
  <si>
    <t>Odnoklassniki user numeric ID</t>
  </si>
  <si>
    <t>P2795</t>
  </si>
  <si>
    <t>directions</t>
  </si>
  <si>
    <t>P6885</t>
  </si>
  <si>
    <t>historical region</t>
  </si>
  <si>
    <t>P689</t>
  </si>
  <si>
    <t>afflicts</t>
  </si>
  <si>
    <t>P381</t>
  </si>
  <si>
    <t>PCP reference number</t>
  </si>
  <si>
    <t>P9905</t>
  </si>
  <si>
    <t>relevant date for copyright</t>
  </si>
  <si>
    <t>P7904</t>
  </si>
  <si>
    <t>gave up territory to</t>
  </si>
  <si>
    <t>P197</t>
  </si>
  <si>
    <t>adjacent station</t>
  </si>
  <si>
    <t>P2553</t>
  </si>
  <si>
    <t>in work</t>
  </si>
  <si>
    <t>P6500</t>
  </si>
  <si>
    <t>non-free artwork image URL</t>
  </si>
  <si>
    <t>P12995</t>
  </si>
  <si>
    <t>agent of action</t>
  </si>
  <si>
    <t>P820</t>
  </si>
  <si>
    <t>arXiv classification</t>
  </si>
  <si>
    <t>P3893</t>
  </si>
  <si>
    <t>public domain date</t>
  </si>
  <si>
    <t>P2067</t>
  </si>
  <si>
    <t>mass</t>
  </si>
  <si>
    <t>P11811</t>
  </si>
  <si>
    <t>beforehand owned by</t>
  </si>
  <si>
    <t>P289</t>
  </si>
  <si>
    <t>vessel class</t>
  </si>
  <si>
    <t>P1643</t>
  </si>
  <si>
    <t>departure transaction</t>
  </si>
  <si>
    <t>P1342</t>
  </si>
  <si>
    <t>number of seats</t>
  </si>
  <si>
    <t>P11527</t>
  </si>
  <si>
    <t>applies to use with property</t>
  </si>
  <si>
    <t>P2149</t>
  </si>
  <si>
    <t>clock frequency</t>
  </si>
  <si>
    <t>P10809</t>
  </si>
  <si>
    <t>following halt on service</t>
  </si>
  <si>
    <t>P5202</t>
  </si>
  <si>
    <t>adapted by</t>
  </si>
  <si>
    <t>P10808</t>
  </si>
  <si>
    <t>preceding halt on service</t>
  </si>
  <si>
    <t>P927</t>
  </si>
  <si>
    <t>anatomical location</t>
  </si>
  <si>
    <t>P5514</t>
  </si>
  <si>
    <t>accredited by</t>
  </si>
  <si>
    <t>P2928</t>
  </si>
  <si>
    <t>storage capacity</t>
  </si>
  <si>
    <t>P10694</t>
  </si>
  <si>
    <t>Royal Thai General System of Transcription</t>
  </si>
  <si>
    <t>P8470</t>
  </si>
  <si>
    <t>order number</t>
  </si>
  <si>
    <t>P59</t>
  </si>
  <si>
    <t>constellation</t>
  </si>
  <si>
    <t>P2046</t>
  </si>
  <si>
    <t>area</t>
  </si>
  <si>
    <t>P1630</t>
  </si>
  <si>
    <t>formatter URL</t>
  </si>
  <si>
    <t>P739</t>
  </si>
  <si>
    <t>ammunition</t>
  </si>
  <si>
    <t>P2433</t>
  </si>
  <si>
    <t>gender of a scientific name of a genus</t>
  </si>
  <si>
    <t>P3014</t>
  </si>
  <si>
    <t>laws applied</t>
  </si>
  <si>
    <t>P3437</t>
  </si>
  <si>
    <t>type of passengers/cargo</t>
  </si>
  <si>
    <t>P516</t>
  </si>
  <si>
    <t>powered by</t>
  </si>
  <si>
    <t>P9767</t>
  </si>
  <si>
    <t>edition/version</t>
  </si>
  <si>
    <t>P112</t>
  </si>
  <si>
    <t>founded by</t>
  </si>
  <si>
    <t>P4240</t>
  </si>
  <si>
    <t>regular expression syntax</t>
  </si>
  <si>
    <t>P16</t>
  </si>
  <si>
    <t>transport network</t>
  </si>
  <si>
    <t>P1817</t>
  </si>
  <si>
    <t>addressee</t>
  </si>
  <si>
    <t>P416</t>
  </si>
  <si>
    <t>quantity symbol (string)</t>
  </si>
  <si>
    <t>P5065</t>
  </si>
  <si>
    <t>wind speed</t>
  </si>
  <si>
    <t>P10956</t>
  </si>
  <si>
    <t>Odnoklassniki group numeric ID</t>
  </si>
  <si>
    <t>P1037</t>
  </si>
  <si>
    <t>director / manager</t>
  </si>
  <si>
    <t>P1329</t>
  </si>
  <si>
    <t>phone number</t>
  </si>
  <si>
    <t>P483</t>
  </si>
  <si>
    <t>recorded at studio or venue</t>
  </si>
  <si>
    <t>P364</t>
  </si>
  <si>
    <t>original language of film or TV show</t>
  </si>
  <si>
    <t>P902</t>
  </si>
  <si>
    <t>HDS ID</t>
  </si>
  <si>
    <t>P2534</t>
  </si>
  <si>
    <t>defining formula</t>
  </si>
  <si>
    <t>P10604</t>
  </si>
  <si>
    <t>type of a register in Germany</t>
  </si>
  <si>
    <t>P12413</t>
  </si>
  <si>
    <t>date of application</t>
  </si>
  <si>
    <t>P2031</t>
  </si>
  <si>
    <t>work period (start)</t>
  </si>
  <si>
    <t>P7903</t>
  </si>
  <si>
    <t>gained territory from</t>
  </si>
  <si>
    <t>P2522</t>
  </si>
  <si>
    <t>victory</t>
  </si>
  <si>
    <t>P1582</t>
  </si>
  <si>
    <t>natural product of taxon</t>
  </si>
  <si>
    <t>P11054</t>
  </si>
  <si>
    <t>grammatical number</t>
  </si>
  <si>
    <t>P6254</t>
  </si>
  <si>
    <t>subject lexeme</t>
  </si>
  <si>
    <t>P6824</t>
  </si>
  <si>
    <t>replacement property</t>
  </si>
  <si>
    <t>P3523</t>
  </si>
  <si>
    <t>Rfam ID</t>
  </si>
  <si>
    <t>P7469</t>
  </si>
  <si>
    <t>orientation</t>
  </si>
  <si>
    <t>P1408</t>
  </si>
  <si>
    <t>licensed to broadcast to</t>
  </si>
  <si>
    <t>P9302</t>
  </si>
  <si>
    <t>script style</t>
  </si>
  <si>
    <t>P968</t>
  </si>
  <si>
    <t>email address</t>
  </si>
  <si>
    <t>P3300</t>
  </si>
  <si>
    <t>musical conductor</t>
  </si>
  <si>
    <t>P272</t>
  </si>
  <si>
    <t>production company</t>
  </si>
  <si>
    <t>P5009</t>
  </si>
  <si>
    <t>complies with</t>
  </si>
  <si>
    <t>P1141</t>
  </si>
  <si>
    <t>number of processor cores</t>
  </si>
  <si>
    <t>P2120</t>
  </si>
  <si>
    <t>radius</t>
  </si>
  <si>
    <t>P730</t>
  </si>
  <si>
    <t>service retirement</t>
  </si>
  <si>
    <t>P1419</t>
  </si>
  <si>
    <t>shape</t>
  </si>
  <si>
    <t>P9729</t>
  </si>
  <si>
    <t>replacement value</t>
  </si>
  <si>
    <t>P1671</t>
  </si>
  <si>
    <t>route number</t>
  </si>
  <si>
    <t>P6886</t>
  </si>
  <si>
    <t>writing language</t>
  </si>
  <si>
    <t>P963</t>
  </si>
  <si>
    <t>streaming media URL</t>
  </si>
  <si>
    <t>P674</t>
  </si>
  <si>
    <t>characters</t>
  </si>
  <si>
    <t>P1100</t>
  </si>
  <si>
    <t>number of cylinders</t>
  </si>
  <si>
    <t>P1676</t>
  </si>
  <si>
    <t>number suspected</t>
  </si>
  <si>
    <t>P1716</t>
  </si>
  <si>
    <t>brand</t>
  </si>
  <si>
    <t>P8241</t>
  </si>
  <si>
    <t>type of age limit</t>
  </si>
  <si>
    <t>P7085</t>
  </si>
  <si>
    <t>TikTok username</t>
  </si>
  <si>
    <t>P2124</t>
  </si>
  <si>
    <t>member count</t>
  </si>
  <si>
    <t>P9002</t>
  </si>
  <si>
    <t>liturgical rank</t>
  </si>
  <si>
    <t>P4908</t>
  </si>
  <si>
    <t>season</t>
  </si>
  <si>
    <t>P37</t>
  </si>
  <si>
    <t>official language</t>
  </si>
  <si>
    <t>P9910</t>
  </si>
  <si>
    <t>Online Begraafplaatsen memorial ID</t>
  </si>
  <si>
    <t>P7374</t>
  </si>
  <si>
    <t>educational stage</t>
  </si>
  <si>
    <t>P520</t>
  </si>
  <si>
    <t>armament</t>
  </si>
  <si>
    <t>P1113</t>
  </si>
  <si>
    <t>number of episodes</t>
  </si>
  <si>
    <t>P2922</t>
  </si>
  <si>
    <t>month of the year</t>
  </si>
  <si>
    <t>P30</t>
  </si>
  <si>
    <t>continent</t>
  </si>
  <si>
    <t>P1876</t>
  </si>
  <si>
    <t>vessel</t>
  </si>
  <si>
    <t>P841</t>
  </si>
  <si>
    <t>feast day</t>
  </si>
  <si>
    <t>P8794</t>
  </si>
  <si>
    <t>BBFC reference</t>
  </si>
  <si>
    <t>P12992</t>
  </si>
  <si>
    <t>objects of occurrence have role</t>
  </si>
  <si>
    <t>P2258</t>
  </si>
  <si>
    <t>mobile country code</t>
  </si>
  <si>
    <t>P1324</t>
  </si>
  <si>
    <t>source code repository URL</t>
  </si>
  <si>
    <t>P3150</t>
  </si>
  <si>
    <t>birthday</t>
  </si>
  <si>
    <t>P9731</t>
  </si>
  <si>
    <t>announced at</t>
  </si>
  <si>
    <t>P2032</t>
  </si>
  <si>
    <t>work period (end)</t>
  </si>
  <si>
    <t>P5607</t>
  </si>
  <si>
    <t>located in the religious territorial entity</t>
  </si>
  <si>
    <t>P2291</t>
  </si>
  <si>
    <t>charted in</t>
  </si>
  <si>
    <t>P38</t>
  </si>
  <si>
    <t>currency</t>
  </si>
  <si>
    <t>P13187</t>
  </si>
  <si>
    <t>role named in credits as</t>
  </si>
  <si>
    <t>P1477</t>
  </si>
  <si>
    <t>birth name</t>
  </si>
  <si>
    <t>P51</t>
  </si>
  <si>
    <t>audio</t>
  </si>
  <si>
    <t>P4575</t>
  </si>
  <si>
    <t>HTML entity</t>
  </si>
  <si>
    <t>P7589</t>
  </si>
  <si>
    <t>date of promulgation</t>
  </si>
  <si>
    <t>P2386</t>
  </si>
  <si>
    <t>diameter</t>
  </si>
  <si>
    <t>P355</t>
  </si>
  <si>
    <t>has subsidiary</t>
  </si>
  <si>
    <t>P200</t>
  </si>
  <si>
    <t>inflows</t>
  </si>
  <si>
    <t>P1752</t>
  </si>
  <si>
    <t>scale</t>
  </si>
  <si>
    <t>P2634</t>
  </si>
  <si>
    <t>model</t>
  </si>
  <si>
    <t>P1603</t>
  </si>
  <si>
    <t>number of cases</t>
  </si>
  <si>
    <t>P4424</t>
  </si>
  <si>
    <t>mandates</t>
  </si>
  <si>
    <t>P417</t>
  </si>
  <si>
    <t>patron saint</t>
  </si>
  <si>
    <t>P6249</t>
  </si>
  <si>
    <t>narrative age</t>
  </si>
  <si>
    <t>P5139</t>
  </si>
  <si>
    <t>M√∂llendorff transliteration</t>
  </si>
  <si>
    <t>P8967</t>
  </si>
  <si>
    <t>URL match replacement value</t>
  </si>
  <si>
    <t>P2556</t>
  </si>
  <si>
    <t>bore</t>
  </si>
  <si>
    <t>P3295</t>
  </si>
  <si>
    <t>code</t>
  </si>
  <si>
    <t>P1098</t>
  </si>
  <si>
    <t>number of speakers, writers, or signers</t>
  </si>
  <si>
    <t>P178</t>
  </si>
  <si>
    <t>developer</t>
  </si>
  <si>
    <t>P26</t>
  </si>
  <si>
    <t>spouse</t>
  </si>
  <si>
    <t>P1674</t>
  </si>
  <si>
    <t>number confirmed</t>
  </si>
  <si>
    <t>P3450</t>
  </si>
  <si>
    <t>sports season of league or competition</t>
  </si>
  <si>
    <t>P7380</t>
  </si>
  <si>
    <t>identified in image by</t>
  </si>
  <si>
    <t>P505</t>
  </si>
  <si>
    <t>general manager</t>
  </si>
  <si>
    <t>P1110</t>
  </si>
  <si>
    <t>attendance</t>
  </si>
  <si>
    <t>P4239</t>
  </si>
  <si>
    <t>vocalized name</t>
  </si>
  <si>
    <t>P2719</t>
  </si>
  <si>
    <t>Hungarian-style transcription</t>
  </si>
  <si>
    <t>P3342</t>
  </si>
  <si>
    <t>significant person</t>
  </si>
  <si>
    <t>P236</t>
  </si>
  <si>
    <t>ISSN</t>
  </si>
  <si>
    <t>P1873</t>
  </si>
  <si>
    <t>maximum number of players</t>
  </si>
  <si>
    <t>P243</t>
  </si>
  <si>
    <t>OCLC control number</t>
  </si>
  <si>
    <t>P2650</t>
  </si>
  <si>
    <t>interested in</t>
  </si>
  <si>
    <t>P675</t>
  </si>
  <si>
    <t>Google Books ID</t>
  </si>
  <si>
    <t>P1191</t>
  </si>
  <si>
    <t>date of first performance</t>
  </si>
  <si>
    <t>P4647</t>
  </si>
  <si>
    <t>location of first performance</t>
  </si>
  <si>
    <t>P4536</t>
  </si>
  <si>
    <t>EThOS thesis ID</t>
  </si>
  <si>
    <t>P7228</t>
  </si>
  <si>
    <t>access restriction status</t>
  </si>
  <si>
    <t>P1442</t>
  </si>
  <si>
    <t>image of grave</t>
  </si>
  <si>
    <t>P8017</t>
  </si>
  <si>
    <t>generational suffix</t>
  </si>
  <si>
    <t>P2562</t>
  </si>
  <si>
    <t>married name</t>
  </si>
  <si>
    <t>P2632</t>
  </si>
  <si>
    <t>place of detention</t>
  </si>
  <si>
    <t>P40</t>
  </si>
  <si>
    <t>child</t>
  </si>
  <si>
    <t>P803</t>
  </si>
  <si>
    <t>professorship</t>
  </si>
  <si>
    <t>P2669</t>
  </si>
  <si>
    <t>discontinued date</t>
  </si>
  <si>
    <t>P2315</t>
  </si>
  <si>
    <t>comment (DEPRECATED)</t>
  </si>
  <si>
    <t>P1595</t>
  </si>
  <si>
    <t>charge</t>
  </si>
  <si>
    <t>P466</t>
  </si>
  <si>
    <t>occupant</t>
  </si>
  <si>
    <t>P4184</t>
  </si>
  <si>
    <t>slope</t>
  </si>
  <si>
    <t>P2521</t>
  </si>
  <si>
    <t>female form of label</t>
  </si>
  <si>
    <t>P1121</t>
  </si>
  <si>
    <t>oxidation state</t>
  </si>
  <si>
    <t>P1824</t>
  </si>
  <si>
    <t>road number</t>
  </si>
  <si>
    <t>P767</t>
  </si>
  <si>
    <t>contributor to the creative work or subject</t>
  </si>
  <si>
    <t>P887</t>
  </si>
  <si>
    <t>based on heuristic</t>
  </si>
  <si>
    <t>P1651</t>
  </si>
  <si>
    <t>YouTube video ID</t>
  </si>
  <si>
    <t>P1619</t>
  </si>
  <si>
    <t>date of official opening</t>
  </si>
  <si>
    <t>P3716</t>
  </si>
  <si>
    <t>social classification</t>
  </si>
  <si>
    <t>P8460</t>
  </si>
  <si>
    <t>applies if regular expression matches</t>
  </si>
  <si>
    <t>P3026</t>
  </si>
  <si>
    <t>closed on</t>
  </si>
  <si>
    <t>P941</t>
  </si>
  <si>
    <t>inspired by</t>
  </si>
  <si>
    <t>P3457</t>
  </si>
  <si>
    <t>case fatality rate</t>
  </si>
  <si>
    <t>P10795</t>
  </si>
  <si>
    <t>coordination number</t>
  </si>
  <si>
    <t>P5045</t>
  </si>
  <si>
    <t>number of blank votes</t>
  </si>
  <si>
    <t>P8822</t>
  </si>
  <si>
    <t>epithet</t>
  </si>
  <si>
    <t>P10764</t>
  </si>
  <si>
    <t>charge number</t>
  </si>
  <si>
    <t>P629</t>
  </si>
  <si>
    <t>edition or translation of</t>
  </si>
  <si>
    <t>P2151</t>
  </si>
  <si>
    <t>focal length</t>
  </si>
  <si>
    <t>P1884</t>
  </si>
  <si>
    <t>hair color</t>
  </si>
  <si>
    <t>P8345</t>
  </si>
  <si>
    <t>media franchise</t>
  </si>
  <si>
    <t>P3323</t>
  </si>
  <si>
    <t>opponent during disputation</t>
  </si>
  <si>
    <t>P1454</t>
  </si>
  <si>
    <t>legal form</t>
  </si>
  <si>
    <t>P542</t>
  </si>
  <si>
    <t>officially opened by</t>
  </si>
  <si>
    <t>P8550</t>
  </si>
  <si>
    <t>law identifier</t>
  </si>
  <si>
    <t>P3999</t>
  </si>
  <si>
    <t>date of official closure</t>
  </si>
  <si>
    <t>P9335</t>
  </si>
  <si>
    <t>Archives West finding aid ID</t>
  </si>
  <si>
    <t>P2808</t>
  </si>
  <si>
    <t>wavelength</t>
  </si>
  <si>
    <t>P1872</t>
  </si>
  <si>
    <t>minimum number of players</t>
  </si>
  <si>
    <t>P1620</t>
  </si>
  <si>
    <t>plaintiff</t>
  </si>
  <si>
    <t>P7235</t>
  </si>
  <si>
    <t>in defining formula</t>
  </si>
  <si>
    <t>P5422</t>
  </si>
  <si>
    <t>has pattern</t>
  </si>
  <si>
    <t>P91</t>
  </si>
  <si>
    <t>sexual orientation</t>
  </si>
  <si>
    <t>P4680</t>
  </si>
  <si>
    <t>constraint scope</t>
  </si>
  <si>
    <t>P546</t>
  </si>
  <si>
    <t>docking port</t>
  </si>
  <si>
    <t>P533</t>
  </si>
  <si>
    <t>target</t>
  </si>
  <si>
    <t>P2962</t>
  </si>
  <si>
    <t>title of chess person</t>
  </si>
  <si>
    <t>P598</t>
  </si>
  <si>
    <t>commander of (DEPRECATED)</t>
  </si>
  <si>
    <t>P6568</t>
  </si>
  <si>
    <t>inscription mentions</t>
  </si>
  <si>
    <t>P1030</t>
  </si>
  <si>
    <t>light characteristic</t>
  </si>
  <si>
    <t>P279</t>
  </si>
  <si>
    <t>subclass of</t>
  </si>
  <si>
    <t>P888</t>
  </si>
  <si>
    <t>JSTOR article ID</t>
  </si>
  <si>
    <t>P6711</t>
  </si>
  <si>
    <t>data transfer speed</t>
  </si>
  <si>
    <t>P452</t>
  </si>
  <si>
    <t>industry</t>
  </si>
  <si>
    <t>P1182</t>
  </si>
  <si>
    <t>LIBRIS editions</t>
  </si>
  <si>
    <t>P61</t>
  </si>
  <si>
    <t>discoverer or inventor</t>
  </si>
  <si>
    <t>P2769</t>
  </si>
  <si>
    <t>budget</t>
  </si>
  <si>
    <t>P141</t>
  </si>
  <si>
    <t>IUCN conservation status</t>
  </si>
  <si>
    <t>P1437</t>
  </si>
  <si>
    <t>plea</t>
  </si>
  <si>
    <t>P1299</t>
  </si>
  <si>
    <t>depicted by</t>
  </si>
  <si>
    <t>P5353</t>
  </si>
  <si>
    <t>school district</t>
  </si>
  <si>
    <t>P5004</t>
  </si>
  <si>
    <t>in opposition to</t>
  </si>
  <si>
    <t>P647</t>
  </si>
  <si>
    <t>drafted by</t>
  </si>
  <si>
    <t>P1547</t>
  </si>
  <si>
    <t>depends on software</t>
  </si>
  <si>
    <t>P4345</t>
  </si>
  <si>
    <t>director of archaeological fieldwork</t>
  </si>
  <si>
    <t>P2002</t>
  </si>
  <si>
    <t>X username</t>
  </si>
  <si>
    <t>P2896</t>
  </si>
  <si>
    <t>publication interval</t>
  </si>
  <si>
    <t>P395</t>
  </si>
  <si>
    <t>licence plate code</t>
  </si>
  <si>
    <t>P12650</t>
  </si>
  <si>
    <t>electoral symbol</t>
  </si>
  <si>
    <t>P3113</t>
  </si>
  <si>
    <t>does not have part</t>
  </si>
  <si>
    <t>P1259</t>
  </si>
  <si>
    <t>coordinates of the point of view</t>
  </si>
  <si>
    <t>P3373</t>
  </si>
  <si>
    <t>sibling</t>
  </si>
  <si>
    <t>P2304</t>
  </si>
  <si>
    <t>group by</t>
  </si>
  <si>
    <t>P2910</t>
  </si>
  <si>
    <t>icon</t>
  </si>
  <si>
    <t>P11868</t>
  </si>
  <si>
    <t>type of document(s) held</t>
  </si>
  <si>
    <t>P2918</t>
  </si>
  <si>
    <t>post office box</t>
  </si>
  <si>
    <t>P698</t>
  </si>
  <si>
    <t>PubMed publication ID</t>
  </si>
  <si>
    <t>P7793</t>
  </si>
  <si>
    <t>filename in archive</t>
  </si>
  <si>
    <t>P4675</t>
  </si>
  <si>
    <t>appears in the form of</t>
  </si>
  <si>
    <t>P4109</t>
  </si>
  <si>
    <t>URN-NBN</t>
  </si>
  <si>
    <t>P4500</t>
  </si>
  <si>
    <t>family relationship degree</t>
  </si>
  <si>
    <t>P1462</t>
  </si>
  <si>
    <t>standards body</t>
  </si>
  <si>
    <t>P10651</t>
  </si>
  <si>
    <t>number of comments</t>
  </si>
  <si>
    <t>P7081</t>
  </si>
  <si>
    <t>quotation or excerpt</t>
  </si>
  <si>
    <t>P3970</t>
  </si>
  <si>
    <t>channel number</t>
  </si>
  <si>
    <t>P5707</t>
  </si>
  <si>
    <t>samples from work</t>
  </si>
  <si>
    <t>P4511</t>
  </si>
  <si>
    <t>vertical depth</t>
  </si>
  <si>
    <t>P9373</t>
  </si>
  <si>
    <t>Ukrainian national romanization</t>
  </si>
  <si>
    <t>P9745</t>
  </si>
  <si>
    <t>translation of</t>
  </si>
  <si>
    <t>P12764</t>
  </si>
  <si>
    <t>replaced synonym of</t>
  </si>
  <si>
    <t>P41</t>
  </si>
  <si>
    <t>flag image</t>
  </si>
  <si>
    <t>redundant object descriiptor</t>
  </si>
  <si>
    <t>P10135</t>
  </si>
  <si>
    <t>recording date</t>
  </si>
  <si>
    <t>P1243</t>
  </si>
  <si>
    <t>ISRC</t>
  </si>
  <si>
    <t>P1957</t>
  </si>
  <si>
    <t>Wikisource index page URL</t>
  </si>
  <si>
    <t>P1411</t>
  </si>
  <si>
    <t>nominated for</t>
  </si>
  <si>
    <t>P1163</t>
  </si>
  <si>
    <t>media type</t>
  </si>
  <si>
    <t>P5460</t>
  </si>
  <si>
    <t>grants</t>
  </si>
  <si>
    <t>P110</t>
  </si>
  <si>
    <t>illustrator</t>
  </si>
  <si>
    <t>P143</t>
  </si>
  <si>
    <t>imported from Wikimedia project</t>
  </si>
  <si>
    <t>P2578</t>
  </si>
  <si>
    <t>is the study of</t>
  </si>
  <si>
    <t>P1000</t>
  </si>
  <si>
    <t>record held</t>
  </si>
  <si>
    <t>P1536</t>
  </si>
  <si>
    <t>immediate cause of</t>
  </si>
  <si>
    <t>P11578</t>
  </si>
  <si>
    <t>Qobuz artist numeric ID</t>
  </si>
  <si>
    <t>P296</t>
  </si>
  <si>
    <t>station code</t>
  </si>
  <si>
    <t>P7888</t>
  </si>
  <si>
    <t>merged into</t>
  </si>
  <si>
    <t>P870</t>
  </si>
  <si>
    <t>instrumentation</t>
  </si>
  <si>
    <t>P10818</t>
  </si>
  <si>
    <t>last entry</t>
  </si>
  <si>
    <t>P3789</t>
  </si>
  <si>
    <t>Telegram username</t>
  </si>
  <si>
    <t>P2579</t>
  </si>
  <si>
    <t>studied in</t>
  </si>
  <si>
    <t>P912</t>
  </si>
  <si>
    <t>has facility</t>
  </si>
  <si>
    <t>P4403</t>
  </si>
  <si>
    <t>caliber</t>
  </si>
  <si>
    <t>P4140</t>
  </si>
  <si>
    <t>energy storage capacity</t>
  </si>
  <si>
    <t>P1068</t>
  </si>
  <si>
    <t>instruction set</t>
  </si>
  <si>
    <t>P135</t>
  </si>
  <si>
    <t>movement</t>
  </si>
  <si>
    <t>P177</t>
  </si>
  <si>
    <t>crosses</t>
  </si>
  <si>
    <t>P1434</t>
  </si>
  <si>
    <t>takes place in fictional universe</t>
  </si>
  <si>
    <t>P12956</t>
  </si>
  <si>
    <t>exponent of base unit</t>
  </si>
  <si>
    <t>P3025</t>
  </si>
  <si>
    <t>open days</t>
  </si>
  <si>
    <t>P4264</t>
  </si>
  <si>
    <t>LinkedIn company or organization ID</t>
  </si>
  <si>
    <t>P12328</t>
  </si>
  <si>
    <t>simulates</t>
  </si>
  <si>
    <t>P11105</t>
  </si>
  <si>
    <t>annotator</t>
  </si>
  <si>
    <t>P10689</t>
  </si>
  <si>
    <t>OpenStreetMap way ID</t>
  </si>
  <si>
    <t>P2567</t>
  </si>
  <si>
    <t>amended by</t>
  </si>
  <si>
    <t>P529</t>
  </si>
  <si>
    <t>runway</t>
  </si>
  <si>
    <t>P5596</t>
  </si>
  <si>
    <t>relative humidity</t>
  </si>
  <si>
    <t>A.C</t>
  </si>
  <si>
    <t>P2596</t>
  </si>
  <si>
    <t>culture</t>
  </si>
  <si>
    <t>P8047</t>
  </si>
  <si>
    <t>country of registry</t>
  </si>
  <si>
    <t>P1376</t>
  </si>
  <si>
    <t>capital of</t>
  </si>
  <si>
    <t>P1922</t>
  </si>
  <si>
    <t>first line</t>
  </si>
  <si>
    <t>P4969</t>
  </si>
  <si>
    <t>derivative work</t>
  </si>
  <si>
    <t>P8258</t>
  </si>
  <si>
    <t>field of training</t>
  </si>
  <si>
    <t>P345</t>
  </si>
  <si>
    <t>IMDb ID</t>
  </si>
  <si>
    <t>P12044</t>
  </si>
  <si>
    <t>chronological designation</t>
  </si>
  <si>
    <t>P277</t>
  </si>
  <si>
    <t>programmed in</t>
  </si>
  <si>
    <t>P4189</t>
  </si>
  <si>
    <t>THL Simplified Phonetic Transcription</t>
  </si>
  <si>
    <t>P1290</t>
  </si>
  <si>
    <t>godparent</t>
  </si>
  <si>
    <t>P402</t>
  </si>
  <si>
    <t>OpenStreetMap relation ID</t>
  </si>
  <si>
    <t>P6354</t>
  </si>
  <si>
    <t>closest approach</t>
  </si>
  <si>
    <t>P885</t>
  </si>
  <si>
    <t>origin of the watercourse</t>
  </si>
  <si>
    <t>P2437</t>
  </si>
  <si>
    <t>number of seasons</t>
  </si>
  <si>
    <t>P2923</t>
  </si>
  <si>
    <t>focal height</t>
  </si>
  <si>
    <t>P5797</t>
  </si>
  <si>
    <t>Twitch channel ID</t>
  </si>
  <si>
    <t>P5949</t>
  </si>
  <si>
    <t>Unicode range</t>
  </si>
  <si>
    <t>P2550</t>
  </si>
  <si>
    <t>recording or performance of</t>
  </si>
  <si>
    <t>P4032</t>
  </si>
  <si>
    <t>reviewed by</t>
  </si>
  <si>
    <t>P4174</t>
  </si>
  <si>
    <t>Wikimedia username</t>
  </si>
  <si>
    <t>P457</t>
  </si>
  <si>
    <t>foundational text</t>
  </si>
  <si>
    <t>P2791</t>
  </si>
  <si>
    <t>power consumed</t>
  </si>
  <si>
    <t>P4188</t>
  </si>
  <si>
    <t>Tibetan pinyin</t>
  </si>
  <si>
    <t>P4532</t>
  </si>
  <si>
    <t>Survey of Scottish Witchcraft - Trial ID</t>
  </si>
  <si>
    <t>P3085</t>
  </si>
  <si>
    <t>qualifies for event</t>
  </si>
  <si>
    <t>P724</t>
  </si>
  <si>
    <t>Internet Archive ID</t>
  </si>
  <si>
    <t>P1993</t>
  </si>
  <si>
    <t>TeX string</t>
  </si>
  <si>
    <t>P798</t>
  </si>
  <si>
    <t>military designation</t>
  </si>
  <si>
    <t>P6427</t>
  </si>
  <si>
    <t>trading name</t>
  </si>
  <si>
    <t>P7376</t>
  </si>
  <si>
    <t>worn by</t>
  </si>
  <si>
    <t>P12275</t>
  </si>
  <si>
    <t>plate(s)</t>
  </si>
  <si>
    <t>P2957</t>
  </si>
  <si>
    <t>throughput</t>
  </si>
  <si>
    <t>P2913</t>
  </si>
  <si>
    <t>date depicted</t>
  </si>
  <si>
    <t>P503</t>
  </si>
  <si>
    <t>ISO standard</t>
  </si>
  <si>
    <t>P4176</t>
  </si>
  <si>
    <t>effective firing range</t>
  </si>
  <si>
    <t>P6634</t>
  </si>
  <si>
    <t>LinkedIn personal profile ID</t>
  </si>
  <si>
    <t>P8307</t>
  </si>
  <si>
    <t>has sorting</t>
  </si>
  <si>
    <t>P1393</t>
  </si>
  <si>
    <t>proxy</t>
  </si>
  <si>
    <t>P10</t>
  </si>
  <si>
    <t>video</t>
  </si>
  <si>
    <t>P746</t>
  </si>
  <si>
    <t>date of disappearance</t>
  </si>
  <si>
    <t>P7581</t>
  </si>
  <si>
    <t>IAST transliteration</t>
  </si>
  <si>
    <t>P2610</t>
  </si>
  <si>
    <t>thickness</t>
  </si>
  <si>
    <t>P618</t>
  </si>
  <si>
    <t>source of energy</t>
  </si>
  <si>
    <t>P1801</t>
  </si>
  <si>
    <t>plaque image</t>
  </si>
  <si>
    <t>P450</t>
  </si>
  <si>
    <t>astronaut mission</t>
  </si>
  <si>
    <t>P10241</t>
  </si>
  <si>
    <t>individual of taxon</t>
  </si>
  <si>
    <t>P122</t>
  </si>
  <si>
    <t>basic form of government</t>
  </si>
  <si>
    <t>P4258</t>
  </si>
  <si>
    <t>Gallica ID</t>
  </si>
  <si>
    <t>P5040</t>
  </si>
  <si>
    <t>GHS hazard pictogram</t>
  </si>
  <si>
    <t>P5041</t>
  </si>
  <si>
    <t>GHS hazard statement</t>
  </si>
  <si>
    <t>P1033</t>
  </si>
  <si>
    <t>GHS signal word</t>
  </si>
  <si>
    <t>P9311</t>
  </si>
  <si>
    <t>Jyutping transliteration</t>
  </si>
  <si>
    <t>P5042</t>
  </si>
  <si>
    <t>GHS precautionary statement</t>
  </si>
  <si>
    <t>P3185</t>
  </si>
  <si>
    <t>VK username</t>
  </si>
  <si>
    <t>P6195</t>
  </si>
  <si>
    <t>funding scheme</t>
  </si>
  <si>
    <t>P6364</t>
  </si>
  <si>
    <t>official color</t>
  </si>
  <si>
    <t>P6361</t>
  </si>
  <si>
    <t>Genius song numeric ID</t>
  </si>
  <si>
    <t>P1828</t>
  </si>
  <si>
    <t>IPI name number</t>
  </si>
  <si>
    <t>P3260</t>
  </si>
  <si>
    <t>points awarded</t>
  </si>
  <si>
    <t>P3749</t>
  </si>
  <si>
    <t>Google Maps Customer ID</t>
  </si>
  <si>
    <t>P5830</t>
  </si>
  <si>
    <t>subject lexeme form</t>
  </si>
  <si>
    <t>P2860</t>
  </si>
  <si>
    <t>cites work</t>
  </si>
  <si>
    <t>P242</t>
  </si>
  <si>
    <t>locator map image</t>
  </si>
  <si>
    <t>P7243</t>
  </si>
  <si>
    <t>pronunciation</t>
  </si>
  <si>
    <t>P6274</t>
  </si>
  <si>
    <t>concentration</t>
  </si>
  <si>
    <t>P621</t>
  </si>
  <si>
    <t>time of object orbit decay</t>
  </si>
  <si>
    <t>P826</t>
  </si>
  <si>
    <t>tonality</t>
  </si>
  <si>
    <t>P1038</t>
  </si>
  <si>
    <t>relative</t>
  </si>
  <si>
    <t>P1398</t>
  </si>
  <si>
    <t>structure replaces</t>
  </si>
  <si>
    <t>P8325</t>
  </si>
  <si>
    <t>Indonesian Intangible Cultural Heritage Registration Number</t>
  </si>
  <si>
    <t>P189</t>
  </si>
  <si>
    <t>location of discovery</t>
  </si>
  <si>
    <t>P3032</t>
  </si>
  <si>
    <t>adjacent building</t>
  </si>
  <si>
    <t>P1082</t>
  </si>
  <si>
    <t>population</t>
  </si>
  <si>
    <t>P991</t>
  </si>
  <si>
    <t>successful candidate</t>
  </si>
  <si>
    <t>P4733</t>
  </si>
  <si>
    <t>produced sound</t>
  </si>
  <si>
    <t>P4404</t>
  </si>
  <si>
    <t>MusicBrainz recording ID</t>
  </si>
  <si>
    <t>P2955</t>
  </si>
  <si>
    <t>point of penalty</t>
  </si>
  <si>
    <t>P12208</t>
  </si>
  <si>
    <t>counterexample</t>
  </si>
  <si>
    <t>P1594</t>
  </si>
  <si>
    <t>judge</t>
  </si>
  <si>
    <t>P1249</t>
  </si>
  <si>
    <t>time of earliest written record</t>
  </si>
  <si>
    <t>P3602</t>
  </si>
  <si>
    <t>candidacy in election</t>
  </si>
  <si>
    <t>P2307</t>
  </si>
  <si>
    <t>Wikimedia Commons namespace</t>
  </si>
  <si>
    <t>P66</t>
  </si>
  <si>
    <t>ancestral home</t>
  </si>
  <si>
    <t>P9071</t>
  </si>
  <si>
    <t>character type</t>
  </si>
  <si>
    <t>P7261</t>
  </si>
  <si>
    <t>use restriction status</t>
  </si>
  <si>
    <t>P7108</t>
  </si>
  <si>
    <t>location of the point of view</t>
  </si>
  <si>
    <t>P468</t>
  </si>
  <si>
    <t>dan/kyu rank</t>
  </si>
  <si>
    <t>P2907</t>
  </si>
  <si>
    <t>UTC timezone offset</t>
  </si>
  <si>
    <t>P7153</t>
  </si>
  <si>
    <t>significant place</t>
  </si>
  <si>
    <t>P2388</t>
  </si>
  <si>
    <t>office held by head of the organization</t>
  </si>
  <si>
    <t>P5204</t>
  </si>
  <si>
    <t>date of commercialization</t>
  </si>
  <si>
    <t>P11892</t>
  </si>
  <si>
    <t>Threads username</t>
  </si>
  <si>
    <t>P2900</t>
  </si>
  <si>
    <t>fax number</t>
  </si>
  <si>
    <t>P2037</t>
  </si>
  <si>
    <t>GitHub username</t>
  </si>
  <si>
    <t>P1868</t>
  </si>
  <si>
    <t>ballots cast</t>
  </si>
  <si>
    <t>P214</t>
  </si>
  <si>
    <t>VIAF ID</t>
  </si>
  <si>
    <t>P9345</t>
  </si>
  <si>
    <t>Discord server numeric ID</t>
  </si>
  <si>
    <t>P3931</t>
  </si>
  <si>
    <t>copyright holder</t>
  </si>
  <si>
    <t>P2436</t>
  </si>
  <si>
    <t>voltage</t>
  </si>
  <si>
    <t>P9382</t>
  </si>
  <si>
    <t>Unicode character name</t>
  </si>
  <si>
    <t>P9533</t>
  </si>
  <si>
    <t>audio transcription</t>
  </si>
  <si>
    <t>P8330</t>
  </si>
  <si>
    <t>file page offset</t>
  </si>
  <si>
    <t>P1591</t>
  </si>
  <si>
    <t>defendant</t>
  </si>
  <si>
    <t>P8264</t>
  </si>
  <si>
    <t>attribution text</t>
  </si>
  <si>
    <t>P10398</t>
  </si>
  <si>
    <t>Kanobu numeric game ID</t>
  </si>
  <si>
    <t>P1816</t>
  </si>
  <si>
    <t>National Portrait Gallery (London) person ID</t>
  </si>
  <si>
    <t>P807</t>
  </si>
  <si>
    <t>separated from</t>
  </si>
  <si>
    <t>P737</t>
  </si>
  <si>
    <t>influenced by</t>
  </si>
  <si>
    <t>P1880</t>
  </si>
  <si>
    <t>measurement scale</t>
  </si>
  <si>
    <t>P6835</t>
  </si>
  <si>
    <t>title in LaTeX</t>
  </si>
  <si>
    <t>P10300</t>
  </si>
  <si>
    <t>DPI for original size</t>
  </si>
  <si>
    <t>P3082</t>
  </si>
  <si>
    <t>destroyed</t>
  </si>
  <si>
    <t>P2415</t>
  </si>
  <si>
    <t>personal best</t>
  </si>
  <si>
    <t>P9929</t>
  </si>
  <si>
    <t>madhhab</t>
  </si>
  <si>
    <t>P5548</t>
  </si>
  <si>
    <t>object form</t>
  </si>
  <si>
    <t>P3349</t>
  </si>
  <si>
    <t>designed to carry</t>
  </si>
  <si>
    <t>P5749</t>
  </si>
  <si>
    <t>Amazon Standard Identification Number</t>
  </si>
  <si>
    <t>P1451</t>
  </si>
  <si>
    <t>motto text</t>
  </si>
  <si>
    <t>P967</t>
  </si>
  <si>
    <t>guest of honor</t>
  </si>
  <si>
    <t>P10221</t>
  </si>
  <si>
    <t>UNESCO ICH ID</t>
  </si>
  <si>
    <t>P487</t>
  </si>
  <si>
    <t>Unicode character</t>
  </si>
  <si>
    <t>P3825</t>
  </si>
  <si>
    <t>United States Statutes at Large citation</t>
  </si>
  <si>
    <t>P1382</t>
  </si>
  <si>
    <t>partially coincident with</t>
  </si>
  <si>
    <t>P772</t>
  </si>
  <si>
    <t>INE code</t>
  </si>
  <si>
    <t>P1778</t>
  </si>
  <si>
    <t>forgery after</t>
  </si>
  <si>
    <t>P6166</t>
  </si>
  <si>
    <t>quotes work</t>
  </si>
  <si>
    <t>P6351</t>
  </si>
  <si>
    <t>Genius artist numeric ID</t>
  </si>
  <si>
    <t>P158</t>
  </si>
  <si>
    <t>seal image</t>
  </si>
  <si>
    <t>P5901</t>
  </si>
  <si>
    <t>official number of town quarter</t>
  </si>
  <si>
    <t>P10229</t>
  </si>
  <si>
    <t>next level in hierarchy</t>
  </si>
  <si>
    <t>P371</t>
  </si>
  <si>
    <t>presenter</t>
  </si>
  <si>
    <t>P1902</t>
  </si>
  <si>
    <t>Spotify artist ID</t>
  </si>
  <si>
    <t>P8395</t>
  </si>
  <si>
    <t>use with property value</t>
  </si>
  <si>
    <t>P1593</t>
  </si>
  <si>
    <t>defender</t>
  </si>
  <si>
    <t>P5524</t>
  </si>
  <si>
    <t>horizontal depth</t>
  </si>
  <si>
    <t>P7383</t>
  </si>
  <si>
    <t>name in hiero markup</t>
  </si>
  <si>
    <t>P530</t>
  </si>
  <si>
    <t>diplomatic relation</t>
  </si>
  <si>
    <t>P1064</t>
  </si>
  <si>
    <t>track gauge</t>
  </si>
  <si>
    <t>P1406</t>
  </si>
  <si>
    <t>script directionality</t>
  </si>
  <si>
    <t>P935</t>
  </si>
  <si>
    <t>Commons gallery</t>
  </si>
  <si>
    <t>P8546</t>
  </si>
  <si>
    <t>recording location</t>
  </si>
  <si>
    <t>P2630</t>
  </si>
  <si>
    <t>cost of damage</t>
  </si>
  <si>
    <t>P4354</t>
  </si>
  <si>
    <t>search formatter URL</t>
  </si>
  <si>
    <t>P4622</t>
  </si>
  <si>
    <t>trophy awarded</t>
  </si>
  <si>
    <t>P2257</t>
  </si>
  <si>
    <t>event interval</t>
  </si>
  <si>
    <t>P6333</t>
  </si>
  <si>
    <t>title of broader work</t>
  </si>
  <si>
    <t>P2572</t>
  </si>
  <si>
    <t>hashtag</t>
  </si>
  <si>
    <t>P3983</t>
  </si>
  <si>
    <t>sports league level</t>
  </si>
  <si>
    <t>P2078</t>
  </si>
  <si>
    <t>user manual URL</t>
  </si>
  <si>
    <t>P2098</t>
  </si>
  <si>
    <t>substitute/deputy/replacement of office/officeholder</t>
  </si>
  <si>
    <t>P8058</t>
  </si>
  <si>
    <t>symbol of</t>
  </si>
  <si>
    <t>P10643</t>
  </si>
  <si>
    <t>code name</t>
  </si>
  <si>
    <t>P736</t>
  </si>
  <si>
    <t>cover art by</t>
  </si>
  <si>
    <t>P36</t>
  </si>
  <si>
    <t>capital</t>
  </si>
  <si>
    <t>P1943</t>
  </si>
  <si>
    <t>location map</t>
  </si>
  <si>
    <t>P7863</t>
  </si>
  <si>
    <t>aperture</t>
  </si>
  <si>
    <t>P1144</t>
  </si>
  <si>
    <t>Library of Congress Control Number (LCCN) (bibliographic)</t>
  </si>
  <si>
    <t>P5027</t>
  </si>
  <si>
    <t>number of representations</t>
  </si>
  <si>
    <t>P579</t>
  </si>
  <si>
    <t>IMA status and/or rank</t>
  </si>
  <si>
    <t>P1383</t>
  </si>
  <si>
    <t>contains settlement</t>
  </si>
  <si>
    <t>P8839</t>
  </si>
  <si>
    <t>hairstyle / hairlength</t>
  </si>
  <si>
    <t>P411</t>
  </si>
  <si>
    <t>canonization status</t>
  </si>
  <si>
    <t>P2310</t>
  </si>
  <si>
    <t>minimum date (property constraint)</t>
  </si>
  <si>
    <t>P881</t>
  </si>
  <si>
    <t>type of variable star</t>
  </si>
  <si>
    <t>P2652</t>
  </si>
  <si>
    <t>partnership with</t>
  </si>
  <si>
    <t>P6360</t>
  </si>
  <si>
    <t>Genius album numeric ID</t>
  </si>
  <si>
    <t>P511</t>
  </si>
  <si>
    <t>honorific prefix</t>
  </si>
  <si>
    <t>P931</t>
  </si>
  <si>
    <t>place served by transport hub</t>
  </si>
  <si>
    <t>P7141</t>
  </si>
  <si>
    <t>musical bars shown</t>
  </si>
  <si>
    <t>P1313</t>
  </si>
  <si>
    <t>office held by head of government</t>
  </si>
  <si>
    <t>P1029</t>
  </si>
  <si>
    <t>crew member(s)</t>
  </si>
  <si>
    <t>P1568</t>
  </si>
  <si>
    <t>definition domain</t>
  </si>
  <si>
    <t>P2341</t>
  </si>
  <si>
    <t>indigenous to</t>
  </si>
  <si>
    <t>P3836</t>
  </si>
  <si>
    <t>Pinterest username</t>
  </si>
  <si>
    <t>P9453</t>
  </si>
  <si>
    <t>ALA-LC romanization for Ukrainian</t>
  </si>
  <si>
    <t>P795</t>
  </si>
  <si>
    <t>located on linear feature</t>
  </si>
  <si>
    <t>P930</t>
  </si>
  <si>
    <t>type of electrification</t>
  </si>
  <si>
    <t>P1002</t>
  </si>
  <si>
    <t>engine configuration</t>
  </si>
  <si>
    <t>P757</t>
  </si>
  <si>
    <t>World Heritage Site ID</t>
  </si>
  <si>
    <t>P10894</t>
  </si>
  <si>
    <t>spoken by</t>
  </si>
  <si>
    <t>P1629</t>
  </si>
  <si>
    <t>Wikidata item of this property</t>
  </si>
  <si>
    <t>P78</t>
  </si>
  <si>
    <t>top-level Internet domain</t>
  </si>
  <si>
    <t>P8628</t>
  </si>
  <si>
    <t>engine displacement</t>
  </si>
  <si>
    <t>P8459</t>
  </si>
  <si>
    <t>descriptive solubility</t>
  </si>
  <si>
    <t>P8371</t>
  </si>
  <si>
    <t>references work, tradition or theory</t>
  </si>
  <si>
    <t>P404</t>
  </si>
  <si>
    <t>game mode</t>
  </si>
  <si>
    <t>P3217</t>
  </si>
  <si>
    <t>Dictionary of Swedish National Biography ID</t>
  </si>
  <si>
    <t>P10756</t>
  </si>
  <si>
    <t>number of reblogs</t>
  </si>
  <si>
    <t>P5869</t>
  </si>
  <si>
    <t>model item</t>
  </si>
  <si>
    <t>P8030</t>
  </si>
  <si>
    <t>size designation</t>
  </si>
  <si>
    <t>P1336</t>
  </si>
  <si>
    <t>territory claimed by</t>
  </si>
  <si>
    <t>P1101</t>
  </si>
  <si>
    <t>floors above ground</t>
  </si>
  <si>
    <t>P5825</t>
  </si>
  <si>
    <t>ISO 15919 transliteration</t>
  </si>
  <si>
    <t>P193</t>
  </si>
  <si>
    <t>main building contractor</t>
  </si>
  <si>
    <t>P2814</t>
  </si>
  <si>
    <t>P-number</t>
  </si>
  <si>
    <t>P504</t>
  </si>
  <si>
    <t>shipping port</t>
  </si>
  <si>
    <t>P913</t>
  </si>
  <si>
    <t>notation</t>
  </si>
  <si>
    <t>P852</t>
  </si>
  <si>
    <t>ESRB rating</t>
  </si>
  <si>
    <t>P2298</t>
  </si>
  <si>
    <t>NSDAP membership number (1925‚Äì1945)</t>
  </si>
  <si>
    <t>P1014</t>
  </si>
  <si>
    <t>Art &amp; Architecture Thesaurus ID</t>
  </si>
  <si>
    <t>P6819</t>
  </si>
  <si>
    <t>calligrapher</t>
  </si>
  <si>
    <t>P3865</t>
  </si>
  <si>
    <t>type of reference</t>
  </si>
  <si>
    <t>P693</t>
  </si>
  <si>
    <t>cleavage</t>
  </si>
  <si>
    <t>P237</t>
  </si>
  <si>
    <t>coat of arms</t>
  </si>
  <si>
    <t>P11106</t>
  </si>
  <si>
    <t>alphabetical index</t>
  </si>
  <si>
    <t>P1656</t>
  </si>
  <si>
    <t>unveiled by</t>
  </si>
  <si>
    <t>P2813</t>
  </si>
  <si>
    <t>house publication</t>
  </si>
  <si>
    <t>P9313</t>
  </si>
  <si>
    <t>Yale romanization</t>
  </si>
  <si>
    <t>P1590</t>
  </si>
  <si>
    <t>number of casualties</t>
  </si>
  <si>
    <t>P942</t>
  </si>
  <si>
    <t>theme music</t>
  </si>
  <si>
    <t>P2243</t>
  </si>
  <si>
    <t>apoapsis</t>
  </si>
  <si>
    <t>P524</t>
  </si>
  <si>
    <t>temporal range end</t>
  </si>
  <si>
    <t>P244</t>
  </si>
  <si>
    <t>Library of Congress authority ID</t>
  </si>
  <si>
    <t>P6153</t>
  </si>
  <si>
    <t>research site</t>
  </si>
  <si>
    <t>P2876</t>
  </si>
  <si>
    <t>type of unit for this property</t>
  </si>
  <si>
    <t>P1840</t>
  </si>
  <si>
    <t>investigated by</t>
  </si>
  <si>
    <t>P2606</t>
  </si>
  <si>
    <t>PlayStation ID</t>
  </si>
  <si>
    <t>P2555</t>
  </si>
  <si>
    <t>fee</t>
  </si>
  <si>
    <t>P822</t>
  </si>
  <si>
    <t>mascot</t>
  </si>
  <si>
    <t>P1339</t>
  </si>
  <si>
    <t>number of injured</t>
  </si>
  <si>
    <t>P9047</t>
  </si>
  <si>
    <t>archaeological site of</t>
  </si>
  <si>
    <t>P3559</t>
  </si>
  <si>
    <t>maximum size or capacity</t>
  </si>
  <si>
    <t>P5209</t>
  </si>
  <si>
    <t>ISO 3950 code</t>
  </si>
  <si>
    <t>P208</t>
  </si>
  <si>
    <t>executive body</t>
  </si>
  <si>
    <t>P5022</t>
  </si>
  <si>
    <t>test score</t>
  </si>
  <si>
    <t>P4913</t>
  </si>
  <si>
    <t>dialect of</t>
  </si>
  <si>
    <t>P3137</t>
  </si>
  <si>
    <t>parent peak</t>
  </si>
  <si>
    <t>P4519</t>
  </si>
  <si>
    <t>payload mass</t>
  </si>
  <si>
    <t>P6563</t>
  </si>
  <si>
    <t>key performance indicator</t>
  </si>
  <si>
    <t>P809</t>
  </si>
  <si>
    <t>WDPA ID</t>
  </si>
  <si>
    <t>P1142</t>
  </si>
  <si>
    <t>political ideology</t>
  </si>
  <si>
    <t>P9475</t>
  </si>
  <si>
    <t>Encyclopedia of Korean Culture ID</t>
  </si>
  <si>
    <t>P3803</t>
  </si>
  <si>
    <t>original film format</t>
  </si>
  <si>
    <t>P2844</t>
  </si>
  <si>
    <t>incidence</t>
  </si>
  <si>
    <t>P4777</t>
  </si>
  <si>
    <t>has boundary</t>
  </si>
  <si>
    <t>P1246</t>
  </si>
  <si>
    <t>patent number</t>
  </si>
  <si>
    <t>P2888</t>
  </si>
  <si>
    <t>exact match</t>
  </si>
  <si>
    <t>P3132</t>
  </si>
  <si>
    <t>last line</t>
  </si>
  <si>
    <t>P588</t>
  </si>
  <si>
    <t>coolant</t>
  </si>
  <si>
    <t>P6072</t>
  </si>
  <si>
    <t>subject sense</t>
  </si>
  <si>
    <t>P8739</t>
  </si>
  <si>
    <t>prohibits</t>
  </si>
  <si>
    <t>P3176</t>
  </si>
  <si>
    <t>uses property</t>
  </si>
  <si>
    <t>P5249</t>
  </si>
  <si>
    <t>sports competition competed at</t>
  </si>
  <si>
    <t>P8329</t>
  </si>
  <si>
    <t>principal investigator</t>
  </si>
  <si>
    <t>P7379</t>
  </si>
  <si>
    <t>fineness</t>
  </si>
  <si>
    <t>P1581</t>
  </si>
  <si>
    <t>official blog URL</t>
  </si>
  <si>
    <t>P8411</t>
  </si>
  <si>
    <t>set in environment</t>
  </si>
  <si>
    <t>P2438</t>
  </si>
  <si>
    <t>narrator</t>
  </si>
  <si>
    <t>P522</t>
  </si>
  <si>
    <t>type of orbit</t>
  </si>
  <si>
    <t>P1687</t>
  </si>
  <si>
    <t>Wikidata property</t>
  </si>
  <si>
    <t>P167</t>
  </si>
  <si>
    <t>structure replaced by</t>
  </si>
  <si>
    <t>P802</t>
  </si>
  <si>
    <t>student</t>
  </si>
  <si>
    <t>P2206</t>
  </si>
  <si>
    <t>Discogs release ID</t>
  </si>
  <si>
    <t>P5072</t>
  </si>
  <si>
    <t>presented in</t>
  </si>
  <si>
    <t>P7363</t>
  </si>
  <si>
    <t>ISSN-L</t>
  </si>
  <si>
    <t>P7481</t>
  </si>
  <si>
    <t>variety of lexeme, form or sense</t>
  </si>
  <si>
    <t>P2354</t>
  </si>
  <si>
    <t>has list</t>
  </si>
  <si>
    <t>P8770</t>
  </si>
  <si>
    <t>format as language specific regular expression</t>
  </si>
  <si>
    <t>P1053</t>
  </si>
  <si>
    <t>ResearcherID</t>
  </si>
  <si>
    <t>P7163</t>
  </si>
  <si>
    <t>typically sells</t>
  </si>
  <si>
    <t>P1830</t>
  </si>
  <si>
    <t>owner of</t>
  </si>
  <si>
    <t>P451</t>
  </si>
  <si>
    <t>unmarried partner</t>
  </si>
  <si>
    <t>P1896</t>
  </si>
  <si>
    <t>source website for the property</t>
  </si>
  <si>
    <t>P5897</t>
  </si>
  <si>
    <t>account charge / subscription fee</t>
  </si>
  <si>
    <t>P8431</t>
  </si>
  <si>
    <t>course</t>
  </si>
  <si>
    <t>P946</t>
  </si>
  <si>
    <t>ISIN</t>
  </si>
  <si>
    <t>P3610</t>
  </si>
  <si>
    <t>fare zone</t>
  </si>
  <si>
    <t>P1558</t>
  </si>
  <si>
    <t>tempo marking</t>
  </si>
  <si>
    <t>P3989</t>
  </si>
  <si>
    <t>members have occupation</t>
  </si>
  <si>
    <t>P8138</t>
  </si>
  <si>
    <t>located in the statistical territorial entity</t>
  </si>
  <si>
    <t>P1363</t>
  </si>
  <si>
    <t>points/goal scored by</t>
  </si>
  <si>
    <t>P8396</t>
  </si>
  <si>
    <t>use with qualifier</t>
  </si>
  <si>
    <t>P3228</t>
  </si>
  <si>
    <t>Schl√§fli symbol</t>
  </si>
  <si>
    <t>P474</t>
  </si>
  <si>
    <t>country calling code</t>
  </si>
  <si>
    <t>P4656</t>
  </si>
  <si>
    <t>Wikimedia import URL</t>
  </si>
  <si>
    <t>P6379</t>
  </si>
  <si>
    <t>has works in the collection</t>
  </si>
  <si>
    <t>P3040</t>
  </si>
  <si>
    <t>SoundCloud ID</t>
  </si>
  <si>
    <t>P4862</t>
  </si>
  <si>
    <t>Amazon author ID</t>
  </si>
  <si>
    <t>P2660</t>
  </si>
  <si>
    <t>topographic prominence</t>
  </si>
  <si>
    <t>P8225</t>
  </si>
  <si>
    <t>is metaclass for</t>
  </si>
  <si>
    <t>P880</t>
  </si>
  <si>
    <t>CPU</t>
  </si>
  <si>
    <t>P4003</t>
  </si>
  <si>
    <t>Facebook page ID</t>
  </si>
  <si>
    <t>P932</t>
  </si>
  <si>
    <t>PMC publication ID</t>
  </si>
  <si>
    <t>P2176</t>
  </si>
  <si>
    <t>drug or therapy used for treatment</t>
  </si>
  <si>
    <t>P7315</t>
  </si>
  <si>
    <t>IP Code</t>
  </si>
  <si>
    <t>P5444</t>
  </si>
  <si>
    <t>model year</t>
  </si>
  <si>
    <t>P4082</t>
  </si>
  <si>
    <t>captured with</t>
  </si>
  <si>
    <t>P3090</t>
  </si>
  <si>
    <t>flight number</t>
  </si>
  <si>
    <t>P105</t>
  </si>
  <si>
    <t>taxon rank</t>
  </si>
  <si>
    <t>P3811</t>
  </si>
  <si>
    <t>Evidence &amp; Conclusion Ontology ID</t>
  </si>
  <si>
    <t>P879</t>
  </si>
  <si>
    <t>pennant number</t>
  </si>
  <si>
    <t>P10408</t>
  </si>
  <si>
    <t>created during</t>
  </si>
  <si>
    <t>P6275</t>
  </si>
  <si>
    <t>copyright representative</t>
  </si>
  <si>
    <t>P2846</t>
  </si>
  <si>
    <t>disabled accessibility</t>
  </si>
  <si>
    <t>P1332</t>
  </si>
  <si>
    <t>coordinates of northernmost point</t>
  </si>
  <si>
    <t>P2841</t>
  </si>
  <si>
    <t>age of onset</t>
  </si>
  <si>
    <t>P10611</t>
  </si>
  <si>
    <t>has certification</t>
  </si>
  <si>
    <t>P11140</t>
  </si>
  <si>
    <t>embargoed until</t>
  </si>
  <si>
    <t>P4092</t>
  </si>
  <si>
    <t>checksum</t>
  </si>
  <si>
    <t>P171</t>
  </si>
  <si>
    <t>parent taxon</t>
  </si>
  <si>
    <t>P1334</t>
  </si>
  <si>
    <t>coordinates of easternmost point</t>
  </si>
  <si>
    <t>P1333</t>
  </si>
  <si>
    <t>coordinates of southernmost point</t>
  </si>
  <si>
    <t>P8093</t>
  </si>
  <si>
    <t>donations</t>
  </si>
  <si>
    <t>P631</t>
  </si>
  <si>
    <t>structural engineer</t>
  </si>
  <si>
    <t>P4967</t>
  </si>
  <si>
    <t>prerequisite</t>
  </si>
  <si>
    <t>P2137</t>
  </si>
  <si>
    <t>total equity</t>
  </si>
  <si>
    <t>P3922</t>
  </si>
  <si>
    <t>light sector</t>
  </si>
  <si>
    <t>P1314</t>
  </si>
  <si>
    <t>number of spans</t>
  </si>
  <si>
    <t>P2935</t>
  </si>
  <si>
    <t>connector</t>
  </si>
  <si>
    <t>P5933</t>
  </si>
  <si>
    <t>X post ID</t>
  </si>
  <si>
    <t>P7443</t>
  </si>
  <si>
    <t>number of processor threads</t>
  </si>
  <si>
    <t>P4743</t>
  </si>
  <si>
    <t>animal breed</t>
  </si>
  <si>
    <t>P8646</t>
  </si>
  <si>
    <t>expansion of</t>
  </si>
  <si>
    <t>P434</t>
  </si>
  <si>
    <t>MusicBrainz artist ID</t>
  </si>
  <si>
    <t>P11889</t>
  </si>
  <si>
    <t>autosuggest value</t>
  </si>
  <si>
    <t>P3263</t>
  </si>
  <si>
    <t>base</t>
  </si>
  <si>
    <t>P6529</t>
  </si>
  <si>
    <t>provisional house number</t>
  </si>
  <si>
    <t>P2938</t>
  </si>
  <si>
    <t>Pleiades category ID</t>
  </si>
  <si>
    <t>P3829</t>
  </si>
  <si>
    <t>Publons author ID</t>
  </si>
  <si>
    <t>P5307</t>
  </si>
  <si>
    <t>display technology</t>
  </si>
  <si>
    <t>P10723</t>
  </si>
  <si>
    <t>TheGuardian.com profile ID</t>
  </si>
  <si>
    <t>P4080</t>
  </si>
  <si>
    <t>number of houses</t>
  </si>
  <si>
    <t>P1531</t>
  </si>
  <si>
    <t>hybrid of</t>
  </si>
  <si>
    <t>P1675</t>
  </si>
  <si>
    <t>number probable</t>
  </si>
  <si>
    <t>P2820</t>
  </si>
  <si>
    <t>cardinality of this set</t>
  </si>
  <si>
    <t>P1046</t>
  </si>
  <si>
    <t>discovery method</t>
  </si>
  <si>
    <t>P5331</t>
  </si>
  <si>
    <t>OCLC work ID</t>
  </si>
  <si>
    <t>P2969</t>
  </si>
  <si>
    <t>Goodreads version/edition ID</t>
  </si>
  <si>
    <t>P1561</t>
  </si>
  <si>
    <t>number of survivors</t>
  </si>
  <si>
    <t>P3173</t>
  </si>
  <si>
    <t>offers view on</t>
  </si>
  <si>
    <t>P2054</t>
  </si>
  <si>
    <t>density</t>
  </si>
  <si>
    <t>P3016</t>
  </si>
  <si>
    <t>French national research structure ID</t>
  </si>
  <si>
    <t>P552</t>
  </si>
  <si>
    <t>handedness</t>
  </si>
  <si>
    <t>P12693</t>
  </si>
  <si>
    <t>source of transfer</t>
  </si>
  <si>
    <t>P9989</t>
  </si>
  <si>
    <t>stylized name</t>
  </si>
  <si>
    <t>P7883</t>
  </si>
  <si>
    <t>Historical Marker Database ID</t>
  </si>
  <si>
    <t>P5137</t>
  </si>
  <si>
    <t>item for this sense</t>
  </si>
  <si>
    <t>P436</t>
  </si>
  <si>
    <t>MusicBrainz release group ID</t>
  </si>
  <si>
    <t>P461</t>
  </si>
  <si>
    <t>opposite of</t>
  </si>
  <si>
    <t>P6802</t>
  </si>
  <si>
    <t>related image</t>
  </si>
  <si>
    <t>P1636</t>
  </si>
  <si>
    <t>date of baptism</t>
  </si>
  <si>
    <t>P8884</t>
  </si>
  <si>
    <t>number of points/goals attempted</t>
  </si>
  <si>
    <t>P5277</t>
  </si>
  <si>
    <t>grade of kanji</t>
  </si>
  <si>
    <t>P8956</t>
  </si>
  <si>
    <t>compatible with</t>
  </si>
  <si>
    <t>P427</t>
  </si>
  <si>
    <t>taxonomic type</t>
  </si>
  <si>
    <t>P610</t>
  </si>
  <si>
    <t>highest point</t>
  </si>
  <si>
    <t>P608</t>
  </si>
  <si>
    <t>exhibition history</t>
  </si>
  <si>
    <t>P2557</t>
  </si>
  <si>
    <t>stroke</t>
  </si>
  <si>
    <t>P2379</t>
  </si>
  <si>
    <t>deprecated in version</t>
  </si>
  <si>
    <t>P5323</t>
  </si>
  <si>
    <t>attested in</t>
  </si>
  <si>
    <t>P8111</t>
  </si>
  <si>
    <t>recommended unit of measurement</t>
  </si>
  <si>
    <t>P5775</t>
  </si>
  <si>
    <t>image of interior</t>
  </si>
  <si>
    <t>P1335</t>
  </si>
  <si>
    <t>coordinates of westernmost point</t>
  </si>
  <si>
    <t>P3833</t>
  </si>
  <si>
    <t>diaspora</t>
  </si>
  <si>
    <t>P2417</t>
  </si>
  <si>
    <t>stage classification</t>
  </si>
  <si>
    <t>P2311</t>
  </si>
  <si>
    <t>maximum date (property constraint)</t>
  </si>
  <si>
    <t>P4876</t>
  </si>
  <si>
    <t>number of records</t>
  </si>
  <si>
    <t>P5324</t>
  </si>
  <si>
    <t>Swedish National Archive reference code</t>
  </si>
  <si>
    <t>P3320</t>
  </si>
  <si>
    <t>board member</t>
  </si>
  <si>
    <t>P7569</t>
  </si>
  <si>
    <t>Wikimedia page-version URL</t>
  </si>
  <si>
    <t>P910</t>
  </si>
  <si>
    <t>topic's main category</t>
  </si>
  <si>
    <t>P3618</t>
  </si>
  <si>
    <t>base salary</t>
  </si>
  <si>
    <t>P2205</t>
  </si>
  <si>
    <t>Spotify album ID</t>
  </si>
  <si>
    <t>P2424</t>
  </si>
  <si>
    <t>Berlin cultural heritage ID</t>
  </si>
  <si>
    <t>P7604</t>
  </si>
  <si>
    <t>supervised by</t>
  </si>
  <si>
    <t>P2974</t>
  </si>
  <si>
    <t>habitat</t>
  </si>
  <si>
    <t>P359</t>
  </si>
  <si>
    <t>Rijksmonument ID</t>
  </si>
  <si>
    <t>P6164</t>
  </si>
  <si>
    <t>Dep√≥sito Legal ID</t>
  </si>
  <si>
    <t>P2807</t>
  </si>
  <si>
    <t>molar volume</t>
  </si>
  <si>
    <t>P3579</t>
  </si>
  <si>
    <t>Weibo user ID</t>
  </si>
  <si>
    <t>P1947</t>
  </si>
  <si>
    <t>Mapillary ID</t>
  </si>
  <si>
    <t>P2975</t>
  </si>
  <si>
    <t>host</t>
  </si>
  <si>
    <t>P4968</t>
  </si>
  <si>
    <t>relevant qualification</t>
  </si>
  <si>
    <t>P7959</t>
  </si>
  <si>
    <t>historic county</t>
  </si>
  <si>
    <t>P1640</t>
  </si>
  <si>
    <t>curator</t>
  </si>
  <si>
    <t>P6104</t>
  </si>
  <si>
    <t>maintained by WikiProject</t>
  </si>
  <si>
    <t>P2126</t>
  </si>
  <si>
    <t>Georgian national system of romanization</t>
  </si>
  <si>
    <t>P3962</t>
  </si>
  <si>
    <t>Global Trade Item Number</t>
  </si>
  <si>
    <t>P1424</t>
  </si>
  <si>
    <t>topic's main template</t>
  </si>
  <si>
    <t>P8340</t>
  </si>
  <si>
    <t>estimated value</t>
  </si>
  <si>
    <t>P12471</t>
  </si>
  <si>
    <t>multiplier of normal graduation time</t>
  </si>
  <si>
    <t>P6790</t>
  </si>
  <si>
    <t>f-number</t>
  </si>
  <si>
    <t>P751</t>
  </si>
  <si>
    <t>introduced feature</t>
  </si>
  <si>
    <t>P1128</t>
  </si>
  <si>
    <t>employees</t>
  </si>
  <si>
    <t>P7045</t>
  </si>
  <si>
    <t>chassis</t>
  </si>
  <si>
    <t>P872</t>
  </si>
  <si>
    <t>printed by</t>
  </si>
  <si>
    <t>P2050</t>
  </si>
  <si>
    <t>wingspan</t>
  </si>
  <si>
    <t>P8966</t>
  </si>
  <si>
    <t>URL match pattern</t>
  </si>
  <si>
    <t>P3095</t>
  </si>
  <si>
    <t>practiced by</t>
  </si>
  <si>
    <t>P3501</t>
  </si>
  <si>
    <t>Christian liturgical rite</t>
  </si>
  <si>
    <t>P5163</t>
  </si>
  <si>
    <t>Odnoklassniki ID</t>
  </si>
  <si>
    <t>P2053</t>
  </si>
  <si>
    <t>watershed area</t>
  </si>
  <si>
    <t>P1072</t>
  </si>
  <si>
    <t>readable file format</t>
  </si>
  <si>
    <t>P428</t>
  </si>
  <si>
    <t>botanist author abbreviation</t>
  </si>
  <si>
    <t>P409</t>
  </si>
  <si>
    <t>Libraries Australia ID</t>
  </si>
  <si>
    <t>P2302</t>
  </si>
  <si>
    <t>property constraint</t>
  </si>
  <si>
    <t>P2679</t>
  </si>
  <si>
    <t>author of foreword</t>
  </si>
  <si>
    <t>P6531</t>
  </si>
  <si>
    <t>observed in</t>
  </si>
  <si>
    <t>P3417</t>
  </si>
  <si>
    <t>Quora topic ID</t>
  </si>
  <si>
    <t>P7477</t>
  </si>
  <si>
    <t>Internet Content Provider Registration Record ID</t>
  </si>
  <si>
    <t>P5769</t>
  </si>
  <si>
    <t>editor-in-chief</t>
  </si>
  <si>
    <t>P634</t>
  </si>
  <si>
    <t>team captain</t>
  </si>
  <si>
    <t>P765</t>
  </si>
  <si>
    <t>surface played on</t>
  </si>
  <si>
    <t>P5886</t>
  </si>
  <si>
    <t>mode of derivation</t>
  </si>
  <si>
    <t>P129</t>
  </si>
  <si>
    <t>physically interacts with</t>
  </si>
  <si>
    <t>P10032</t>
  </si>
  <si>
    <t>Museu da Pessoa History</t>
  </si>
  <si>
    <t>P1571</t>
  </si>
  <si>
    <t>codomain</t>
  </si>
  <si>
    <t>P6191</t>
  </si>
  <si>
    <t>language style</t>
  </si>
  <si>
    <t>P6872</t>
  </si>
  <si>
    <t>has written for</t>
  </si>
  <si>
    <t>P5875</t>
  </si>
  <si>
    <t>ResearchGate publication ID</t>
  </si>
  <si>
    <t>P1557</t>
  </si>
  <si>
    <t>manifestation of</t>
  </si>
  <si>
    <t>P10424</t>
  </si>
  <si>
    <t>Refuge.tokyo video game ID</t>
  </si>
  <si>
    <t>P3447</t>
  </si>
  <si>
    <t>mirrors data from</t>
  </si>
  <si>
    <t>P2212</t>
  </si>
  <si>
    <t>angular distance</t>
  </si>
  <si>
    <t>P7377</t>
  </si>
  <si>
    <t>infix</t>
  </si>
  <si>
    <t>P12694</t>
  </si>
  <si>
    <t>destination of transfer</t>
  </si>
  <si>
    <t>P2197</t>
  </si>
  <si>
    <t>production rate</t>
  </si>
  <si>
    <t>P1951</t>
  </si>
  <si>
    <t>investor</t>
  </si>
  <si>
    <t>P2664</t>
  </si>
  <si>
    <t>units sold</t>
  </si>
  <si>
    <t>P4178</t>
  </si>
  <si>
    <t>Beazley Archive Pottery Database ID</t>
  </si>
  <si>
    <t>P2723</t>
  </si>
  <si>
    <t>Deezer album ID</t>
  </si>
  <si>
    <t>P4577</t>
  </si>
  <si>
    <t>Tidal album ID</t>
  </si>
  <si>
    <t>P1950</t>
  </si>
  <si>
    <t>second family name in Spanish name</t>
  </si>
  <si>
    <t>P6080</t>
  </si>
  <si>
    <t>Discogs composition ID</t>
  </si>
  <si>
    <t>P4199</t>
  </si>
  <si>
    <t>Google Play Music album ID (former scheme)</t>
  </si>
  <si>
    <t>P4614</t>
  </si>
  <si>
    <t>drainage basin</t>
  </si>
  <si>
    <t>P1260</t>
  </si>
  <si>
    <t>Swedish Open Cultural Heritage URI</t>
  </si>
  <si>
    <t>P3512</t>
  </si>
  <si>
    <t>means of locomotion</t>
  </si>
  <si>
    <t>P3451</t>
  </si>
  <si>
    <t>nighttime view</t>
  </si>
  <si>
    <t>P414</t>
  </si>
  <si>
    <t>stock exchange</t>
  </si>
  <si>
    <t>P2563</t>
  </si>
  <si>
    <t>superhuman feature or ability</t>
  </si>
  <si>
    <t>P1546</t>
  </si>
  <si>
    <t>motto</t>
  </si>
  <si>
    <t>P4256</t>
  </si>
  <si>
    <t>BOE ID</t>
  </si>
  <si>
    <t>P2671</t>
  </si>
  <si>
    <t>Google Knowledge Graph ID</t>
  </si>
  <si>
    <t>P9094</t>
  </si>
  <si>
    <t>Pantone color ID</t>
  </si>
  <si>
    <t>P5297</t>
  </si>
  <si>
    <t>Companies House officer ID</t>
  </si>
  <si>
    <t>P691</t>
  </si>
  <si>
    <t>NL CR AUT ID</t>
  </si>
  <si>
    <t>P14</t>
  </si>
  <si>
    <t>traffic sign</t>
  </si>
  <si>
    <t>P1960</t>
  </si>
  <si>
    <t>Google Scholar author ID</t>
  </si>
  <si>
    <t>P687</t>
  </si>
  <si>
    <t>BHL page ID</t>
  </si>
  <si>
    <t>P3878</t>
  </si>
  <si>
    <t>Soundex</t>
  </si>
  <si>
    <t>P10703</t>
  </si>
  <si>
    <t>Bill Number</t>
  </si>
  <si>
    <t>P5030</t>
  </si>
  <si>
    <t>talk show guest</t>
  </si>
  <si>
    <t>P3634</t>
  </si>
  <si>
    <t>The Met object ID</t>
  </si>
  <si>
    <t>P9234</t>
  </si>
  <si>
    <t>supplement to</t>
  </si>
  <si>
    <t>P8793</t>
  </si>
  <si>
    <t>Quirinale ID</t>
  </si>
  <si>
    <t>P2668</t>
  </si>
  <si>
    <t>stability of property value</t>
  </si>
  <si>
    <t>P225</t>
  </si>
  <si>
    <t>taxon name</t>
  </si>
  <si>
    <t>P12690</t>
  </si>
  <si>
    <t>New Oxford American Dictionary ID</t>
  </si>
  <si>
    <t>P908</t>
  </si>
  <si>
    <t>PEGI rating</t>
  </si>
  <si>
    <t>P1903</t>
  </si>
  <si>
    <t>volcanic explosivity index</t>
  </si>
  <si>
    <t>P1325</t>
  </si>
  <si>
    <t>external data available at URL</t>
  </si>
  <si>
    <t>P1885</t>
  </si>
  <si>
    <t>cathedral</t>
  </si>
  <si>
    <t>P8297</t>
  </si>
  <si>
    <t>New York Times contributor ID</t>
  </si>
  <si>
    <t>P924</t>
  </si>
  <si>
    <t>possible treatment</t>
  </si>
  <si>
    <t>P2568</t>
  </si>
  <si>
    <t>repealed by</t>
  </si>
  <si>
    <t>P6437</t>
  </si>
  <si>
    <t>day of regular release</t>
  </si>
  <si>
    <t>P415</t>
  </si>
  <si>
    <t>radio format</t>
  </si>
  <si>
    <t>P5059</t>
  </si>
  <si>
    <t>modified version of</t>
  </si>
  <si>
    <t>P2512</t>
  </si>
  <si>
    <t>has spin-off</t>
  </si>
  <si>
    <t>P8289</t>
  </si>
  <si>
    <t>parish church(es)</t>
  </si>
  <si>
    <t>P2207</t>
  </si>
  <si>
    <t>Spotify track ID</t>
  </si>
  <si>
    <t>P7014</t>
  </si>
  <si>
    <t>terms of service URL</t>
  </si>
  <si>
    <t>P2038</t>
  </si>
  <si>
    <t>ResearchGate profile ID</t>
  </si>
  <si>
    <t>P2849</t>
  </si>
  <si>
    <t>produced by</t>
  </si>
  <si>
    <t>P3431</t>
  </si>
  <si>
    <t>Publons publication ID</t>
  </si>
  <si>
    <t>P4634</t>
  </si>
  <si>
    <t>premiere type</t>
  </si>
  <si>
    <t>P2012</t>
  </si>
  <si>
    <t>cuisine</t>
  </si>
  <si>
    <t>P169</t>
  </si>
  <si>
    <t>chief executive officer</t>
  </si>
  <si>
    <t>P9753</t>
  </si>
  <si>
    <t>Wikidata language code</t>
  </si>
  <si>
    <t>P6889</t>
  </si>
  <si>
    <t>microarchitecture</t>
  </si>
  <si>
    <t>P10476</t>
  </si>
  <si>
    <t>identifies</t>
  </si>
  <si>
    <t>P4036</t>
  </si>
  <si>
    <t>field of view</t>
  </si>
  <si>
    <t>P8503</t>
  </si>
  <si>
    <t>heraldic attitude</t>
  </si>
  <si>
    <t>P301</t>
  </si>
  <si>
    <t>category's main topic</t>
  </si>
  <si>
    <t>P5822</t>
  </si>
  <si>
    <t>admission rate</t>
  </si>
  <si>
    <t>P12994</t>
  </si>
  <si>
    <t>class of agent(s) of action</t>
  </si>
  <si>
    <t>P1414</t>
  </si>
  <si>
    <t>GUI toolkit or framework</t>
  </si>
  <si>
    <t>P3967</t>
  </si>
  <si>
    <t>final event</t>
  </si>
  <si>
    <t>P3934</t>
  </si>
  <si>
    <t>face value</t>
  </si>
  <si>
    <t>P4442</t>
  </si>
  <si>
    <t>mean age</t>
  </si>
  <si>
    <t>P11862</t>
  </si>
  <si>
    <t>orchestration</t>
  </si>
  <si>
    <t>P853</t>
  </si>
  <si>
    <t>CERO rating</t>
  </si>
  <si>
    <t>P3679</t>
  </si>
  <si>
    <t>stock market index</t>
  </si>
  <si>
    <t>P476</t>
  </si>
  <si>
    <t>CELEX number</t>
  </si>
  <si>
    <t>P183</t>
  </si>
  <si>
    <t>endemic to</t>
  </si>
  <si>
    <t>P6809</t>
  </si>
  <si>
    <t>Xikao History ID</t>
  </si>
  <si>
    <t>P9154</t>
  </si>
  <si>
    <t>Heritage Information System ID in the database of cultural heritage in Austria</t>
  </si>
  <si>
    <t>P9927</t>
  </si>
  <si>
    <t>number of tries marked</t>
  </si>
  <si>
    <t>P2087</t>
  </si>
  <si>
    <t>Crunchbase person ID</t>
  </si>
  <si>
    <t>P974</t>
  </si>
  <si>
    <t>tributary</t>
  </si>
  <si>
    <t>P163</t>
  </si>
  <si>
    <t>flag</t>
  </si>
  <si>
    <t>P6791</t>
  </si>
  <si>
    <t>The Atlantic author ID</t>
  </si>
  <si>
    <t>P1184</t>
  </si>
  <si>
    <t>Handle ID</t>
  </si>
  <si>
    <t>P9883</t>
  </si>
  <si>
    <t>created for</t>
  </si>
  <si>
    <t>P8972</t>
  </si>
  <si>
    <t>small logo or icon</t>
  </si>
  <si>
    <t>P1893</t>
  </si>
  <si>
    <t>Open Plaques plaque ID</t>
  </si>
  <si>
    <t>P9899</t>
  </si>
  <si>
    <t>music created for</t>
  </si>
  <si>
    <t>P1297</t>
  </si>
  <si>
    <t>IRS Employer Identification Number</t>
  </si>
  <si>
    <t>P5290</t>
  </si>
  <si>
    <t>Redump.org ID</t>
  </si>
  <si>
    <t>P297</t>
  </si>
  <si>
    <t>ISO 3166-1 alpha-2 code</t>
  </si>
  <si>
    <t>P1953</t>
  </si>
  <si>
    <t>Discogs artist ID</t>
  </si>
  <si>
    <t>P4292</t>
  </si>
  <si>
    <t>possessed by spirit</t>
  </si>
  <si>
    <t>P10749</t>
  </si>
  <si>
    <t>Time.com author ID</t>
  </si>
  <si>
    <t>P1652</t>
  </si>
  <si>
    <t>referee</t>
  </si>
  <si>
    <t>P816</t>
  </si>
  <si>
    <t>decays to</t>
  </si>
  <si>
    <t>P4653</t>
  </si>
  <si>
    <t>partition table type</t>
  </si>
  <si>
    <t>P3370</t>
  </si>
  <si>
    <t>G√©opatronyme ID</t>
  </si>
  <si>
    <t>P3037</t>
  </si>
  <si>
    <t>spatial reference system</t>
  </si>
  <si>
    <t>P2384</t>
  </si>
  <si>
    <t>statement describes</t>
  </si>
  <si>
    <t>P6553</t>
  </si>
  <si>
    <t>personal pronoun</t>
  </si>
  <si>
    <t>P3179</t>
  </si>
  <si>
    <t>territory overlaps</t>
  </si>
  <si>
    <t>P12993</t>
  </si>
  <si>
    <t>agents of action have role</t>
  </si>
  <si>
    <t>P2770</t>
  </si>
  <si>
    <t>source of income</t>
  </si>
  <si>
    <t>P4004</t>
  </si>
  <si>
    <t>escutcheon image</t>
  </si>
  <si>
    <t>P7938</t>
  </si>
  <si>
    <t>associated electoral district</t>
  </si>
  <si>
    <t>P1158</t>
  </si>
  <si>
    <t>location of landing</t>
  </si>
  <si>
    <t>P3418</t>
  </si>
  <si>
    <t>Google Play Store app ID</t>
  </si>
  <si>
    <t>P2238</t>
  </si>
  <si>
    <t>official symbol</t>
  </si>
  <si>
    <t>P3919</t>
  </si>
  <si>
    <t>contributed to creative work</t>
  </si>
  <si>
    <t>P8875</t>
  </si>
  <si>
    <t>indexed in bibliographic review</t>
  </si>
  <si>
    <t>P12203</t>
  </si>
  <si>
    <t>official wiki URL</t>
  </si>
  <si>
    <t>P9994</t>
  </si>
  <si>
    <t>record number</t>
  </si>
  <si>
    <t>P9440</t>
  </si>
  <si>
    <t>pH value</t>
  </si>
  <si>
    <t>P8701</t>
  </si>
  <si>
    <t>has census</t>
  </si>
  <si>
    <t>P2850</t>
  </si>
  <si>
    <t>Apple Music artist ID (U.S. version)</t>
  </si>
  <si>
    <t>P397</t>
  </si>
  <si>
    <t>parent astronomical body</t>
  </si>
  <si>
    <t>P6764</t>
  </si>
  <si>
    <t>V&amp;A person ID</t>
  </si>
  <si>
    <t>P435</t>
  </si>
  <si>
    <t>MusicBrainz work ID</t>
  </si>
  <si>
    <t>P5196</t>
  </si>
  <si>
    <t>output device</t>
  </si>
  <si>
    <t>P4638</t>
  </si>
  <si>
    <t>The Peerage person ID</t>
  </si>
  <si>
    <t>P4952</t>
  </si>
  <si>
    <t>safety classification and labelling</t>
  </si>
  <si>
    <t>P4421</t>
  </si>
  <si>
    <t>Sportbox.ru ID</t>
  </si>
  <si>
    <t>P12178</t>
  </si>
  <si>
    <t>Minnesota Plant List ID</t>
  </si>
  <si>
    <t>P5044</t>
  </si>
  <si>
    <t>number of spoilt votes</t>
  </si>
  <si>
    <t>P1282</t>
  </si>
  <si>
    <t>OpenStreetMap tag or key</t>
  </si>
  <si>
    <t>P4131</t>
  </si>
  <si>
    <t>annual energy output</t>
  </si>
  <si>
    <t>P7936</t>
  </si>
  <si>
    <t>business model</t>
  </si>
  <si>
    <t>P6157</t>
  </si>
  <si>
    <t>Google News publication ID</t>
  </si>
  <si>
    <t>P5980</t>
  </si>
  <si>
    <t>object sense</t>
  </si>
  <si>
    <t>P7277</t>
  </si>
  <si>
    <t>Pandora artist ID</t>
  </si>
  <si>
    <t>P1537</t>
  </si>
  <si>
    <t>contributing factor of</t>
  </si>
  <si>
    <t>P4291</t>
  </si>
  <si>
    <t>panoramic view</t>
  </si>
  <si>
    <t>P2427</t>
  </si>
  <si>
    <t>GRID ID</t>
  </si>
  <si>
    <t>P1049</t>
  </si>
  <si>
    <t>worshipped by</t>
  </si>
  <si>
    <t>P7943</t>
  </si>
  <si>
    <t>The Washington Post contributor ID</t>
  </si>
  <si>
    <t>P8101</t>
  </si>
  <si>
    <t>MUSE article ID</t>
  </si>
  <si>
    <t>P5153</t>
  </si>
  <si>
    <t>KKBox album ID</t>
  </si>
  <si>
    <t>P2184</t>
  </si>
  <si>
    <t>history of topic</t>
  </si>
  <si>
    <t>P111</t>
  </si>
  <si>
    <t>measured physical quantity</t>
  </si>
  <si>
    <t>P2196</t>
  </si>
  <si>
    <t>count of students</t>
  </si>
  <si>
    <t>P3174</t>
  </si>
  <si>
    <t>art director</t>
  </si>
  <si>
    <t>P9714</t>
  </si>
  <si>
    <t>taxon range</t>
  </si>
  <si>
    <t>P3448</t>
  </si>
  <si>
    <t>stepparent</t>
  </si>
  <si>
    <t>P4901</t>
  </si>
  <si>
    <t>Zenodo ID</t>
  </si>
  <si>
    <t>P1544</t>
  </si>
  <si>
    <t>Federal Register Document Number</t>
  </si>
  <si>
    <t>P5052</t>
  </si>
  <si>
    <t>supervisory board member</t>
  </si>
  <si>
    <t>P1697</t>
  </si>
  <si>
    <t>total valid votes</t>
  </si>
  <si>
    <t>P1906</t>
  </si>
  <si>
    <t>office held by head of state</t>
  </si>
  <si>
    <t>P1194</t>
  </si>
  <si>
    <t>received signal type</t>
  </si>
  <si>
    <t>P4584</t>
  </si>
  <si>
    <t>first appearance</t>
  </si>
  <si>
    <t>P7585</t>
  </si>
  <si>
    <t>NinDB game ID</t>
  </si>
  <si>
    <t>P11088</t>
  </si>
  <si>
    <t>Meta Store ID</t>
  </si>
  <si>
    <t>P12403</t>
  </si>
  <si>
    <t>Plants of Hawai ªi ID</t>
  </si>
  <si>
    <t>P11386</t>
  </si>
  <si>
    <t>Listal ID</t>
  </si>
  <si>
    <t>P10672</t>
  </si>
  <si>
    <t>raw material processed</t>
  </si>
  <si>
    <t>P375</t>
  </si>
  <si>
    <t>space launch vehicle</t>
  </si>
  <si>
    <t>P6262</t>
  </si>
  <si>
    <t>Fandom article ID</t>
  </si>
  <si>
    <t>P4327</t>
  </si>
  <si>
    <t>BHL bibliography ID</t>
  </si>
  <si>
    <t>P5389</t>
  </si>
  <si>
    <t>permanent resident of</t>
  </si>
  <si>
    <t>P833</t>
  </si>
  <si>
    <t>interchange station</t>
  </si>
  <si>
    <t>P1347</t>
  </si>
  <si>
    <t>military casualty classification</t>
  </si>
  <si>
    <t>P3215</t>
  </si>
  <si>
    <t>SIRET number</t>
  </si>
  <si>
    <t>P3861</t>
  </si>
  <si>
    <t>App Store app ID</t>
  </si>
  <si>
    <t>P9813</t>
  </si>
  <si>
    <t>container</t>
  </si>
  <si>
    <t>P4646</t>
  </si>
  <si>
    <t>representation of</t>
  </si>
  <si>
    <t>P494</t>
  </si>
  <si>
    <t>ICD-10 ID</t>
  </si>
  <si>
    <t>P2127</t>
  </si>
  <si>
    <t>International Nuclear Event Scale</t>
  </si>
  <si>
    <t>P7160</t>
  </si>
  <si>
    <t>manner of inhumane treatment</t>
  </si>
  <si>
    <t>P7047</t>
  </si>
  <si>
    <t>enemy</t>
  </si>
  <si>
    <t>P10588</t>
  </si>
  <si>
    <t>academic calendar type</t>
  </si>
  <si>
    <t>P5187</t>
  </si>
  <si>
    <t>word stem</t>
  </si>
  <si>
    <t>P6439</t>
  </si>
  <si>
    <t>has lyrics</t>
  </si>
  <si>
    <t>P1549</t>
  </si>
  <si>
    <t>demonym</t>
  </si>
  <si>
    <t>P305</t>
  </si>
  <si>
    <t>IETF language tag</t>
  </si>
  <si>
    <t>P4128</t>
  </si>
  <si>
    <t>NPSN Indonesian school ID</t>
  </si>
  <si>
    <t>P5412</t>
  </si>
  <si>
    <t>romanization of Belarusian (2007 system)</t>
  </si>
  <si>
    <t>P550</t>
  </si>
  <si>
    <t>chivalric order</t>
  </si>
  <si>
    <t>P5282</t>
  </si>
  <si>
    <t>ground level 360 degree view URL</t>
  </si>
  <si>
    <t>P10855</t>
  </si>
  <si>
    <t>opus number</t>
  </si>
  <si>
    <t>P11152</t>
  </si>
  <si>
    <t>L√©onore Web ID</t>
  </si>
  <si>
    <t>P4117</t>
  </si>
  <si>
    <t>Historic England research records ID</t>
  </si>
  <si>
    <t>P640</t>
  </si>
  <si>
    <t>L√©onore ID</t>
  </si>
  <si>
    <t>P8299</t>
  </si>
  <si>
    <t>Semantic Scholar corpus ID</t>
  </si>
  <si>
    <t>P6784</t>
  </si>
  <si>
    <t>Harper's author ID</t>
  </si>
  <si>
    <t>P8398</t>
  </si>
  <si>
    <t>offset from vertical</t>
  </si>
  <si>
    <t>P7101</t>
  </si>
  <si>
    <t>privacy policy URL</t>
  </si>
  <si>
    <t>P1431</t>
  </si>
  <si>
    <t>executive producer</t>
  </si>
  <si>
    <t>P9660</t>
  </si>
  <si>
    <t>not found in</t>
  </si>
  <si>
    <t>P1621</t>
  </si>
  <si>
    <t>detail map</t>
  </si>
  <si>
    <t>P12292</t>
  </si>
  <si>
    <t>Biota of New Zealand ID</t>
  </si>
  <si>
    <t>P9827</t>
  </si>
  <si>
    <t>GSSO ID</t>
  </si>
  <si>
    <t>P4014</t>
  </si>
  <si>
    <t>Australian Statistical Geography 2011 ID</t>
  </si>
  <si>
    <t>P12179</t>
  </si>
  <si>
    <t>Flora of the Southeastern United States ID</t>
  </si>
  <si>
    <t>P12554</t>
  </si>
  <si>
    <t>CalPhotos taxon ID</t>
  </si>
  <si>
    <t>P12070</t>
  </si>
  <si>
    <t>Minerals.net mineral and gemstone ID</t>
  </si>
  <si>
    <t>P12510</t>
  </si>
  <si>
    <t>Oxford English Dictionary object ID (post-July 2023)</t>
  </si>
  <si>
    <t>P7167</t>
  </si>
  <si>
    <t>does not have effect</t>
  </si>
  <si>
    <t>P756</t>
  </si>
  <si>
    <t>removed feature</t>
  </si>
  <si>
    <t>P1086</t>
  </si>
  <si>
    <t>atomic number</t>
  </si>
  <si>
    <t>P8703</t>
  </si>
  <si>
    <t>entry in abbreviations table</t>
  </si>
  <si>
    <t>P648</t>
  </si>
  <si>
    <t>Open Library ID</t>
  </si>
  <si>
    <t>P8368</t>
  </si>
  <si>
    <t>number of branches</t>
  </si>
  <si>
    <t>P5713</t>
  </si>
  <si>
    <t>requires grammatical feature</t>
  </si>
  <si>
    <t>P8115</t>
  </si>
  <si>
    <t>eligible recipient</t>
  </si>
  <si>
    <t>P1472</t>
  </si>
  <si>
    <t>Commons Creator page</t>
  </si>
  <si>
    <t>P1034</t>
  </si>
  <si>
    <t>main food source</t>
  </si>
  <si>
    <t>P4742</t>
  </si>
  <si>
    <t>Uniform Resource Identifier Scheme</t>
  </si>
  <si>
    <t>P2722</t>
  </si>
  <si>
    <t>Deezer artist ID</t>
  </si>
  <si>
    <t>P6251</t>
  </si>
  <si>
    <t>catchphrase</t>
  </si>
  <si>
    <t>P5143</t>
  </si>
  <si>
    <t>amateur radio callsign</t>
  </si>
  <si>
    <t>P8768</t>
  </si>
  <si>
    <t>online catalog URL</t>
  </si>
  <si>
    <t>P2528</t>
  </si>
  <si>
    <t>earthquake magnitude on the Richter magnitude scale</t>
  </si>
  <si>
    <t>P534</t>
  </si>
  <si>
    <t>streak color</t>
  </si>
  <si>
    <t>P7137</t>
  </si>
  <si>
    <t>acknowledged</t>
  </si>
  <si>
    <t>P2978</t>
  </si>
  <si>
    <t>wheel arrangement</t>
  </si>
  <si>
    <t>P6184</t>
  </si>
  <si>
    <t>reference has role</t>
  </si>
  <si>
    <t>P606</t>
  </si>
  <si>
    <t>first flight</t>
  </si>
  <si>
    <t>P3899</t>
  </si>
  <si>
    <t>Medium username</t>
  </si>
  <si>
    <t>P5824</t>
  </si>
  <si>
    <t>retracted by</t>
  </si>
  <si>
    <t>P5238</t>
  </si>
  <si>
    <t>combines lexemes</t>
  </si>
  <si>
    <t>P6773</t>
  </si>
  <si>
    <t>HAL structure ID</t>
  </si>
  <si>
    <t>P2835</t>
  </si>
  <si>
    <t>lowest income threshold</t>
  </si>
  <si>
    <t>P10451</t>
  </si>
  <si>
    <t>Berlin Street ID</t>
  </si>
  <si>
    <t>P12294</t>
  </si>
  <si>
    <t>Consortium of Lichen Herbaria taxon ID</t>
  </si>
  <si>
    <t>P2659</t>
  </si>
  <si>
    <t>topographic isolation</t>
  </si>
  <si>
    <t>P12105</t>
  </si>
  <si>
    <t>Red List of South African Plants conservation status</t>
  </si>
  <si>
    <t>P12181</t>
  </si>
  <si>
    <t>Digital Atlas of the Virginia Flora ID</t>
  </si>
  <si>
    <t>P10757</t>
  </si>
  <si>
    <t>Personality Database profile ID</t>
  </si>
  <si>
    <t>P5753</t>
  </si>
  <si>
    <t>ideographic description sequence</t>
  </si>
  <si>
    <t>P11768</t>
  </si>
  <si>
    <t>Chess Programming Wiki ID</t>
  </si>
  <si>
    <t>P12293</t>
  </si>
  <si>
    <t>Consortium of Bryophyte Herbaria taxon ID</t>
  </si>
  <si>
    <t>P12437</t>
  </si>
  <si>
    <t>PROSPEROPatches game ID</t>
  </si>
  <si>
    <t>P4183</t>
  </si>
  <si>
    <t>angle from vertical</t>
  </si>
  <si>
    <t>P3081</t>
  </si>
  <si>
    <t>damaged</t>
  </si>
  <si>
    <t>P3279</t>
  </si>
  <si>
    <t>statistical leader</t>
  </si>
  <si>
    <t>P3400</t>
  </si>
  <si>
    <t>CORDIS Project ID</t>
  </si>
  <si>
    <t>P11413</t>
  </si>
  <si>
    <t>sampling rate</t>
  </si>
  <si>
    <t>P263</t>
  </si>
  <si>
    <t>official residence</t>
  </si>
  <si>
    <t>P5831</t>
  </si>
  <si>
    <t>usage example</t>
  </si>
  <si>
    <t>P523</t>
  </si>
  <si>
    <t>temporal range start</t>
  </si>
  <si>
    <t>P3975</t>
  </si>
  <si>
    <t>general secretary</t>
  </si>
  <si>
    <t>P10960</t>
  </si>
  <si>
    <t>harvested organism(s)</t>
  </si>
  <si>
    <t>P4159</t>
  </si>
  <si>
    <t>WeRelate person ID</t>
  </si>
  <si>
    <t>P8403</t>
  </si>
  <si>
    <t>theorised by</t>
  </si>
  <si>
    <t>P7584</t>
  </si>
  <si>
    <t>age estimated by a dating method</t>
  </si>
  <si>
    <t>P9361</t>
  </si>
  <si>
    <t>external georeferencing URL</t>
  </si>
  <si>
    <t>P8213</t>
  </si>
  <si>
    <t>Arlington Cemetery person ID</t>
  </si>
  <si>
    <t>P2095</t>
  </si>
  <si>
    <t>co-driver</t>
  </si>
  <si>
    <t>P6939</t>
  </si>
  <si>
    <t>moved by</t>
  </si>
  <si>
    <t>P6366</t>
  </si>
  <si>
    <t>Microsoft Academic ID</t>
  </si>
  <si>
    <t>P7429</t>
  </si>
  <si>
    <t>Bundle ID</t>
  </si>
  <si>
    <t>P6840</t>
  </si>
  <si>
    <t>student organization of</t>
  </si>
  <si>
    <t>P3374</t>
  </si>
  <si>
    <t>endianness</t>
  </si>
  <si>
    <t>P4534</t>
  </si>
  <si>
    <t>EUTA person ID</t>
  </si>
  <si>
    <t>P9317</t>
  </si>
  <si>
    <t>Institute of Language in Education Scheme</t>
  </si>
  <si>
    <t>P3921</t>
  </si>
  <si>
    <t>Wikidata SPARQL query equivalent</t>
  </si>
  <si>
    <t>P11558</t>
  </si>
  <si>
    <t>digital equivalent of</t>
  </si>
  <si>
    <t>P12180</t>
  </si>
  <si>
    <t>PAEnflowered taxon URL</t>
  </si>
  <si>
    <t>P8957</t>
  </si>
  <si>
    <t>GS1 GPC code</t>
  </si>
  <si>
    <t>P12296</t>
  </si>
  <si>
    <t>SERNEC taxon ID</t>
  </si>
  <si>
    <t>P12469</t>
  </si>
  <si>
    <t>graduation rate</t>
  </si>
  <si>
    <t>P5475</t>
  </si>
  <si>
    <t>CJKV variant character</t>
  </si>
  <si>
    <t>P11932</t>
  </si>
  <si>
    <t>The Literary Encyclopedia work ID</t>
  </si>
  <si>
    <t>P5025</t>
  </si>
  <si>
    <t>gens</t>
  </si>
  <si>
    <t>P7776</t>
  </si>
  <si>
    <t>SSNE person ID</t>
  </si>
  <si>
    <t>P12117</t>
  </si>
  <si>
    <t>Illinois State Parks ID</t>
  </si>
  <si>
    <t>P12297</t>
  </si>
  <si>
    <t>TORCH taxon ID</t>
  </si>
  <si>
    <t>P5581</t>
  </si>
  <si>
    <t>NATO Stock Number</t>
  </si>
  <si>
    <t>P12026</t>
  </si>
  <si>
    <t>SEVIS school ID</t>
  </si>
  <si>
    <t>P1103</t>
  </si>
  <si>
    <t>number of platform tracks</t>
  </si>
  <si>
    <t>P3880</t>
  </si>
  <si>
    <t>Caverphone</t>
  </si>
  <si>
    <t>P5276</t>
  </si>
  <si>
    <t>Slavistic Phonetic Alphabet transcription</t>
  </si>
  <si>
    <t>P6942</t>
  </si>
  <si>
    <t>animator</t>
  </si>
  <si>
    <t>P11922</t>
  </si>
  <si>
    <t>verdict</t>
  </si>
  <si>
    <t>P7984</t>
  </si>
  <si>
    <t>depicted format</t>
  </si>
  <si>
    <t>P2228</t>
  </si>
  <si>
    <t>maximum thrust</t>
  </si>
  <si>
    <t>P2225</t>
  </si>
  <si>
    <t>discharge</t>
  </si>
  <si>
    <t>P2869</t>
  </si>
  <si>
    <t>record or record progression</t>
  </si>
  <si>
    <t>P7737</t>
  </si>
  <si>
    <t>DeviantArt username</t>
  </si>
  <si>
    <t>P10741</t>
  </si>
  <si>
    <t>dance style</t>
  </si>
  <si>
    <t>P650</t>
  </si>
  <si>
    <t>RKDartists ID</t>
  </si>
  <si>
    <t>P5594</t>
  </si>
  <si>
    <t>moisture absorption</t>
  </si>
  <si>
    <t>P5109</t>
  </si>
  <si>
    <t>has grammatical gender</t>
  </si>
  <si>
    <t>P6440</t>
  </si>
  <si>
    <t>maintenance method</t>
  </si>
  <si>
    <t>P1851</t>
  </si>
  <si>
    <t>input set</t>
  </si>
  <si>
    <t>P1340</t>
  </si>
  <si>
    <t>eye color</t>
  </si>
  <si>
    <t>P9215</t>
  </si>
  <si>
    <t>set during recurring event</t>
  </si>
  <si>
    <t>P1726</t>
  </si>
  <si>
    <t>Florentine musea Inventario 1890 ID</t>
  </si>
  <si>
    <t>P9681</t>
  </si>
  <si>
    <t>voted on by</t>
  </si>
  <si>
    <t>P6648</t>
  </si>
  <si>
    <t>position in Forsyth-Edwards Notation</t>
  </si>
  <si>
    <t>P8363</t>
  </si>
  <si>
    <t>study type</t>
  </si>
  <si>
    <t>P4379</t>
  </si>
  <si>
    <t>youth wing</t>
  </si>
  <si>
    <t>P7316</t>
  </si>
  <si>
    <t>number of decimal digits</t>
  </si>
  <si>
    <t>P5005</t>
  </si>
  <si>
    <t>National Thesis Number (France)</t>
  </si>
  <si>
    <t>P1954</t>
  </si>
  <si>
    <t>Discogs master ID</t>
  </si>
  <si>
    <t>P13083</t>
  </si>
  <si>
    <t>Sapere.it Italian Dictionary ID</t>
  </si>
  <si>
    <t>P4444</t>
  </si>
  <si>
    <t>reward</t>
  </si>
  <si>
    <t>P3321</t>
  </si>
  <si>
    <t>male form of label</t>
  </si>
  <si>
    <t>P4441</t>
  </si>
  <si>
    <t>hydraulic head</t>
  </si>
  <si>
    <t>P4801</t>
  </si>
  <si>
    <t>LoC and MARC vocabularies ID</t>
  </si>
  <si>
    <t>P7517</t>
  </si>
  <si>
    <t>Sega Retro ID</t>
  </si>
  <si>
    <t>P1963</t>
  </si>
  <si>
    <t>properties for this type</t>
  </si>
  <si>
    <t>P7479</t>
  </si>
  <si>
    <t>key col</t>
  </si>
  <si>
    <t>P6780</t>
  </si>
  <si>
    <t>LGBTFansDB character ID</t>
  </si>
  <si>
    <t>P7597</t>
  </si>
  <si>
    <t>Lutris game ID</t>
  </si>
  <si>
    <t>P8618</t>
  </si>
  <si>
    <t>ITF player ID 2020</t>
  </si>
  <si>
    <t>P11084</t>
  </si>
  <si>
    <t>Maryland Biodiversity Project species ID</t>
  </si>
  <si>
    <t>P12278</t>
  </si>
  <si>
    <t>Mid-Atlantic Herbaria Consortium taxon ID</t>
  </si>
  <si>
    <t>P227</t>
  </si>
  <si>
    <t>GND ID</t>
  </si>
  <si>
    <t>P11410</t>
  </si>
  <si>
    <t>Programming Language Database ID</t>
  </si>
  <si>
    <t>P2163</t>
  </si>
  <si>
    <t>FAST ID</t>
  </si>
  <si>
    <t>P10455</t>
  </si>
  <si>
    <t>JeuxActu ID</t>
  </si>
  <si>
    <t>P10685</t>
  </si>
  <si>
    <t>ionic radius</t>
  </si>
  <si>
    <t>P4839</t>
  </si>
  <si>
    <t>Wolfram Language entity code</t>
  </si>
  <si>
    <t>P12561</t>
  </si>
  <si>
    <t>SteamGridDB ID</t>
  </si>
  <si>
    <t>P12839</t>
  </si>
  <si>
    <t>European Education Thesaurus ID</t>
  </si>
  <si>
    <t>P9401</t>
  </si>
  <si>
    <t>Th√©saurus des sujets de base du gouvernement du Canada ID</t>
  </si>
  <si>
    <t>P9469</t>
  </si>
  <si>
    <t>Singers.com ID</t>
  </si>
  <si>
    <t>P1811</t>
  </si>
  <si>
    <t>list of episodes</t>
  </si>
  <si>
    <t>P406</t>
  </si>
  <si>
    <t>soundtrack release</t>
  </si>
  <si>
    <t>P9566</t>
  </si>
  <si>
    <t>diel cycle</t>
  </si>
  <si>
    <t>P3823</t>
  </si>
  <si>
    <t>Ethnologue language status</t>
  </si>
  <si>
    <t>P9713</t>
  </si>
  <si>
    <t>Swedish National Archive agent ID</t>
  </si>
  <si>
    <t>P3264</t>
  </si>
  <si>
    <t>radix</t>
  </si>
  <si>
    <t>P1387</t>
  </si>
  <si>
    <t>political alignment</t>
  </si>
  <si>
    <t>P7378</t>
  </si>
  <si>
    <t>item disputed by</t>
  </si>
  <si>
    <t>P5894</t>
  </si>
  <si>
    <t>tuition fee</t>
  </si>
  <si>
    <t>P6572</t>
  </si>
  <si>
    <t>ProQuest document ID</t>
  </si>
  <si>
    <t>P9059</t>
  </si>
  <si>
    <t>subdivision of this unit</t>
  </si>
  <si>
    <t>P12361</t>
  </si>
  <si>
    <t>Bluesky handle</t>
  </si>
  <si>
    <t>P6821</t>
  </si>
  <si>
    <t>Alvin ID</t>
  </si>
  <si>
    <t>P12705</t>
  </si>
  <si>
    <t>The Law Dictionary entry</t>
  </si>
  <si>
    <t>P1211</t>
  </si>
  <si>
    <t>fuel system</t>
  </si>
  <si>
    <t>P1635</t>
  </si>
  <si>
    <t>religious name</t>
  </si>
  <si>
    <t>P4300</t>
  </si>
  <si>
    <t>YouTube playlist ID</t>
  </si>
  <si>
    <t>P7930</t>
  </si>
  <si>
    <t>Wikimedia community discussion URL</t>
  </si>
  <si>
    <t>P8107</t>
  </si>
  <si>
    <t>bus</t>
  </si>
  <si>
    <t>P2674</t>
  </si>
  <si>
    <t>next crossing downstream</t>
  </si>
  <si>
    <t>P2673</t>
  </si>
  <si>
    <t>next crossing upstream</t>
  </si>
  <si>
    <t>P47</t>
  </si>
  <si>
    <t>shares border with</t>
  </si>
  <si>
    <t>P8300</t>
  </si>
  <si>
    <t>Montreux Jazz Festival concert ID</t>
  </si>
  <si>
    <t>P1589</t>
  </si>
  <si>
    <t>lowest point</t>
  </si>
  <si>
    <t>P11485</t>
  </si>
  <si>
    <t>Infop√©dia entry</t>
  </si>
  <si>
    <t>P12789</t>
  </si>
  <si>
    <t>A Dictionary of Zoology ID</t>
  </si>
  <si>
    <t>P1661</t>
  </si>
  <si>
    <t>Alexa rank</t>
  </si>
  <si>
    <t>P1417</t>
  </si>
  <si>
    <t>Encyclop√¶dia Britannica Online ID</t>
  </si>
  <si>
    <t>P3149</t>
  </si>
  <si>
    <t>molecule conformation</t>
  </si>
  <si>
    <t>P9241</t>
  </si>
  <si>
    <t>demographics of topic</t>
  </si>
  <si>
    <t>P6305</t>
  </si>
  <si>
    <t>Wikimedia VRTS ticket number</t>
  </si>
  <si>
    <t>P13096</t>
  </si>
  <si>
    <t>Yandex Maps organization ID</t>
  </si>
  <si>
    <t>P10046</t>
  </si>
  <si>
    <t>Apple Maps ID</t>
  </si>
  <si>
    <t>P6365</t>
  </si>
  <si>
    <t>member category</t>
  </si>
  <si>
    <t>P2373</t>
  </si>
  <si>
    <t>Genius artist ID</t>
  </si>
  <si>
    <t>P4586</t>
  </si>
  <si>
    <t>type foundry</t>
  </si>
  <si>
    <t>P12439</t>
  </si>
  <si>
    <t>civil rank</t>
  </si>
  <si>
    <t>P553</t>
  </si>
  <si>
    <t>website account on</t>
  </si>
  <si>
    <t>P7078</t>
  </si>
  <si>
    <t>typing discipline</t>
  </si>
  <si>
    <t>P9721</t>
  </si>
  <si>
    <t>image of entrance</t>
  </si>
  <si>
    <t>P4756</t>
  </si>
  <si>
    <t>V Live channel ID</t>
  </si>
  <si>
    <t>P1712</t>
  </si>
  <si>
    <t>Metacritic ID</t>
  </si>
  <si>
    <t>P7511</t>
  </si>
  <si>
    <t>doujinshi.org author ID</t>
  </si>
  <si>
    <t>P9492</t>
  </si>
  <si>
    <t>NC Highway Historical Marker Program ID</t>
  </si>
  <si>
    <t>P5732</t>
  </si>
  <si>
    <t>Bangumi subject ID</t>
  </si>
  <si>
    <t>P7562</t>
  </si>
  <si>
    <t>UVL group ID</t>
  </si>
  <si>
    <t>P9470</t>
  </si>
  <si>
    <t>HistoryLink essay number</t>
  </si>
  <si>
    <t>P11466</t>
  </si>
  <si>
    <t>The Israeli Opera (English) person ID</t>
  </si>
  <si>
    <t>P11702</t>
  </si>
  <si>
    <t>information sign</t>
  </si>
  <si>
    <t>P12054</t>
  </si>
  <si>
    <t>Metacritic game ID</t>
  </si>
  <si>
    <t>P7236</t>
  </si>
  <si>
    <t>Dove.org work ID</t>
  </si>
  <si>
    <t>P11641</t>
  </si>
  <si>
    <t>explain xkcd ID</t>
  </si>
  <si>
    <t>P12171</t>
  </si>
  <si>
    <t>Catalogo Nazionale Dati ID</t>
  </si>
  <si>
    <t>P13133</t>
  </si>
  <si>
    <t>TOPO ID</t>
  </si>
  <si>
    <t>P8984</t>
  </si>
  <si>
    <t>CPV Supplementary code</t>
  </si>
  <si>
    <t>P11496</t>
  </si>
  <si>
    <t>CiNii Research ID</t>
  </si>
  <si>
    <t>P13049</t>
  </si>
  <si>
    <t>DDB person (GND) ID</t>
  </si>
  <si>
    <t>P13148</t>
  </si>
  <si>
    <t>Le Club Mediapart blogger ID</t>
  </si>
  <si>
    <t>P882</t>
  </si>
  <si>
    <t>FIPS 6-4</t>
  </si>
  <si>
    <t>P5874</t>
  </si>
  <si>
    <t>re3data repository ID</t>
  </si>
  <si>
    <t>P7570</t>
  </si>
  <si>
    <t>OGDB company ID</t>
  </si>
  <si>
    <t>P9350</t>
  </si>
  <si>
    <t>PeriodO period ID</t>
  </si>
  <si>
    <t>P9400</t>
  </si>
  <si>
    <t>Government of Canada Core Subject Thesaurus ID</t>
  </si>
  <si>
    <t>P10291</t>
  </si>
  <si>
    <t>Wikisimpsons article ID</t>
  </si>
  <si>
    <t>P11676</t>
  </si>
  <si>
    <t>electrocd artist ID</t>
  </si>
  <si>
    <t>P12107</t>
  </si>
  <si>
    <t>ELSST Thesaurus ID (Version 4 - 2023)</t>
  </si>
  <si>
    <t>P12254</t>
  </si>
  <si>
    <t>turismoroma.it place ID</t>
  </si>
  <si>
    <t>P12590</t>
  </si>
  <si>
    <t>TUESPWiki ID</t>
  </si>
  <si>
    <t>P13163</t>
  </si>
  <si>
    <t>The American Heritage Dictionary of the English Language entry ID</t>
  </si>
  <si>
    <t>P10283</t>
  </si>
  <si>
    <t>OpenAlex ID</t>
  </si>
  <si>
    <t>P11870</t>
  </si>
  <si>
    <t>The Literary Encyclopedia person ID</t>
  </si>
  <si>
    <t>P12605</t>
  </si>
  <si>
    <t>API formatter URL</t>
  </si>
  <si>
    <t>P3990</t>
  </si>
  <si>
    <t>BG EKATTE place ID</t>
  </si>
  <si>
    <t>P10288</t>
  </si>
  <si>
    <t>Muz-TV ID</t>
  </si>
  <si>
    <t>P12137</t>
  </si>
  <si>
    <t>Linked Open Data Comune Firenze ID</t>
  </si>
  <si>
    <t>P12177</t>
  </si>
  <si>
    <t>Rare Species Guide ID</t>
  </si>
  <si>
    <t>P3259</t>
  </si>
  <si>
    <t>intangible cultural heritage status</t>
  </si>
  <si>
    <t>P12675</t>
  </si>
  <si>
    <t>The Oxford Dictionary of Phrase and Fable ID</t>
  </si>
  <si>
    <t>P5008</t>
  </si>
  <si>
    <t>on focus list of Wikimedia project</t>
  </si>
  <si>
    <t>P5135</t>
  </si>
  <si>
    <t>greater than</t>
  </si>
  <si>
    <t>P6084</t>
  </si>
  <si>
    <t>location of sense usage</t>
  </si>
  <si>
    <t>P2959</t>
  </si>
  <si>
    <t>permanent duplicated item</t>
  </si>
  <si>
    <t>P10650</t>
  </si>
  <si>
    <t>number of dislikes</t>
  </si>
  <si>
    <t>P1866</t>
  </si>
  <si>
    <t>Catholic Hierarchy diocese ID</t>
  </si>
  <si>
    <t>P9856</t>
  </si>
  <si>
    <t>Al-Jazeera author ID</t>
  </si>
  <si>
    <t>P432</t>
  </si>
  <si>
    <t>callsign of airline</t>
  </si>
  <si>
    <t>P2142</t>
  </si>
  <si>
    <t>box office</t>
  </si>
  <si>
    <t>P9900</t>
  </si>
  <si>
    <t>Grand dictionnaire terminologique ID</t>
  </si>
  <si>
    <t>P10660</t>
  </si>
  <si>
    <t>C-SPAN person numeric ID</t>
  </si>
  <si>
    <t>P4195</t>
  </si>
  <si>
    <t>category for employees of the organization</t>
  </si>
  <si>
    <t>P10027</t>
  </si>
  <si>
    <t>official forum URL</t>
  </si>
  <si>
    <t>P2353</t>
  </si>
  <si>
    <t>statistical unit</t>
  </si>
  <si>
    <t>P8399</t>
  </si>
  <si>
    <t>Unique Property Reference Number</t>
  </si>
  <si>
    <t>P3879</t>
  </si>
  <si>
    <t>Cologne phonetics</t>
  </si>
  <si>
    <t>P479</t>
  </si>
  <si>
    <t>input device</t>
  </si>
  <si>
    <t>P917</t>
  </si>
  <si>
    <t>GRAU index</t>
  </si>
  <si>
    <t>P4428</t>
  </si>
  <si>
    <t>implementation of</t>
  </si>
  <si>
    <t>P12012</t>
  </si>
  <si>
    <t>identifier in a register in Germany</t>
  </si>
  <si>
    <t>P201</t>
  </si>
  <si>
    <t>outflows</t>
  </si>
  <si>
    <t>P9652</t>
  </si>
  <si>
    <t>personality trait of fictional character</t>
  </si>
  <si>
    <t>P8397</t>
  </si>
  <si>
    <t>prompt when missing</t>
  </si>
  <si>
    <t>P2190</t>
  </si>
  <si>
    <t>C-SPAN person string ID (deprecated)</t>
  </si>
  <si>
    <t>P923</t>
  </si>
  <si>
    <t>medical examination</t>
  </si>
  <si>
    <t>P555</t>
  </si>
  <si>
    <t>doubles record</t>
  </si>
  <si>
    <t>P5522</t>
  </si>
  <si>
    <t>Unicode block</t>
  </si>
  <si>
    <t>P4015</t>
  </si>
  <si>
    <t>Vimeo ID</t>
  </si>
  <si>
    <t>P8413</t>
  </si>
  <si>
    <t>academic appointment</t>
  </si>
  <si>
    <t>P9772</t>
  </si>
  <si>
    <t>The New Yorker contributor ID</t>
  </si>
  <si>
    <t>P7719</t>
  </si>
  <si>
    <t>generalization of</t>
  </si>
  <si>
    <t>P1809</t>
  </si>
  <si>
    <t>choreographer</t>
  </si>
  <si>
    <t>P3202</t>
  </si>
  <si>
    <t>UAI code</t>
  </si>
  <si>
    <t>P9972</t>
  </si>
  <si>
    <t>illustrative content</t>
  </si>
  <si>
    <t>P4688</t>
  </si>
  <si>
    <t>geomorphological unit</t>
  </si>
  <si>
    <t>P2738</t>
  </si>
  <si>
    <t>disjoint union of</t>
  </si>
  <si>
    <t>P11903</t>
  </si>
  <si>
    <t>login URL</t>
  </si>
  <si>
    <t>P4803</t>
  </si>
  <si>
    <t>Amtrak station code</t>
  </si>
  <si>
    <t>P2060</t>
  </si>
  <si>
    <t>luminosity</t>
  </si>
  <si>
    <t>P6977</t>
  </si>
  <si>
    <t>review of</t>
  </si>
  <si>
    <t>P9341</t>
  </si>
  <si>
    <t>MeSH qualifier ID</t>
  </si>
  <si>
    <t>P7256</t>
  </si>
  <si>
    <t>computer performance</t>
  </si>
  <si>
    <t>P5474</t>
  </si>
  <si>
    <t>section number</t>
  </si>
  <si>
    <t>P1075</t>
  </si>
  <si>
    <t>rector</t>
  </si>
  <si>
    <t>P114</t>
  </si>
  <si>
    <t>airline alliance</t>
  </si>
  <si>
    <t>P4535</t>
  </si>
  <si>
    <t>EUTA theatre ID</t>
  </si>
  <si>
    <t>P4765</t>
  </si>
  <si>
    <t>Commons compatible image available at URL</t>
  </si>
  <si>
    <t>P3464</t>
  </si>
  <si>
    <t>medicine marketing authorization</t>
  </si>
  <si>
    <t>P6856</t>
  </si>
  <si>
    <t>average speed</t>
  </si>
  <si>
    <t>P8303</t>
  </si>
  <si>
    <t>ESRB game ID</t>
  </si>
  <si>
    <t>P11867</t>
  </si>
  <si>
    <t>Law Insider Legal Dictionary entry</t>
  </si>
  <si>
    <t>P12921</t>
  </si>
  <si>
    <t>Political Dictionary ID</t>
  </si>
  <si>
    <t>P65</t>
  </si>
  <si>
    <t>site of astronomical discovery</t>
  </si>
  <si>
    <t>P2836</t>
  </si>
  <si>
    <t>highest income threshold</t>
  </si>
  <si>
    <t>P213</t>
  </si>
  <si>
    <t>ISNI</t>
  </si>
  <si>
    <t>P1555</t>
  </si>
  <si>
    <t>Executive Order number</t>
  </si>
  <si>
    <t>P9073</t>
  </si>
  <si>
    <t>applicable 'stated in' value</t>
  </si>
  <si>
    <t>P4000</t>
  </si>
  <si>
    <t>has fruit type</t>
  </si>
  <si>
    <t>P11637</t>
  </si>
  <si>
    <t>Wattpad username</t>
  </si>
  <si>
    <t>P12508</t>
  </si>
  <si>
    <t>ONIX codelist ID</t>
  </si>
  <si>
    <t>P6839</t>
  </si>
  <si>
    <t>TV Tropes ID</t>
  </si>
  <si>
    <t>P7912</t>
  </si>
  <si>
    <t>Gamekult franchise ID</t>
  </si>
  <si>
    <t>P7915</t>
  </si>
  <si>
    <t>GBAtemp game ID</t>
  </si>
  <si>
    <t>P599</t>
  </si>
  <si>
    <t>ITF player ID before 2020 (archived)</t>
  </si>
  <si>
    <t>P12585</t>
  </si>
  <si>
    <t>Touhou Wiki ID</t>
  </si>
  <si>
    <t>P9722</t>
  </si>
  <si>
    <t>UFC athlete ID</t>
  </si>
  <si>
    <t>P11393</t>
  </si>
  <si>
    <t>RetroAchievements ID</t>
  </si>
  <si>
    <t>P9601</t>
  </si>
  <si>
    <t>official map URL</t>
  </si>
  <si>
    <t>P3343</t>
  </si>
  <si>
    <t>legislation.gov.uk ID</t>
  </si>
  <si>
    <t>P10287</t>
  </si>
  <si>
    <t>DFG Science Classification</t>
  </si>
  <si>
    <t>P11776</t>
  </si>
  <si>
    <t>Wood Database ID</t>
  </si>
  <si>
    <t>P11998</t>
  </si>
  <si>
    <t>Living Music Database composer ID</t>
  </si>
  <si>
    <t>P12204</t>
  </si>
  <si>
    <t>ELMCIP ID</t>
  </si>
  <si>
    <t>P12288</t>
  </si>
  <si>
    <t>Cathopedia article ID</t>
  </si>
  <si>
    <t>P13107</t>
  </si>
  <si>
    <t>Monument Counter ID</t>
  </si>
  <si>
    <t>P10701</t>
  </si>
  <si>
    <t>Reflora ID</t>
  </si>
  <si>
    <t>P12050</t>
  </si>
  <si>
    <t>demo of</t>
  </si>
  <si>
    <t>P1258</t>
  </si>
  <si>
    <t>Rotten Tomatoes ID</t>
  </si>
  <si>
    <t>P12273</t>
  </si>
  <si>
    <t>Montana Plant Life URL</t>
  </si>
  <si>
    <t>P12320</t>
  </si>
  <si>
    <t>Moviebuff ID</t>
  </si>
  <si>
    <t>P11029</t>
  </si>
  <si>
    <t>BioNames author ID</t>
  </si>
  <si>
    <t>P11663</t>
  </si>
  <si>
    <t>Jewish English Lexicon ID</t>
  </si>
  <si>
    <t>P11801</t>
  </si>
  <si>
    <t>visited by</t>
  </si>
  <si>
    <t>P12270</t>
  </si>
  <si>
    <t>Flora of the Hawaiian Islands URL</t>
  </si>
  <si>
    <t>P12380</t>
  </si>
  <si>
    <t>Euro+Med PlantBase taxon ID</t>
  </si>
  <si>
    <t>P6770</t>
  </si>
  <si>
    <t>Swiss National Sound Archives ID</t>
  </si>
  <si>
    <t>P11114</t>
  </si>
  <si>
    <t>Illinois Plants ID</t>
  </si>
  <si>
    <t>P12490</t>
  </si>
  <si>
    <t>Papers with Code URL</t>
  </si>
  <si>
    <t>P7195</t>
  </si>
  <si>
    <t>Bandsintown artist ID</t>
  </si>
  <si>
    <t>P6619</t>
  </si>
  <si>
    <t>XING company ID</t>
  </si>
  <si>
    <t>P9374</t>
  </si>
  <si>
    <t>ODLIS ID</t>
  </si>
  <si>
    <t>P9513</t>
  </si>
  <si>
    <t>APA Dictionary of Psychology entry</t>
  </si>
  <si>
    <t>P6118</t>
  </si>
  <si>
    <t>season ends</t>
  </si>
  <si>
    <t>P12011</t>
  </si>
  <si>
    <t>tribe</t>
  </si>
  <si>
    <t>P11081</t>
  </si>
  <si>
    <t>won sets</t>
  </si>
  <si>
    <t>P7213</t>
  </si>
  <si>
    <t>newspaper archive URL</t>
  </si>
  <si>
    <t>P11914</t>
  </si>
  <si>
    <t>Wikibase World ID</t>
  </si>
  <si>
    <t>P9831</t>
  </si>
  <si>
    <t>release of</t>
  </si>
  <si>
    <t>P1042</t>
  </si>
  <si>
    <t>ZDB ID</t>
  </si>
  <si>
    <t>P2873</t>
  </si>
  <si>
    <t>time in space</t>
  </si>
  <si>
    <t>P12323</t>
  </si>
  <si>
    <t>working memory type</t>
  </si>
  <si>
    <t>P7253</t>
  </si>
  <si>
    <t>color produced</t>
  </si>
  <si>
    <t>P10673</t>
  </si>
  <si>
    <t>debut date</t>
  </si>
  <si>
    <t>P2442</t>
  </si>
  <si>
    <t>conversion to standard unit</t>
  </si>
  <si>
    <t>P5404</t>
  </si>
  <si>
    <t>Rate Your Music artist ID</t>
  </si>
  <si>
    <t>P2917</t>
  </si>
  <si>
    <t>COAM structure ID</t>
  </si>
  <si>
    <t>P7678</t>
  </si>
  <si>
    <t>Wikimapia ID</t>
  </si>
  <si>
    <t>P7831</t>
  </si>
  <si>
    <t>NMVW ID</t>
  </si>
  <si>
    <t>P2750</t>
  </si>
  <si>
    <t>Photographers‚Äô Identities Catalog ID</t>
  </si>
  <si>
    <t>P3403</t>
  </si>
  <si>
    <t>coextensive with</t>
  </si>
  <si>
    <t>P2636</t>
  </si>
  <si>
    <t>Minkultury film ID</t>
  </si>
  <si>
    <t>P12095</t>
  </si>
  <si>
    <t>fonds</t>
  </si>
  <si>
    <t>P11108</t>
  </si>
  <si>
    <t>recorded participant</t>
  </si>
  <si>
    <t>P3959</t>
  </si>
  <si>
    <t>NNL item ID</t>
  </si>
  <si>
    <t>P10487</t>
  </si>
  <si>
    <t>Skyscanner hotel ID</t>
  </si>
  <si>
    <t>P1035</t>
  </si>
  <si>
    <t>honorific suffix</t>
  </si>
  <si>
    <t>P5428</t>
  </si>
  <si>
    <t>position of devoiced vowel</t>
  </si>
  <si>
    <t>P4736</t>
  </si>
  <si>
    <t>IBM graphic character global ID</t>
  </si>
  <si>
    <t>P10402</t>
  </si>
  <si>
    <t>ULI ID</t>
  </si>
  <si>
    <t>P8200</t>
  </si>
  <si>
    <t>BeWeb cultural institution ID</t>
  </si>
  <si>
    <t>P11625</t>
  </si>
  <si>
    <t>Spotify user ID</t>
  </si>
  <si>
    <t>P4467</t>
  </si>
  <si>
    <t>Twitch category ID</t>
  </si>
  <si>
    <t>P11651</t>
  </si>
  <si>
    <t>Digital Daijisen ID</t>
  </si>
  <si>
    <t>P8196</t>
  </si>
  <si>
    <t>voting system</t>
  </si>
  <si>
    <t>P2088</t>
  </si>
  <si>
    <t>Crunchbase organization ID</t>
  </si>
  <si>
    <t>P269</t>
  </si>
  <si>
    <t>IdRef ID</t>
  </si>
  <si>
    <t>P2515</t>
  </si>
  <si>
    <t>costume designer</t>
  </si>
  <si>
    <t>P10661</t>
  </si>
  <si>
    <t>exhibited creator</t>
  </si>
  <si>
    <t>P5246</t>
  </si>
  <si>
    <t>Pornhub star ID</t>
  </si>
  <si>
    <t>P10253</t>
  </si>
  <si>
    <t>reference image</t>
  </si>
  <si>
    <t>P2786</t>
  </si>
  <si>
    <t>aerodrome reference point</t>
  </si>
  <si>
    <t>P12657</t>
  </si>
  <si>
    <t>follows spelling pattern</t>
  </si>
  <si>
    <t>P8693</t>
  </si>
  <si>
    <t>fandom</t>
  </si>
  <si>
    <t>P469</t>
  </si>
  <si>
    <t>lake on watercourse</t>
  </si>
  <si>
    <t>P6762</t>
  </si>
  <si>
    <t>FilmFreeway ID</t>
  </si>
  <si>
    <t>P4543</t>
  </si>
  <si>
    <t>has listed ingredient</t>
  </si>
  <si>
    <t>P5798</t>
  </si>
  <si>
    <t>Thomson Reuters Business Classification</t>
  </si>
  <si>
    <t>P9600</t>
  </si>
  <si>
    <t>oral history at</t>
  </si>
  <si>
    <t>P9764</t>
  </si>
  <si>
    <t>syntactic dependency head position</t>
  </si>
  <si>
    <t>P9763</t>
  </si>
  <si>
    <t>syntactic dependency head relationship</t>
  </si>
  <si>
    <t>P9925</t>
  </si>
  <si>
    <t>BBC Food ID</t>
  </si>
  <si>
    <t>P10652</t>
  </si>
  <si>
    <t>International Jewish Cemetery Project ID</t>
  </si>
  <si>
    <t>P10707</t>
  </si>
  <si>
    <t>AccessScience ID</t>
  </si>
  <si>
    <t>P10794</t>
  </si>
  <si>
    <t>Macaulay Library taxon ID</t>
  </si>
  <si>
    <t>P11000</t>
  </si>
  <si>
    <t>SABRE page ID</t>
  </si>
  <si>
    <t>P11145</t>
  </si>
  <si>
    <t>Language of Bindings ID</t>
  </si>
  <si>
    <t>P11317</t>
  </si>
  <si>
    <t>negates property</t>
  </si>
  <si>
    <t>P11482</t>
  </si>
  <si>
    <t>Longman Dictionary of Contemporary English Online entry</t>
  </si>
  <si>
    <t>P11849</t>
  </si>
  <si>
    <t>first performance by</t>
  </si>
  <si>
    <t>P12100</t>
  </si>
  <si>
    <t>FloraVeg.EU taxon ID</t>
  </si>
  <si>
    <t>P1800</t>
  </si>
  <si>
    <t>Wikimedia database name</t>
  </si>
  <si>
    <t>P5885</t>
  </si>
  <si>
    <t>Microsoft Store product ID</t>
  </si>
  <si>
    <t>P9568</t>
  </si>
  <si>
    <t>PeakVisor peak ID</t>
  </si>
  <si>
    <t>P10191</t>
  </si>
  <si>
    <t>All About Birds ID</t>
  </si>
  <si>
    <t>P11270</t>
  </si>
  <si>
    <t>RomArchive person ID</t>
  </si>
  <si>
    <t>P12218</t>
  </si>
  <si>
    <t>TaiCOL ID (new version)</t>
  </si>
  <si>
    <t>P5838</t>
  </si>
  <si>
    <t>Nintendo GameID (GameCube/Wii)</t>
  </si>
  <si>
    <t>P5968</t>
  </si>
  <si>
    <t>CPPAP ID</t>
  </si>
  <si>
    <t>P7881</t>
  </si>
  <si>
    <t>Games Database game ID</t>
  </si>
  <si>
    <t>P9519</t>
  </si>
  <si>
    <t>Digital Atlas of Idaho URL</t>
  </si>
  <si>
    <t>P10227</t>
  </si>
  <si>
    <t>National Library of Ireland ID</t>
  </si>
  <si>
    <t>P10260</t>
  </si>
  <si>
    <t>Glossary of Meteorology ID</t>
  </si>
  <si>
    <t>P989</t>
  </si>
  <si>
    <t>spoken text audio</t>
  </si>
  <si>
    <t>P9852</t>
  </si>
  <si>
    <t>Media Bias/Fact Check ID</t>
  </si>
  <si>
    <t>P10222</t>
  </si>
  <si>
    <t>Artland artist ID</t>
  </si>
  <si>
    <t>P10417</t>
  </si>
  <si>
    <t>Culture.ru person ID</t>
  </si>
  <si>
    <t>P10480</t>
  </si>
  <si>
    <t>symogih.org ID</t>
  </si>
  <si>
    <t>P10909</t>
  </si>
  <si>
    <t>Theatrical Index person ID</t>
  </si>
  <si>
    <t>P12119</t>
  </si>
  <si>
    <t>Minnesota State Parks and Recreation Areas ID</t>
  </si>
  <si>
    <t>P12209</t>
  </si>
  <si>
    <t>The Plant List ID (Arizona Native Plant Society)</t>
  </si>
  <si>
    <t>P12438</t>
  </si>
  <si>
    <t>ORBISPatches game ID</t>
  </si>
  <si>
    <t>P12669</t>
  </si>
  <si>
    <t>Cerist ID</t>
  </si>
  <si>
    <t>P12988</t>
  </si>
  <si>
    <t>ACUM performer ID</t>
  </si>
  <si>
    <t>P13140</t>
  </si>
  <si>
    <t>Sage Social Science Thesaurus ID</t>
  </si>
  <si>
    <t>P7913</t>
  </si>
  <si>
    <t>Gamekult game ID</t>
  </si>
  <si>
    <t>P9218</t>
  </si>
  <si>
    <t>Discogs genre ID</t>
  </si>
  <si>
    <t>P9921</t>
  </si>
  <si>
    <t>Issuu ID</t>
  </si>
  <si>
    <t>P10376</t>
  </si>
  <si>
    <t>ScienceDirect topic ID</t>
  </si>
  <si>
    <t>P10907</t>
  </si>
  <si>
    <t>Paleobiology Database taxon ID</t>
  </si>
  <si>
    <t>P11190</t>
  </si>
  <si>
    <t>WMOOV movie ID</t>
  </si>
  <si>
    <t>P11362</t>
  </si>
  <si>
    <t>NSR stop place ID</t>
  </si>
  <si>
    <t>P12010</t>
  </si>
  <si>
    <t>wadoku ID</t>
  </si>
  <si>
    <t>P13061</t>
  </si>
  <si>
    <t>World Historical Gazetteer place ID</t>
  </si>
  <si>
    <t>P7824</t>
  </si>
  <si>
    <t>CPCWiki ID</t>
  </si>
  <si>
    <t>P10608</t>
  </si>
  <si>
    <t>FID performing arts ID</t>
  </si>
  <si>
    <t>P10832</t>
  </si>
  <si>
    <t>WorldCat Entities ID</t>
  </si>
  <si>
    <t>P11176</t>
  </si>
  <si>
    <t>Niconico ID</t>
  </si>
  <si>
    <t>P11555</t>
  </si>
  <si>
    <t>Kunstbulletin institution ID</t>
  </si>
  <si>
    <t>P11764</t>
  </si>
  <si>
    <t>Britannica Kids students level article ID</t>
  </si>
  <si>
    <t>P11859</t>
  </si>
  <si>
    <t>BIBFRAME Hub ID</t>
  </si>
  <si>
    <t>P7157</t>
  </si>
  <si>
    <t>The Top Tens ID</t>
  </si>
  <si>
    <t>P11901</t>
  </si>
  <si>
    <t>NCI Dictionary of Cancer Terms entry</t>
  </si>
  <si>
    <t>P12295</t>
  </si>
  <si>
    <t>Native Plants Hawaii ID</t>
  </si>
  <si>
    <t>P12517</t>
  </si>
  <si>
    <t>Consortium of Midwest Herbaria taxon ID</t>
  </si>
  <si>
    <t>P12998</t>
  </si>
  <si>
    <t>Newgrounds submission ID</t>
  </si>
  <si>
    <t>P13153</t>
  </si>
  <si>
    <t>Biblioth√®que du S√©minaire de Tournai author ID</t>
  </si>
  <si>
    <t>P506</t>
  </si>
  <si>
    <t>ISO 15924 alpha-4 code</t>
  </si>
  <si>
    <t>P4545</t>
  </si>
  <si>
    <t>sexually homologous with</t>
  </si>
  <si>
    <t>P7886</t>
  </si>
  <si>
    <t>Media Arts Database ID</t>
  </si>
  <si>
    <t>P8852</t>
  </si>
  <si>
    <t>facial hair</t>
  </si>
  <si>
    <t>P10422</t>
  </si>
  <si>
    <t>Ghana Place Names URL</t>
  </si>
  <si>
    <t>P11366</t>
  </si>
  <si>
    <t>Archives West repository ID</t>
  </si>
  <si>
    <t>P11765</t>
  </si>
  <si>
    <t>Britannica Kids scholars level article ID</t>
  </si>
  <si>
    <t>P11829</t>
  </si>
  <si>
    <t>Plant Finder ID (Chicago Botanic Garden)</t>
  </si>
  <si>
    <t>P12077</t>
  </si>
  <si>
    <t>SlackBuilds package</t>
  </si>
  <si>
    <t>P12830</t>
  </si>
  <si>
    <t>music mood</t>
  </si>
  <si>
    <t>P5639</t>
  </si>
  <si>
    <t>LARB contributor ID</t>
  </si>
  <si>
    <t>P6580</t>
  </si>
  <si>
    <t>National Book Foundation book ID</t>
  </si>
  <si>
    <t>P3872</t>
  </si>
  <si>
    <t>patronage</t>
  </si>
  <si>
    <t>P876</t>
  </si>
  <si>
    <t>UN packaging group</t>
  </si>
  <si>
    <t>P4459</t>
  </si>
  <si>
    <t>Spanish Biographical Dictionary ID</t>
  </si>
  <si>
    <t>P2187</t>
  </si>
  <si>
    <t>BiblioNet publication ID</t>
  </si>
  <si>
    <t>P1997</t>
  </si>
  <si>
    <t>Facebook location ID</t>
  </si>
  <si>
    <t>P7820</t>
  </si>
  <si>
    <t>Punjabipedia ID</t>
  </si>
  <si>
    <t>P8758</t>
  </si>
  <si>
    <t>Pers√©e article ID</t>
  </si>
  <si>
    <t>P7998</t>
  </si>
  <si>
    <t>Podchaser podcast ID</t>
  </si>
  <si>
    <t>P1345</t>
  </si>
  <si>
    <t>number of victims of killer</t>
  </si>
  <si>
    <t>P7119</t>
  </si>
  <si>
    <t>AMPAS collections person ID</t>
  </si>
  <si>
    <t>P6346</t>
  </si>
  <si>
    <t>statutory purpose</t>
  </si>
  <si>
    <t>P4565</t>
  </si>
  <si>
    <t>electoral district number</t>
  </si>
  <si>
    <t>P646</t>
  </si>
  <si>
    <t>Freebase ID</t>
  </si>
  <si>
    <t>P1639</t>
  </si>
  <si>
    <t>pendant of</t>
  </si>
  <si>
    <t>P9793</t>
  </si>
  <si>
    <t>setlist</t>
  </si>
  <si>
    <t>P2882</t>
  </si>
  <si>
    <t>relegated</t>
  </si>
  <si>
    <t>P9897</t>
  </si>
  <si>
    <t>App Store age rating</t>
  </si>
  <si>
    <t>P2115</t>
  </si>
  <si>
    <t>NDF-RT ID</t>
  </si>
  <si>
    <t>P3283</t>
  </si>
  <si>
    <t>Bandcamp profile ID</t>
  </si>
  <si>
    <t>P8091</t>
  </si>
  <si>
    <t>Archival Resource Key</t>
  </si>
  <si>
    <t>P6141</t>
  </si>
  <si>
    <t>√Ä nos grands hommes ID</t>
  </si>
  <si>
    <t>P8425</t>
  </si>
  <si>
    <t>IAPH code</t>
  </si>
  <si>
    <t>P3318</t>
  </si>
  <si>
    <t>Gu√≠a Digital del Patrimonio Cultural de Andaluc√≠a ID</t>
  </si>
  <si>
    <t>P3086</t>
  </si>
  <si>
    <t>speed limit</t>
  </si>
  <si>
    <t>P2527</t>
  </si>
  <si>
    <t>earthquake magnitude on the moment magnitude scale</t>
  </si>
  <si>
    <t>P1792</t>
  </si>
  <si>
    <t>category of associated people</t>
  </si>
  <si>
    <t>P690</t>
  </si>
  <si>
    <t>space group</t>
  </si>
  <si>
    <t>P1403</t>
  </si>
  <si>
    <t>original combination</t>
  </si>
  <si>
    <t>P2828</t>
  </si>
  <si>
    <t>corporate officer</t>
  </si>
  <si>
    <t>P2758</t>
  </si>
  <si>
    <t>CNC film rating (France)</t>
  </si>
  <si>
    <t>P1047</t>
  </si>
  <si>
    <t>Catholic Hierarchy person ID</t>
  </si>
  <si>
    <t>P1212</t>
  </si>
  <si>
    <t>Atlas ID</t>
  </si>
  <si>
    <t>P2505</t>
  </si>
  <si>
    <t>carries</t>
  </si>
  <si>
    <t>P11228</t>
  </si>
  <si>
    <t>Dictionary.com entry</t>
  </si>
  <si>
    <t>P3458</t>
  </si>
  <si>
    <t>CNC authorization number</t>
  </si>
  <si>
    <t>P5115</t>
  </si>
  <si>
    <t>Directory of Open Access Journals ID</t>
  </si>
  <si>
    <t>P4501</t>
  </si>
  <si>
    <t>albedo</t>
  </si>
  <si>
    <t>P4486</t>
  </si>
  <si>
    <t>Google Play developer ID</t>
  </si>
  <si>
    <t>P11850</t>
  </si>
  <si>
    <t>Encyclopedia.com ID</t>
  </si>
  <si>
    <t>P9521</t>
  </si>
  <si>
    <t>Biology Online Biology Dictionary entry</t>
  </si>
  <si>
    <t>P6875</t>
  </si>
  <si>
    <t>motif represents</t>
  </si>
  <si>
    <t>P3608</t>
  </si>
  <si>
    <t>EU VAT number</t>
  </si>
  <si>
    <t>P2208</t>
  </si>
  <si>
    <t>average shot length</t>
  </si>
  <si>
    <t>P9644</t>
  </si>
  <si>
    <t>Geneanet family name ID</t>
  </si>
  <si>
    <t>P3051</t>
  </si>
  <si>
    <t>Kindred Britain ID</t>
  </si>
  <si>
    <t>P4156</t>
  </si>
  <si>
    <t>Czech Registration ID (IƒåO)</t>
  </si>
  <si>
    <t>P185</t>
  </si>
  <si>
    <t>doctoral student</t>
  </si>
  <si>
    <t>P9149</t>
  </si>
  <si>
    <t>coordinates of depicted place</t>
  </si>
  <si>
    <t>P4073</t>
  </si>
  <si>
    <t>Fandom wiki ID</t>
  </si>
  <si>
    <t>P2244</t>
  </si>
  <si>
    <t>periapsis</t>
  </si>
  <si>
    <t>P4793</t>
  </si>
  <si>
    <t>identifiers.org prefix</t>
  </si>
  <si>
    <t>P2446</t>
  </si>
  <si>
    <t>Transfermarkt player ID</t>
  </si>
  <si>
    <t>P2370</t>
  </si>
  <si>
    <t>conversion to SI unit</t>
  </si>
  <si>
    <t>P6218</t>
  </si>
  <si>
    <t>Genius ID</t>
  </si>
  <si>
    <t>P7417</t>
  </si>
  <si>
    <t>image of backside</t>
  </si>
  <si>
    <t>P9495</t>
  </si>
  <si>
    <t>National Historical Museums of Sweden ID</t>
  </si>
  <si>
    <t>P6058</t>
  </si>
  <si>
    <t>Larousse ID</t>
  </si>
  <si>
    <t>P5279</t>
  </si>
  <si>
    <t>hyphenation</t>
  </si>
  <si>
    <t>P814</t>
  </si>
  <si>
    <t>IUCN protected areas category</t>
  </si>
  <si>
    <t>P3859</t>
  </si>
  <si>
    <t>Environment Ontology ID</t>
  </si>
  <si>
    <t>P9901</t>
  </si>
  <si>
    <t>issuing agent of work</t>
  </si>
  <si>
    <t>P4927</t>
  </si>
  <si>
    <t>Invaluable.com person ID</t>
  </si>
  <si>
    <t>P1155</t>
  </si>
  <si>
    <t>Scopus affiliation ID</t>
  </si>
  <si>
    <t>P12020</t>
  </si>
  <si>
    <t>state of transmission</t>
  </si>
  <si>
    <t>P2930</t>
  </si>
  <si>
    <t>INSPIRE-HEP author ID</t>
  </si>
  <si>
    <t>P2728</t>
  </si>
  <si>
    <t>CageMatch worker ID</t>
  </si>
  <si>
    <t>P8744</t>
  </si>
  <si>
    <t>economy of topic</t>
  </si>
  <si>
    <t>P9323</t>
  </si>
  <si>
    <t>Cantonese Transliteration Scheme transliteration</t>
  </si>
  <si>
    <t>P1153</t>
  </si>
  <si>
    <t>Scopus author ID</t>
  </si>
  <si>
    <t>P11265</t>
  </si>
  <si>
    <t>alt text</t>
  </si>
  <si>
    <t>P7152</t>
  </si>
  <si>
    <t>copyright exemption</t>
  </si>
  <si>
    <t>P1999</t>
  </si>
  <si>
    <t>UNESCO language status</t>
  </si>
  <si>
    <t>P3180</t>
  </si>
  <si>
    <t>Visual Novel Database ID</t>
  </si>
  <si>
    <t>P4998</t>
  </si>
  <si>
    <t>key press</t>
  </si>
  <si>
    <t>P1238</t>
  </si>
  <si>
    <t>SvFF player ID</t>
  </si>
  <si>
    <t>P5784</t>
  </si>
  <si>
    <t>DSV person ID</t>
  </si>
  <si>
    <t>P7701</t>
  </si>
  <si>
    <t>SNESmusic.org game ID</t>
  </si>
  <si>
    <t>P8607</t>
  </si>
  <si>
    <t>The Cutting Room Floor ID</t>
  </si>
  <si>
    <t>P9571</t>
  </si>
  <si>
    <t>PeakVisor area ID</t>
  </si>
  <si>
    <t>P9888</t>
  </si>
  <si>
    <t>NZTCS conservation status</t>
  </si>
  <si>
    <t>P10771</t>
  </si>
  <si>
    <t>Bookbinding and the Conservation of Books term ID</t>
  </si>
  <si>
    <t>P11067</t>
  </si>
  <si>
    <t>UConn Plant Database ID</t>
  </si>
  <si>
    <t>P11083</t>
  </si>
  <si>
    <t>Maryland Plant Atlas ID</t>
  </si>
  <si>
    <t>P12905</t>
  </si>
  <si>
    <t>Emerald Group Publishing journal ID</t>
  </si>
  <si>
    <t>P1762</t>
  </si>
  <si>
    <t>Hornbostel-Sachs classification</t>
  </si>
  <si>
    <t>P6706</t>
  </si>
  <si>
    <t>De Agostini ID</t>
  </si>
  <si>
    <t>P7564</t>
  </si>
  <si>
    <t>OGDB game title ID</t>
  </si>
  <si>
    <t>P7789</t>
  </si>
  <si>
    <t>Ten-Bruggencatenummer</t>
  </si>
  <si>
    <t>P7877</t>
  </si>
  <si>
    <t>GameStar ID</t>
  </si>
  <si>
    <t>P9213</t>
  </si>
  <si>
    <t>Swedish Literature Bank place ID</t>
  </si>
  <si>
    <t>P9219</t>
  </si>
  <si>
    <t>Discogs style ID</t>
  </si>
  <si>
    <t>P9364</t>
  </si>
  <si>
    <t>Encyclopedia of Mediterranean Humanism ID</t>
  </si>
  <si>
    <t>P4946</t>
  </si>
  <si>
    <t>Library of Congress Demographic Group Terms ID</t>
  </si>
  <si>
    <t>P10840</t>
  </si>
  <si>
    <t>Yamaha Artists ID</t>
  </si>
  <si>
    <t>P12153</t>
  </si>
  <si>
    <t>FilmAffinity person ID</t>
  </si>
  <si>
    <t>P12165</t>
  </si>
  <si>
    <t>Star Citizen Tools Wiki ID</t>
  </si>
  <si>
    <t>P12277</t>
  </si>
  <si>
    <t>Enciclopedia di Roma street ID</t>
  </si>
  <si>
    <t>P12571</t>
  </si>
  <si>
    <t>derived from base unit</t>
  </si>
  <si>
    <t>P971</t>
  </si>
  <si>
    <t>category combines topics</t>
  </si>
  <si>
    <t>P1207</t>
  </si>
  <si>
    <t>NUKAT ID</t>
  </si>
  <si>
    <t>P4820</t>
  </si>
  <si>
    <t>TORA ID</t>
  </si>
  <si>
    <t>P6151</t>
  </si>
  <si>
    <t>ANICA ID</t>
  </si>
  <si>
    <t>P7350</t>
  </si>
  <si>
    <t>Gazetteer for Scotland place ID</t>
  </si>
  <si>
    <t>P7534</t>
  </si>
  <si>
    <t>MIC market code</t>
  </si>
  <si>
    <t>P7931</t>
  </si>
  <si>
    <t>Adelsvapen ID</t>
  </si>
  <si>
    <t>P9307</t>
  </si>
  <si>
    <t>Fancyclopedia 3 ID</t>
  </si>
  <si>
    <t>P9497</t>
  </si>
  <si>
    <t>Australian Thesaurus of Education Descriptors ID</t>
  </si>
  <si>
    <t>P9549</t>
  </si>
  <si>
    <t>official podcast</t>
  </si>
  <si>
    <t>P9736</t>
  </si>
  <si>
    <t>MANTO ID</t>
  </si>
  <si>
    <t>P10793</t>
  </si>
  <si>
    <t>Woody Plants Database ID</t>
  </si>
  <si>
    <t>P11092</t>
  </si>
  <si>
    <t>Nebraska Invasive Species Program species ID</t>
  </si>
  <si>
    <t>P11404</t>
  </si>
  <si>
    <t>Oh!FM-7 ID</t>
  </si>
  <si>
    <t>P11423</t>
  </si>
  <si>
    <t>Cambridge Dictionary entry (American English)</t>
  </si>
  <si>
    <t>P11542</t>
  </si>
  <si>
    <t>Kunstbulletin artist ID</t>
  </si>
  <si>
    <t>P12677</t>
  </si>
  <si>
    <t>timetable/schedule URL</t>
  </si>
  <si>
    <t>P12711</t>
  </si>
  <si>
    <t>Grand Theft Wiki ID</t>
  </si>
  <si>
    <t>P12799</t>
  </si>
  <si>
    <t>English-Spanish Dictionary ID</t>
  </si>
  <si>
    <t>P12877</t>
  </si>
  <si>
    <t>ScienceDirect journal ID</t>
  </si>
  <si>
    <t>P2625</t>
  </si>
  <si>
    <t>PASE ID</t>
  </si>
  <si>
    <t>P5165</t>
  </si>
  <si>
    <t>Norsk pop- og rockleksikon ID</t>
  </si>
  <si>
    <t>P5467</t>
  </si>
  <si>
    <t>GlyphWiki ID</t>
  </si>
  <si>
    <t>P6337</t>
  </si>
  <si>
    <t>PCGamingWiki ID</t>
  </si>
  <si>
    <t>P7541</t>
  </si>
  <si>
    <t>Plan√®te Aventure ID</t>
  </si>
  <si>
    <t>P7591</t>
  </si>
  <si>
    <t>VideoGameGeek game ID</t>
  </si>
  <si>
    <t>P7896</t>
  </si>
  <si>
    <t>Academia.edu publication ID</t>
  </si>
  <si>
    <t>P8531</t>
  </si>
  <si>
    <t>Filmstarts title ID</t>
  </si>
  <si>
    <t>P9185</t>
  </si>
  <si>
    <t>AllMusic genre/style ID</t>
  </si>
  <si>
    <t>P9501</t>
  </si>
  <si>
    <t>Oregon Flora Image Project ID</t>
  </si>
  <si>
    <t>P9524</t>
  </si>
  <si>
    <t>Chamber of Deputies of Romania person ID</t>
  </si>
  <si>
    <t>P9777</t>
  </si>
  <si>
    <t>Rock Paper Shotgun game ID</t>
  </si>
  <si>
    <t>P9917</t>
  </si>
  <si>
    <t>Peoples.ru person ID</t>
  </si>
  <si>
    <t>P9922</t>
  </si>
  <si>
    <t>Flipboard ID</t>
  </si>
  <si>
    <t>P10154</t>
  </si>
  <si>
    <t>Irkipedia ID</t>
  </si>
  <si>
    <t>P10792</t>
  </si>
  <si>
    <t>Garden.org Plants Database ID</t>
  </si>
  <si>
    <t>P10833</t>
  </si>
  <si>
    <t>Great Plant Picks ID</t>
  </si>
  <si>
    <t>P10856</t>
  </si>
  <si>
    <t>National Archives of Australia entity ID</t>
  </si>
  <si>
    <t>P11875</t>
  </si>
  <si>
    <t>Flashpoint Database ID</t>
  </si>
  <si>
    <t>P12073</t>
  </si>
  <si>
    <t>Soci√©t√© de l'histoire du protestantisme fran√ßais ID</t>
  </si>
  <si>
    <t>P12367</t>
  </si>
  <si>
    <t>Plant Illustrations taxon ID</t>
  </si>
  <si>
    <t>P12521</t>
  </si>
  <si>
    <t>ICANNWiki page ID</t>
  </si>
  <si>
    <t>P12645</t>
  </si>
  <si>
    <t>PlantZAfrica Plants of the Week ID</t>
  </si>
  <si>
    <t>P2629</t>
  </si>
  <si>
    <t>BBFC rating</t>
  </si>
  <si>
    <t>P6222</t>
  </si>
  <si>
    <t>DIR3 ID</t>
  </si>
  <si>
    <t>P6265</t>
  </si>
  <si>
    <t>Mindat locality ID</t>
  </si>
  <si>
    <t>P7051</t>
  </si>
  <si>
    <t>Atlas of Living Australia ID</t>
  </si>
  <si>
    <t>P10883</t>
  </si>
  <si>
    <t>The Encyclopedia of Fantasy ID</t>
  </si>
  <si>
    <t>P11214</t>
  </si>
  <si>
    <t>UNIMARC: Medium of Performance ID</t>
  </si>
  <si>
    <t>P11230</t>
  </si>
  <si>
    <t>Collins Online English Dictionary entry</t>
  </si>
  <si>
    <t>P11414</t>
  </si>
  <si>
    <t>Museo Egizio in Turin ID</t>
  </si>
  <si>
    <t>P11661</t>
  </si>
  <si>
    <t>Wise Music Classical work ID</t>
  </si>
  <si>
    <t>P12298</t>
  </si>
  <si>
    <t>Penstemon Database ID</t>
  </si>
  <si>
    <t>P12445</t>
  </si>
  <si>
    <t>China Animal Scientific Database taxon UUID</t>
  </si>
  <si>
    <t>P12989</t>
  </si>
  <si>
    <t>ACUM creator/publisher ID</t>
  </si>
  <si>
    <t>P8988</t>
  </si>
  <si>
    <t>Mapy.cz ID</t>
  </si>
  <si>
    <t>P9969</t>
  </si>
  <si>
    <t>critical catalogue</t>
  </si>
  <si>
    <t>P10380</t>
  </si>
  <si>
    <t>Springer Nature Subjects Taxonomy ID</t>
  </si>
  <si>
    <t>P11223</t>
  </si>
  <si>
    <t>OpenCritic outlet ID</t>
  </si>
  <si>
    <t>P11292</t>
  </si>
  <si>
    <t>man page</t>
  </si>
  <si>
    <t>P11902</t>
  </si>
  <si>
    <t>NCI Dictionary of Genetics Terms entry</t>
  </si>
  <si>
    <t>P11986</t>
  </si>
  <si>
    <t>Research.com ID</t>
  </si>
  <si>
    <t>P12118</t>
  </si>
  <si>
    <t>Minnesota State Forests ID</t>
  </si>
  <si>
    <t>P12356</t>
  </si>
  <si>
    <t>Globoplay ID</t>
  </si>
  <si>
    <t>P9060</t>
  </si>
  <si>
    <t>POSIX locale identifier</t>
  </si>
  <si>
    <t>P9169</t>
  </si>
  <si>
    <t>Tree of Life contributor ID</t>
  </si>
  <si>
    <t>P9280</t>
  </si>
  <si>
    <t>Museum of the Jewish People at Beit Hatfutsot ID</t>
  </si>
  <si>
    <t>P9832</t>
  </si>
  <si>
    <t>Igromania company ID</t>
  </si>
  <si>
    <t>P10144</t>
  </si>
  <si>
    <t>Famitsu game ID</t>
  </si>
  <si>
    <t>P10199</t>
  </si>
  <si>
    <t>F6S ID</t>
  </si>
  <si>
    <t>P10516</t>
  </si>
  <si>
    <t>SINGULART artist ID</t>
  </si>
  <si>
    <t>P10692</t>
  </si>
  <si>
    <t>DBLP event ID</t>
  </si>
  <si>
    <t>P10987</t>
  </si>
  <si>
    <t>RailScot location ID</t>
  </si>
  <si>
    <t>P11959</t>
  </si>
  <si>
    <t>BHL item ID</t>
  </si>
  <si>
    <t>P12139</t>
  </si>
  <si>
    <t>Il Sole 24 Ore movie ID</t>
  </si>
  <si>
    <t>P12897</t>
  </si>
  <si>
    <t>Wiley Online Library journal ID</t>
  </si>
  <si>
    <t>P1900</t>
  </si>
  <si>
    <t>EAGLE id</t>
  </si>
  <si>
    <t>P3006</t>
  </si>
  <si>
    <t>Marine Regions Geographic ID</t>
  </si>
  <si>
    <t>P7212</t>
  </si>
  <si>
    <t>LyricsTranslate ID</t>
  </si>
  <si>
    <t>P7817</t>
  </si>
  <si>
    <t>Electronic library Ukrainica ID</t>
  </si>
  <si>
    <t>P9569</t>
  </si>
  <si>
    <t>PeakVisor range ID</t>
  </si>
  <si>
    <t>P9683</t>
  </si>
  <si>
    <t>Qualis rank</t>
  </si>
  <si>
    <t>P10577</t>
  </si>
  <si>
    <t>Monoskop article ID</t>
  </si>
  <si>
    <t>P11422</t>
  </si>
  <si>
    <t>Cambridge Dictionary entry (British English)</t>
  </si>
  <si>
    <t>P11762</t>
  </si>
  <si>
    <t>Britannica Kids kids level article ID</t>
  </si>
  <si>
    <t>P11830</t>
  </si>
  <si>
    <t>Israel Composers' League composer ID</t>
  </si>
  <si>
    <t>P12647</t>
  </si>
  <si>
    <t>Kritikanstvo publication ID</t>
  </si>
  <si>
    <t>P2929</t>
  </si>
  <si>
    <t>lighthouse range</t>
  </si>
  <si>
    <t>P2242</t>
  </si>
  <si>
    <t>Florentine musea catalogue ID</t>
  </si>
  <si>
    <t>P2821</t>
  </si>
  <si>
    <t>by-product</t>
  </si>
  <si>
    <t>P868</t>
  </si>
  <si>
    <t>foods traditionally associated</t>
  </si>
  <si>
    <t>P2604</t>
  </si>
  <si>
    <t>Kinopoisk person ID</t>
  </si>
  <si>
    <t>P7314</t>
  </si>
  <si>
    <t>TDV ƒ∞slam Ansiklopedisi ID</t>
  </si>
  <si>
    <t>P1766</t>
  </si>
  <si>
    <t>place name sign</t>
  </si>
  <si>
    <t>P1823</t>
  </si>
  <si>
    <t>BAnQ work ID</t>
  </si>
  <si>
    <t>P4860</t>
  </si>
  <si>
    <t>BMI work ID</t>
  </si>
  <si>
    <t>P6972</t>
  </si>
  <si>
    <t>Napster artist ID</t>
  </si>
  <si>
    <t>P7324</t>
  </si>
  <si>
    <t>iHeart podcast ID</t>
  </si>
  <si>
    <t>P6201</t>
  </si>
  <si>
    <t>OBV edition ID</t>
  </si>
  <si>
    <t>P8556</t>
  </si>
  <si>
    <t>extinction date</t>
  </si>
  <si>
    <t>P12487</t>
  </si>
  <si>
    <t>2GIS place-ID</t>
  </si>
  <si>
    <t>P2851</t>
  </si>
  <si>
    <t>payment types accepted</t>
  </si>
  <si>
    <t>P10381</t>
  </si>
  <si>
    <t>VerbaAlpina ID</t>
  </si>
  <si>
    <t>P12774</t>
  </si>
  <si>
    <t>A Dictionary of Biology ID</t>
  </si>
  <si>
    <t>P12788</t>
  </si>
  <si>
    <t>A Dictionary of Plant Sciences ID</t>
  </si>
  <si>
    <t>P6913</t>
  </si>
  <si>
    <t>Facebook Gaming game ID</t>
  </si>
  <si>
    <t>P1662</t>
  </si>
  <si>
    <t>DOI prefix</t>
  </si>
  <si>
    <t>P7171</t>
  </si>
  <si>
    <t>Hacker News username</t>
  </si>
  <si>
    <t>P11933</t>
  </si>
  <si>
    <t>IMVDb artist numeric ID</t>
  </si>
  <si>
    <t>P10813</t>
  </si>
  <si>
    <t>Proza.ru author ID</t>
  </si>
  <si>
    <t>P238</t>
  </si>
  <si>
    <t>IATA airport code</t>
  </si>
  <si>
    <t>P6592</t>
  </si>
  <si>
    <t>OpenStreetMap zoom level</t>
  </si>
  <si>
    <t>P5658</t>
  </si>
  <si>
    <t>railway traffic side</t>
  </si>
  <si>
    <t>P1085</t>
  </si>
  <si>
    <t>LibraryThing work ID</t>
  </si>
  <si>
    <t>P3022</t>
  </si>
  <si>
    <t>flag bearer</t>
  </si>
  <si>
    <t>P9217</t>
  </si>
  <si>
    <t>stolen bases</t>
  </si>
  <si>
    <t>P3362</t>
  </si>
  <si>
    <t>operating income</t>
  </si>
  <si>
    <t>P2108</t>
  </si>
  <si>
    <t>Kunstindeks Danmark artwork ID</t>
  </si>
  <si>
    <t>P4550</t>
  </si>
  <si>
    <t>CNRS research group ID</t>
  </si>
  <si>
    <t>P344</t>
  </si>
  <si>
    <t>director of photography</t>
  </si>
  <si>
    <t>P6718</t>
  </si>
  <si>
    <t>music video</t>
  </si>
  <si>
    <t>P695</t>
  </si>
  <si>
    <t>UN number</t>
  </si>
  <si>
    <t>P874</t>
  </si>
  <si>
    <t>UN class</t>
  </si>
  <si>
    <t>P7662</t>
  </si>
  <si>
    <t>Scilit journal ID</t>
  </si>
  <si>
    <t>P4438</t>
  </si>
  <si>
    <t>BFI Films, TV and people ID</t>
  </si>
  <si>
    <t>P11036</t>
  </si>
  <si>
    <t>Instagram post ID</t>
  </si>
  <si>
    <t>P11464</t>
  </si>
  <si>
    <t>model lexeme</t>
  </si>
  <si>
    <t>P13047</t>
  </si>
  <si>
    <t>leased to</t>
  </si>
  <si>
    <t>P5914</t>
  </si>
  <si>
    <t>IANA Root Zone Database ID</t>
  </si>
  <si>
    <t>P3424</t>
  </si>
  <si>
    <t>Polish cultural heritage register number</t>
  </si>
  <si>
    <t>P1708</t>
  </si>
  <si>
    <t>LfDS object ID</t>
  </si>
  <si>
    <t>P1318</t>
  </si>
  <si>
    <t>proved by</t>
  </si>
  <si>
    <t>P5259</t>
  </si>
  <si>
    <t>Swedish Gravestone ID</t>
  </si>
  <si>
    <t>P5186</t>
  </si>
  <si>
    <t>conjugation class</t>
  </si>
  <si>
    <t>P6524</t>
  </si>
  <si>
    <t>expression of</t>
  </si>
  <si>
    <t>P6953</t>
  </si>
  <si>
    <t>2014 Commonwealth Games athlete ID (archived)</t>
  </si>
  <si>
    <t>P6276</t>
  </si>
  <si>
    <t>Amazon Music artist ID</t>
  </si>
  <si>
    <t>P9295</t>
  </si>
  <si>
    <t>transitivity</t>
  </si>
  <si>
    <t>P3780</t>
  </si>
  <si>
    <t>active ingredient in</t>
  </si>
  <si>
    <t>P87</t>
  </si>
  <si>
    <t>librettist</t>
  </si>
  <si>
    <t>P4774</t>
  </si>
  <si>
    <t>biological phase</t>
  </si>
  <si>
    <t>P4769</t>
  </si>
  <si>
    <t>GameFAQs game ID</t>
  </si>
  <si>
    <t>P11411</t>
  </si>
  <si>
    <t>Pocket Gamer ID</t>
  </si>
  <si>
    <t>P3719</t>
  </si>
  <si>
    <t>regulated by</t>
  </si>
  <si>
    <t>P5963</t>
  </si>
  <si>
    <t>Elsevier journal ID</t>
  </si>
  <si>
    <t>P8127</t>
  </si>
  <si>
    <t>tournament format</t>
  </si>
  <si>
    <t>P3394</t>
  </si>
  <si>
    <t>Finnish Lake ID</t>
  </si>
  <si>
    <t>P8753</t>
  </si>
  <si>
    <t>annual average daily traffic</t>
  </si>
  <si>
    <t>P4794</t>
  </si>
  <si>
    <t>season starts</t>
  </si>
  <si>
    <t>P5842</t>
  </si>
  <si>
    <t>Apple Podcasts podcast ID</t>
  </si>
  <si>
    <t>P7851</t>
  </si>
  <si>
    <t>Smithsonian resource ID</t>
  </si>
  <si>
    <t>P1096</t>
  </si>
  <si>
    <t>orbital eccentricity</t>
  </si>
  <si>
    <t>P2045</t>
  </si>
  <si>
    <t>orbital inclination</t>
  </si>
  <si>
    <t>P699</t>
  </si>
  <si>
    <t>Disease Ontology ID</t>
  </si>
  <si>
    <t>P1695</t>
  </si>
  <si>
    <t>NLP ID (old)</t>
  </si>
  <si>
    <t>P1576</t>
  </si>
  <si>
    <t>lifestyle</t>
  </si>
  <si>
    <t>P2200</t>
  </si>
  <si>
    <t>electric charge</t>
  </si>
  <si>
    <t>P3153</t>
  </si>
  <si>
    <t>Open Funder Registry funder ID</t>
  </si>
  <si>
    <t>P2429</t>
  </si>
  <si>
    <t>expected completeness</t>
  </si>
  <si>
    <t>P3912</t>
  </si>
  <si>
    <t>newspaper format</t>
  </si>
  <si>
    <t>P6908</t>
  </si>
  <si>
    <t>Cameo ID</t>
  </si>
  <si>
    <t>P2014</t>
  </si>
  <si>
    <t>Museum of Modern Art work ID</t>
  </si>
  <si>
    <t>P2075</t>
  </si>
  <si>
    <t>speed of sound</t>
  </si>
  <si>
    <t>P10369</t>
  </si>
  <si>
    <t>Lingua Libre ID</t>
  </si>
  <si>
    <t>P6757</t>
  </si>
  <si>
    <t>exposure time</t>
  </si>
  <si>
    <t>P7420</t>
  </si>
  <si>
    <t>image with frame</t>
  </si>
  <si>
    <t>P10607</t>
  </si>
  <si>
    <t>athletics program</t>
  </si>
  <si>
    <t>P4762</t>
  </si>
  <si>
    <t>Common Database on Designated Areas ID</t>
  </si>
  <si>
    <t>P9441</t>
  </si>
  <si>
    <t>Wissens-Aggregator Mittelalter und Fr√ºhe Neuzeit ID</t>
  </si>
  <si>
    <t>P2507</t>
  </si>
  <si>
    <t>corrigendum / erratum</t>
  </si>
  <si>
    <t>P268</t>
  </si>
  <si>
    <t>Biblioth√®que nationale de France ID</t>
  </si>
  <si>
    <t>P1625</t>
  </si>
  <si>
    <t>has melody</t>
  </si>
  <si>
    <t>P10695</t>
  </si>
  <si>
    <t>introduced in</t>
  </si>
  <si>
    <t>P8571</t>
  </si>
  <si>
    <t>external auditor</t>
  </si>
  <si>
    <t>P3918</t>
  </si>
  <si>
    <t>R√©pertoire national des associations ID</t>
  </si>
  <si>
    <t>P2425</t>
  </si>
  <si>
    <t>service ribbon image</t>
  </si>
  <si>
    <t>P9214</t>
  </si>
  <si>
    <t>FAQ URL</t>
  </si>
  <si>
    <t>P3461</t>
  </si>
  <si>
    <t>designated as terrorist by</t>
  </si>
  <si>
    <t>P3261</t>
  </si>
  <si>
    <t>anatomical branch of</t>
  </si>
  <si>
    <t>P4044</t>
  </si>
  <si>
    <t>therapeutic area</t>
  </si>
  <si>
    <t>P8453</t>
  </si>
  <si>
    <t>public transport stop</t>
  </si>
  <si>
    <t>P1739</t>
  </si>
  <si>
    <t>NACSIS-CAT bibliography ID</t>
  </si>
  <si>
    <t>P6877</t>
  </si>
  <si>
    <t>MAHG ID</t>
  </si>
  <si>
    <t>P8592</t>
  </si>
  <si>
    <t>aerial view</t>
  </si>
  <si>
    <t>P1833</t>
  </si>
  <si>
    <t>number of registered users/contributors</t>
  </si>
  <si>
    <t>P1323</t>
  </si>
  <si>
    <t>Terminologia Anatomica 98 ID</t>
  </si>
  <si>
    <t>P4943</t>
  </si>
  <si>
    <t>Dominicains ID</t>
  </si>
  <si>
    <t>P11079</t>
  </si>
  <si>
    <t>Linktree ID</t>
  </si>
  <si>
    <t>P6061</t>
  </si>
  <si>
    <t>Plant Parasites of Europe ID</t>
  </si>
  <si>
    <t>P7333</t>
  </si>
  <si>
    <t>Pathway Ontology ID</t>
  </si>
  <si>
    <t>P8214</t>
  </si>
  <si>
    <t>curriculum vitae URL</t>
  </si>
  <si>
    <t>P4657</t>
  </si>
  <si>
    <t>The Numbers person ID</t>
  </si>
  <si>
    <t>P1292</t>
  </si>
  <si>
    <t>DNB edition ID</t>
  </si>
  <si>
    <t>P590</t>
  </si>
  <si>
    <t>GNIS Feature ID</t>
  </si>
  <si>
    <t>P1871</t>
  </si>
  <si>
    <t>CERL Thesaurus ID</t>
  </si>
  <si>
    <t>P8772</t>
  </si>
  <si>
    <t>Blogger user profile ID</t>
  </si>
  <si>
    <t>P6721</t>
  </si>
  <si>
    <t>K10plus PPN ID</t>
  </si>
  <si>
    <t>P11738</t>
  </si>
  <si>
    <t>handled, mitigated, or managed by</t>
  </si>
  <si>
    <t>P5154</t>
  </si>
  <si>
    <t>KKBox artist ID</t>
  </si>
  <si>
    <t>P9021</t>
  </si>
  <si>
    <t>Bharati Braille</t>
  </si>
  <si>
    <t>P2725</t>
  </si>
  <si>
    <t>GOG application ID</t>
  </si>
  <si>
    <t>P5369</t>
  </si>
  <si>
    <t>Encyclop√¶dia Universalis author ID</t>
  </si>
  <si>
    <t>P5815</t>
  </si>
  <si>
    <t>Olympics.com athlete ID</t>
  </si>
  <si>
    <t>P6671</t>
  </si>
  <si>
    <t>French public service directory ID</t>
  </si>
  <si>
    <t>P7576</t>
  </si>
  <si>
    <t>Broadcast Radio Bearer URI</t>
  </si>
  <si>
    <t>P7713</t>
  </si>
  <si>
    <t>SNESmusic.org composer ID</t>
  </si>
  <si>
    <t>P7876</t>
  </si>
  <si>
    <t>Flashscore.com team ID</t>
  </si>
  <si>
    <t>P7975</t>
  </si>
  <si>
    <t>Filmfront film ID (archived)</t>
  </si>
  <si>
    <t>P8012</t>
  </si>
  <si>
    <t>Adventure Gamers series ID</t>
  </si>
  <si>
    <t>P8540</t>
  </si>
  <si>
    <t>American Folklore Society Ethnographic Thesaurus ID</t>
  </si>
  <si>
    <t>P8717</t>
  </si>
  <si>
    <t>ILO Thesaurus ID</t>
  </si>
  <si>
    <t>P8870</t>
  </si>
  <si>
    <t>Hyperion Records person ID</t>
  </si>
  <si>
    <t>P9025</t>
  </si>
  <si>
    <t>Mitre ATT&amp;CK ID</t>
  </si>
  <si>
    <t>P9386</t>
  </si>
  <si>
    <t>DWB2 lemma ID</t>
  </si>
  <si>
    <t>P9546</t>
  </si>
  <si>
    <t>Indiana State Historical Marker Program ID</t>
  </si>
  <si>
    <t>P9820</t>
  </si>
  <si>
    <t>Freeview show ID</t>
  </si>
  <si>
    <t>P9964</t>
  </si>
  <si>
    <t>Kalliope-Verbund (GND) ID</t>
  </si>
  <si>
    <t>P10280</t>
  </si>
  <si>
    <t>category for honorary citizens of entity</t>
  </si>
  <si>
    <t>P10322</t>
  </si>
  <si>
    <t>time in the pouch</t>
  </si>
  <si>
    <t>P10561</t>
  </si>
  <si>
    <t>Virginia Tech Dendrology Factsheets ID</t>
  </si>
  <si>
    <t>P10715</t>
  </si>
  <si>
    <t>Investopedia term ID</t>
  </si>
  <si>
    <t>P11051</t>
  </si>
  <si>
    <t>Mindat.org Glossary of Mineralogical Terms ID</t>
  </si>
  <si>
    <t>P11479</t>
  </si>
  <si>
    <t>British Music Collection score ID</t>
  </si>
  <si>
    <t>P11610</t>
  </si>
  <si>
    <t>National Grid Balancing Mechanism unit ID</t>
  </si>
  <si>
    <t>P11647</t>
  </si>
  <si>
    <t>Dictionary of South African English entry ID</t>
  </si>
  <si>
    <t>P11996</t>
  </si>
  <si>
    <t>Cent cols ID</t>
  </si>
  <si>
    <t>P12147</t>
  </si>
  <si>
    <t>Danacode (short)</t>
  </si>
  <si>
    <t>P12247</t>
  </si>
  <si>
    <t>Walmart product ID</t>
  </si>
  <si>
    <t>P12390</t>
  </si>
  <si>
    <t>China Animal Scientific Database ID</t>
  </si>
  <si>
    <t>P12443</t>
  </si>
  <si>
    <t>has cabinet</t>
  </si>
  <si>
    <t>P12698</t>
  </si>
  <si>
    <t>The Sounds Resource game ID</t>
  </si>
  <si>
    <t>P2358</t>
  </si>
  <si>
    <t>Roman praenomen</t>
  </si>
  <si>
    <t>P3350</t>
  </si>
  <si>
    <t>World Health Organisation international non-proprietary name numeric ID</t>
  </si>
  <si>
    <t>P2275</t>
  </si>
  <si>
    <t>World Health Organisation  international non-proprietary name</t>
  </si>
  <si>
    <t>P5526</t>
  </si>
  <si>
    <t>valency</t>
  </si>
  <si>
    <t>P7002</t>
  </si>
  <si>
    <t>Handball123 player ID</t>
  </si>
  <si>
    <t>P9614</t>
  </si>
  <si>
    <t>Australian Music Centre work ID</t>
  </si>
  <si>
    <t>P7291</t>
  </si>
  <si>
    <t>L-number</t>
  </si>
  <si>
    <t>P7470</t>
  </si>
  <si>
    <t>URN formatter</t>
  </si>
  <si>
    <t>P7826</t>
  </si>
  <si>
    <t>VGMPF ID</t>
  </si>
  <si>
    <t>P7834</t>
  </si>
  <si>
    <t>Authenticus ID</t>
  </si>
  <si>
    <t>P7897</t>
  </si>
  <si>
    <t>TI-99/4A Videogame House ID</t>
  </si>
  <si>
    <t>P9130</t>
  </si>
  <si>
    <t>CompositionToday composers showcase ID</t>
  </si>
  <si>
    <t>P9173</t>
  </si>
  <si>
    <t>Rate Your Music genre ID</t>
  </si>
  <si>
    <t>P9368</t>
  </si>
  <si>
    <t>CNA topic ID</t>
  </si>
  <si>
    <t>P9438</t>
  </si>
  <si>
    <t>Europalexikon ID</t>
  </si>
  <si>
    <t>P8516</t>
  </si>
  <si>
    <t>Library of Congress Medium of Performance Thesaurus ID</t>
  </si>
  <si>
    <t>P9650</t>
  </si>
  <si>
    <t>Internet Game Database company ID</t>
  </si>
  <si>
    <t>P9956</t>
  </si>
  <si>
    <t>IRIS Sapienza author ID</t>
  </si>
  <si>
    <t>P10526</t>
  </si>
  <si>
    <t>RBC company ID</t>
  </si>
  <si>
    <t>P10806</t>
  </si>
  <si>
    <t>orchestrator</t>
  </si>
  <si>
    <t>P11043</t>
  </si>
  <si>
    <t>Hesperomys taxon ID</t>
  </si>
  <si>
    <t>P11058</t>
  </si>
  <si>
    <t>Naver game lounge ID</t>
  </si>
  <si>
    <t>P11109</t>
  </si>
  <si>
    <t>Onestop ID</t>
  </si>
  <si>
    <t>P11454</t>
  </si>
  <si>
    <t>Afisha person ID</t>
  </si>
  <si>
    <t>P11570</t>
  </si>
  <si>
    <t>Database of Photography Books profile ID</t>
  </si>
  <si>
    <t>P12529</t>
  </si>
  <si>
    <t>Diccionario de la lengua espa√±ola entry ID</t>
  </si>
  <si>
    <t>P12805</t>
  </si>
  <si>
    <t>Greenlandic-English Dictionary ID</t>
  </si>
  <si>
    <t>P13182</t>
  </si>
  <si>
    <t>CUATM unique identification code</t>
  </si>
  <si>
    <t>P117</t>
  </si>
  <si>
    <t>chemical structure</t>
  </si>
  <si>
    <t>P1283</t>
  </si>
  <si>
    <t>filmography</t>
  </si>
  <si>
    <t>P2445</t>
  </si>
  <si>
    <t>metasubclass of</t>
  </si>
  <si>
    <t>P3106</t>
  </si>
  <si>
    <t>Guardian topic ID</t>
  </si>
  <si>
    <t>P3117</t>
  </si>
  <si>
    <t>DSSTox substance ID</t>
  </si>
  <si>
    <t>P4342</t>
  </si>
  <si>
    <t>Store norske leksikon ID</t>
  </si>
  <si>
    <t>P5247</t>
  </si>
  <si>
    <t>Giant Bomb ID</t>
  </si>
  <si>
    <t>P6472</t>
  </si>
  <si>
    <t>GameFAQs franchise ID</t>
  </si>
  <si>
    <t>P6567</t>
  </si>
  <si>
    <t>Florida Historical Marker List ID</t>
  </si>
  <si>
    <t>P6812</t>
  </si>
  <si>
    <t>AntWiki article ID</t>
  </si>
  <si>
    <t>P7033</t>
  </si>
  <si>
    <t>Australian Educational Vocabulary ID</t>
  </si>
  <si>
    <t>P7642</t>
  </si>
  <si>
    <t>TheGamesDB publisher ID</t>
  </si>
  <si>
    <t>P7757</t>
  </si>
  <si>
    <t>ScreenScraper platform ID</t>
  </si>
  <si>
    <t>P7840</t>
  </si>
  <si>
    <t>ScummVM wiki ID</t>
  </si>
  <si>
    <t>P8512</t>
  </si>
  <si>
    <t>size comparison diagram</t>
  </si>
  <si>
    <t>P8647</t>
  </si>
  <si>
    <t>Library of Congress Children's Subject Headings ID</t>
  </si>
  <si>
    <t>P8883</t>
  </si>
  <si>
    <t>BBC sound effects asset ID</t>
  </si>
  <si>
    <t>P8952</t>
  </si>
  <si>
    <t>inappropriate property for this type</t>
  </si>
  <si>
    <t>P9467</t>
  </si>
  <si>
    <t>IAU member ID</t>
  </si>
  <si>
    <t>P9491</t>
  </si>
  <si>
    <t>CofE archives place ID</t>
  </si>
  <si>
    <t>P9526</t>
  </si>
  <si>
    <t>Scholarpedia article ID</t>
  </si>
  <si>
    <t>P9669</t>
  </si>
  <si>
    <t>Olympic Committee of Israel athlete ID (archived)</t>
  </si>
  <si>
    <t>P9881</t>
  </si>
  <si>
    <t>Every Noise at Once ID</t>
  </si>
  <si>
    <t>P10018</t>
  </si>
  <si>
    <t>George Eastman Museum people ID</t>
  </si>
  <si>
    <t>P10203</t>
  </si>
  <si>
    <t>All-Science Journal Classification Codes</t>
  </si>
  <si>
    <t>P10502</t>
  </si>
  <si>
    <t>State Heraldic Register of the Russian Federation ID</t>
  </si>
  <si>
    <t>P10854</t>
  </si>
  <si>
    <t>Kultboy company ID</t>
  </si>
  <si>
    <t>P11037</t>
  </si>
  <si>
    <t>Springer Nature journal ID</t>
  </si>
  <si>
    <t>P11044</t>
  </si>
  <si>
    <t>Colorado Plant Database ID</t>
  </si>
  <si>
    <t>P11478</t>
  </si>
  <si>
    <t>Matrix room ID</t>
  </si>
  <si>
    <t>P12114</t>
  </si>
  <si>
    <t>Flora of New Jersey Project atlas ID</t>
  </si>
  <si>
    <t>P12664</t>
  </si>
  <si>
    <t>Sonic Retro article ID</t>
  </si>
  <si>
    <t>P12999</t>
  </si>
  <si>
    <t>Storia della civilt√† europea ID</t>
  </si>
  <si>
    <t>P85</t>
  </si>
  <si>
    <t>anthem</t>
  </si>
  <si>
    <t>P5081</t>
  </si>
  <si>
    <t>Norsk kunstnerleksikon ID</t>
  </si>
  <si>
    <t>P6363</t>
  </si>
  <si>
    <t>WordLift URL</t>
  </si>
  <si>
    <t>P6385</t>
  </si>
  <si>
    <t>Krugosvet article</t>
  </si>
  <si>
    <t>P6693</t>
  </si>
  <si>
    <t>NGMDb Prod ID</t>
  </si>
  <si>
    <t>P6781</t>
  </si>
  <si>
    <t>ProofWiki ID</t>
  </si>
  <si>
    <t>P9120</t>
  </si>
  <si>
    <t>Pepys Encylopedia ID</t>
  </si>
  <si>
    <t>P9536</t>
  </si>
  <si>
    <t>SAIA authority ID</t>
  </si>
  <si>
    <t>P9572</t>
  </si>
  <si>
    <t>PeakVisor park ID</t>
  </si>
  <si>
    <t>P9659</t>
  </si>
  <si>
    <t>Skipsrevyen ID</t>
  </si>
  <si>
    <t>P10266</t>
  </si>
  <si>
    <t>AdoroCinema person ID</t>
  </si>
  <si>
    <t>P10371</t>
  </si>
  <si>
    <t>A9VG game ID</t>
  </si>
  <si>
    <t>P10784</t>
  </si>
  <si>
    <t>ISKO Encyclopedia of Knowledge Organization ID</t>
  </si>
  <si>
    <t>P10805</t>
  </si>
  <si>
    <t>Museum of Gothenburg object ID</t>
  </si>
  <si>
    <t>P11076</t>
  </si>
  <si>
    <t>Biota Information System of New Mexico species ID</t>
  </si>
  <si>
    <t>P11131</t>
  </si>
  <si>
    <t>Undiscovered Scotland ID</t>
  </si>
  <si>
    <t>P11391</t>
  </si>
  <si>
    <t>Nintendo World Report ID</t>
  </si>
  <si>
    <t>P11459</t>
  </si>
  <si>
    <t>VideoGameGeek series/franchise ID</t>
  </si>
  <si>
    <t>P11545</t>
  </si>
  <si>
    <t>British Music Collection composer ID</t>
  </si>
  <si>
    <t>P11658</t>
  </si>
  <si>
    <t>Faber Music music ID</t>
  </si>
  <si>
    <t>P11799</t>
  </si>
  <si>
    <t>alternate universe counterpart</t>
  </si>
  <si>
    <t>P12138</t>
  </si>
  <si>
    <t>Tennessee-Kentucky Plant Atlas ID</t>
  </si>
  <si>
    <t>P13181</t>
  </si>
  <si>
    <t>CUATM statistical code</t>
  </si>
  <si>
    <t>P998</t>
  </si>
  <si>
    <t>Curlie ID</t>
  </si>
  <si>
    <t>P3682</t>
  </si>
  <si>
    <t>Australian Olympic Committee athlete ID</t>
  </si>
  <si>
    <t>P5397</t>
  </si>
  <si>
    <t>Tierstimmenarchiv ID</t>
  </si>
  <si>
    <t>P5445</t>
  </si>
  <si>
    <t>Language Council of Norways termwiki ID</t>
  </si>
  <si>
    <t>P5785</t>
  </si>
  <si>
    <t>EU Participant Identification Code</t>
  </si>
  <si>
    <t>P6460</t>
  </si>
  <si>
    <t>Swedish Organization Number</t>
  </si>
  <si>
    <t>P6766</t>
  </si>
  <si>
    <t>Who's on First ID</t>
  </si>
  <si>
    <t>P7275</t>
  </si>
  <si>
    <t>Naver VIBE artist ID</t>
  </si>
  <si>
    <t>P7518</t>
  </si>
  <si>
    <t>classicamiga ID</t>
  </si>
  <si>
    <t>P7704</t>
  </si>
  <si>
    <t>Europeana entity</t>
  </si>
  <si>
    <t>P7812</t>
  </si>
  <si>
    <t>Macintosh Repository ID</t>
  </si>
  <si>
    <t>P8037</t>
  </si>
  <si>
    <t>Filmfront person ID (archived)</t>
  </si>
  <si>
    <t>P8658</t>
  </si>
  <si>
    <t>Syro-Malabar Catholic Church ID</t>
  </si>
  <si>
    <t>P8913</t>
  </si>
  <si>
    <t>NSSDCA ID</t>
  </si>
  <si>
    <t>P8919</t>
  </si>
  <si>
    <t>Gab username</t>
  </si>
  <si>
    <t>P9408</t>
  </si>
  <si>
    <t>Washington Flora Checklist ID</t>
  </si>
  <si>
    <t>P9515</t>
  </si>
  <si>
    <t>Nevada SHPO marker ID</t>
  </si>
  <si>
    <t>P9740</t>
  </si>
  <si>
    <t>number of request signatories</t>
  </si>
  <si>
    <t>P9979</t>
  </si>
  <si>
    <t>NRK TV ID</t>
  </si>
  <si>
    <t>P10490</t>
  </si>
  <si>
    <t>LDT @ Library Subject Terms Authority ID</t>
  </si>
  <si>
    <t>P10902</t>
  </si>
  <si>
    <t>FirstCycling rider ID</t>
  </si>
  <si>
    <t>P11656</t>
  </si>
  <si>
    <t>Epigraphik-Datenbank Clauss / Slaby ID</t>
  </si>
  <si>
    <t>P12290</t>
  </si>
  <si>
    <t>DoblajeVideojuegos game ID</t>
  </si>
  <si>
    <t>P12315</t>
  </si>
  <si>
    <t>Am Faclair Beag ID</t>
  </si>
  <si>
    <t>P12389</t>
  </si>
  <si>
    <t>Veterans Legacy Memorial ID</t>
  </si>
  <si>
    <t>P12468</t>
  </si>
  <si>
    <t>PyPI trove classifier</t>
  </si>
  <si>
    <t>P12624</t>
  </si>
  <si>
    <t>The Spriters Resource game ID</t>
  </si>
  <si>
    <t>P12726</t>
  </si>
  <si>
    <t>Canadian Oxford Dictionary ID</t>
  </si>
  <si>
    <t>P13124</t>
  </si>
  <si>
    <t>BioMed Central journal ID</t>
  </si>
  <si>
    <t>P5280</t>
  </si>
  <si>
    <t>radical</t>
  </si>
  <si>
    <t>P5990</t>
  </si>
  <si>
    <t>Movies Anywhere ID</t>
  </si>
  <si>
    <t>P6713</t>
  </si>
  <si>
    <t>Australian War Memorial ID</t>
  </si>
  <si>
    <t>P6881</t>
  </si>
  <si>
    <t>Rugby League Project ID (general)</t>
  </si>
  <si>
    <t>P7875</t>
  </si>
  <si>
    <t>Eurogamer ID</t>
  </si>
  <si>
    <t>P8087</t>
  </si>
  <si>
    <t>GameTDB game ID</t>
  </si>
  <si>
    <t>P9359</t>
  </si>
  <si>
    <t>Encyclopedia of Migration ID</t>
  </si>
  <si>
    <t>P9485</t>
  </si>
  <si>
    <t>CofE archives name ID</t>
  </si>
  <si>
    <t>P9648</t>
  </si>
  <si>
    <t>Newspaper Genre List ID</t>
  </si>
  <si>
    <t>P9748</t>
  </si>
  <si>
    <t>Wikimedia Incubator URL</t>
  </si>
  <si>
    <t>P10791</t>
  </si>
  <si>
    <t>PlantFiles taxon ID</t>
  </si>
  <si>
    <t>P11130</t>
  </si>
  <si>
    <t>Merriam-Webster online dictionary entry</t>
  </si>
  <si>
    <t>P11369</t>
  </si>
  <si>
    <t>Bane NOR Network Statement ID</t>
  </si>
  <si>
    <t>P11400</t>
  </si>
  <si>
    <t>microtransaction.zone ID</t>
  </si>
  <si>
    <t>P11992</t>
  </si>
  <si>
    <t>Visiongame.cz studio ID</t>
  </si>
  <si>
    <t>P12022</t>
  </si>
  <si>
    <t>iNaturalist user ID</t>
  </si>
  <si>
    <t>P12152</t>
  </si>
  <si>
    <t>Moviepilot.de person ID</t>
  </si>
  <si>
    <t>P12562</t>
  </si>
  <si>
    <t>Amazon Luna game ID</t>
  </si>
  <si>
    <t>P13068</t>
  </si>
  <si>
    <t>Enciclopedia bresciana ID</t>
  </si>
  <si>
    <t>P13145</t>
  </si>
  <si>
    <t>Medieval Coin Hoards of the British Isles ID</t>
  </si>
  <si>
    <t>P5696</t>
  </si>
  <si>
    <t>Indian Railways station code</t>
  </si>
  <si>
    <t>P6311</t>
  </si>
  <si>
    <t>Pressball.by football (soccer) player ID</t>
  </si>
  <si>
    <t>P6962</t>
  </si>
  <si>
    <t>narrative motif</t>
  </si>
  <si>
    <t>P8779</t>
  </si>
  <si>
    <t>USL League One player ID</t>
  </si>
  <si>
    <t>P8882</t>
  </si>
  <si>
    <t>complementary property</t>
  </si>
  <si>
    <t>P9230</t>
  </si>
  <si>
    <t>NLS place type ID</t>
  </si>
  <si>
    <t>P9320</t>
  </si>
  <si>
    <t>ComiXology publisher ID</t>
  </si>
  <si>
    <t>P9327</t>
  </si>
  <si>
    <t>Cartigli di Bologna ID</t>
  </si>
  <si>
    <t>P9507</t>
  </si>
  <si>
    <t>NBM authority ID</t>
  </si>
  <si>
    <t>P9670</t>
  </si>
  <si>
    <t>ZKM person ID</t>
  </si>
  <si>
    <t>P10296</t>
  </si>
  <si>
    <t>Habr company ID</t>
  </si>
  <si>
    <t>P10900</t>
  </si>
  <si>
    <t>Telmore Musik artist ID</t>
  </si>
  <si>
    <t>P11660</t>
  </si>
  <si>
    <t>Boosey &amp; Hawkes music ID</t>
  </si>
  <si>
    <t>P11741</t>
  </si>
  <si>
    <t>SINTA affiliation ID</t>
  </si>
  <si>
    <t>P12182</t>
  </si>
  <si>
    <t>Go Botany taxon ID</t>
  </si>
  <si>
    <t>P12907</t>
  </si>
  <si>
    <t>JTA Sightseeing Database ID</t>
  </si>
  <si>
    <t>P13094</t>
  </si>
  <si>
    <t>Digital LIMC ID</t>
  </si>
  <si>
    <t>P13112</t>
  </si>
  <si>
    <t>Spirit of Metal place ID</t>
  </si>
  <si>
    <t>P13146</t>
  </si>
  <si>
    <t>picture of this person doing their job</t>
  </si>
  <si>
    <t>P2371</t>
  </si>
  <si>
    <t>FAO risk status</t>
  </si>
  <si>
    <t>P2720</t>
  </si>
  <si>
    <t>embed URL template</t>
  </si>
  <si>
    <t>P3998</t>
  </si>
  <si>
    <t>Censo-Gu√≠a archive ID</t>
  </si>
  <si>
    <t>P4401</t>
  </si>
  <si>
    <t>Museus Brazil ID</t>
  </si>
  <si>
    <t>P6214</t>
  </si>
  <si>
    <t>Jewish Museum Berlin person ID</t>
  </si>
  <si>
    <t>P7226</t>
  </si>
  <si>
    <t>RPGGeek ID</t>
  </si>
  <si>
    <t>P7968</t>
  </si>
  <si>
    <t>VR GameCritic ID</t>
  </si>
  <si>
    <t>P8007</t>
  </si>
  <si>
    <t>US Bureau of Prisons Inmate Register Number</t>
  </si>
  <si>
    <t>P8034</t>
  </si>
  <si>
    <t>Vatican Library VcBA ID</t>
  </si>
  <si>
    <t>P8046</t>
  </si>
  <si>
    <t>Latvian transcription</t>
  </si>
  <si>
    <t>P9468</t>
  </si>
  <si>
    <t>LIMA media artist ID</t>
  </si>
  <si>
    <t>P9563</t>
  </si>
  <si>
    <t>Encyclopedia of Renaissance Philosophy ID</t>
  </si>
  <si>
    <t>P9636</t>
  </si>
  <si>
    <t>Japan PlayStation Software Database ID</t>
  </si>
  <si>
    <t>P9880</t>
  </si>
  <si>
    <t>Festivaletteratura person ID</t>
  </si>
  <si>
    <t>P9958</t>
  </si>
  <si>
    <t>Det Norske Akademis Ordbok ID</t>
  </si>
  <si>
    <t>P10780</t>
  </si>
  <si>
    <t>Radio France person ID</t>
  </si>
  <si>
    <t>P11087</t>
  </si>
  <si>
    <t>eGardenGo plant ID</t>
  </si>
  <si>
    <t>P11095</t>
  </si>
  <si>
    <t>USGS Thesaurus ID</t>
  </si>
  <si>
    <t>P11295</t>
  </si>
  <si>
    <t>International Computer Game Collection work ID</t>
  </si>
  <si>
    <t>P11588</t>
  </si>
  <si>
    <t>Rate Your Music film genre ID</t>
  </si>
  <si>
    <t>P12008</t>
  </si>
  <si>
    <t>Artmajeur artist ID</t>
  </si>
  <si>
    <t>P12066</t>
  </si>
  <si>
    <t>Aparat channel ID</t>
  </si>
  <si>
    <t>P12450</t>
  </si>
  <si>
    <t>Encyclopedia Mythica ID</t>
  </si>
  <si>
    <t>P12453</t>
  </si>
  <si>
    <t>Great Plains Herbaria taxon ID</t>
  </si>
  <si>
    <t>P12463</t>
  </si>
  <si>
    <t>formatter URL for IIIF manifest</t>
  </si>
  <si>
    <t>P12573</t>
  </si>
  <si>
    <t>Lisaan Masry Egyptian Arabic Dictionary ID</t>
  </si>
  <si>
    <t>P12612</t>
  </si>
  <si>
    <t>WildTangent Games ID</t>
  </si>
  <si>
    <t>P13156</t>
  </si>
  <si>
    <t>EU Corporate body code</t>
  </si>
  <si>
    <t>P3275</t>
  </si>
  <si>
    <t>storyboard artist</t>
  </si>
  <si>
    <t>P9353</t>
  </si>
  <si>
    <t>does not have cause</t>
  </si>
  <si>
    <t>P2622</t>
  </si>
  <si>
    <t>Companies House company ID</t>
  </si>
  <si>
    <t>P2193</t>
  </si>
  <si>
    <t>Soccerbase player ID</t>
  </si>
  <si>
    <t>P4253</t>
  </si>
  <si>
    <t>number of constituencies</t>
  </si>
  <si>
    <t>P8097</t>
  </si>
  <si>
    <t>network bands</t>
  </si>
  <si>
    <t>P7260</t>
  </si>
  <si>
    <t>Transporter Classification Database ID</t>
  </si>
  <si>
    <t>P10367</t>
  </si>
  <si>
    <t>number of lanes</t>
  </si>
  <si>
    <t>P4576</t>
  </si>
  <si>
    <t>Tidal artist ID</t>
  </si>
  <si>
    <t>P5275</t>
  </si>
  <si>
    <t>Oxford English Dictionary entry ID (pre-July 2023)</t>
  </si>
  <si>
    <t>P10242</t>
  </si>
  <si>
    <t>Lur Encyclopedic Dictionary ID</t>
  </si>
  <si>
    <t>P4663</t>
  </si>
  <si>
    <t>DACS ID (former)</t>
  </si>
  <si>
    <t>P1446</t>
  </si>
  <si>
    <t>number of missing</t>
  </si>
  <si>
    <t>P6725</t>
  </si>
  <si>
    <t>CatholicSaints.info ID</t>
  </si>
  <si>
    <t>P4632</t>
  </si>
  <si>
    <t>Bechdel Test Movie List ID</t>
  </si>
  <si>
    <t>P4894</t>
  </si>
  <si>
    <t>ACE Repertory work ID</t>
  </si>
  <si>
    <t>P4219</t>
  </si>
  <si>
    <t>Tyrolean Art Cadastre inventory ID</t>
  </si>
  <si>
    <t>P1225</t>
  </si>
  <si>
    <t>U.S. National Archives Identifier</t>
  </si>
  <si>
    <t>P9819</t>
  </si>
  <si>
    <t>Daum Cafe ID</t>
  </si>
  <si>
    <t>P9812</t>
  </si>
  <si>
    <t>Likee username</t>
  </si>
  <si>
    <t>P3107</t>
  </si>
  <si>
    <t>LdiF ID</t>
  </si>
  <si>
    <t>P1657</t>
  </si>
  <si>
    <t>MPA film rating</t>
  </si>
  <si>
    <t>P3701</t>
  </si>
  <si>
    <t>incarnation of</t>
  </si>
  <si>
    <t>P681</t>
  </si>
  <si>
    <t>cell component</t>
  </si>
  <si>
    <t>P439</t>
  </si>
  <si>
    <t>German municipality key</t>
  </si>
  <si>
    <t>P2058</t>
  </si>
  <si>
    <t>depositary</t>
  </si>
  <si>
    <t>P619</t>
  </si>
  <si>
    <t>UTC date of spacecraft launch</t>
  </si>
  <si>
    <t>P620</t>
  </si>
  <si>
    <t>UTC date of spacecraft landing</t>
  </si>
  <si>
    <t>P4238</t>
  </si>
  <si>
    <t>webcam page URL</t>
  </si>
  <si>
    <t>P929</t>
  </si>
  <si>
    <t>color space</t>
  </si>
  <si>
    <t>P8406</t>
  </si>
  <si>
    <t>Grove Art Online ID</t>
  </si>
  <si>
    <t>P7347</t>
  </si>
  <si>
    <t>peer review URL</t>
  </si>
  <si>
    <t>P2627</t>
  </si>
  <si>
    <t>ISO 9362 SWIFT/BIC code</t>
  </si>
  <si>
    <t>P4896</t>
  </si>
  <si>
    <t>3D model</t>
  </si>
  <si>
    <t>P2581</t>
  </si>
  <si>
    <t>BabelNet ID</t>
  </si>
  <si>
    <t>P4286</t>
  </si>
  <si>
    <t>Nominis saint ID</t>
  </si>
  <si>
    <t>P1360</t>
  </si>
  <si>
    <t>Monte Carlo Particle Number</t>
  </si>
  <si>
    <t>P4525</t>
  </si>
  <si>
    <t>MuIS object ID</t>
  </si>
  <si>
    <t>P4173</t>
  </si>
  <si>
    <t>Instagram location ID</t>
  </si>
  <si>
    <t>P632</t>
  </si>
  <si>
    <t>cultural properties of Belarus reference number</t>
  </si>
  <si>
    <t>P1036</t>
  </si>
  <si>
    <t>Dewey Decimal Classification</t>
  </si>
  <si>
    <t>P564</t>
  </si>
  <si>
    <t>singles record</t>
  </si>
  <si>
    <t>P2546</t>
  </si>
  <si>
    <t>sidekick of</t>
  </si>
  <si>
    <t>P990</t>
  </si>
  <si>
    <t>audio recording of the subject's spoken voice</t>
  </si>
  <si>
    <t>P8517</t>
  </si>
  <si>
    <t>view</t>
  </si>
  <si>
    <t>P9715</t>
  </si>
  <si>
    <t>Room of Names ID</t>
  </si>
  <si>
    <t>P3184</t>
  </si>
  <si>
    <t>Czech National Bibliography ID</t>
  </si>
  <si>
    <t>P662</t>
  </si>
  <si>
    <t>PubChem CID</t>
  </si>
  <si>
    <t>P1059</t>
  </si>
  <si>
    <t>CVR number</t>
  </si>
  <si>
    <t>P10377</t>
  </si>
  <si>
    <t>Irish Registered Charity Number (RCN)</t>
  </si>
  <si>
    <t>P2324</t>
  </si>
  <si>
    <t>quantity buried</t>
  </si>
  <si>
    <t>P2963</t>
  </si>
  <si>
    <t>Goodreads author ID</t>
  </si>
  <si>
    <t>P9237</t>
  </si>
  <si>
    <t>reissue of</t>
  </si>
  <si>
    <t>P247</t>
  </si>
  <si>
    <t>COSPAR ID</t>
  </si>
  <si>
    <t>P377</t>
  </si>
  <si>
    <t>SCN</t>
  </si>
  <si>
    <t>P6686</t>
  </si>
  <si>
    <t>musical motif</t>
  </si>
  <si>
    <t>P10225</t>
  </si>
  <si>
    <t>official shop URL</t>
  </si>
  <si>
    <t>P928</t>
  </si>
  <si>
    <t>activating neurotransmitter</t>
  </si>
  <si>
    <t>P1870</t>
  </si>
  <si>
    <t>ARK Name Assigning Authority Number</t>
  </si>
  <si>
    <t>P9567</t>
  </si>
  <si>
    <t>intended background color</t>
  </si>
  <si>
    <t>P5630</t>
  </si>
  <si>
    <t>prisoner count</t>
  </si>
  <si>
    <t>P3109</t>
  </si>
  <si>
    <t>Peakbagger mountain ID</t>
  </si>
  <si>
    <t>P1952</t>
  </si>
  <si>
    <t>Encyclopaedia Metallum band ID</t>
  </si>
  <si>
    <t>P1140</t>
  </si>
  <si>
    <t>EHAK id</t>
  </si>
  <si>
    <t>P11760</t>
  </si>
  <si>
    <t>Tatoeba sentence ID</t>
  </si>
  <si>
    <t>P1261</t>
  </si>
  <si>
    <t>Scandinavian Runic-text Database ID</t>
  </si>
  <si>
    <t>P3827</t>
  </si>
  <si>
    <t>JSTOR topic ID (archived)</t>
  </si>
  <si>
    <t>P2577</t>
  </si>
  <si>
    <t>admissible rule in</t>
  </si>
  <si>
    <t>P12457</t>
  </si>
  <si>
    <t>is invariant under</t>
  </si>
  <si>
    <t>P6204</t>
  </si>
  <si>
    <t>CNPJ</t>
  </si>
  <si>
    <t>P7200</t>
  </si>
  <si>
    <t>SongMeanings artist ID</t>
  </si>
  <si>
    <t>P7259</t>
  </si>
  <si>
    <t>Newspapers.com paper ID</t>
  </si>
  <si>
    <t>P6237</t>
  </si>
  <si>
    <t>real estate developer</t>
  </si>
  <si>
    <t>P2473</t>
  </si>
  <si>
    <t>IGPCV ID</t>
  </si>
  <si>
    <t>P4786</t>
  </si>
  <si>
    <t>cinematografo.it film ID</t>
  </si>
  <si>
    <t>P3664</t>
  </si>
  <si>
    <t>Futsal Planet player ID</t>
  </si>
  <si>
    <t>P7749</t>
  </si>
  <si>
    <t>Nomenclature for Museum Cataloging</t>
  </si>
  <si>
    <t>P5071</t>
  </si>
  <si>
    <t>boiler pressure</t>
  </si>
  <si>
    <t>P7900</t>
  </si>
  <si>
    <t>Monument Atlas Lower Saxony Objekt-ID</t>
  </si>
  <si>
    <t>P7864</t>
  </si>
  <si>
    <t>HAL article ID</t>
  </si>
  <si>
    <t>P893</t>
  </si>
  <si>
    <t>SSRN article ID</t>
  </si>
  <si>
    <t>P1459</t>
  </si>
  <si>
    <t>Cadw Building ID</t>
  </si>
  <si>
    <t>P7075</t>
  </si>
  <si>
    <t>mod of</t>
  </si>
  <si>
    <t>P2551</t>
  </si>
  <si>
    <t>used metre</t>
  </si>
  <si>
    <t>P831</t>
  </si>
  <si>
    <t>parent club</t>
  </si>
  <si>
    <t>P10760</t>
  </si>
  <si>
    <t>MCCP ID</t>
  </si>
  <si>
    <t>P11440</t>
  </si>
  <si>
    <t>REGON ID</t>
  </si>
  <si>
    <t>P8786</t>
  </si>
  <si>
    <t>dedicated heritage entity</t>
  </si>
  <si>
    <t>P8570</t>
  </si>
  <si>
    <t>front and back matter</t>
  </si>
  <si>
    <t>P5332</t>
  </si>
  <si>
    <t>OpenDOAR ID</t>
  </si>
  <si>
    <t>P4203</t>
  </si>
  <si>
    <t>ROARMAP ID</t>
  </si>
  <si>
    <t>P3097</t>
  </si>
  <si>
    <t>ISBN identifier group</t>
  </si>
  <si>
    <t>P7605</t>
  </si>
  <si>
    <t>Hunterian transliteration</t>
  </si>
  <si>
    <t>P1074</t>
  </si>
  <si>
    <t>fictional or mythical analog of</t>
  </si>
  <si>
    <t>P12595</t>
  </si>
  <si>
    <t>National Library of Uruguay authority ID</t>
  </si>
  <si>
    <t>P6829</t>
  </si>
  <si>
    <t>Dictionary of Irish Biography ID</t>
  </si>
  <si>
    <t>P8745</t>
  </si>
  <si>
    <t>check-in time</t>
  </si>
  <si>
    <t>P6509</t>
  </si>
  <si>
    <t>total goals in career</t>
  </si>
  <si>
    <t>P8803</t>
  </si>
  <si>
    <t>stolpersteine-berlin.de Stolperstein ID</t>
  </si>
  <si>
    <t>P9160</t>
  </si>
  <si>
    <t>Biographical Dictionary of the Czech Lands ID</t>
  </si>
  <si>
    <t>P1844</t>
  </si>
  <si>
    <t>HathiTrust ID</t>
  </si>
  <si>
    <t>P9198</t>
  </si>
  <si>
    <t>Encyclop√©die berb√®re article ID</t>
  </si>
  <si>
    <t>P8044</t>
  </si>
  <si>
    <t>Frankfurter Personenlexikon ID</t>
  </si>
  <si>
    <t>P9478</t>
  </si>
  <si>
    <t>Finna ID</t>
  </si>
  <si>
    <t>P3832</t>
  </si>
  <si>
    <t>Europeana Fashion Vocabulary ID</t>
  </si>
  <si>
    <t>P10421</t>
  </si>
  <si>
    <t>ELF code</t>
  </si>
  <si>
    <t>P1731</t>
  </si>
  <si>
    <t>Fach vocal classification</t>
  </si>
  <si>
    <t>P2872</t>
  </si>
  <si>
    <t>visitor center</t>
  </si>
  <si>
    <t>P4829</t>
  </si>
  <si>
    <t>Swiss Enterprise Identification Number</t>
  </si>
  <si>
    <t>P1420</t>
  </si>
  <si>
    <t>taxon synonym</t>
  </si>
  <si>
    <t>P1146</t>
  </si>
  <si>
    <t>World Athletics athlete ID</t>
  </si>
  <si>
    <t>P11266</t>
  </si>
  <si>
    <t>contact page URL</t>
  </si>
  <si>
    <t>P4152</t>
  </si>
  <si>
    <t>file format identification pattern</t>
  </si>
  <si>
    <t>P6789</t>
  </si>
  <si>
    <t>ISO speed</t>
  </si>
  <si>
    <t>P12692</t>
  </si>
  <si>
    <t>representation type</t>
  </si>
  <si>
    <t>P6228</t>
  </si>
  <si>
    <t>OesterreichWiki ID</t>
  </si>
  <si>
    <t>P1220</t>
  </si>
  <si>
    <t>Internet Broadway Database person ID</t>
  </si>
  <si>
    <t>P8263</t>
  </si>
  <si>
    <t>curriculum topics</t>
  </si>
  <si>
    <t>P11072</t>
  </si>
  <si>
    <t>Nintendo Switch title ID</t>
  </si>
  <si>
    <t>P6521</t>
  </si>
  <si>
    <t>Crew United person and company ID</t>
  </si>
  <si>
    <t>P2605</t>
  </si>
  <si>
    <t>ƒåSFD person ID</t>
  </si>
  <si>
    <t>P1445</t>
  </si>
  <si>
    <t>fictional universe described in</t>
  </si>
  <si>
    <t>P8530</t>
  </si>
  <si>
    <t>alternative form</t>
  </si>
  <si>
    <t>P5383</t>
  </si>
  <si>
    <t>archINFORM project ID</t>
  </si>
  <si>
    <t>P1349</t>
  </si>
  <si>
    <t>ploidy</t>
  </si>
  <si>
    <t>P4151</t>
  </si>
  <si>
    <t>game mechanics</t>
  </si>
  <si>
    <t>P7011</t>
  </si>
  <si>
    <t>Russian organisation number</t>
  </si>
  <si>
    <t>P6827</t>
  </si>
  <si>
    <t>Igromania ID</t>
  </si>
  <si>
    <t>P6976</t>
  </si>
  <si>
    <t>Retrosheet person ID</t>
  </si>
  <si>
    <t>P9970</t>
  </si>
  <si>
    <t>predicate for</t>
  </si>
  <si>
    <t>P6271</t>
  </si>
  <si>
    <t>demonym of</t>
  </si>
  <si>
    <t>P830</t>
  </si>
  <si>
    <t>Encyclopedia of Life ID</t>
  </si>
  <si>
    <t>P2403</t>
  </si>
  <si>
    <t>total assets</t>
  </si>
  <si>
    <t>P2950</t>
  </si>
  <si>
    <t>Nomisma ID</t>
  </si>
  <si>
    <t>P4400</t>
  </si>
  <si>
    <t>Mem√≥ria Globo ID</t>
  </si>
  <si>
    <t>P4911</t>
  </si>
  <si>
    <t>Annuaire des fondations ID</t>
  </si>
  <si>
    <t>P5082</t>
  </si>
  <si>
    <t>Store medisinske leksikon ID</t>
  </si>
  <si>
    <t>P5578</t>
  </si>
  <si>
    <t>Indian census area code (2011)</t>
  </si>
  <si>
    <t>P5863</t>
  </si>
  <si>
    <t>CharacTour character ID</t>
  </si>
  <si>
    <t>P6280</t>
  </si>
  <si>
    <t>Berlin protected area ID</t>
  </si>
  <si>
    <t>P6774</t>
  </si>
  <si>
    <t>Mod DB game ID</t>
  </si>
  <si>
    <t>P6782</t>
  </si>
  <si>
    <t>ROR ID</t>
  </si>
  <si>
    <t>P6814</t>
  </si>
  <si>
    <t>NWBib ID</t>
  </si>
  <si>
    <t>P6843</t>
  </si>
  <si>
    <t>Malaysia company number</t>
  </si>
  <si>
    <t>P6854</t>
  </si>
  <si>
    <t>Dimensions grant ID</t>
  </si>
  <si>
    <t>P6978</t>
  </si>
  <si>
    <t>Scandinavian middle family name</t>
  </si>
  <si>
    <t>P7234</t>
  </si>
  <si>
    <t>Everand item ID</t>
  </si>
  <si>
    <t>P7327</t>
  </si>
  <si>
    <t>OFLC classification</t>
  </si>
  <si>
    <t>P2363</t>
  </si>
  <si>
    <t>NMHH film rating</t>
  </si>
  <si>
    <t>P7388</t>
  </si>
  <si>
    <t>Great Encyclopedia of Navarre ID</t>
  </si>
  <si>
    <t>P7461</t>
  </si>
  <si>
    <t>Publons journals/conferences ID</t>
  </si>
  <si>
    <t>P7616</t>
  </si>
  <si>
    <t>Lutris genre ID</t>
  </si>
  <si>
    <t>P7809</t>
  </si>
  <si>
    <t>LaunchBox Games Database platform ID</t>
  </si>
  <si>
    <t>P7957</t>
  </si>
  <si>
    <t>Directory of Ma√Ætres d'art</t>
  </si>
  <si>
    <t>P8013</t>
  </si>
  <si>
    <t>Trakt.tv ID</t>
  </si>
  <si>
    <t>P8143</t>
  </si>
  <si>
    <t>SAR ancestor ID</t>
  </si>
  <si>
    <t>P8783</t>
  </si>
  <si>
    <t>AAGM person or institution ID</t>
  </si>
  <si>
    <t>P8796</t>
  </si>
  <si>
    <t>Film w prasie polskiej press collection ID</t>
  </si>
  <si>
    <t>P9113</t>
  </si>
  <si>
    <t>Patrinum ID</t>
  </si>
  <si>
    <t>P9253</t>
  </si>
  <si>
    <t>European University Cyprus ID</t>
  </si>
  <si>
    <t>P9835</t>
  </si>
  <si>
    <t>Igromania series ID</t>
  </si>
  <si>
    <t>P9974</t>
  </si>
  <si>
    <t>ITU radio emission designation</t>
  </si>
  <si>
    <t>P9995</t>
  </si>
  <si>
    <t>MYmovies person ID</t>
  </si>
  <si>
    <t>P10077</t>
  </si>
  <si>
    <t>Spanish Cultural Heritage thesauri ID</t>
  </si>
  <si>
    <t>P10100</t>
  </si>
  <si>
    <t>SensCritique work ID</t>
  </si>
  <si>
    <t>P10248</t>
  </si>
  <si>
    <t>everyeye.it ID</t>
  </si>
  <si>
    <t>P10698</t>
  </si>
  <si>
    <t>TEƒ∞S ID</t>
  </si>
  <si>
    <t>P10876</t>
  </si>
  <si>
    <t>CVX vaccine code</t>
  </si>
  <si>
    <t>P11045</t>
  </si>
  <si>
    <t>Digital Foundry game ID</t>
  </si>
  <si>
    <t>P11197</t>
  </si>
  <si>
    <t>build system</t>
  </si>
  <si>
    <t>P11773</t>
  </si>
  <si>
    <t>Dizionario dei prodotti DOP e IGP ID</t>
  </si>
  <si>
    <t>P11794</t>
  </si>
  <si>
    <t>Qualigeo ID</t>
  </si>
  <si>
    <t>P11838</t>
  </si>
  <si>
    <t>Svenska Akademiens ordlista ID</t>
  </si>
  <si>
    <t>P11909</t>
  </si>
  <si>
    <t>Holarse article ID</t>
  </si>
  <si>
    <t>P12187</t>
  </si>
  <si>
    <t>Thesaurus Linguae Aegyptiae thesaurus ID</t>
  </si>
  <si>
    <t>P12237</t>
  </si>
  <si>
    <t>RPGFan game ID</t>
  </si>
  <si>
    <t>P12276</t>
  </si>
  <si>
    <t>Enciclopedia di Roma monument ID</t>
  </si>
  <si>
    <t>P12285</t>
  </si>
  <si>
    <t>Team USA Hall of Fame ID</t>
  </si>
  <si>
    <t>P12305</t>
  </si>
  <si>
    <t>turismo.marche.it place ID</t>
  </si>
  <si>
    <t>P12366</t>
  </si>
  <si>
    <t>OKRB 011-2022 code</t>
  </si>
  <si>
    <t>P12370</t>
  </si>
  <si>
    <t>International Hockey Federation competition ID</t>
  </si>
  <si>
    <t>P12375</t>
  </si>
  <si>
    <t>TracesOfWar award ID</t>
  </si>
  <si>
    <t>P12678</t>
  </si>
  <si>
    <t>The Oxford Essential Dictionary of Foreign Terms in English ID</t>
  </si>
  <si>
    <t>P12688</t>
  </si>
  <si>
    <t>Jerusalem Film Cinematheque person ID</t>
  </si>
  <si>
    <t>P12723</t>
  </si>
  <si>
    <t>WiiG.de publisher ID</t>
  </si>
  <si>
    <t>P12729</t>
  </si>
  <si>
    <t>Brewer's Dictionary of Phrase &amp; Fable ID</t>
  </si>
  <si>
    <t>P12871</t>
  </si>
  <si>
    <t>Google Play author ID</t>
  </si>
  <si>
    <t>P12903</t>
  </si>
  <si>
    <t>French-English Dictionary ID</t>
  </si>
  <si>
    <t>P12969</t>
  </si>
  <si>
    <t>game designer</t>
  </si>
  <si>
    <t>P13193</t>
  </si>
  <si>
    <t>Battle.net game ID</t>
  </si>
  <si>
    <t>P988</t>
  </si>
  <si>
    <t>Philippine Standard Geographic Code</t>
  </si>
  <si>
    <t>P3047</t>
  </si>
  <si>
    <t>playmakerstats.com player ID</t>
  </si>
  <si>
    <t>P3538</t>
  </si>
  <si>
    <t>Fussballdaten.de person ID</t>
  </si>
  <si>
    <t>P3794</t>
  </si>
  <si>
    <t>Dictionary of Sydney ID</t>
  </si>
  <si>
    <t>P7923</t>
  </si>
  <si>
    <t>Bollywood Hungama person alphabetic ID</t>
  </si>
  <si>
    <t>P3966</t>
  </si>
  <si>
    <t>programming paradigm</t>
  </si>
  <si>
    <t>P4023</t>
  </si>
  <si>
    <t>German Football Association person ID</t>
  </si>
  <si>
    <t>P4051</t>
  </si>
  <si>
    <t>Legislation of Ukraine ID</t>
  </si>
  <si>
    <t>P4186</t>
  </si>
  <si>
    <t>Australian Women's Register ID</t>
  </si>
  <si>
    <t>P4530</t>
  </si>
  <si>
    <t>Bangladesh administrative division code (pre-2017)</t>
  </si>
  <si>
    <t>P4914</t>
  </si>
  <si>
    <t>produces cohesive end</t>
  </si>
  <si>
    <t>P6720</t>
  </si>
  <si>
    <t>interwiki prefix at Wikimedia</t>
  </si>
  <si>
    <t>P6917</t>
  </si>
  <si>
    <t>Historical Archives of the European Union ID</t>
  </si>
  <si>
    <t>P6934</t>
  </si>
  <si>
    <t>Syriac Biographical Dictionary ID</t>
  </si>
  <si>
    <t>P6996</t>
  </si>
  <si>
    <t>Epitafier.se ID</t>
  </si>
  <si>
    <t>P7110</t>
  </si>
  <si>
    <t>Textile Connect publication ID</t>
  </si>
  <si>
    <t>P7252</t>
  </si>
  <si>
    <t>degree of difficulty</t>
  </si>
  <si>
    <t>P7583</t>
  </si>
  <si>
    <t>fyyd podcast ID</t>
  </si>
  <si>
    <t>P7655</t>
  </si>
  <si>
    <t>Speiderhistorisk leksikon ID</t>
  </si>
  <si>
    <t>P7799</t>
  </si>
  <si>
    <t>Apple IIGS France ID</t>
  </si>
  <si>
    <t>P8000</t>
  </si>
  <si>
    <t>electron configuration</t>
  </si>
  <si>
    <t>P8172</t>
  </si>
  <si>
    <t>Sejm-Wielki.pl profile ID</t>
  </si>
  <si>
    <t>P8519</t>
  </si>
  <si>
    <t>RKD thesaurus ID</t>
  </si>
  <si>
    <t>P8939</t>
  </si>
  <si>
    <t>Google Play developer slug</t>
  </si>
  <si>
    <t>P9076</t>
  </si>
  <si>
    <t>Australian Fungi ID</t>
  </si>
  <si>
    <t>P9189</t>
  </si>
  <si>
    <t>Geneanet cemetery ID</t>
  </si>
  <si>
    <t>P9557</t>
  </si>
  <si>
    <t>JECFA number</t>
  </si>
  <si>
    <t>P8539</t>
  </si>
  <si>
    <t>ERIC Thesaurus ID</t>
  </si>
  <si>
    <t>P9602</t>
  </si>
  <si>
    <t>OSDN project</t>
  </si>
  <si>
    <t>P10037</t>
  </si>
  <si>
    <t>Enciclopedia della Scienza e della Tecnica ID</t>
  </si>
  <si>
    <t>P10175</t>
  </si>
  <si>
    <t>Digital Index of Middle English Verse ID</t>
  </si>
  <si>
    <t>P10294</t>
  </si>
  <si>
    <t>Grand Duchy of Lithuania encyclopedia ID</t>
  </si>
  <si>
    <t>P10379</t>
  </si>
  <si>
    <t>dailytelefrag.ru ID</t>
  </si>
  <si>
    <t>P10383</t>
  </si>
  <si>
    <t>Game World Navigator ID</t>
  </si>
  <si>
    <t>P10501</t>
  </si>
  <si>
    <t>Cybersport.ru game ID</t>
  </si>
  <si>
    <t>P10625</t>
  </si>
  <si>
    <t>OpaqueNamespace ID</t>
  </si>
  <si>
    <t>P10647</t>
  </si>
  <si>
    <t>Slovak Olympic and Sports Committee athlete ID</t>
  </si>
  <si>
    <t>P10916</t>
  </si>
  <si>
    <t>S√ºddeutsche Zeitung topic ID</t>
  </si>
  <si>
    <t>P10943</t>
  </si>
  <si>
    <t>Rare Plant Fact Sheets ID</t>
  </si>
  <si>
    <t>P11086</t>
  </si>
  <si>
    <t>WebKit Feature Status feature ID</t>
  </si>
  <si>
    <t>P11091</t>
  </si>
  <si>
    <t>Scottish Buildings at Risk ID</t>
  </si>
  <si>
    <t>P11220</t>
  </si>
  <si>
    <t>fruit color</t>
  </si>
  <si>
    <t>P11233</t>
  </si>
  <si>
    <t>SciSpace author ID</t>
  </si>
  <si>
    <t>P11381</t>
  </si>
  <si>
    <t>Famicom World ID</t>
  </si>
  <si>
    <t>P11396</t>
  </si>
  <si>
    <t>KOBIS film company ID</t>
  </si>
  <si>
    <t>P11419</t>
  </si>
  <si>
    <t>Classic Adventures Solution Archive game ID</t>
  </si>
  <si>
    <t>P11425</t>
  </si>
  <si>
    <t>Dark Patterns Games ID</t>
  </si>
  <si>
    <t>P11437</t>
  </si>
  <si>
    <t>Disused stations ID</t>
  </si>
  <si>
    <t>P11468</t>
  </si>
  <si>
    <t>PodLink ID</t>
  </si>
  <si>
    <t>P11528</t>
  </si>
  <si>
    <t>NPB umpire ID</t>
  </si>
  <si>
    <t>P11604</t>
  </si>
  <si>
    <t>Soprintendenza di Salerno place ID</t>
  </si>
  <si>
    <t>P11820</t>
  </si>
  <si>
    <t>Enciclopedia machiavelliana ID</t>
  </si>
  <si>
    <t>P11920</t>
  </si>
  <si>
    <t>hitparade.ch song ID</t>
  </si>
  <si>
    <t>P11943</t>
  </si>
  <si>
    <t>GSAFD ID</t>
  </si>
  <si>
    <t>P12309</t>
  </si>
  <si>
    <t>Moviefone person ID</t>
  </si>
  <si>
    <t>P12340</t>
  </si>
  <si>
    <t>National Natural Parks System ID</t>
  </si>
  <si>
    <t>P12382</t>
  </si>
  <si>
    <t>DigiListan artist ID</t>
  </si>
  <si>
    <t>P12691</t>
  </si>
  <si>
    <t>Stichting Erfgoed Nederlandse Biercultuur brewery ID</t>
  </si>
  <si>
    <t>P12699</t>
  </si>
  <si>
    <t>The Lost Media Wiki page ID</t>
  </si>
  <si>
    <t>P13135</t>
  </si>
  <si>
    <t>ITV News topic ID</t>
  </si>
  <si>
    <t>P205</t>
  </si>
  <si>
    <t>basin country</t>
  </si>
  <si>
    <t>P245</t>
  </si>
  <si>
    <t>Union List of Artist Names ID</t>
  </si>
  <si>
    <t>P594</t>
  </si>
  <si>
    <t>Ensembl gene ID</t>
  </si>
  <si>
    <t>P1733</t>
  </si>
  <si>
    <t>Steam application ID</t>
  </si>
  <si>
    <t>P1936</t>
  </si>
  <si>
    <t>Digital Atlas of the Roman Empire ID</t>
  </si>
  <si>
    <t>P2319</t>
  </si>
  <si>
    <t>elector</t>
  </si>
  <si>
    <t>P2651</t>
  </si>
  <si>
    <t>CRICOS Provider Code</t>
  </si>
  <si>
    <t>P2834</t>
  </si>
  <si>
    <t>individual tax rate</t>
  </si>
  <si>
    <t>P3854</t>
  </si>
  <si>
    <t>Soundtrack Collector title ID</t>
  </si>
  <si>
    <t>P4084</t>
  </si>
  <si>
    <t>MyAnimeList people ID</t>
  </si>
  <si>
    <t>P4906</t>
  </si>
  <si>
    <t>Bargeton ID</t>
  </si>
  <si>
    <t>P5737</t>
  </si>
  <si>
    <t>Moegirlpedia ID</t>
  </si>
  <si>
    <t>P5923</t>
  </si>
  <si>
    <t>creates lexeme type</t>
  </si>
  <si>
    <t>P6133</t>
  </si>
  <si>
    <t>Siamzone film ID</t>
  </si>
  <si>
    <t>P6213</t>
  </si>
  <si>
    <t>UK Parliament ID</t>
  </si>
  <si>
    <t>P6291</t>
  </si>
  <si>
    <t>advertises</t>
  </si>
  <si>
    <t>P6503</t>
  </si>
  <si>
    <t>Indian census area code (1991)</t>
  </si>
  <si>
    <t>P6731</t>
  </si>
  <si>
    <t>Commons quality assessment</t>
  </si>
  <si>
    <t>P6880</t>
  </si>
  <si>
    <t>ATP tennis tournament edition ID</t>
  </si>
  <si>
    <t>P6980</t>
  </si>
  <si>
    <t>LB.ua dossier ID</t>
  </si>
  <si>
    <t>P7032</t>
  </si>
  <si>
    <t>Repertorium van ambtsdragers en ambtenaren ID</t>
  </si>
  <si>
    <t>P7050</t>
  </si>
  <si>
    <t>Album of the Year artist ID</t>
  </si>
  <si>
    <t>P7301</t>
  </si>
  <si>
    <t>Al-Jazeera topic ID</t>
  </si>
  <si>
    <t>P7556</t>
  </si>
  <si>
    <t>UVL platform ID</t>
  </si>
  <si>
    <t>P7708</t>
  </si>
  <si>
    <t>SNESmusic.org company ID</t>
  </si>
  <si>
    <t>P7803</t>
  </si>
  <si>
    <t>Decine21 person ID</t>
  </si>
  <si>
    <t>P7902</t>
  </si>
  <si>
    <t>Deutsche Biographie (GND) ID</t>
  </si>
  <si>
    <t>P7909</t>
  </si>
  <si>
    <t>Can You Run it ID</t>
  </si>
  <si>
    <t>P7911</t>
  </si>
  <si>
    <t>Gamekult company ID</t>
  </si>
  <si>
    <t>P8141</t>
  </si>
  <si>
    <t>motorsportstats.com series ID</t>
  </si>
  <si>
    <t>P8372</t>
  </si>
  <si>
    <t>Web of Science work ID</t>
  </si>
  <si>
    <t>P8416</t>
  </si>
  <si>
    <t>Dowker-Thistlethwaite name</t>
  </si>
  <si>
    <t>P9084</t>
  </si>
  <si>
    <t>ABC News topic ID</t>
  </si>
  <si>
    <t>P9102</t>
  </si>
  <si>
    <t>CineFanRo person ID</t>
  </si>
  <si>
    <t>P9643</t>
  </si>
  <si>
    <t>French Etalab parcel visualization code</t>
  </si>
  <si>
    <t>P9821</t>
  </si>
  <si>
    <t>Unconsenting Media ID</t>
  </si>
  <si>
    <t>P9862</t>
  </si>
  <si>
    <t>Encyclopaedia of Islam (second edition) ID</t>
  </si>
  <si>
    <t>P10030</t>
  </si>
  <si>
    <t>StopGame ID</t>
  </si>
  <si>
    <t>P10198</t>
  </si>
  <si>
    <t>Austrian Street ID</t>
  </si>
  <si>
    <t>P10244</t>
  </si>
  <si>
    <t>NT Place Names Register ID</t>
  </si>
  <si>
    <t>P10265</t>
  </si>
  <si>
    <t>Senators of Spain (1834-1923) ID</t>
  </si>
  <si>
    <t>P10298</t>
  </si>
  <si>
    <t>Sceneweb artist ID</t>
  </si>
  <si>
    <t>P10399</t>
  </si>
  <si>
    <t>St. Sergius Institute authority ID</t>
  </si>
  <si>
    <t>P10412</t>
  </si>
  <si>
    <t>PKULaw CLI Code</t>
  </si>
  <si>
    <t>P10527</t>
  </si>
  <si>
    <t>documentation files at</t>
  </si>
  <si>
    <t>P10686</t>
  </si>
  <si>
    <t>Library of the Haskala person ID</t>
  </si>
  <si>
    <t>P10688</t>
  </si>
  <si>
    <t>Personality Database work ID</t>
  </si>
  <si>
    <t>P11063</t>
  </si>
  <si>
    <t>USK ID</t>
  </si>
  <si>
    <t>P11129</t>
  </si>
  <si>
    <t>C64-Wiki ID</t>
  </si>
  <si>
    <t>P11335</t>
  </si>
  <si>
    <t>Sh≈çsetsuka ni Nar≈ç work ID</t>
  </si>
  <si>
    <t>P11433</t>
  </si>
  <si>
    <t>Hungarian Film Archive person ID</t>
  </si>
  <si>
    <t>P11540</t>
  </si>
  <si>
    <t>Glitchwave platform ID</t>
  </si>
  <si>
    <t>P11615</t>
  </si>
  <si>
    <t>InfluenceWatch ID</t>
  </si>
  <si>
    <t>P11873</t>
  </si>
  <si>
    <t>parliament.bg MP ID</t>
  </si>
  <si>
    <t>P11898</t>
  </si>
  <si>
    <t>Stage 32 profile ID</t>
  </si>
  <si>
    <t>P11916</t>
  </si>
  <si>
    <t>shortcode</t>
  </si>
  <si>
    <t>P11926</t>
  </si>
  <si>
    <t>Encyclopaedia Islamica ID</t>
  </si>
  <si>
    <t>P12084</t>
  </si>
  <si>
    <t>California State Park ID</t>
  </si>
  <si>
    <t>P12231</t>
  </si>
  <si>
    <t>Black Games Archive ID</t>
  </si>
  <si>
    <t>P12235</t>
  </si>
  <si>
    <t>IGN wiki article ID</t>
  </si>
  <si>
    <t>P12301</t>
  </si>
  <si>
    <t>MAMCS artwork ID</t>
  </si>
  <si>
    <t>P12332</t>
  </si>
  <si>
    <t>PlayStation Store concept ID</t>
  </si>
  <si>
    <t>P12466</t>
  </si>
  <si>
    <t>EDIT16 catalogue place ID</t>
  </si>
  <si>
    <t>P12474</t>
  </si>
  <si>
    <t>Kremlin.ru glossary ID</t>
  </si>
  <si>
    <t>P12575</t>
  </si>
  <si>
    <t>Encyclopaedia of the Qur'ƒÅn ID</t>
  </si>
  <si>
    <t>P12629</t>
  </si>
  <si>
    <t>Zillow zpid</t>
  </si>
  <si>
    <t>P12648</t>
  </si>
  <si>
    <t>Kritikanstvo critic ID</t>
  </si>
  <si>
    <t>P12696</t>
  </si>
  <si>
    <t>Dhliz ID</t>
  </si>
  <si>
    <t>P12724</t>
  </si>
  <si>
    <t>The New Zealand Oxford Dictionary ID</t>
  </si>
  <si>
    <t>P12734</t>
  </si>
  <si>
    <t>TheLegacy company ID</t>
  </si>
  <si>
    <t>P12847</t>
  </si>
  <si>
    <t>Cambridge University Press book ID</t>
  </si>
  <si>
    <t>P12954</t>
  </si>
  <si>
    <t>Altar of Gaming person ID</t>
  </si>
  <si>
    <t>P12978</t>
  </si>
  <si>
    <t>TV Maze character ID</t>
  </si>
  <si>
    <t>P13103</t>
  </si>
  <si>
    <t>Journalistikon.de ID</t>
  </si>
  <si>
    <t>P791</t>
  </si>
  <si>
    <t>ISIL</t>
  </si>
  <si>
    <t>P1185</t>
  </si>
  <si>
    <t>Rodovid ID</t>
  </si>
  <si>
    <t>P2020</t>
  </si>
  <si>
    <t>WorldFootball.net person ID</t>
  </si>
  <si>
    <t>P2812</t>
  </si>
  <si>
    <t>MathWorld ID</t>
  </si>
  <si>
    <t>P3134</t>
  </si>
  <si>
    <t>TripAdvisor ID</t>
  </si>
  <si>
    <t>P4062</t>
  </si>
  <si>
    <t>Czech Olympic Committee athlete ID</t>
  </si>
  <si>
    <t>P4692</t>
  </si>
  <si>
    <t>American Art Collaborative object ID</t>
  </si>
  <si>
    <t>P5278</t>
  </si>
  <si>
    <t>surname for other gender</t>
  </si>
  <si>
    <t>P5659</t>
  </si>
  <si>
    <t>VGMdb product ID</t>
  </si>
  <si>
    <t>P5778</t>
  </si>
  <si>
    <t>Cooperative Patent Classification code</t>
  </si>
  <si>
    <t>P6653</t>
  </si>
  <si>
    <t>ETS Designated Institution code</t>
  </si>
  <si>
    <t>P6680</t>
  </si>
  <si>
    <t>MeSH term ID</t>
  </si>
  <si>
    <t>P6787</t>
  </si>
  <si>
    <t>Arachne building ID</t>
  </si>
  <si>
    <t>P6995</t>
  </si>
  <si>
    <t>National Transportation Safety Board report ID</t>
  </si>
  <si>
    <t>P7553</t>
  </si>
  <si>
    <t>Sinemalar person ID</t>
  </si>
  <si>
    <t>P7625</t>
  </si>
  <si>
    <t>WPI ID</t>
  </si>
  <si>
    <t>P7649</t>
  </si>
  <si>
    <t>Vectrex Game Database ID</t>
  </si>
  <si>
    <t>P7777</t>
  </si>
  <si>
    <t>AdoroCinema film ID</t>
  </si>
  <si>
    <t>P7805</t>
  </si>
  <si>
    <t>Games Database publisher ID</t>
  </si>
  <si>
    <t>P7914</t>
  </si>
  <si>
    <t>Gamekult platform ID</t>
  </si>
  <si>
    <t>P8028</t>
  </si>
  <si>
    <t>GameRevolution game ID</t>
  </si>
  <si>
    <t>P8427</t>
  </si>
  <si>
    <t>Knotinfo ID</t>
  </si>
  <si>
    <t>P8645</t>
  </si>
  <si>
    <t>Energy Identification Code</t>
  </si>
  <si>
    <t>P9247</t>
  </si>
  <si>
    <t>Pontifical University of Salamanca ID</t>
  </si>
  <si>
    <t>P9356</t>
  </si>
  <si>
    <t>Hymenoptera Anatomy Ontology ID</t>
  </si>
  <si>
    <t>P9411</t>
  </si>
  <si>
    <t>USCG MIC</t>
  </si>
  <si>
    <t>P9423</t>
  </si>
  <si>
    <t>OregonFlora taxon ID</t>
  </si>
  <si>
    <t>P9663</t>
  </si>
  <si>
    <t>Musica Baltica person ID</t>
  </si>
  <si>
    <t>P9674</t>
  </si>
  <si>
    <t>Burke Herbarium Image Collection contributor ID</t>
  </si>
  <si>
    <t>P9700</t>
  </si>
  <si>
    <t>delta of</t>
  </si>
  <si>
    <t>P9702</t>
  </si>
  <si>
    <t>Gameblog.fr game ID</t>
  </si>
  <si>
    <t>P9755</t>
  </si>
  <si>
    <t>Scenic Washington scenic drives and road trips ID</t>
  </si>
  <si>
    <t>P9807</t>
  </si>
  <si>
    <t>SNK ID</t>
  </si>
  <si>
    <t>P9879</t>
  </si>
  <si>
    <t>Encyclopaedia of Islam (third edition) ID</t>
  </si>
  <si>
    <t>P10020</t>
  </si>
  <si>
    <t>Parliament of Australia MP ID</t>
  </si>
  <si>
    <t>P10114</t>
  </si>
  <si>
    <t>Natural History Museum (London) person ID</t>
  </si>
  <si>
    <t>P10392</t>
  </si>
  <si>
    <t>INPA park ID</t>
  </si>
  <si>
    <t>P10504</t>
  </si>
  <si>
    <t>Discover Moscow ID</t>
  </si>
  <si>
    <t>P10507</t>
  </si>
  <si>
    <t>Game Informer ID</t>
  </si>
  <si>
    <t>P10606</t>
  </si>
  <si>
    <t>notable role</t>
  </si>
  <si>
    <t>P10646</t>
  </si>
  <si>
    <t>ARTEINFORMADO person ID</t>
  </si>
  <si>
    <t>P10669</t>
  </si>
  <si>
    <t>TV Maze season ID</t>
  </si>
  <si>
    <t>P10705</t>
  </si>
  <si>
    <t>Historic Oregon Newspapers ID</t>
  </si>
  <si>
    <t>P10720</t>
  </si>
  <si>
    <t>WhoSampled track ID</t>
  </si>
  <si>
    <t>P10847</t>
  </si>
  <si>
    <t>ACDB character tag ID</t>
  </si>
  <si>
    <t>P10882</t>
  </si>
  <si>
    <t>Met Constituent ID</t>
  </si>
  <si>
    <t>P10893</t>
  </si>
  <si>
    <t>recordist</t>
  </si>
  <si>
    <t>P10919</t>
  </si>
  <si>
    <t>AEDA geographic keyword ID</t>
  </si>
  <si>
    <t>P10921</t>
  </si>
  <si>
    <t>AEDA taxonomic keyword ID</t>
  </si>
  <si>
    <t>P11066</t>
  </si>
  <si>
    <t>64 Parishes encyclopedia ID</t>
  </si>
  <si>
    <t>P11451</t>
  </si>
  <si>
    <t>utas.hu ID</t>
  </si>
  <si>
    <t>P11583</t>
  </si>
  <si>
    <t>GLANSIS ID</t>
  </si>
  <si>
    <t>P11662</t>
  </si>
  <si>
    <t>IATE entry ID</t>
  </si>
  <si>
    <t>P11688</t>
  </si>
  <si>
    <t>MobyGames game ID</t>
  </si>
  <si>
    <t>P11690</t>
  </si>
  <si>
    <t>MobyGames group ID</t>
  </si>
  <si>
    <t>P11701</t>
  </si>
  <si>
    <t>TASVideos game ID</t>
  </si>
  <si>
    <t>P11709</t>
  </si>
  <si>
    <t>Artist Directory ID</t>
  </si>
  <si>
    <t>P11733</t>
  </si>
  <si>
    <t>Universo del corpo ID</t>
  </si>
  <si>
    <t>P11784</t>
  </si>
  <si>
    <t>Soprintendenza Speciale di Roma place ID</t>
  </si>
  <si>
    <t>P11786</t>
  </si>
  <si>
    <t>GamesRadar+ ID</t>
  </si>
  <si>
    <t>P11836</t>
  </si>
  <si>
    <t>Suomen etymologinen sanakirja ID</t>
  </si>
  <si>
    <t>P12029</t>
  </si>
  <si>
    <t>WikiChip article ID</t>
  </si>
  <si>
    <t>P12043</t>
  </si>
  <si>
    <t>RAWG tag ID</t>
  </si>
  <si>
    <t>P12059</t>
  </si>
  <si>
    <t>Encyclocin√© ID</t>
  </si>
  <si>
    <t>P12093</t>
  </si>
  <si>
    <t>Valve Developer Community article ID</t>
  </si>
  <si>
    <t>P12103</t>
  </si>
  <si>
    <t>GameBrew ID</t>
  </si>
  <si>
    <t>P12136</t>
  </si>
  <si>
    <t>Indiana Plant Atlas ID</t>
  </si>
  <si>
    <t>P12201</t>
  </si>
  <si>
    <t>Hugging Face user or organization ID</t>
  </si>
  <si>
    <t>P12371</t>
  </si>
  <si>
    <t>IndExs Exsiccata editor ID</t>
  </si>
  <si>
    <t>P12373</t>
  </si>
  <si>
    <t>The Models Resource entity ID</t>
  </si>
  <si>
    <t>P12383</t>
  </si>
  <si>
    <t>Letterboxd director ID</t>
  </si>
  <si>
    <t>P12459</t>
  </si>
  <si>
    <t>Archives d√©partementales de Vaucluse fonds ID</t>
  </si>
  <si>
    <t>P12582</t>
  </si>
  <si>
    <t>Oxford Reference overview ID</t>
  </si>
  <si>
    <t>P12646</t>
  </si>
  <si>
    <t>Kritikanstvo game ID</t>
  </si>
  <si>
    <t>P12682</t>
  </si>
  <si>
    <t>Suomi‚Äìruotsi-suursanakirja ID</t>
  </si>
  <si>
    <t>P12757</t>
  </si>
  <si>
    <t>Islamic Art and Architecture ID</t>
  </si>
  <si>
    <t>P12904</t>
  </si>
  <si>
    <t>German-English Dictionary ID</t>
  </si>
  <si>
    <t>P12953</t>
  </si>
  <si>
    <t>Altar of Gaming game ID</t>
  </si>
  <si>
    <t>P12963</t>
  </si>
  <si>
    <t>Altar of Gaming character ID</t>
  </si>
  <si>
    <t>P13066</t>
  </si>
  <si>
    <t>LWW journal ID</t>
  </si>
  <si>
    <t>P13067</t>
  </si>
  <si>
    <t>Diccionario biogr√°fico de Castilla-La Mancha ID</t>
  </si>
  <si>
    <t>P13161</t>
  </si>
  <si>
    <t>Radio Algeria tag ID (French)</t>
  </si>
  <si>
    <t>P13170</t>
  </si>
  <si>
    <t>ZSL authority ID</t>
  </si>
  <si>
    <t>P1707</t>
  </si>
  <si>
    <t>DAAO ID</t>
  </si>
  <si>
    <t>P2472</t>
  </si>
  <si>
    <t>ACMA Radiocommunications Client Number</t>
  </si>
  <si>
    <t>P3225</t>
  </si>
  <si>
    <t>Corporate Number (Japan)</t>
  </si>
  <si>
    <t>P3444</t>
  </si>
  <si>
    <t>eBird taxon ID</t>
  </si>
  <si>
    <t>P3949</t>
  </si>
  <si>
    <t>Juwra.com ID</t>
  </si>
  <si>
    <t>P4844</t>
  </si>
  <si>
    <t>research intervention</t>
  </si>
  <si>
    <t>P4944</t>
  </si>
  <si>
    <t>Premiers pr√©fets ID</t>
  </si>
  <si>
    <t>P5421</t>
  </si>
  <si>
    <t>Trading Card Database person ID</t>
  </si>
  <si>
    <t>P5576</t>
  </si>
  <si>
    <t>EDb company ID</t>
  </si>
  <si>
    <t>P5845</t>
  </si>
  <si>
    <t>AnimeClick anime ID</t>
  </si>
  <si>
    <t>P6921</t>
  </si>
  <si>
    <t>MangaSeek person ID</t>
  </si>
  <si>
    <t>P7001</t>
  </si>
  <si>
    <t>PharmGKB ID</t>
  </si>
  <si>
    <t>P7027</t>
  </si>
  <si>
    <t>MPG ID</t>
  </si>
  <si>
    <t>P7063</t>
  </si>
  <si>
    <t>U. S. Supreme Court docket number</t>
  </si>
  <si>
    <t>P7140</t>
  </si>
  <si>
    <t>M√ºnchen Wiki article ID</t>
  </si>
  <si>
    <t>P7317</t>
  </si>
  <si>
    <t>iHeart artist ID</t>
  </si>
  <si>
    <t>P7433</t>
  </si>
  <si>
    <t>FantLab author ID</t>
  </si>
  <si>
    <t>P7555</t>
  </si>
  <si>
    <t>UVL game ID</t>
  </si>
  <si>
    <t>P7607</t>
  </si>
  <si>
    <t>WikiTree category or space</t>
  </si>
  <si>
    <t>P7619</t>
  </si>
  <si>
    <t>The Cardinals of the Holy Roman Church ID</t>
  </si>
  <si>
    <t>P7622</t>
  </si>
  <si>
    <t>TheGamesDB game ID</t>
  </si>
  <si>
    <t>P7755</t>
  </si>
  <si>
    <t>ScreenScraper company ID</t>
  </si>
  <si>
    <t>P7806</t>
  </si>
  <si>
    <t>Games Database system ID</t>
  </si>
  <si>
    <t>P7997</t>
  </si>
  <si>
    <t>GRY-Online company ID</t>
  </si>
  <si>
    <t>P8035</t>
  </si>
  <si>
    <t>m3db.com film ID</t>
  </si>
  <si>
    <t>P8075</t>
  </si>
  <si>
    <t>ScreenScraper group ID</t>
  </si>
  <si>
    <t>P8140</t>
  </si>
  <si>
    <t>motorsportstats.com driver ID</t>
  </si>
  <si>
    <t>P8230</t>
  </si>
  <si>
    <t>Bookogs credit ID</t>
  </si>
  <si>
    <t>P8248</t>
  </si>
  <si>
    <t>Colon Classification</t>
  </si>
  <si>
    <t>P8978</t>
  </si>
  <si>
    <t>DBLP publication ID</t>
  </si>
  <si>
    <t>P9204</t>
  </si>
  <si>
    <t>CinemaRX title ID (archived)</t>
  </si>
  <si>
    <t>P9325</t>
  </si>
  <si>
    <t>Gedong Kirtya Classification</t>
  </si>
  <si>
    <t>P9334</t>
  </si>
  <si>
    <t>Cephalopod Ontology ID</t>
  </si>
  <si>
    <t>P9383</t>
  </si>
  <si>
    <t>The Mountaineers Routes &amp; Places ID</t>
  </si>
  <si>
    <t>P9431</t>
  </si>
  <si>
    <t>Urban Archive ID</t>
  </si>
  <si>
    <t>P9504</t>
  </si>
  <si>
    <t>Beirut Arab University's Libraries title ID</t>
  </si>
  <si>
    <t>P9578</t>
  </si>
  <si>
    <t>SOUNZ work ID</t>
  </si>
  <si>
    <t>P9792</t>
  </si>
  <si>
    <t>Alsharek Archive author ID</t>
  </si>
  <si>
    <t>P9955</t>
  </si>
  <si>
    <t>SAM ID</t>
  </si>
  <si>
    <t>P10021</t>
  </si>
  <si>
    <t>UAE University Libraries ID</t>
  </si>
  <si>
    <t>P10026</t>
  </si>
  <si>
    <t>Research Data Australia ID</t>
  </si>
  <si>
    <t>P10632</t>
  </si>
  <si>
    <t>OpenSanctions ID</t>
  </si>
  <si>
    <t>P10709</t>
  </si>
  <si>
    <t>North Carolina Extension Gardener Plant Toolbox ID</t>
  </si>
  <si>
    <t>P10779</t>
  </si>
  <si>
    <t>Collection Hermann G√∂ring DB ID</t>
  </si>
  <si>
    <t>P10850</t>
  </si>
  <si>
    <t>Kultboy video game ID</t>
  </si>
  <si>
    <t>P10934</t>
  </si>
  <si>
    <t>Initia carminum Latinorum ID</t>
  </si>
  <si>
    <t>P10957</t>
  </si>
  <si>
    <t>NOC*NSF athlete ID</t>
  </si>
  <si>
    <t>P11159</t>
  </si>
  <si>
    <t>ILAMDIR ID</t>
  </si>
  <si>
    <t>P11277</t>
  </si>
  <si>
    <t>CIViC gene ID</t>
  </si>
  <si>
    <t>P11281</t>
  </si>
  <si>
    <t>Biographical Dictionary of the Australian Senate ID</t>
  </si>
  <si>
    <t>P11373</t>
  </si>
  <si>
    <t>Central Product Classification Code version 2.1</t>
  </si>
  <si>
    <t>P11631</t>
  </si>
  <si>
    <t>ERA ID</t>
  </si>
  <si>
    <t>P11715</t>
  </si>
  <si>
    <t>Federiciana ID</t>
  </si>
  <si>
    <t>P11810</t>
  </si>
  <si>
    <t>Mastodon instance URL</t>
  </si>
  <si>
    <t>P11877</t>
  </si>
  <si>
    <t>Gameswelt ID</t>
  </si>
  <si>
    <t>P12159</t>
  </si>
  <si>
    <t>la Repubblica TV series ID</t>
  </si>
  <si>
    <t>P12170</t>
  </si>
  <si>
    <t>GeoLOD ID</t>
  </si>
  <si>
    <t>P12207</t>
  </si>
  <si>
    <t>BnF archives and manuscripts ID</t>
  </si>
  <si>
    <t>P12405</t>
  </si>
  <si>
    <t>PteridoPortal taxon ID</t>
  </si>
  <si>
    <t>P12516</t>
  </si>
  <si>
    <t>rug style</t>
  </si>
  <si>
    <t>P12580</t>
  </si>
  <si>
    <t>KupiGolos game ID</t>
  </si>
  <si>
    <t>P12681</t>
  </si>
  <si>
    <t>Vanhan kirjasuomen sanakirja ID</t>
  </si>
  <si>
    <t>P12718</t>
  </si>
  <si>
    <t>Australian Oxford Dictionary ID</t>
  </si>
  <si>
    <t>P12743</t>
  </si>
  <si>
    <t>Atarimuseum ID</t>
  </si>
  <si>
    <t>P12773</t>
  </si>
  <si>
    <t>New Oxford Rhyming Dictionary ID</t>
  </si>
  <si>
    <t>P12775</t>
  </si>
  <si>
    <t>Dictionary of the Middle Ages ID</t>
  </si>
  <si>
    <t>P12896</t>
  </si>
  <si>
    <t>Nintendo Life company ID</t>
  </si>
  <si>
    <t>P13064</t>
  </si>
  <si>
    <t>Lega Serie A player ID</t>
  </si>
  <si>
    <t>P13136</t>
  </si>
  <si>
    <t>Princeton Encyclopedia of Classical Sites ID</t>
  </si>
  <si>
    <t>P818</t>
  </si>
  <si>
    <t>arXiv ID</t>
  </si>
  <si>
    <t>P1819</t>
  </si>
  <si>
    <t>genealogics.org person ID</t>
  </si>
  <si>
    <t>P1878</t>
  </si>
  <si>
    <t>Vox-ATypI classification</t>
  </si>
  <si>
    <t>P2010</t>
  </si>
  <si>
    <t>Exif make</t>
  </si>
  <si>
    <t>P2638</t>
  </si>
  <si>
    <t>TV.com ID</t>
  </si>
  <si>
    <t>P2949</t>
  </si>
  <si>
    <t>WikiTree person ID</t>
  </si>
  <si>
    <t>P3145</t>
  </si>
  <si>
    <t>Sratim ID</t>
  </si>
  <si>
    <t>P4928</t>
  </si>
  <si>
    <t>Ricorso author ID</t>
  </si>
  <si>
    <t>P4936</t>
  </si>
  <si>
    <t>SFMOMA artist ID</t>
  </si>
  <si>
    <t>P5755</t>
  </si>
  <si>
    <t>EU RCN</t>
  </si>
  <si>
    <t>P6172</t>
  </si>
  <si>
    <t>Satakore game ID</t>
  </si>
  <si>
    <t>P6185</t>
  </si>
  <si>
    <t>tautomer of</t>
  </si>
  <si>
    <t>P6255</t>
  </si>
  <si>
    <t>SinemaT√ºrk person ID</t>
  </si>
  <si>
    <t>P6496</t>
  </si>
  <si>
    <t>Biblioteca Digital Andaluc√≠a authority ID</t>
  </si>
  <si>
    <t>P6676</t>
  </si>
  <si>
    <t>OpenEdition text ID</t>
  </si>
  <si>
    <t>P6724</t>
  </si>
  <si>
    <t>Trainline ID</t>
  </si>
  <si>
    <t>P6904</t>
  </si>
  <si>
    <t>ATRF ID</t>
  </si>
  <si>
    <t>P6992</t>
  </si>
  <si>
    <t>IMFDB ID</t>
  </si>
  <si>
    <t>P7017</t>
  </si>
  <si>
    <t>Anime Characters Database anime ID</t>
  </si>
  <si>
    <t>P7193</t>
  </si>
  <si>
    <t>YesAsia author ID</t>
  </si>
  <si>
    <t>P7233</t>
  </si>
  <si>
    <t>Washington Trails Association Hiking Guide ID</t>
  </si>
  <si>
    <t>P7496</t>
  </si>
  <si>
    <t>NZPCN ID</t>
  </si>
  <si>
    <t>P7567</t>
  </si>
  <si>
    <t>OGDB compilation ID</t>
  </si>
  <si>
    <t>P7633</t>
  </si>
  <si>
    <t>MPPDA Digital Archive person ID</t>
  </si>
  <si>
    <t>P7759</t>
  </si>
  <si>
    <t>The Video Games Museum system ID</t>
  </si>
  <si>
    <t>P7796</t>
  </si>
  <si>
    <t>BeWeb person ID</t>
  </si>
  <si>
    <t>P8076</t>
  </si>
  <si>
    <t>The Cover Project game ID</t>
  </si>
  <si>
    <t>P8424</t>
  </si>
  <si>
    <t>OpenHistoricalMap relation ID</t>
  </si>
  <si>
    <t>P8894</t>
  </si>
  <si>
    <t>BG EIK</t>
  </si>
  <si>
    <t>P9202</t>
  </si>
  <si>
    <t>teatral.ro ID</t>
  </si>
  <si>
    <t>P9288</t>
  </si>
  <si>
    <t>EncyclopediaPR ID</t>
  </si>
  <si>
    <t>P9316</t>
  </si>
  <si>
    <t>MyMusic artist ID</t>
  </si>
  <si>
    <t>P9503</t>
  </si>
  <si>
    <t>MyBIS species ID</t>
  </si>
  <si>
    <t>P9505</t>
  </si>
  <si>
    <t>Gardens of the Roman Empire ID</t>
  </si>
  <si>
    <t>P9613</t>
  </si>
  <si>
    <t>ctext data entity ID</t>
  </si>
  <si>
    <t>P9622</t>
  </si>
  <si>
    <t>Price One Penny work ID</t>
  </si>
  <si>
    <t>P9759</t>
  </si>
  <si>
    <t>bridge number</t>
  </si>
  <si>
    <t>P9762</t>
  </si>
  <si>
    <t>U.S. Ski &amp; Snowboard athlete ID</t>
  </si>
  <si>
    <t>P9794</t>
  </si>
  <si>
    <t>UCLA Space Inventory LocID</t>
  </si>
  <si>
    <t>P9815</t>
  </si>
  <si>
    <t>BMC ID</t>
  </si>
  <si>
    <t>P9853</t>
  </si>
  <si>
    <t>Australian Medical Pioneers Index ID</t>
  </si>
  <si>
    <t>P10270</t>
  </si>
  <si>
    <t>Hermitage Museum work ID</t>
  </si>
  <si>
    <t>P10309</t>
  </si>
  <si>
    <t>LKI ID</t>
  </si>
  <si>
    <t>P10339</t>
  </si>
  <si>
    <t>semantic gender</t>
  </si>
  <si>
    <t>P10348</t>
  </si>
  <si>
    <t>USgamer ID</t>
  </si>
  <si>
    <t>P10395</t>
  </si>
  <si>
    <t>Strongman Archives athlete ID</t>
  </si>
  <si>
    <t>P10583</t>
  </si>
  <si>
    <t>SRSLY person ID</t>
  </si>
  <si>
    <t>P10804</t>
  </si>
  <si>
    <t>X list ID</t>
  </si>
  <si>
    <t>P10841</t>
  </si>
  <si>
    <t>ifwizz ID</t>
  </si>
  <si>
    <t>P10923</t>
  </si>
  <si>
    <t>error-report URL or e-mail</t>
  </si>
  <si>
    <t>P11047</t>
  </si>
  <si>
    <t>Odnoklassniki artist ID</t>
  </si>
  <si>
    <t>P11053</t>
  </si>
  <si>
    <t>grammatical person</t>
  </si>
  <si>
    <t>P11077</t>
  </si>
  <si>
    <t>VocaDB artist ID</t>
  </si>
  <si>
    <t>P11078</t>
  </si>
  <si>
    <t>Naturbasen species ID</t>
  </si>
  <si>
    <t>P11249</t>
  </si>
  <si>
    <t>KBR person ID</t>
  </si>
  <si>
    <t>P11308</t>
  </si>
  <si>
    <t>GCD issue ID</t>
  </si>
  <si>
    <t>P11374</t>
  </si>
  <si>
    <t>Copernicus EMS ID</t>
  </si>
  <si>
    <t>P11664</t>
  </si>
  <si>
    <t>Wise Music Classical composer ID</t>
  </si>
  <si>
    <t>P11670</t>
  </si>
  <si>
    <t>Electrodoc person ID</t>
  </si>
  <si>
    <t>P11800</t>
  </si>
  <si>
    <t>stats.fm artist ID</t>
  </si>
  <si>
    <t>P11923</t>
  </si>
  <si>
    <t>IbsenStage ID</t>
  </si>
  <si>
    <t>P11971</t>
  </si>
  <si>
    <t>NFDI4Culture ID</t>
  </si>
  <si>
    <t>P12037</t>
  </si>
  <si>
    <t>Sitios ID</t>
  </si>
  <si>
    <t>P12038</t>
  </si>
  <si>
    <t>Xiaohongshu profile</t>
  </si>
  <si>
    <t>P12079</t>
  </si>
  <si>
    <t>Metacritic publication ID</t>
  </si>
  <si>
    <t>P12102</t>
  </si>
  <si>
    <t>Mod DB company ID</t>
  </si>
  <si>
    <t>P12176</t>
  </si>
  <si>
    <t>Propylaeum-VITAE ID</t>
  </si>
  <si>
    <t>P12252</t>
  </si>
  <si>
    <t>Indie DB company ID</t>
  </si>
  <si>
    <t>P12479</t>
  </si>
  <si>
    <t>Tek≈õciory artist ID</t>
  </si>
  <si>
    <t>P12589</t>
  </si>
  <si>
    <t>Featherbase ID</t>
  </si>
  <si>
    <t>P12619</t>
  </si>
  <si>
    <t>Algerian National Statistics Office ID</t>
  </si>
  <si>
    <t>P12626</t>
  </si>
  <si>
    <t>G√©n√©ration Nintendo game ID</t>
  </si>
  <si>
    <t>P12635</t>
  </si>
  <si>
    <t>Delisted Games ID</t>
  </si>
  <si>
    <t>P12665</t>
  </si>
  <si>
    <t>Algerian district ID</t>
  </si>
  <si>
    <t>P12722</t>
  </si>
  <si>
    <t>WiiG.de developer ID</t>
  </si>
  <si>
    <t>P12885</t>
  </si>
  <si>
    <t>Italian-English Dictionary ID</t>
  </si>
  <si>
    <t>P12941</t>
  </si>
  <si>
    <t>All Musicals lyrics ID</t>
  </si>
  <si>
    <t>P13160</t>
  </si>
  <si>
    <t>Radio Algeria tag ID (Arabic)</t>
  </si>
  <si>
    <t>P2070</t>
  </si>
  <si>
    <t>Fellow of the Royal Society ID</t>
  </si>
  <si>
    <t>P3911</t>
  </si>
  <si>
    <t>STW Thesaurus for Economics ID</t>
  </si>
  <si>
    <t>P4848</t>
  </si>
  <si>
    <t>Libraries.org ID</t>
  </si>
  <si>
    <t>P5505</t>
  </si>
  <si>
    <t>WorldCat Registry ID</t>
  </si>
  <si>
    <t>P6119</t>
  </si>
  <si>
    <t>Letterboxd actor ID</t>
  </si>
  <si>
    <t>P6198</t>
  </si>
  <si>
    <t>Liga MX Femenil player ID</t>
  </si>
  <si>
    <t>P6296</t>
  </si>
  <si>
    <t>bgm.tv character ID</t>
  </si>
  <si>
    <t>P6867</t>
  </si>
  <si>
    <t>Gamepedia wiki ID</t>
  </si>
  <si>
    <t>P7067</t>
  </si>
  <si>
    <t>Album of the Year album ID</t>
  </si>
  <si>
    <t>P7352</t>
  </si>
  <si>
    <t>GENUKI ID</t>
  </si>
  <si>
    <t>P7533</t>
  </si>
  <si>
    <t>AaRC person ID</t>
  </si>
  <si>
    <t>P7756</t>
  </si>
  <si>
    <t>ScreenScraper game ID</t>
  </si>
  <si>
    <t>P7811</t>
  </si>
  <si>
    <t>Macintosh Garden game ID</t>
  </si>
  <si>
    <t>P7963</t>
  </si>
  <si>
    <t>Cell Ontology ID</t>
  </si>
  <si>
    <t>P8098</t>
  </si>
  <si>
    <t>Biographical Dictionary of Architects in Canada 1800-1950 ID</t>
  </si>
  <si>
    <t>P8142</t>
  </si>
  <si>
    <t>motorsportstats.com venue ID</t>
  </si>
  <si>
    <t>P8391</t>
  </si>
  <si>
    <t>BBK (library and bibliographic classification)</t>
  </si>
  <si>
    <t>P8788</t>
  </si>
  <si>
    <t>Dignity Memorial obituary ID</t>
  </si>
  <si>
    <t>P8836</t>
  </si>
  <si>
    <t>SPOnG game ID</t>
  </si>
  <si>
    <t>P9143</t>
  </si>
  <si>
    <t>Play:Right ID</t>
  </si>
  <si>
    <t>P9482</t>
  </si>
  <si>
    <t>Catalogue of the General State Archives ID</t>
  </si>
  <si>
    <t>P9609</t>
  </si>
  <si>
    <t>What Works Clearinghouse study ID</t>
  </si>
  <si>
    <t>P10008</t>
  </si>
  <si>
    <t>Geographical Names Board of NSW geoname ID</t>
  </si>
  <si>
    <t>P10149</t>
  </si>
  <si>
    <t>Original Esperanto Literature author ID</t>
  </si>
  <si>
    <t>P10325</t>
  </si>
  <si>
    <t>Japanese Canadian Artists Directory ID</t>
  </si>
  <si>
    <t>P10719</t>
  </si>
  <si>
    <t>RBMS Controlled Vocabulary ID</t>
  </si>
  <si>
    <t>P10755</t>
  </si>
  <si>
    <t>Baidu Scholar paper ID</t>
  </si>
  <si>
    <t>P10774</t>
  </si>
  <si>
    <t>art is next artist ID</t>
  </si>
  <si>
    <t>P10874</t>
  </si>
  <si>
    <t>gov.uk person ID</t>
  </si>
  <si>
    <t>P11003</t>
  </si>
  <si>
    <t>Scinapse author ID</t>
  </si>
  <si>
    <t>P11022</t>
  </si>
  <si>
    <t>Garden Plant Finder ID</t>
  </si>
  <si>
    <t>P11117</t>
  </si>
  <si>
    <t>Viveport ID</t>
  </si>
  <si>
    <t>P11556</t>
  </si>
  <si>
    <t>credits URL</t>
  </si>
  <si>
    <t>P11695</t>
  </si>
  <si>
    <t>literatura.lv ID</t>
  </si>
  <si>
    <t>P11847</t>
  </si>
  <si>
    <t>Zenesz√∂veg.hu international artist ID</t>
  </si>
  <si>
    <t>P11991</t>
  </si>
  <si>
    <t>Visiongame.cz game ID</t>
  </si>
  <si>
    <t>P12080</t>
  </si>
  <si>
    <t>Metacritic company ID</t>
  </si>
  <si>
    <t>P12206</t>
  </si>
  <si>
    <t>RFI station ID</t>
  </si>
  <si>
    <t>P12470</t>
  </si>
  <si>
    <t>normal graduation time</t>
  </si>
  <si>
    <t>P12523</t>
  </si>
  <si>
    <t>FSA Food Hygiene Rating System ID</t>
  </si>
  <si>
    <t>P12601</t>
  </si>
  <si>
    <t>China Ministry of Industry and Information Technology ID</t>
  </si>
  <si>
    <t>P12636</t>
  </si>
  <si>
    <t>Algerian commune ID</t>
  </si>
  <si>
    <t>P12820</t>
  </si>
  <si>
    <t>Psocodea Species File taxon ID (new)</t>
  </si>
  <si>
    <t>P12844</t>
  </si>
  <si>
    <t>Federal Reserve Subject Taxonomy ID</t>
  </si>
  <si>
    <t>P12851</t>
  </si>
  <si>
    <t>Fowler‚Äôs Concise Dictionary ID</t>
  </si>
  <si>
    <t>P12916</t>
  </si>
  <si>
    <t>Encyclopaedia of Islam (French edition) ID</t>
  </si>
  <si>
    <t>P12923</t>
  </si>
  <si>
    <t>U.S. Copyright Office Public Records System work ID</t>
  </si>
  <si>
    <t>P12951</t>
  </si>
  <si>
    <t>Altar of Gaming company ID</t>
  </si>
  <si>
    <t>P13154</t>
  </si>
  <si>
    <t>Biblioth√®que du S√©minaire de Tournai publisher ID</t>
  </si>
  <si>
    <t>P3012</t>
  </si>
  <si>
    <t>Statistics Canada Geographic code</t>
  </si>
  <si>
    <t>P4992</t>
  </si>
  <si>
    <t>DBA ID</t>
  </si>
  <si>
    <t>P5429</t>
  </si>
  <si>
    <t>IPTC NewsCode</t>
  </si>
  <si>
    <t>P5523</t>
  </si>
  <si>
    <t>fanqie</t>
  </si>
  <si>
    <t>P6298</t>
  </si>
  <si>
    <t>bgm.tv person ID</t>
  </si>
  <si>
    <t>P6566</t>
  </si>
  <si>
    <t>Indonesian Cultural Heritage Registration System ID</t>
  </si>
  <si>
    <t>P7044</t>
  </si>
  <si>
    <t>Colonial Frontier Massacres ID</t>
  </si>
  <si>
    <t>P7353</t>
  </si>
  <si>
    <t>NTS Radio artist ID</t>
  </si>
  <si>
    <t>P7623</t>
  </si>
  <si>
    <t>TheGamesDB platform ID</t>
  </si>
  <si>
    <t>P7710</t>
  </si>
  <si>
    <t>ScienceOpen publication ID</t>
  </si>
  <si>
    <t>P7769</t>
  </si>
  <si>
    <t>Australian National Maritime Museum person ID</t>
  </si>
  <si>
    <t>P7929</t>
  </si>
  <si>
    <t>Roglo person ID</t>
  </si>
  <si>
    <t>P7950</t>
  </si>
  <si>
    <t>Marvel Comics creators ID</t>
  </si>
  <si>
    <t>P7990</t>
  </si>
  <si>
    <t>Mirabile saint ID</t>
  </si>
  <si>
    <t>P8009</t>
  </si>
  <si>
    <t>IM channel URL</t>
  </si>
  <si>
    <t>P8059</t>
  </si>
  <si>
    <t>coinop.org game ID</t>
  </si>
  <si>
    <t>P8295</t>
  </si>
  <si>
    <t>AustLit ID</t>
  </si>
  <si>
    <t>P8573</t>
  </si>
  <si>
    <t>LSG localbody code</t>
  </si>
  <si>
    <t>P8777</t>
  </si>
  <si>
    <t>NCAA Statistics coach ID</t>
  </si>
  <si>
    <t>P9286</t>
  </si>
  <si>
    <t>Encyclopaedia Herder concept ID</t>
  </si>
  <si>
    <t>P9419</t>
  </si>
  <si>
    <t>personal library at</t>
  </si>
  <si>
    <t>P9665</t>
  </si>
  <si>
    <t>EGID</t>
  </si>
  <si>
    <t>P9799</t>
  </si>
  <si>
    <t>Palynodata taxa ID</t>
  </si>
  <si>
    <t>P9868</t>
  </si>
  <si>
    <t>INAPP Thesaurus ID</t>
  </si>
  <si>
    <t>P9878</t>
  </si>
  <si>
    <t>Encyclopaedia of Islam (first edition) ID</t>
  </si>
  <si>
    <t>P9889</t>
  </si>
  <si>
    <t>NZTCS ID</t>
  </si>
  <si>
    <t>P9948</t>
  </si>
  <si>
    <t>The World Factbook country ID</t>
  </si>
  <si>
    <t>P10006</t>
  </si>
  <si>
    <t>AllSides ID</t>
  </si>
  <si>
    <t>P10039</t>
  </si>
  <si>
    <t>Mus√©es Nationaux Recuperation ID</t>
  </si>
  <si>
    <t>P10059</t>
  </si>
  <si>
    <t>Philosophica ID</t>
  </si>
  <si>
    <t>P10095</t>
  </si>
  <si>
    <t>FRACS Find a Surgeon profile ID</t>
  </si>
  <si>
    <t>P10171</t>
  </si>
  <si>
    <t>Kanobu game ID</t>
  </si>
  <si>
    <t>P10177</t>
  </si>
  <si>
    <t>CSS property</t>
  </si>
  <si>
    <t>P10420</t>
  </si>
  <si>
    <t>Index to Organism Names ID</t>
  </si>
  <si>
    <t>P10568</t>
  </si>
  <si>
    <t>maintains linking to</t>
  </si>
  <si>
    <t>P10801</t>
  </si>
  <si>
    <t>Ukrainian Live Classic composer ID</t>
  </si>
  <si>
    <t>P10807</t>
  </si>
  <si>
    <t>HaBama person ID</t>
  </si>
  <si>
    <t>P10867</t>
  </si>
  <si>
    <t>MUSE publisher ID</t>
  </si>
  <si>
    <t>P11073</t>
  </si>
  <si>
    <t>ROSSIO ID</t>
  </si>
  <si>
    <t>P11194</t>
  </si>
  <si>
    <t>Famous Birthdays ID</t>
  </si>
  <si>
    <t>P11254</t>
  </si>
  <si>
    <t>translation contribution URL</t>
  </si>
  <si>
    <t>P11497</t>
  </si>
  <si>
    <t>Digital Library of Mathematical Functions ID</t>
  </si>
  <si>
    <t>P11739</t>
  </si>
  <si>
    <t>Moly.hu author ID</t>
  </si>
  <si>
    <t>P11744</t>
  </si>
  <si>
    <t>Hall of Light artist ID</t>
  </si>
  <si>
    <t>P12052</t>
  </si>
  <si>
    <t>AARoads Wiki article ID</t>
  </si>
  <si>
    <t>P12082</t>
  </si>
  <si>
    <t>StopGame series ID</t>
  </si>
  <si>
    <t>P12083</t>
  </si>
  <si>
    <t>Steam Workshop mod ID</t>
  </si>
  <si>
    <t>P12146</t>
  </si>
  <si>
    <t>Playdate community wiki ID</t>
  </si>
  <si>
    <t>P12191</t>
  </si>
  <si>
    <t>Alaska Women‚Äôs Hall of Fame ID</t>
  </si>
  <si>
    <t>P12245</t>
  </si>
  <si>
    <t>GamesMeter game ID</t>
  </si>
  <si>
    <t>P12384</t>
  </si>
  <si>
    <t>Letterboxd user ID</t>
  </si>
  <si>
    <t>P12465</t>
  </si>
  <si>
    <t>EDIT16 catalogue title ID</t>
  </si>
  <si>
    <t>P12494</t>
  </si>
  <si>
    <t>NACSIS-CAT library ID</t>
  </si>
  <si>
    <t>P12513</t>
  </si>
  <si>
    <t>nimi.li ID</t>
  </si>
  <si>
    <t>P12524</t>
  </si>
  <si>
    <t>Finnish Service Catalogue organization ID</t>
  </si>
  <si>
    <t>P12700</t>
  </si>
  <si>
    <t>Cbonds company profile</t>
  </si>
  <si>
    <t>P12728</t>
  </si>
  <si>
    <t>Archnet authority ID</t>
  </si>
  <si>
    <t>P12739</t>
  </si>
  <si>
    <t>Oxford Dictionary of English entry ID</t>
  </si>
  <si>
    <t>P12754</t>
  </si>
  <si>
    <t>Bildindex der Kunst und Architektur PID</t>
  </si>
  <si>
    <t>P12755</t>
  </si>
  <si>
    <t>Garner's Modern American Usage ID</t>
  </si>
  <si>
    <t>P12906</t>
  </si>
  <si>
    <t>Taylor &amp; Francis journal ID</t>
  </si>
  <si>
    <t>P12952</t>
  </si>
  <si>
    <t>Altar of Gaming franchise ID</t>
  </si>
  <si>
    <t>P13128</t>
  </si>
  <si>
    <t>TMDB network ID</t>
  </si>
  <si>
    <t>P4231</t>
  </si>
  <si>
    <t>United Nations Treaty Series registration number</t>
  </si>
  <si>
    <t>P5976</t>
  </si>
  <si>
    <t>false friend</t>
  </si>
  <si>
    <t>P7482</t>
  </si>
  <si>
    <t>source of file</t>
  </si>
  <si>
    <t>P2612</t>
  </si>
  <si>
    <t>TED topic ID</t>
  </si>
  <si>
    <t>P2042</t>
  </si>
  <si>
    <t>Artsy artist ID</t>
  </si>
  <si>
    <t>P8375</t>
  </si>
  <si>
    <t>Crossref journal ID</t>
  </si>
  <si>
    <t>P2081</t>
  </si>
  <si>
    <t>BLDAM object ID</t>
  </si>
  <si>
    <t>P6202</t>
  </si>
  <si>
    <t>Geolex ID</t>
  </si>
  <si>
    <t>P3876</t>
  </si>
  <si>
    <t>category for alumni of educational institution</t>
  </si>
  <si>
    <t>P3977</t>
  </si>
  <si>
    <t>Songkick venue ID</t>
  </si>
  <si>
    <t>P702</t>
  </si>
  <si>
    <t>encoded by</t>
  </si>
  <si>
    <t>P9297</t>
  </si>
  <si>
    <t>TapTap application ID</t>
  </si>
  <si>
    <t>P2984</t>
  </si>
  <si>
    <t>Snapchat username</t>
  </si>
  <si>
    <t>P2554</t>
  </si>
  <si>
    <t>production designer</t>
  </si>
  <si>
    <t>P6593</t>
  </si>
  <si>
    <t>hyperonym</t>
  </si>
  <si>
    <t>P5716</t>
  </si>
  <si>
    <t>2006 Commonwealth Games athlete ID (archived)</t>
  </si>
  <si>
    <t>P8131</t>
  </si>
  <si>
    <t>dialect of computer language</t>
  </si>
  <si>
    <t>P5056</t>
  </si>
  <si>
    <t>patronym or matronym</t>
  </si>
  <si>
    <t>P13176</t>
  </si>
  <si>
    <t>taxon known by this common name</t>
  </si>
  <si>
    <t>P906</t>
  </si>
  <si>
    <t>SELIBR ID</t>
  </si>
  <si>
    <t>P2259</t>
  </si>
  <si>
    <t>mobile network code</t>
  </si>
  <si>
    <t>P6631</t>
  </si>
  <si>
    <t>Tainacan MHN ID</t>
  </si>
  <si>
    <t>P11962</t>
  </si>
  <si>
    <t>Rumble channel</t>
  </si>
  <si>
    <t>P2525</t>
  </si>
  <si>
    <t>Ramsar Sites Information Service ID</t>
  </si>
  <si>
    <t>P7295</t>
  </si>
  <si>
    <t>Gregorian calendar start date</t>
  </si>
  <si>
    <t>P8461</t>
  </si>
  <si>
    <t>energy consumption per transaction</t>
  </si>
  <si>
    <t>P1136</t>
  </si>
  <si>
    <t>solved by</t>
  </si>
  <si>
    <t>P3783</t>
  </si>
  <si>
    <t>Christie's object ID</t>
  </si>
  <si>
    <t>P2852</t>
  </si>
  <si>
    <t>emergency phone number</t>
  </si>
  <si>
    <t>P9676</t>
  </si>
  <si>
    <t>Vindskyddskartan.se ID</t>
  </si>
  <si>
    <t>P240</t>
  </si>
  <si>
    <t>FAA airport code</t>
  </si>
  <si>
    <t>P532</t>
  </si>
  <si>
    <t>port of registry</t>
  </si>
  <si>
    <t>P8298</t>
  </si>
  <si>
    <t>Max ID</t>
  </si>
  <si>
    <t>P1795</t>
  </si>
  <si>
    <t>Smithsonian American Art Museum person/institution ID</t>
  </si>
  <si>
    <t>P7021</t>
  </si>
  <si>
    <t>Arachne object ID</t>
  </si>
  <si>
    <t>P658</t>
  </si>
  <si>
    <t>tracklist</t>
  </si>
  <si>
    <t>P1616</t>
  </si>
  <si>
    <t>SIREN number</t>
  </si>
  <si>
    <t>P3068</t>
  </si>
  <si>
    <t>WIPO ST.3</t>
  </si>
  <si>
    <t>P1696</t>
  </si>
  <si>
    <t>inverse property</t>
  </si>
  <si>
    <t>P5061</t>
  </si>
  <si>
    <t>unit symbol</t>
  </si>
  <si>
    <t>P4702</t>
  </si>
  <si>
    <t>Google Arts &amp; Culture partner ID</t>
  </si>
  <si>
    <t>P10295</t>
  </si>
  <si>
    <t>Amazon podcast ID</t>
  </si>
  <si>
    <t>P5916</t>
  </si>
  <si>
    <t>Spotify show ID</t>
  </si>
  <si>
    <t>P2099</t>
  </si>
  <si>
    <t>BC Geographical Names ID</t>
  </si>
  <si>
    <t>P6570</t>
  </si>
  <si>
    <t>number of words</t>
  </si>
  <si>
    <t>P7671</t>
  </si>
  <si>
    <t>Semion author ID</t>
  </si>
  <si>
    <t>P440</t>
  </si>
  <si>
    <t>German district key</t>
  </si>
  <si>
    <t>P3430</t>
  </si>
  <si>
    <t>SNAC ARK ID</t>
  </si>
  <si>
    <t>P8752</t>
  </si>
  <si>
    <t>Kramerius of Moravian Library UUID</t>
  </si>
  <si>
    <t>P9238</t>
  </si>
  <si>
    <t>staking percentage</t>
  </si>
  <si>
    <t>P4198</t>
  </si>
  <si>
    <t>Google Play Music artist ID (former scheme)</t>
  </si>
  <si>
    <t>P1423</t>
  </si>
  <si>
    <t>template has topic</t>
  </si>
  <si>
    <t>P6468</t>
  </si>
  <si>
    <t>ISA ID</t>
  </si>
  <si>
    <t>P5983</t>
  </si>
  <si>
    <t>Springer journal ID</t>
  </si>
  <si>
    <t>P1714</t>
  </si>
  <si>
    <t>Journalisted ID</t>
  </si>
  <si>
    <t>P370</t>
  </si>
  <si>
    <t>Sandbox-String</t>
  </si>
  <si>
    <t>P1644</t>
  </si>
  <si>
    <t>messes.info Catholic church ID</t>
  </si>
  <si>
    <t>P7120</t>
  </si>
  <si>
    <t>Douyin username</t>
  </si>
  <si>
    <t>P9893</t>
  </si>
  <si>
    <t>Naver Post member ID</t>
  </si>
  <si>
    <t>P4265</t>
  </si>
  <si>
    <t>Reddit username</t>
  </si>
  <si>
    <t>P4016</t>
  </si>
  <si>
    <t>SlideShare username</t>
  </si>
  <si>
    <t>P11196</t>
  </si>
  <si>
    <t>Baidu Tieba name</t>
  </si>
  <si>
    <t>P12542</t>
  </si>
  <si>
    <t>WhatsApp channel ID</t>
  </si>
  <si>
    <t>P4473</t>
  </si>
  <si>
    <t>Melon artist ID</t>
  </si>
  <si>
    <t>P10230</t>
  </si>
  <si>
    <t>Viber group ID</t>
  </si>
  <si>
    <t>P2798</t>
  </si>
  <si>
    <t>Loop ID</t>
  </si>
  <si>
    <t>P10754</t>
  </si>
  <si>
    <t>distributed from</t>
  </si>
  <si>
    <t>P5565</t>
  </si>
  <si>
    <t>CRAN project</t>
  </si>
  <si>
    <t>P10585</t>
  </si>
  <si>
    <t>Catalogue of Life ID</t>
  </si>
  <si>
    <t>P8871</t>
  </si>
  <si>
    <t>Southwest Harbor Public Library item ID</t>
  </si>
  <si>
    <t>P2817</t>
  </si>
  <si>
    <t>appears in the heritage monument list</t>
  </si>
  <si>
    <t>P1138</t>
  </si>
  <si>
    <t>Kunstindeks Danmark Artist ID</t>
  </si>
  <si>
    <t>P9220</t>
  </si>
  <si>
    <t>doubles hit</t>
  </si>
  <si>
    <t>P9225</t>
  </si>
  <si>
    <t>triples hit</t>
  </si>
  <si>
    <t>P9184</t>
  </si>
  <si>
    <t>number of hits</t>
  </si>
  <si>
    <t>P9188</t>
  </si>
  <si>
    <t>bases on balls</t>
  </si>
  <si>
    <t>P9180</t>
  </si>
  <si>
    <t>number of at bats</t>
  </si>
  <si>
    <t>P9190</t>
  </si>
  <si>
    <t>runs batted in</t>
  </si>
  <si>
    <t>P894</t>
  </si>
  <si>
    <t>zbMATH Open document ID</t>
  </si>
  <si>
    <t>P209</t>
  </si>
  <si>
    <t>highest judicial authority</t>
  </si>
  <si>
    <t>P7727</t>
  </si>
  <si>
    <t>legislative committee</t>
  </si>
  <si>
    <t>P5023</t>
  </si>
  <si>
    <t>activity policy in this place</t>
  </si>
  <si>
    <t>P3352</t>
  </si>
  <si>
    <t>musipedia tune ID</t>
  </si>
  <si>
    <t>P562</t>
  </si>
  <si>
    <t>central bank/issuer</t>
  </si>
  <si>
    <t>P5642</t>
  </si>
  <si>
    <t>risk factor</t>
  </si>
  <si>
    <t>P3587</t>
  </si>
  <si>
    <t>Common Vulnerabilities and Exposures ID</t>
  </si>
  <si>
    <t>P3886</t>
  </si>
  <si>
    <t>number of perpetrators</t>
  </si>
  <si>
    <t>P1694</t>
  </si>
  <si>
    <t>Terminologia Histologica</t>
  </si>
  <si>
    <t>P5852</t>
  </si>
  <si>
    <t>item inherits statement from</t>
  </si>
  <si>
    <t>P6801</t>
  </si>
  <si>
    <t>number of hospital beds</t>
  </si>
  <si>
    <t>P11412</t>
  </si>
  <si>
    <t>minimum focusing distance</t>
  </si>
  <si>
    <t>P627</t>
  </si>
  <si>
    <t>IUCN taxon ID</t>
  </si>
  <si>
    <t>P3001</t>
  </si>
  <si>
    <t>retirement age</t>
  </si>
  <si>
    <t>P233</t>
  </si>
  <si>
    <t>canonical SMILES</t>
  </si>
  <si>
    <t>P3258</t>
  </si>
  <si>
    <t>LiveJournal ID</t>
  </si>
  <si>
    <t>P7790</t>
  </si>
  <si>
    <t>Diccionario de la lengua espa√±ola word (non-ID)</t>
  </si>
  <si>
    <t>P521</t>
  </si>
  <si>
    <t>scheduled service destination</t>
  </si>
  <si>
    <t>P3950</t>
  </si>
  <si>
    <t>narrower external class</t>
  </si>
  <si>
    <t>P1170</t>
  </si>
  <si>
    <t>transmitted signal type</t>
  </si>
  <si>
    <t>P8161</t>
  </si>
  <si>
    <t>Italian National Olympic Committee honored athlete ID</t>
  </si>
  <si>
    <t>P9667</t>
  </si>
  <si>
    <t>date of resignation</t>
  </si>
  <si>
    <t>P4724</t>
  </si>
  <si>
    <t>Maitron ID</t>
  </si>
  <si>
    <t>P6091</t>
  </si>
  <si>
    <t>MGG Online ID</t>
  </si>
  <si>
    <t>P9882</t>
  </si>
  <si>
    <t>Spotify show episode ID</t>
  </si>
  <si>
    <t>P7666</t>
  </si>
  <si>
    <t>Visuotinƒó lietuvi≈≥ enciklopedija ID</t>
  </si>
  <si>
    <t>P7842</t>
  </si>
  <si>
    <t>Vienna History Wiki ID</t>
  </si>
  <si>
    <t>P8433</t>
  </si>
  <si>
    <t>Swedish Riksdag document ID</t>
  </si>
  <si>
    <t>P5123</t>
  </si>
  <si>
    <t>Swedish Literature Bank edition</t>
  </si>
  <si>
    <t>P11014</t>
  </si>
  <si>
    <t>Belarus in persons and events ID</t>
  </si>
  <si>
    <t>P10286</t>
  </si>
  <si>
    <t>podcast logo URL</t>
  </si>
  <si>
    <t>P8394</t>
  </si>
  <si>
    <t>gloss quote</t>
  </si>
  <si>
    <t>P6582</t>
  </si>
  <si>
    <t>Dutch Instrument Makers ID</t>
  </si>
  <si>
    <t>P7858</t>
  </si>
  <si>
    <t>Upper Austria Museum ID</t>
  </si>
  <si>
    <t>P5034</t>
  </si>
  <si>
    <t>National Library of Korea ID</t>
  </si>
  <si>
    <t>P4510</t>
  </si>
  <si>
    <t>describes a project that uses</t>
  </si>
  <si>
    <t>P1702</t>
  </si>
  <si>
    <t>DGPC ID</t>
  </si>
  <si>
    <t>P4312</t>
  </si>
  <si>
    <t>camera setup</t>
  </si>
  <si>
    <t>P6936</t>
  </si>
  <si>
    <t>Who's Who of American Comic Books ID</t>
  </si>
  <si>
    <t>P2547</t>
  </si>
  <si>
    <t>perimeter</t>
  </si>
  <si>
    <t>P3941</t>
  </si>
  <si>
    <t>Israel Antiquities Authority ID</t>
  </si>
  <si>
    <t>P7973</t>
  </si>
  <si>
    <t>quantity symbol (LaTeX)</t>
  </si>
  <si>
    <t>P6307</t>
  </si>
  <si>
    <t>Wikibase Registry ID</t>
  </si>
  <si>
    <t>P1592</t>
  </si>
  <si>
    <t>prosecutor</t>
  </si>
  <si>
    <t>P3007</t>
  </si>
  <si>
    <t>Cadw Monument ID</t>
  </si>
  <si>
    <t>P4244</t>
  </si>
  <si>
    <t>Bavarian monument authority ID</t>
  </si>
  <si>
    <t>P1822</t>
  </si>
  <si>
    <t>Denkmalliste Hamburg object ID</t>
  </si>
  <si>
    <t>P3573</t>
  </si>
  <si>
    <t>European Handball Federation player ID</t>
  </si>
  <si>
    <t>P2737</t>
  </si>
  <si>
    <t>union of</t>
  </si>
  <si>
    <t>P9951</t>
  </si>
  <si>
    <t>Greek Castles ID</t>
  </si>
  <si>
    <t>P2392</t>
  </si>
  <si>
    <t>teaching method</t>
  </si>
  <si>
    <t>P8153</t>
  </si>
  <si>
    <t>Accademia delle Scienze di Torino ID</t>
  </si>
  <si>
    <t>P6234</t>
  </si>
  <si>
    <t>Biographie nationale de Belgique ID</t>
  </si>
  <si>
    <t>P4471</t>
  </si>
  <si>
    <t>Rush Parliamentary Archive ID</t>
  </si>
  <si>
    <t>P3041</t>
  </si>
  <si>
    <t>luminous intensity</t>
  </si>
  <si>
    <t>P8980</t>
  </si>
  <si>
    <t>KANTO ID</t>
  </si>
  <si>
    <t>P9442</t>
  </si>
  <si>
    <t>Indigenous Lands in Brazil ID</t>
  </si>
  <si>
    <t>P1116</t>
  </si>
  <si>
    <t>ELSTAT geographical code</t>
  </si>
  <si>
    <t>P458</t>
  </si>
  <si>
    <t>IMO ship number</t>
  </si>
  <si>
    <t>P1748</t>
  </si>
  <si>
    <t>NCI Thesaurus ID</t>
  </si>
  <si>
    <t>P7290</t>
  </si>
  <si>
    <t>FCC Product Code</t>
  </si>
  <si>
    <t>P7264</t>
  </si>
  <si>
    <t>FCC Grantee Code</t>
  </si>
  <si>
    <t>P4043</t>
  </si>
  <si>
    <t>emulates</t>
  </si>
  <si>
    <t>P2637</t>
  </si>
  <si>
    <t>RARS rating</t>
  </si>
  <si>
    <t>P3782</t>
  </si>
  <si>
    <t>Artnet artist ID</t>
  </si>
  <si>
    <t>P5694</t>
  </si>
  <si>
    <t>Moroccan cultural heritage ID</t>
  </si>
  <si>
    <t>P3147</t>
  </si>
  <si>
    <t>United States Reports ID</t>
  </si>
  <si>
    <t>P8596</t>
  </si>
  <si>
    <t>category for the exterior of the item</t>
  </si>
  <si>
    <t>P6177</t>
  </si>
  <si>
    <t>EUNIS ID for species</t>
  </si>
  <si>
    <t>P3269</t>
  </si>
  <si>
    <t>Fotografen.nl ID</t>
  </si>
  <si>
    <t>P5500</t>
  </si>
  <si>
    <t>IPHAN ID</t>
  </si>
  <si>
    <t>P1562</t>
  </si>
  <si>
    <t>AllMovie title ID</t>
  </si>
  <si>
    <t>P5491</t>
  </si>
  <si>
    <t>BD Gest' author ID</t>
  </si>
  <si>
    <t>P5603</t>
  </si>
  <si>
    <t>Trove newspaper ID</t>
  </si>
  <si>
    <t>P5715</t>
  </si>
  <si>
    <t>Academia.edu profile URL</t>
  </si>
  <si>
    <t>P9058</t>
  </si>
  <si>
    <t>Fichier des personnes d√©c√©d√©es ID (matchID)</t>
  </si>
  <si>
    <t>P6145</t>
  </si>
  <si>
    <t>Academy Awards Database film ID</t>
  </si>
  <si>
    <t>P12869</t>
  </si>
  <si>
    <t>LAGL author ID</t>
  </si>
  <si>
    <t>P2782</t>
  </si>
  <si>
    <t>Models.com client ID</t>
  </si>
  <si>
    <t>P8374</t>
  </si>
  <si>
    <t>Criminological Thesaurus ID</t>
  </si>
  <si>
    <t>P7358</t>
  </si>
  <si>
    <t>FootballFacts.ru team ID</t>
  </si>
  <si>
    <t>P11924</t>
  </si>
  <si>
    <t>IMDb keyword</t>
  </si>
  <si>
    <t>P6621</t>
  </si>
  <si>
    <t>Le Figaro tag ID</t>
  </si>
  <si>
    <t>P5558</t>
  </si>
  <si>
    <t>Le Monde ID</t>
  </si>
  <si>
    <t>P6086</t>
  </si>
  <si>
    <t>dramaturge</t>
  </si>
  <si>
    <t>P9239</t>
  </si>
  <si>
    <t>affiliated worker organisation</t>
  </si>
  <si>
    <t>P1296</t>
  </si>
  <si>
    <t>Gran Enciclop√®dia Catalana ID (former scheme)</t>
  </si>
  <si>
    <t>P8938</t>
  </si>
  <si>
    <t>artistic director</t>
  </si>
  <si>
    <t>P2787</t>
  </si>
  <si>
    <t>longest span</t>
  </si>
  <si>
    <t>P8963</t>
  </si>
  <si>
    <t>National Library at Kolkata romanization</t>
  </si>
  <si>
    <t>P4956</t>
  </si>
  <si>
    <t>BDH edition ID</t>
  </si>
  <si>
    <t>P7265</t>
  </si>
  <si>
    <t>Russian First League player ID</t>
  </si>
  <si>
    <t>P3075</t>
  </si>
  <si>
    <t>official religion</t>
  </si>
  <si>
    <t>P6123</t>
  </si>
  <si>
    <t>B3Kat dataset ID</t>
  </si>
  <si>
    <t>P1637</t>
  </si>
  <si>
    <t>undercarriage</t>
  </si>
  <si>
    <t>P3127</t>
  </si>
  <si>
    <t>Latindex ID (archived)</t>
  </si>
  <si>
    <t>P1609</t>
  </si>
  <si>
    <t>Dialnet journal ID</t>
  </si>
  <si>
    <t>P9488</t>
  </si>
  <si>
    <t>field of usage</t>
  </si>
  <si>
    <t>P10358</t>
  </si>
  <si>
    <t>original catalog description</t>
  </si>
  <si>
    <t>P7320</t>
  </si>
  <si>
    <t>Labelcode</t>
  </si>
  <si>
    <t>P8309</t>
  </si>
  <si>
    <t>Yle topic ID</t>
  </si>
  <si>
    <t>P2295</t>
  </si>
  <si>
    <t>net profit</t>
  </si>
  <si>
    <t>P6125</t>
  </si>
  <si>
    <t>number of volunteers</t>
  </si>
  <si>
    <t>P6771</t>
  </si>
  <si>
    <t>Arabic Ontology ID</t>
  </si>
  <si>
    <t>P7390</t>
  </si>
  <si>
    <t>Knesset law ID</t>
  </si>
  <si>
    <t>P1395</t>
  </si>
  <si>
    <t>National Cancer Institute ID</t>
  </si>
  <si>
    <t>P5810</t>
  </si>
  <si>
    <t>cryptocurrency code</t>
  </si>
  <si>
    <t>P8511</t>
  </si>
  <si>
    <t>Fototeka person ID</t>
  </si>
  <si>
    <t>P9051</t>
  </si>
  <si>
    <t>ICCD cultural heritage ID</t>
  </si>
  <si>
    <t>P2925</t>
  </si>
  <si>
    <t>domain of saint or deity</t>
  </si>
  <si>
    <t>P3311</t>
  </si>
  <si>
    <t>image of design plans</t>
  </si>
  <si>
    <t>P6981</t>
  </si>
  <si>
    <t>ACNP journal ID</t>
  </si>
  <si>
    <t>P5570</t>
  </si>
  <si>
    <t>NooSFere author ID</t>
  </si>
  <si>
    <t>P7298</t>
  </si>
  <si>
    <t>Auckland Museum ID</t>
  </si>
  <si>
    <t>P8684</t>
  </si>
  <si>
    <t>x-offset</t>
  </si>
  <si>
    <t>P8685</t>
  </si>
  <si>
    <t>y-offset</t>
  </si>
  <si>
    <t>P2667</t>
  </si>
  <si>
    <t>corresponding template</t>
  </si>
  <si>
    <t>P12120</t>
  </si>
  <si>
    <t>Flickr photo ID</t>
  </si>
  <si>
    <t>P220</t>
  </si>
  <si>
    <t>ISO 639-3 code</t>
  </si>
  <si>
    <t>P517</t>
  </si>
  <si>
    <t>interaction</t>
  </si>
  <si>
    <t>P720</t>
  </si>
  <si>
    <t>asteroid spectral type</t>
  </si>
  <si>
    <t>P952</t>
  </si>
  <si>
    <t>ISCO-88 occupation class</t>
  </si>
  <si>
    <t>P5595</t>
  </si>
  <si>
    <t>number of platform faces</t>
  </si>
  <si>
    <t>P1309</t>
  </si>
  <si>
    <t>EGAXA ID</t>
  </si>
  <si>
    <t>P2191</t>
  </si>
  <si>
    <t>Vegetti Catalog of Fantastic Literature NILF ID</t>
  </si>
  <si>
    <t>P2267</t>
  </si>
  <si>
    <t>PolitiFact people and groups ID</t>
  </si>
  <si>
    <t>P2459</t>
  </si>
  <si>
    <t>IBU biathlete ID</t>
  </si>
  <si>
    <t>P2772</t>
  </si>
  <si>
    <t>FIS alpine skier ID</t>
  </si>
  <si>
    <t>P3067</t>
  </si>
  <si>
    <t>GS1 country code</t>
  </si>
  <si>
    <t>P3466</t>
  </si>
  <si>
    <t>Israeli CBS municipal ID</t>
  </si>
  <si>
    <t>P3651</t>
  </si>
  <si>
    <t>American Hockey League player ID</t>
  </si>
  <si>
    <t>P3885</t>
  </si>
  <si>
    <t>History of Modern Biomedicine ID</t>
  </si>
  <si>
    <t>P3915</t>
  </si>
  <si>
    <t>Australian Athletics Historical Results athlete ID</t>
  </si>
  <si>
    <t>P4068</t>
  </si>
  <si>
    <t>Chinese Olympic Committee athlete ID (archived)</t>
  </si>
  <si>
    <t>P4161</t>
  </si>
  <si>
    <t>Michelin Voyages ID</t>
  </si>
  <si>
    <t>P4191</t>
  </si>
  <si>
    <t>Alljudo judoka ID</t>
  </si>
  <si>
    <t>P4308</t>
  </si>
  <si>
    <t>FOIH value types ID</t>
  </si>
  <si>
    <t>P4685</t>
  </si>
  <si>
    <t>Nintendo of America Game Store ID (former scheme)</t>
  </si>
  <si>
    <t>P4770</t>
  </si>
  <si>
    <t>hydrated form of</t>
  </si>
  <si>
    <t>P4853</t>
  </si>
  <si>
    <t>JMPR database ID</t>
  </si>
  <si>
    <t>P5001</t>
  </si>
  <si>
    <t>METAR code</t>
  </si>
  <si>
    <t>P4830</t>
  </si>
  <si>
    <t>SvFF national player ID (archived)</t>
  </si>
  <si>
    <t>P5175</t>
  </si>
  <si>
    <t>Univ-droit jurist ID</t>
  </si>
  <si>
    <t>P5184</t>
  </si>
  <si>
    <t>Daum Encyclopedia ID</t>
  </si>
  <si>
    <t>P5400</t>
  </si>
  <si>
    <t>GeoNLP ID (obsolete)</t>
  </si>
  <si>
    <t>P5446</t>
  </si>
  <si>
    <t>reference value</t>
  </si>
  <si>
    <t>P5624</t>
  </si>
  <si>
    <t>pitting resistance equivalent number</t>
  </si>
  <si>
    <t>P5626</t>
  </si>
  <si>
    <t>Global Invasive Species Database ID</t>
  </si>
  <si>
    <t>P5638</t>
  </si>
  <si>
    <t>IEEE standard</t>
  </si>
  <si>
    <t>P5688</t>
  </si>
  <si>
    <t>ITU-T Recommendation</t>
  </si>
  <si>
    <t>P5690</t>
  </si>
  <si>
    <t>Saskatchewan Sports Hall of Fame ID</t>
  </si>
  <si>
    <t>P5803</t>
  </si>
  <si>
    <t>VOR/DME airport beacon ID</t>
  </si>
  <si>
    <t>P5833</t>
  </si>
  <si>
    <t>Playbill production ID</t>
  </si>
  <si>
    <t>P5849</t>
  </si>
  <si>
    <t>AnimeClick manga ID</t>
  </si>
  <si>
    <t>P5927</t>
  </si>
  <si>
    <t>Ultimate Guitar artist ID</t>
  </si>
  <si>
    <t>P5936</t>
  </si>
  <si>
    <t>old-computers.com ID</t>
  </si>
  <si>
    <t>P5971</t>
  </si>
  <si>
    <t>Europe PlayStation Store ID</t>
  </si>
  <si>
    <t>P6068</t>
  </si>
  <si>
    <t>DCMOTO ID</t>
  </si>
  <si>
    <t>P6181</t>
  </si>
  <si>
    <t>Disney A to Z ID</t>
  </si>
  <si>
    <t>P6197</t>
  </si>
  <si>
    <t>Badgames ID</t>
  </si>
  <si>
    <t>P6217</t>
  </si>
  <si>
    <t>Genius album ID</t>
  </si>
  <si>
    <t>P6256</t>
  </si>
  <si>
    <t>SinemaT√ºrk film ID</t>
  </si>
  <si>
    <t>P6272</t>
  </si>
  <si>
    <t>specific rotation</t>
  </si>
  <si>
    <t>P6284</t>
  </si>
  <si>
    <t>NCpedia ID</t>
  </si>
  <si>
    <t>P6353</t>
  </si>
  <si>
    <t>OSGS-Number</t>
  </si>
  <si>
    <t>P6423</t>
  </si>
  <si>
    <t>MusicBrainz event ID</t>
  </si>
  <si>
    <t>P6492</t>
  </si>
  <si>
    <t>BVPH authority ID</t>
  </si>
  <si>
    <t>P6611</t>
  </si>
  <si>
    <t>Semantic Scholar topic ID</t>
  </si>
  <si>
    <t>P6617</t>
  </si>
  <si>
    <t>RoMEO publisher ID</t>
  </si>
  <si>
    <t>P6644</t>
  </si>
  <si>
    <t>Fandango theater ID</t>
  </si>
  <si>
    <t>P6761</t>
  </si>
  <si>
    <t>NARA collection ID</t>
  </si>
  <si>
    <t>P6772</t>
  </si>
  <si>
    <t>Buddhist Author Authority Database ID</t>
  </si>
  <si>
    <t>P6799</t>
  </si>
  <si>
    <t>GLIMS ID</t>
  </si>
  <si>
    <t>P6844</t>
  </si>
  <si>
    <t>abART person ID</t>
  </si>
  <si>
    <t>P6853</t>
  </si>
  <si>
    <t>Coco Game List ID</t>
  </si>
  <si>
    <t>P6928</t>
  </si>
  <si>
    <t>PCE Daisakusen ID</t>
  </si>
  <si>
    <t>P6944</t>
  </si>
  <si>
    <t>Bionomia ID</t>
  </si>
  <si>
    <t>P7055</t>
  </si>
  <si>
    <t>Jaxsta release ID</t>
  </si>
  <si>
    <t>P7203</t>
  </si>
  <si>
    <t>Dizionario biografico dei Friulani ID</t>
  </si>
  <si>
    <t>P7312</t>
  </si>
  <si>
    <t>Aozora Bunko work ID</t>
  </si>
  <si>
    <t>P3156</t>
  </si>
  <si>
    <t>Australian Classification</t>
  </si>
  <si>
    <t>P7397</t>
  </si>
  <si>
    <t>247Sports ID</t>
  </si>
  <si>
    <t>P7440</t>
  </si>
  <si>
    <t>FIG gymnast biography number</t>
  </si>
  <si>
    <t>P7491</t>
  </si>
  <si>
    <t>Austrian Parliament 1848‚Äì1918 ID</t>
  </si>
  <si>
    <t>P7502</t>
  </si>
  <si>
    <t>Golden ID</t>
  </si>
  <si>
    <t>P7508</t>
  </si>
  <si>
    <t>election called by</t>
  </si>
  <si>
    <t>P7529</t>
  </si>
  <si>
    <t>dp.ru company ID</t>
  </si>
  <si>
    <t>P7637</t>
  </si>
  <si>
    <t>IDU theatre ID</t>
  </si>
  <si>
    <t>P7660</t>
  </si>
  <si>
    <t>super-famicom.jp ID</t>
  </si>
  <si>
    <t>P7663</t>
  </si>
  <si>
    <t>Scienza a due voci ID</t>
  </si>
  <si>
    <t>P7685</t>
  </si>
  <si>
    <t>CALS Encyclopedia of Arkansas ID</t>
  </si>
  <si>
    <t>P7725</t>
  </si>
  <si>
    <t>litter size</t>
  </si>
  <si>
    <t>P7732</t>
  </si>
  <si>
    <t>Dictionnaire de l'Acad√©mie fran√ßaise ID (9th edition)</t>
  </si>
  <si>
    <t>P7742</t>
  </si>
  <si>
    <t>Lithuanian Football Encyclopedia player ID</t>
  </si>
  <si>
    <t>P7744</t>
  </si>
  <si>
    <t>Mille Anni di Scienza in Italia ID</t>
  </si>
  <si>
    <t>P7804</t>
  </si>
  <si>
    <t>dovidka.com.ua ID</t>
  </si>
  <si>
    <t>P7810</t>
  </si>
  <si>
    <t>LaunchBox Games Database publisher ID</t>
  </si>
  <si>
    <t>P7821</t>
  </si>
  <si>
    <t>Sarvavijnanakosam ID</t>
  </si>
  <si>
    <t>P7836</t>
  </si>
  <si>
    <t>Livelib.ru person ID</t>
  </si>
  <si>
    <t>P7873</t>
  </si>
  <si>
    <t>EFIS film festival ID</t>
  </si>
  <si>
    <t>P7971</t>
  </si>
  <si>
    <t>food energy</t>
  </si>
  <si>
    <t>P8105</t>
  </si>
  <si>
    <t>SAN archive producer ID</t>
  </si>
  <si>
    <t>P8193</t>
  </si>
  <si>
    <t>hardiness of plant</t>
  </si>
  <si>
    <t>P8255</t>
  </si>
  <si>
    <t>SNES central game ID</t>
  </si>
  <si>
    <t>P8278</t>
  </si>
  <si>
    <t>SerialZone serial or episode ID</t>
  </si>
  <si>
    <t>P8357</t>
  </si>
  <si>
    <t>SIUSA archive producer organization ID</t>
  </si>
  <si>
    <t>P8380</t>
  </si>
  <si>
    <t>Directory of Afrocubanas ID</t>
  </si>
  <si>
    <t>P8417</t>
  </si>
  <si>
    <t>Group Properties article ID</t>
  </si>
  <si>
    <t>P8455</t>
  </si>
  <si>
    <t>US Quaternary Fault ID</t>
  </si>
  <si>
    <t>P8498</t>
  </si>
  <si>
    <t>road number formatter</t>
  </si>
  <si>
    <t>P8551</t>
  </si>
  <si>
    <t>Opera Online composer ID</t>
  </si>
  <si>
    <t>P8614</t>
  </si>
  <si>
    <t>Slack organization ID</t>
  </si>
  <si>
    <t>P8851</t>
  </si>
  <si>
    <t>CONOR.SR ID</t>
  </si>
  <si>
    <t>P8973</t>
  </si>
  <si>
    <t>Humanitarian OpenStreetMap Tasking Manager project ID</t>
  </si>
  <si>
    <t>P9027</t>
  </si>
  <si>
    <t>e-GEDSH ID</t>
  </si>
  <si>
    <t>P9053</t>
  </si>
  <si>
    <t>Projecto Vercial author ID</t>
  </si>
  <si>
    <t>P9055</t>
  </si>
  <si>
    <t>Olympedia event ID</t>
  </si>
  <si>
    <t>P9181</t>
  </si>
  <si>
    <t>Germanistenverzeichnis ID</t>
  </si>
  <si>
    <t>P9197</t>
  </si>
  <si>
    <t>TlF artist ID</t>
  </si>
  <si>
    <t>P9205</t>
  </si>
  <si>
    <t>Sinemalar title ID</t>
  </si>
  <si>
    <t>P9206</t>
  </si>
  <si>
    <t>Swissvote ID</t>
  </si>
  <si>
    <t>P9243</t>
  </si>
  <si>
    <t>NParks Flora &amp; Fauna Web ID</t>
  </si>
  <si>
    <t>P9337</t>
  </si>
  <si>
    <t>Keratsini-Drapetsona libraries' catalogue authority ID</t>
  </si>
  <si>
    <t>P486</t>
  </si>
  <si>
    <t>MeSH descriptor ID</t>
  </si>
  <si>
    <t>P9435</t>
  </si>
  <si>
    <t>KATOTTH ID</t>
  </si>
  <si>
    <t>P9466</t>
  </si>
  <si>
    <t>Gyldendals Teaterleksikon ID</t>
  </si>
  <si>
    <t>P9493</t>
  </si>
  <si>
    <t>artist files at</t>
  </si>
  <si>
    <t>P9510</t>
  </si>
  <si>
    <t>Forbes Russia profile ID</t>
  </si>
  <si>
    <t>P9538</t>
  </si>
  <si>
    <t>music austria ID</t>
  </si>
  <si>
    <t>P9577</t>
  </si>
  <si>
    <t>synonymer.se ID</t>
  </si>
  <si>
    <t>P9531</t>
  </si>
  <si>
    <t>identifier shared with lexeme</t>
  </si>
  <si>
    <t>P9654</t>
  </si>
  <si>
    <t>Burke Herbarium Image Collection ID</t>
  </si>
  <si>
    <t>P9679</t>
  </si>
  <si>
    <t>Companies Registration Office (Ireland) Registration Number</t>
  </si>
  <si>
    <t>P9696</t>
  </si>
  <si>
    <t>Buzer.de law identification</t>
  </si>
  <si>
    <t>P9738</t>
  </si>
  <si>
    <t>IFPNI author ID</t>
  </si>
  <si>
    <t>P9778</t>
  </si>
  <si>
    <t>Looted Cultural Assets Database ID</t>
  </si>
  <si>
    <t>P9796</t>
  </si>
  <si>
    <t>IRIS SSSUP author ID</t>
  </si>
  <si>
    <t>P9843</t>
  </si>
  <si>
    <t>IRIS UNINA author ID</t>
  </si>
  <si>
    <t>P9867</t>
  </si>
  <si>
    <t>e-Maap√µu stratigraphy ID</t>
  </si>
  <si>
    <t>P9918</t>
  </si>
  <si>
    <t>Kall√≠as ID</t>
  </si>
  <si>
    <t>P9942</t>
  </si>
  <si>
    <t>National Gallery Prague work ID</t>
  </si>
  <si>
    <t>P10013</t>
  </si>
  <si>
    <t>SNSF person ID</t>
  </si>
  <si>
    <t>P10056</t>
  </si>
  <si>
    <t>IRIS UNISA author ID</t>
  </si>
  <si>
    <t>P10086</t>
  </si>
  <si>
    <t>Australian Prints + Printmaking artist ID</t>
  </si>
  <si>
    <t>P10104</t>
  </si>
  <si>
    <t>PORTO@Iris author ID</t>
  </si>
  <si>
    <t>P10133</t>
  </si>
  <si>
    <t>Russian Academy of Sciences person ID</t>
  </si>
  <si>
    <t>P10134</t>
  </si>
  <si>
    <t>Place Names of New Brunswick ID</t>
  </si>
  <si>
    <t>P10186</t>
  </si>
  <si>
    <t>Joconde use ID</t>
  </si>
  <si>
    <t>P10194</t>
  </si>
  <si>
    <t>oKino.ua actor ID</t>
  </si>
  <si>
    <t>P10275</t>
  </si>
  <si>
    <t>AsianWiki ID</t>
  </si>
  <si>
    <t>P10329</t>
  </si>
  <si>
    <t>ICPSR Subject Thesaurus ID</t>
  </si>
  <si>
    <t>P10409</t>
  </si>
  <si>
    <t>UK√Ñ standard classification of Swedish science topics 2011</t>
  </si>
  <si>
    <t>P10433</t>
  </si>
  <si>
    <t>Gesher Theatre Archive person ID</t>
  </si>
  <si>
    <t>P10496</t>
  </si>
  <si>
    <t>Joshua Project people group ID</t>
  </si>
  <si>
    <t>P10497</t>
  </si>
  <si>
    <t>Moscow Street ID</t>
  </si>
  <si>
    <t>P10506</t>
  </si>
  <si>
    <t>IRIS UNIUD author ID</t>
  </si>
  <si>
    <t>P10525</t>
  </si>
  <si>
    <t>Italian Women Writers ID</t>
  </si>
  <si>
    <t>P10565</t>
  </si>
  <si>
    <t>Encyclopedia of China (Third Edition) ID</t>
  </si>
  <si>
    <t>P10600</t>
  </si>
  <si>
    <t>Atlas of Cultural Heritage Calabria cultural place ID</t>
  </si>
  <si>
    <t>P10639</t>
  </si>
  <si>
    <t>IRIS UNIUPO author ID</t>
  </si>
  <si>
    <t>P10666</t>
  </si>
  <si>
    <t>IPU chamber ID</t>
  </si>
  <si>
    <t>P10763</t>
  </si>
  <si>
    <t>IRIS UNIPR author ID</t>
  </si>
  <si>
    <t>P10772</t>
  </si>
  <si>
    <t>Lithuanian company code</t>
  </si>
  <si>
    <t>P10828</t>
  </si>
  <si>
    <t>ARUd'A author ID</t>
  </si>
  <si>
    <t>P10836</t>
  </si>
  <si>
    <t>inker</t>
  </si>
  <si>
    <t>P10892</t>
  </si>
  <si>
    <t>Bioconductor project</t>
  </si>
  <si>
    <t>P10915</t>
  </si>
  <si>
    <t>Associazione Italiana dei Paleografi e Diplomatisti member ID</t>
  </si>
  <si>
    <t>P10925</t>
  </si>
  <si>
    <t>Galleria Recta artist ID</t>
  </si>
  <si>
    <t>P10927</t>
  </si>
  <si>
    <t>counts instances of</t>
  </si>
  <si>
    <t>P10938</t>
  </si>
  <si>
    <t>IRIS LUISS author ID</t>
  </si>
  <si>
    <t>P10969</t>
  </si>
  <si>
    <t>power series expansion</t>
  </si>
  <si>
    <t>P10994</t>
  </si>
  <si>
    <t>KFCB classification (Kenya)</t>
  </si>
  <si>
    <t>P11009</t>
  </si>
  <si>
    <t>Russian Trampoline Federation ID</t>
  </si>
  <si>
    <t>P11057</t>
  </si>
  <si>
    <t>Royal Collection (UK) ID</t>
  </si>
  <si>
    <t>P11074</t>
  </si>
  <si>
    <t>vPlants ID</t>
  </si>
  <si>
    <t>P11115</t>
  </si>
  <si>
    <t>IRIS UNIBAS author ID</t>
  </si>
  <si>
    <t>P11136</t>
  </si>
  <si>
    <t>shortened URL formatter</t>
  </si>
  <si>
    <t>P11163</t>
  </si>
  <si>
    <t>island code of Indonesia</t>
  </si>
  <si>
    <t>P11210</t>
  </si>
  <si>
    <t>IRIS UNIKORE author ID</t>
  </si>
  <si>
    <t>P11244</t>
  </si>
  <si>
    <t>Databank Beschermheiligen anno 1959 ID</t>
  </si>
  <si>
    <t>P11271</t>
  </si>
  <si>
    <t>African American Visual Artists Database ID</t>
  </si>
  <si>
    <t>P11329</t>
  </si>
  <si>
    <t>Game-Rave ID</t>
  </si>
  <si>
    <t>P11358</t>
  </si>
  <si>
    <t>MangaUpdates publisher ID</t>
  </si>
  <si>
    <t>P11361</t>
  </si>
  <si>
    <t>Adventure's Planet ID</t>
  </si>
  <si>
    <t>P11392</t>
  </si>
  <si>
    <t>Nintendo-Online ID</t>
  </si>
  <si>
    <t>P11405</t>
  </si>
  <si>
    <t>Olympedia venue ID</t>
  </si>
  <si>
    <t>P11446</t>
  </si>
  <si>
    <t>Strazha ID</t>
  </si>
  <si>
    <t>P11472</t>
  </si>
  <si>
    <t>Yahoo! Japan News publisher ID</t>
  </si>
  <si>
    <t>P11506</t>
  </si>
  <si>
    <t>IRIS UNITN author ID</t>
  </si>
  <si>
    <t>P11508</t>
  </si>
  <si>
    <t>IRIS-OpenPub author ID</t>
  </si>
  <si>
    <t>P11550</t>
  </si>
  <si>
    <t>RISM siglum</t>
  </si>
  <si>
    <t>P11644</t>
  </si>
  <si>
    <t>STS program ID</t>
  </si>
  <si>
    <t>P11716</t>
  </si>
  <si>
    <t>Russiancinema.ru person ID</t>
  </si>
  <si>
    <t>P11720</t>
  </si>
  <si>
    <t>IRInSubria author ID</t>
  </si>
  <si>
    <t>P11723</t>
  </si>
  <si>
    <t>IRIS HUNIMED author ID</t>
  </si>
  <si>
    <t>P11725</t>
  </si>
  <si>
    <t>PubliCatt author ID</t>
  </si>
  <si>
    <t>P11798</t>
  </si>
  <si>
    <t>Diritto on line ID</t>
  </si>
  <si>
    <t>P11824</t>
  </si>
  <si>
    <t>KPU Plant Database ID</t>
  </si>
  <si>
    <t>P11857</t>
  </si>
  <si>
    <t>beachsoccer.com player ID</t>
  </si>
  <si>
    <t>P11886</t>
  </si>
  <si>
    <t>CNR ExploRA author ID</t>
  </si>
  <si>
    <t>P11946</t>
  </si>
  <si>
    <t>Mythoskop ID</t>
  </si>
  <si>
    <t>P11985</t>
  </si>
  <si>
    <t>Austrian Cave Register ID</t>
  </si>
  <si>
    <t>P12009</t>
  </si>
  <si>
    <t>FantLab translator ID</t>
  </si>
  <si>
    <t>P12045</t>
  </si>
  <si>
    <t>Codeberg username</t>
  </si>
  <si>
    <t>P12069</t>
  </si>
  <si>
    <t>Sessionize speaker ID</t>
  </si>
  <si>
    <t>P12140</t>
  </si>
  <si>
    <t>Il Sole 24 Ore person ID</t>
  </si>
  <si>
    <t>P12175</t>
  </si>
  <si>
    <t>EDItEUR Thema ID</t>
  </si>
  <si>
    <t>P12215</t>
  </si>
  <si>
    <t>Game Classification game ID</t>
  </si>
  <si>
    <t>P12227</t>
  </si>
  <si>
    <t>PCSX2 Wiki ID</t>
  </si>
  <si>
    <t>P12233</t>
  </si>
  <si>
    <t>DraCor ID</t>
  </si>
  <si>
    <t>P12280</t>
  </si>
  <si>
    <t>Walk Score ID</t>
  </si>
  <si>
    <t>P12312</t>
  </si>
  <si>
    <t>Kicker team ID</t>
  </si>
  <si>
    <t>P12314</t>
  </si>
  <si>
    <t>vesti.kz team ID</t>
  </si>
  <si>
    <t>P12397</t>
  </si>
  <si>
    <t>TheTVDB season ID</t>
  </si>
  <si>
    <t>P12408</t>
  </si>
  <si>
    <t>XWord Info author ID</t>
  </si>
  <si>
    <t>P12418</t>
  </si>
  <si>
    <t>Nintendo eShop (Europe) ID</t>
  </si>
  <si>
    <t>P12420</t>
  </si>
  <si>
    <t>Il Nuovo De Mauro ID</t>
  </si>
  <si>
    <t>P12560</t>
  </si>
  <si>
    <t>ASM Mammal Diversity Database ID</t>
  </si>
  <si>
    <t>P12563</t>
  </si>
  <si>
    <t>Imagehash difference hash</t>
  </si>
  <si>
    <t>P12644</t>
  </si>
  <si>
    <t>GovTrack person ID</t>
  </si>
  <si>
    <t>P12758</t>
  </si>
  <si>
    <t>Transfermarkt competition ID</t>
  </si>
  <si>
    <t>P12817</t>
  </si>
  <si>
    <t>Cockroach Species File taxon ID (new)</t>
  </si>
  <si>
    <t>P12832</t>
  </si>
  <si>
    <t>Canadian Great War Project person ID</t>
  </si>
  <si>
    <t>P12837</t>
  </si>
  <si>
    <t>Avibase person ID</t>
  </si>
  <si>
    <t>P12838</t>
  </si>
  <si>
    <t>Brezhoneg21 ID</t>
  </si>
  <si>
    <t>P12882</t>
  </si>
  <si>
    <t>Iraqnla book ID</t>
  </si>
  <si>
    <t>P12996</t>
  </si>
  <si>
    <t>culture.ru organization ID</t>
  </si>
  <si>
    <t>P13109</t>
  </si>
  <si>
    <t>Spirit of Metal style ID</t>
  </si>
  <si>
    <t>P347</t>
  </si>
  <si>
    <t>Joconde work ID</t>
  </si>
  <si>
    <t>P592</t>
  </si>
  <si>
    <t>ChEMBL ID</t>
  </si>
  <si>
    <t>P732</t>
  </si>
  <si>
    <t>BGS Lexicon of Named Rock Units ID</t>
  </si>
  <si>
    <t>P2365</t>
  </si>
  <si>
    <t>Roman cognomen</t>
  </si>
  <si>
    <t>P846</t>
  </si>
  <si>
    <t>GBIF taxon ID</t>
  </si>
  <si>
    <t>P1156</t>
  </si>
  <si>
    <t>Scopus source ID</t>
  </si>
  <si>
    <t>P1252</t>
  </si>
  <si>
    <t>AUSTLANG code</t>
  </si>
  <si>
    <t>P1709</t>
  </si>
  <si>
    <t>equivalent class</t>
  </si>
  <si>
    <t>P1786</t>
  </si>
  <si>
    <t>posthumous name</t>
  </si>
  <si>
    <t>P2201</t>
  </si>
  <si>
    <t>electric dipole moment</t>
  </si>
  <si>
    <t>P2271</t>
  </si>
  <si>
    <t>Wikidata property example for properties</t>
  </si>
  <si>
    <t>P2640</t>
  </si>
  <si>
    <t>Swimrankings.net swimmer ID</t>
  </si>
  <si>
    <t>P2818</t>
  </si>
  <si>
    <t>Sherdog fighter ID</t>
  </si>
  <si>
    <t>P3133</t>
  </si>
  <si>
    <t>NSZL name authority ID</t>
  </si>
  <si>
    <t>P3213</t>
  </si>
  <si>
    <t>Indian census area code (2001)</t>
  </si>
  <si>
    <t>P3393</t>
  </si>
  <si>
    <t>LittleSis organization ID</t>
  </si>
  <si>
    <t>P3689</t>
  </si>
  <si>
    <t>ICF canoer ID</t>
  </si>
  <si>
    <t>P4050</t>
  </si>
  <si>
    <t>EspritBleu athlete ID (archived)</t>
  </si>
  <si>
    <t>P4208</t>
  </si>
  <si>
    <t>Billboard artist ID</t>
  </si>
  <si>
    <t>P4262</t>
  </si>
  <si>
    <t>Footof√©minin.fr player ID</t>
  </si>
  <si>
    <t>P4451</t>
  </si>
  <si>
    <t>Scoresway handball person ID (archived)</t>
  </si>
  <si>
    <t>P4470</t>
  </si>
  <si>
    <t>British Bobsleigh &amp; Skeleton Association ID</t>
  </si>
  <si>
    <t>P4544</t>
  </si>
  <si>
    <t>Tennis Temple player ID</t>
  </si>
  <si>
    <t>P4559</t>
  </si>
  <si>
    <t>IJF judoka ID</t>
  </si>
  <si>
    <t>P4798</t>
  </si>
  <si>
    <t>BTO Birds of Britain ID</t>
  </si>
  <si>
    <t>P5160</t>
  </si>
  <si>
    <t>Thesaurus for Graphic Materials ID</t>
  </si>
  <si>
    <t>P5191</t>
  </si>
  <si>
    <t>derived from lexeme</t>
  </si>
  <si>
    <t>P5233</t>
  </si>
  <si>
    <t>Filmow ID</t>
  </si>
  <si>
    <t>P5269</t>
  </si>
  <si>
    <t>Web umenia work ID</t>
  </si>
  <si>
    <t>P5301</t>
  </si>
  <si>
    <t>France Culture person ID (DEPRECATED)</t>
  </si>
  <si>
    <t>P5437</t>
  </si>
  <si>
    <t>EuroVoc ID</t>
  </si>
  <si>
    <t>P5461</t>
  </si>
  <si>
    <t>model year code</t>
  </si>
  <si>
    <t>P5463</t>
  </si>
  <si>
    <t>AE member ID</t>
  </si>
  <si>
    <t>P5490</t>
  </si>
  <si>
    <t>artist-info location ID</t>
  </si>
  <si>
    <t>P5568</t>
  </si>
  <si>
    <t>PyPI project</t>
  </si>
  <si>
    <t>P5582</t>
  </si>
  <si>
    <t>number of arrests</t>
  </si>
  <si>
    <t>P5680</t>
  </si>
  <si>
    <t>Hoopla title ID</t>
  </si>
  <si>
    <t>P5777</t>
  </si>
  <si>
    <t>CoinMarketCap cryptocurrency ID</t>
  </si>
  <si>
    <t>P5991</t>
  </si>
  <si>
    <t>carbon footprint</t>
  </si>
  <si>
    <t>P6112</t>
  </si>
  <si>
    <t>category for members of a team</t>
  </si>
  <si>
    <t>P6196</t>
  </si>
  <si>
    <t>BadTaste ID</t>
  </si>
  <si>
    <t>P6221</t>
  </si>
  <si>
    <t>NooSFere story ID</t>
  </si>
  <si>
    <t>P6243</t>
  </si>
  <si>
    <t>digital representation of</t>
  </si>
  <si>
    <t>P6431</t>
  </si>
  <si>
    <t>Hymnary tune ID</t>
  </si>
  <si>
    <t>P6465</t>
  </si>
  <si>
    <t>Democracy Club candidate ID</t>
  </si>
  <si>
    <t>P6475</t>
  </si>
  <si>
    <t>CABB player ID</t>
  </si>
  <si>
    <t>P6520</t>
  </si>
  <si>
    <t>Lokalhistoriewiki.no article ID</t>
  </si>
  <si>
    <t>P6555</t>
  </si>
  <si>
    <t>Brazilian Electoral Unit ID</t>
  </si>
  <si>
    <t>P6659</t>
  </si>
  <si>
    <t>Baden-W√ºrttemberg protected area ID</t>
  </si>
  <si>
    <t>P6723</t>
  </si>
  <si>
    <t>BlackPast.org ID</t>
  </si>
  <si>
    <t>P6863</t>
  </si>
  <si>
    <t>Digital Prosopography of the Roman Republic ID</t>
  </si>
  <si>
    <t>P6894</t>
  </si>
  <si>
    <t>Beatport artist ID</t>
  </si>
  <si>
    <t>P6895</t>
  </si>
  <si>
    <t>Bangladesh administrative division code (2017-)</t>
  </si>
  <si>
    <t>P6902</t>
  </si>
  <si>
    <t>era name</t>
  </si>
  <si>
    <t>P6970</t>
  </si>
  <si>
    <t>Music Canada artist ID</t>
  </si>
  <si>
    <t>P7015</t>
  </si>
  <si>
    <t>surface gravity</t>
  </si>
  <si>
    <t>P7151</t>
  </si>
  <si>
    <t>Wynk artist ID</t>
  </si>
  <si>
    <t>P7184</t>
  </si>
  <si>
    <t>Awards &amp; Winners artist ID</t>
  </si>
  <si>
    <t>P7197</t>
  </si>
  <si>
    <t>OpenWeatherMap city ID</t>
  </si>
  <si>
    <t>P7232</t>
  </si>
  <si>
    <t>LongSwimsDB swimmer ID</t>
  </si>
  <si>
    <t>P7311</t>
  </si>
  <si>
    <t>Aozora Bunko author ID</t>
  </si>
  <si>
    <t>P7365</t>
  </si>
  <si>
    <t>China Martyrs ID</t>
  </si>
  <si>
    <t>P7504</t>
  </si>
  <si>
    <t>Jeugdliteratuur ID</t>
  </si>
  <si>
    <t>P7613</t>
  </si>
  <si>
    <t>Biblioteche dei filosofi ID</t>
  </si>
  <si>
    <t>P7651</t>
  </si>
  <si>
    <t>Hoopla series ID</t>
  </si>
  <si>
    <t>P7687</t>
  </si>
  <si>
    <t>Kansaspedia ID</t>
  </si>
  <si>
    <t>P7711</t>
  </si>
  <si>
    <t>Joconde author ID</t>
  </si>
  <si>
    <t>P7854</t>
  </si>
  <si>
    <t>EU-Football.info club ID</t>
  </si>
  <si>
    <t>P7870</t>
  </si>
  <si>
    <t>Analysis &amp; Policy Observatory term ID</t>
  </si>
  <si>
    <t>P7884</t>
  </si>
  <si>
    <t>Joconde inscription ID</t>
  </si>
  <si>
    <t>P7885</t>
  </si>
  <si>
    <t>Joconde time period ID</t>
  </si>
  <si>
    <t>P7988</t>
  </si>
  <si>
    <t>Clavis Patrum Graecorum ID</t>
  </si>
  <si>
    <t>P8045</t>
  </si>
  <si>
    <t>organized response related to outbreak</t>
  </si>
  <si>
    <t>P8207</t>
  </si>
  <si>
    <t>The Conversation author ID</t>
  </si>
  <si>
    <t>P8216</t>
  </si>
  <si>
    <t>iDAI.chronontology ID</t>
  </si>
  <si>
    <t>P8387</t>
  </si>
  <si>
    <t>Foreign war churchyards in Norway ID</t>
  </si>
  <si>
    <t>P8450</t>
  </si>
  <si>
    <t>peak bagging classification</t>
  </si>
  <si>
    <t>P8482</t>
  </si>
  <si>
    <t>ƒåesk√Ω hudebn√≠ slovn√≠k osob a instituc√≠ ID</t>
  </si>
  <si>
    <t>P8746</t>
  </si>
  <si>
    <t>check-out time</t>
  </si>
  <si>
    <t>P8850</t>
  </si>
  <si>
    <t>CONOR.KS ID</t>
  </si>
  <si>
    <t>P8865</t>
  </si>
  <si>
    <t>mathematical inverse</t>
  </si>
  <si>
    <t>P9054</t>
  </si>
  <si>
    <t>National Historic People ID</t>
  </si>
  <si>
    <t>P9080</t>
  </si>
  <si>
    <t>JAANUS ID</t>
  </si>
  <si>
    <t>P9121</t>
  </si>
  <si>
    <t>National Museum Norway artwork ID</t>
  </si>
  <si>
    <t>P9255</t>
  </si>
  <si>
    <t>Resident Advisor club ID</t>
  </si>
  <si>
    <t>P9372</t>
  </si>
  <si>
    <t>NHS Organisation Data Service ID</t>
  </si>
  <si>
    <t>P9460</t>
  </si>
  <si>
    <t>Washington Rare Plant Field Guide ID (PDF version)</t>
  </si>
  <si>
    <t>P9477</t>
  </si>
  <si>
    <t>Trap Danmark ID</t>
  </si>
  <si>
    <t>P9535</t>
  </si>
  <si>
    <t>IBSF competition ID</t>
  </si>
  <si>
    <t>P9556</t>
  </si>
  <si>
    <t>LTit person ID</t>
  </si>
  <si>
    <t>P9560</t>
  </si>
  <si>
    <t>DCinemaToday company ID</t>
  </si>
  <si>
    <t>P10192</t>
  </si>
  <si>
    <t>Homosaurus ID (V3)</t>
  </si>
  <si>
    <t>P9608</t>
  </si>
  <si>
    <t>Moths and Butterflies of Europe and North Africa ID</t>
  </si>
  <si>
    <t>P9658</t>
  </si>
  <si>
    <t>Standard Citation Forms for Rare Materials Cataloging ID</t>
  </si>
  <si>
    <t>P9690</t>
  </si>
  <si>
    <t>E-Fauna BC species ID</t>
  </si>
  <si>
    <t>P9691</t>
  </si>
  <si>
    <t>E-Flora BC species ID</t>
  </si>
  <si>
    <t>P9716</t>
  </si>
  <si>
    <t>Native Land territory ID</t>
  </si>
  <si>
    <t>P9805</t>
  </si>
  <si>
    <t>Mapping the Lives ID</t>
  </si>
  <si>
    <t>P9842</t>
  </si>
  <si>
    <t>MART catalog person ID</t>
  </si>
  <si>
    <t>P9871</t>
  </si>
  <si>
    <t>INAPP author ID</t>
  </si>
  <si>
    <t>P9911</t>
  </si>
  <si>
    <t>PoetsGate poem ID</t>
  </si>
  <si>
    <t>P10057</t>
  </si>
  <si>
    <t>IRIS UNIMI author ID</t>
  </si>
  <si>
    <t>P10094</t>
  </si>
  <si>
    <t>AHPRA registration number</t>
  </si>
  <si>
    <t>P10103</t>
  </si>
  <si>
    <t>Re.Public@Polimi author ID</t>
  </si>
  <si>
    <t>P10105</t>
  </si>
  <si>
    <t>IRIS UNIVPM author ID</t>
  </si>
  <si>
    <t>P10155</t>
  </si>
  <si>
    <t>Babesdirectory ID</t>
  </si>
  <si>
    <t>P10166</t>
  </si>
  <si>
    <t>Kinobaza person ID</t>
  </si>
  <si>
    <t>P10200</t>
  </si>
  <si>
    <t>EU Whoiswho ID</t>
  </si>
  <si>
    <t>P10206</t>
  </si>
  <si>
    <t>Comparably company ID</t>
  </si>
  <si>
    <t>P10272</t>
  </si>
  <si>
    <t>Archive ouverte UNIGE ID</t>
  </si>
  <si>
    <t>P10335</t>
  </si>
  <si>
    <t>doollee.com play ID</t>
  </si>
  <si>
    <t>P10351</t>
  </si>
  <si>
    <t>Turin University student ID</t>
  </si>
  <si>
    <t>P10500</t>
  </si>
  <si>
    <t>Repetti on-line ID</t>
  </si>
  <si>
    <t>P10564</t>
  </si>
  <si>
    <t>NAF code v2</t>
  </si>
  <si>
    <t>P10706</t>
  </si>
  <si>
    <t>DACS ID (2022)</t>
  </si>
  <si>
    <t>P10778</t>
  </si>
  <si>
    <t>CPNI ID</t>
  </si>
  <si>
    <t>P10789</t>
  </si>
  <si>
    <t>Lithuania Minor Encyclopedia ID</t>
  </si>
  <si>
    <t>P10800</t>
  </si>
  <si>
    <t>Championat ID</t>
  </si>
  <si>
    <t>P10819</t>
  </si>
  <si>
    <t>Kino.mail.ru series ID</t>
  </si>
  <si>
    <t>P10843</t>
  </si>
  <si>
    <t>DeSmog ID</t>
  </si>
  <si>
    <t>P10865</t>
  </si>
  <si>
    <t>WW2 Thesaurus Camp List ID</t>
  </si>
  <si>
    <t>P10895</t>
  </si>
  <si>
    <t>Broadway World person ID</t>
  </si>
  <si>
    <t>P10928</t>
  </si>
  <si>
    <t>Archivio della ceramica person ID</t>
  </si>
  <si>
    <t>P10948</t>
  </si>
  <si>
    <t>IRIS UNIPARTHENOPE author ID</t>
  </si>
  <si>
    <t>P10965</t>
  </si>
  <si>
    <t>Russian Football Union player ID</t>
  </si>
  <si>
    <t>P10976</t>
  </si>
  <si>
    <t>Paralympics Australia athlete ID</t>
  </si>
  <si>
    <t>P11018</t>
  </si>
  <si>
    <t>South African Hockey Association player ID</t>
  </si>
  <si>
    <t>P11031</t>
  </si>
  <si>
    <t>Czech electoral party ID</t>
  </si>
  <si>
    <t>P11068</t>
  </si>
  <si>
    <t>Breton Favereau dictionary lexeme ID</t>
  </si>
  <si>
    <t>P11097</t>
  </si>
  <si>
    <t>National Library of Indonesia Control Headings ID</t>
  </si>
  <si>
    <t>P11135</t>
  </si>
  <si>
    <t>Project Identification Code (Dams)</t>
  </si>
  <si>
    <t>P11161</t>
  </si>
  <si>
    <t>SR-Archiv band ID</t>
  </si>
  <si>
    <t>P11181</t>
  </si>
  <si>
    <t>Brazilian aerodrome identification code</t>
  </si>
  <si>
    <t>P11225</t>
  </si>
  <si>
    <t>ID of ƒç√°st obce d√≠l</t>
  </si>
  <si>
    <t>P11259</t>
  </si>
  <si>
    <t>BookWalker series ID (JP version)</t>
  </si>
  <si>
    <t>P11273</t>
  </si>
  <si>
    <t>Epigraphic Database Heidelberg ID</t>
  </si>
  <si>
    <t>P11304</t>
  </si>
  <si>
    <t>IRIS UNIFG author ID</t>
  </si>
  <si>
    <t>P11314</t>
  </si>
  <si>
    <t>Diskograf label ID</t>
  </si>
  <si>
    <t>P11340</t>
  </si>
  <si>
    <t>ntower ID</t>
  </si>
  <si>
    <t>P11469</t>
  </si>
  <si>
    <t>VG-lista track ID</t>
  </si>
  <si>
    <t>P11509</t>
  </si>
  <si>
    <t>Muse Open Archive author ID</t>
  </si>
  <si>
    <t>P11541</t>
  </si>
  <si>
    <t>Glitchwave character ID</t>
  </si>
  <si>
    <t>P11573</t>
  </si>
  <si>
    <t>Internet Game Database franchise ID</t>
  </si>
  <si>
    <t>P11599</t>
  </si>
  <si>
    <t>Fonts In Use identifier</t>
  </si>
  <si>
    <t>P11605</t>
  </si>
  <si>
    <t>Online Aboriginal Language Dictionary ID</t>
  </si>
  <si>
    <t>P11618</t>
  </si>
  <si>
    <t>SFMTA ID</t>
  </si>
  <si>
    <t>P11633</t>
  </si>
  <si>
    <t>colocated with</t>
  </si>
  <si>
    <t>P11638</t>
  </si>
  <si>
    <t>The Counted person ID</t>
  </si>
  <si>
    <t>P11642</t>
  </si>
  <si>
    <t>La grammatica italiana ID</t>
  </si>
  <si>
    <t>P11668</t>
  </si>
  <si>
    <t>Purnnachandra Ordia Bhashakosha ID</t>
  </si>
  <si>
    <t>P11672</t>
  </si>
  <si>
    <t>CassiOpeA author ID</t>
  </si>
  <si>
    <t>P11685</t>
  </si>
  <si>
    <t>Hungarian National Namespace organisation ID (new)</t>
  </si>
  <si>
    <t>P11699</t>
  </si>
  <si>
    <t>China movable cultural relic ID</t>
  </si>
  <si>
    <t>P11719</t>
  </si>
  <si>
    <t>Bicocca Open Archive author ID</t>
  </si>
  <si>
    <t>P11746</t>
  </si>
  <si>
    <t>Michaelis ID</t>
  </si>
  <si>
    <t>P11792</t>
  </si>
  <si>
    <t>RAWG developer ID</t>
  </si>
  <si>
    <t>P11934</t>
  </si>
  <si>
    <t>Team France athlete ID</t>
  </si>
  <si>
    <t>P11988</t>
  </si>
  <si>
    <t>wiki.gg article ID</t>
  </si>
  <si>
    <t>P12058</t>
  </si>
  <si>
    <t>Gematsu game ID</t>
  </si>
  <si>
    <t>P12091</t>
  </si>
  <si>
    <t>DBpia article ID</t>
  </si>
  <si>
    <t>P12135</t>
  </si>
  <si>
    <t>Carte d'autore online ID</t>
  </si>
  <si>
    <t>P12242</t>
  </si>
  <si>
    <t>Kemono Games game ID</t>
  </si>
  <si>
    <t>P12347</t>
  </si>
  <si>
    <t>NientePopCorn movie ID</t>
  </si>
  <si>
    <t>P12402</t>
  </si>
  <si>
    <t>Myths on Maps ID</t>
  </si>
  <si>
    <t>P12502</t>
  </si>
  <si>
    <t>UCA authority ID</t>
  </si>
  <si>
    <t>P12607</t>
  </si>
  <si>
    <t>droitne.ch author ID</t>
  </si>
  <si>
    <t>P12714</t>
  </si>
  <si>
    <t>tartan</t>
  </si>
  <si>
    <t>P12751</t>
  </si>
  <si>
    <t>Embioptera Species File taxon ID</t>
  </si>
  <si>
    <t>P12761</t>
  </si>
  <si>
    <t>Meurgorf identifier</t>
  </si>
  <si>
    <t>P12768</t>
  </si>
  <si>
    <t>Grylloblattodea Species File taxon ID</t>
  </si>
  <si>
    <t>P12770</t>
  </si>
  <si>
    <t>Plecoptera Species File taxon ID</t>
  </si>
  <si>
    <t>P12819</t>
  </si>
  <si>
    <t>Phasmida Species File taxon ID (new)</t>
  </si>
  <si>
    <t>P12843</t>
  </si>
  <si>
    <t>IGN franchise ID</t>
  </si>
  <si>
    <t>P12873</t>
  </si>
  <si>
    <t>ArchWiki article</t>
  </si>
  <si>
    <t>P12879</t>
  </si>
  <si>
    <t>Filmov√° datab√°ze film ID</t>
  </si>
  <si>
    <t>P12888</t>
  </si>
  <si>
    <t>Metamath statement ID</t>
  </si>
  <si>
    <t>P12890</t>
  </si>
  <si>
    <t>Imperial University of Dorpat student ID</t>
  </si>
  <si>
    <t>P12895</t>
  </si>
  <si>
    <t>indexer</t>
  </si>
  <si>
    <t>P12924</t>
  </si>
  <si>
    <t>365scores football player ID</t>
  </si>
  <si>
    <t>P12927</t>
  </si>
  <si>
    <t>GamingOnLinux Database ID</t>
  </si>
  <si>
    <t>P13001</t>
  </si>
  <si>
    <t>Linked Open Vocabularies ID</t>
  </si>
  <si>
    <t>P13072</t>
  </si>
  <si>
    <t>DVIDS unit ID</t>
  </si>
  <si>
    <t>P13126</t>
  </si>
  <si>
    <t>dictionary of affixes used in Czech ID</t>
  </si>
  <si>
    <t>P13132</t>
  </si>
  <si>
    <t>ANID Researcher Portal ID</t>
  </si>
  <si>
    <t>P13152</t>
  </si>
  <si>
    <t>Football Kit Archive ID</t>
  </si>
  <si>
    <t>P13184</t>
  </si>
  <si>
    <t>teams.by national team ID</t>
  </si>
  <si>
    <t>P493</t>
  </si>
  <si>
    <t>ICD-9 ID</t>
  </si>
  <si>
    <t>P700</t>
  </si>
  <si>
    <t>Kemler code</t>
  </si>
  <si>
    <t>P1278</t>
  </si>
  <si>
    <t>Legal Entity Identifier</t>
  </si>
  <si>
    <t>P1285</t>
  </si>
  <si>
    <t>Munzinger Sport number</t>
  </si>
  <si>
    <t>P1315</t>
  </si>
  <si>
    <t>NLA Trove people ID</t>
  </si>
  <si>
    <t>P1466</t>
  </si>
  <si>
    <t>WALS lect code</t>
  </si>
  <si>
    <t>P1888</t>
  </si>
  <si>
    <t>DMNES-ID</t>
  </si>
  <si>
    <t>P2520</t>
  </si>
  <si>
    <t>UNESCO Biosphere Reserve URL</t>
  </si>
  <si>
    <t>P2639</t>
  </si>
  <si>
    <t>Filmportal ID</t>
  </si>
  <si>
    <t>P2696</t>
  </si>
  <si>
    <t>FIG gymnast licence number</t>
  </si>
  <si>
    <t>P2827</t>
  </si>
  <si>
    <t>flower color</t>
  </si>
  <si>
    <t>P4380</t>
  </si>
  <si>
    <t>Sandrart.net artwork ID</t>
  </si>
  <si>
    <t>P4491</t>
  </si>
  <si>
    <t>Isidore scholar ID</t>
  </si>
  <si>
    <t>P4527</t>
  </si>
  <si>
    <t>UK Parliament thesaurus ID</t>
  </si>
  <si>
    <t>P4707</t>
  </si>
  <si>
    <t>Rugby Canada player ID</t>
  </si>
  <si>
    <t>P4887</t>
  </si>
  <si>
    <t>Web umenia creator ID</t>
  </si>
  <si>
    <t>P4922</t>
  </si>
  <si>
    <t>Rugby Football Union women's sevens player ID (archived)</t>
  </si>
  <si>
    <t>P4923</t>
  </si>
  <si>
    <t>Rugby Football Union men's sevens player ID (archived)</t>
  </si>
  <si>
    <t>P5007</t>
  </si>
  <si>
    <t>Behind The Voice Actors person ID</t>
  </si>
  <si>
    <t>P5243</t>
  </si>
  <si>
    <t>Canal-U person ID</t>
  </si>
  <si>
    <t>P5266</t>
  </si>
  <si>
    <t>Finnish national bibliography corporate name ID</t>
  </si>
  <si>
    <t>P5384</t>
  </si>
  <si>
    <t>Behind The Voice Actors film ID</t>
  </si>
  <si>
    <t>P5485</t>
  </si>
  <si>
    <t>SBN books ID</t>
  </si>
  <si>
    <t>P5534</t>
  </si>
  <si>
    <t>Open Media Database person ID</t>
  </si>
  <si>
    <t>P5540</t>
  </si>
  <si>
    <t>RedTube ID</t>
  </si>
  <si>
    <t>P5698</t>
  </si>
  <si>
    <t>Invasive Species Compendium Datasheet ID</t>
  </si>
  <si>
    <t>P5733</t>
  </si>
  <si>
    <t>Bilibili bangumi ID</t>
  </si>
  <si>
    <t>P5750</t>
  </si>
  <si>
    <t>FBref player ID</t>
  </si>
  <si>
    <t>P5882</t>
  </si>
  <si>
    <t>Muziekweb performer ID</t>
  </si>
  <si>
    <t>P5905</t>
  </si>
  <si>
    <t>Comic Vine ID</t>
  </si>
  <si>
    <t>P6010</t>
  </si>
  <si>
    <t>Encyclopedia of Alabama ID</t>
  </si>
  <si>
    <t>P6060</t>
  </si>
  <si>
    <t>MoEML ID</t>
  </si>
  <si>
    <t>P6071</t>
  </si>
  <si>
    <t>Polish Olympic Committee athlete ID (archived)</t>
  </si>
  <si>
    <t>P6093</t>
  </si>
  <si>
    <t>AfroMoths ID</t>
  </si>
  <si>
    <t>P6170</t>
  </si>
  <si>
    <t>System16 ID</t>
  </si>
  <si>
    <t>P6279</t>
  </si>
  <si>
    <t>ZVR-Number</t>
  </si>
  <si>
    <t>P6283</t>
  </si>
  <si>
    <t>MNopedia ID</t>
  </si>
  <si>
    <t>P6484</t>
  </si>
  <si>
    <t>Antarctica NZ Digital Asset Manager</t>
  </si>
  <si>
    <t>P6513</t>
  </si>
  <si>
    <t>AICTE Permanent ID</t>
  </si>
  <si>
    <t>P6569</t>
  </si>
  <si>
    <t>taxon especially protected in area</t>
  </si>
  <si>
    <t>P6632</t>
  </si>
  <si>
    <t>100 bombardirov person ID</t>
  </si>
  <si>
    <t>P6639</t>
  </si>
  <si>
    <t>capacity factor</t>
  </si>
  <si>
    <t>P6666</t>
  </si>
  <si>
    <t>LibreGameWiki ID</t>
  </si>
  <si>
    <t>P6687</t>
  </si>
  <si>
    <t>IANA timezone ID</t>
  </si>
  <si>
    <t>P6704</t>
  </si>
  <si>
    <t>FrogMAP ID</t>
  </si>
  <si>
    <t>P6717</t>
  </si>
  <si>
    <t>Indie DB game ID</t>
  </si>
  <si>
    <t>P6727</t>
  </si>
  <si>
    <t>Dimore Storiche Italiane ID</t>
  </si>
  <si>
    <t>P6735</t>
  </si>
  <si>
    <t>Watercolour World artist ID</t>
  </si>
  <si>
    <t>P6739</t>
  </si>
  <si>
    <t>Smotrim.ru actor profile ID</t>
  </si>
  <si>
    <t>P6740</t>
  </si>
  <si>
    <t>Justia Patents assignee ID</t>
  </si>
  <si>
    <t>P6745</t>
  </si>
  <si>
    <t>Orlando author ID</t>
  </si>
  <si>
    <t>P6775</t>
  </si>
  <si>
    <t>Finnish Trade Register ID</t>
  </si>
  <si>
    <t>P6797</t>
  </si>
  <si>
    <t>MSX Games World ID</t>
  </si>
  <si>
    <t>P6826</t>
  </si>
  <si>
    <t>feed-in tariff</t>
  </si>
  <si>
    <t>P6945</t>
  </si>
  <si>
    <t>Steam profile ID</t>
  </si>
  <si>
    <t>P7087</t>
  </si>
  <si>
    <t>inverse label item</t>
  </si>
  <si>
    <t>P7128</t>
  </si>
  <si>
    <t>Archives Directory for the History of Collecting in America ID</t>
  </si>
  <si>
    <t>P7172</t>
  </si>
  <si>
    <t>shmup.com ID</t>
  </si>
  <si>
    <t>P7196</t>
  </si>
  <si>
    <t>musica.com artist ID</t>
  </si>
  <si>
    <t>P7204</t>
  </si>
  <si>
    <t>Mafab.hu film ID</t>
  </si>
  <si>
    <t>P7288</t>
  </si>
  <si>
    <t>Bursa Malaysia stock code</t>
  </si>
  <si>
    <t>P7375</t>
  </si>
  <si>
    <t>MWNF URL</t>
  </si>
  <si>
    <t>P7391</t>
  </si>
  <si>
    <t>graph radius</t>
  </si>
  <si>
    <t>P7457</t>
  </si>
  <si>
    <t>creator's signature</t>
  </si>
  <si>
    <t>P7473</t>
  </si>
  <si>
    <t>Neliti Journal ID</t>
  </si>
  <si>
    <t>P7488</t>
  </si>
  <si>
    <t>BDFutbol team ID</t>
  </si>
  <si>
    <t>P7561</t>
  </si>
  <si>
    <t>category for the interior of the item</t>
  </si>
  <si>
    <t>P7612</t>
  </si>
  <si>
    <t>Taiwan Cinema person ID</t>
  </si>
  <si>
    <t>P7714</t>
  </si>
  <si>
    <t>tDAR creator ID</t>
  </si>
  <si>
    <t>P7763</t>
  </si>
  <si>
    <t>copyright status as a creator</t>
  </si>
  <si>
    <t>P7808</t>
  </si>
  <si>
    <t>kino-teatr.ru person ID</t>
  </si>
  <si>
    <t>P7828</t>
  </si>
  <si>
    <t>What is the Apple IIGS? ID</t>
  </si>
  <si>
    <t>P7830</t>
  </si>
  <si>
    <t>LiverTox ID</t>
  </si>
  <si>
    <t>P7852</t>
  </si>
  <si>
    <t>C64.COM ID</t>
  </si>
  <si>
    <t>P7861</t>
  </si>
  <si>
    <t>category for files created with program</t>
  </si>
  <si>
    <t>P7871</t>
  </si>
  <si>
    <t>PCBdB game ID</t>
  </si>
  <si>
    <t>P8038</t>
  </si>
  <si>
    <t>SIUSA archive conservator ID</t>
  </si>
  <si>
    <t>P8039</t>
  </si>
  <si>
    <t>Commission to Preserve National Monuments of Bosnia and Herzegovina ID</t>
  </si>
  <si>
    <t>P8296</t>
  </si>
  <si>
    <t>Cinema Context ID</t>
  </si>
  <si>
    <t>P8580</t>
  </si>
  <si>
    <t>NHK Archives Portal person ID</t>
  </si>
  <si>
    <t>P8637</t>
  </si>
  <si>
    <t>L'Officiel des spectacles ID</t>
  </si>
  <si>
    <t>P8764</t>
  </si>
  <si>
    <t>port calls</t>
  </si>
  <si>
    <t>P8804</t>
  </si>
  <si>
    <t>stolpersteine-hamburg.de Stolperstein ID</t>
  </si>
  <si>
    <t>P8844</t>
  </si>
  <si>
    <t>RAWG person ID</t>
  </si>
  <si>
    <t>P8860</t>
  </si>
  <si>
    <t>Canada Business Number</t>
  </si>
  <si>
    <t>P8911</t>
  </si>
  <si>
    <t>Sonneveld-index</t>
  </si>
  <si>
    <t>P8931</t>
  </si>
  <si>
    <t>Encyklopedie most≈Ø v ƒåech√°ch, na Moravƒõ a ve Slezsku ID</t>
  </si>
  <si>
    <t>P8935</t>
  </si>
  <si>
    <t>Encyclopedia of the History of Ukraine ID</t>
  </si>
  <si>
    <t>P8960</t>
  </si>
  <si>
    <t>Kunsthistorisches Museum Wien ID</t>
  </si>
  <si>
    <t>P8976</t>
  </si>
  <si>
    <t>Lichess username</t>
  </si>
  <si>
    <t>P8990</t>
  </si>
  <si>
    <t>World Rowing rower UUID</t>
  </si>
  <si>
    <t>P9015</t>
  </si>
  <si>
    <t>Medieval Manuscripts in Oxford Libraries manuscript ID</t>
  </si>
  <si>
    <t>P9018</t>
  </si>
  <si>
    <t>Medieval Manuscripts in Oxford Libraries place ID</t>
  </si>
  <si>
    <t>P9019</t>
  </si>
  <si>
    <t>Medieval Manuscripts in Oxford Libraries organization ID</t>
  </si>
  <si>
    <t>P9020</t>
  </si>
  <si>
    <t>AV Production person ID</t>
  </si>
  <si>
    <t>P9029</t>
  </si>
  <si>
    <t>Viceversa Letteratura author ID</t>
  </si>
  <si>
    <t>P9079</t>
  </si>
  <si>
    <t>Red Cross FDRS ID</t>
  </si>
  <si>
    <t>P9081</t>
  </si>
  <si>
    <t>SEARCH on line catalogue ID</t>
  </si>
  <si>
    <t>P9087</t>
  </si>
  <si>
    <t>Econlib person ID</t>
  </si>
  <si>
    <t>P9115</t>
  </si>
  <si>
    <t>Jewish Museum Berlin object ID</t>
  </si>
  <si>
    <t>P9177</t>
  </si>
  <si>
    <t>playDB play ID</t>
  </si>
  <si>
    <t>P9193</t>
  </si>
  <si>
    <t>LombardiaBeniCulturali archive producer person ID</t>
  </si>
  <si>
    <t>P9203</t>
  </si>
  <si>
    <t>CineFAN.ro title ID</t>
  </si>
  <si>
    <t>P9251</t>
  </si>
  <si>
    <t>Cyprus University of Technology ID</t>
  </si>
  <si>
    <t>P9252</t>
  </si>
  <si>
    <t>Amathus ID</t>
  </si>
  <si>
    <t>P9282</t>
  </si>
  <si>
    <t>Catalogue of the Capitular Library of Verona author ID</t>
  </si>
  <si>
    <t>P9322</t>
  </si>
  <si>
    <t>SVKKL authority ID</t>
  </si>
  <si>
    <t>P9402</t>
  </si>
  <si>
    <t>GameSpot developer ID</t>
  </si>
  <si>
    <t>P9446</t>
  </si>
  <si>
    <t>Our Campaigns race ID</t>
  </si>
  <si>
    <t>P9502</t>
  </si>
  <si>
    <t>Digital DISCI ID</t>
  </si>
  <si>
    <t>P9517</t>
  </si>
  <si>
    <t>National Association of Teachers of Singing member ID</t>
  </si>
  <si>
    <t>P9585</t>
  </si>
  <si>
    <t>Lexikon der √∂sterreichischen Provenienzforschung ID</t>
  </si>
  <si>
    <t>P9589</t>
  </si>
  <si>
    <t>Muziekencyclopedie ID</t>
  </si>
  <si>
    <t>P9640</t>
  </si>
  <si>
    <t>PAS member ID</t>
  </si>
  <si>
    <t>P9666</t>
  </si>
  <si>
    <t>RBF event ID</t>
  </si>
  <si>
    <t>P9775</t>
  </si>
  <si>
    <t>Treccani's Lessico del XXI Secolo ID</t>
  </si>
  <si>
    <t>P9795</t>
  </si>
  <si>
    <t>ARPI author ID</t>
  </si>
  <si>
    <t>P9823</t>
  </si>
  <si>
    <t>Volleybox ID</t>
  </si>
  <si>
    <t>P9826</t>
  </si>
  <si>
    <t>Great Encyclopedia of Cyril and Methodius entry ID</t>
  </si>
  <si>
    <t>P9913</t>
  </si>
  <si>
    <t>FLORE author ID</t>
  </si>
  <si>
    <t>P9914</t>
  </si>
  <si>
    <t>USiena air author ID</t>
  </si>
  <si>
    <t>P9915</t>
  </si>
  <si>
    <t>IRIS IMT author ID</t>
  </si>
  <si>
    <t>P9998</t>
  </si>
  <si>
    <t>excitation energy</t>
  </si>
  <si>
    <t>P10011</t>
  </si>
  <si>
    <t>SISSA Digital Library author ID</t>
  </si>
  <si>
    <t>P10034</t>
  </si>
  <si>
    <t>Derrieux agency person ID</t>
  </si>
  <si>
    <t>P10055</t>
  </si>
  <si>
    <t>IRIS Verona author ID</t>
  </si>
  <si>
    <t>P10070</t>
  </si>
  <si>
    <t>IRIS UNIPG author ID</t>
  </si>
  <si>
    <t>P10096</t>
  </si>
  <si>
    <t>Datab√°ze her ID</t>
  </si>
  <si>
    <t>P10102</t>
  </si>
  <si>
    <t>IRIS POLIBA author ID</t>
  </si>
  <si>
    <t>P10107</t>
  </si>
  <si>
    <t>specific impulse by weight</t>
  </si>
  <si>
    <t>P10122</t>
  </si>
  <si>
    <t>Book Depository publisher ID</t>
  </si>
  <si>
    <t>P10123</t>
  </si>
  <si>
    <t>Catalog of arthistoricum.net ID</t>
  </si>
  <si>
    <t>P10127</t>
  </si>
  <si>
    <t>Dissernet journal ID</t>
  </si>
  <si>
    <t>P10267</t>
  </si>
  <si>
    <t>Kinofilms.ua film ID</t>
  </si>
  <si>
    <t>P10297</t>
  </si>
  <si>
    <t>Google Arts &amp; Culture entity ID</t>
  </si>
  <si>
    <t>P10310</t>
  </si>
  <si>
    <t>Unified book number</t>
  </si>
  <si>
    <t>P10331</t>
  </si>
  <si>
    <t>Washington Native Plant Society Plant Directory ID</t>
  </si>
  <si>
    <t>P10366</t>
  </si>
  <si>
    <t>Gardens Navigator ID</t>
  </si>
  <si>
    <t>P10441</t>
  </si>
  <si>
    <t>Michigan Legislative Bio ID</t>
  </si>
  <si>
    <t>P10456</t>
  </si>
  <si>
    <t>Urban Electric Transit country ID</t>
  </si>
  <si>
    <t>P10495</t>
  </si>
  <si>
    <t>MovieMeter TV season ID</t>
  </si>
  <si>
    <t>P10553</t>
  </si>
  <si>
    <t>IxTheo authority ID</t>
  </si>
  <si>
    <t>P10563</t>
  </si>
  <si>
    <t>GuideStar India Organisations ID</t>
  </si>
  <si>
    <t>P10584</t>
  </si>
  <si>
    <t>FAOTERM ID</t>
  </si>
  <si>
    <t>P10631</t>
  </si>
  <si>
    <t>ODOT county code</t>
  </si>
  <si>
    <t>P10648</t>
  </si>
  <si>
    <t>podium finishes</t>
  </si>
  <si>
    <t>P10677</t>
  </si>
  <si>
    <t>Winterthur Glossar ID</t>
  </si>
  <si>
    <t>P10759</t>
  </si>
  <si>
    <t>Linz DB ID</t>
  </si>
  <si>
    <t>P10761</t>
  </si>
  <si>
    <t>IRIS UNIFE author ID</t>
  </si>
  <si>
    <t>P10770</t>
  </si>
  <si>
    <t>netkeiba horse ID</t>
  </si>
  <si>
    <t>P10796</t>
  </si>
  <si>
    <t>Italian Chamber of Deputies government ID</t>
  </si>
  <si>
    <t>P10820</t>
  </si>
  <si>
    <t>Kino.mail.ru person ID</t>
  </si>
  <si>
    <t>P10851</t>
  </si>
  <si>
    <t>Kultboy platform ID</t>
  </si>
  <si>
    <t>P10860</t>
  </si>
  <si>
    <t>Yarkipedia ID</t>
  </si>
  <si>
    <t>P10910</t>
  </si>
  <si>
    <t>Korean Academy of Science and Technology member ID</t>
  </si>
  <si>
    <t>P10935</t>
  </si>
  <si>
    <t>IRIS UNISOB author ID</t>
  </si>
  <si>
    <t>P10973</t>
  </si>
  <si>
    <t>Walther, Initia carminum ID</t>
  </si>
  <si>
    <t>P11001</t>
  </si>
  <si>
    <t>Moepedia ID</t>
  </si>
  <si>
    <t>P11032</t>
  </si>
  <si>
    <t>Polish Paralympic Committee athlete ID</t>
  </si>
  <si>
    <t>P11055</t>
  </si>
  <si>
    <t>DiACL lexeme ID</t>
  </si>
  <si>
    <t>P11060</t>
  </si>
  <si>
    <t>IRIS UNICZ author ID</t>
  </si>
  <si>
    <t>P11080</t>
  </si>
  <si>
    <t>Dictionnaire biographique des pr√©fets depuis 1982 ID</t>
  </si>
  <si>
    <t>P11104</t>
  </si>
  <si>
    <t>IAHR member ID</t>
  </si>
  <si>
    <t>P11123</t>
  </si>
  <si>
    <t>F√∂rvaltningshistorisk Ordbok ID</t>
  </si>
  <si>
    <t>P11154</t>
  </si>
  <si>
    <t>OMED ID</t>
  </si>
  <si>
    <t>P11158</t>
  </si>
  <si>
    <t>Dimitri and Aliki Perrotis Central Library ID</t>
  </si>
  <si>
    <t>P11165</t>
  </si>
  <si>
    <t>SR-Archiv record ID</t>
  </si>
  <si>
    <t>P11166</t>
  </si>
  <si>
    <t>EuDML work ID</t>
  </si>
  <si>
    <t>P11167</t>
  </si>
  <si>
    <t>NARA File Format Preservation Plan ID</t>
  </si>
  <si>
    <t>P11168</t>
  </si>
  <si>
    <t>JioSaavn artist ID</t>
  </si>
  <si>
    <t>P11185</t>
  </si>
  <si>
    <t>Levadia Library ID</t>
  </si>
  <si>
    <t>P11216</t>
  </si>
  <si>
    <t>Best Western hotel ID</t>
  </si>
  <si>
    <t>P11234</t>
  </si>
  <si>
    <t>Oblio author ID</t>
  </si>
  <si>
    <t>P11263</t>
  </si>
  <si>
    <t>The Britannica Dictionary entry</t>
  </si>
  <si>
    <t>P11306</t>
  </si>
  <si>
    <t>IRIS UNISALENTO author ID</t>
  </si>
  <si>
    <t>P11321</t>
  </si>
  <si>
    <t>Play:Right company ID</t>
  </si>
  <si>
    <t>P11368</t>
  </si>
  <si>
    <t>Betrail runner ID</t>
  </si>
  <si>
    <t>P11455</t>
  </si>
  <si>
    <t>Catalogo storico ragionato degli scrittori sardi dal IV al XXI secolo ID</t>
  </si>
  <si>
    <t>P11565</t>
  </si>
  <si>
    <t>authors.gr ID</t>
  </si>
  <si>
    <t>P11594</t>
  </si>
  <si>
    <t>Spreaker show ID</t>
  </si>
  <si>
    <t>P11682</t>
  </si>
  <si>
    <t>Ivi work ID</t>
  </si>
  <si>
    <t>P11770</t>
  </si>
  <si>
    <t>Qobuz album ID</t>
  </si>
  <si>
    <t>P11816</t>
  </si>
  <si>
    <t>theCrag ID</t>
  </si>
  <si>
    <t>P11879</t>
  </si>
  <si>
    <t>Lithuanian protected object ID</t>
  </si>
  <si>
    <t>P11905</t>
  </si>
  <si>
    <t>ifkdb player ID</t>
  </si>
  <si>
    <t>P11921</t>
  </si>
  <si>
    <t>Theapolis theatre ID</t>
  </si>
  <si>
    <t>P11951</t>
  </si>
  <si>
    <t>appears after phonological feature</t>
  </si>
  <si>
    <t>P11977</t>
  </si>
  <si>
    <t>Rostocker Matrikelportal ID</t>
  </si>
  <si>
    <t>P12040</t>
  </si>
  <si>
    <t>J. Paul Getty Museum agent ID</t>
  </si>
  <si>
    <t>P12264</t>
  </si>
  <si>
    <t>Moviefone movie ID</t>
  </si>
  <si>
    <t>P12271</t>
  </si>
  <si>
    <t>MilliBase taxon ID</t>
  </si>
  <si>
    <t>P12338</t>
  </si>
  <si>
    <t>FIBA.basketball player ID</t>
  </si>
  <si>
    <t>P12378</t>
  </si>
  <si>
    <t>VMH ID</t>
  </si>
  <si>
    <t>P12379</t>
  </si>
  <si>
    <t>protected heritage site in Brussels (web version) ID</t>
  </si>
  <si>
    <t>P12399</t>
  </si>
  <si>
    <t>TheTVDB award ID</t>
  </si>
  <si>
    <t>P12414</t>
  </si>
  <si>
    <t>ru.hayazg.info ID</t>
  </si>
  <si>
    <t>P12672</t>
  </si>
  <si>
    <t>Slovak Paralympic Committee athlete ID</t>
  </si>
  <si>
    <t>P12683</t>
  </si>
  <si>
    <t>FilmVandaag ID</t>
  </si>
  <si>
    <t>P12689</t>
  </si>
  <si>
    <t>PitchBook profile ID</t>
  </si>
  <si>
    <t>P12818</t>
  </si>
  <si>
    <t>Lygaeoidea Species File taxon ID (new)</t>
  </si>
  <si>
    <t>P12917</t>
  </si>
  <si>
    <t>FoodData Central ID</t>
  </si>
  <si>
    <t>P12966</t>
  </si>
  <si>
    <t>Mapcarta ID</t>
  </si>
  <si>
    <t>P12990</t>
  </si>
  <si>
    <t>ACUM Work ID</t>
  </si>
  <si>
    <t>P13021</t>
  </si>
  <si>
    <t>MetalTabs.com band ID</t>
  </si>
  <si>
    <t>P13029</t>
  </si>
  <si>
    <t>Historical Encyclopedia of Siberia ID</t>
  </si>
  <si>
    <t>P13032</t>
  </si>
  <si>
    <t>Kramerius of Czech Digital Library UUID</t>
  </si>
  <si>
    <t>P13078</t>
  </si>
  <si>
    <t>Cihai encyclopedia entry ID</t>
  </si>
  <si>
    <t>P13149</t>
  </si>
  <si>
    <t>Phish.net venue ID</t>
  </si>
  <si>
    <t>P349</t>
  </si>
  <si>
    <t>NDL Authority ID</t>
  </si>
  <si>
    <t>P672</t>
  </si>
  <si>
    <t>MeSH tree code</t>
  </si>
  <si>
    <t>P782</t>
  </si>
  <si>
    <t>LAU</t>
  </si>
  <si>
    <t>P1164</t>
  </si>
  <si>
    <t>group cardinality</t>
  </si>
  <si>
    <t>P1588</t>
  </si>
  <si>
    <t>Statistics Indonesia area code</t>
  </si>
  <si>
    <t>P1728</t>
  </si>
  <si>
    <t>AllMusic artist ID</t>
  </si>
  <si>
    <t>P1772</t>
  </si>
  <si>
    <t>USDA PLANTS ID</t>
  </si>
  <si>
    <t>P2177</t>
  </si>
  <si>
    <t>solubility</t>
  </si>
  <si>
    <t>P2620</t>
  </si>
  <si>
    <t>ISO 15924 numeric code</t>
  </si>
  <si>
    <t>P2829</t>
  </si>
  <si>
    <t>Internet Wrestling Database ID</t>
  </si>
  <si>
    <t>P2927</t>
  </si>
  <si>
    <t>water as percent of area</t>
  </si>
  <si>
    <t>P3065</t>
  </si>
  <si>
    <t>RERO ID (obsolete)</t>
  </si>
  <si>
    <t>P3408</t>
  </si>
  <si>
    <t>World Aquatics athlete ID</t>
  </si>
  <si>
    <t>P3446</t>
  </si>
  <si>
    <t>Italian Athletics Federation athlete ID</t>
  </si>
  <si>
    <t>P3628</t>
  </si>
  <si>
    <t>British History Online VCH ID</t>
  </si>
  <si>
    <t>P3769</t>
  </si>
  <si>
    <t>It's Rugby player ID</t>
  </si>
  <si>
    <t>P3883</t>
  </si>
  <si>
    <t>Red Bull athlete ID</t>
  </si>
  <si>
    <t>P3926</t>
  </si>
  <si>
    <t>USA Track &amp; Field athlete legacy ID (archived)</t>
  </si>
  <si>
    <t>P4592</t>
  </si>
  <si>
    <t>Mountain Project ID</t>
  </si>
  <si>
    <t>P4620</t>
  </si>
  <si>
    <t>Merkelstiftung person ID</t>
  </si>
  <si>
    <t>P4758</t>
  </si>
  <si>
    <t>MONA ID</t>
  </si>
  <si>
    <t>P4810</t>
  </si>
  <si>
    <t>reads environment variable</t>
  </si>
  <si>
    <t>P4937</t>
  </si>
  <si>
    <t>Japan Rugby Football Union player ID</t>
  </si>
  <si>
    <t>P4988</t>
  </si>
  <si>
    <t>test method</t>
  </si>
  <si>
    <t>P5294</t>
  </si>
  <si>
    <t>Church of Norway building ID</t>
  </si>
  <si>
    <t>P5396</t>
  </si>
  <si>
    <t>Online Books Page publication ID</t>
  </si>
  <si>
    <t>P5504</t>
  </si>
  <si>
    <t>RISM ID</t>
  </si>
  <si>
    <t>P5588</t>
  </si>
  <si>
    <t>invasive to</t>
  </si>
  <si>
    <t>P5590</t>
  </si>
  <si>
    <t>oric.org ID</t>
  </si>
  <si>
    <t>P5692</t>
  </si>
  <si>
    <t>dummy value</t>
  </si>
  <si>
    <t>P5699</t>
  </si>
  <si>
    <t>Transport Canada LID</t>
  </si>
  <si>
    <t>P5748</t>
  </si>
  <si>
    <t>Basisklassifikation</t>
  </si>
  <si>
    <t>P5783</t>
  </si>
  <si>
    <t>Cranach Digital Archive artwork ID</t>
  </si>
  <si>
    <t>P5878</t>
  </si>
  <si>
    <t>Taxonomic Literature 2 number</t>
  </si>
  <si>
    <t>P6015</t>
  </si>
  <si>
    <t>Handbook of Texas ID</t>
  </si>
  <si>
    <t>P6028</t>
  </si>
  <si>
    <t>Hypericum MySpecies ID</t>
  </si>
  <si>
    <t>P6062</t>
  </si>
  <si>
    <t>Scoresway baseball person ID (archived)</t>
  </si>
  <si>
    <t>P6101</t>
  </si>
  <si>
    <t>Mushroom Observer ID</t>
  </si>
  <si>
    <t>P6190</t>
  </si>
  <si>
    <t>NSW State Archives and Records Authority Agency ID</t>
  </si>
  <si>
    <t>P6245</t>
  </si>
  <si>
    <t>PomBase systematic ID</t>
  </si>
  <si>
    <t>P6326</t>
  </si>
  <si>
    <t>DVR Number</t>
  </si>
  <si>
    <t>P6391</t>
  </si>
  <si>
    <t>U-DISE code</t>
  </si>
  <si>
    <t>P6417</t>
  </si>
  <si>
    <t>Homosaurus ID (V2)</t>
  </si>
  <si>
    <t>P6432</t>
  </si>
  <si>
    <t>Alexander‚ÄìBriggs notation</t>
  </si>
  <si>
    <t>P6436</t>
  </si>
  <si>
    <t>Code of Natura 2000/FFH habitat</t>
  </si>
  <si>
    <t>P6597</t>
  </si>
  <si>
    <t>Digital Dictionary of Surnames in Germany ID</t>
  </si>
  <si>
    <t>P6609</t>
  </si>
  <si>
    <t>value hierarchy property</t>
  </si>
  <si>
    <t>P6658</t>
  </si>
  <si>
    <t>RCQ classification</t>
  </si>
  <si>
    <t>P6715</t>
  </si>
  <si>
    <t>SIUSA archive producer person ID</t>
  </si>
  <si>
    <t>P6733</t>
  </si>
  <si>
    <t>National Taxonomy of Exempt Entities code</t>
  </si>
  <si>
    <t>P6756</t>
  </si>
  <si>
    <t>Flora of Australia ID (new)</t>
  </si>
  <si>
    <t>P6765</t>
  </si>
  <si>
    <t>Guix Variable Name</t>
  </si>
  <si>
    <t>P6822</t>
  </si>
  <si>
    <t>Tainacan MAI ID</t>
  </si>
  <si>
    <t>P6960</t>
  </si>
  <si>
    <t>IMVDb artist ID</t>
  </si>
  <si>
    <t>P6998</t>
  </si>
  <si>
    <t>iTunes movie collection ID</t>
  </si>
  <si>
    <t>P7222</t>
  </si>
  <si>
    <t>Eiga.com movie ID</t>
  </si>
  <si>
    <t>P7444</t>
  </si>
  <si>
    <t>Rijksmuseum Research Library authority ID</t>
  </si>
  <si>
    <t>P7445</t>
  </si>
  <si>
    <t>Basis Wien person ID</t>
  </si>
  <si>
    <t>P7472</t>
  </si>
  <si>
    <t>National Marine Biological Library  ID</t>
  </si>
  <si>
    <t>P7493</t>
  </si>
  <si>
    <t>PlaymakerStats.com match ID</t>
  </si>
  <si>
    <t>P7503</t>
  </si>
  <si>
    <t>Ovrtur biography ID</t>
  </si>
  <si>
    <t>P7505</t>
  </si>
  <si>
    <t>ACL Anthology article ID</t>
  </si>
  <si>
    <t>P7631</t>
  </si>
  <si>
    <t>MPPDA Digital Archive film ID</t>
  </si>
  <si>
    <t>P7641</t>
  </si>
  <si>
    <t>MTV Germany artist ID</t>
  </si>
  <si>
    <t>P7723</t>
  </si>
  <si>
    <t>The Encyclopedia of Oklahoma History and Culture ID</t>
  </si>
  <si>
    <t>P7739</t>
  </si>
  <si>
    <t>Garaph game ID</t>
  </si>
  <si>
    <t>P7780</t>
  </si>
  <si>
    <t>Russian PFL player ID</t>
  </si>
  <si>
    <t>P7844</t>
  </si>
  <si>
    <t>Joconde object type ID</t>
  </si>
  <si>
    <t>P7853</t>
  </si>
  <si>
    <t>c64games.de ID</t>
  </si>
  <si>
    <t>P7867</t>
  </si>
  <si>
    <t>category for maps or plans</t>
  </si>
  <si>
    <t>P7878</t>
  </si>
  <si>
    <t>Soccerdonna team ID</t>
  </si>
  <si>
    <t>P7920</t>
  </si>
  <si>
    <t>TheTVDB person ID</t>
  </si>
  <si>
    <t>P7951</t>
  </si>
  <si>
    <t>DC Comics talent ID</t>
  </si>
  <si>
    <t>P7954</t>
  </si>
  <si>
    <t>RealGM basketball coach ID</t>
  </si>
  <si>
    <t>P7969</t>
  </si>
  <si>
    <t>DAR ancestor ID</t>
  </si>
  <si>
    <t>P8021</t>
  </si>
  <si>
    <t>Kooora/Goalzz player ID</t>
  </si>
  <si>
    <t>P8055</t>
  </si>
  <si>
    <t>Amazon Prime Video ID</t>
  </si>
  <si>
    <t>P8195</t>
  </si>
  <si>
    <t>ex-libris</t>
  </si>
  <si>
    <t>P8314</t>
  </si>
  <si>
    <t>Noovie person ID (archived)</t>
  </si>
  <si>
    <t>P8356</t>
  </si>
  <si>
    <t>SIUSA archive producer family ID</t>
  </si>
  <si>
    <t>P8359</t>
  </si>
  <si>
    <t>Dewey Decimal Classification (works and editions)</t>
  </si>
  <si>
    <t>P8518</t>
  </si>
  <si>
    <t>Henrik Ibsen writings ID</t>
  </si>
  <si>
    <t>P8523</t>
  </si>
  <si>
    <t>Pr√©sence Compositrices composer ID</t>
  </si>
  <si>
    <t>P8549</t>
  </si>
  <si>
    <t>Opera Online work ID</t>
  </si>
  <si>
    <t>P8566</t>
  </si>
  <si>
    <t>monumenta.ch ID</t>
  </si>
  <si>
    <t>P8606</t>
  </si>
  <si>
    <t>Stairway To Hell URL</t>
  </si>
  <si>
    <t>P8629</t>
  </si>
  <si>
    <t>Occupational Outlook Handbook ID</t>
  </si>
  <si>
    <t>P8651</t>
  </si>
  <si>
    <t>Open Civic Data Division ID</t>
  </si>
  <si>
    <t>P8655</t>
  </si>
  <si>
    <t>LoC HABS/HAER/HALS place ID</t>
  </si>
  <si>
    <t>P8807</t>
  </si>
  <si>
    <t>stolpersteine-bremen.de Stolperstein ID</t>
  </si>
  <si>
    <t>P8833</t>
  </si>
  <si>
    <t>Union Catalog of Armenian Libraries authority ID</t>
  </si>
  <si>
    <t>P8890</t>
  </si>
  <si>
    <t>power consumption index</t>
  </si>
  <si>
    <t>P9022</t>
  </si>
  <si>
    <t>Mediafilm ID</t>
  </si>
  <si>
    <t>P9026</t>
  </si>
  <si>
    <t>SFLI ID</t>
  </si>
  <si>
    <t>P9056</t>
  </si>
  <si>
    <t>TheCocktailDB drink ID</t>
  </si>
  <si>
    <t>P9164</t>
  </si>
  <si>
    <t>Svenska Institutet i Rom ID</t>
  </si>
  <si>
    <t>P9178</t>
  </si>
  <si>
    <t>Biblioteca Franco Serantini ID</t>
  </si>
  <si>
    <t>P9195</t>
  </si>
  <si>
    <t>LombardiaBeniCulturali archive producer family ID</t>
  </si>
  <si>
    <t>P9196</t>
  </si>
  <si>
    <t>BookBub author ID</t>
  </si>
  <si>
    <t>P9256</t>
  </si>
  <si>
    <t>Diccionari de la traducci√≥ catalana ID</t>
  </si>
  <si>
    <t>P9309</t>
  </si>
  <si>
    <t>TaDiRAH ID</t>
  </si>
  <si>
    <t>P9321</t>
  </si>
  <si>
    <t>Inforegister ID</t>
  </si>
  <si>
    <t>P9339</t>
  </si>
  <si>
    <t>Bavarian Monument Map object ID (architectural monument)</t>
  </si>
  <si>
    <t>P9344</t>
  </si>
  <si>
    <t>has graphical element</t>
  </si>
  <si>
    <t>P9410</t>
  </si>
  <si>
    <t>placeholder text element ID</t>
  </si>
  <si>
    <t>P9412</t>
  </si>
  <si>
    <t>Arca author ID</t>
  </si>
  <si>
    <t>P9455</t>
  </si>
  <si>
    <t>Biographia Benedictina ID</t>
  </si>
  <si>
    <t>P9494</t>
  </si>
  <si>
    <t>accessibility statement URL</t>
  </si>
  <si>
    <t>P9528</t>
  </si>
  <si>
    <t>Digital Library of Armenian Literature author ID</t>
  </si>
  <si>
    <t>P9547</t>
  </si>
  <si>
    <t>counterpart position</t>
  </si>
  <si>
    <t>P9554</t>
  </si>
  <si>
    <t>hPSCreg cell line ID</t>
  </si>
  <si>
    <t>P9558</t>
  </si>
  <si>
    <t>Badok ID</t>
  </si>
  <si>
    <t>P9610</t>
  </si>
  <si>
    <t>PoetsGate poet ID</t>
  </si>
  <si>
    <t>P9611</t>
  </si>
  <si>
    <t>district heating grid</t>
  </si>
  <si>
    <t>P9717</t>
  </si>
  <si>
    <t>Native Land language ID</t>
  </si>
  <si>
    <t>P9786</t>
  </si>
  <si>
    <t>Joods Biografisch Woordenboek ID</t>
  </si>
  <si>
    <t>P9800</t>
  </si>
  <si>
    <t>CDDA designationTypeCode</t>
  </si>
  <si>
    <t>P9825</t>
  </si>
  <si>
    <t>allabolag person ID</t>
  </si>
  <si>
    <t>P9830</t>
  </si>
  <si>
    <t>DC Books book ID</t>
  </si>
  <si>
    <t>P9841</t>
  </si>
  <si>
    <t>Jornal do V√¥lei ID</t>
  </si>
  <si>
    <t>P9912</t>
  </si>
  <si>
    <t>NVE reservoir ID</t>
  </si>
  <si>
    <t>P9950</t>
  </si>
  <si>
    <t>RICS company code</t>
  </si>
  <si>
    <t>P9973</t>
  </si>
  <si>
    <t>Turkish National Olympic Committee athlete ID</t>
  </si>
  <si>
    <t>P9985</t>
  </si>
  <si>
    <t>EMBO member ID</t>
  </si>
  <si>
    <t>P9997</t>
  </si>
  <si>
    <t>Bowers acronym</t>
  </si>
  <si>
    <t>P10044</t>
  </si>
  <si>
    <t>Trove work ID</t>
  </si>
  <si>
    <t>P10054</t>
  </si>
  <si>
    <t>IRIS UNIURB author ID</t>
  </si>
  <si>
    <t>P10092</t>
  </si>
  <si>
    <t>Bildatlas-K√ºnstler-ID</t>
  </si>
  <si>
    <t>P10168</t>
  </si>
  <si>
    <t>Z√ºrich Herbaria collector ID</t>
  </si>
  <si>
    <t>P10239</t>
  </si>
  <si>
    <t>Filmovamista.cz film ID</t>
  </si>
  <si>
    <t>P10258</t>
  </si>
  <si>
    <t>UNICA IRIS author ID</t>
  </si>
  <si>
    <t>P10324</t>
  </si>
  <si>
    <t>Ezeri.lv lake ID</t>
  </si>
  <si>
    <t>P10396</t>
  </si>
  <si>
    <t>SBN work ID</t>
  </si>
  <si>
    <t>P10404</t>
  </si>
  <si>
    <t>LMHL author ID</t>
  </si>
  <si>
    <t>P10410</t>
  </si>
  <si>
    <t>QQ Music artist ID</t>
  </si>
  <si>
    <t>P10413</t>
  </si>
  <si>
    <t>NVE glacier ID</t>
  </si>
  <si>
    <t>P10416</t>
  </si>
  <si>
    <t>K√ºnstlerdatenbank ID</t>
  </si>
  <si>
    <t>P10428</t>
  </si>
  <si>
    <t>parliament.uk member ID</t>
  </si>
  <si>
    <t>P10446</t>
  </si>
  <si>
    <t>Chgk person ID</t>
  </si>
  <si>
    <t>P10457</t>
  </si>
  <si>
    <t>Change.org decision maker ID</t>
  </si>
  <si>
    <t>P10491</t>
  </si>
  <si>
    <t>LDT @ Library Classification Authority ID</t>
  </si>
  <si>
    <t>P10505</t>
  </si>
  <si>
    <t>ArTS author ID</t>
  </si>
  <si>
    <t>P10509</t>
  </si>
  <si>
    <t>Femiwiki ID</t>
  </si>
  <si>
    <t>P10517</t>
  </si>
  <si>
    <t>eBru ID</t>
  </si>
  <si>
    <t>P10581</t>
  </si>
  <si>
    <t>Cameroun COG</t>
  </si>
  <si>
    <t>P10603</t>
  </si>
  <si>
    <t>XJustiz court ID</t>
  </si>
  <si>
    <t>P10634</t>
  </si>
  <si>
    <t>USA Track &amp; Field athlete ID (new)</t>
  </si>
  <si>
    <t>P10679</t>
  </si>
  <si>
    <t>Aldiwan poet ID</t>
  </si>
  <si>
    <t>P10683</t>
  </si>
  <si>
    <t>Uber Eats store ID</t>
  </si>
  <si>
    <t>P10713</t>
  </si>
  <si>
    <t>Biografiskt Lexikon f√∂r Finland ID (urn.fi)</t>
  </si>
  <si>
    <t>P10788</t>
  </si>
  <si>
    <t>in operation on service</t>
  </si>
  <si>
    <t>P10827</t>
  </si>
  <si>
    <t>IRIS UNIVAQ author ID</t>
  </si>
  <si>
    <t>P10875</t>
  </si>
  <si>
    <t>Kazakhstan.travel tourist spot ID</t>
  </si>
  <si>
    <t>P10898</t>
  </si>
  <si>
    <t>International Baccalaureate school ID</t>
  </si>
  <si>
    <t>P10899</t>
  </si>
  <si>
    <t>Prophy author ID</t>
  </si>
  <si>
    <t>P10937</t>
  </si>
  <si>
    <t>IRIS UNIBOCCONI author ID</t>
  </si>
  <si>
    <t>P11016</t>
  </si>
  <si>
    <t>PTS+ programs ID</t>
  </si>
  <si>
    <t>P11019</t>
  </si>
  <si>
    <t>Moroccan Olympic Committee athlete ID</t>
  </si>
  <si>
    <t>P11025</t>
  </si>
  <si>
    <t>Spiel des Jahres ID</t>
  </si>
  <si>
    <t>P11069</t>
  </si>
  <si>
    <t>French Favereau dictionary lexeme ID</t>
  </si>
  <si>
    <t>P11118</t>
  </si>
  <si>
    <t>Larousse Online French Dictionary ID</t>
  </si>
  <si>
    <t>P11139</t>
  </si>
  <si>
    <t>Ma Dada organisation ID</t>
  </si>
  <si>
    <t>P11143</t>
  </si>
  <si>
    <t>WikiProjectMed ID</t>
  </si>
  <si>
    <t>P11208</t>
  </si>
  <si>
    <t>IRIS UNIME author ID</t>
  </si>
  <si>
    <t>P11226</t>
  </si>
  <si>
    <t>Livres Hebdo ID</t>
  </si>
  <si>
    <t>P11272</t>
  </si>
  <si>
    <t>Bureau of Meteorology location ID</t>
  </si>
  <si>
    <t>P11282</t>
  </si>
  <si>
    <t>Tanzania Parliament member ID</t>
  </si>
  <si>
    <t>P11296</t>
  </si>
  <si>
    <t>Cultural Good of Croatia ID</t>
  </si>
  <si>
    <t>P11357</t>
  </si>
  <si>
    <t>MangaUpdates author ID</t>
  </si>
  <si>
    <t>P11379</t>
  </si>
  <si>
    <t>Dongqiudi.com player ID</t>
  </si>
  <si>
    <t>P11399</t>
  </si>
  <si>
    <t>Mertens-Pack 3 Number</t>
  </si>
  <si>
    <t>P11462</t>
  </si>
  <si>
    <t>Africultures structure ID</t>
  </si>
  <si>
    <t>P11483</t>
  </si>
  <si>
    <t>Anadolu Agency infographic ID</t>
  </si>
  <si>
    <t>P11504</t>
  </si>
  <si>
    <t>J-STAGE journal ID</t>
  </si>
  <si>
    <t>P11511</t>
  </si>
  <si>
    <t>Air Iuav author ID</t>
  </si>
  <si>
    <t>P11526</t>
  </si>
  <si>
    <t>Dicion√°rio Priberam ID</t>
  </si>
  <si>
    <t>P11563</t>
  </si>
  <si>
    <t>Real Academia de Doctores de Espa√±a ID</t>
  </si>
  <si>
    <t>P11600</t>
  </si>
  <si>
    <t>Rate Your Music venue ID</t>
  </si>
  <si>
    <t>P11601</t>
  </si>
  <si>
    <t>beniculturali.it place ID</t>
  </si>
  <si>
    <t>P11616</t>
  </si>
  <si>
    <t>World Sailing sailor ID</t>
  </si>
  <si>
    <t>P11619</t>
  </si>
  <si>
    <t>Full Fact ID</t>
  </si>
  <si>
    <t>P11697</t>
  </si>
  <si>
    <t>Ticino Scienza IBSA Foundation ID</t>
  </si>
  <si>
    <t>P11708</t>
  </si>
  <si>
    <t>U.S. Epigraphy Project ID</t>
  </si>
  <si>
    <t>P11745</t>
  </si>
  <si>
    <t>Kinoglaz person ID</t>
  </si>
  <si>
    <t>P11767</t>
  </si>
  <si>
    <t>TOOI identifier</t>
  </si>
  <si>
    <t>P11774</t>
  </si>
  <si>
    <t>FrameNet Lexical Unit ID</t>
  </si>
  <si>
    <t>P11818</t>
  </si>
  <si>
    <t>Modern History Database person ID</t>
  </si>
  <si>
    <t>P11825</t>
  </si>
  <si>
    <t>LiteraturPort autorenlexikon ID</t>
  </si>
  <si>
    <t>P11895</t>
  </si>
  <si>
    <t>BSRussia.com team ID</t>
  </si>
  <si>
    <t>P11936</t>
  </si>
  <si>
    <t>Biblioteca centrale Cappuccini authority ID</t>
  </si>
  <si>
    <t>P11963</t>
  </si>
  <si>
    <t>GSA person ID</t>
  </si>
  <si>
    <t>P11987</t>
  </si>
  <si>
    <t>AFC-Ajax.info player ID</t>
  </si>
  <si>
    <t>P11993</t>
  </si>
  <si>
    <t>Datab√°ze her developer ID</t>
  </si>
  <si>
    <t>P12018</t>
  </si>
  <si>
    <t>Women's World Golf Rankings player ID</t>
  </si>
  <si>
    <t>P12042</t>
  </si>
  <si>
    <t>Diktyon ID</t>
  </si>
  <si>
    <t>P12087</t>
  </si>
  <si>
    <t>Swiss Basketball League player ID</t>
  </si>
  <si>
    <t>P12101</t>
  </si>
  <si>
    <t>DBpia author ID</t>
  </si>
  <si>
    <t>P12111</t>
  </si>
  <si>
    <t>IGI Global author ID</t>
  </si>
  <si>
    <t>P12128</t>
  </si>
  <si>
    <t>Archivio storico artisti lucchesi ID</t>
  </si>
  <si>
    <t>P12232</t>
  </si>
  <si>
    <t>Citra compatibility database ID</t>
  </si>
  <si>
    <t>P12243</t>
  </si>
  <si>
    <t>Internet Game Database event ID</t>
  </si>
  <si>
    <t>P12299</t>
  </si>
  <si>
    <t>Digicarmel ID</t>
  </si>
  <si>
    <t>P12308</t>
  </si>
  <si>
    <t>National-Football-Teams.com team ID</t>
  </si>
  <si>
    <t>P12331</t>
  </si>
  <si>
    <t>Baseball Reference manager ID</t>
  </si>
  <si>
    <t>P12336</t>
  </si>
  <si>
    <t>Encyclopedia of Cacti species ID</t>
  </si>
  <si>
    <t>P12341</t>
  </si>
  <si>
    <t>Bandcamp track ID</t>
  </si>
  <si>
    <t>P12351</t>
  </si>
  <si>
    <t>BookBrainz edition ID</t>
  </si>
  <si>
    <t>P12364</t>
  </si>
  <si>
    <t>ArchDaily architecture office ID</t>
  </si>
  <si>
    <t>P12431</t>
  </si>
  <si>
    <t>X place ID</t>
  </si>
  <si>
    <t>P12473</t>
  </si>
  <si>
    <t>Weird Gloop article ID</t>
  </si>
  <si>
    <t>P12545</t>
  </si>
  <si>
    <t>nanopublication identifier</t>
  </si>
  <si>
    <t>P12642</t>
  </si>
  <si>
    <t>EBITDA</t>
  </si>
  <si>
    <t>P12719</t>
  </si>
  <si>
    <t>ICPE establishment ID</t>
  </si>
  <si>
    <t>P12785</t>
  </si>
  <si>
    <t>Orthoptera Species File taxon ID (new)</t>
  </si>
  <si>
    <t>P12840</t>
  </si>
  <si>
    <t>Cineuropa distributor ID</t>
  </si>
  <si>
    <t>P12850</t>
  </si>
  <si>
    <t>Personnel Records of the First World War ID</t>
  </si>
  <si>
    <t>P12887</t>
  </si>
  <si>
    <t>islamway authority ID</t>
  </si>
  <si>
    <t>P12961</t>
  </si>
  <si>
    <t>monument ID in the archive of Linz</t>
  </si>
  <si>
    <t>P12987</t>
  </si>
  <si>
    <t>LMFDB knowl ID</t>
  </si>
  <si>
    <t>P13035</t>
  </si>
  <si>
    <t>Western Australian Biographical Index</t>
  </si>
  <si>
    <t>P500</t>
  </si>
  <si>
    <t>exclave of</t>
  </si>
  <si>
    <t>P501</t>
  </si>
  <si>
    <t>enclave within</t>
  </si>
  <si>
    <t>P628</t>
  </si>
  <si>
    <t>E number</t>
  </si>
  <si>
    <t>P1286</t>
  </si>
  <si>
    <t>Munzinger Pop ID</t>
  </si>
  <si>
    <t>P1672</t>
  </si>
  <si>
    <t>this taxon is source of</t>
  </si>
  <si>
    <t>P2326</t>
  </si>
  <si>
    <t>GNS Unique Feature ID</t>
  </si>
  <si>
    <t>P2774</t>
  </si>
  <si>
    <t>FIS freestyle skier ID</t>
  </si>
  <si>
    <t>P2777</t>
  </si>
  <si>
    <t>FIS snowboarder ID</t>
  </si>
  <si>
    <t>P2816</t>
  </si>
  <si>
    <t>HowLongToBeat ID</t>
  </si>
  <si>
    <t>P2961</t>
  </si>
  <si>
    <t>BVPH publication ID</t>
  </si>
  <si>
    <t>P3192</t>
  </si>
  <si>
    <t>Last.fm ID</t>
  </si>
  <si>
    <t>P3280</t>
  </si>
  <si>
    <t>BAnQ authority ID</t>
  </si>
  <si>
    <t>P3427</t>
  </si>
  <si>
    <t>AS.com athlete ID</t>
  </si>
  <si>
    <t>P3632</t>
  </si>
  <si>
    <t>British Museum thesaurus ID</t>
  </si>
  <si>
    <t>P3691</t>
  </si>
  <si>
    <t>International Swimming Hall of Fame honoree ID</t>
  </si>
  <si>
    <t>P3847</t>
  </si>
  <si>
    <t>Open Library subject ID</t>
  </si>
  <si>
    <t>P4053</t>
  </si>
  <si>
    <t>Team Deutschland athlete ID</t>
  </si>
  <si>
    <t>P4065</t>
  </si>
  <si>
    <t>Argentine Olympic Committee athlete ID</t>
  </si>
  <si>
    <t>P4067</t>
  </si>
  <si>
    <t>Romanian Olympic and Sports Committee athlete ID (archived)</t>
  </si>
  <si>
    <t>P4230</t>
  </si>
  <si>
    <t>Sefaria ID</t>
  </si>
  <si>
    <t>P4298</t>
  </si>
  <si>
    <t>VBL people ID</t>
  </si>
  <si>
    <t>P4434</t>
  </si>
  <si>
    <t>LesBiographies.com ID</t>
  </si>
  <si>
    <t>P4924</t>
  </si>
  <si>
    <t>CueTracker tournament ID</t>
  </si>
  <si>
    <t>P4953</t>
  </si>
  <si>
    <t>Library of Congress Genre/Form Terms ID</t>
  </si>
  <si>
    <t>P5033</t>
  </si>
  <si>
    <t>Filmweb.pl person ID</t>
  </si>
  <si>
    <t>P5080</t>
  </si>
  <si>
    <t>Norsk biografisk leksikon ID</t>
  </si>
  <si>
    <t>P5087</t>
  </si>
  <si>
    <t>FIPS 5-2 numeric code (US states)</t>
  </si>
  <si>
    <t>P5200</t>
  </si>
  <si>
    <t>eBird hotspot ID</t>
  </si>
  <si>
    <t>P5382</t>
  </si>
  <si>
    <t>Behind The Voice Actors franchise ID</t>
  </si>
  <si>
    <t>P5390</t>
  </si>
  <si>
    <t>Classiques des sciences sociales ID</t>
  </si>
  <si>
    <t>P5452</t>
  </si>
  <si>
    <t>MyHeritage Surname ID</t>
  </si>
  <si>
    <t>P5686</t>
  </si>
  <si>
    <t>ITU-R Recommendation</t>
  </si>
  <si>
    <t>P5795</t>
  </si>
  <si>
    <t>Internet Game Database platform ID</t>
  </si>
  <si>
    <t>P5796</t>
  </si>
  <si>
    <t>Internet Game Database person ID (archived)</t>
  </si>
  <si>
    <t>P5847</t>
  </si>
  <si>
    <t>AnimeClick character ID</t>
  </si>
  <si>
    <t>P5860</t>
  </si>
  <si>
    <t>AnimeClick drama ID</t>
  </si>
  <si>
    <t>P5904</t>
  </si>
  <si>
    <t>ASCE Historical Civil Engineering Landmark ID</t>
  </si>
  <si>
    <t>P6016</t>
  </si>
  <si>
    <t>Tennessee Encyclopedia ID</t>
  </si>
  <si>
    <t>P6032</t>
  </si>
  <si>
    <t>IGF entrant ID</t>
  </si>
  <si>
    <t>P6258</t>
  </si>
  <si>
    <t>declination</t>
  </si>
  <si>
    <t>P6292</t>
  </si>
  <si>
    <t>Complete BBC Micro Games Archive ID</t>
  </si>
  <si>
    <t>P6329</t>
  </si>
  <si>
    <t>Share-VDE 1.0 author ID</t>
  </si>
  <si>
    <t>P6603</t>
  </si>
  <si>
    <t>film-documentaire.fr author ID</t>
  </si>
  <si>
    <t>P6670</t>
  </si>
  <si>
    <t>musical quotation or excerpt</t>
  </si>
  <si>
    <t>P6697</t>
  </si>
  <si>
    <t>Football Money League rank</t>
  </si>
  <si>
    <t>P6730</t>
  </si>
  <si>
    <t>CroRec ID</t>
  </si>
  <si>
    <t>P6891</t>
  </si>
  <si>
    <t>National Film Board of Canada director ID</t>
  </si>
  <si>
    <t>P6899</t>
  </si>
  <si>
    <t>New York City Neighborhood Tabulation area ID</t>
  </si>
  <si>
    <t>P6911</t>
  </si>
  <si>
    <t>Dutch Charts artist ID</t>
  </si>
  <si>
    <t>P6933</t>
  </si>
  <si>
    <t>SA Flora ID</t>
  </si>
  <si>
    <t>P6969</t>
  </si>
  <si>
    <t>BVMI artist ID</t>
  </si>
  <si>
    <t>P7005</t>
  </si>
  <si>
    <t>Adventure Gamers video game ID</t>
  </si>
  <si>
    <t>P7036</t>
  </si>
  <si>
    <t>TuttoCalciatori.net player ID</t>
  </si>
  <si>
    <t>P7041</t>
  </si>
  <si>
    <t>Perseus author ID</t>
  </si>
  <si>
    <t>P7132</t>
  </si>
  <si>
    <t>ComingSoon.it film ID</t>
  </si>
  <si>
    <t>P7202</t>
  </si>
  <si>
    <t>Belgian Species List ID</t>
  </si>
  <si>
    <t>P7356</t>
  </si>
  <si>
    <t>DC Books author ID</t>
  </si>
  <si>
    <t>P7490</t>
  </si>
  <si>
    <t>Teams.by team ID</t>
  </si>
  <si>
    <t>P7573</t>
  </si>
  <si>
    <t>IFCO rating</t>
  </si>
  <si>
    <t>P7592</t>
  </si>
  <si>
    <t>VideoGameGeek platform ID</t>
  </si>
  <si>
    <t>P7632</t>
  </si>
  <si>
    <t>MPPDA Digital Archive organisation ID</t>
  </si>
  <si>
    <t>P7650</t>
  </si>
  <si>
    <t>WeChat ID</t>
  </si>
  <si>
    <t>P7665</t>
  </si>
  <si>
    <t>FMV World ID</t>
  </si>
  <si>
    <t>P7688</t>
  </si>
  <si>
    <t>Mississippi Encyclopedia ID</t>
  </si>
  <si>
    <t>P7697</t>
  </si>
  <si>
    <t>Maine: An Encyclopedia ID</t>
  </si>
  <si>
    <t>P7751</t>
  </si>
  <si>
    <t>portable music history ID</t>
  </si>
  <si>
    <t>P7774</t>
  </si>
  <si>
    <t>The Good Old Days ID</t>
  </si>
  <si>
    <t>P7825</t>
  </si>
  <si>
    <t>UCUM code</t>
  </si>
  <si>
    <t>P7940</t>
  </si>
  <si>
    <t>Adventure Gamers company ID</t>
  </si>
  <si>
    <t>P7964</t>
  </si>
  <si>
    <t>corresponding HTML autocomplete attribute</t>
  </si>
  <si>
    <t>P7979</t>
  </si>
  <si>
    <t>ACM conference ID</t>
  </si>
  <si>
    <t>P8150</t>
  </si>
  <si>
    <t>COVIDWHO ID</t>
  </si>
  <si>
    <t>P8203</t>
  </si>
  <si>
    <t>supported metadata</t>
  </si>
  <si>
    <t>P8219</t>
  </si>
  <si>
    <t>ASUT ID</t>
  </si>
  <si>
    <t>P8253</t>
  </si>
  <si>
    <t>OSM Name Suggestion Index ID</t>
  </si>
  <si>
    <t>P8286</t>
  </si>
  <si>
    <t>Olympedia people ID</t>
  </si>
  <si>
    <t>P8366</t>
  </si>
  <si>
    <t>GCatholic person ID</t>
  </si>
  <si>
    <t>P8386</t>
  </si>
  <si>
    <t>Gramophone composer ID</t>
  </si>
  <si>
    <t>P8496</t>
  </si>
  <si>
    <t>Archive Site Trinity College Cambridge ID</t>
  </si>
  <si>
    <t>P8660</t>
  </si>
  <si>
    <t>Native Plants Database ID</t>
  </si>
  <si>
    <t>P8679</t>
  </si>
  <si>
    <t>Dictionary of Occupational Titles Code (fourth edition, revised)</t>
  </si>
  <si>
    <t>P8846</t>
  </si>
  <si>
    <t>FISG athlete ID</t>
  </si>
  <si>
    <t>P8848</t>
  </si>
  <si>
    <t>CONOR.AL ID</t>
  </si>
  <si>
    <t>P9158</t>
  </si>
  <si>
    <t>Wurdboek fan de Fryske taal GTB ID</t>
  </si>
  <si>
    <t>P9194</t>
  </si>
  <si>
    <t>LombardiaBeniCulturali archive producer organization ID</t>
  </si>
  <si>
    <t>P9208</t>
  </si>
  <si>
    <t>√éle-de-France inventory ID</t>
  </si>
  <si>
    <t>P9227</t>
  </si>
  <si>
    <t>Encyclopedia Titanica ID</t>
  </si>
  <si>
    <t>P9248</t>
  </si>
  <si>
    <t>EEVA author ID</t>
  </si>
  <si>
    <t>P9250</t>
  </si>
  <si>
    <t>Cyprus Library ID</t>
  </si>
  <si>
    <t>P9272</t>
  </si>
  <si>
    <t>DeCS ID</t>
  </si>
  <si>
    <t>P9319</t>
  </si>
  <si>
    <t>Dark Horse creator ID</t>
  </si>
  <si>
    <t>P9352</t>
  </si>
  <si>
    <t>Portrait Archive ID</t>
  </si>
  <si>
    <t>P9363</t>
  </si>
  <si>
    <t>Tacoma-Pierce County Obituary Index ID</t>
  </si>
  <si>
    <t>P9376</t>
  </si>
  <si>
    <t>law digest</t>
  </si>
  <si>
    <t>P9534</t>
  </si>
  <si>
    <t>Biblioteche della Custodia di Terra Santa a Gerusalemme ID</t>
  </si>
  <si>
    <t>P9548</t>
  </si>
  <si>
    <t>earned run average</t>
  </si>
  <si>
    <t>P9575</t>
  </si>
  <si>
    <t>Australian Music Centre artist ID</t>
  </si>
  <si>
    <t>P9686</t>
  </si>
  <si>
    <t>Classical Archives composer ID</t>
  </si>
  <si>
    <t>P9790</t>
  </si>
  <si>
    <t>Smithsonian trinomial format regex</t>
  </si>
  <si>
    <t>P9844</t>
  </si>
  <si>
    <t>IRIS UNIPV author ID</t>
  </si>
  <si>
    <t>P9854</t>
  </si>
  <si>
    <t>eAmbrosia ID</t>
  </si>
  <si>
    <t>P9858</t>
  </si>
  <si>
    <t>Civilisti Italiani member ID</t>
  </si>
  <si>
    <t>P9886</t>
  </si>
  <si>
    <t>TermCymru ID</t>
  </si>
  <si>
    <t>P9984</t>
  </si>
  <si>
    <t>CANTIC ID</t>
  </si>
  <si>
    <t>P10009</t>
  </si>
  <si>
    <t>IRIS GSSI author ID</t>
  </si>
  <si>
    <t>P10058</t>
  </si>
  <si>
    <t>IRIS UNIBO author ID</t>
  </si>
  <si>
    <t>P10147</t>
  </si>
  <si>
    <t>U-PAD author ID</t>
  </si>
  <si>
    <t>P10169</t>
  </si>
  <si>
    <t>N64-Database ID</t>
  </si>
  <si>
    <t>P10259</t>
  </si>
  <si>
    <t>IRIS UNISS author ID</t>
  </si>
  <si>
    <t>P10321</t>
  </si>
  <si>
    <t>Urban Electric Transit city ID</t>
  </si>
  <si>
    <t>P10359</t>
  </si>
  <si>
    <t>IRIS UNIGE author ID</t>
  </si>
  <si>
    <t>P10368</t>
  </si>
  <si>
    <t>Tagoo video game ID</t>
  </si>
  <si>
    <t>P10414</t>
  </si>
  <si>
    <t>iXBT Games ID</t>
  </si>
  <si>
    <t>P10438</t>
  </si>
  <si>
    <t>Norwegian thesaurus on genre and form ID</t>
  </si>
  <si>
    <t>P10440</t>
  </si>
  <si>
    <t>WorldFootball.net match ID</t>
  </si>
  <si>
    <t>P10445</t>
  </si>
  <si>
    <t>NetEase Music artist ID</t>
  </si>
  <si>
    <t>P10470</t>
  </si>
  <si>
    <t>Vedomosti company ID</t>
  </si>
  <si>
    <t>P10508</t>
  </si>
  <si>
    <t>Ligue 2 player ID</t>
  </si>
  <si>
    <t>P10621</t>
  </si>
  <si>
    <t>1905.com star ID</t>
  </si>
  <si>
    <t>P10624</t>
  </si>
  <si>
    <t>official observer status in organisation</t>
  </si>
  <si>
    <t>P10626</t>
  </si>
  <si>
    <t>deckenmalerei.eu ID</t>
  </si>
  <si>
    <t>P10657</t>
  </si>
  <si>
    <t>DTB artistic gymnast ID</t>
  </si>
  <si>
    <t>P10667</t>
  </si>
  <si>
    <t>ACNP library ID</t>
  </si>
  <si>
    <t>P10678</t>
  </si>
  <si>
    <t>100 Years of Alaska's Legislature bio ID</t>
  </si>
  <si>
    <t>P10690</t>
  </si>
  <si>
    <t>GEMET ID</t>
  </si>
  <si>
    <t>P10799</t>
  </si>
  <si>
    <t>Heiligen.net ID</t>
  </si>
  <si>
    <t>P10835</t>
  </si>
  <si>
    <t>UK Beetles ID</t>
  </si>
  <si>
    <t>P10852</t>
  </si>
  <si>
    <t>Kultboy controller ID</t>
  </si>
  <si>
    <t>P10858</t>
  </si>
  <si>
    <t>Truth Social username</t>
  </si>
  <si>
    <t>P10952</t>
  </si>
  <si>
    <t>elibrary.ru journal ID</t>
  </si>
  <si>
    <t>P10964</t>
  </si>
  <si>
    <t>Federation Council reference ID</t>
  </si>
  <si>
    <t>P10974</t>
  </si>
  <si>
    <t>SecondHandSongs release ID</t>
  </si>
  <si>
    <t>P11024</t>
  </si>
  <si>
    <t>National Olympic Committee of the Republic of Kazakhstan athlete ID</t>
  </si>
  <si>
    <t>P11040</t>
  </si>
  <si>
    <t>atletiek.nu athlete ID</t>
  </si>
  <si>
    <t>P11065</t>
  </si>
  <si>
    <t>Chess.com player ID</t>
  </si>
  <si>
    <t>P11098</t>
  </si>
  <si>
    <t>Tas Parliament member ID</t>
  </si>
  <si>
    <t>P11137</t>
  </si>
  <si>
    <t>Reddit topic ID</t>
  </si>
  <si>
    <t>P11144</t>
  </si>
  <si>
    <t>Chrome Platform Status feature ID</t>
  </si>
  <si>
    <t>P11156</t>
  </si>
  <si>
    <t>MMB ID</t>
  </si>
  <si>
    <t>P11180</t>
  </si>
  <si>
    <t>Central Library of Volos authority ID</t>
  </si>
  <si>
    <t>P11182</t>
  </si>
  <si>
    <t>UOM ID</t>
  </si>
  <si>
    <t>P11209</t>
  </si>
  <si>
    <t>IRIS UNIPA author ID</t>
  </si>
  <si>
    <t>P11227</t>
  </si>
  <si>
    <t>AniList staff ID</t>
  </si>
  <si>
    <t>P11241</t>
  </si>
  <si>
    <t>Pittori Liguri ID</t>
  </si>
  <si>
    <t>P11243</t>
  </si>
  <si>
    <t>EPA ID</t>
  </si>
  <si>
    <t>P11252</t>
  </si>
  <si>
    <t>Trismegistos author ID</t>
  </si>
  <si>
    <t>P11293</t>
  </si>
  <si>
    <t>Amazon.com browse node</t>
  </si>
  <si>
    <t>P11302</t>
  </si>
  <si>
    <t>Google Product Taxonomy ID</t>
  </si>
  <si>
    <t>P11305</t>
  </si>
  <si>
    <t>IRIS LUM author ID</t>
  </si>
  <si>
    <t>P11318</t>
  </si>
  <si>
    <t>Kanjipedia kanji ID</t>
  </si>
  <si>
    <t>P11320</t>
  </si>
  <si>
    <t>Play:Right series ID</t>
  </si>
  <si>
    <t>P11326</t>
  </si>
  <si>
    <t>impressum URL</t>
  </si>
  <si>
    <t>P11338</t>
  </si>
  <si>
    <t>worldofsam ID</t>
  </si>
  <si>
    <t>P11345</t>
  </si>
  <si>
    <t>Cinematografo.it name or company ID (new)</t>
  </si>
  <si>
    <t>P11408</t>
  </si>
  <si>
    <t>Pixiv Encyclopedia ID</t>
  </si>
  <si>
    <t>P11431</t>
  </si>
  <si>
    <t>DBpia journal ID</t>
  </si>
  <si>
    <t>P11452</t>
  </si>
  <si>
    <t>VG-lista album ID</t>
  </si>
  <si>
    <t>P11507</t>
  </si>
  <si>
    <t>IRIS FBK author ID</t>
  </si>
  <si>
    <t>P11535</t>
  </si>
  <si>
    <t>Dictionary of Frequently-Used Taiwanese Taigi ID</t>
  </si>
  <si>
    <t>P11538</t>
  </si>
  <si>
    <t>Glitchwave game company ID</t>
  </si>
  <si>
    <t>P11557</t>
  </si>
  <si>
    <t>Barcelona City Council Heritage Catalog ID</t>
  </si>
  <si>
    <t>P11567</t>
  </si>
  <si>
    <t>Dictionary of Archives Terminology ID</t>
  </si>
  <si>
    <t>P11623</t>
  </si>
  <si>
    <t>NCI Drug Dictionary ID</t>
  </si>
  <si>
    <t>P11639</t>
  </si>
  <si>
    <t>L‚Äô√âquipe football team ID</t>
  </si>
  <si>
    <t>P11659</t>
  </si>
  <si>
    <t>Faber Music composer ID</t>
  </si>
  <si>
    <t>P11675</t>
  </si>
  <si>
    <t>Sj√∏historie ship ID</t>
  </si>
  <si>
    <t>P11681</t>
  </si>
  <si>
    <t>eVK2 ID</t>
  </si>
  <si>
    <t>P11749</t>
  </si>
  <si>
    <t>Channel One Russia Worldwide program ID</t>
  </si>
  <si>
    <t>P11772</t>
  </si>
  <si>
    <t>Atlante Geopolitico ID</t>
  </si>
  <si>
    <t>P11793</t>
  </si>
  <si>
    <t>RAWG publisher ID</t>
  </si>
  <si>
    <t>P11817</t>
  </si>
  <si>
    <t>SEC Kerala code</t>
  </si>
  <si>
    <t>P11827</t>
  </si>
  <si>
    <t>documenta archiv ID</t>
  </si>
  <si>
    <t>P11863</t>
  </si>
  <si>
    <t>Radiomuseum company ID</t>
  </si>
  <si>
    <t>P11907</t>
  </si>
  <si>
    <t>stats.fm album ID</t>
  </si>
  <si>
    <t>P11997</t>
  </si>
  <si>
    <t>Lift Up profile ID</t>
  </si>
  <si>
    <t>P12047</t>
  </si>
  <si>
    <t>MiMoText ID</t>
  </si>
  <si>
    <t>P12049</t>
  </si>
  <si>
    <t>National Register of Monumental Trees ID</t>
  </si>
  <si>
    <t>P12053</t>
  </si>
  <si>
    <t>BAN ID</t>
  </si>
  <si>
    <t>P12086</t>
  </si>
  <si>
    <t>WikiKids ID</t>
  </si>
  <si>
    <t>P12162</t>
  </si>
  <si>
    <t>Spectrum Computing ID</t>
  </si>
  <si>
    <t>P12238</t>
  </si>
  <si>
    <t>Arcade Hub ID</t>
  </si>
  <si>
    <t>P12244</t>
  </si>
  <si>
    <t>Xemu compatibility database ID</t>
  </si>
  <si>
    <t>P12363</t>
  </si>
  <si>
    <t>clerked for</t>
  </si>
  <si>
    <t>P12454</t>
  </si>
  <si>
    <t>location information URL</t>
  </si>
  <si>
    <t>P12458</t>
  </si>
  <si>
    <t>Parsifal cluster ID</t>
  </si>
  <si>
    <t>P12584</t>
  </si>
  <si>
    <t>Theatrical Index company ID</t>
  </si>
  <si>
    <t>P12750</t>
  </si>
  <si>
    <t>Dermaptera Species File taxon ID</t>
  </si>
  <si>
    <t>P12767</t>
  </si>
  <si>
    <t>Aphid Species File taxon ID</t>
  </si>
  <si>
    <t>P12792</t>
  </si>
  <si>
    <t>Limited Liability Partnership Identification Number</t>
  </si>
  <si>
    <t>P12846</t>
  </si>
  <si>
    <t>Devri ID</t>
  </si>
  <si>
    <t>P12862</t>
  </si>
  <si>
    <t>Il Nuovo DOP ID</t>
  </si>
  <si>
    <t>P13099</t>
  </si>
  <si>
    <t>Cihai dictionary entry ID</t>
  </si>
  <si>
    <t>P13162</t>
  </si>
  <si>
    <t>reference illustration</t>
  </si>
  <si>
    <t>P13178</t>
  </si>
  <si>
    <t>OpenSSF Practices ID</t>
  </si>
  <si>
    <t>P597</t>
  </si>
  <si>
    <t>WTA player ID</t>
  </si>
  <si>
    <t>P761</t>
  </si>
  <si>
    <t>Lake ID (Sweden)</t>
  </si>
  <si>
    <t>P1251</t>
  </si>
  <si>
    <t>ABS ASCL 2011 code</t>
  </si>
  <si>
    <t>P1577</t>
  </si>
  <si>
    <t>Gregory-Aland-Number</t>
  </si>
  <si>
    <t>P1612</t>
  </si>
  <si>
    <t>Commons Institution page</t>
  </si>
  <si>
    <t>P1838</t>
  </si>
  <si>
    <t>PSS-archi ID</t>
  </si>
  <si>
    <t>P2091</t>
  </si>
  <si>
    <t>World Rowing rower ID</t>
  </si>
  <si>
    <t>P2332</t>
  </si>
  <si>
    <t>Dictionary of Art Historians ID</t>
  </si>
  <si>
    <t>P2539</t>
  </si>
  <si>
    <t>Nationalmuseum Sweden artwork ID</t>
  </si>
  <si>
    <t>P2884</t>
  </si>
  <si>
    <t>mains voltage</t>
  </si>
  <si>
    <t>P2966</t>
  </si>
  <si>
    <t>National Library of Wales Authority ID</t>
  </si>
  <si>
    <t>P2987</t>
  </si>
  <si>
    <t>TaekwondoData person ID</t>
  </si>
  <si>
    <t>P3048</t>
  </si>
  <si>
    <t>Racing-Reference driver ID</t>
  </si>
  <si>
    <t>P3171</t>
  </si>
  <si>
    <t>Olympic.org athlete ID (archived)</t>
  </si>
  <si>
    <t>P3218</t>
  </si>
  <si>
    <t>Au√±amendi ID</t>
  </si>
  <si>
    <t>P3335</t>
  </si>
  <si>
    <t>associated hazard</t>
  </si>
  <si>
    <t>P3588</t>
  </si>
  <si>
    <t>WNBA player ID</t>
  </si>
  <si>
    <t>P3684</t>
  </si>
  <si>
    <t>Driver Database driver ID</t>
  </si>
  <si>
    <t>P3830</t>
  </si>
  <si>
    <t>CueTracker player ID</t>
  </si>
  <si>
    <t>P3935</t>
  </si>
  <si>
    <t>Chamber of Deputies of Italy storia ID</t>
  </si>
  <si>
    <t>P4063</t>
  </si>
  <si>
    <t>Team USA athlete former ID (archived)</t>
  </si>
  <si>
    <t>P4289</t>
  </si>
  <si>
    <t>Ligue F√©minine de Handball player ID</t>
  </si>
  <si>
    <t>P4302</t>
  </si>
  <si>
    <t>Royal Dutch Athletics Federation athlete ID</t>
  </si>
  <si>
    <t>P4335</t>
  </si>
  <si>
    <t>IDESCAT territorial code in Catalonia</t>
  </si>
  <si>
    <t>P4490</t>
  </si>
  <si>
    <t>Team GB athlete ID</t>
  </si>
  <si>
    <t>P4594</t>
  </si>
  <si>
    <t>arXiv author ID</t>
  </si>
  <si>
    <t>P4604</t>
  </si>
  <si>
    <t>World Rugby Hall of Fame inductee ID</t>
  </si>
  <si>
    <t>P4637</t>
  </si>
  <si>
    <t>FoodEx2 code</t>
  </si>
  <si>
    <t>P4734</t>
  </si>
  <si>
    <t>IBM code page ID</t>
  </si>
  <si>
    <t>P4842</t>
  </si>
  <si>
    <t>ASHRAE refrigerant number</t>
  </si>
  <si>
    <t>P4852</t>
  </si>
  <si>
    <t>JECFA database ID</t>
  </si>
  <si>
    <t>P5222</t>
  </si>
  <si>
    <t>National Women's Soccer League player ID</t>
  </si>
  <si>
    <t>P5387</t>
  </si>
  <si>
    <t>Behind The Voice Actors TV show ID</t>
  </si>
  <si>
    <t>P5407</t>
  </si>
  <si>
    <t>MHK object ID</t>
  </si>
  <si>
    <t>P5453</t>
  </si>
  <si>
    <t>Logicielsmoto ID</t>
  </si>
  <si>
    <t>P5562</t>
  </si>
  <si>
    <t>Tebeosfera ID</t>
  </si>
  <si>
    <t>P5589</t>
  </si>
  <si>
    <t>microstructure</t>
  </si>
  <si>
    <t>P5610</t>
  </si>
  <si>
    <t>OpenMath ID</t>
  </si>
  <si>
    <t>P5647</t>
  </si>
  <si>
    <t>Baidu ScholarID</t>
  </si>
  <si>
    <t>P5674</t>
  </si>
  <si>
    <t>thermal diffusivity</t>
  </si>
  <si>
    <t>P5770</t>
  </si>
  <si>
    <t>Animator.ru person ID</t>
  </si>
  <si>
    <t>P5848</t>
  </si>
  <si>
    <t>AnimeClick author ID</t>
  </si>
  <si>
    <t>P5970</t>
  </si>
  <si>
    <t>Medier√•det rating</t>
  </si>
  <si>
    <t>P6126</t>
  </si>
  <si>
    <t>Santiebeati ID</t>
  </si>
  <si>
    <t>P6127</t>
  </si>
  <si>
    <t>Letterboxd film ID</t>
  </si>
  <si>
    <t>P6132</t>
  </si>
  <si>
    <t>Playbill person ID</t>
  </si>
  <si>
    <t>P6277</t>
  </si>
  <si>
    <t>Objectif Gard topic ID</t>
  </si>
  <si>
    <t>P6362</t>
  </si>
  <si>
    <t>Litchfield Ledger ID</t>
  </si>
  <si>
    <t>P6390</t>
  </si>
  <si>
    <t>Educational Institution Identification Number</t>
  </si>
  <si>
    <t>P6433</t>
  </si>
  <si>
    <t>Global Species ID</t>
  </si>
  <si>
    <t>P6438</t>
  </si>
  <si>
    <t>Euler characteristic</t>
  </si>
  <si>
    <t>P6495</t>
  </si>
  <si>
    <t>KS√ç player ID</t>
  </si>
  <si>
    <t>P6636</t>
  </si>
  <si>
    <t>CDEC ID</t>
  </si>
  <si>
    <t>P6669</t>
  </si>
  <si>
    <t>FIS telemark skier ID</t>
  </si>
  <si>
    <t>P6698</t>
  </si>
  <si>
    <t>Japan Search name ID</t>
  </si>
  <si>
    <t>P6700</t>
  </si>
  <si>
    <t>Saxony protected area ID</t>
  </si>
  <si>
    <t>P6759</t>
  </si>
  <si>
    <t>NARA record group number</t>
  </si>
  <si>
    <t>P6794</t>
  </si>
  <si>
    <t>minimum wage</t>
  </si>
  <si>
    <t>P6925</t>
  </si>
  <si>
    <t>Musicalics composer ID</t>
  </si>
  <si>
    <t>P6946</t>
  </si>
  <si>
    <t>Find &amp; Connect ID</t>
  </si>
  <si>
    <t>P7013</t>
  </si>
  <si>
    <t>Anime Characters Database character ID</t>
  </si>
  <si>
    <t>P7022</t>
  </si>
  <si>
    <t>Australian Suppliers Directory ID</t>
  </si>
  <si>
    <t>P7029</t>
  </si>
  <si>
    <t>National Library of Russia ID</t>
  </si>
  <si>
    <t>P7031</t>
  </si>
  <si>
    <t>Penguin India author ID</t>
  </si>
  <si>
    <t>P7057</t>
  </si>
  <si>
    <t>FEC Campaign Committee ID</t>
  </si>
  <si>
    <t>P7071</t>
  </si>
  <si>
    <t>Qobuz artist ID</t>
  </si>
  <si>
    <t>P7168</t>
  </si>
  <si>
    <t>FGrHist ID</t>
  </si>
  <si>
    <t>P7182</t>
  </si>
  <si>
    <t>IBP 4-letter bird species alpha code</t>
  </si>
  <si>
    <t>P7187</t>
  </si>
  <si>
    <t>Jango artist ID</t>
  </si>
  <si>
    <t>P7205</t>
  </si>
  <si>
    <t>jog.fm artist ID</t>
  </si>
  <si>
    <t>P7214</t>
  </si>
  <si>
    <t>Allcinema person ID</t>
  </si>
  <si>
    <t>P7293</t>
  </si>
  <si>
    <t>PLWABN ID</t>
  </si>
  <si>
    <t>P7396</t>
  </si>
  <si>
    <t>Beachsafe Beach Key</t>
  </si>
  <si>
    <t>P7475</t>
  </si>
  <si>
    <t>dp.ru person ID</t>
  </si>
  <si>
    <t>P7530</t>
  </si>
  <si>
    <t>Slovak Fortuna liga player ID</t>
  </si>
  <si>
    <t>P7560</t>
  </si>
  <si>
    <t>UVL company ID</t>
  </si>
  <si>
    <t>P7617</t>
  </si>
  <si>
    <t>Lutris platform ID</t>
  </si>
  <si>
    <t>P7620</t>
  </si>
  <si>
    <t>Treccani's Enciclopedia dei Papi ID</t>
  </si>
  <si>
    <t>P7653</t>
  </si>
  <si>
    <t>MovieGe person ID</t>
  </si>
  <si>
    <t>P7669</t>
  </si>
  <si>
    <t>NEC Retro ID</t>
  </si>
  <si>
    <t>P7689</t>
  </si>
  <si>
    <t>Online Nevada Encyclopedia ID</t>
  </si>
  <si>
    <t>P7692</t>
  </si>
  <si>
    <t>Utah History Encyclopedia ID</t>
  </si>
  <si>
    <t>P7693</t>
  </si>
  <si>
    <t>WyoHistory.org Encyclopedia ID</t>
  </si>
  <si>
    <t>P7733</t>
  </si>
  <si>
    <t>Computer Emuzone game ID</t>
  </si>
  <si>
    <t>P7767</t>
  </si>
  <si>
    <t>serving temperature</t>
  </si>
  <si>
    <t>P7783</t>
  </si>
  <si>
    <t>J-GLOBAL ID</t>
  </si>
  <si>
    <t>P7919</t>
  </si>
  <si>
    <t>SerialStation game ID</t>
  </si>
  <si>
    <t>P7921</t>
  </si>
  <si>
    <t>TrueAchievements series ID</t>
  </si>
  <si>
    <t>P8022</t>
  </si>
  <si>
    <t>RFI Musique artist ID</t>
  </si>
  <si>
    <t>P8218</t>
  </si>
  <si>
    <t>Archaeology in Greece Online place ID</t>
  </si>
  <si>
    <t>P8243</t>
  </si>
  <si>
    <t>500 Queer Scientists profile</t>
  </si>
  <si>
    <t>P8305</t>
  </si>
  <si>
    <t>LongTake person ID</t>
  </si>
  <si>
    <t>P8421</t>
  </si>
  <si>
    <t>Spanish Olympic Committee athlete ID</t>
  </si>
  <si>
    <t>P8560</t>
  </si>
  <si>
    <t>PARADISEC Catalog</t>
  </si>
  <si>
    <t>P8611</t>
  </si>
  <si>
    <t>Portugal. Dicion√°rio Hist√≥rico ID</t>
  </si>
  <si>
    <t>P8625</t>
  </si>
  <si>
    <t>bibliography</t>
  </si>
  <si>
    <t>P8638</t>
  </si>
  <si>
    <t>British and Irish Furniture Makers Online ID</t>
  </si>
  <si>
    <t>P8643</t>
  </si>
  <si>
    <t>Dostoyevsky and His Entourage ID</t>
  </si>
  <si>
    <t>P8749</t>
  </si>
  <si>
    <t>Dictionary of Portuguese Historians ID</t>
  </si>
  <si>
    <t>P8750</t>
  </si>
  <si>
    <t>Unione Romana Biblioteche Scientifiche ID</t>
  </si>
  <si>
    <t>P8785</t>
  </si>
  <si>
    <t>AniDB tag ID</t>
  </si>
  <si>
    <t>P8817</t>
  </si>
  <si>
    <t>NCAA organization code</t>
  </si>
  <si>
    <t>P8849</t>
  </si>
  <si>
    <t>CONOR.BG ID</t>
  </si>
  <si>
    <t>P8901</t>
  </si>
  <si>
    <t>ELSPA rating</t>
  </si>
  <si>
    <t>P8927</t>
  </si>
  <si>
    <t>kunya</t>
  </si>
  <si>
    <t>P9016</t>
  </si>
  <si>
    <t>Medieval Manuscripts in Oxford Libraries work ID</t>
  </si>
  <si>
    <t>P9017</t>
  </si>
  <si>
    <t>Medieval Manuscripts in Oxford Libraries person ID</t>
  </si>
  <si>
    <t>P9039</t>
  </si>
  <si>
    <t>Studium Parisiense ID</t>
  </si>
  <si>
    <t>P9108</t>
  </si>
  <si>
    <t>Erudit article ID</t>
  </si>
  <si>
    <t>P9162</t>
  </si>
  <si>
    <t>Estonian Subject Thesaurus ID</t>
  </si>
  <si>
    <t>P9199</t>
  </si>
  <si>
    <t>Protagonisti della storia delle scienze della mente ID</t>
  </si>
  <si>
    <t>P9207</t>
  </si>
  <si>
    <t>Bourgogne-Franche-Comt√© inventory ID</t>
  </si>
  <si>
    <t>P9258</t>
  </si>
  <si>
    <t>Austrian Newspapers Online ID</t>
  </si>
  <si>
    <t>P9308</t>
  </si>
  <si>
    <t>operator licence number</t>
  </si>
  <si>
    <t>P9340</t>
  </si>
  <si>
    <t>MeSH descriptor/qualifier ID</t>
  </si>
  <si>
    <t>P9360</t>
  </si>
  <si>
    <t>Ministry of Education New Zealand school ID</t>
  </si>
  <si>
    <t>P9404</t>
  </si>
  <si>
    <t>OFDb person ID</t>
  </si>
  <si>
    <t>P9406</t>
  </si>
  <si>
    <t>Tacoma Local History &amp; Biography Index ID</t>
  </si>
  <si>
    <t>P9407</t>
  </si>
  <si>
    <t>Polignosi ID</t>
  </si>
  <si>
    <t>P9445</t>
  </si>
  <si>
    <t>Encyklopedie antropologie ID</t>
  </si>
  <si>
    <t>P9496</t>
  </si>
  <si>
    <t>degrees day</t>
  </si>
  <si>
    <t>P9550</t>
  </si>
  <si>
    <t>Apple Music label ID</t>
  </si>
  <si>
    <t>P9593</t>
  </si>
  <si>
    <t>Museums in Styria ID</t>
  </si>
  <si>
    <t>P9624</t>
  </si>
  <si>
    <t>Price One Penny publisher ID</t>
  </si>
  <si>
    <t>P9732</t>
  </si>
  <si>
    <t>citizen's initiatives URL</t>
  </si>
  <si>
    <t>P9744</t>
  </si>
  <si>
    <t>Steam Greenlight game ID</t>
  </si>
  <si>
    <t>P9804</t>
  </si>
  <si>
    <t>Palynodata publications ID</t>
  </si>
  <si>
    <t>P9806</t>
  </si>
  <si>
    <t>WiiG game ID</t>
  </si>
  <si>
    <t>P9898</t>
  </si>
  <si>
    <t>Australian Research Council Grant ID</t>
  </si>
  <si>
    <t>P9949</t>
  </si>
  <si>
    <t>AFNIL publisher ID</t>
  </si>
  <si>
    <t>P10010</t>
  </si>
  <si>
    <t>IRIS IUSS author ID</t>
  </si>
  <si>
    <t>P10012</t>
  </si>
  <si>
    <t>NSW Parliament member ID</t>
  </si>
  <si>
    <t>P10048</t>
  </si>
  <si>
    <t>Meetup group id</t>
  </si>
  <si>
    <t>P10071</t>
  </si>
  <si>
    <t>EXQUIRITE author ID</t>
  </si>
  <si>
    <t>P10334</t>
  </si>
  <si>
    <t>doollee.com literary agent ID</t>
  </si>
  <si>
    <t>P10373</t>
  </si>
  <si>
    <t>Mnemosine ID</t>
  </si>
  <si>
    <t>P10374</t>
  </si>
  <si>
    <t>computational complexity</t>
  </si>
  <si>
    <t>P10385</t>
  </si>
  <si>
    <t>Vsemirnaya Istoriya Encyclopedia ID</t>
  </si>
  <si>
    <t>P10397</t>
  </si>
  <si>
    <t>SBN place ID</t>
  </si>
  <si>
    <t>P10432</t>
  </si>
  <si>
    <t>MovieMeter series ID</t>
  </si>
  <si>
    <t>P10469</t>
  </si>
  <si>
    <t>HaBima Archive person ID</t>
  </si>
  <si>
    <t>P10472</t>
  </si>
  <si>
    <t>Chinese School ID</t>
  </si>
  <si>
    <t>P10488</t>
  </si>
  <si>
    <t>NGO Darpan ID</t>
  </si>
  <si>
    <t>P10489</t>
  </si>
  <si>
    <t>LDT @ Library Name Authority ID</t>
  </si>
  <si>
    <t>P10511</t>
  </si>
  <si>
    <t>VideoGameGeek company ID</t>
  </si>
  <si>
    <t>P10533</t>
  </si>
  <si>
    <t>Agoda hotel numeric ID</t>
  </si>
  <si>
    <t>P10592</t>
  </si>
  <si>
    <t>maPZS trails/locations ID</t>
  </si>
  <si>
    <t>P10605</t>
  </si>
  <si>
    <t>Atlante Beni Culturali Calabria item ID</t>
  </si>
  <si>
    <t>P10684</t>
  </si>
  <si>
    <t>Aldiwan poem ID</t>
  </si>
  <si>
    <t>P10711</t>
  </si>
  <si>
    <t>Invasive.org species ID</t>
  </si>
  <si>
    <t>P10714</t>
  </si>
  <si>
    <t>WikiProject importance scale rating</t>
  </si>
  <si>
    <t>P10765</t>
  </si>
  <si>
    <t>Muziekweb composition ID</t>
  </si>
  <si>
    <t>P10837</t>
  </si>
  <si>
    <t>penciller</t>
  </si>
  <si>
    <t>P10920</t>
  </si>
  <si>
    <t>AEDA subject keyword ID</t>
  </si>
  <si>
    <t>P10924</t>
  </si>
  <si>
    <t>Mozilla Hacks author ID</t>
  </si>
  <si>
    <t>P10932</t>
  </si>
  <si>
    <t>abART book series ID</t>
  </si>
  <si>
    <t>P10995</t>
  </si>
  <si>
    <t>National-Football-Teams.com coach ID</t>
  </si>
  <si>
    <t>P11035</t>
  </si>
  <si>
    <t>crossing number</t>
  </si>
  <si>
    <t>P11148</t>
  </si>
  <si>
    <t>AUTC heritage object ID</t>
  </si>
  <si>
    <t>P11160</t>
  </si>
  <si>
    <t>Cannabis Database ID</t>
  </si>
  <si>
    <t>P11179</t>
  </si>
  <si>
    <t>MSVF ID</t>
  </si>
  <si>
    <t>P11303</t>
  </si>
  <si>
    <t>IRIS UNIBA author ID</t>
  </si>
  <si>
    <t>P11307</t>
  </si>
  <si>
    <t>tuxDB game ID</t>
  </si>
  <si>
    <t>P11330</t>
  </si>
  <si>
    <t>Crunchyroll series ID</t>
  </si>
  <si>
    <t>P11378</t>
  </si>
  <si>
    <t>DML-CZ publication ID</t>
  </si>
  <si>
    <t>P11418</t>
  </si>
  <si>
    <t>RPG Site game ID</t>
  </si>
  <si>
    <t>P11476</t>
  </si>
  <si>
    <t>eBookJapan books ID</t>
  </si>
  <si>
    <t>P11510</t>
  </si>
  <si>
    <t>ARCA author ID</t>
  </si>
  <si>
    <t>P11518</t>
  </si>
  <si>
    <t>Oroklini Library ID</t>
  </si>
  <si>
    <t>P11533</t>
  </si>
  <si>
    <t>RubyGems username</t>
  </si>
  <si>
    <t>P11548</t>
  </si>
  <si>
    <t>Roblox experience ID</t>
  </si>
  <si>
    <t>P11554</t>
  </si>
  <si>
    <t>International Encoded Han Character and Variants Database ID</t>
  </si>
  <si>
    <t>P11586</t>
  </si>
  <si>
    <t>Encyclopedia of Italian ID</t>
  </si>
  <si>
    <t>P11634</t>
  </si>
  <si>
    <t>Russian Second League player ID</t>
  </si>
  <si>
    <t>P11696</t>
  </si>
  <si>
    <t>Newguineaworld ID</t>
  </si>
  <si>
    <t>P11805</t>
  </si>
  <si>
    <t>TMDB collection ID</t>
  </si>
  <si>
    <t>P11828</t>
  </si>
  <si>
    <t>Marsilio Editori author ID</t>
  </si>
  <si>
    <t>P11965</t>
  </si>
  <si>
    <t>Roku Channel Store ID</t>
  </si>
  <si>
    <t>P12023</t>
  </si>
  <si>
    <t>alyga.lt player ID</t>
  </si>
  <si>
    <t>P12088</t>
  </si>
  <si>
    <t>Open Library publisher ID</t>
  </si>
  <si>
    <t>P12125</t>
  </si>
  <si>
    <t>Playdate Catalog ID</t>
  </si>
  <si>
    <t>P12141</t>
  </si>
  <si>
    <t>Fondazione Fiera ID</t>
  </si>
  <si>
    <t>P12173</t>
  </si>
  <si>
    <t>Newman Numismatics Portal ID</t>
  </si>
  <si>
    <t>P12219</t>
  </si>
  <si>
    <t>a8.fandal.cz ID</t>
  </si>
  <si>
    <t>P12263</t>
  </si>
  <si>
    <t>Kanjipedia word ID</t>
  </si>
  <si>
    <t>P12374</t>
  </si>
  <si>
    <t>HbVar ID</t>
  </si>
  <si>
    <t>P12398</t>
  </si>
  <si>
    <t>TheTVDB company ID</t>
  </si>
  <si>
    <t>P12476</t>
  </si>
  <si>
    <t>filial church</t>
  </si>
  <si>
    <t>P12481</t>
  </si>
  <si>
    <t>PlaymakerStats.com sports executive ID</t>
  </si>
  <si>
    <t>P12498</t>
  </si>
  <si>
    <t>JAHIS Law Database ID</t>
  </si>
  <si>
    <t>P12533</t>
  </si>
  <si>
    <t>Gematsu event ID</t>
  </si>
  <si>
    <t>P12753</t>
  </si>
  <si>
    <t>Zoraptera Species File taxon ID</t>
  </si>
  <si>
    <t>P12772</t>
  </si>
  <si>
    <t>Milldatabase ID</t>
  </si>
  <si>
    <t>P12783</t>
  </si>
  <si>
    <t>PLC (primary location code)</t>
  </si>
  <si>
    <t>P12834</t>
  </si>
  <si>
    <t>PMC journal ID</t>
  </si>
  <si>
    <t>P12973</t>
  </si>
  <si>
    <t>cnkgraph poem ID</t>
  </si>
  <si>
    <t>P13056</t>
  </si>
  <si>
    <t>Rate Your Music track ID</t>
  </si>
  <si>
    <t>P13057</t>
  </si>
  <si>
    <t>Spirit of Metal band ID</t>
  </si>
  <si>
    <t>P13071</t>
  </si>
  <si>
    <t>TEES ID</t>
  </si>
  <si>
    <t>P13175</t>
  </si>
  <si>
    <t>Hindi Shabdamitra entry ID</t>
  </si>
  <si>
    <t>P13183</t>
  </si>
  <si>
    <t>JudaicaLink person (GND) ID</t>
  </si>
  <si>
    <t>P536</t>
  </si>
  <si>
    <t>ATP player ID</t>
  </si>
  <si>
    <t>P1213</t>
  </si>
  <si>
    <t>NLC authorities</t>
  </si>
  <si>
    <t>P1368</t>
  </si>
  <si>
    <t>National Library of Latvia ID</t>
  </si>
  <si>
    <t>P2100</t>
  </si>
  <si>
    <t>Banque de noms de lieux du Qu√©bec ID</t>
  </si>
  <si>
    <t>P2276</t>
  </si>
  <si>
    <t>UEFA player ID</t>
  </si>
  <si>
    <t>P2487</t>
  </si>
  <si>
    <t>page at website of Belarus Geocenter</t>
  </si>
  <si>
    <t>P2496</t>
  </si>
  <si>
    <t>Latvian toponymic names database ID</t>
  </si>
  <si>
    <t>P2586</t>
  </si>
  <si>
    <t>INSEE department code</t>
  </si>
  <si>
    <t>P2736</t>
  </si>
  <si>
    <t>Biographical Directory of Federal Judges alpha ID</t>
  </si>
  <si>
    <t>P3104</t>
  </si>
  <si>
    <t>Gares &amp; Connexions ID</t>
  </si>
  <si>
    <t>P3377</t>
  </si>
  <si>
    <t>Bloomberg company ID</t>
  </si>
  <si>
    <t>P3409</t>
  </si>
  <si>
    <t>Catalogus Professorum Lipsiensis ID</t>
  </si>
  <si>
    <t>P3500</t>
  </si>
  <si>
    <t>Ringgold ID</t>
  </si>
  <si>
    <t>P3987</t>
  </si>
  <si>
    <t>SHARE Catalogue author ID</t>
  </si>
  <si>
    <t>P4060</t>
  </si>
  <si>
    <t>Brazilian Olympic Committee athlete ID</t>
  </si>
  <si>
    <t>P4412</t>
  </si>
  <si>
    <t>Ontario Sports Hall of Fame ID (archived)</t>
  </si>
  <si>
    <t>P4452</t>
  </si>
  <si>
    <t>Thibaudeau classification</t>
  </si>
  <si>
    <t>P4833</t>
  </si>
  <si>
    <t>Sailboatdata ID</t>
  </si>
  <si>
    <t>P5099</t>
  </si>
  <si>
    <t>Il mondo dei doppiatori ID</t>
  </si>
  <si>
    <t>P5236</t>
  </si>
  <si>
    <t>prime factor</t>
  </si>
  <si>
    <t>P5464</t>
  </si>
  <si>
    <t>A Church Near You church ID</t>
  </si>
  <si>
    <t>P5494</t>
  </si>
  <si>
    <t>GameSpot game ID</t>
  </si>
  <si>
    <t>P5794</t>
  </si>
  <si>
    <t>Internet Game Database game ID</t>
  </si>
  <si>
    <t>P5799</t>
  </si>
  <si>
    <t>AustLII ID</t>
  </si>
  <si>
    <t>P5846</t>
  </si>
  <si>
    <t>AnimeClick novel ID</t>
  </si>
  <si>
    <t>P6063</t>
  </si>
  <si>
    <t>Scoresway basketball person ID (archived)</t>
  </si>
  <si>
    <t>P6178</t>
  </si>
  <si>
    <t>Dimensions author ID</t>
  </si>
  <si>
    <t>P6299</t>
  </si>
  <si>
    <t>PC-9801 DB ID</t>
  </si>
  <si>
    <t>P6602</t>
  </si>
  <si>
    <t>Rhineland-Palatinate protected area ID</t>
  </si>
  <si>
    <t>P6640</t>
  </si>
  <si>
    <t>JRC Names id</t>
  </si>
  <si>
    <t>P6736</t>
  </si>
  <si>
    <t>Drobn√© pam√°tky ID</t>
  </si>
  <si>
    <t>P6855</t>
  </si>
  <si>
    <t>emergency services</t>
  </si>
  <si>
    <t>P6883</t>
  </si>
  <si>
    <t>LilyPond notation</t>
  </si>
  <si>
    <t>P6898</t>
  </si>
  <si>
    <t>NeoGeoSoft ID</t>
  </si>
  <si>
    <t>P6916</t>
  </si>
  <si>
    <t>Heritage Gazetteer of Cyprus</t>
  </si>
  <si>
    <t>P6968</t>
  </si>
  <si>
    <t>hitparade.ch artist (certification) ID</t>
  </si>
  <si>
    <t>P7025</t>
  </si>
  <si>
    <t>HCIS ID</t>
  </si>
  <si>
    <t>P7035</t>
  </si>
  <si>
    <t>TuttoCalciatori.net coach ID</t>
  </si>
  <si>
    <t>P7056</t>
  </si>
  <si>
    <t>Jaxsta recording ID</t>
  </si>
  <si>
    <t>P7068</t>
  </si>
  <si>
    <t>Gotlands museum entity ID</t>
  </si>
  <si>
    <t>P7091</t>
  </si>
  <si>
    <t>Common Sense Media ID</t>
  </si>
  <si>
    <t>P7118</t>
  </si>
  <si>
    <t>AMPAS collections film ID</t>
  </si>
  <si>
    <t>P7179</t>
  </si>
  <si>
    <t>Service d'Information sur les Etudes et les Professions Job ID</t>
  </si>
  <si>
    <t>P7208</t>
  </si>
  <si>
    <t>Liber Liber author ID</t>
  </si>
  <si>
    <t>P7471</t>
  </si>
  <si>
    <t>iNaturalist place ID</t>
  </si>
  <si>
    <t>P7492</t>
  </si>
  <si>
    <t>EU-Football.info match ID</t>
  </si>
  <si>
    <t>P7494</t>
  </si>
  <si>
    <t>Soccerway match ID</t>
  </si>
  <si>
    <t>P7495</t>
  </si>
  <si>
    <t>Fussballdaten.de team ID</t>
  </si>
  <si>
    <t>P7634</t>
  </si>
  <si>
    <t>TheGamesDB developer ID</t>
  </si>
  <si>
    <t>P7679</t>
  </si>
  <si>
    <t>Cin√©polis KLIC ID</t>
  </si>
  <si>
    <t>P7712</t>
  </si>
  <si>
    <t>Joconde domain ID</t>
  </si>
  <si>
    <t>P7734</t>
  </si>
  <si>
    <t>console music history ID</t>
  </si>
  <si>
    <t>P7848</t>
  </si>
  <si>
    <t>Frick Art Research Library Artist File ID</t>
  </si>
  <si>
    <t>P7856</t>
  </si>
  <si>
    <t>Salzburg Museums ID</t>
  </si>
  <si>
    <t>P8024</t>
  </si>
  <si>
    <t>Nobel Laureate API ID</t>
  </si>
  <si>
    <t>P8036</t>
  </si>
  <si>
    <t>m3db.com person ID</t>
  </si>
  <si>
    <t>P8119</t>
  </si>
  <si>
    <t>HASC</t>
  </si>
  <si>
    <t>P8179</t>
  </si>
  <si>
    <t>Canadiana Name Authority ID</t>
  </si>
  <si>
    <t>P8199</t>
  </si>
  <si>
    <t>Anagrafe Istituti Culturali Ecclesiastici ID</t>
  </si>
  <si>
    <t>P8217</t>
  </si>
  <si>
    <t>iDAI.gazetteer ID</t>
  </si>
  <si>
    <t>P8262</t>
  </si>
  <si>
    <t>npm package</t>
  </si>
  <si>
    <t>P8277</t>
  </si>
  <si>
    <t>AFL player ID</t>
  </si>
  <si>
    <t>P8381</t>
  </si>
  <si>
    <t>Emmys person ID</t>
  </si>
  <si>
    <t>P8439</t>
  </si>
  <si>
    <t>SAH Archipedia architect ID</t>
  </si>
  <si>
    <t>P8447</t>
  </si>
  <si>
    <t>Unique Street Reference Number</t>
  </si>
  <si>
    <t>P8480</t>
  </si>
  <si>
    <t>Ofsted inspection rating</t>
  </si>
  <si>
    <t>P8604</t>
  </si>
  <si>
    <t>OnlyFans username</t>
  </si>
  <si>
    <t>P8605</t>
  </si>
  <si>
    <t>Linked Open Data Cloud ID</t>
  </si>
  <si>
    <t>P8666</t>
  </si>
  <si>
    <t>Regional Council of Tuscany ID</t>
  </si>
  <si>
    <t>P8775</t>
  </si>
  <si>
    <t>Soccerway venue ID</t>
  </si>
  <si>
    <t>P8847</t>
  </si>
  <si>
    <t>Kinorium movie ID</t>
  </si>
  <si>
    <t>P8900</t>
  </si>
  <si>
    <t>HuijiWiki wiki ID</t>
  </si>
  <si>
    <t>P9097</t>
  </si>
  <si>
    <t>American Academy in Rome ID</t>
  </si>
  <si>
    <t>P9153</t>
  </si>
  <si>
    <t>VAi building ID</t>
  </si>
  <si>
    <t>P9155</t>
  </si>
  <si>
    <t>Joods Monument ID</t>
  </si>
  <si>
    <t>P9163</t>
  </si>
  <si>
    <t>Obrazi slovenskih pokrajin ID</t>
  </si>
  <si>
    <t>P9223</t>
  </si>
  <si>
    <t>Provenio UUID</t>
  </si>
  <si>
    <t>P9249</t>
  </si>
  <si>
    <t>Nauvoo Community Project ID</t>
  </si>
  <si>
    <t>P9271</t>
  </si>
  <si>
    <t>Kickstarter username</t>
  </si>
  <si>
    <t>P9287</t>
  </si>
  <si>
    <t>Cyprus Bibliography ID</t>
  </si>
  <si>
    <t>P9371</t>
  </si>
  <si>
    <t>FranceArchives agent ID</t>
  </si>
  <si>
    <t>P9393</t>
  </si>
  <si>
    <t>Tacoma-Pierce County Buildings Index ID</t>
  </si>
  <si>
    <t>P9394</t>
  </si>
  <si>
    <t>Louvre Museum ARK ID</t>
  </si>
  <si>
    <t>P9420</t>
  </si>
  <si>
    <t>CNN contributor ID</t>
  </si>
  <si>
    <t>P9450</t>
  </si>
  <si>
    <t>National Provider Identifier</t>
  </si>
  <si>
    <t>P9458</t>
  </si>
  <si>
    <t>Russians of Latvia ID</t>
  </si>
  <si>
    <t>P9537</t>
  </si>
  <si>
    <t>NFF club ID</t>
  </si>
  <si>
    <t>P9539</t>
  </si>
  <si>
    <t>Secondary Archive artist ID</t>
  </si>
  <si>
    <t>P9555</t>
  </si>
  <si>
    <t>Michigan State University Library Comic Art Collection Record Number</t>
  </si>
  <si>
    <t>P9592</t>
  </si>
  <si>
    <t>Online Archive of California finding aid ID</t>
  </si>
  <si>
    <t>P9647</t>
  </si>
  <si>
    <t>DIP ID</t>
  </si>
  <si>
    <t>P9657</t>
  </si>
  <si>
    <t>Memobase ID</t>
  </si>
  <si>
    <t>P9682</t>
  </si>
  <si>
    <t>Gutenberg Biographics ID</t>
  </si>
  <si>
    <t>P9761</t>
  </si>
  <si>
    <t>IRIS SNS author ID</t>
  </si>
  <si>
    <t>P9814</t>
  </si>
  <si>
    <t>Team Deutschland Paralympics athlete ID</t>
  </si>
  <si>
    <t>P9864</t>
  </si>
  <si>
    <t>T√©l√©-Loisirs ID</t>
  </si>
  <si>
    <t>P9885</t>
  </si>
  <si>
    <t>Bing entity ID</t>
  </si>
  <si>
    <t>P9890</t>
  </si>
  <si>
    <t>Online Begraafplaatsen person ID</t>
  </si>
  <si>
    <t>P9944</t>
  </si>
  <si>
    <t>Database of Czech Amateur Theater person ID</t>
  </si>
  <si>
    <t>P10052</t>
  </si>
  <si>
    <t>Vokrug.tv person ID</t>
  </si>
  <si>
    <t>P10064</t>
  </si>
  <si>
    <t>NWT Species ID</t>
  </si>
  <si>
    <t>P10082</t>
  </si>
  <si>
    <t>CNKI CJFD journal ID</t>
  </si>
  <si>
    <t>P10098</t>
  </si>
  <si>
    <t>O√πvoir.√ßa film ID</t>
  </si>
  <si>
    <t>P10148</t>
  </si>
  <si>
    <t>CAMPUS author ID</t>
  </si>
  <si>
    <t>P10195</t>
  </si>
  <si>
    <t>Library of Congress providers ID</t>
  </si>
  <si>
    <t>P10228</t>
  </si>
  <si>
    <t>facilitates flow of</t>
  </si>
  <si>
    <t>P10277</t>
  </si>
  <si>
    <t>METRICA author ID</t>
  </si>
  <si>
    <t>P10326</t>
  </si>
  <si>
    <t>ICPSR Geographic Names Thesaurus ID</t>
  </si>
  <si>
    <t>P10354</t>
  </si>
  <si>
    <t>PlayGround.ru ID</t>
  </si>
  <si>
    <t>P10364</t>
  </si>
  <si>
    <t>Finnish real property ID</t>
  </si>
  <si>
    <t>P10434</t>
  </si>
  <si>
    <t>Gesher Theatre Archive play ID</t>
  </si>
  <si>
    <t>P10444</t>
  </si>
  <si>
    <t>Encyclopedia of Russian avant-garde ID</t>
  </si>
  <si>
    <t>P10461</t>
  </si>
  <si>
    <t>Dumbarton Oaks object ID</t>
  </si>
  <si>
    <t>P10478</t>
  </si>
  <si>
    <t>Scottish Built Ships ID</t>
  </si>
  <si>
    <t>P10486</t>
  </si>
  <si>
    <t>Bavarian Monument Map Object-ID (building ensemble)</t>
  </si>
  <si>
    <t>P10510</t>
  </si>
  <si>
    <t>Arachne entity ID</t>
  </si>
  <si>
    <t>P10674</t>
  </si>
  <si>
    <t>FISH Archaeological Objects Thesaurus ID</t>
  </si>
  <si>
    <t>P10682</t>
  </si>
  <si>
    <t>EIA plant ID</t>
  </si>
  <si>
    <t>P10762</t>
  </si>
  <si>
    <t>IRIS UNIMORE author ID</t>
  </si>
  <si>
    <t>P10826</t>
  </si>
  <si>
    <t>Talent Data Bank ID</t>
  </si>
  <si>
    <t>P10846</t>
  </si>
  <si>
    <t>CEU author ID</t>
  </si>
  <si>
    <t>P10870</t>
  </si>
  <si>
    <t>Accademia dei Georgofili author ID</t>
  </si>
  <si>
    <t>P10871</t>
  </si>
  <si>
    <t>Delaware Division of Corporations file number</t>
  </si>
  <si>
    <t>P10906</t>
  </si>
  <si>
    <t>foliage type</t>
  </si>
  <si>
    <t>P10911</t>
  </si>
  <si>
    <t>Bilbaopedia ID</t>
  </si>
  <si>
    <t>P10929</t>
  </si>
  <si>
    <t>Canadian Paralympic Committee athlete ID</t>
  </si>
  <si>
    <t>P10946</t>
  </si>
  <si>
    <t>contraindicated in case of</t>
  </si>
  <si>
    <t>P10947</t>
  </si>
  <si>
    <t>UNORA author ID</t>
  </si>
  <si>
    <t>P11010</t>
  </si>
  <si>
    <t>European Hockey Federation player ID</t>
  </si>
  <si>
    <t>P11034</t>
  </si>
  <si>
    <t>Gauss notation</t>
  </si>
  <si>
    <t>P11039</t>
  </si>
  <si>
    <t>Anime Taizen ID</t>
  </si>
  <si>
    <t>P11059</t>
  </si>
  <si>
    <t>IRIS UNIRC author ID</t>
  </si>
  <si>
    <t>P11061</t>
  </si>
  <si>
    <t>IRIS UNICAL author ID</t>
  </si>
  <si>
    <t>P11082</t>
  </si>
  <si>
    <t>Woody Plants Database cultivar ID</t>
  </si>
  <si>
    <t>P11093</t>
  </si>
  <si>
    <t>TUBITAK Sosyal Bilimler Ansiklopedisi ID</t>
  </si>
  <si>
    <t>P11122</t>
  </si>
  <si>
    <t>HomeComputer Museum ID</t>
  </si>
  <si>
    <t>P11162</t>
  </si>
  <si>
    <t>SR-Archiv company ID</t>
  </si>
  <si>
    <t>P11278</t>
  </si>
  <si>
    <t>Athletics Canada ID</t>
  </si>
  <si>
    <t>P11313</t>
  </si>
  <si>
    <t>Diskograf song ID</t>
  </si>
  <si>
    <t>P11316</t>
  </si>
  <si>
    <t>BRUZZ topic ID</t>
  </si>
  <si>
    <t>P11370</t>
  </si>
  <si>
    <t>Canadian Broadcasting Corporation Gem ID</t>
  </si>
  <si>
    <t>P11426</t>
  </si>
  <si>
    <t>amstrad.es ID</t>
  </si>
  <si>
    <t>P11436</t>
  </si>
  <si>
    <t>DBpia publisher ID</t>
  </si>
  <si>
    <t>P11438</t>
  </si>
  <si>
    <t>MQWW poet ID</t>
  </si>
  <si>
    <t>P11539</t>
  </si>
  <si>
    <t>Glitchwave game ID</t>
  </si>
  <si>
    <t>P11577</t>
  </si>
  <si>
    <t>said to be the same as lexeme</t>
  </si>
  <si>
    <t>P11597</t>
  </si>
  <si>
    <t>Padua Research Archive author ID</t>
  </si>
  <si>
    <t>P11614</t>
  </si>
  <si>
    <t>WSJ article ID</t>
  </si>
  <si>
    <t>P11632</t>
  </si>
  <si>
    <t>Sky News topic ID</t>
  </si>
  <si>
    <t>P11653</t>
  </si>
  <si>
    <t>IRIS UNICAMPUS author ID</t>
  </si>
  <si>
    <t>P11655</t>
  </si>
  <si>
    <t>IRISanRaf author ID</t>
  </si>
  <si>
    <t>P11666</t>
  </si>
  <si>
    <t>Norwegian Offshore Directorate field ID</t>
  </si>
  <si>
    <t>P11669</t>
  </si>
  <si>
    <t>PlaymakerStats.com competition ID</t>
  </si>
  <si>
    <t>P11674</t>
  </si>
  <si>
    <t>IRIS UNIROMA3 author ID</t>
  </si>
  <si>
    <t>P11718</t>
  </si>
  <si>
    <t>OPENBS author ID</t>
  </si>
  <si>
    <t>P11724</t>
  </si>
  <si>
    <t>IRIS UNISR author ID</t>
  </si>
  <si>
    <t>P11730</t>
  </si>
  <si>
    <t>Warsaw Uprising insurgent ID</t>
  </si>
  <si>
    <t>P11734</t>
  </si>
  <si>
    <t>Enciclopedia delle scienze sociali ID</t>
  </si>
  <si>
    <t>P11865</t>
  </si>
  <si>
    <t>BSDB player ID</t>
  </si>
  <si>
    <t>P11890</t>
  </si>
  <si>
    <t>German University Collections person ID</t>
  </si>
  <si>
    <t>P11918</t>
  </si>
  <si>
    <t>Friedl√§nder ID</t>
  </si>
  <si>
    <t>P11976</t>
  </si>
  <si>
    <t>Podbay ID</t>
  </si>
  <si>
    <t>P12000</t>
  </si>
  <si>
    <t>Biographical Directory of Federal Judges numeric ID</t>
  </si>
  <si>
    <t>P12133</t>
  </si>
  <si>
    <t>Italian Paralympic Committee athlete ID</t>
  </si>
  <si>
    <t>P12174</t>
  </si>
  <si>
    <t>tribal council number</t>
  </si>
  <si>
    <t>P12248</t>
  </si>
  <si>
    <t>Swissubase person ID</t>
  </si>
  <si>
    <t>P12249</t>
  </si>
  <si>
    <t>RPGWatch game ID</t>
  </si>
  <si>
    <t>P12255</t>
  </si>
  <si>
    <t>ScummVM ID</t>
  </si>
  <si>
    <t>P12310</t>
  </si>
  <si>
    <t>Commonwealth Games Australia athlete ID</t>
  </si>
  <si>
    <t>P12365</t>
  </si>
  <si>
    <t>HistoryMakers Maker Directory ID</t>
  </si>
  <si>
    <t>P12368</t>
  </si>
  <si>
    <t>Plant Illustrations species ID</t>
  </si>
  <si>
    <t>P12666</t>
  </si>
  <si>
    <t>English &amp; Scottish Football League transfers player ID</t>
  </si>
  <si>
    <t>P12684</t>
  </si>
  <si>
    <t>FBW ID</t>
  </si>
  <si>
    <t>P12720</t>
  </si>
  <si>
    <t>WIPO Lex ID</t>
  </si>
  <si>
    <t>P12752</t>
  </si>
  <si>
    <t>Isoptera Species File taxon ID</t>
  </si>
  <si>
    <t>P12861</t>
  </si>
  <si>
    <t>EntitySchema for this class</t>
  </si>
  <si>
    <t>P12933</t>
  </si>
  <si>
    <t>relates to sustainable development goal, target or indicator</t>
  </si>
  <si>
    <t>P12964</t>
  </si>
  <si>
    <t>WikiYeshiva article ID</t>
  </si>
  <si>
    <t>P13052</t>
  </si>
  <si>
    <t>BAHRA ID</t>
  </si>
  <si>
    <t>P13082</t>
  </si>
  <si>
    <t>Enciclopedia medica ID</t>
  </si>
  <si>
    <t>P396</t>
  </si>
  <si>
    <t>SBN author ID</t>
  </si>
  <si>
    <t>P543</t>
  </si>
  <si>
    <t>oath made by</t>
  </si>
  <si>
    <t>P1320</t>
  </si>
  <si>
    <t>OpenCorporates ID</t>
  </si>
  <si>
    <t>P1584</t>
  </si>
  <si>
    <t>Pleiades ID</t>
  </si>
  <si>
    <t>P1617</t>
  </si>
  <si>
    <t>BBC Things ID</t>
  </si>
  <si>
    <t>P1967</t>
  </si>
  <si>
    <t>BoxRec boxer ID</t>
  </si>
  <si>
    <t>P2350</t>
  </si>
  <si>
    <t>SpeedSkatingBase.eu ID (archived)</t>
  </si>
  <si>
    <t>P2432</t>
  </si>
  <si>
    <t>J. Paul Getty Museum agent DOR ID (old)</t>
  </si>
  <si>
    <t>P2588</t>
  </si>
  <si>
    <t>administrative code of Indonesia</t>
  </si>
  <si>
    <t>P2600</t>
  </si>
  <si>
    <t>Geni.com profile ID</t>
  </si>
  <si>
    <t>P2764</t>
  </si>
  <si>
    <t>Wrestlingdata person ID</t>
  </si>
  <si>
    <t>P2956</t>
  </si>
  <si>
    <t>NAIF ID</t>
  </si>
  <si>
    <t>P2990</t>
  </si>
  <si>
    <t>FIL athlete ID</t>
  </si>
  <si>
    <t>P3042</t>
  </si>
  <si>
    <t>CageMatch wrestling stable ID</t>
  </si>
  <si>
    <t>P3195</t>
  </si>
  <si>
    <t>league points system</t>
  </si>
  <si>
    <t>P3293</t>
  </si>
  <si>
    <t>BALaT object ID</t>
  </si>
  <si>
    <t>P3388</t>
  </si>
  <si>
    <t>LittleSis people ID</t>
  </si>
  <si>
    <t>P3537</t>
  </si>
  <si>
    <t>FootballDatabase.eu person ID</t>
  </si>
  <si>
    <t>P3561</t>
  </si>
  <si>
    <t>Pro Football Reference player ID</t>
  </si>
  <si>
    <t>P4215</t>
  </si>
  <si>
    <t>nLab ID</t>
  </si>
  <si>
    <t>P4332</t>
  </si>
  <si>
    <t>Deutsche Synchronkartei actor ID</t>
  </si>
  <si>
    <t>P4450</t>
  </si>
  <si>
    <t>HAL author ID</t>
  </si>
  <si>
    <t>P4650</t>
  </si>
  <si>
    <t>BSD Portal athlete ID</t>
  </si>
  <si>
    <t>P4845</t>
  </si>
  <si>
    <t>Bulbapedia article ID</t>
  </si>
  <si>
    <t>P4898</t>
  </si>
  <si>
    <t>Chronicling America newspaper ID</t>
  </si>
  <si>
    <t>P4907</t>
  </si>
  <si>
    <t>Guide Nicaise ID</t>
  </si>
  <si>
    <t>P5312</t>
  </si>
  <si>
    <t>Kino-teatr.ua person ID</t>
  </si>
  <si>
    <t>P5361</t>
  </si>
  <si>
    <t>BNB person ID</t>
  </si>
  <si>
    <t>P5386</t>
  </si>
  <si>
    <t>JMA Seismic Intensity Scale</t>
  </si>
  <si>
    <t>P5536</t>
  </si>
  <si>
    <t>Swedish place name register SOFI</t>
  </si>
  <si>
    <t>P5567</t>
  </si>
  <si>
    <t>National Research Institute for Cultural Properties artist ID</t>
  </si>
  <si>
    <t>P5792</t>
  </si>
  <si>
    <t>NooSFere series ID</t>
  </si>
  <si>
    <t>P5868</t>
  </si>
  <si>
    <t>MobyGames platform ID</t>
  </si>
  <si>
    <t>P5873</t>
  </si>
  <si>
    <t>place of devotion</t>
  </si>
  <si>
    <t>P5946</t>
  </si>
  <si>
    <t>SUCA code</t>
  </si>
  <si>
    <t>P6130</t>
  </si>
  <si>
    <t>Littera ID</t>
  </si>
  <si>
    <t>P6167</t>
  </si>
  <si>
    <t>British Executions ID</t>
  </si>
  <si>
    <t>P6257</t>
  </si>
  <si>
    <t>right ascension</t>
  </si>
  <si>
    <t>P6490</t>
  </si>
  <si>
    <t>Patrimonio Digital de Castilla-La Mancha authority ID</t>
  </si>
  <si>
    <t>P6559</t>
  </si>
  <si>
    <t>Official Charts artist ID</t>
  </si>
  <si>
    <t>P6641</t>
  </si>
  <si>
    <t>Zomato ID</t>
  </si>
  <si>
    <t>P6647</t>
  </si>
  <si>
    <t>Zagat ID</t>
  </si>
  <si>
    <t>P6655</t>
  </si>
  <si>
    <t>stroke order</t>
  </si>
  <si>
    <t>P6682</t>
  </si>
  <si>
    <t>Motorsports Hall of Fame of America ID</t>
  </si>
  <si>
    <t>P6785</t>
  </si>
  <si>
    <t>Pakistan Railways station code</t>
  </si>
  <si>
    <t>P6795</t>
  </si>
  <si>
    <t>Unified Social Credit ID</t>
  </si>
  <si>
    <t>P6800</t>
  </si>
  <si>
    <t>sequenced genome URL</t>
  </si>
  <si>
    <t>P6845</t>
  </si>
  <si>
    <t>abART document ID</t>
  </si>
  <si>
    <t>P6879</t>
  </si>
  <si>
    <t>effective temperature</t>
  </si>
  <si>
    <t>P6932</t>
  </si>
  <si>
    <t>RogerEbert.com film ID</t>
  </si>
  <si>
    <t>P7030</t>
  </si>
  <si>
    <t>National Pollutant Inventory ID</t>
  </si>
  <si>
    <t>P7052</t>
  </si>
  <si>
    <t>Jaxsta profile ID</t>
  </si>
  <si>
    <t>P7299</t>
  </si>
  <si>
    <t>MUBI film ID</t>
  </si>
  <si>
    <t>P7331</t>
  </si>
  <si>
    <t>Letteraturaitaliana.net author ID</t>
  </si>
  <si>
    <t>P7414</t>
  </si>
  <si>
    <t>State Catalogue of the Museum Fund of Russia museum ID</t>
  </si>
  <si>
    <t>P7431</t>
  </si>
  <si>
    <t>Wolfram Language quantity ID</t>
  </si>
  <si>
    <t>P7546</t>
  </si>
  <si>
    <t>Flowers of India ID</t>
  </si>
  <si>
    <t>P7563</t>
  </si>
  <si>
    <t>Home of the Underdogs game ID</t>
  </si>
  <si>
    <t>P7595</t>
  </si>
  <si>
    <t>Disney+ movie ID</t>
  </si>
  <si>
    <t>P7606</t>
  </si>
  <si>
    <t>Czech municipality ID</t>
  </si>
  <si>
    <t>P7624</t>
  </si>
  <si>
    <t>YVNG ID</t>
  </si>
  <si>
    <t>P7703</t>
  </si>
  <si>
    <t>Quora topic ID (Spanish)</t>
  </si>
  <si>
    <t>P7709</t>
  </si>
  <si>
    <t>ScienceOpen author ID</t>
  </si>
  <si>
    <t>P7715</t>
  </si>
  <si>
    <t>World Flora Online ID</t>
  </si>
  <si>
    <t>P7740</t>
  </si>
  <si>
    <t>Garaph group ID</t>
  </si>
  <si>
    <t>P7746</t>
  </si>
  <si>
    <t>Natural Product Atlas ID</t>
  </si>
  <si>
    <t>P7753</t>
  </si>
  <si>
    <t>Projekt Gutenberg-DE author ID</t>
  </si>
  <si>
    <t>P7838</t>
  </si>
  <si>
    <t>Polish Nationwide Railway Database - station ID</t>
  </si>
  <si>
    <t>P7866</t>
  </si>
  <si>
    <t>marterl.at ID</t>
  </si>
  <si>
    <t>P7869</t>
  </si>
  <si>
    <t>Analysis &amp; Policy Observatory node ID</t>
  </si>
  <si>
    <t>P7977</t>
  </si>
  <si>
    <t>AncientFaces person ID</t>
  </si>
  <si>
    <t>P7989</t>
  </si>
  <si>
    <t>Mirabile manuscript ID</t>
  </si>
  <si>
    <t>P7991</t>
  </si>
  <si>
    <t>Mirabile title ID</t>
  </si>
  <si>
    <t>P7992</t>
  </si>
  <si>
    <t>Poeti d'Italia in lingua latina author ID</t>
  </si>
  <si>
    <t>P8313</t>
  </si>
  <si>
    <t>Lex ID</t>
  </si>
  <si>
    <t>P8341</t>
  </si>
  <si>
    <t>Dansk Biografisk Leksikon ID</t>
  </si>
  <si>
    <t>P8522</t>
  </si>
  <si>
    <t>Manioc book ID</t>
  </si>
  <si>
    <t>P8543</t>
  </si>
  <si>
    <t>Monumentbrowser ID</t>
  </si>
  <si>
    <t>P8564</t>
  </si>
  <si>
    <t>Art Bonus ID</t>
  </si>
  <si>
    <t>P8565</t>
  </si>
  <si>
    <t>British Museum object ID</t>
  </si>
  <si>
    <t>P8612</t>
  </si>
  <si>
    <t>past Fellow of the Royal Society ID</t>
  </si>
  <si>
    <t>P8613</t>
  </si>
  <si>
    <t>Regesta Ecclesiastica Salisburgensia ID</t>
  </si>
  <si>
    <t>P8898</t>
  </si>
  <si>
    <t>road name formatter</t>
  </si>
  <si>
    <t>P8975</t>
  </si>
  <si>
    <t>Manus Online author ID</t>
  </si>
  <si>
    <t>P8987</t>
  </si>
  <si>
    <t>ISDS ID</t>
  </si>
  <si>
    <t>P9001</t>
  </si>
  <si>
    <t>Literary Encyclopedia ID</t>
  </si>
  <si>
    <t>P9063</t>
  </si>
  <si>
    <t>Base de Dados de Autores Portugueses ID</t>
  </si>
  <si>
    <t>P9179</t>
  </si>
  <si>
    <t>Biblioteca Iglesia Nacional Espa√±ola en Roma ID</t>
  </si>
  <si>
    <t>P9201</t>
  </si>
  <si>
    <t>Norwegian State Administration Database ID</t>
  </si>
  <si>
    <t>P9314</t>
  </si>
  <si>
    <t>Latin Place Names ID</t>
  </si>
  <si>
    <t>P9326</t>
  </si>
  <si>
    <t>PatER ID</t>
  </si>
  <si>
    <t>P9439</t>
  </si>
  <si>
    <t>National Inventory of Dams ID</t>
  </si>
  <si>
    <t>P9444</t>
  </si>
  <si>
    <t>CAOI person ID</t>
  </si>
  <si>
    <t>P9489</t>
  </si>
  <si>
    <t>Archdiocese of Liverpool parish ID</t>
  </si>
  <si>
    <t>P9490</t>
  </si>
  <si>
    <t>Yukon Archives authority record ID</t>
  </si>
  <si>
    <t>P9506</t>
  </si>
  <si>
    <t>Ultime lettere di condannati a morte e di deportati della Resistenza italiana person ID</t>
  </si>
  <si>
    <t>P9522</t>
  </si>
  <si>
    <t>Biblioteca di Santa Sabina ID</t>
  </si>
  <si>
    <t>P9525</t>
  </si>
  <si>
    <t>LMIC musician ID</t>
  </si>
  <si>
    <t>P9552</t>
  </si>
  <si>
    <t>MyBIS protected area ID</t>
  </si>
  <si>
    <t>P9561</t>
  </si>
  <si>
    <t>CEV coach ID</t>
  </si>
  <si>
    <t>P9594</t>
  </si>
  <si>
    <t>Bodleian Archives &amp; Manuscripts person ID</t>
  </si>
  <si>
    <t>P9619</t>
  </si>
  <si>
    <t>Price One Penny author ID</t>
  </si>
  <si>
    <t>P9641</t>
  </si>
  <si>
    <t>fondoambiente.it ID</t>
  </si>
  <si>
    <t>P9649</t>
  </si>
  <si>
    <t>Dutch Caribbean Species Register ID</t>
  </si>
  <si>
    <t>P9768</t>
  </si>
  <si>
    <t>Women Also Know History ID</t>
  </si>
  <si>
    <t>P9779</t>
  </si>
  <si>
    <t>abART term ID</t>
  </si>
  <si>
    <t>P9791</t>
  </si>
  <si>
    <t>ASEE person ID</t>
  </si>
  <si>
    <t>P9817</t>
  </si>
  <si>
    <t>International Swimming League ID</t>
  </si>
  <si>
    <t>P9849</t>
  </si>
  <si>
    <t>Mozilla extension ID</t>
  </si>
  <si>
    <t>P9872</t>
  </si>
  <si>
    <t>TBDB ID</t>
  </si>
  <si>
    <t>P9884</t>
  </si>
  <si>
    <t>Online Begraafplaatsen cemetery ID</t>
  </si>
  <si>
    <t>P9907</t>
  </si>
  <si>
    <t>swisscovery edition ID</t>
  </si>
  <si>
    <t>P9967</t>
  </si>
  <si>
    <t>Washington Rare Plant Field Guide ID (Web version)</t>
  </si>
  <si>
    <t>P10000</t>
  </si>
  <si>
    <t>Research Vocabularies Australia ID</t>
  </si>
  <si>
    <t>P10028</t>
  </si>
  <si>
    <t>Tennis Abstract player ID</t>
  </si>
  <si>
    <t>P10035</t>
  </si>
  <si>
    <t>Kola Encyclopedia ID</t>
  </si>
  <si>
    <t>P10101</t>
  </si>
  <si>
    <t>Snob.ru author ID</t>
  </si>
  <si>
    <t>P10121</t>
  </si>
  <si>
    <t>Harvard Art Museums artwork ID</t>
  </si>
  <si>
    <t>P10163</t>
  </si>
  <si>
    <t>Kinomania.ru actor ID</t>
  </si>
  <si>
    <t>P10180</t>
  </si>
  <si>
    <t>Genie artist ID</t>
  </si>
  <si>
    <t>P10264</t>
  </si>
  <si>
    <t>ARCHER ID</t>
  </si>
  <si>
    <t>P10276</t>
  </si>
  <si>
    <t>ENEA-IRIS Open Archive author ID</t>
  </si>
  <si>
    <t>P10419</t>
  </si>
  <si>
    <t>LastDodo-area-ID</t>
  </si>
  <si>
    <t>P10463</t>
  </si>
  <si>
    <t>Dansk Navneleksikon ID</t>
  </si>
  <si>
    <t>P10468</t>
  </si>
  <si>
    <t>HaBima Archive play ID</t>
  </si>
  <si>
    <t>P10473</t>
  </si>
  <si>
    <t>Drevo Encyclopedia ID</t>
  </si>
  <si>
    <t>P10518</t>
  </si>
  <si>
    <t>ICCROM authority ID</t>
  </si>
  <si>
    <t>P10529</t>
  </si>
  <si>
    <t>Madrean Discovery Expeditions Fauna Database ID</t>
  </si>
  <si>
    <t>P10535</t>
  </si>
  <si>
    <t>RSPA modern author ID</t>
  </si>
  <si>
    <t>P10612</t>
  </si>
  <si>
    <t>choreography for</t>
  </si>
  <si>
    <t>P10638</t>
  </si>
  <si>
    <t>Iris-AperTO author ID</t>
  </si>
  <si>
    <t>P10758</t>
  </si>
  <si>
    <t>TOBuilt ID</t>
  </si>
  <si>
    <t>P10767</t>
  </si>
  <si>
    <t>X moment ID</t>
  </si>
  <si>
    <t>P10786</t>
  </si>
  <si>
    <t>date of incorporation</t>
  </si>
  <si>
    <t>P10823</t>
  </si>
  <si>
    <t>fastest laps</t>
  </si>
  <si>
    <t>P10829</t>
  </si>
  <si>
    <t>IRIS UNITE author ID</t>
  </si>
  <si>
    <t>P10866</t>
  </si>
  <si>
    <t>IRIS UNIMOL author ID</t>
  </si>
  <si>
    <t>P10913</t>
  </si>
  <si>
    <t>UK Archival Thesaurus ID</t>
  </si>
  <si>
    <t>P10936</t>
  </si>
  <si>
    <t>Apeiron author ID</t>
  </si>
  <si>
    <t>P10949</t>
  </si>
  <si>
    <t>IRIS UNICAMPANIA author ID</t>
  </si>
  <si>
    <t>P10950</t>
  </si>
  <si>
    <t>IRIS UNISANNIO author ID</t>
  </si>
  <si>
    <t>P10978</t>
  </si>
  <si>
    <t>Olympic Committee of Serbia athlete ID (new)</t>
  </si>
  <si>
    <t>P10979</t>
  </si>
  <si>
    <t>Singapore National Olympic Council athlete ID</t>
  </si>
  <si>
    <t>P10996</t>
  </si>
  <si>
    <t>TGbus ID</t>
  </si>
  <si>
    <t>P11021</t>
  </si>
  <si>
    <t>Glossary of Astronomical Terms ID</t>
  </si>
  <si>
    <t>P11041</t>
  </si>
  <si>
    <t>kulturstiftung.org person ID</t>
  </si>
  <si>
    <t>P11049</t>
  </si>
  <si>
    <t>Disney+ Hotstar ID</t>
  </si>
  <si>
    <t>P11164</t>
  </si>
  <si>
    <t>SR-Archiv print media ID</t>
  </si>
  <si>
    <t>P11178</t>
  </si>
  <si>
    <t>Cordial Dictionary ID</t>
  </si>
  <si>
    <t>P11192</t>
  </si>
  <si>
    <t>Piraeus Bank Group Cultural Foundation Library (A) ID</t>
  </si>
  <si>
    <t>P11193</t>
  </si>
  <si>
    <t>Piraeus Bank Group Cultural Foundation Library (B) ID</t>
  </si>
  <si>
    <t>P11207</t>
  </si>
  <si>
    <t>IRIS UNICT author ID</t>
  </si>
  <si>
    <t>P11215</t>
  </si>
  <si>
    <t>OVO ID</t>
  </si>
  <si>
    <t>P11217</t>
  </si>
  <si>
    <t>Culinary Heritage of Switzerland ID</t>
  </si>
  <si>
    <t>P11242</t>
  </si>
  <si>
    <t>USTC ID</t>
  </si>
  <si>
    <t>P11360</t>
  </si>
  <si>
    <t>Play:Right class ID</t>
  </si>
  <si>
    <t>P11377</t>
  </si>
  <si>
    <t>Sega-Saturn.net ID</t>
  </si>
  <si>
    <t>P11394</t>
  </si>
  <si>
    <t>Internet Sacred Text Archive ID</t>
  </si>
  <si>
    <t>P11398</t>
  </si>
  <si>
    <t>LMI ID</t>
  </si>
  <si>
    <t>P11401</t>
  </si>
  <si>
    <t>note.com user ID</t>
  </si>
  <si>
    <t>P11417</t>
  </si>
  <si>
    <t>Le Grenier du Mac ID</t>
  </si>
  <si>
    <t>P11441</t>
  </si>
  <si>
    <t>Sh≈çsetsuka ni Nar≈ç user ID</t>
  </si>
  <si>
    <t>P11460</t>
  </si>
  <si>
    <t>Plex media key</t>
  </si>
  <si>
    <t>P11467</t>
  </si>
  <si>
    <t>J.League referee ID</t>
  </si>
  <si>
    <t>P11489</t>
  </si>
  <si>
    <t>1001Tracklists source ID</t>
  </si>
  <si>
    <t>P11587</t>
  </si>
  <si>
    <t>Iowa legislator ID</t>
  </si>
  <si>
    <t>P11613</t>
  </si>
  <si>
    <t>SACEM Museum artist ID</t>
  </si>
  <si>
    <t>P11621</t>
  </si>
  <si>
    <t>Hungarian National Namespace person ID (new)</t>
  </si>
  <si>
    <t>P11654</t>
  </si>
  <si>
    <t>IRIS UNIECAMPUS author ID</t>
  </si>
  <si>
    <t>P11673</t>
  </si>
  <si>
    <t>IRIS UNIROMA2 author ID</t>
  </si>
  <si>
    <t>P11710</t>
  </si>
  <si>
    <t>LIBRA Unine ID</t>
  </si>
  <si>
    <t>P11717</t>
  </si>
  <si>
    <t>Aisberg author ID</t>
  </si>
  <si>
    <t>P11843</t>
  </si>
  <si>
    <t>mosff.ru player ID</t>
  </si>
  <si>
    <t>P11928</t>
  </si>
  <si>
    <t>Virksomme ord ID</t>
  </si>
  <si>
    <t>P11982</t>
  </si>
  <si>
    <t>Nurnet ID</t>
  </si>
  <si>
    <t>P12016</t>
  </si>
  <si>
    <t>Museo Italia ID</t>
  </si>
  <si>
    <t>P12076</t>
  </si>
  <si>
    <t>Nordic Women in Film-ID</t>
  </si>
  <si>
    <t>P12104</t>
  </si>
  <si>
    <t>Royal Irish Academy ID</t>
  </si>
  <si>
    <t>P12172</t>
  </si>
  <si>
    <t>Klingon Word Wiki ID</t>
  </si>
  <si>
    <t>P12333</t>
  </si>
  <si>
    <t>Pallaalcentro player ID</t>
  </si>
  <si>
    <t>P12348</t>
  </si>
  <si>
    <t>NientePopCorn series ID</t>
  </si>
  <si>
    <t>P12400</t>
  </si>
  <si>
    <t>Kialo ID</t>
  </si>
  <si>
    <t>P12496</t>
  </si>
  <si>
    <t>WhatPub pub ID</t>
  </si>
  <si>
    <t>P12576</t>
  </si>
  <si>
    <t>Brazilian Football Confederation player ID</t>
  </si>
  <si>
    <t>P12594</t>
  </si>
  <si>
    <t>OSHA Occupational Chemical Database ID</t>
  </si>
  <si>
    <t>P12721</t>
  </si>
  <si>
    <t>Lille norske leksikon ID</t>
  </si>
  <si>
    <t>P12769</t>
  </si>
  <si>
    <t>Mantophasmatodea Species File taxon ID</t>
  </si>
  <si>
    <t>P12771</t>
  </si>
  <si>
    <t>Coleorrhyncha Species File taxon ID</t>
  </si>
  <si>
    <t>P12856</t>
  </si>
  <si>
    <t>Index Fungorum person ID</t>
  </si>
  <si>
    <t>P12922</t>
  </si>
  <si>
    <t>United Nations Digital Library ID</t>
  </si>
  <si>
    <t>P12928</t>
  </si>
  <si>
    <t>TIPLOC code</t>
  </si>
  <si>
    <t>P12975</t>
  </si>
  <si>
    <t>Lexikon der Mathematik entry ID</t>
  </si>
  <si>
    <t>P13063</t>
  </si>
  <si>
    <t>ITTF PTT ID</t>
  </si>
  <si>
    <t>P13147</t>
  </si>
  <si>
    <t>Paramount+ video ID</t>
  </si>
  <si>
    <t>P1145</t>
  </si>
  <si>
    <t>Lagrangian point</t>
  </si>
  <si>
    <t>P2702</t>
  </si>
  <si>
    <t>dataset distribution</t>
  </si>
  <si>
    <t>P354</t>
  </si>
  <si>
    <t>HGNC ID</t>
  </si>
  <si>
    <t>P832</t>
  </si>
  <si>
    <t>public holiday</t>
  </si>
  <si>
    <t>P1867</t>
  </si>
  <si>
    <t>eligible voters</t>
  </si>
  <si>
    <t>P1898</t>
  </si>
  <si>
    <t>lowest note</t>
  </si>
  <si>
    <t>P1897</t>
  </si>
  <si>
    <t>highest note</t>
  </si>
  <si>
    <t>P473</t>
  </si>
  <si>
    <t>local dialing code</t>
  </si>
  <si>
    <t>P4548</t>
  </si>
  <si>
    <t>Commonwealth Games Federation athlete ID (archived)</t>
  </si>
  <si>
    <t>P1389</t>
  </si>
  <si>
    <t>product certification</t>
  </si>
  <si>
    <t>P8874</t>
  </si>
  <si>
    <t>Hong Kong film rating</t>
  </si>
  <si>
    <t>P6116</t>
  </si>
  <si>
    <t>chord progression</t>
  </si>
  <si>
    <t>P2230</t>
  </si>
  <si>
    <t>torque</t>
  </si>
  <si>
    <t>P8379</t>
  </si>
  <si>
    <t>qualifier for this property</t>
  </si>
  <si>
    <t>P2451</t>
  </si>
  <si>
    <t>MAME ROM name</t>
  </si>
  <si>
    <t>P4496</t>
  </si>
  <si>
    <t>NACE code rev.2</t>
  </si>
  <si>
    <t>P673</t>
  </si>
  <si>
    <t>eMedicine ID</t>
  </si>
  <si>
    <t>P966</t>
  </si>
  <si>
    <t>MusicBrainz label ID</t>
  </si>
  <si>
    <t>P3776</t>
  </si>
  <si>
    <t>inhibitor of</t>
  </si>
  <si>
    <t>P4269</t>
  </si>
  <si>
    <t>half maximal effective concentration (EC50)</t>
  </si>
  <si>
    <t>P2198</t>
  </si>
  <si>
    <t>average gradient</t>
  </si>
  <si>
    <t>P1933</t>
  </si>
  <si>
    <t>MobyGames game ID (former scheme)</t>
  </si>
  <si>
    <t>P3603</t>
  </si>
  <si>
    <t>Minneapolis Institute of Art constituent ID</t>
  </si>
  <si>
    <t>P382</t>
  </si>
  <si>
    <t>CBS municipality code</t>
  </si>
  <si>
    <t>P1796</t>
  </si>
  <si>
    <t>International Standard Industrial Classification code Rev.4</t>
  </si>
  <si>
    <t>P5883</t>
  </si>
  <si>
    <t>Tourisme &amp; Handicap ID</t>
  </si>
  <si>
    <t>P8247</t>
  </si>
  <si>
    <t>nominal share capital</t>
  </si>
  <si>
    <t>P3616</t>
  </si>
  <si>
    <t>Vision of Britain place ID</t>
  </si>
  <si>
    <t>P9887</t>
  </si>
  <si>
    <t>Candombl√© nation</t>
  </si>
  <si>
    <t>P4407</t>
  </si>
  <si>
    <t>Opera Vivra singer ID</t>
  </si>
  <si>
    <t>P1899</t>
  </si>
  <si>
    <t>LibriVox author ID</t>
  </si>
  <si>
    <t>P7150</t>
  </si>
  <si>
    <t>epigraph</t>
  </si>
  <si>
    <t>P5370</t>
  </si>
  <si>
    <t>Entomologists of the World ID</t>
  </si>
  <si>
    <t>P3943</t>
  </si>
  <si>
    <t>Tumblr username</t>
  </si>
  <si>
    <t>P4411</t>
  </si>
  <si>
    <t>Quora username</t>
  </si>
  <si>
    <t>P3267</t>
  </si>
  <si>
    <t>Flickr user ID</t>
  </si>
  <si>
    <t>P1316</t>
  </si>
  <si>
    <t>Swedish Media Database ID</t>
  </si>
  <si>
    <t>P1848</t>
  </si>
  <si>
    <t>protected areas INPN Code</t>
  </si>
  <si>
    <t>P1843</t>
  </si>
  <si>
    <t>taxon common name</t>
  </si>
  <si>
    <t>P4608</t>
  </si>
  <si>
    <t>scenographer</t>
  </si>
  <si>
    <t>P3165</t>
  </si>
  <si>
    <t>Horsetelex ID</t>
  </si>
  <si>
    <t>P587</t>
  </si>
  <si>
    <t>MMSI</t>
  </si>
  <si>
    <t>P6803</t>
  </si>
  <si>
    <t>taxon found at location</t>
  </si>
  <si>
    <t>P1200</t>
  </si>
  <si>
    <t>category for the water basin</t>
  </si>
  <si>
    <t>P744</t>
  </si>
  <si>
    <t>asteroid family</t>
  </si>
  <si>
    <t>P489</t>
  </si>
  <si>
    <t>currency symbol description</t>
  </si>
  <si>
    <t>P3944</t>
  </si>
  <si>
    <t>Old Bailey Proceedings ID</t>
  </si>
  <si>
    <t>P5157</t>
  </si>
  <si>
    <t>OnsOranje match ID</t>
  </si>
  <si>
    <t>P2784</t>
  </si>
  <si>
    <t>modified Mercalli intensity scale</t>
  </si>
  <si>
    <t>P11090</t>
  </si>
  <si>
    <t>Boomplay artist ID</t>
  </si>
  <si>
    <t>P4259</t>
  </si>
  <si>
    <t>Lega Pallavolo Serie A Femminile player ID</t>
  </si>
  <si>
    <t>P1123</t>
  </si>
  <si>
    <t>parity quantum number</t>
  </si>
  <si>
    <t>P5940</t>
  </si>
  <si>
    <t>plot expanded in</t>
  </si>
  <si>
    <t>P11955</t>
  </si>
  <si>
    <t>UMLS Semantic Network ID</t>
  </si>
  <si>
    <t>P1171</t>
  </si>
  <si>
    <t>approximation algorithm</t>
  </si>
  <si>
    <t>P7084</t>
  </si>
  <si>
    <t>related category</t>
  </si>
  <si>
    <t>P10659</t>
  </si>
  <si>
    <t>number of medals</t>
  </si>
  <si>
    <t>P2517</t>
  </si>
  <si>
    <t>category for recipients of this award</t>
  </si>
  <si>
    <t>P612</t>
  </si>
  <si>
    <t>mother house</t>
  </si>
  <si>
    <t>P2028</t>
  </si>
  <si>
    <t>United States Armed Forces service number</t>
  </si>
  <si>
    <t>P1304</t>
  </si>
  <si>
    <t>central bank</t>
  </si>
  <si>
    <t>P644</t>
  </si>
  <si>
    <t>genomic start</t>
  </si>
  <si>
    <t>P6545</t>
  </si>
  <si>
    <t>total assists in career</t>
  </si>
  <si>
    <t>P919</t>
  </si>
  <si>
    <t>SOC Code (2010)</t>
  </si>
  <si>
    <t>P8694</t>
  </si>
  <si>
    <t>Science Museum Group ID</t>
  </si>
  <si>
    <t>P3052</t>
  </si>
  <si>
    <t>Bloomberg person ID</t>
  </si>
  <si>
    <t>P3102</t>
  </si>
  <si>
    <t>Plantarium ID</t>
  </si>
  <si>
    <t>P2277</t>
  </si>
  <si>
    <t>Magdeburger Biographisches Lexikon ID</t>
  </si>
  <si>
    <t>P8308</t>
  </si>
  <si>
    <t>has column</t>
  </si>
  <si>
    <t>P1648</t>
  </si>
  <si>
    <t>Dictionary of Welsh Biography ID</t>
  </si>
  <si>
    <t>P8432</t>
  </si>
  <si>
    <t>√ñsterreichisches Musiklexikon Online ID</t>
  </si>
  <si>
    <t>P8695</t>
  </si>
  <si>
    <t>Slovn√≠k ƒçesk√Ωch nakladatelstv√≠ 1848-1949 publishing house ID</t>
  </si>
  <si>
    <t>P3021</t>
  </si>
  <si>
    <t>Iranica ID</t>
  </si>
  <si>
    <t>P11385</t>
  </si>
  <si>
    <t>camera lens</t>
  </si>
  <si>
    <t>P7782</t>
  </si>
  <si>
    <t>category for ship name</t>
  </si>
  <si>
    <t>P5096</t>
  </si>
  <si>
    <t>member of the crew of</t>
  </si>
  <si>
    <t>P10768</t>
  </si>
  <si>
    <t>Similarweb ranking</t>
  </si>
  <si>
    <t>P1440</t>
  </si>
  <si>
    <t>FIDE player ID</t>
  </si>
  <si>
    <t>P3760</t>
  </si>
  <si>
    <t>Iditarod musher ID</t>
  </si>
  <si>
    <t>P1831</t>
  </si>
  <si>
    <t>electorate</t>
  </si>
  <si>
    <t>P3439</t>
  </si>
  <si>
    <t>angular resolution</t>
  </si>
  <si>
    <t>P2325</t>
  </si>
  <si>
    <t>mean anomaly</t>
  </si>
  <si>
    <t>P4661</t>
  </si>
  <si>
    <t>reservoir created</t>
  </si>
  <si>
    <t>P2229</t>
  </si>
  <si>
    <t>thermal design power</t>
  </si>
  <si>
    <t>P1133</t>
  </si>
  <si>
    <t>Classified properties and protected areas of Wallonia ID</t>
  </si>
  <si>
    <t>P3460</t>
  </si>
  <si>
    <t>colonel-in-chief</t>
  </si>
  <si>
    <t>P2318</t>
  </si>
  <si>
    <t>debut participant</t>
  </si>
  <si>
    <t>P3303</t>
  </si>
  <si>
    <t>third-party formatter URL</t>
  </si>
  <si>
    <t>P9161</t>
  </si>
  <si>
    <t>thesis committee member</t>
  </si>
  <si>
    <t>P8434</t>
  </si>
  <si>
    <t>Artprice artist ID</t>
  </si>
  <si>
    <t>P2753</t>
  </si>
  <si>
    <t>Dictionary of Canadian Biography ID</t>
  </si>
  <si>
    <t>P1986</t>
  </si>
  <si>
    <t>Treccani's Biographical Dictionary of Italian People ID</t>
  </si>
  <si>
    <t>P630</t>
  </si>
  <si>
    <t>Paris city digital code</t>
  </si>
  <si>
    <t>P1280</t>
  </si>
  <si>
    <t>CONOR.SI ID</t>
  </si>
  <si>
    <t>P2268</t>
  </si>
  <si>
    <t>Mus√©e d'Orsay artist ID</t>
  </si>
  <si>
    <t>P3976</t>
  </si>
  <si>
    <t>BVMC work ID</t>
  </si>
  <si>
    <t>P1585</t>
  </si>
  <si>
    <t>Brazilian municipality code</t>
  </si>
  <si>
    <t>P9101</t>
  </si>
  <si>
    <t>Discord username</t>
  </si>
  <si>
    <t>P1312</t>
  </si>
  <si>
    <t>has facet polytope</t>
  </si>
  <si>
    <t>P2724</t>
  </si>
  <si>
    <t>Deezer track ID</t>
  </si>
  <si>
    <t>P682</t>
  </si>
  <si>
    <t>biological process</t>
  </si>
  <si>
    <t>P8306</t>
  </si>
  <si>
    <t>has grouping</t>
  </si>
  <si>
    <t>P1369</t>
  </si>
  <si>
    <t>Iranian National Heritage registration number</t>
  </si>
  <si>
    <t>P4417</t>
  </si>
  <si>
    <t>Russian Premier League player ID</t>
  </si>
  <si>
    <t>P4640</t>
  </si>
  <si>
    <t>spherical panorama image</t>
  </si>
  <si>
    <t>P5252</t>
  </si>
  <si>
    <t>winter view</t>
  </si>
  <si>
    <t>P948</t>
  </si>
  <si>
    <t>page banner</t>
  </si>
  <si>
    <t>P4487</t>
  </si>
  <si>
    <t>Camera Decision ID</t>
  </si>
  <si>
    <t>P5002</t>
  </si>
  <si>
    <t>Orthodox Encyclopedia ID</t>
  </si>
  <si>
    <t>P1599</t>
  </si>
  <si>
    <t>Cambridge Alumni Database ID</t>
  </si>
  <si>
    <t>P10691</t>
  </si>
  <si>
    <t>Enciclopedia Colchag√ºina ID</t>
  </si>
  <si>
    <t>P781</t>
  </si>
  <si>
    <t>SIKART ID</t>
  </si>
  <si>
    <t>P4091</t>
  </si>
  <si>
    <t>Irish Grid Reference</t>
  </si>
  <si>
    <t>P5203</t>
  </si>
  <si>
    <t>topographic map</t>
  </si>
  <si>
    <t>P3281</t>
  </si>
  <si>
    <t>French National Assembly Lobbyist ID</t>
  </si>
  <si>
    <t>P3612</t>
  </si>
  <si>
    <t>Le Monde diplomatique subject ID</t>
  </si>
  <si>
    <t>P1735</t>
  </si>
  <si>
    <t>Comedien.ch ID</t>
  </si>
  <si>
    <t>P5026</t>
  </si>
  <si>
    <t>lighting designer</t>
  </si>
  <si>
    <t>P1428</t>
  </si>
  <si>
    <t>Lost Art ID</t>
  </si>
  <si>
    <t>P3285</t>
  </si>
  <si>
    <t>Mathematics Subject Classification ID</t>
  </si>
  <si>
    <t>P4755</t>
  </si>
  <si>
    <t>UK railway station code</t>
  </si>
  <si>
    <t>P1785</t>
  </si>
  <si>
    <t>temple name</t>
  </si>
  <si>
    <t>P8881</t>
  </si>
  <si>
    <t>ITRANS</t>
  </si>
  <si>
    <t>P1887</t>
  </si>
  <si>
    <t>vice-county</t>
  </si>
  <si>
    <t>P5304</t>
  </si>
  <si>
    <t>type locality (biology)</t>
  </si>
  <si>
    <t>P7643</t>
  </si>
  <si>
    <t>covered period</t>
  </si>
  <si>
    <t>P2803</t>
  </si>
  <si>
    <t>Wikidata time precision</t>
  </si>
  <si>
    <t>P3077</t>
  </si>
  <si>
    <t>Cineplex Germany film ID</t>
  </si>
  <si>
    <t>P1855</t>
  </si>
  <si>
    <t>Wikidata property example</t>
  </si>
  <si>
    <t>P1921</t>
  </si>
  <si>
    <t>formatter URI for RDF resource</t>
  </si>
  <si>
    <t>P7419</t>
  </si>
  <si>
    <t>gender educated</t>
  </si>
  <si>
    <t>P15</t>
  </si>
  <si>
    <t>route map</t>
  </si>
  <si>
    <t>P10680</t>
  </si>
  <si>
    <t>franchisor</t>
  </si>
  <si>
    <t>P398</t>
  </si>
  <si>
    <t>child astronomical body</t>
  </si>
  <si>
    <t>P1302</t>
  </si>
  <si>
    <t>primary destinations</t>
  </si>
  <si>
    <t>P3057</t>
  </si>
  <si>
    <t>Charity Commission no.</t>
  </si>
  <si>
    <t>P10214</t>
  </si>
  <si>
    <t>freedom of information requests URL</t>
  </si>
  <si>
    <t>P774</t>
  </si>
  <si>
    <t>FIPS 55-3 (locations in the US)</t>
  </si>
  <si>
    <t>P1574</t>
  </si>
  <si>
    <t>exemplar of</t>
  </si>
  <si>
    <t>P1233</t>
  </si>
  <si>
    <t>Internet Speculative Fiction Database author ID</t>
  </si>
  <si>
    <t>P4012</t>
  </si>
  <si>
    <t>Semantic Scholar author ID</t>
  </si>
  <si>
    <t>P2368</t>
  </si>
  <si>
    <t>Sandbox-Property</t>
  </si>
  <si>
    <t>P5708</t>
  </si>
  <si>
    <t>force</t>
  </si>
  <si>
    <t>P5683</t>
  </si>
  <si>
    <t>iNaturalist observation ID</t>
  </si>
  <si>
    <t>P230</t>
  </si>
  <si>
    <t>ICAO airline designator</t>
  </si>
  <si>
    <t>P246</t>
  </si>
  <si>
    <t>element symbol</t>
  </si>
  <si>
    <t>P604</t>
  </si>
  <si>
    <t>MedlinePlus ID</t>
  </si>
  <si>
    <t>P716</t>
  </si>
  <si>
    <t>JPL Small-Body Database SPK-ID</t>
  </si>
  <si>
    <t>P938</t>
  </si>
  <si>
    <t>FishBase species ID</t>
  </si>
  <si>
    <t>P950</t>
  </si>
  <si>
    <t>National Library of Spain ID</t>
  </si>
  <si>
    <t>P1025</t>
  </si>
  <si>
    <t>SUDOC editions</t>
  </si>
  <si>
    <t>P1084</t>
  </si>
  <si>
    <t>EUL editions</t>
  </si>
  <si>
    <t>P1108</t>
  </si>
  <si>
    <t>electronegativity</t>
  </si>
  <si>
    <t>P1172</t>
  </si>
  <si>
    <t>Geokod</t>
  </si>
  <si>
    <t>P1204</t>
  </si>
  <si>
    <t>Wikimedia portal's main topic</t>
  </si>
  <si>
    <t>P1242</t>
  </si>
  <si>
    <t>Theatricalia play ID</t>
  </si>
  <si>
    <t>P1386</t>
  </si>
  <si>
    <t>Japanese High School Code</t>
  </si>
  <si>
    <t>P1456</t>
  </si>
  <si>
    <t>list of monuments</t>
  </si>
  <si>
    <t>P1474</t>
  </si>
  <si>
    <t>BLPL document ID</t>
  </si>
  <si>
    <t>P1566</t>
  </si>
  <si>
    <t>GeoNames ID</t>
  </si>
  <si>
    <t>P1715</t>
  </si>
  <si>
    <t>RKD/ESD (Slovenia) ID</t>
  </si>
  <si>
    <t>P1732</t>
  </si>
  <si>
    <t>Naturbase ID</t>
  </si>
  <si>
    <t>P1738</t>
  </si>
  <si>
    <t>Merck Index monograph</t>
  </si>
  <si>
    <t>P1746</t>
  </si>
  <si>
    <t>ZooBank ID for name or act</t>
  </si>
  <si>
    <t>P1770</t>
  </si>
  <si>
    <t>Romania LMI code</t>
  </si>
  <si>
    <t>P1803</t>
  </si>
  <si>
    <t>Masaryk University person ID</t>
  </si>
  <si>
    <t>P1837</t>
  </si>
  <si>
    <t>Gaoloumi ID</t>
  </si>
  <si>
    <t>P1842</t>
  </si>
  <si>
    <t>Global Anabaptist Mennonite Encyclopedia Online ID</t>
  </si>
  <si>
    <t>P1940</t>
  </si>
  <si>
    <t>conifers.org ID</t>
  </si>
  <si>
    <t>P1978</t>
  </si>
  <si>
    <t>USDA NDB number</t>
  </si>
  <si>
    <t>P1980</t>
  </si>
  <si>
    <t>PolSys ID</t>
  </si>
  <si>
    <t>P1983</t>
  </si>
  <si>
    <t>Anime News Network company ID</t>
  </si>
  <si>
    <t>P2152</t>
  </si>
  <si>
    <t>antiparticle</t>
  </si>
  <si>
    <t>P2165</t>
  </si>
  <si>
    <t>SIGIC group ID</t>
  </si>
  <si>
    <t>P2169</t>
  </si>
  <si>
    <t>PublicWhip ID</t>
  </si>
  <si>
    <t>P2172</t>
  </si>
  <si>
    <t>Parliamentary record ID</t>
  </si>
  <si>
    <t>P2173</t>
  </si>
  <si>
    <t>BBC News Democracy Live ID</t>
  </si>
  <si>
    <t>P2179</t>
  </si>
  <si>
    <t>ACM Classification Code (2012)</t>
  </si>
  <si>
    <t>P2182</t>
  </si>
  <si>
    <t>Finnish Ministers database ID (archived)</t>
  </si>
  <si>
    <t>P2253</t>
  </si>
  <si>
    <t>DfE URN</t>
  </si>
  <si>
    <t>P2346</t>
  </si>
  <si>
    <t>Elonet movie ID</t>
  </si>
  <si>
    <t>P2359</t>
  </si>
  <si>
    <t>Roman nomen gentilicium</t>
  </si>
  <si>
    <t>P2410</t>
  </si>
  <si>
    <t>WikiPathways ID</t>
  </si>
  <si>
    <t>P2412</t>
  </si>
  <si>
    <t>FMD designer ID</t>
  </si>
  <si>
    <t>P2468</t>
  </si>
  <si>
    <t>Theatricalia theatre ID</t>
  </si>
  <si>
    <t>P2575</t>
  </si>
  <si>
    <t>measures</t>
  </si>
  <si>
    <t>P2583</t>
  </si>
  <si>
    <t>distance from Earth</t>
  </si>
  <si>
    <t>P2624</t>
  </si>
  <si>
    <t>MetroLyrics ID</t>
  </si>
  <si>
    <t>P2641</t>
  </si>
  <si>
    <t>Davis Cup player ID</t>
  </si>
  <si>
    <t>P2657</t>
  </si>
  <si>
    <t>EU Transparency Register ID</t>
  </si>
  <si>
    <t>P2685</t>
  </si>
  <si>
    <t>Basketball Reference NBA player ID</t>
  </si>
  <si>
    <t>P2773</t>
  </si>
  <si>
    <t>FIS cross-country skier ID</t>
  </si>
  <si>
    <t>P2775</t>
  </si>
  <si>
    <t>FIS ski jumper ID</t>
  </si>
  <si>
    <t>P2783</t>
  </si>
  <si>
    <t>Danish listed buildings case ID</t>
  </si>
  <si>
    <t>P2809</t>
  </si>
  <si>
    <t>Australasian Pollen and Spore Atlas Code (archived)</t>
  </si>
  <si>
    <t>P2810</t>
  </si>
  <si>
    <t>LPGA Tour golf player ID</t>
  </si>
  <si>
    <t>P2823</t>
  </si>
  <si>
    <t>Royal Belgian Football Association player ID</t>
  </si>
  <si>
    <t>P2945</t>
  </si>
  <si>
    <t>British Book Trade Index ID</t>
  </si>
  <si>
    <t>P2952</t>
  </si>
  <si>
    <t>Boat of Heritage Interest ID</t>
  </si>
  <si>
    <t>P3038</t>
  </si>
  <si>
    <t>IWM memorial ID</t>
  </si>
  <si>
    <t>P3055</t>
  </si>
  <si>
    <t>NAQ elected person ID</t>
  </si>
  <si>
    <t>P3116</t>
  </si>
  <si>
    <t>ISzDb dub ID</t>
  </si>
  <si>
    <t>P3118</t>
  </si>
  <si>
    <t>OpenDomesday settlement ID</t>
  </si>
  <si>
    <t>P3205</t>
  </si>
  <si>
    <t>patient of</t>
  </si>
  <si>
    <t>P3254</t>
  </si>
  <si>
    <t>property proposal discussion</t>
  </si>
  <si>
    <t>P3273</t>
  </si>
  <si>
    <t>Actorenregister ID</t>
  </si>
  <si>
    <t>P3344</t>
  </si>
  <si>
    <t>Vote Smart candidate ID</t>
  </si>
  <si>
    <t>P3434</t>
  </si>
  <si>
    <t>ERIH PLUS journal ID</t>
  </si>
  <si>
    <t>P3468</t>
  </si>
  <si>
    <t>National Inventors Hall of Fame ID</t>
  </si>
  <si>
    <t>P3473</t>
  </si>
  <si>
    <t>Ubuntu package</t>
  </si>
  <si>
    <t>P3503</t>
  </si>
  <si>
    <t>LombardiaBeniCulturali building ID</t>
  </si>
  <si>
    <t>P3544</t>
  </si>
  <si>
    <t>Te Papa agent ID</t>
  </si>
  <si>
    <t>P3547</t>
  </si>
  <si>
    <t>AFL Tables player ID</t>
  </si>
  <si>
    <t>P3566</t>
  </si>
  <si>
    <t>Just Sports Stats player ID</t>
  </si>
  <si>
    <t>P3582</t>
  </si>
  <si>
    <t>Sunshine Tour golf player ID</t>
  </si>
  <si>
    <t>P3636</t>
  </si>
  <si>
    <t>PDB ligand ID</t>
  </si>
  <si>
    <t>P3702</t>
  </si>
  <si>
    <t>Catalogue of Illuminated Manuscripts ID</t>
  </si>
  <si>
    <t>P3737</t>
  </si>
  <si>
    <t>maximum wavelength of sensitivity</t>
  </si>
  <si>
    <t>P3751</t>
  </si>
  <si>
    <t>Shoftim BeIsrael judge ID</t>
  </si>
  <si>
    <t>P3787</t>
  </si>
  <si>
    <t>danskefilm silent film ID</t>
  </si>
  <si>
    <t>P3795</t>
  </si>
  <si>
    <t>Flora of Israel Online plant ID</t>
  </si>
  <si>
    <t>P3835</t>
  </si>
  <si>
    <t>Mendeley person ID</t>
  </si>
  <si>
    <t>P3852</t>
  </si>
  <si>
    <t>FlyBase Gene ID</t>
  </si>
  <si>
    <t>P3913</t>
  </si>
  <si>
    <t>MobyGames person ID</t>
  </si>
  <si>
    <t>P3939</t>
  </si>
  <si>
    <t>English Short Title Catalogue ID</t>
  </si>
  <si>
    <t>P3995</t>
  </si>
  <si>
    <t>Filmweb.pl ID</t>
  </si>
  <si>
    <t>P4021</t>
  </si>
  <si>
    <t>danskefilm animated film ID</t>
  </si>
  <si>
    <t>P4038</t>
  </si>
  <si>
    <t>Danish List of Lights and Fog signals ID</t>
  </si>
  <si>
    <t>P4079</t>
  </si>
  <si>
    <t>Theatres Trust Database ID</t>
  </si>
  <si>
    <t>P4104</t>
  </si>
  <si>
    <t>Carnegie Hall agent ID</t>
  </si>
  <si>
    <t>P4121</t>
  </si>
  <si>
    <t>openAIP ID</t>
  </si>
  <si>
    <t>P4143</t>
  </si>
  <si>
    <t>Finnish List of Lights ID</t>
  </si>
  <si>
    <t>P4160</t>
  </si>
  <si>
    <t>Michelin Restaurants ID</t>
  </si>
  <si>
    <t>P4204</t>
  </si>
  <si>
    <t>The Times of India topic ID</t>
  </si>
  <si>
    <t>P4251</t>
  </si>
  <si>
    <t>TSE number</t>
  </si>
  <si>
    <t>P4316</t>
  </si>
  <si>
    <t>kinship equivalent in SPARQL at Wikidata</t>
  </si>
  <si>
    <t>P4348</t>
  </si>
  <si>
    <t>Lotsawa House Tibetan author ID</t>
  </si>
  <si>
    <t>P4352</t>
  </si>
  <si>
    <t>BillionGraves cemetery ID</t>
  </si>
  <si>
    <t>P4359</t>
  </si>
  <si>
    <t>gravsted.dk ID</t>
  </si>
  <si>
    <t>P4384</t>
  </si>
  <si>
    <t>DAMIT asteroid ID</t>
  </si>
  <si>
    <t>P4394</t>
  </si>
  <si>
    <t>NeuroNames ID (plain mode)</t>
  </si>
  <si>
    <t>P4430</t>
  </si>
  <si>
    <t>New York City Parks monument ID</t>
  </si>
  <si>
    <t>P4432</t>
  </si>
  <si>
    <t>Artists of the World ID</t>
  </si>
  <si>
    <t>P4453</t>
  </si>
  <si>
    <t>Argentine Senate member ID</t>
  </si>
  <si>
    <t>P4478</t>
  </si>
  <si>
    <t>Survey of Scottish Witchcraft - Accused witch ID</t>
  </si>
  <si>
    <t>P4479</t>
  </si>
  <si>
    <t>INDUCKS character ID</t>
  </si>
  <si>
    <t>P4558</t>
  </si>
  <si>
    <t>SNCZI-IPE dam ID</t>
  </si>
  <si>
    <t>P4563</t>
  </si>
  <si>
    <t>Art Museum of Estonia artist ID</t>
  </si>
  <si>
    <t>P4591</t>
  </si>
  <si>
    <t>National Inventory of Canadian Military Memorials ID</t>
  </si>
  <si>
    <t>P4621</t>
  </si>
  <si>
    <t>W√ºrttembergische Kirchengeschichte person ID</t>
  </si>
  <si>
    <t>P4665</t>
  </si>
  <si>
    <t>CineMagia title ID</t>
  </si>
  <si>
    <t>P4700</t>
  </si>
  <si>
    <t>Cairn publication ID</t>
  </si>
  <si>
    <t>P4752</t>
  </si>
  <si>
    <t>Manus Online manuscript ID</t>
  </si>
  <si>
    <t>P4776</t>
  </si>
  <si>
    <t>MAC Address Block Large ID</t>
  </si>
  <si>
    <t>P4796</t>
  </si>
  <si>
    <t>Basketball Reference NBL player ID</t>
  </si>
  <si>
    <t>P4802</t>
  </si>
  <si>
    <t>BVPB authority ID</t>
  </si>
  <si>
    <t>P4824</t>
  </si>
  <si>
    <t>org-id.guide ID</t>
  </si>
  <si>
    <t>P4902</t>
  </si>
  <si>
    <t>CONABIO ID</t>
  </si>
  <si>
    <t>P4904</t>
  </si>
  <si>
    <t>Tropicos publication ID</t>
  </si>
  <si>
    <t>P4921</t>
  </si>
  <si>
    <t>Snooker.org tournament ID</t>
  </si>
  <si>
    <t>P4959</t>
  </si>
  <si>
    <t>paris.fr lieux ID</t>
  </si>
  <si>
    <t>P4975</t>
  </si>
  <si>
    <t>Scottish Rugby Union men's sevens player ID</t>
  </si>
  <si>
    <t>P5014</t>
  </si>
  <si>
    <t>Welsh Rugby Union men's sevens player ID</t>
  </si>
  <si>
    <t>P5050</t>
  </si>
  <si>
    <t>UMAC ID</t>
  </si>
  <si>
    <t>P5114</t>
  </si>
  <si>
    <t>Italian School ID</t>
  </si>
  <si>
    <t>P5119</t>
  </si>
  <si>
    <t>LGDB game engine ID</t>
  </si>
  <si>
    <t>P5145</t>
  </si>
  <si>
    <t>Bugs! artist ID</t>
  </si>
  <si>
    <t>P5148</t>
  </si>
  <si>
    <t>e-MEC entry</t>
  </si>
  <si>
    <t>P5152</t>
  </si>
  <si>
    <t>KAVI rating</t>
  </si>
  <si>
    <t>P5328</t>
  </si>
  <si>
    <t>revival or touring version of</t>
  </si>
  <si>
    <t>P5363</t>
  </si>
  <si>
    <t>Acad√©mie des beaux-arts member ID</t>
  </si>
  <si>
    <t>P5379</t>
  </si>
  <si>
    <t>GAMECIP platform ID</t>
  </si>
  <si>
    <t>P5391</t>
  </si>
  <si>
    <t>Norwegian Polar Institute place name ID</t>
  </si>
  <si>
    <t>P5403</t>
  </si>
  <si>
    <t>CNAP artist ID</t>
  </si>
  <si>
    <t>P5413</t>
  </si>
  <si>
    <t>Ricochet author ID</t>
  </si>
  <si>
    <t>P5454</t>
  </si>
  <si>
    <t>USNPL ID</t>
  </si>
  <si>
    <t>P5458</t>
  </si>
  <si>
    <t>Guide to Pharmacology Target ID</t>
  </si>
  <si>
    <t>P5462</t>
  </si>
  <si>
    <t>RHE professor ID</t>
  </si>
  <si>
    <t>P5471</t>
  </si>
  <si>
    <t>2022 Harmonized System Code</t>
  </si>
  <si>
    <t>P5477</t>
  </si>
  <si>
    <t>Les Voix de la po√©sie poet ID</t>
  </si>
  <si>
    <t>P5496</t>
  </si>
  <si>
    <t>M√©dicos hist√≥ricos doctor ID</t>
  </si>
  <si>
    <t>P5498</t>
  </si>
  <si>
    <t>Base de datos de premiados person ID</t>
  </si>
  <si>
    <t>P5506</t>
  </si>
  <si>
    <t>Poetry In Voice poet ID</t>
  </si>
  <si>
    <t>P5532</t>
  </si>
  <si>
    <t>Infocentre litt√©raire des √©crivains ID</t>
  </si>
  <si>
    <t>P5566</t>
  </si>
  <si>
    <t>RubyGems gem ID</t>
  </si>
  <si>
    <t>P5587</t>
  </si>
  <si>
    <t>Libris-URI</t>
  </si>
  <si>
    <t>P5614</t>
  </si>
  <si>
    <t>Aosd√°na ID</t>
  </si>
  <si>
    <t>P5631</t>
  </si>
  <si>
    <t>Canal Acad√©mies ID</t>
  </si>
  <si>
    <t>P5636</t>
  </si>
  <si>
    <t>Black Ferns player ID (archived)</t>
  </si>
  <si>
    <t>P5644</t>
  </si>
  <si>
    <t>World Rugby Women's World Cup player ID (archived)</t>
  </si>
  <si>
    <t>P5663</t>
  </si>
  <si>
    <t>Acad√©mie de Versailles member ID</t>
  </si>
  <si>
    <t>P5676</t>
  </si>
  <si>
    <t>relative permeability</t>
  </si>
  <si>
    <t>P5681</t>
  </si>
  <si>
    <t>flexural modulus</t>
  </si>
  <si>
    <t>P5700</t>
  </si>
  <si>
    <t>La Lorraine des √©crivains writer ID</t>
  </si>
  <si>
    <t>P5710</t>
  </si>
  <si>
    <t>Recours au po√®me ID</t>
  </si>
  <si>
    <t>P5714</t>
  </si>
  <si>
    <t>Tor.com author ID</t>
  </si>
  <si>
    <t>P5717</t>
  </si>
  <si>
    <t>TPA person ID</t>
  </si>
  <si>
    <t>P5718</t>
  </si>
  <si>
    <t>PAM ID</t>
  </si>
  <si>
    <t>P5725</t>
  </si>
  <si>
    <t>Baloncesto Superior Nacional ID</t>
  </si>
  <si>
    <t>P5739</t>
  </si>
  <si>
    <t>Pontificia Universit√† della Santa Croce ID</t>
  </si>
  <si>
    <t>P5740</t>
  </si>
  <si>
    <t>So Foot Player ID</t>
  </si>
  <si>
    <t>P5745</t>
  </si>
  <si>
    <t>Pacific Coast Architecture Database person ID</t>
  </si>
  <si>
    <t>P5747</t>
  </si>
  <si>
    <t>CWA writer ID</t>
  </si>
  <si>
    <t>P5756</t>
  </si>
  <si>
    <t>ABMC person ID</t>
  </si>
  <si>
    <t>P5760</t>
  </si>
  <si>
    <t>Petit Fut√© site ID</t>
  </si>
  <si>
    <t>P5761</t>
  </si>
  <si>
    <t>SAC ID</t>
  </si>
  <si>
    <t>P5789</t>
  </si>
  <si>
    <t>WorldofVolley player ID</t>
  </si>
  <si>
    <t>P5790</t>
  </si>
  <si>
    <t>Skijumping.pl jumper ID</t>
  </si>
  <si>
    <t>P5791</t>
  </si>
  <si>
    <t>Cineuropa film ID</t>
  </si>
  <si>
    <t>P5801</t>
  </si>
  <si>
    <t>Academia.edu topic ID</t>
  </si>
  <si>
    <t>P5813</t>
  </si>
  <si>
    <t>MusicBrainz release ID</t>
  </si>
  <si>
    <t>P5827</t>
  </si>
  <si>
    <t>National Trust for Historic Preservation ID</t>
  </si>
  <si>
    <t>P5840</t>
  </si>
  <si>
    <t>NPR podcast ID</t>
  </si>
  <si>
    <t>P5872</t>
  </si>
  <si>
    <t>smells of</t>
  </si>
  <si>
    <t>P5890</t>
  </si>
  <si>
    <t>Preferred Hotels &amp; Resorts hotel ID</t>
  </si>
  <si>
    <t>P5892</t>
  </si>
  <si>
    <t>UOL Elei√ß√µes ID</t>
  </si>
  <si>
    <t>P5909</t>
  </si>
  <si>
    <t>HKCAN ID</t>
  </si>
  <si>
    <t>P5921</t>
  </si>
  <si>
    <t>Index of Historic Collectors and Dealers of Cubism ID</t>
  </si>
  <si>
    <t>P5930</t>
  </si>
  <si>
    <t>Open Food Facts ingredient ID</t>
  </si>
  <si>
    <t>P5996</t>
  </si>
  <si>
    <t>category for films in this language</t>
  </si>
  <si>
    <t>P6000</t>
  </si>
  <si>
    <t>water footprint</t>
  </si>
  <si>
    <t>P6002</t>
  </si>
  <si>
    <t>WikiArt ID</t>
  </si>
  <si>
    <t>P6008</t>
  </si>
  <si>
    <t>Agoda hotel ID</t>
  </si>
  <si>
    <t>P6017</t>
  </si>
  <si>
    <t>CanalPlan AC place ID</t>
  </si>
  <si>
    <t>P6030</t>
  </si>
  <si>
    <t>ECOS ID</t>
  </si>
  <si>
    <t>P6048</t>
  </si>
  <si>
    <t>New Zealand Birds Online ID</t>
  </si>
  <si>
    <t>P6050</t>
  </si>
  <si>
    <t>Orthoptera Species File ID (old version)</t>
  </si>
  <si>
    <t>P6056</t>
  </si>
  <si>
    <t>Red List of South African Plants ID</t>
  </si>
  <si>
    <t>P6092</t>
  </si>
  <si>
    <t>Map of Life ID</t>
  </si>
  <si>
    <t>P6103</t>
  </si>
  <si>
    <t>Michigan Flora ID</t>
  </si>
  <si>
    <t>P6111</t>
  </si>
  <si>
    <t>MusicNotes product ID</t>
  </si>
  <si>
    <t>P6117</t>
  </si>
  <si>
    <t>Envanter.gov.tr Monument ID</t>
  </si>
  <si>
    <t>P6122</t>
  </si>
  <si>
    <t>MusicNotes song ID</t>
  </si>
  <si>
    <t>P6140</t>
  </si>
  <si>
    <t>DanNet 2.2 word ID</t>
  </si>
  <si>
    <t>P6142</t>
  </si>
  <si>
    <t>Verspreidingsatlas.nl ID</t>
  </si>
  <si>
    <t>P6148</t>
  </si>
  <si>
    <t>GLAMOS glacier ID</t>
  </si>
  <si>
    <t>P6159</t>
  </si>
  <si>
    <t>Atlas of Florida Plants ID</t>
  </si>
  <si>
    <t>P6163</t>
  </si>
  <si>
    <t>NAS ID</t>
  </si>
  <si>
    <t>P6183</t>
  </si>
  <si>
    <t>African Journals Online journal ID</t>
  </si>
  <si>
    <t>P6188</t>
  </si>
  <si>
    <t>BDFA player ID</t>
  </si>
  <si>
    <t>P6200</t>
  </si>
  <si>
    <t>BBC News topic ID</t>
  </si>
  <si>
    <t>P6229</t>
  </si>
  <si>
    <t>Discord Store game SKU</t>
  </si>
  <si>
    <t>P6242</t>
  </si>
  <si>
    <t>Meteorological Service of Canada climate site ID</t>
  </si>
  <si>
    <t>P6297</t>
  </si>
  <si>
    <t>ACB.com coach ID</t>
  </si>
  <si>
    <t>P6309</t>
  </si>
  <si>
    <t>historical R√©pertoire national des associations ID</t>
  </si>
  <si>
    <t>P6335</t>
  </si>
  <si>
    <t>MDWS place ID</t>
  </si>
  <si>
    <t>P6338</t>
  </si>
  <si>
    <t>colorist</t>
  </si>
  <si>
    <t>P6356</t>
  </si>
  <si>
    <t>IHOI work ID</t>
  </si>
  <si>
    <t>P6370</t>
  </si>
  <si>
    <t>REDIZO</t>
  </si>
  <si>
    <t>P6381</t>
  </si>
  <si>
    <t>iTunes TV season ID</t>
  </si>
  <si>
    <t>P6415</t>
  </si>
  <si>
    <t>Football.Odessa.ua person ID</t>
  </si>
  <si>
    <t>P6449</t>
  </si>
  <si>
    <t>Douban site name</t>
  </si>
  <si>
    <t>P6486</t>
  </si>
  <si>
    <t>Pacific Coast Architecture Database building ID</t>
  </si>
  <si>
    <t>P6551</t>
  </si>
  <si>
    <t>Physics History Network ID</t>
  </si>
  <si>
    <t>P6581</t>
  </si>
  <si>
    <t>Deportation Database transport ID</t>
  </si>
  <si>
    <t>P6587</t>
  </si>
  <si>
    <t>league system</t>
  </si>
  <si>
    <t>P6612</t>
  </si>
  <si>
    <t>FFS athlete ID</t>
  </si>
  <si>
    <t>P6654</t>
  </si>
  <si>
    <t>Periscope ID</t>
  </si>
  <si>
    <t>P6714</t>
  </si>
  <si>
    <t>Whitney Museum of American Art artist ID</t>
  </si>
  <si>
    <t>P6716</t>
  </si>
  <si>
    <t>MyNeta.info political party ID</t>
  </si>
  <si>
    <t>P5975</t>
  </si>
  <si>
    <t>troponym of</t>
  </si>
  <si>
    <t>P6719</t>
  </si>
  <si>
    <t>specified by sense</t>
  </si>
  <si>
    <t>P6726</t>
  </si>
  <si>
    <t>NSW Capital Conviction ID</t>
  </si>
  <si>
    <t>P6811</t>
  </si>
  <si>
    <t>Prazdne Domy architect ID</t>
  </si>
  <si>
    <t>P6820</t>
  </si>
  <si>
    <t>Australian bank branch ID</t>
  </si>
  <si>
    <t>P6831</t>
  </si>
  <si>
    <t>Pinakes author ID</t>
  </si>
  <si>
    <t>P6837</t>
  </si>
  <si>
    <t>Keybase username</t>
  </si>
  <si>
    <t>P6864</t>
  </si>
  <si>
    <t>eBiodiversity ID</t>
  </si>
  <si>
    <t>P6874</t>
  </si>
  <si>
    <t>Musixmatch artist ID</t>
  </si>
  <si>
    <t>P6903</t>
  </si>
  <si>
    <t>ArtBrokerage artist ID</t>
  </si>
  <si>
    <t>P6915</t>
  </si>
  <si>
    <t>Gambay ID</t>
  </si>
  <si>
    <t>P6924</t>
  </si>
  <si>
    <t>Murfie artist ID</t>
  </si>
  <si>
    <t>P6973</t>
  </si>
  <si>
    <t>Personnel de l'administration pr√©fectorale ID</t>
  </si>
  <si>
    <t>P6983</t>
  </si>
  <si>
    <t>Sverigetopplistan artist ID</t>
  </si>
  <si>
    <t>P6997</t>
  </si>
  <si>
    <t>magazine in BitArkivo.org</t>
  </si>
  <si>
    <t>P7024</t>
  </si>
  <si>
    <t>Flemish Public Libraries ID</t>
  </si>
  <si>
    <t>P7038</t>
  </si>
  <si>
    <t>Documenta Catholica Omnia author ID</t>
  </si>
  <si>
    <t>P7042</t>
  </si>
  <si>
    <t>The Latin Library author ID</t>
  </si>
  <si>
    <t>P7046</t>
  </si>
  <si>
    <t>HOV-ID</t>
  </si>
  <si>
    <t>P7102</t>
  </si>
  <si>
    <t>Grand Canyon Trust ID</t>
  </si>
  <si>
    <t>P7136</t>
  </si>
  <si>
    <t>Goibibo Hotel ID</t>
  </si>
  <si>
    <t>P7154</t>
  </si>
  <si>
    <t>Empik author ID</t>
  </si>
  <si>
    <t>P7161</t>
  </si>
  <si>
    <t>Kinsky‚ÄìHalm Catalogue</t>
  </si>
  <si>
    <t>P7169</t>
  </si>
  <si>
    <t>substitute director/manager</t>
  </si>
  <si>
    <t>P7178</t>
  </si>
  <si>
    <t>Cinestaan person ID</t>
  </si>
  <si>
    <t>P7183</t>
  </si>
  <si>
    <t>EPW author ID</t>
  </si>
  <si>
    <t>P7190</t>
  </si>
  <si>
    <t>RMF FM artist ID</t>
  </si>
  <si>
    <t>P7215</t>
  </si>
  <si>
    <t>Eiga.com person ID</t>
  </si>
  <si>
    <t>P7218</t>
  </si>
  <si>
    <t>Vox FM artist ID</t>
  </si>
  <si>
    <t>P7224</t>
  </si>
  <si>
    <t>Insects (Insecta) of the World ID</t>
  </si>
  <si>
    <t>P7231</t>
  </si>
  <si>
    <t>eStud√°nky ID</t>
  </si>
  <si>
    <t>P7255</t>
  </si>
  <si>
    <t>Moose Deutschland ID</t>
  </si>
  <si>
    <t>P7258</t>
  </si>
  <si>
    <t>Toons Mag ID</t>
  </si>
  <si>
    <t>P7272</t>
  </si>
  <si>
    <t>Hiking Project site ID</t>
  </si>
  <si>
    <t>P7282</t>
  </si>
  <si>
    <t>Slovo i Dilo person ID</t>
  </si>
  <si>
    <t>P7304</t>
  </si>
  <si>
    <t>Highland Historic Environment Record ID</t>
  </si>
  <si>
    <t>P7306</t>
  </si>
  <si>
    <t>Downdetector ID</t>
  </si>
  <si>
    <t>P7318</t>
  </si>
  <si>
    <t>Behind The Voice Actors short ID</t>
  </si>
  <si>
    <t>P7334</t>
  </si>
  <si>
    <t>Vudu video ID</t>
  </si>
  <si>
    <t>P7341</t>
  </si>
  <si>
    <t>sixpackfilmdata person ID</t>
  </si>
  <si>
    <t>P7343</t>
  </si>
  <si>
    <t>Elitefootball player ID</t>
  </si>
  <si>
    <t>P7346</t>
  </si>
  <si>
    <t>Fossiilid.info ID</t>
  </si>
  <si>
    <t>P7366</t>
  </si>
  <si>
    <t>FAIMER school ID</t>
  </si>
  <si>
    <t>P7410</t>
  </si>
  <si>
    <t>Healthcare Common Procedure Coding System ID</t>
  </si>
  <si>
    <t>P7412</t>
  </si>
  <si>
    <t>ForaDeJogo.net team ID</t>
  </si>
  <si>
    <t>P7425</t>
  </si>
  <si>
    <t>Rotterdam City Archives actor ID</t>
  </si>
  <si>
    <t>P7427</t>
  </si>
  <si>
    <t>FreeBSD port</t>
  </si>
  <si>
    <t>P7430</t>
  </si>
  <si>
    <t>Dictionary of Sculptors in Britain ID</t>
  </si>
  <si>
    <t>P7435</t>
  </si>
  <si>
    <t>EU-Football.info referee ID</t>
  </si>
  <si>
    <t>P7448</t>
  </si>
  <si>
    <t>Basis Wien object ID</t>
  </si>
  <si>
    <t>P7485</t>
  </si>
  <si>
    <t>Kinematoscope writer ID</t>
  </si>
  <si>
    <t>P7516</t>
  </si>
  <si>
    <t>Software Preservation Society ID</t>
  </si>
  <si>
    <t>P7519</t>
  </si>
  <si>
    <t>Filmov√Ω p≈ôehled film ID</t>
  </si>
  <si>
    <t>P7574</t>
  </si>
  <si>
    <t>Swedish Royal Theater Archive</t>
  </si>
  <si>
    <t>P7600</t>
  </si>
  <si>
    <t>primary note</t>
  </si>
  <si>
    <t>P7615</t>
  </si>
  <si>
    <t>Finnish generals and admirals in the Imperial Russian Army 1809‚Äì1917 ID</t>
  </si>
  <si>
    <t>P7630</t>
  </si>
  <si>
    <t>Dictionary of Scottish Architects building ID</t>
  </si>
  <si>
    <t>P7648</t>
  </si>
  <si>
    <t>OverDrive series ID</t>
  </si>
  <si>
    <t>P7676</t>
  </si>
  <si>
    <t>Vie publique person ID</t>
  </si>
  <si>
    <t>P7682</t>
  </si>
  <si>
    <t>National Library of New Zealand ID</t>
  </si>
  <si>
    <t>P7684</t>
  </si>
  <si>
    <t>Vie publique report ID</t>
  </si>
  <si>
    <t>P7741</t>
  </si>
  <si>
    <t>IDFA film ID</t>
  </si>
  <si>
    <t>P7768</t>
  </si>
  <si>
    <t>Australian National Maritime Museum object ID</t>
  </si>
  <si>
    <t>P7770</t>
  </si>
  <si>
    <t>egg incubation period</t>
  </si>
  <si>
    <t>P7985</t>
  </si>
  <si>
    <t>Kanopy</t>
  </si>
  <si>
    <t>P7986</t>
  </si>
  <si>
    <t>Mirabile author ID</t>
  </si>
  <si>
    <t>P8008</t>
  </si>
  <si>
    <t>Google Scholar case ID</t>
  </si>
  <si>
    <t>P8018</t>
  </si>
  <si>
    <t>IGCD game ID</t>
  </si>
  <si>
    <t>P8020</t>
  </si>
  <si>
    <t>Gram.pl game ID</t>
  </si>
  <si>
    <t>P8062</t>
  </si>
  <si>
    <t>Ameli ID</t>
  </si>
  <si>
    <t>P8073</t>
  </si>
  <si>
    <t>Cult of Saints in Late Antiquity ID</t>
  </si>
  <si>
    <t>P8103</t>
  </si>
  <si>
    <t>Paperity article ID</t>
  </si>
  <si>
    <t>P8104</t>
  </si>
  <si>
    <t>Paperity journal ID</t>
  </si>
  <si>
    <t>P8112</t>
  </si>
  <si>
    <t>CSS color keyword</t>
  </si>
  <si>
    <t>P8121</t>
  </si>
  <si>
    <t>UM-BBD compound ID</t>
  </si>
  <si>
    <t>P8129</t>
  </si>
  <si>
    <t>IDU theatre name unique ID</t>
  </si>
  <si>
    <t>P8134</t>
  </si>
  <si>
    <t>Soccerdonna coach ID</t>
  </si>
  <si>
    <t>P8135</t>
  </si>
  <si>
    <t>Encyclopedia of ƒåesk√© Budƒõjovice ID</t>
  </si>
  <si>
    <t>P8146</t>
  </si>
  <si>
    <t>SkiMo Stats ID</t>
  </si>
  <si>
    <t>P8168</t>
  </si>
  <si>
    <t>FactGrid item ID</t>
  </si>
  <si>
    <t>P8178</t>
  </si>
  <si>
    <t>motorsportstats.com team ID</t>
  </si>
  <si>
    <t>P8191</t>
  </si>
  <si>
    <t>UK Modern House Index building ID</t>
  </si>
  <si>
    <t>P8221</t>
  </si>
  <si>
    <t>NMMA built heritage ID</t>
  </si>
  <si>
    <t>P8227</t>
  </si>
  <si>
    <t>Lower Austrian Castle ID</t>
  </si>
  <si>
    <t>P8234</t>
  </si>
  <si>
    <t>LiederNet author ID</t>
  </si>
  <si>
    <t>P8259</t>
  </si>
  <si>
    <t>Flashscore.com player ID</t>
  </si>
  <si>
    <t>P8315</t>
  </si>
  <si>
    <t>NTB ID</t>
  </si>
  <si>
    <t>P8336</t>
  </si>
  <si>
    <t>MNBAQ artist ID</t>
  </si>
  <si>
    <t>P8342</t>
  </si>
  <si>
    <t>SIUSA archival fonds ID</t>
  </si>
  <si>
    <t>P8393</t>
  </si>
  <si>
    <t>QUDT quantity kind ID</t>
  </si>
  <si>
    <t>P8408</t>
  </si>
  <si>
    <t>KBpedia ID</t>
  </si>
  <si>
    <t>P8419</t>
  </si>
  <si>
    <t>Archive of Our Own tag</t>
  </si>
  <si>
    <t>P8463</t>
  </si>
  <si>
    <t>SAH Archipedia building ID</t>
  </si>
  <si>
    <t>P8489</t>
  </si>
  <si>
    <t>SmallGroup ID</t>
  </si>
  <si>
    <t>P8499</t>
  </si>
  <si>
    <t>WISAARD resource ID</t>
  </si>
  <si>
    <t>P8527</t>
  </si>
  <si>
    <t>Unsplash user ID</t>
  </si>
  <si>
    <t>P8528</t>
  </si>
  <si>
    <t>EIB project ID</t>
  </si>
  <si>
    <t>P8577</t>
  </si>
  <si>
    <t>ICP artist ID</t>
  </si>
  <si>
    <t>P8595</t>
  </si>
  <si>
    <t>DIL ID</t>
  </si>
  <si>
    <t>P8622</t>
  </si>
  <si>
    <t>hill size</t>
  </si>
  <si>
    <t>P8696</t>
  </si>
  <si>
    <t>Directory of Belgian Photographers ID</t>
  </si>
  <si>
    <t>P8702</t>
  </si>
  <si>
    <t>parallel street</t>
  </si>
  <si>
    <t>P8729</t>
  </si>
  <si>
    <t>AniList anime ID</t>
  </si>
  <si>
    <t>P8790</t>
  </si>
  <si>
    <t>Opera Online performer ID</t>
  </si>
  <si>
    <t>P8799</t>
  </si>
  <si>
    <t>Twitch tag ID</t>
  </si>
  <si>
    <t>P8802</t>
  </si>
  <si>
    <t>MSRI person ID</t>
  </si>
  <si>
    <t>P8812</t>
  </si>
  <si>
    <t>IMMuB artist ID</t>
  </si>
  <si>
    <t>P8820</t>
  </si>
  <si>
    <t>Monuments de m√©moire ID</t>
  </si>
  <si>
    <t>P8828</t>
  </si>
  <si>
    <t>AAA attraction ID</t>
  </si>
  <si>
    <t>P8866</t>
  </si>
  <si>
    <t>has operator</t>
  </si>
  <si>
    <t>P8868</t>
  </si>
  <si>
    <t>AAA hotel ID</t>
  </si>
  <si>
    <t>P8885</t>
  </si>
  <si>
    <t>Namuwiki ID</t>
  </si>
  <si>
    <t>P8920</t>
  </si>
  <si>
    <t>Movist film ID</t>
  </si>
  <si>
    <t>P8959</t>
  </si>
  <si>
    <t>Georgia Museum of Art ID</t>
  </si>
  <si>
    <t>P8986</t>
  </si>
  <si>
    <t>graph girth</t>
  </si>
  <si>
    <t>P8995</t>
  </si>
  <si>
    <t>Lumi√®res.Lausanne ID</t>
  </si>
  <si>
    <t>P8996</t>
  </si>
  <si>
    <t>Swiss Unihockey player ID</t>
  </si>
  <si>
    <t>P9006</t>
  </si>
  <si>
    <t>Pocket Casts ID</t>
  </si>
  <si>
    <t>P9070</t>
  </si>
  <si>
    <t>Internet Encyclopedia of Ukraine ID</t>
  </si>
  <si>
    <t>P9083</t>
  </si>
  <si>
    <t>45cat 7" release ID</t>
  </si>
  <si>
    <t>P9088</t>
  </si>
  <si>
    <t>KBR Catalogue ID</t>
  </si>
  <si>
    <t>P9089</t>
  </si>
  <si>
    <t>Songlexikon ID</t>
  </si>
  <si>
    <t>P9138</t>
  </si>
  <si>
    <t>service status information URL</t>
  </si>
  <si>
    <t>P9229</t>
  </si>
  <si>
    <t>DzygaMDB person ID</t>
  </si>
  <si>
    <t>P9270</t>
  </si>
  <si>
    <t>ANSI/NISO standard ID</t>
  </si>
  <si>
    <t>P9278</t>
  </si>
  <si>
    <t>Pandektis ID</t>
  </si>
  <si>
    <t>P9281</t>
  </si>
  <si>
    <t>Encyclopedia of Greater Philadelphia ID</t>
  </si>
  <si>
    <t>P9303</t>
  </si>
  <si>
    <t>svoyak.info player ID</t>
  </si>
  <si>
    <t>P9357</t>
  </si>
  <si>
    <t>Encyclopedia of French Cultural Heritage in North America ID (English)</t>
  </si>
  <si>
    <t>P9362</t>
  </si>
  <si>
    <t>Encyklopedie migrace ID</t>
  </si>
  <si>
    <t>P9378</t>
  </si>
  <si>
    <t>FindeB lemma ID</t>
  </si>
  <si>
    <t>P9380</t>
  </si>
  <si>
    <t>LexerN lemma ID</t>
  </si>
  <si>
    <t>P9462</t>
  </si>
  <si>
    <t>Bioguiden movie theater ID</t>
  </si>
  <si>
    <t>P9465</t>
  </si>
  <si>
    <t>SonyLIV show ID</t>
  </si>
  <si>
    <t>P9483</t>
  </si>
  <si>
    <t>CofE archives catalogue ID</t>
  </si>
  <si>
    <t>P9487</t>
  </si>
  <si>
    <t>GLEIF registration authority code</t>
  </si>
  <si>
    <t>P9509</t>
  </si>
  <si>
    <t>Mixcloud ID</t>
  </si>
  <si>
    <t>P9551</t>
  </si>
  <si>
    <t>bio.se movie theater ID</t>
  </si>
  <si>
    <t>P9598</t>
  </si>
  <si>
    <t>Polo bibliografico della ricerca title ID</t>
  </si>
  <si>
    <t>P9629</t>
  </si>
  <si>
    <t>Armeniapedia ID</t>
  </si>
  <si>
    <t>P9645</t>
  </si>
  <si>
    <t>Online Coins of the Roman Empire ID</t>
  </si>
  <si>
    <t>P9661</t>
  </si>
  <si>
    <t>EBAF authority ID</t>
  </si>
  <si>
    <t>P9678</t>
  </si>
  <si>
    <t>Franciscan Center of Christian Oriental Studies ID</t>
  </si>
  <si>
    <t>P9711</t>
  </si>
  <si>
    <t>cIMeC.Ro museum ID</t>
  </si>
  <si>
    <t>P9739</t>
  </si>
  <si>
    <t>Landshuth ID</t>
  </si>
  <si>
    <t>P9746</t>
  </si>
  <si>
    <t>CEICE school code</t>
  </si>
  <si>
    <t>P9747</t>
  </si>
  <si>
    <t>Adventure Corner video game ID</t>
  </si>
  <si>
    <t>P9771</t>
  </si>
  <si>
    <t>free/libre open source software usage policy URL</t>
  </si>
  <si>
    <t>P9789</t>
  </si>
  <si>
    <t>Yale Center for British Art artwork Lido ID</t>
  </si>
  <si>
    <t>P9798</t>
  </si>
  <si>
    <t>Classification of the Functions of Government</t>
  </si>
  <si>
    <t>P9811</t>
  </si>
  <si>
    <t>Asian Historical Architecture structure ID</t>
  </si>
  <si>
    <t>P9909</t>
  </si>
  <si>
    <t>e-Maap√µu locality ID</t>
  </si>
  <si>
    <t>P9960</t>
  </si>
  <si>
    <t>VI.BE platform ID</t>
  </si>
  <si>
    <t>P10050</t>
  </si>
  <si>
    <t>Nederlandse Voornamenbank ID</t>
  </si>
  <si>
    <t>P10097</t>
  </si>
  <si>
    <t>7 Days person ID</t>
  </si>
  <si>
    <t>P10111</t>
  </si>
  <si>
    <t>AbeBooks seller ID</t>
  </si>
  <si>
    <t>P10119</t>
  </si>
  <si>
    <t>AllHomes research location ID</t>
  </si>
  <si>
    <t>P10120</t>
  </si>
  <si>
    <t>Australian Trade Mark Number</t>
  </si>
  <si>
    <t>P10176</t>
  </si>
  <si>
    <t>type host</t>
  </si>
  <si>
    <t>P10219</t>
  </si>
  <si>
    <t>CNSflora ID</t>
  </si>
  <si>
    <t>P10235</t>
  </si>
  <si>
    <t>LocalWiki ID</t>
  </si>
  <si>
    <t>P10372</t>
  </si>
  <si>
    <t>Offizielle Deutsche Charts person ID</t>
  </si>
  <si>
    <t>P10400</t>
  </si>
  <si>
    <t>CBDB.cz author ID</t>
  </si>
  <si>
    <t>P10439</t>
  </si>
  <si>
    <t>Qichacha firm ID</t>
  </si>
  <si>
    <t>P10481</t>
  </si>
  <si>
    <t>Mapping Manuscript Migrations manuscript ID</t>
  </si>
  <si>
    <t>P10483</t>
  </si>
  <si>
    <t>NLC Bibliography ID (foreign-language)</t>
  </si>
  <si>
    <t>P10524</t>
  </si>
  <si>
    <t>Zvuk artist ID</t>
  </si>
  <si>
    <t>P10536</t>
  </si>
  <si>
    <t>RSPA ancient author ID</t>
  </si>
  <si>
    <t>P10541</t>
  </si>
  <si>
    <t>TASS Encyclopedia country ID</t>
  </si>
  <si>
    <t>P10545</t>
  </si>
  <si>
    <t>Arizona State Legislators: Then &amp; Now ID</t>
  </si>
  <si>
    <t>P10546</t>
  </si>
  <si>
    <t>db.narb.by ID</t>
  </si>
  <si>
    <t>P10555</t>
  </si>
  <si>
    <t>eSb√≠rky institution ID</t>
  </si>
  <si>
    <t>P8326</t>
  </si>
  <si>
    <t>Australian Classification ID</t>
  </si>
  <si>
    <t>P10642</t>
  </si>
  <si>
    <t>place of disappearance</t>
  </si>
  <si>
    <t>P10654</t>
  </si>
  <si>
    <t>rack system</t>
  </si>
  <si>
    <t>P10664</t>
  </si>
  <si>
    <t>featured track(s)</t>
  </si>
  <si>
    <t>P10670</t>
  </si>
  <si>
    <t>Musik und Gender im Internet ID</t>
  </si>
  <si>
    <t>P10717</t>
  </si>
  <si>
    <t>Encyclopedia of Ideas ID</t>
  </si>
  <si>
    <t>P10728</t>
  </si>
  <si>
    <t>Pr√©sent author ID</t>
  </si>
  <si>
    <t>P10751</t>
  </si>
  <si>
    <t>declination component of proper motion</t>
  </si>
  <si>
    <t>P10783</t>
  </si>
  <si>
    <t>Umanity horse ID</t>
  </si>
  <si>
    <t>P10787</t>
  </si>
  <si>
    <t>FactGrid property ID</t>
  </si>
  <si>
    <t>P10842</t>
  </si>
  <si>
    <t>IRFA ID</t>
  </si>
  <si>
    <t>P10849</t>
  </si>
  <si>
    <t>Beamish peerage database person ID</t>
  </si>
  <si>
    <t>P10930</t>
  </si>
  <si>
    <t>Milj√∏rapporter file ID</t>
  </si>
  <si>
    <t>P10945</t>
  </si>
  <si>
    <t>Russian Volleyball Federation ID</t>
  </si>
  <si>
    <t>P10963</t>
  </si>
  <si>
    <t>Belgian Olympic and Interfederal Committee athlete ID</t>
  </si>
  <si>
    <t>P10975</t>
  </si>
  <si>
    <t>National Olympic Committee of the Republic of Azerbaijan athlete ID</t>
  </si>
  <si>
    <t>P10986</t>
  </si>
  <si>
    <t>Climbing Federation of Russia athlete ID</t>
  </si>
  <si>
    <t>P10992</t>
  </si>
  <si>
    <t>Mariinsky Theatre person ID</t>
  </si>
  <si>
    <t>P11017</t>
  </si>
  <si>
    <t>Turkish National Paralympic Committee athlete ID</t>
  </si>
  <si>
    <t>P11020</t>
  </si>
  <si>
    <t>UCI rider ID</t>
  </si>
  <si>
    <t>P11026</t>
  </si>
  <si>
    <t>Scientists of Belarus ID</t>
  </si>
  <si>
    <t>P11027</t>
  </si>
  <si>
    <t>Football 24 article ID Russian</t>
  </si>
  <si>
    <t>P11085</t>
  </si>
  <si>
    <t>Three Decks ship ID</t>
  </si>
  <si>
    <t>P11101</t>
  </si>
  <si>
    <t>model image</t>
  </si>
  <si>
    <t>P11103</t>
  </si>
  <si>
    <t>British Athletics athlete ID</t>
  </si>
  <si>
    <t>P11124</t>
  </si>
  <si>
    <t>Basic Korean Dictionary ID</t>
  </si>
  <si>
    <t>P11174</t>
  </si>
  <si>
    <t>NCUA Charter ID</t>
  </si>
  <si>
    <t>P11184</t>
  </si>
  <si>
    <t>Bank of information on the historical and cultural heritage of the Republic of Belarus</t>
  </si>
  <si>
    <t>P11201</t>
  </si>
  <si>
    <t>official demo URL</t>
  </si>
  <si>
    <t>P11236</t>
  </si>
  <si>
    <t>SNE publisher ID</t>
  </si>
  <si>
    <t>P11247</t>
  </si>
  <si>
    <t>Observation.org location ID</t>
  </si>
  <si>
    <t>P11257</t>
  </si>
  <si>
    <t>MAK Collection Online person ID</t>
  </si>
  <si>
    <t>P11262</t>
  </si>
  <si>
    <t>toli.gov.mn lexeme ID</t>
  </si>
  <si>
    <t>P11274</t>
  </si>
  <si>
    <t>Dicion√°rio de Gent√≠licos e Top√≥nimos lemma ID</t>
  </si>
  <si>
    <t>P11286</t>
  </si>
  <si>
    <t>Dictionnaire de l'Acad√©mie fran√ßaise ID (3rd edition)</t>
  </si>
  <si>
    <t>P11290</t>
  </si>
  <si>
    <t>Dictionnaire de l'Acad√©mie fran√ßaise ID (7th edition)</t>
  </si>
  <si>
    <t>P11297</t>
  </si>
  <si>
    <t>JLect entry ID</t>
  </si>
  <si>
    <t>P11328</t>
  </si>
  <si>
    <t>Dehkhoda ID</t>
  </si>
  <si>
    <t>P11333</t>
  </si>
  <si>
    <t>Expertes ID</t>
  </si>
  <si>
    <t>P11346</t>
  </si>
  <si>
    <t>Cinematografo.it film ID (new)</t>
  </si>
  <si>
    <t>P11354</t>
  </si>
  <si>
    <t>Bandcamp release ID</t>
  </si>
  <si>
    <t>P11363</t>
  </si>
  <si>
    <t>BookWalker series ID (global version)</t>
  </si>
  <si>
    <t>P11367</t>
  </si>
  <si>
    <t>AHNMNH publication ID</t>
  </si>
  <si>
    <t>P11390</t>
  </si>
  <si>
    <t>IDG IT-ord ID</t>
  </si>
  <si>
    <t>P11407</t>
  </si>
  <si>
    <t>Ozon person ID</t>
  </si>
  <si>
    <t>P11461</t>
  </si>
  <si>
    <t>Digital Hanja Dictionary ID</t>
  </si>
  <si>
    <t>P11470</t>
  </si>
  <si>
    <t>Webtoon creator ID</t>
  </si>
  <si>
    <t>P11486</t>
  </si>
  <si>
    <t>1001Tracklists track ID</t>
  </si>
  <si>
    <t>P11490</t>
  </si>
  <si>
    <t>MyAnimeList company ID</t>
  </si>
  <si>
    <t>P11572</t>
  </si>
  <si>
    <t>DOSBox Compatibility ID</t>
  </si>
  <si>
    <t>P11574</t>
  </si>
  <si>
    <t>Professional shogi player number</t>
  </si>
  <si>
    <t>P11622</t>
  </si>
  <si>
    <t>Rate Your Music concert ID</t>
  </si>
  <si>
    <t>P11643</t>
  </si>
  <si>
    <t>CurseForge project ID</t>
  </si>
  <si>
    <t>P11691</t>
  </si>
  <si>
    <t>Feminae record ID</t>
  </si>
  <si>
    <t>P11692</t>
  </si>
  <si>
    <t>Alexandria UniSG person ID</t>
  </si>
  <si>
    <t>P11743</t>
  </si>
  <si>
    <t>Hall of Light publisher ID</t>
  </si>
  <si>
    <t>P11750</t>
  </si>
  <si>
    <t>LSJ Wiki ID</t>
  </si>
  <si>
    <t>P11769</t>
  </si>
  <si>
    <t>Bohemian Lands MP ID</t>
  </si>
  <si>
    <t>P11787</t>
  </si>
  <si>
    <t>L'Histoire par l'image ID</t>
  </si>
  <si>
    <t>P11822</t>
  </si>
  <si>
    <t>PM20 film section ID</t>
  </si>
  <si>
    <t>P11852</t>
  </si>
  <si>
    <t>QLIT ID</t>
  </si>
  <si>
    <t>P11866</t>
  </si>
  <si>
    <t>NBC Olympics athlete ID</t>
  </si>
  <si>
    <t>P11881</t>
  </si>
  <si>
    <t>Saugoma.lt object ID</t>
  </si>
  <si>
    <t>P11904</t>
  </si>
  <si>
    <t>registration page URL</t>
  </si>
  <si>
    <t>P11930</t>
  </si>
  <si>
    <t>European Bridge League ID</t>
  </si>
  <si>
    <t>P11940</t>
  </si>
  <si>
    <t>British Institute at Ankara person ID</t>
  </si>
  <si>
    <t>P11954</t>
  </si>
  <si>
    <t>Unidades de Conserva√ß√£o no Brasil ID</t>
  </si>
  <si>
    <t>P11970</t>
  </si>
  <si>
    <t>Kastelenlexicon ID</t>
  </si>
  <si>
    <t>P11973</t>
  </si>
  <si>
    <t>Pou√´t group member ID</t>
  </si>
  <si>
    <t>P11975</t>
  </si>
  <si>
    <t>Steam curator ID</t>
  </si>
  <si>
    <t>P11990</t>
  </si>
  <si>
    <t>The Mud Connector ID</t>
  </si>
  <si>
    <t>P12002</t>
  </si>
  <si>
    <t>has heir or beneficiary</t>
  </si>
  <si>
    <t>P12015</t>
  </si>
  <si>
    <t>animecons.com event ID</t>
  </si>
  <si>
    <t>P12051</t>
  </si>
  <si>
    <t>National Library of Albania ID</t>
  </si>
  <si>
    <t>P12072</t>
  </si>
  <si>
    <t>Game Jolt game ID</t>
  </si>
  <si>
    <t>P12108</t>
  </si>
  <si>
    <t>LPGA of Japan Tour player ID</t>
  </si>
  <si>
    <t>P12163</t>
  </si>
  <si>
    <t>IDVT</t>
  </si>
  <si>
    <t>P12168</t>
  </si>
  <si>
    <t>Torino scale</t>
  </si>
  <si>
    <t>P12190</t>
  </si>
  <si>
    <t>Coin Hoards of the Roman Empire ID</t>
  </si>
  <si>
    <t>P12193</t>
  </si>
  <si>
    <t>Team Wales athlete ID</t>
  </si>
  <si>
    <t>P12200</t>
  </si>
  <si>
    <t>Pinakes work ID</t>
  </si>
  <si>
    <t>P12216</t>
  </si>
  <si>
    <t>Game Classification machine ID</t>
  </si>
  <si>
    <t>P12224</t>
  </si>
  <si>
    <t>BUGZ ID</t>
  </si>
  <si>
    <t>P12251</t>
  </si>
  <si>
    <t>RPGWatch press ID</t>
  </si>
  <si>
    <t>P12253</t>
  </si>
  <si>
    <t>NIWA article ID</t>
  </si>
  <si>
    <t>P12256</t>
  </si>
  <si>
    <t>ORBi author ID</t>
  </si>
  <si>
    <t>P12267</t>
  </si>
  <si>
    <t>Abandonware-France game ID</t>
  </si>
  <si>
    <t>P12304</t>
  </si>
  <si>
    <t>Sina CBA player ID</t>
  </si>
  <si>
    <t>P12307</t>
  </si>
  <si>
    <t>IFTTT service ID</t>
  </si>
  <si>
    <t>P12317</t>
  </si>
  <si>
    <t>Alexandria.dk person ID</t>
  </si>
  <si>
    <t>P12319</t>
  </si>
  <si>
    <t>Babelio series ID</t>
  </si>
  <si>
    <t>P12330</t>
  </si>
  <si>
    <t>Philippine middle name</t>
  </si>
  <si>
    <t>P12334</t>
  </si>
  <si>
    <t>Rowing Canada ID</t>
  </si>
  <si>
    <t>P12346</t>
  </si>
  <si>
    <t>based on media</t>
  </si>
  <si>
    <t>P12349</t>
  </si>
  <si>
    <t>NientePopCorn person ID</t>
  </si>
  <si>
    <t>P12354</t>
  </si>
  <si>
    <t>Great American Business Leaders of the 20th Century ID</t>
  </si>
  <si>
    <t>P12360</t>
  </si>
  <si>
    <t>etymologiebank.nl ID</t>
  </si>
  <si>
    <t>P12387</t>
  </si>
  <si>
    <t>Qantas hotel ID</t>
  </si>
  <si>
    <t>P12396</t>
  </si>
  <si>
    <t>Jinji Koshinroku ID (8th edition)</t>
  </si>
  <si>
    <t>P12410</t>
  </si>
  <si>
    <t>semantic derivation of</t>
  </si>
  <si>
    <t>P12411</t>
  </si>
  <si>
    <t>Unified Saudi Occupational Classification</t>
  </si>
  <si>
    <t>P12472</t>
  </si>
  <si>
    <t>Universal Spectrum Identifier</t>
  </si>
  <si>
    <t>P12500</t>
  </si>
  <si>
    <t>nagrada.srs.kg person ID</t>
  </si>
  <si>
    <t>P12509</t>
  </si>
  <si>
    <t>GCatholic episcopal conference ID</t>
  </si>
  <si>
    <t>P12512</t>
  </si>
  <si>
    <t>Tashrihi Qamos Pashto Glossary ID</t>
  </si>
  <si>
    <t>P12515</t>
  </si>
  <si>
    <t>OHDSI ID</t>
  </si>
  <si>
    <t>P12531</t>
  </si>
  <si>
    <t>GARAE ID</t>
  </si>
  <si>
    <t>P12534</t>
  </si>
  <si>
    <t>Singapore Infopedia ID</t>
  </si>
  <si>
    <t>P12577</t>
  </si>
  <si>
    <t>BeSoccer player ID</t>
  </si>
  <si>
    <t>P12583</t>
  </si>
  <si>
    <t>RTE substation ID</t>
  </si>
  <si>
    <t>P12587</t>
  </si>
  <si>
    <t>Traineras competition ID</t>
  </si>
  <si>
    <t>P12614</t>
  </si>
  <si>
    <t>az.lib.ru author ID</t>
  </si>
  <si>
    <t>P12615</t>
  </si>
  <si>
    <t>Hanslick Online person ID</t>
  </si>
  <si>
    <t>P12637</t>
  </si>
  <si>
    <t>The Oxford Encyclopedia of Islam and Women ID</t>
  </si>
  <si>
    <t>P12639</t>
  </si>
  <si>
    <t>The Concise Oxford Dictionary of World Religions ID</t>
  </si>
  <si>
    <t>P12673</t>
  </si>
  <si>
    <t>Czech Paralympic Committee athlete ID</t>
  </si>
  <si>
    <t>P12703</t>
  </si>
  <si>
    <t>LombardiaBeniCulturali collection ID</t>
  </si>
  <si>
    <t>P12704</t>
  </si>
  <si>
    <t>urban area census code</t>
  </si>
  <si>
    <t>P12712</t>
  </si>
  <si>
    <t>population by native language</t>
  </si>
  <si>
    <t>P12716</t>
  </si>
  <si>
    <t>Virtual Russian Museum artist ID</t>
  </si>
  <si>
    <t>P12746</t>
  </si>
  <si>
    <t>LGD District Code</t>
  </si>
  <si>
    <t>P12749</t>
  </si>
  <si>
    <t>SNARC ID</t>
  </si>
  <si>
    <t>P12776</t>
  </si>
  <si>
    <t>IAFD actor UUID</t>
  </si>
  <si>
    <t>P12777</t>
  </si>
  <si>
    <t>F.C. Copenhagen player ID</t>
  </si>
  <si>
    <t>P12794</t>
  </si>
  <si>
    <t>PNG School Code</t>
  </si>
  <si>
    <t>P12822</t>
  </si>
  <si>
    <t>Norwegian National Museum producer ID</t>
  </si>
  <si>
    <t>P12824</t>
  </si>
  <si>
    <t>Irish-English Dictionary ID</t>
  </si>
  <si>
    <t>P12841</t>
  </si>
  <si>
    <t>Cineuropa production company ID</t>
  </si>
  <si>
    <t>P12855</t>
  </si>
  <si>
    <t>BHMPI OBJ ID</t>
  </si>
  <si>
    <t>P12857</t>
  </si>
  <si>
    <t>stiga.trefik.cz player ID</t>
  </si>
  <si>
    <t>P12859</t>
  </si>
  <si>
    <t>Cineuropa international sales agent ID</t>
  </si>
  <si>
    <t>P12863</t>
  </si>
  <si>
    <t>RGALI person ID</t>
  </si>
  <si>
    <t>P12883</t>
  </si>
  <si>
    <t>T√úƒ∞K neighborhood ID</t>
  </si>
  <si>
    <t>P12889</t>
  </si>
  <si>
    <t>myfixguide.com Category ID</t>
  </si>
  <si>
    <t>P12902</t>
  </si>
  <si>
    <t>Women in Resistance ID</t>
  </si>
  <si>
    <t>P12911</t>
  </si>
  <si>
    <t>State Historical Museum of Russia person ID</t>
  </si>
  <si>
    <t>P12935</t>
  </si>
  <si>
    <t>Illinois Center for the Book author ID</t>
  </si>
  <si>
    <t>P12949</t>
  </si>
  <si>
    <t>denomination</t>
  </si>
  <si>
    <t>P12960</t>
  </si>
  <si>
    <t>DOS Game Modding Wiki article ID</t>
  </si>
  <si>
    <t>P12962</t>
  </si>
  <si>
    <t>365scores basketball team ID</t>
  </si>
  <si>
    <t>P12965</t>
  </si>
  <si>
    <t>Yediot Books book ID</t>
  </si>
  <si>
    <t>P12977</t>
  </si>
  <si>
    <t>Tretyakov Gallery artist ID</t>
  </si>
  <si>
    <t>P12980</t>
  </si>
  <si>
    <t>Finnish Business ID</t>
  </si>
  <si>
    <t>P12983</t>
  </si>
  <si>
    <t>Prosocour person ID</t>
  </si>
  <si>
    <t>P13004</t>
  </si>
  <si>
    <t>NooSFere editorial collection ID</t>
  </si>
  <si>
    <t>P13017</t>
  </si>
  <si>
    <t>Latgales dati person ID</t>
  </si>
  <si>
    <t>P13023</t>
  </si>
  <si>
    <t>HA! artwork ID</t>
  </si>
  <si>
    <t>P13024</t>
  </si>
  <si>
    <t>France television program ID</t>
  </si>
  <si>
    <t>P13031</t>
  </si>
  <si>
    <t>MyWaifuList character ID</t>
  </si>
  <si>
    <t>P13039</t>
  </si>
  <si>
    <t>Biblioteka Nauki article ID</t>
  </si>
  <si>
    <t>P13042</t>
  </si>
  <si>
    <t>Biblioteka Nauki publisher ID</t>
  </si>
  <si>
    <t>P13060</t>
  </si>
  <si>
    <t>Indo-Tibetan Lexical Resource ID</t>
  </si>
  <si>
    <t>P13077</t>
  </si>
  <si>
    <t>Atat√ºrk Ansiklopedisi ID</t>
  </si>
  <si>
    <t>P13079</t>
  </si>
  <si>
    <t>eHLFL ID</t>
  </si>
  <si>
    <t>P13115</t>
  </si>
  <si>
    <t>Azerbaijani Dialect Dictionary ID</t>
  </si>
  <si>
    <t>P13119</t>
  </si>
  <si>
    <t>Taiwan Railways (TR) station number</t>
  </si>
  <si>
    <t>P13130</t>
  </si>
  <si>
    <t>WikiBaseball ID</t>
  </si>
  <si>
    <t>P13131</t>
  </si>
  <si>
    <t>Ninilchik Russian Dictionary ID</t>
  </si>
  <si>
    <t>P13164</t>
  </si>
  <si>
    <t>Kamus Dewan Edisi Keempat ID</t>
  </si>
  <si>
    <t>P13166</t>
  </si>
  <si>
    <t>PUG authority ID</t>
  </si>
  <si>
    <t>P13185</t>
  </si>
  <si>
    <t>Eyrolles author ID</t>
  </si>
  <si>
    <t>P229</t>
  </si>
  <si>
    <t>IATA airline designator</t>
  </si>
  <si>
    <t>P549</t>
  </si>
  <si>
    <t>Mathematics Genealogy Project ID</t>
  </si>
  <si>
    <t>P649</t>
  </si>
  <si>
    <t>NRHP reference number</t>
  </si>
  <si>
    <t>P652</t>
  </si>
  <si>
    <t>UNII</t>
  </si>
  <si>
    <t>P683</t>
  </si>
  <si>
    <t>ChEBI ID</t>
  </si>
  <si>
    <t>P834</t>
  </si>
  <si>
    <t>train depot</t>
  </si>
  <si>
    <t>P836</t>
  </si>
  <si>
    <t>GSS code (2011)</t>
  </si>
  <si>
    <t>P843</t>
  </si>
  <si>
    <t>SIRUTA code</t>
  </si>
  <si>
    <t>P911</t>
  </si>
  <si>
    <t>South African municipality code</t>
  </si>
  <si>
    <t>P933</t>
  </si>
  <si>
    <t>Heritage NL ID</t>
  </si>
  <si>
    <t>P984</t>
  </si>
  <si>
    <t>IOC country code</t>
  </si>
  <si>
    <t>P1003</t>
  </si>
  <si>
    <t>National Library of Romania ID</t>
  </si>
  <si>
    <t>P1015</t>
  </si>
  <si>
    <t>NORAF ID</t>
  </si>
  <si>
    <t>P1088</t>
  </si>
  <si>
    <t>Mohs' hardness</t>
  </si>
  <si>
    <t>P1090</t>
  </si>
  <si>
    <t>redshift</t>
  </si>
  <si>
    <t>P1168</t>
  </si>
  <si>
    <t>municipality code (Denmark)</t>
  </si>
  <si>
    <t>P1287</t>
  </si>
  <si>
    <t>Komponisten der Gegenwart ID</t>
  </si>
  <si>
    <t>P1348</t>
  </si>
  <si>
    <t>AlgaeBase URL</t>
  </si>
  <si>
    <t>P1367</t>
  </si>
  <si>
    <t>Art UK artist ID</t>
  </si>
  <si>
    <t>P1391</t>
  </si>
  <si>
    <t>Index Fungorum taxon ID</t>
  </si>
  <si>
    <t>P1407</t>
  </si>
  <si>
    <t>MusicBrainz series ID</t>
  </si>
  <si>
    <t>P1421</t>
  </si>
  <si>
    <t>GRIN URL</t>
  </si>
  <si>
    <t>P1578</t>
  </si>
  <si>
    <t>Gmelin number</t>
  </si>
  <si>
    <t>P1587</t>
  </si>
  <si>
    <t>Slovene Cultural Heritage Register ID</t>
  </si>
  <si>
    <t>P1700</t>
  </si>
  <si>
    <t>SIPA ID</t>
  </si>
  <si>
    <t>P1820</t>
  </si>
  <si>
    <t>Open Food Facts food additive ID</t>
  </si>
  <si>
    <t>P1929</t>
  </si>
  <si>
    <t>ClinVar Variation ID</t>
  </si>
  <si>
    <t>P1934</t>
  </si>
  <si>
    <t>Animator.ru film ID</t>
  </si>
  <si>
    <t>P1973</t>
  </si>
  <si>
    <t>RSL editions</t>
  </si>
  <si>
    <t>P1976</t>
  </si>
  <si>
    <t>INEGI locality ID</t>
  </si>
  <si>
    <t>P1977</t>
  </si>
  <si>
    <t>Les Archives du spectacle person ID</t>
  </si>
  <si>
    <t>P2025</t>
  </si>
  <si>
    <t>Find a Grave cemetery ID</t>
  </si>
  <si>
    <t>P2123</t>
  </si>
  <si>
    <t>YerelNet village ID</t>
  </si>
  <si>
    <t>P2170</t>
  </si>
  <si>
    <t>Hansard (2006‚ÄìMarch 2016) ID</t>
  </si>
  <si>
    <t>P2185</t>
  </si>
  <si>
    <t>DLI ID</t>
  </si>
  <si>
    <t>P2194</t>
  </si>
  <si>
    <t>PSS-archi architect ID</t>
  </si>
  <si>
    <t>P2252</t>
  </si>
  <si>
    <t>National Gallery of Art artist ID</t>
  </si>
  <si>
    <t>P2336</t>
  </si>
  <si>
    <t>Swedish Film Database soundtrack ID</t>
  </si>
  <si>
    <t>P2461</t>
  </si>
  <si>
    <t>ComLaw ID</t>
  </si>
  <si>
    <t>P2479</t>
  </si>
  <si>
    <t>SPDX license ID</t>
  </si>
  <si>
    <t>P2480</t>
  </si>
  <si>
    <t>IHO Hydrographic Dictionary (S-32) Number</t>
  </si>
  <si>
    <t>P2488</t>
  </si>
  <si>
    <t>Belarus Globe URL</t>
  </si>
  <si>
    <t>P2509</t>
  </si>
  <si>
    <t>Movie Walker Press film ID</t>
  </si>
  <si>
    <t>P2533</t>
  </si>
  <si>
    <t>WomenWriters ID</t>
  </si>
  <si>
    <t>P2536</t>
  </si>
  <si>
    <t>Sandbox-External identifier</t>
  </si>
  <si>
    <t>P2626</t>
  </si>
  <si>
    <t>Danish National Filmography person ID</t>
  </si>
  <si>
    <t>P2684</t>
  </si>
  <si>
    <t>Kijkwijzer rating</t>
  </si>
  <si>
    <t>P2694</t>
  </si>
  <si>
    <t>ISU figure skater ID</t>
  </si>
  <si>
    <t>P2732</t>
  </si>
  <si>
    <t>Pers√©e author ID</t>
  </si>
  <si>
    <t>P2747</t>
  </si>
  <si>
    <t>Filmiroda rating</t>
  </si>
  <si>
    <t>P2759</t>
  </si>
  <si>
    <t>AUSNUT food ID</t>
  </si>
  <si>
    <t>P2765</t>
  </si>
  <si>
    <t>blue-style.com ID</t>
  </si>
  <si>
    <t>P2788</t>
  </si>
  <si>
    <t>Czech neighbourhood ID code</t>
  </si>
  <si>
    <t>P2819</t>
  </si>
  <si>
    <t>Yandex Music release ID</t>
  </si>
  <si>
    <t>P2840</t>
  </si>
  <si>
    <t>NSC number</t>
  </si>
  <si>
    <t>P2858</t>
  </si>
  <si>
    <t>Killer List of Videogames ID</t>
  </si>
  <si>
    <t>P2864</t>
  </si>
  <si>
    <t>OpenCritic ID</t>
  </si>
  <si>
    <t>P2889</t>
  </si>
  <si>
    <t>FamilySearch person ID</t>
  </si>
  <si>
    <t>P2904</t>
  </si>
  <si>
    <t>Beer Advocate brewery ID</t>
  </si>
  <si>
    <t>P2905</t>
  </si>
  <si>
    <t>RateBeer brewery ID</t>
  </si>
  <si>
    <t>P2908</t>
  </si>
  <si>
    <t>SecondHandSongs work ID</t>
  </si>
  <si>
    <t>P3019</t>
  </si>
  <si>
    <t>railway signalling system</t>
  </si>
  <si>
    <t>P3034</t>
  </si>
  <si>
    <t>Indonesian ethnicity code</t>
  </si>
  <si>
    <t>P3072</t>
  </si>
  <si>
    <t>Storting person ID</t>
  </si>
  <si>
    <t>P3073</t>
  </si>
  <si>
    <t>CosIng number</t>
  </si>
  <si>
    <t>P3091</t>
  </si>
  <si>
    <t>mount</t>
  </si>
  <si>
    <t>P3122</t>
  </si>
  <si>
    <t>OpenDomesday person ID</t>
  </si>
  <si>
    <t>P3139</t>
  </si>
  <si>
    <t>SourehCinema film ID</t>
  </si>
  <si>
    <t>P3140</t>
  </si>
  <si>
    <t>SourehCinema person ID</t>
  </si>
  <si>
    <t>P3191</t>
  </si>
  <si>
    <t>IMIS person ID</t>
  </si>
  <si>
    <t>P3197</t>
  </si>
  <si>
    <t>Federal Heritage Buildings ID (Canada)</t>
  </si>
  <si>
    <t>P3198</t>
  </si>
  <si>
    <t>JewishGen Locality ID</t>
  </si>
  <si>
    <t>P3222</t>
  </si>
  <si>
    <t>NE.se ID</t>
  </si>
  <si>
    <t>P3223</t>
  </si>
  <si>
    <t>Online List of Lights ID</t>
  </si>
  <si>
    <t>P3257</t>
  </si>
  <si>
    <t>Queensland place ID</t>
  </si>
  <si>
    <t>P3265</t>
  </si>
  <si>
    <t>Myspace ID</t>
  </si>
  <si>
    <t>P3288</t>
  </si>
  <si>
    <t>World Spider Catalog ID</t>
  </si>
  <si>
    <t>P3322</t>
  </si>
  <si>
    <t>Vlinderstichting ID</t>
  </si>
  <si>
    <t>P3338</t>
  </si>
  <si>
    <t>Encyclopedia of Surfing ID</t>
  </si>
  <si>
    <t>P3428</t>
  </si>
  <si>
    <t>INCAA film rating</t>
  </si>
  <si>
    <t>P3453</t>
  </si>
  <si>
    <t>IPI base code</t>
  </si>
  <si>
    <t>P3454</t>
  </si>
  <si>
    <t>Arch Linux package</t>
  </si>
  <si>
    <t>P3462</t>
  </si>
  <si>
    <t>FAMA work ID</t>
  </si>
  <si>
    <t>P3472</t>
  </si>
  <si>
    <t>VICNAMES Place ID</t>
  </si>
  <si>
    <t>P3483</t>
  </si>
  <si>
    <t>VGMdb album ID</t>
  </si>
  <si>
    <t>P3534</t>
  </si>
  <si>
    <t>Australian Government Organisations Register ID</t>
  </si>
  <si>
    <t>P3553</t>
  </si>
  <si>
    <t>Zhihu topic ID</t>
  </si>
  <si>
    <t>P3565</t>
  </si>
  <si>
    <t>J.League player ID</t>
  </si>
  <si>
    <t>P3669</t>
  </si>
  <si>
    <t>Swimming Australia swimmer ID (archived)</t>
  </si>
  <si>
    <t>P3732</t>
  </si>
  <si>
    <t>PhilPapers record</t>
  </si>
  <si>
    <t>P3758</t>
  </si>
  <si>
    <t>DOCOMOMO Ib√©rico ID</t>
  </si>
  <si>
    <t>P3759</t>
  </si>
  <si>
    <t>SAHRA heritage site ID</t>
  </si>
  <si>
    <t>P3799</t>
  </si>
  <si>
    <t>Safsal player ID</t>
  </si>
  <si>
    <t>P3837</t>
  </si>
  <si>
    <t>United States Public Law</t>
  </si>
  <si>
    <t>P3853</t>
  </si>
  <si>
    <t>Rat Genome Database ID</t>
  </si>
  <si>
    <t>P3869</t>
  </si>
  <si>
    <t>IAFD female performer ID</t>
  </si>
  <si>
    <t>P3890</t>
  </si>
  <si>
    <t>MetaboLights Compound ID</t>
  </si>
  <si>
    <t>P3894</t>
  </si>
  <si>
    <t>OSTI article ID</t>
  </si>
  <si>
    <t>P3910</t>
  </si>
  <si>
    <t>Bollywood Hungama person numeric ID</t>
  </si>
  <si>
    <t>P3954</t>
  </si>
  <si>
    <t>Senate of the Kingdom of Italy ID (obsolete)</t>
  </si>
  <si>
    <t>P3958</t>
  </si>
  <si>
    <t>ENARD athlete ID</t>
  </si>
  <si>
    <t>P3964</t>
  </si>
  <si>
    <t>BDCYL authority ID</t>
  </si>
  <si>
    <t>P3968</t>
  </si>
  <si>
    <t>CETS number</t>
  </si>
  <si>
    <t>P4009</t>
  </si>
  <si>
    <t>RKY national built heritage environment ID</t>
  </si>
  <si>
    <t>P4020</t>
  </si>
  <si>
    <t>ISQ dimension</t>
  </si>
  <si>
    <t>P4035</t>
  </si>
  <si>
    <t>Shironet song ID</t>
  </si>
  <si>
    <t>P4041</t>
  </si>
  <si>
    <t>Rock.com.ar album ID</t>
  </si>
  <si>
    <t>P4052</t>
  </si>
  <si>
    <t>Academia.edu institutional ID</t>
  </si>
  <si>
    <t>P4071</t>
  </si>
  <si>
    <t>Zemereshet artist ID</t>
  </si>
  <si>
    <t>P4097</t>
  </si>
  <si>
    <t>MuseScore ID</t>
  </si>
  <si>
    <t>P4116</t>
  </si>
  <si>
    <t>JewAge person ID</t>
  </si>
  <si>
    <t>P4126</t>
  </si>
  <si>
    <t>ESEC person ID</t>
  </si>
  <si>
    <t>P4139</t>
  </si>
  <si>
    <t>National Assembly of Nigeria ID</t>
  </si>
  <si>
    <t>P4193</t>
  </si>
  <si>
    <t>Familypedia person ID</t>
  </si>
  <si>
    <t>P4209</t>
  </si>
  <si>
    <t>danskfilmogtv title ID</t>
  </si>
  <si>
    <t>P4220</t>
  </si>
  <si>
    <t>order of battle</t>
  </si>
  <si>
    <t>P4276</t>
  </si>
  <si>
    <t>Cin√©math√®que qu√©b√©coise work ID</t>
  </si>
  <si>
    <t>P4317</t>
  </si>
  <si>
    <t>GARD rare disease ID</t>
  </si>
  <si>
    <t>P4324</t>
  </si>
  <si>
    <t>combination classification</t>
  </si>
  <si>
    <t>P4343</t>
  </si>
  <si>
    <t>WBPLN author ID</t>
  </si>
  <si>
    <t>P4355</t>
  </si>
  <si>
    <t>PROSITE documentation ID</t>
  </si>
  <si>
    <t>P4371</t>
  </si>
  <si>
    <t>KBO pitcher ID</t>
  </si>
  <si>
    <t>P4376</t>
  </si>
  <si>
    <t>Oklahoma Sports Hall of Fame ID (dead link)</t>
  </si>
  <si>
    <t>P4426</t>
  </si>
  <si>
    <t>Y-DNA Haplogroup</t>
  </si>
  <si>
    <t>P4498</t>
  </si>
  <si>
    <t>World Snooker Tour player ID</t>
  </si>
  <si>
    <t>P4531</t>
  </si>
  <si>
    <t>ChinesePosters artist ID</t>
  </si>
  <si>
    <t>P4564</t>
  </si>
  <si>
    <t>Art Museum of Estonia artwork ID</t>
  </si>
  <si>
    <t>P4667</t>
  </si>
  <si>
    <t>Buenos Aires legislator ID</t>
  </si>
  <si>
    <t>P4708</t>
  </si>
  <si>
    <t>VOGRIPA ID</t>
  </si>
  <si>
    <t>P4729</t>
  </si>
  <si>
    <t>INRAN Italian Food ID</t>
  </si>
  <si>
    <t>P4741</t>
  </si>
  <si>
    <t>OpenEdition journal ID</t>
  </si>
  <si>
    <t>P4746</t>
  </si>
  <si>
    <t>Elhuyar ZTH ID</t>
  </si>
  <si>
    <t>P4899</t>
  </si>
  <si>
    <t>Brooklyn Museum Exhibition ID</t>
  </si>
  <si>
    <t>P4917</t>
  </si>
  <si>
    <t>Gamebase64 ID</t>
  </si>
  <si>
    <t>P4935</t>
  </si>
  <si>
    <t>Small Monuments of Plze≈à Catalogue ID</t>
  </si>
  <si>
    <t>P4949</t>
  </si>
  <si>
    <t>Irish Rugby Football Union men's sevens player ID</t>
  </si>
  <si>
    <t>P4960</t>
  </si>
  <si>
    <t>Generation MSX ID</t>
  </si>
  <si>
    <t>P4963</t>
  </si>
  <si>
    <t>Svenskt kvinnobiografiskt lexikon ID</t>
  </si>
  <si>
    <t>P4965</t>
  </si>
  <si>
    <t>Behind The Voice Actors video game ID</t>
  </si>
  <si>
    <t>P4978</t>
  </si>
  <si>
    <t>PRS Legislative Research MP ID</t>
  </si>
  <si>
    <t>P4985</t>
  </si>
  <si>
    <t>TMDB person ID</t>
  </si>
  <si>
    <t>P5036</t>
  </si>
  <si>
    <t>AmphibiaWeb Species ID</t>
  </si>
  <si>
    <t>P5092</t>
  </si>
  <si>
    <t>ISC event ID</t>
  </si>
  <si>
    <t>P5097</t>
  </si>
  <si>
    <t>Logainm ID</t>
  </si>
  <si>
    <t>P5127</t>
  </si>
  <si>
    <t>WikiCFP conference series ID</t>
  </si>
  <si>
    <t>P5134</t>
  </si>
  <si>
    <t>evaluation of</t>
  </si>
  <si>
    <t>P5136</t>
  </si>
  <si>
    <t>less than</t>
  </si>
  <si>
    <t>P5197</t>
  </si>
  <si>
    <t>Melon track ID</t>
  </si>
  <si>
    <t>P5248</t>
  </si>
  <si>
    <t>medical evacuation to</t>
  </si>
  <si>
    <t>P5291</t>
  </si>
  <si>
    <t>Taratata artist ID</t>
  </si>
  <si>
    <t>P5352</t>
  </si>
  <si>
    <t>Jones polynomial</t>
  </si>
  <si>
    <t>P5375</t>
  </si>
  <si>
    <t>BIU Sant√© person ID</t>
  </si>
  <si>
    <t>P5388</t>
  </si>
  <si>
    <t>Bulgarian Antarctic Gazetteer ID</t>
  </si>
  <si>
    <t>P5411</t>
  </si>
  <si>
    <t>CeBeDem composer ID</t>
  </si>
  <si>
    <t>P5456</t>
  </si>
  <si>
    <t>TasteAtlas ID</t>
  </si>
  <si>
    <t>P5473</t>
  </si>
  <si>
    <t>The Reptile Database ID</t>
  </si>
  <si>
    <t>P5502</t>
  </si>
  <si>
    <t>LRB contributor ID</t>
  </si>
  <si>
    <t>P5519</t>
  </si>
  <si>
    <t>Cangjie input</t>
  </si>
  <si>
    <t>P5537</t>
  </si>
  <si>
    <t>Hangul pronunciation</t>
  </si>
  <si>
    <t>P5546</t>
  </si>
  <si>
    <t>College de France professor ID (1909-1939)</t>
  </si>
  <si>
    <t>P5563</t>
  </si>
  <si>
    <t>CSDE Lynching Database ID</t>
  </si>
  <si>
    <t>P5599</t>
  </si>
  <si>
    <t>Inventory of Quebec's Places of Worship ID</t>
  </si>
  <si>
    <t>P5608</t>
  </si>
  <si>
    <t>fatigue limit</t>
  </si>
  <si>
    <t>P5609</t>
  </si>
  <si>
    <t>Split This Rock poet ID</t>
  </si>
  <si>
    <t>P5648</t>
  </si>
  <si>
    <t>AniDB character ID</t>
  </si>
  <si>
    <t>P5649</t>
  </si>
  <si>
    <t>AniDB person ID</t>
  </si>
  <si>
    <t>P5655</t>
  </si>
  <si>
    <t>Apple Music music video ID</t>
  </si>
  <si>
    <t>P5657</t>
  </si>
  <si>
    <t>National Humanities Medal winner ID</t>
  </si>
  <si>
    <t>P5673</t>
  </si>
  <si>
    <t>shear modulus</t>
  </si>
  <si>
    <t>P5723</t>
  </si>
  <si>
    <t>Polish Basketball League ID</t>
  </si>
  <si>
    <t>P5736</t>
  </si>
  <si>
    <t>Minor Planet Center body ID</t>
  </si>
  <si>
    <t>P5743</t>
  </si>
  <si>
    <t>SR Number</t>
  </si>
  <si>
    <t>P5771</t>
  </si>
  <si>
    <t>Russian Biathlon DB athlete ID</t>
  </si>
  <si>
    <t>P5776</t>
  </si>
  <si>
    <t>Arnet Miner author ID</t>
  </si>
  <si>
    <t>P5811</t>
  </si>
  <si>
    <t>elongation at break</t>
  </si>
  <si>
    <t>P5820</t>
  </si>
  <si>
    <t>Film Indonesia ID</t>
  </si>
  <si>
    <t>P5835</t>
  </si>
  <si>
    <t>World Travel Awards ID</t>
  </si>
  <si>
    <t>P5900</t>
  </si>
  <si>
    <t>JMA Magnitude</t>
  </si>
  <si>
    <t>P5912</t>
  </si>
  <si>
    <t>Oqaasileriffik online dictionary ID</t>
  </si>
  <si>
    <t>P5917</t>
  </si>
  <si>
    <t>Shazam artist ID</t>
  </si>
  <si>
    <t>P5929</t>
  </si>
  <si>
    <t>limiting oxygen index</t>
  </si>
  <si>
    <t>P5941</t>
  </si>
  <si>
    <t>Film Indonesia person ID</t>
  </si>
  <si>
    <t>P5951</t>
  </si>
  <si>
    <t>ComiXology creator ID</t>
  </si>
  <si>
    <t>P5962</t>
  </si>
  <si>
    <t>sail emblem</t>
  </si>
  <si>
    <t>P5987</t>
  </si>
  <si>
    <t>Indiancine.ma film ID</t>
  </si>
  <si>
    <t>P5199</t>
  </si>
  <si>
    <t>British Library system number</t>
  </si>
  <si>
    <t>P5998</t>
  </si>
  <si>
    <t>distributary</t>
  </si>
  <si>
    <t>P6033</t>
  </si>
  <si>
    <t>CMS ID</t>
  </si>
  <si>
    <t>P6041</t>
  </si>
  <si>
    <t>John J. Audubon's Birds of America ID</t>
  </si>
  <si>
    <t>P6045</t>
  </si>
  <si>
    <t>Global Raptor Information Network ID</t>
  </si>
  <si>
    <t>P6052</t>
  </si>
  <si>
    <t>Cockroach Species File ID (old version)</t>
  </si>
  <si>
    <t>P6053</t>
  </si>
  <si>
    <t>Coreoidea Species File ID</t>
  </si>
  <si>
    <t>P6095</t>
  </si>
  <si>
    <t>INEP IGC discrete grade</t>
  </si>
  <si>
    <t>P6106</t>
  </si>
  <si>
    <t>uses capitalization for</t>
  </si>
  <si>
    <t>P6120</t>
  </si>
  <si>
    <t>Argentinean NCAA Airport code</t>
  </si>
  <si>
    <t>P6131</t>
  </si>
  <si>
    <t>Soccerway team ID</t>
  </si>
  <si>
    <t>P6146</t>
  </si>
  <si>
    <t>The Hendon Mob ID</t>
  </si>
  <si>
    <t>P6152</t>
  </si>
  <si>
    <t>National Portrait Gallery (United States) object ID</t>
  </si>
  <si>
    <t>P6160</t>
  </si>
  <si>
    <t>BoardGameGeek game publisher ID</t>
  </si>
  <si>
    <t>P6171</t>
  </si>
  <si>
    <t>Acad√©mie d'Arles member ID</t>
  </si>
  <si>
    <t>P6173</t>
  </si>
  <si>
    <t>Bitraga author ID</t>
  </si>
  <si>
    <t>P6199</t>
  </si>
  <si>
    <t>member of the Portuguese parliament ID</t>
  </si>
  <si>
    <t>P6220</t>
  </si>
  <si>
    <t>OpenTrials ID</t>
  </si>
  <si>
    <t>P6227</t>
  </si>
  <si>
    <t>Flora of Wisconsin ID</t>
  </si>
  <si>
    <t>P6232</t>
  </si>
  <si>
    <t>Danske Taler speaker ID</t>
  </si>
  <si>
    <t>P6244</t>
  </si>
  <si>
    <t>Volksbund ID</t>
  </si>
  <si>
    <t>P6260</t>
  </si>
  <si>
    <t>galactic longitude</t>
  </si>
  <si>
    <t>P6263</t>
  </si>
  <si>
    <t>Mindat mineral ID</t>
  </si>
  <si>
    <t>P6268</t>
  </si>
  <si>
    <t>Danmarks svampeatlas ID</t>
  </si>
  <si>
    <t>P6304</t>
  </si>
  <si>
    <t>University of Helsinki Research Portal profile ID</t>
  </si>
  <si>
    <t>P6312</t>
  </si>
  <si>
    <t>Russian Premier League staff ID</t>
  </si>
  <si>
    <t>P6320</t>
  </si>
  <si>
    <t>Futsal Association of Russia player ID</t>
  </si>
  <si>
    <t>P6334</t>
  </si>
  <si>
    <t>Agence photo RMN package ID</t>
  </si>
  <si>
    <t>P6405</t>
  </si>
  <si>
    <t>Smarthistory ID</t>
  </si>
  <si>
    <t>P6408</t>
  </si>
  <si>
    <t>COOL species ID</t>
  </si>
  <si>
    <t>P6426</t>
  </si>
  <si>
    <t>RightsStatements.org statement according to source website</t>
  </si>
  <si>
    <t>P6434</t>
  </si>
  <si>
    <t>Amsterdam code</t>
  </si>
  <si>
    <t>P6451</t>
  </si>
  <si>
    <t>Zhihu username</t>
  </si>
  <si>
    <t>P6464</t>
  </si>
  <si>
    <t>Mtime people ID</t>
  </si>
  <si>
    <t>P6470</t>
  </si>
  <si>
    <t>DALFAN ID</t>
  </si>
  <si>
    <t>P6471</t>
  </si>
  <si>
    <t>Den Digitale Byport ID</t>
  </si>
  <si>
    <t>P6473</t>
  </si>
  <si>
    <t>NMSRCP reference number</t>
  </si>
  <si>
    <t>P6516</t>
  </si>
  <si>
    <t>ScaleNet ID</t>
  </si>
  <si>
    <t>P6535</t>
  </si>
  <si>
    <t>BHL part ID</t>
  </si>
  <si>
    <t>P6537</t>
  </si>
  <si>
    <t>Yandex Music genre ID</t>
  </si>
  <si>
    <t>P6560</t>
  </si>
  <si>
    <t>Saxony-Anhalt protected area ID</t>
  </si>
  <si>
    <t>P6584</t>
  </si>
  <si>
    <t>Scripts.com script ID</t>
  </si>
  <si>
    <t>P6596</t>
  </si>
  <si>
    <t>a-tremasov.ru biography ID</t>
  </si>
  <si>
    <t>P6622</t>
  </si>
  <si>
    <t>Le Parisien tag ID</t>
  </si>
  <si>
    <t>P6625</t>
  </si>
  <si>
    <t>Salvador Dali Museum artwork ID</t>
  </si>
  <si>
    <t>P6662</t>
  </si>
  <si>
    <t>Springboks player ID (obsolete)</t>
  </si>
  <si>
    <t>P6668</t>
  </si>
  <si>
    <t>theatre-contemporain.net ID</t>
  </si>
  <si>
    <t>P6695</t>
  </si>
  <si>
    <t>number of sentences</t>
  </si>
  <si>
    <t>P6729</t>
  </si>
  <si>
    <t>SportSport.ba club ID</t>
  </si>
  <si>
    <t>P6743</t>
  </si>
  <si>
    <t>LNB Coach id</t>
  </si>
  <si>
    <t>P6786</t>
  </si>
  <si>
    <t>National Library of Wales Catalogue ID</t>
  </si>
  <si>
    <t>P6815</t>
  </si>
  <si>
    <t>University of Amsterdam Album Academicum ID</t>
  </si>
  <si>
    <t>P6816</t>
  </si>
  <si>
    <t>The Dragon Archive ID</t>
  </si>
  <si>
    <t>P6836</t>
  </si>
  <si>
    <t>Pro Football Reference coach ID</t>
  </si>
  <si>
    <t>P6868</t>
  </si>
  <si>
    <t>Hoopla artist ID</t>
  </si>
  <si>
    <t>P6871</t>
  </si>
  <si>
    <t>ECI Lok Sabha constituency code</t>
  </si>
  <si>
    <t>P6890</t>
  </si>
  <si>
    <t>NCHDB asset ID</t>
  </si>
  <si>
    <t>P6947</t>
  </si>
  <si>
    <t>Goodreads series ID</t>
  </si>
  <si>
    <t>P6950</t>
  </si>
  <si>
    <t>Scandipop topic ID</t>
  </si>
  <si>
    <t>P6967</t>
  </si>
  <si>
    <t>SNEP artist ID</t>
  </si>
  <si>
    <t>P6979</t>
  </si>
  <si>
    <t>SLNSW unpublished item ID</t>
  </si>
  <si>
    <t>P7000</t>
  </si>
  <si>
    <t>DigitalNZ ID</t>
  </si>
  <si>
    <t>P7010</t>
  </si>
  <si>
    <t>imprimatur granted by</t>
  </si>
  <si>
    <t>P7012</t>
  </si>
  <si>
    <t>World Encyclopedia of Puppetry Arts ID</t>
  </si>
  <si>
    <t>P7023</t>
  </si>
  <si>
    <t>Biyografya ID</t>
  </si>
  <si>
    <t>P7048</t>
  </si>
  <si>
    <t>PBS Drug Code</t>
  </si>
  <si>
    <t>P7074</t>
  </si>
  <si>
    <t>skin on WikiApiary</t>
  </si>
  <si>
    <t>P7086</t>
  </si>
  <si>
    <t>start grade</t>
  </si>
  <si>
    <t>P7105</t>
  </si>
  <si>
    <t>LezWatch.TV actor ID</t>
  </si>
  <si>
    <t>P7111</t>
  </si>
  <si>
    <t>08euro.Ru person ID</t>
  </si>
  <si>
    <t>P7127</t>
  </si>
  <si>
    <t>AllTrails trail ID</t>
  </si>
  <si>
    <t>P7148</t>
  </si>
  <si>
    <t>Nauka Ukrainy scientist ID</t>
  </si>
  <si>
    <t>P7155</t>
  </si>
  <si>
    <t>WP Muzyka artist ID</t>
  </si>
  <si>
    <t>P7156</t>
  </si>
  <si>
    <t>Interia Muzyka artist ID</t>
  </si>
  <si>
    <t>P7181</t>
  </si>
  <si>
    <t>PLIA ID</t>
  </si>
  <si>
    <t>P7201</t>
  </si>
  <si>
    <t>SoundHound artist ID</t>
  </si>
  <si>
    <t>P7225</t>
  </si>
  <si>
    <t>BEACON ID</t>
  </si>
  <si>
    <t>P7237</t>
  </si>
  <si>
    <t>China Engineering Expert Tank ID</t>
  </si>
  <si>
    <t>P7273</t>
  </si>
  <si>
    <t>National Equipment Registration System Supplier Number</t>
  </si>
  <si>
    <t>P7276</t>
  </si>
  <si>
    <t>New Encyclopedic Dictionary of Czech ID</t>
  </si>
  <si>
    <t>P7280</t>
  </si>
  <si>
    <t>PlaymakerStats.com team ID</t>
  </si>
  <si>
    <t>P7287</t>
  </si>
  <si>
    <t>WorldFootball.net team ID</t>
  </si>
  <si>
    <t>P7292</t>
  </si>
  <si>
    <t>Arnet Miner publication ID</t>
  </si>
  <si>
    <t>P7319</t>
  </si>
  <si>
    <t>ExplorePaTrails ID</t>
  </si>
  <si>
    <t>P7336</t>
  </si>
  <si>
    <t>GCF Reference</t>
  </si>
  <si>
    <t>P7337</t>
  </si>
  <si>
    <t>Wi-Fi Certification ID</t>
  </si>
  <si>
    <t>P7362</t>
  </si>
  <si>
    <t>Ukrainian Premier League player ID</t>
  </si>
  <si>
    <t>P7399</t>
  </si>
  <si>
    <t>Futbolme player ID</t>
  </si>
  <si>
    <t>P7405</t>
  </si>
  <si>
    <t>Turkish Football Federation referee ID</t>
  </si>
  <si>
    <t>P7409</t>
  </si>
  <si>
    <t>ERIC publication ID</t>
  </si>
  <si>
    <t>P7428</t>
  </si>
  <si>
    <t>Bluetooth Declaration ID</t>
  </si>
  <si>
    <t>P7515</t>
  </si>
  <si>
    <t>Chinese Professional Baseball League player ID</t>
  </si>
  <si>
    <t>P7520</t>
  </si>
  <si>
    <t>Filmov√Ω p≈ôehled person ID</t>
  </si>
  <si>
    <t>P7523</t>
  </si>
  <si>
    <t>SK cinema film ID</t>
  </si>
  <si>
    <t>P7537</t>
  </si>
  <si>
    <t>India Biodiversity Portal species ID</t>
  </si>
  <si>
    <t>P7540</t>
  </si>
  <si>
    <t>Odonata of India ID</t>
  </si>
  <si>
    <t>P7552</t>
  </si>
  <si>
    <t>Finnish Biodiversity Information Facility's Species List ID</t>
  </si>
  <si>
    <t>P7568</t>
  </si>
  <si>
    <t>CBSE affiliation number</t>
  </si>
  <si>
    <t>P7582</t>
  </si>
  <si>
    <t>Wildlife Protection Act 1972 (India) schedule</t>
  </si>
  <si>
    <t>P7590</t>
  </si>
  <si>
    <t>eBay username</t>
  </si>
  <si>
    <t>P7599</t>
  </si>
  <si>
    <t>descending scale</t>
  </si>
  <si>
    <t>P7608</t>
  </si>
  <si>
    <t>Englandstats.com player ID</t>
  </si>
  <si>
    <t>P7626</t>
  </si>
  <si>
    <t>NVE powerplant ID</t>
  </si>
  <si>
    <t>P7646</t>
  </si>
  <si>
    <t>IISG ID</t>
  </si>
  <si>
    <t>P7654</t>
  </si>
  <si>
    <t>Ratingraph actress ID</t>
  </si>
  <si>
    <t>P7659</t>
  </si>
  <si>
    <t>POWiS ID</t>
  </si>
  <si>
    <t>P7661</t>
  </si>
  <si>
    <t>GameFAQs credit ID</t>
  </si>
  <si>
    <t>P7680</t>
  </si>
  <si>
    <t>Colorado Encyclopedia ID</t>
  </si>
  <si>
    <t>P7718</t>
  </si>
  <si>
    <t>Complex Portal accession ID</t>
  </si>
  <si>
    <t>P7721</t>
  </si>
  <si>
    <t>Wikispore ID</t>
  </si>
  <si>
    <t>P7722</t>
  </si>
  <si>
    <t>TLFi ID</t>
  </si>
  <si>
    <t>P7729</t>
  </si>
  <si>
    <t>GUI number</t>
  </si>
  <si>
    <t>P7750</t>
  </si>
  <si>
    <t>Nonfiction ID</t>
  </si>
  <si>
    <t>P7773</t>
  </si>
  <si>
    <t>The Digital Local Culture Encyclopedia of Korea ID</t>
  </si>
  <si>
    <t>P7795</t>
  </si>
  <si>
    <t>National September 11 Memorial ID</t>
  </si>
  <si>
    <t>P7801</t>
  </si>
  <si>
    <t>CEEB K-12 school code</t>
  </si>
  <si>
    <t>P7816</t>
  </si>
  <si>
    <t>textove.com song ID</t>
  </si>
  <si>
    <t>P7865</t>
  </si>
  <si>
    <t>CoBiS author ID</t>
  </si>
  <si>
    <t>P7868</t>
  </si>
  <si>
    <t>NPDRMI record ID</t>
  </si>
  <si>
    <t>P7882</t>
  </si>
  <si>
    <t>ft.dk politician ID</t>
  </si>
  <si>
    <t>P7898</t>
  </si>
  <si>
    <t>National Aviation Hall of Fame ID</t>
  </si>
  <si>
    <t>P7918</t>
  </si>
  <si>
    <t>M√©dias 19 ID</t>
  </si>
  <si>
    <t>P7922</t>
  </si>
  <si>
    <t>Canmore monument-type ID</t>
  </si>
  <si>
    <t>P7927</t>
  </si>
  <si>
    <t>Open Food Facts label</t>
  </si>
  <si>
    <t>P7947</t>
  </si>
  <si>
    <t>WeChangEd ID</t>
  </si>
  <si>
    <t>P7949</t>
  </si>
  <si>
    <t>Czech War Graves Register</t>
  </si>
  <si>
    <t>P7962</t>
  </si>
  <si>
    <t>Dictionnaire des femmes de l‚Äôancienne France ID</t>
  </si>
  <si>
    <t>P7966</t>
  </si>
  <si>
    <t>NetBSD package ID</t>
  </si>
  <si>
    <t>P7994</t>
  </si>
  <si>
    <t>Colecovision Zone ID</t>
  </si>
  <si>
    <t>P7999</t>
  </si>
  <si>
    <t>Haz-Map ID</t>
  </si>
  <si>
    <t>P8003</t>
  </si>
  <si>
    <t>ColecoVision.dk ID</t>
  </si>
  <si>
    <t>P8006</t>
  </si>
  <si>
    <t>footedness</t>
  </si>
  <si>
    <t>P8041</t>
  </si>
  <si>
    <t>DR music artist ID</t>
  </si>
  <si>
    <t>P8053</t>
  </si>
  <si>
    <t>Latvian unified registration number</t>
  </si>
  <si>
    <t>P8061</t>
  </si>
  <si>
    <t>AGROVOC ID</t>
  </si>
  <si>
    <t>P8063</t>
  </si>
  <si>
    <t>BookBrainz publisher ID</t>
  </si>
  <si>
    <t>P8066</t>
  </si>
  <si>
    <t>Colecovision Addict ID</t>
  </si>
  <si>
    <t>P8067</t>
  </si>
  <si>
    <t>Macdonald Dictionary ID</t>
  </si>
  <si>
    <t>P8071</t>
  </si>
  <si>
    <t>BDSP ID</t>
  </si>
  <si>
    <t>P8078</t>
  </si>
  <si>
    <t>FHF hospital group ID</t>
  </si>
  <si>
    <t>P8079</t>
  </si>
  <si>
    <t>elibrary.ru person ID</t>
  </si>
  <si>
    <t>P8085</t>
  </si>
  <si>
    <t>Curran Index contributor ID</t>
  </si>
  <si>
    <t>P8086</t>
  </si>
  <si>
    <t>ODMP person ID</t>
  </si>
  <si>
    <t>P8118</t>
  </si>
  <si>
    <t>Forest Stewardship Council Certificate Code</t>
  </si>
  <si>
    <t>P8126</t>
  </si>
  <si>
    <t>Club Netherlands Handball Association ID</t>
  </si>
  <si>
    <t>P8152</t>
  </si>
  <si>
    <t>Sicilian Regional Assembly numeric ID</t>
  </si>
  <si>
    <t>P8170</t>
  </si>
  <si>
    <t>RPPS ID</t>
  </si>
  <si>
    <t>P8177</t>
  </si>
  <si>
    <t>Oregon Historic Sites Database ID</t>
  </si>
  <si>
    <t>P8184</t>
  </si>
  <si>
    <t>DART-Europe thesis ID</t>
  </si>
  <si>
    <t>P8185</t>
  </si>
  <si>
    <t>DoME exhibition ID</t>
  </si>
  <si>
    <t>P8222</t>
  </si>
  <si>
    <t>rating.chgk.info ID</t>
  </si>
  <si>
    <t>P8226</t>
  </si>
  <si>
    <t>Wyoming SHPO ID</t>
  </si>
  <si>
    <t>P8254</t>
  </si>
  <si>
    <t>PC Games Database.de company ID</t>
  </si>
  <si>
    <t>P8282</t>
  </si>
  <si>
    <t>Medusa NRHP ID</t>
  </si>
  <si>
    <t>P8332</t>
  </si>
  <si>
    <t>Dansk litteraturs historie ID</t>
  </si>
  <si>
    <t>P8369</t>
  </si>
  <si>
    <t>Econlib entry ID</t>
  </si>
  <si>
    <t>P8382</t>
  </si>
  <si>
    <t>Finales Rugby ID</t>
  </si>
  <si>
    <t>P8440</t>
  </si>
  <si>
    <t>Personendatenbank Germania Sacra ID</t>
  </si>
  <si>
    <t>P8446</t>
  </si>
  <si>
    <t>Gateway to Research person ID</t>
  </si>
  <si>
    <t>P8448</t>
  </si>
  <si>
    <t>Benerail station ID</t>
  </si>
  <si>
    <t>P8462</t>
  </si>
  <si>
    <t>Political Graveyard politician ID</t>
  </si>
  <si>
    <t>P8464</t>
  </si>
  <si>
    <t>content partnership category</t>
  </si>
  <si>
    <t>P8479</t>
  </si>
  <si>
    <t>National Registry of Exonerations Case ID</t>
  </si>
  <si>
    <t>P8486</t>
  </si>
  <si>
    <t>DATAtourisme ID</t>
  </si>
  <si>
    <t>P8491</t>
  </si>
  <si>
    <t>AHECC 2017 ID</t>
  </si>
  <si>
    <t>P8520</t>
  </si>
  <si>
    <t>TCLF ID</t>
  </si>
  <si>
    <t>P8526</t>
  </si>
  <si>
    <t>Have I Been Pwned breach ID</t>
  </si>
  <si>
    <t>P8548</t>
  </si>
  <si>
    <t>Proballers ID</t>
  </si>
  <si>
    <t>P8552</t>
  </si>
  <si>
    <t>Opera Online opera house ID</t>
  </si>
  <si>
    <t>P8562</t>
  </si>
  <si>
    <t>JSTOR publisher ID</t>
  </si>
  <si>
    <t>P8563</t>
  </si>
  <si>
    <t>Emporis company ID</t>
  </si>
  <si>
    <t>P8578</t>
  </si>
  <si>
    <t>TracesOfWar person ID</t>
  </si>
  <si>
    <t>P8583</t>
  </si>
  <si>
    <t>Yale University Art Gallery ID</t>
  </si>
  <si>
    <t>P8587</t>
  </si>
  <si>
    <t>Legacies of British Slave-ownership place ID</t>
  </si>
  <si>
    <t>P8608</t>
  </si>
  <si>
    <t>Fatcat ID</t>
  </si>
  <si>
    <t>P8649</t>
  </si>
  <si>
    <t>National Park Service place ID</t>
  </si>
  <si>
    <t>P8690</t>
  </si>
  <si>
    <t>Quebec Dams Directory ID</t>
  </si>
  <si>
    <t>P8714</t>
  </si>
  <si>
    <t>GADM ID</t>
  </si>
  <si>
    <t>P8718</t>
  </si>
  <si>
    <t>AVN person ID</t>
  </si>
  <si>
    <t>P8776</t>
  </si>
  <si>
    <t>IMVDb music video ID</t>
  </si>
  <si>
    <t>P8821</t>
  </si>
  <si>
    <t>Memorial Book University of Vienna ID</t>
  </si>
  <si>
    <t>P8824</t>
  </si>
  <si>
    <t>attraction to</t>
  </si>
  <si>
    <t>P8825</t>
  </si>
  <si>
    <t>Sports-Reference.com college basketball team ID</t>
  </si>
  <si>
    <t>P8837</t>
  </si>
  <si>
    <t>Pr√™tres du dioc√®se de Quimper ID</t>
  </si>
  <si>
    <t>P8895</t>
  </si>
  <si>
    <t>All the Tropes article ID</t>
  </si>
  <si>
    <t>P8904</t>
  </si>
  <si>
    <t>Parler username (archived)</t>
  </si>
  <si>
    <t>P8926</t>
  </si>
  <si>
    <t>DBLP venue ID</t>
  </si>
  <si>
    <t>P8934</t>
  </si>
  <si>
    <t>mailing list archive URL</t>
  </si>
  <si>
    <t>P8937</t>
  </si>
  <si>
    <t>theses.cz ID</t>
  </si>
  <si>
    <t>P8947</t>
  </si>
  <si>
    <t>Museo Galileo authority ID</t>
  </si>
  <si>
    <t>P9004</t>
  </si>
  <si>
    <t>Stitcher show ID</t>
  </si>
  <si>
    <t>P9007</t>
  </si>
  <si>
    <t>Podcast Addict show ID</t>
  </si>
  <si>
    <t>P9012</t>
  </si>
  <si>
    <t>Podtail show ID</t>
  </si>
  <si>
    <t>P9028</t>
  </si>
  <si>
    <t>CCC classification</t>
  </si>
  <si>
    <t>P9035</t>
  </si>
  <si>
    <t>Muck Rack media outlet ID</t>
  </si>
  <si>
    <t>P9037</t>
  </si>
  <si>
    <t>BHCL UUID</t>
  </si>
  <si>
    <t>P9075</t>
  </si>
  <si>
    <t>StrategyWiki ID</t>
  </si>
  <si>
    <t>P9117</t>
  </si>
  <si>
    <t>BVFE author ID</t>
  </si>
  <si>
    <t>P9128</t>
  </si>
  <si>
    <t>Debian source package</t>
  </si>
  <si>
    <t>P9148</t>
  </si>
  <si>
    <t>Saxony-Anhalt cultural heritage object ID</t>
  </si>
  <si>
    <t>P9159</t>
  </si>
  <si>
    <t>People Australia ID</t>
  </si>
  <si>
    <t>P9165</t>
  </si>
  <si>
    <t>Lexikon Literatur in Tirol ID</t>
  </si>
  <si>
    <t>P9172</t>
  </si>
  <si>
    <t>playDB artist ID</t>
  </si>
  <si>
    <t>P9186</t>
  </si>
  <si>
    <t>DicoPolHiS ID</t>
  </si>
  <si>
    <t>P9209</t>
  </si>
  <si>
    <t>Normandie inventory ID</t>
  </si>
  <si>
    <t>P9210</t>
  </si>
  <si>
    <t>Pays de la Loire inventory ID</t>
  </si>
  <si>
    <t>P9226</t>
  </si>
  <si>
    <t>ARAE ID</t>
  </si>
  <si>
    <t>P9228</t>
  </si>
  <si>
    <t>U.S. Masters Swimming ID</t>
  </si>
  <si>
    <t>P9254</t>
  </si>
  <si>
    <t>Museo Nacional de la Estampa ID</t>
  </si>
  <si>
    <t>P9257</t>
  </si>
  <si>
    <t>CPC-PR ID</t>
  </si>
  <si>
    <t>P9261</t>
  </si>
  <si>
    <t>Oklahoma's NRHP ID</t>
  </si>
  <si>
    <t>P9266</t>
  </si>
  <si>
    <t>Ligue 1 player ID</t>
  </si>
  <si>
    <t>P9290</t>
  </si>
  <si>
    <t>TikTok music ID</t>
  </si>
  <si>
    <t>P9294</t>
  </si>
  <si>
    <t>AIATSIS Subject Thesaurus ID</t>
  </si>
  <si>
    <t>P9300</t>
  </si>
  <si>
    <t>Terez√≠n Memorial Database ID</t>
  </si>
  <si>
    <t>P9328</t>
  </si>
  <si>
    <t>Universal Music France artist ID</t>
  </si>
  <si>
    <t>P9343</t>
  </si>
  <si>
    <t>temples.ru ID</t>
  </si>
  <si>
    <t>P9354</t>
  </si>
  <si>
    <t>Porcelana Brasil ID</t>
  </si>
  <si>
    <t>P9392</t>
  </si>
  <si>
    <t>Tschechische Theaterenzyklop√§die ID</t>
  </si>
  <si>
    <t>P9405</t>
  </si>
  <si>
    <t>NMRShiftDB structure ID</t>
  </si>
  <si>
    <t>P9459</t>
  </si>
  <si>
    <t>Rekhta author ID</t>
  </si>
  <si>
    <t>P9520</t>
  </si>
  <si>
    <t>Auschwitz Prisoners Database ID</t>
  </si>
  <si>
    <t>P9583</t>
  </si>
  <si>
    <t>sense on DHLE</t>
  </si>
  <si>
    <t>P9596</t>
  </si>
  <si>
    <t>ToateAnimalele ID</t>
  </si>
  <si>
    <t>P9604</t>
  </si>
  <si>
    <t>DiVA authority-person</t>
  </si>
  <si>
    <t>P9616</t>
  </si>
  <si>
    <t>Eionet bathing Water ID</t>
  </si>
  <si>
    <t>P9635</t>
  </si>
  <si>
    <t>electronic Essential Medicines List medicine ID</t>
  </si>
  <si>
    <t>P9638</t>
  </si>
  <si>
    <t>Romanian diplomatic mission ID</t>
  </si>
  <si>
    <t>P9774</t>
  </si>
  <si>
    <t>BNM bibliographic record ID</t>
  </si>
  <si>
    <t>P9818</t>
  </si>
  <si>
    <t>Penguin Random House book ID</t>
  </si>
  <si>
    <t>P9834</t>
  </si>
  <si>
    <t>Finnish National Gallery artwork ID</t>
  </si>
  <si>
    <t>P9837</t>
  </si>
  <si>
    <t>Svensk ordbok ID</t>
  </si>
  <si>
    <t>P9838</t>
  </si>
  <si>
    <t>ECO code</t>
  </si>
  <si>
    <t>P9874</t>
  </si>
  <si>
    <t>INAPP work ID</t>
  </si>
  <si>
    <t>P9902</t>
  </si>
  <si>
    <t>Materials Project material ID</t>
  </si>
  <si>
    <t>P9919</t>
  </si>
  <si>
    <t>Convict Records of Australia ID</t>
  </si>
  <si>
    <t>P9931</t>
  </si>
  <si>
    <t>Inventory of Heritage Artefacts object ID</t>
  </si>
  <si>
    <t>P9936</t>
  </si>
  <si>
    <t>Indonesian Museum National Registration System ID</t>
  </si>
  <si>
    <t>P9940</t>
  </si>
  <si>
    <t>DWDS lemma ID</t>
  </si>
  <si>
    <t>P9971</t>
  </si>
  <si>
    <t>has semantic argument</t>
  </si>
  <si>
    <t>P9986</t>
  </si>
  <si>
    <t>NDL earlier law ID</t>
  </si>
  <si>
    <t>P10016</t>
  </si>
  <si>
    <t>Refuges.info ID</t>
  </si>
  <si>
    <t>P10060</t>
  </si>
  <si>
    <t>Castforward ID</t>
  </si>
  <si>
    <t>P10090</t>
  </si>
  <si>
    <t>DHAC ID</t>
  </si>
  <si>
    <t>P10093</t>
  </si>
  <si>
    <t>image with color chart</t>
  </si>
  <si>
    <t>P10129</t>
  </si>
  <si>
    <t>protective marking</t>
  </si>
  <si>
    <t>P10143</t>
  </si>
  <si>
    <t>CDAEM person ID</t>
  </si>
  <si>
    <t>P10162</t>
  </si>
  <si>
    <t>politika-crimea.ru person ID</t>
  </si>
  <si>
    <t>P10164</t>
  </si>
  <si>
    <t>Kinomania.ru film ID</t>
  </si>
  <si>
    <t>P10178</t>
  </si>
  <si>
    <t>Genie album ID</t>
  </si>
  <si>
    <t>P10185</t>
  </si>
  <si>
    <t>Ruskino film ID</t>
  </si>
  <si>
    <t>P10189</t>
  </si>
  <si>
    <t>Bloomsbury Fashion Central ID</t>
  </si>
  <si>
    <t>P10240</t>
  </si>
  <si>
    <t>Arthive person ID</t>
  </si>
  <si>
    <t>P10307</t>
  </si>
  <si>
    <t>CYT/CCS</t>
  </si>
  <si>
    <t>P10386</t>
  </si>
  <si>
    <t>Databazeknih.cz work ID</t>
  </si>
  <si>
    <t>P10418</t>
  </si>
  <si>
    <t>Naver VIBE track ID</t>
  </si>
  <si>
    <t>P10467</t>
  </si>
  <si>
    <t>naturkartan.se ID</t>
  </si>
  <si>
    <t>P10484</t>
  </si>
  <si>
    <t>GoFood restaurant ID</t>
  </si>
  <si>
    <t>P10492</t>
  </si>
  <si>
    <t>USP Production Repository ID</t>
  </si>
  <si>
    <t>P10498</t>
  </si>
  <si>
    <t>Moscow area ID</t>
  </si>
  <si>
    <t>P10499</t>
  </si>
  <si>
    <t>vc.ru company ID</t>
  </si>
  <si>
    <t>P10520</t>
  </si>
  <si>
    <t>Rekhta book ID</t>
  </si>
  <si>
    <t>P10552</t>
  </si>
  <si>
    <t>World of Waterfalls ID</t>
  </si>
  <si>
    <t>P10562</t>
  </si>
  <si>
    <t>SPLC group ID</t>
  </si>
  <si>
    <t>P10587</t>
  </si>
  <si>
    <t>IFPI GTIN</t>
  </si>
  <si>
    <t>P10593</t>
  </si>
  <si>
    <t>Kinowiki ID</t>
  </si>
  <si>
    <t>P10609</t>
  </si>
  <si>
    <t>PLOS Thesaurus ID</t>
  </si>
  <si>
    <t>P10614</t>
  </si>
  <si>
    <t>has surface</t>
  </si>
  <si>
    <t>P10644</t>
  </si>
  <si>
    <t>Library of Parliament of Canada riding ID</t>
  </si>
  <si>
    <t>P10699</t>
  </si>
  <si>
    <t>FamousFix topic ID</t>
  </si>
  <si>
    <t>P10752</t>
  </si>
  <si>
    <t>right ascension component of proper motion</t>
  </si>
  <si>
    <t>P10775</t>
  </si>
  <si>
    <t>Gun Violence Archive ID</t>
  </si>
  <si>
    <t>P10811</t>
  </si>
  <si>
    <t>Scottish Highland Bridges ID</t>
  </si>
  <si>
    <t>P10940</t>
  </si>
  <si>
    <t>Artistic Gymnastics Federation of Russia ID</t>
  </si>
  <si>
    <t>P10941</t>
  </si>
  <si>
    <t>Bobsleigh Federation of Russia ID</t>
  </si>
  <si>
    <t>P10953</t>
  </si>
  <si>
    <t>elibrary.ru publisher ID</t>
  </si>
  <si>
    <t>P10977</t>
  </si>
  <si>
    <t>Paralympics New Zealand athlete ID</t>
  </si>
  <si>
    <t>P10982</t>
  </si>
  <si>
    <t>Real Time person ID</t>
  </si>
  <si>
    <t>P10990</t>
  </si>
  <si>
    <t>YAPPY profile ID</t>
  </si>
  <si>
    <t>P10993</t>
  </si>
  <si>
    <t>izsambo.ru person ID</t>
  </si>
  <si>
    <t>P11011</t>
  </si>
  <si>
    <t>Shooting Union of Russia person ID</t>
  </si>
  <si>
    <t>P11015</t>
  </si>
  <si>
    <t>Planeta Belarus sight ID</t>
  </si>
  <si>
    <t>P11023</t>
  </si>
  <si>
    <t>Belgian Paralympic Committee athlete ID</t>
  </si>
  <si>
    <t>P11070</t>
  </si>
  <si>
    <t>W√∂rterbuch zur Verbvalenz ID</t>
  </si>
  <si>
    <t>P11089</t>
  </si>
  <si>
    <t>UniChem compound ID</t>
  </si>
  <si>
    <t>P11111</t>
  </si>
  <si>
    <t>Female Physicians in the German Empire and the Weimar Republic ID</t>
  </si>
  <si>
    <t>P11126</t>
  </si>
  <si>
    <t>Rowing Australia ID</t>
  </si>
  <si>
    <t>P11141</t>
  </si>
  <si>
    <t>Asian Tour player ID</t>
  </si>
  <si>
    <t>P11202</t>
  </si>
  <si>
    <t>Musicsperlacobla sardana ID</t>
  </si>
  <si>
    <t>P11219</t>
  </si>
  <si>
    <t>Travel Weekly hotel ID</t>
  </si>
  <si>
    <t>P11251</t>
  </si>
  <si>
    <t>ILNM ID</t>
  </si>
  <si>
    <t>P11253</t>
  </si>
  <si>
    <t>Packagist package</t>
  </si>
  <si>
    <t>P11255</t>
  </si>
  <si>
    <t>Cinemaazi people ID</t>
  </si>
  <si>
    <t>P11258</t>
  </si>
  <si>
    <t>MAK Collection Online object ID</t>
  </si>
  <si>
    <t>P11276</t>
  </si>
  <si>
    <t>Professional Referee Organization ID</t>
  </si>
  <si>
    <t>P11300</t>
  </si>
  <si>
    <t>MyAnimeList magazine ID</t>
  </si>
  <si>
    <t>P11352</t>
  </si>
  <si>
    <t>Anime-Planet character ID</t>
  </si>
  <si>
    <t>P11376</t>
  </si>
  <si>
    <t>Game Boy hardware database ID</t>
  </si>
  <si>
    <t>P11416</t>
  </si>
  <si>
    <t>Strong's number</t>
  </si>
  <si>
    <t>P11428</t>
  </si>
  <si>
    <t>Rugby League Record Keepers Club player ID</t>
  </si>
  <si>
    <t>P11443</t>
  </si>
  <si>
    <t>SINTA author ID</t>
  </si>
  <si>
    <t>P11445</t>
  </si>
  <si>
    <t>Spiritains ID</t>
  </si>
  <si>
    <t>P11471</t>
  </si>
  <si>
    <t>WikiRate company ID</t>
  </si>
  <si>
    <t>P11492</t>
  </si>
  <si>
    <t>MQWW work ID</t>
  </si>
  <si>
    <t>P11495</t>
  </si>
  <si>
    <t>Kitsu anime ID</t>
  </si>
  <si>
    <t>P11520</t>
  </si>
  <si>
    <t>OWID Neologismenw√∂rterbuch ID</t>
  </si>
  <si>
    <t>P11546</t>
  </si>
  <si>
    <t>Los Angeles County Medical Examiner's Office Case Search person ID</t>
  </si>
  <si>
    <t>P11584</t>
  </si>
  <si>
    <t>L√©xico ID</t>
  </si>
  <si>
    <t>P11595</t>
  </si>
  <si>
    <t>TVer series ID</t>
  </si>
  <si>
    <t>P11611</t>
  </si>
  <si>
    <t>Norwegian media rating</t>
  </si>
  <si>
    <t>P11645</t>
  </si>
  <si>
    <t>Electronic library encyclopedia.com.ua</t>
  </si>
  <si>
    <t>P11648</t>
  </si>
  <si>
    <t>Syoboi Calendar series ID</t>
  </si>
  <si>
    <t>P11700</t>
  </si>
  <si>
    <t>JMdict sequence number</t>
  </si>
  <si>
    <t>P11711</t>
  </si>
  <si>
    <t>Litres author ID</t>
  </si>
  <si>
    <t>P11712</t>
  </si>
  <si>
    <t>NHF club ID</t>
  </si>
  <si>
    <t>P11722</t>
  </si>
  <si>
    <t>Boomplay release ID</t>
  </si>
  <si>
    <t>P11729</t>
  </si>
  <si>
    <t>Kulturenvanteri.com ID</t>
  </si>
  <si>
    <t>P11736</t>
  </si>
  <si>
    <t>AniList character ID</t>
  </si>
  <si>
    <t>P11737</t>
  </si>
  <si>
    <t>Amarkosh ID</t>
  </si>
  <si>
    <t>P11823</t>
  </si>
  <si>
    <t>The Homicide Report person ID</t>
  </si>
  <si>
    <t>P11851</t>
  </si>
  <si>
    <t>record of</t>
  </si>
  <si>
    <t>P11853</t>
  </si>
  <si>
    <t>Biographical Dictionary of Foreign Kartvelologists of Georgia ID</t>
  </si>
  <si>
    <t>P11871</t>
  </si>
  <si>
    <t>ComingSoon.it TV series ID</t>
  </si>
  <si>
    <t>P11885</t>
  </si>
  <si>
    <t>Roy Lichtenstein: A Catalogue Raisonn√© ID</t>
  </si>
  <si>
    <t>P11900</t>
  </si>
  <si>
    <t>Livres Hebdo award ID</t>
  </si>
  <si>
    <t>P11910</t>
  </si>
  <si>
    <t>Mus√©e critique de la Sorbonne ID</t>
  </si>
  <si>
    <t>P11917</t>
  </si>
  <si>
    <t>ProQuest publication ID</t>
  </si>
  <si>
    <t>P11960</t>
  </si>
  <si>
    <t>TVING ID</t>
  </si>
  <si>
    <t>P11969</t>
  </si>
  <si>
    <t>Korean Tour player ID</t>
  </si>
  <si>
    <t>P11979</t>
  </si>
  <si>
    <t>Diamond Catalog work ID</t>
  </si>
  <si>
    <t>P11989</t>
  </si>
  <si>
    <t>MUDlistings ID</t>
  </si>
  <si>
    <t>P11994</t>
  </si>
  <si>
    <t>wiki.gg wiki ID</t>
  </si>
  <si>
    <t>P12003</t>
  </si>
  <si>
    <t>ANPI person ID</t>
  </si>
  <si>
    <t>P12030</t>
  </si>
  <si>
    <t>Mageia package</t>
  </si>
  <si>
    <t>P12063</t>
  </si>
  <si>
    <t>Pinakes institution ID</t>
  </si>
  <si>
    <t>P12065</t>
  </si>
  <si>
    <t>Museum of Fine Arts, Bordeaux object ID</t>
  </si>
  <si>
    <t>P12074</t>
  </si>
  <si>
    <t>ProductReview ID</t>
  </si>
  <si>
    <t>P12085</t>
  </si>
  <si>
    <t>Find my School ID</t>
  </si>
  <si>
    <t>P12090</t>
  </si>
  <si>
    <t>non-self-identified name</t>
  </si>
  <si>
    <t>P12096</t>
  </si>
  <si>
    <t>Kinobox film ID</t>
  </si>
  <si>
    <t>P12109</t>
  </si>
  <si>
    <t>Catenae Catalogue ID</t>
  </si>
  <si>
    <t>P12122</t>
  </si>
  <si>
    <t>ManyVids ID</t>
  </si>
  <si>
    <t>P12143</t>
  </si>
  <si>
    <t>Gaming Wiki Network article ID</t>
  </si>
  <si>
    <t>P12149</t>
  </si>
  <si>
    <t>archINFORM award ID</t>
  </si>
  <si>
    <t>P12164</t>
  </si>
  <si>
    <t>BISAC Subject Heading</t>
  </si>
  <si>
    <t>P12188</t>
  </si>
  <si>
    <t>Thesaurus Linguae Aegyptiae lemma ID</t>
  </si>
  <si>
    <t>P12189</t>
  </si>
  <si>
    <t>Paradox Wikis article ID</t>
  </si>
  <si>
    <t>P12211</t>
  </si>
  <si>
    <t>Atari-8-bit Forever game ID</t>
  </si>
  <si>
    <t>P12213</t>
  </si>
  <si>
    <t>FNAC artwork ID</t>
  </si>
  <si>
    <t>P12220</t>
  </si>
  <si>
    <t>Stadium 64 ID</t>
  </si>
  <si>
    <t>P12225</t>
  </si>
  <si>
    <t>WHDLoad database ID</t>
  </si>
  <si>
    <t>P12236</t>
  </si>
  <si>
    <t>AreWeAntiCheatYet ID</t>
  </si>
  <si>
    <t>P12246</t>
  </si>
  <si>
    <t>GameGear.jp ID</t>
  </si>
  <si>
    <t>P12258</t>
  </si>
  <si>
    <t>Abandonware-France game compilation ID</t>
  </si>
  <si>
    <t>P12321</t>
  </si>
  <si>
    <t>RCS number (Luxembourg)</t>
  </si>
  <si>
    <t>P12335</t>
  </si>
  <si>
    <t>Rugby Database ID</t>
  </si>
  <si>
    <t>P12339</t>
  </si>
  <si>
    <t>Acad√©mie de Stanislas member ID</t>
  </si>
  <si>
    <t>P12372</t>
  </si>
  <si>
    <t>Luxembourg Olympic and Sports Committee profile ID</t>
  </si>
  <si>
    <t>P12376</t>
  </si>
  <si>
    <t>Latindex 2022 ID</t>
  </si>
  <si>
    <t>P12395</t>
  </si>
  <si>
    <t>Jinji Koshinroku ID (4th edition)</t>
  </si>
  <si>
    <t>P12423</t>
  </si>
  <si>
    <t>Sundance Institute Archive film ID</t>
  </si>
  <si>
    <t>P12430</t>
  </si>
  <si>
    <t>The StoryGraph author ID</t>
  </si>
  <si>
    <t>P12446</t>
  </si>
  <si>
    <t>ISCED field</t>
  </si>
  <si>
    <t>P12447</t>
  </si>
  <si>
    <t>Daryab Pashto Glossary ID</t>
  </si>
  <si>
    <t>P12449</t>
  </si>
  <si>
    <t>Dictionary of Old English ID</t>
  </si>
  <si>
    <t>P12483</t>
  </si>
  <si>
    <t>PMB ‚Äì Personen der Moderne Basis person ID</t>
  </si>
  <si>
    <t>P12485</t>
  </si>
  <si>
    <t>British Listed Buildings ID</t>
  </si>
  <si>
    <t>P12526</t>
  </si>
  <si>
    <t>performing organization</t>
  </si>
  <si>
    <t>P12536</t>
  </si>
  <si>
    <t>Combine OverWiki ID</t>
  </si>
  <si>
    <t>P12547</t>
  </si>
  <si>
    <t>Doom Wiki ID</t>
  </si>
  <si>
    <t>P12568</t>
  </si>
  <si>
    <t>AllSkaters person ID</t>
  </si>
  <si>
    <t>P12603</t>
  </si>
  <si>
    <t>identifiant Sculpturo</t>
  </si>
  <si>
    <t>P12617</t>
  </si>
  <si>
    <t>creative director</t>
  </si>
  <si>
    <t>P12618</t>
  </si>
  <si>
    <t>ID of member of the Chambre des d√©put√©s</t>
  </si>
  <si>
    <t>P12634</t>
  </si>
  <si>
    <t>official server list URL</t>
  </si>
  <si>
    <t>P12660</t>
  </si>
  <si>
    <t>Scottish Register of Tartans ID</t>
  </si>
  <si>
    <t>P12661</t>
  </si>
  <si>
    <t>Asociation Espanola de Amigos de los Castillos ID</t>
  </si>
  <si>
    <t>P12671</t>
  </si>
  <si>
    <t>Quadrinhop√©dia person ID</t>
  </si>
  <si>
    <t>P12706</t>
  </si>
  <si>
    <t>CDC Stacks ID</t>
  </si>
  <si>
    <t>P12732</t>
  </si>
  <si>
    <t>Global Egyptian Museum ID</t>
  </si>
  <si>
    <t>P12737</t>
  </si>
  <si>
    <t>Pure Xbox game ID</t>
  </si>
  <si>
    <t>P12784</t>
  </si>
  <si>
    <t>Locomotive Yaroslavl HC player ID</t>
  </si>
  <si>
    <t>P12790</t>
  </si>
  <si>
    <t>A Dictionary of Contemporary Icelandic ID</t>
  </si>
  <si>
    <t>P12795</t>
  </si>
  <si>
    <t>showrunner</t>
  </si>
  <si>
    <t>P12796</t>
  </si>
  <si>
    <t>T√©arma ID</t>
  </si>
  <si>
    <t>P12800</t>
  </si>
  <si>
    <t>Vikidia article ID</t>
  </si>
  <si>
    <t>P12806</t>
  </si>
  <si>
    <t>Te Aka MƒÅori Dictionary ID</t>
  </si>
  <si>
    <t>P12810</t>
  </si>
  <si>
    <t>AllGame style ID</t>
  </si>
  <si>
    <t>P12813</t>
  </si>
  <si>
    <t>itch.io numeric ID</t>
  </si>
  <si>
    <t>P12828</t>
  </si>
  <si>
    <t>DAKA Danish-Greenlandic Dictionary ID</t>
  </si>
  <si>
    <t>P12836</t>
  </si>
  <si>
    <t>Douban personage ID</t>
  </si>
  <si>
    <t>P12842</t>
  </si>
  <si>
    <t>OpenCitations Meta ID</t>
  </si>
  <si>
    <t>P12845</t>
  </si>
  <si>
    <t>Farhang-i forsƒ´ ba rusƒ´ ID</t>
  </si>
  <si>
    <t>P12853</t>
  </si>
  <si>
    <t>ozone depletion potential</t>
  </si>
  <si>
    <t>P12870</t>
  </si>
  <si>
    <t>KANAL ID</t>
  </si>
  <si>
    <t>P12880</t>
  </si>
  <si>
    <t>Filmov√° datab√°ze person ID</t>
  </si>
  <si>
    <t>P12881</t>
  </si>
  <si>
    <t>FC Krasnodar player ID</t>
  </si>
  <si>
    <t>P12892</t>
  </si>
  <si>
    <t>English-Italian Dictionary ID</t>
  </si>
  <si>
    <t>P12914</t>
  </si>
  <si>
    <t>mandumah ID</t>
  </si>
  <si>
    <t>P12920</t>
  </si>
  <si>
    <t>Norwegian Kunstnerforbundet artist ID</t>
  </si>
  <si>
    <t>P12926</t>
  </si>
  <si>
    <t>Akademick√Ω slovn√≠k souƒçasn√© ƒçe≈°tiny ID</t>
  </si>
  <si>
    <t>P12929</t>
  </si>
  <si>
    <t>JJM Habitation ID</t>
  </si>
  <si>
    <t>P12945</t>
  </si>
  <si>
    <t>365scores basketball player ID</t>
  </si>
  <si>
    <t>P12958</t>
  </si>
  <si>
    <t>GameSpot genre ID</t>
  </si>
  <si>
    <t>P12968</t>
  </si>
  <si>
    <t>cnkgraph person ID</t>
  </si>
  <si>
    <t>P12984</t>
  </si>
  <si>
    <t>Stadtwiki Karlsruhe ID</t>
  </si>
  <si>
    <t>P13002</t>
  </si>
  <si>
    <t>Ontobee ID</t>
  </si>
  <si>
    <t>P13022</t>
  </si>
  <si>
    <t>Koha K√ºt√ºphane ID</t>
  </si>
  <si>
    <t>P13048</t>
  </si>
  <si>
    <t>magazine capacity</t>
  </si>
  <si>
    <t>P13051</t>
  </si>
  <si>
    <t>CIRDOC author ID</t>
  </si>
  <si>
    <t>P13080</t>
  </si>
  <si>
    <t>Songkick area ID</t>
  </si>
  <si>
    <t>P13086</t>
  </si>
  <si>
    <t>AELC author ID</t>
  </si>
  <si>
    <t>P13091</t>
  </si>
  <si>
    <t>France Info topic ID</t>
  </si>
  <si>
    <t>P13097</t>
  </si>
  <si>
    <t>FightTime fighters ID</t>
  </si>
  <si>
    <t>P13137</t>
  </si>
  <si>
    <t>ISFDB editorial collection ID</t>
  </si>
  <si>
    <t>P13138</t>
  </si>
  <si>
    <t>Great Norwegian Encyclopedia contributor ID</t>
  </si>
  <si>
    <t>P13139</t>
  </si>
  <si>
    <t>ILEC World Lake Database ID</t>
  </si>
  <si>
    <t>P13143</t>
  </si>
  <si>
    <t>DEX ‚Äô09 entry ID</t>
  </si>
  <si>
    <t>P13144</t>
  </si>
  <si>
    <t>Electronic Language International Festival person ID</t>
  </si>
  <si>
    <t>P13168</t>
  </si>
  <si>
    <t>Vidas author ID</t>
  </si>
  <si>
    <t>P13189</t>
  </si>
  <si>
    <t>BCU Kirundi-English Dictionary ID</t>
  </si>
  <si>
    <t>P13191</t>
  </si>
  <si>
    <t>WHL player ID</t>
  </si>
  <si>
    <t>P13195</t>
  </si>
  <si>
    <t>AniSearch character ID</t>
  </si>
  <si>
    <t>P274</t>
  </si>
  <si>
    <t>chemical formula</t>
  </si>
  <si>
    <t>P539</t>
  </si>
  <si>
    <t>Museofile ID</t>
  </si>
  <si>
    <t>P671</t>
  </si>
  <si>
    <t>Mouse Genome Informatics ID</t>
  </si>
  <si>
    <t>P717</t>
  </si>
  <si>
    <t>Minor Planet Center observatory code</t>
  </si>
  <si>
    <t>P760</t>
  </si>
  <si>
    <t>DPLA ID</t>
  </si>
  <si>
    <t>P873</t>
  </si>
  <si>
    <t>phase point</t>
  </si>
  <si>
    <t>P875</t>
  </si>
  <si>
    <t>UN classification code</t>
  </si>
  <si>
    <t>P949</t>
  </si>
  <si>
    <t>National Library of Israel ID (old)</t>
  </si>
  <si>
    <t>P959</t>
  </si>
  <si>
    <t>MSW ID</t>
  </si>
  <si>
    <t>P980</t>
  </si>
  <si>
    <t>code for weekend and holiday homes (Sweden)</t>
  </si>
  <si>
    <t>P1067</t>
  </si>
  <si>
    <t>Thailand central administrative unit code</t>
  </si>
  <si>
    <t>P1183</t>
  </si>
  <si>
    <t>Gew√§sserkennzahl</t>
  </si>
  <si>
    <t>P1234</t>
  </si>
  <si>
    <t>ISFDB publication ID</t>
  </si>
  <si>
    <t>P1288</t>
  </si>
  <si>
    <t>Kritisches Lexikon der Gegenwartsliteratur ID</t>
  </si>
  <si>
    <t>P1341</t>
  </si>
  <si>
    <t>Italian Chamber of Deputies dati ID</t>
  </si>
  <si>
    <t>P1371</t>
  </si>
  <si>
    <t>ASI Monument ID</t>
  </si>
  <si>
    <t>P1378</t>
  </si>
  <si>
    <t>China railway TMIS station code</t>
  </si>
  <si>
    <t>P1392</t>
  </si>
  <si>
    <t>ComicBookDB Creator ID</t>
  </si>
  <si>
    <t>P1483</t>
  </si>
  <si>
    <t>kulturnoe-nasledie.ru ID</t>
  </si>
  <si>
    <t>P1551</t>
  </si>
  <si>
    <t>Exceptional heritage of Wallonia ID</t>
  </si>
  <si>
    <t>P1564</t>
  </si>
  <si>
    <t>At the Circulating Library ID</t>
  </si>
  <si>
    <t>P1573</t>
  </si>
  <si>
    <t>BBC Genome ID</t>
  </si>
  <si>
    <t>P1604</t>
  </si>
  <si>
    <t>biosafety level</t>
  </si>
  <si>
    <t>P1624</t>
  </si>
  <si>
    <t>MarineTraffic Port ID</t>
  </si>
  <si>
    <t>P1626</t>
  </si>
  <si>
    <t>Thai cultural heritage ID</t>
  </si>
  <si>
    <t>P1650</t>
  </si>
  <si>
    <t>BBF ID</t>
  </si>
  <si>
    <t>P1653</t>
  </si>
  <si>
    <t>TERC municipality code</t>
  </si>
  <si>
    <t>P1670</t>
  </si>
  <si>
    <t>Canadiana Authorities ID (former scheme)</t>
  </si>
  <si>
    <t>P1740</t>
  </si>
  <si>
    <t>category for films shot at this location</t>
  </si>
  <si>
    <t>P1845</t>
  </si>
  <si>
    <t>anti-virus alias</t>
  </si>
  <si>
    <t>P1847</t>
  </si>
  <si>
    <t>Nasjonalbiblioteket photographer ID</t>
  </si>
  <si>
    <t>P1852</t>
  </si>
  <si>
    <t>Perry Index</t>
  </si>
  <si>
    <t>P1854</t>
  </si>
  <si>
    <t>Kyiv street code</t>
  </si>
  <si>
    <t>P1874</t>
  </si>
  <si>
    <t>Netflix ID</t>
  </si>
  <si>
    <t>P1890</t>
  </si>
  <si>
    <t>CCAB ID</t>
  </si>
  <si>
    <t>P1949</t>
  </si>
  <si>
    <t>CulturaItalia ID</t>
  </si>
  <si>
    <t>P1959</t>
  </si>
  <si>
    <t>Dutch Senate person ID</t>
  </si>
  <si>
    <t>P1990</t>
  </si>
  <si>
    <t>species kept</t>
  </si>
  <si>
    <t>P2069</t>
  </si>
  <si>
    <t>magnetic moment</t>
  </si>
  <si>
    <t>P2153</t>
  </si>
  <si>
    <t>PubChem Substance ID (SID)</t>
  </si>
  <si>
    <t>P2162</t>
  </si>
  <si>
    <t>Deutsche Ultramarathon-Vereinigung ID</t>
  </si>
  <si>
    <t>P2331</t>
  </si>
  <si>
    <t>Cycling Archives team ID (archived)</t>
  </si>
  <si>
    <t>P2335</t>
  </si>
  <si>
    <t>Swedish Film Database company ID</t>
  </si>
  <si>
    <t>P2344</t>
  </si>
  <si>
    <t>AGORHA work ID</t>
  </si>
  <si>
    <t>P2385</t>
  </si>
  <si>
    <t>French diocesan architects ID</t>
  </si>
  <si>
    <t>P2387</t>
  </si>
  <si>
    <t>Elonet person ID</t>
  </si>
  <si>
    <t>P2455</t>
  </si>
  <si>
    <t>Species Profile and Threats Database ID</t>
  </si>
  <si>
    <t>P2490</t>
  </si>
  <si>
    <t>page at OSTIS Belarus Wiki</t>
  </si>
  <si>
    <t>P2491</t>
  </si>
  <si>
    <t>Radzima.org ID</t>
  </si>
  <si>
    <t>P2494</t>
  </si>
  <si>
    <t>Latvian cultural heritage register ID</t>
  </si>
  <si>
    <t>P2503</t>
  </si>
  <si>
    <t>Historical Gazetteer (GOV) ID</t>
  </si>
  <si>
    <t>P2508</t>
  </si>
  <si>
    <t>KINENOTE film ID</t>
  </si>
  <si>
    <t>P2514</t>
  </si>
  <si>
    <t>Jamendo artist ID</t>
  </si>
  <si>
    <t>P2535</t>
  </si>
  <si>
    <t>Sandbox-Mathematical expression</t>
  </si>
  <si>
    <t>P2584</t>
  </si>
  <si>
    <t>Australian Wetlands Code</t>
  </si>
  <si>
    <t>P2687</t>
  </si>
  <si>
    <t>JPNO</t>
  </si>
  <si>
    <t>P2740</t>
  </si>
  <si>
    <t>ResearchGate institute ID</t>
  </si>
  <si>
    <t>P2749</t>
  </si>
  <si>
    <t>PRONOM software ID</t>
  </si>
  <si>
    <t>P2870</t>
  </si>
  <si>
    <t>miRBase pre-miRNA ID</t>
  </si>
  <si>
    <t>P2871</t>
  </si>
  <si>
    <t>miRBase mature miRNA ID</t>
  </si>
  <si>
    <t>P2878</t>
  </si>
  <si>
    <t>Minitel code</t>
  </si>
  <si>
    <t>P2898</t>
  </si>
  <si>
    <t>Swedish county letter</t>
  </si>
  <si>
    <t>P2953</t>
  </si>
  <si>
    <t>Estonian Research Portal person ID</t>
  </si>
  <si>
    <t>P2982</t>
  </si>
  <si>
    <t>UIC numerical country code</t>
  </si>
  <si>
    <t>P2986</t>
  </si>
  <si>
    <t>aircraft registration prefix</t>
  </si>
  <si>
    <t>P2991</t>
  </si>
  <si>
    <t>IBSF athlete ID</t>
  </si>
  <si>
    <t>P3045</t>
  </si>
  <si>
    <t>HanCinema person ID</t>
  </si>
  <si>
    <t>P3058</t>
  </si>
  <si>
    <t>Architectuurgids architect ID</t>
  </si>
  <si>
    <t>P3115</t>
  </si>
  <si>
    <t>ISzDb company ID</t>
  </si>
  <si>
    <t>P3120</t>
  </si>
  <si>
    <t>TOID</t>
  </si>
  <si>
    <t>P3128</t>
  </si>
  <si>
    <t>CiNetMag film ID</t>
  </si>
  <si>
    <t>P3144</t>
  </si>
  <si>
    <t>elFilm person ID</t>
  </si>
  <si>
    <t>P3146</t>
  </si>
  <si>
    <t>CiNetMag person ID</t>
  </si>
  <si>
    <t>P3209</t>
  </si>
  <si>
    <t>Heritage Railway Station of Canada ID</t>
  </si>
  <si>
    <t>P3227</t>
  </si>
  <si>
    <t>Cultural Heritage Kosovo ID</t>
  </si>
  <si>
    <t>P3284</t>
  </si>
  <si>
    <t>Yahoo! JAPAN Talent Database ID</t>
  </si>
  <si>
    <t>P3290</t>
  </si>
  <si>
    <t>biography at the Landtag of Mecklenburg-Vorpommern</t>
  </si>
  <si>
    <t>P3329</t>
  </si>
  <si>
    <t>CIViC variant ID</t>
  </si>
  <si>
    <t>P3341</t>
  </si>
  <si>
    <t>Kvikmyndir person ID</t>
  </si>
  <si>
    <t>P3345</t>
  </si>
  <si>
    <t>RxNorm ID</t>
  </si>
  <si>
    <t>P3351</t>
  </si>
  <si>
    <t>Adult Film Database actor ID</t>
  </si>
  <si>
    <t>P3367</t>
  </si>
  <si>
    <t>GECD film ID</t>
  </si>
  <si>
    <t>P3371</t>
  </si>
  <si>
    <t>Observatoire du Patrimoine Religieux ID</t>
  </si>
  <si>
    <t>P3407</t>
  </si>
  <si>
    <t>Klosterdatenbank ID</t>
  </si>
  <si>
    <t>P3550</t>
  </si>
  <si>
    <t>Australian Register of Therapeutic Goods ID</t>
  </si>
  <si>
    <t>P3569</t>
  </si>
  <si>
    <t>Cultureel Woordenboek ID</t>
  </si>
  <si>
    <t>P3572</t>
  </si>
  <si>
    <t>ESPNcricinfo playing ground ID</t>
  </si>
  <si>
    <t>P3580</t>
  </si>
  <si>
    <t>SIPCA code</t>
  </si>
  <si>
    <t>P3586</t>
  </si>
  <si>
    <t>CricketArchive playing ground ID</t>
  </si>
  <si>
    <t>P3596</t>
  </si>
  <si>
    <t>Danish ancient monument ID</t>
  </si>
  <si>
    <t>P3599</t>
  </si>
  <si>
    <t>archival creator authority record at the Archives nationales</t>
  </si>
  <si>
    <t>P3600</t>
  </si>
  <si>
    <t>protected heritage site in Brussels ID</t>
  </si>
  <si>
    <t>P3607</t>
  </si>
  <si>
    <t>Booking.com hotel ID</t>
  </si>
  <si>
    <t>P3624</t>
  </si>
  <si>
    <t>CWE ID</t>
  </si>
  <si>
    <t>P3652</t>
  </si>
  <si>
    <t>Kontinental Hockey League player ID</t>
  </si>
  <si>
    <t>P3655</t>
  </si>
  <si>
    <t>BDFutbol player ID</t>
  </si>
  <si>
    <t>P3666</t>
  </si>
  <si>
    <t>European Professional Club Rugby player ID</t>
  </si>
  <si>
    <t>P3690</t>
  </si>
  <si>
    <t>IFSC climber ID</t>
  </si>
  <si>
    <t>P3699</t>
  </si>
  <si>
    <t>Transfermarkt referee ID</t>
  </si>
  <si>
    <t>P3705</t>
  </si>
  <si>
    <t>RITVA Program ID</t>
  </si>
  <si>
    <t>P3706</t>
  </si>
  <si>
    <t>RITVA Person ID</t>
  </si>
  <si>
    <t>P3723</t>
  </si>
  <si>
    <t>USCG lighthouse ID</t>
  </si>
  <si>
    <t>P3724</t>
  </si>
  <si>
    <t>USHMM Holocaust Encyclopedia ID</t>
  </si>
  <si>
    <t>P3735</t>
  </si>
  <si>
    <t>Yad Vashem Encyclopedia of the Ghettos ID</t>
  </si>
  <si>
    <t>P3738</t>
  </si>
  <si>
    <t>minimum wavelength of sensitivity</t>
  </si>
  <si>
    <t>P3743</t>
  </si>
  <si>
    <t>ITU/ISO/IEC object ID</t>
  </si>
  <si>
    <t>P3848</t>
  </si>
  <si>
    <t>Irish Rugby Football Union men's player ID</t>
  </si>
  <si>
    <t>P3877</t>
  </si>
  <si>
    <t>HappyCow restaurant ID</t>
  </si>
  <si>
    <t>P3909</t>
  </si>
  <si>
    <t>last words</t>
  </si>
  <si>
    <t>P3929</t>
  </si>
  <si>
    <t>V&amp;A item ID</t>
  </si>
  <si>
    <t>P3973</t>
  </si>
  <si>
    <t>PIM authority ID</t>
  </si>
  <si>
    <t>P3979</t>
  </si>
  <si>
    <t>Unifrance company ID</t>
  </si>
  <si>
    <t>P4017</t>
  </si>
  <si>
    <t>Ustream username</t>
  </si>
  <si>
    <t>P4029</t>
  </si>
  <si>
    <t>Latvian Protected Nature Territory ID</t>
  </si>
  <si>
    <t>P4042</t>
  </si>
  <si>
    <t>ESBL athlete ID</t>
  </si>
  <si>
    <t>P4087</t>
  </si>
  <si>
    <t>MyAnimeList manga ID</t>
  </si>
  <si>
    <t>P4088</t>
  </si>
  <si>
    <t>Irish National Inventory of Architectural Heritage ID</t>
  </si>
  <si>
    <t>P4141</t>
  </si>
  <si>
    <t>Gatehouse Gazetteer place ID</t>
  </si>
  <si>
    <t>P4157</t>
  </si>
  <si>
    <t>MEG ID</t>
  </si>
  <si>
    <t>P4197</t>
  </si>
  <si>
    <t>IBM graphic character set global ID</t>
  </si>
  <si>
    <t>P4200</t>
  </si>
  <si>
    <t>Christie's creator ID</t>
  </si>
  <si>
    <t>P4201</t>
  </si>
  <si>
    <t>PagesJaunes ID</t>
  </si>
  <si>
    <t>P4207</t>
  </si>
  <si>
    <t>Italian National Earthquake Center ID</t>
  </si>
  <si>
    <t>P4285</t>
  </si>
  <si>
    <t>Theses.fr person ID</t>
  </si>
  <si>
    <t>P4294</t>
  </si>
  <si>
    <t>PROSPERO ID</t>
  </si>
  <si>
    <t>P4322</t>
  </si>
  <si>
    <t>best sprinter classification</t>
  </si>
  <si>
    <t>P4326</t>
  </si>
  <si>
    <t>BFI Filmography person ID</t>
  </si>
  <si>
    <t>P4333</t>
  </si>
  <si>
    <t>GenBank assembly accession number</t>
  </si>
  <si>
    <t>P4340</t>
  </si>
  <si>
    <t>PubsHistory pub ID</t>
  </si>
  <si>
    <t>P4509</t>
  </si>
  <si>
    <t>National Monuments of Namibia Site Reference</t>
  </si>
  <si>
    <t>P4513</t>
  </si>
  <si>
    <t>Africultures movie ID</t>
  </si>
  <si>
    <t>P4524</t>
  </si>
  <si>
    <t>Survey of Scottish Witchcraft - Person ID</t>
  </si>
  <si>
    <t>P4528</t>
  </si>
  <si>
    <t>NVE Drainage Basin (REGINE) ID</t>
  </si>
  <si>
    <t>P4579</t>
  </si>
  <si>
    <t>Tidal music video ID</t>
  </si>
  <si>
    <t>P4618</t>
  </si>
  <si>
    <t>AUSNUT 2011‚Äì13 Food Group ID</t>
  </si>
  <si>
    <t>P4660</t>
  </si>
  <si>
    <t>CPDOC ID</t>
  </si>
  <si>
    <t>P4695</t>
  </si>
  <si>
    <t>GEMS Code</t>
  </si>
  <si>
    <t>P4753</t>
  </si>
  <si>
    <t>Ecocrop ID</t>
  </si>
  <si>
    <t>P4772</t>
  </si>
  <si>
    <t>compArt person ID</t>
  </si>
  <si>
    <t>P4821</t>
  </si>
  <si>
    <t>Cour des comptes magistrate ID</t>
  </si>
  <si>
    <t>P4822</t>
  </si>
  <si>
    <t>La Poste personality ID</t>
  </si>
  <si>
    <t>P4870</t>
  </si>
  <si>
    <t>GEPRIS project ID</t>
  </si>
  <si>
    <t>P4919</t>
  </si>
  <si>
    <t>Plus/4 World ID</t>
  </si>
  <si>
    <t>P4950</t>
  </si>
  <si>
    <t>Irish Rugby Football Union women's sevens player ID</t>
  </si>
  <si>
    <t>P4955</t>
  </si>
  <si>
    <t>MR Author ID</t>
  </si>
  <si>
    <t>P4964</t>
  </si>
  <si>
    <t>SPLASH</t>
  </si>
  <si>
    <t>P5012</t>
  </si>
  <si>
    <t>special rank</t>
  </si>
  <si>
    <t>P5073</t>
  </si>
  <si>
    <t>JAAF athlete ID</t>
  </si>
  <si>
    <t>P5093</t>
  </si>
  <si>
    <t>road number (Estonia)</t>
  </si>
  <si>
    <t>P5094</t>
  </si>
  <si>
    <t>HPIP ID</t>
  </si>
  <si>
    <t>P5124</t>
  </si>
  <si>
    <t>WikiCFP event ID</t>
  </si>
  <si>
    <t>P5146</t>
  </si>
  <si>
    <t>Cinema Project (Israel) ID</t>
  </si>
  <si>
    <t>P5250</t>
  </si>
  <si>
    <t>IAB code</t>
  </si>
  <si>
    <t>P5329</t>
  </si>
  <si>
    <t>ARMB member ID</t>
  </si>
  <si>
    <t>P5337</t>
  </si>
  <si>
    <t>Google News topics ID</t>
  </si>
  <si>
    <t>P5355</t>
  </si>
  <si>
    <t>abgeordnetenwatch.de politician ID</t>
  </si>
  <si>
    <t>P5381</t>
  </si>
  <si>
    <t>EGROKN ID</t>
  </si>
  <si>
    <t>P5414</t>
  </si>
  <si>
    <t>The Paris Review interviewee ID</t>
  </si>
  <si>
    <t>P5513</t>
  </si>
  <si>
    <t>Enciclop√®dia de l'Esport Catal√† ID</t>
  </si>
  <si>
    <t>P5516</t>
  </si>
  <si>
    <t>Virtual Laboratory person ID</t>
  </si>
  <si>
    <t>P5518</t>
  </si>
  <si>
    <t>four-corner method</t>
  </si>
  <si>
    <t>P5529</t>
  </si>
  <si>
    <t>yield strength</t>
  </si>
  <si>
    <t>P5541</t>
  </si>
  <si>
    <t>Paris Faculty of Science professor ID</t>
  </si>
  <si>
    <t>P5543</t>
  </si>
  <si>
    <t>Livre et lecture en Bretagne ID</t>
  </si>
  <si>
    <t>P5553</t>
  </si>
  <si>
    <t>IDIH ID</t>
  </si>
  <si>
    <t>P5555</t>
  </si>
  <si>
    <t>schematic</t>
  </si>
  <si>
    <t>P5556</t>
  </si>
  <si>
    <t>KLEKs ID</t>
  </si>
  <si>
    <t>P5569</t>
  </si>
  <si>
    <t>Tebeosfera character ID</t>
  </si>
  <si>
    <t>P5571</t>
  </si>
  <si>
    <t>NooSFere book ID</t>
  </si>
  <si>
    <t>P5605</t>
  </si>
  <si>
    <t>DOLF ID</t>
  </si>
  <si>
    <t>P5640</t>
  </si>
  <si>
    <t>Read NZ Te Pou Muramura writer ID</t>
  </si>
  <si>
    <t>P5641</t>
  </si>
  <si>
    <t>PRELIB person ID</t>
  </si>
  <si>
    <t>P5665</t>
  </si>
  <si>
    <t>Cartooning for Peace cartoonist ID</t>
  </si>
  <si>
    <t>P5735</t>
  </si>
  <si>
    <t>Historic Hotels Worldwide ID</t>
  </si>
  <si>
    <t>P5764</t>
  </si>
  <si>
    <t>IMA museum ID</t>
  </si>
  <si>
    <t>P5807</t>
  </si>
  <si>
    <t>Alternativa Teatral person ID</t>
  </si>
  <si>
    <t>P5843</t>
  </si>
  <si>
    <t>Gynopedia ID</t>
  </si>
  <si>
    <t>P5866</t>
  </si>
  <si>
    <t>LakeNet ID</t>
  </si>
  <si>
    <t>P5867</t>
  </si>
  <si>
    <t>Mathematical Reviews journal ID</t>
  </si>
  <si>
    <t>P5896</t>
  </si>
  <si>
    <t>trading fee</t>
  </si>
  <si>
    <t>P5908</t>
  </si>
  <si>
    <t>Geheugen van de VU person ID</t>
  </si>
  <si>
    <t>P5925</t>
  </si>
  <si>
    <t>Moviepilot.de series ID</t>
  </si>
  <si>
    <t>P5956</t>
  </si>
  <si>
    <t>War Memorials Online ID</t>
  </si>
  <si>
    <t>P6005</t>
  </si>
  <si>
    <t>Muck Rack journalist ID</t>
  </si>
  <si>
    <t>P6037</t>
  </si>
  <si>
    <t>ProsopoMaths ID</t>
  </si>
  <si>
    <t>P6047</t>
  </si>
  <si>
    <t>Neotropical Birds ID</t>
  </si>
  <si>
    <t>P6057</t>
  </si>
  <si>
    <t>Systematic Catalog of Culicidae ID</t>
  </si>
  <si>
    <t>P6070</t>
  </si>
  <si>
    <t>BirdLife International IBA ID</t>
  </si>
  <si>
    <t>P6097</t>
  </si>
  <si>
    <t>AllPowerlifting.com person ID</t>
  </si>
  <si>
    <t>P6154</t>
  </si>
  <si>
    <t>r-hockey.ru person ID</t>
  </si>
  <si>
    <t>P6158</t>
  </si>
  <si>
    <t>ALCA author ID</t>
  </si>
  <si>
    <t>P6165</t>
  </si>
  <si>
    <t>Corpus typographique fran√ßais ID</t>
  </si>
  <si>
    <t>P6175</t>
  </si>
  <si>
    <t>Bitraga work ID</t>
  </si>
  <si>
    <t>P6209</t>
  </si>
  <si>
    <t>SEINet ID</t>
  </si>
  <si>
    <t>P6231</t>
  </si>
  <si>
    <t>BDELIS ID</t>
  </si>
  <si>
    <t>P6252</t>
  </si>
  <si>
    <t>BSRussia player ID</t>
  </si>
  <si>
    <t>P6282</t>
  </si>
  <si>
    <t>French Academy of Sciences member ID</t>
  </si>
  <si>
    <t>P6293</t>
  </si>
  <si>
    <t>YSA ID</t>
  </si>
  <si>
    <t>P6310</t>
  </si>
  <si>
    <t>Mus√©osph√®re work ID</t>
  </si>
  <si>
    <t>P6316</t>
  </si>
  <si>
    <t>PlaymakerStats.com coach ID</t>
  </si>
  <si>
    <t>P6325</t>
  </si>
  <si>
    <t>Critique d'art ID</t>
  </si>
  <si>
    <t>P6328</t>
  </si>
  <si>
    <t>Politika topic ID</t>
  </si>
  <si>
    <t>P6332</t>
  </si>
  <si>
    <t>Panorama de l'art ID</t>
  </si>
  <si>
    <t>P6336</t>
  </si>
  <si>
    <t>JKT48 member ID</t>
  </si>
  <si>
    <t>P6355</t>
  </si>
  <si>
    <t>MNAM artwork ID</t>
  </si>
  <si>
    <t>P6367</t>
  </si>
  <si>
    <t>Bahamut Gamer's Community ACG Database ID</t>
  </si>
  <si>
    <t>P6368</t>
  </si>
  <si>
    <t>Media Arts Database anime ID (former scheme)</t>
  </si>
  <si>
    <t>P6371</t>
  </si>
  <si>
    <t>Archives of Maryland Biographical Series ID</t>
  </si>
  <si>
    <t>P6387</t>
  </si>
  <si>
    <t>RBU person ID</t>
  </si>
  <si>
    <t>P6394</t>
  </si>
  <si>
    <t>ELNET ID</t>
  </si>
  <si>
    <t>P6400</t>
  </si>
  <si>
    <t>Skimap area ID</t>
  </si>
  <si>
    <t>P6410</t>
  </si>
  <si>
    <t>LevskiSofia.info coach ID</t>
  </si>
  <si>
    <t>P6413</t>
  </si>
  <si>
    <t>JORFSearch organization ID</t>
  </si>
  <si>
    <t>P6421</t>
  </si>
  <si>
    <t>infosport.ru person ID</t>
  </si>
  <si>
    <t>P6425</t>
  </si>
  <si>
    <t>LGD local body code</t>
  </si>
  <si>
    <t>P6454</t>
  </si>
  <si>
    <t>Bilibili tag ID</t>
  </si>
  <si>
    <t>P6458</t>
  </si>
  <si>
    <t>Mtime movie ID</t>
  </si>
  <si>
    <t>P6462</t>
  </si>
  <si>
    <t>Rock's Backpages author ID</t>
  </si>
  <si>
    <t>P6502</t>
  </si>
  <si>
    <t>JWF Wrestlers Database person ID</t>
  </si>
  <si>
    <t>P6506</t>
  </si>
  <si>
    <t>Eliseu Visconti Project ID</t>
  </si>
  <si>
    <t>P6515</t>
  </si>
  <si>
    <t>DoBIH Number</t>
  </si>
  <si>
    <t>P6530</t>
  </si>
  <si>
    <t>has role in modeling</t>
  </si>
  <si>
    <t>P6557</t>
  </si>
  <si>
    <t>Dimensions.guide ID</t>
  </si>
  <si>
    <t>P6616</t>
  </si>
  <si>
    <t>Library of Parliament of Canada person ID</t>
  </si>
  <si>
    <t>P6628</t>
  </si>
  <si>
    <t>FaroeSoccer coach ID</t>
  </si>
  <si>
    <t>P6649</t>
  </si>
  <si>
    <t>Democracy Club election ID</t>
  </si>
  <si>
    <t>P6650</t>
  </si>
  <si>
    <t>Martindale-Hubbell profile</t>
  </si>
  <si>
    <t>P6679</t>
  </si>
  <si>
    <t>Encyklopedia Teatru Polskiego play ID</t>
  </si>
  <si>
    <t>P6688</t>
  </si>
  <si>
    <t>National Wrestling Hall of Fame wrestler ID</t>
  </si>
  <si>
    <t>P6696</t>
  </si>
  <si>
    <t>PRELIB organization ID</t>
  </si>
  <si>
    <t>P6732</t>
  </si>
  <si>
    <t>VTB United League player ID</t>
  </si>
  <si>
    <t>P6763</t>
  </si>
  <si>
    <t>Dictionary of Anhui Writers ID</t>
  </si>
  <si>
    <t>P6778</t>
  </si>
  <si>
    <t>OBO Gazetteer ID</t>
  </si>
  <si>
    <t>P6792</t>
  </si>
  <si>
    <t>Find NZ Artists ID</t>
  </si>
  <si>
    <t>P6804</t>
  </si>
  <si>
    <t>Art Gallery of South Australia creator ID</t>
  </si>
  <si>
    <t>P6813</t>
  </si>
  <si>
    <t>Mediapart tag ID</t>
  </si>
  <si>
    <t>P6818</t>
  </si>
  <si>
    <t>calendar feed URL</t>
  </si>
  <si>
    <t>P6849</t>
  </si>
  <si>
    <t>DR topic ID</t>
  </si>
  <si>
    <t>P6859</t>
  </si>
  <si>
    <t>Corporate Number (South Korea)</t>
  </si>
  <si>
    <t>P6873</t>
  </si>
  <si>
    <t>IntraText author ID</t>
  </si>
  <si>
    <t>P6907</t>
  </si>
  <si>
    <t>BVLarramendi ID</t>
  </si>
  <si>
    <t>P6914</t>
  </si>
  <si>
    <t>Gaana artist ID</t>
  </si>
  <si>
    <t>P6918</t>
  </si>
  <si>
    <t>hitparade.ch artist ID</t>
  </si>
  <si>
    <t>P6940</t>
  </si>
  <si>
    <t>FPBR person ID</t>
  </si>
  <si>
    <t>P6955</t>
  </si>
  <si>
    <t>El portal de M√∫sica artist ID</t>
  </si>
  <si>
    <t>P6994</t>
  </si>
  <si>
    <t>RBF amateur boxer ID</t>
  </si>
  <si>
    <t>P7003</t>
  </si>
  <si>
    <t>ACMI ID</t>
  </si>
  <si>
    <t>P7090</t>
  </si>
  <si>
    <t>Australian Marine Algal Name Index ID</t>
  </si>
  <si>
    <t>P7093</t>
  </si>
  <si>
    <t>ABBBS Taxon ID</t>
  </si>
  <si>
    <t>P7107</t>
  </si>
  <si>
    <t>LezWatch.TV show ID</t>
  </si>
  <si>
    <t>P7130</t>
  </si>
  <si>
    <t>Vidwan ID</t>
  </si>
  <si>
    <t>P7143</t>
  </si>
  <si>
    <t>Acharts.co album ID</t>
  </si>
  <si>
    <t>P7145</t>
  </si>
  <si>
    <t>CHESNO politician ID</t>
  </si>
  <si>
    <t>P7198</t>
  </si>
  <si>
    <t>RauteMusik artist ID</t>
  </si>
  <si>
    <t>P7199</t>
  </si>
  <si>
    <t>Scribd publication ID</t>
  </si>
  <si>
    <t>P7211</t>
  </si>
  <si>
    <t>Line Blog user ID</t>
  </si>
  <si>
    <t>P7254</t>
  </si>
  <si>
    <t>Pilze Deutschland ID</t>
  </si>
  <si>
    <t>P7278</t>
  </si>
  <si>
    <t>Peakbagger climber ID</t>
  </si>
  <si>
    <t>P7305</t>
  </si>
  <si>
    <t>Online PWN Encyclopedia ID</t>
  </si>
  <si>
    <t>P7340</t>
  </si>
  <si>
    <t>sixpackfilmdata film ID</t>
  </si>
  <si>
    <t>P7344</t>
  </si>
  <si>
    <t>The Wind Power farm ID</t>
  </si>
  <si>
    <t>P7349</t>
  </si>
  <si>
    <t>Gazetteer for Scotland person ID</t>
  </si>
  <si>
    <t>P7354</t>
  </si>
  <si>
    <t>Ticketmaster artist ID</t>
  </si>
  <si>
    <t>P7384</t>
  </si>
  <si>
    <t>geograph.org.uk image ID</t>
  </si>
  <si>
    <t>P7408</t>
  </si>
  <si>
    <t>EconBiz publication ID</t>
  </si>
  <si>
    <t>P7434</t>
  </si>
  <si>
    <t>NAD place ID</t>
  </si>
  <si>
    <t>P7437</t>
  </si>
  <si>
    <t>FantLab award ID</t>
  </si>
  <si>
    <t>P7439</t>
  </si>
  <si>
    <t>FantLab work ID</t>
  </si>
  <si>
    <t>P7453</t>
  </si>
  <si>
    <t>90minut.pl team ID</t>
  </si>
  <si>
    <t>P7462</t>
  </si>
  <si>
    <t>graph diameter</t>
  </si>
  <si>
    <t>P7463</t>
  </si>
  <si>
    <t>EU-Football.info manager ID</t>
  </si>
  <si>
    <t>P7467</t>
  </si>
  <si>
    <t>Broadway Photographs person ID</t>
  </si>
  <si>
    <t>P7474</t>
  </si>
  <si>
    <t>Online Cenotaph ID</t>
  </si>
  <si>
    <t>P7499</t>
  </si>
  <si>
    <t>Van Wijngaarden quarry ID</t>
  </si>
  <si>
    <t>P7522</t>
  </si>
  <si>
    <t>SK cinema authority ID</t>
  </si>
  <si>
    <t>P7543</t>
  </si>
  <si>
    <t>ZSI author ID</t>
  </si>
  <si>
    <t>P7559</t>
  </si>
  <si>
    <t>Ahotsak lexeme</t>
  </si>
  <si>
    <t>P7577</t>
  </si>
  <si>
    <t>Czech city district ID</t>
  </si>
  <si>
    <t>P7578</t>
  </si>
  <si>
    <t>DUC ID</t>
  </si>
  <si>
    <t>P7639</t>
  </si>
  <si>
    <t>OverDrive publisher ID</t>
  </si>
  <si>
    <t>P7698</t>
  </si>
  <si>
    <t>Mus√©e de la R√©sistance ID</t>
  </si>
  <si>
    <t>P7730</t>
  </si>
  <si>
    <t>ZX81 Collection publisher ID</t>
  </si>
  <si>
    <t>P7752</t>
  </si>
  <si>
    <t>Prague municipal district ID</t>
  </si>
  <si>
    <t>P7758</t>
  </si>
  <si>
    <t>SPIE profile ID</t>
  </si>
  <si>
    <t>P7760</t>
  </si>
  <si>
    <t>Tubi movie ID</t>
  </si>
  <si>
    <t>P7781</t>
  </si>
  <si>
    <t>exonerated of</t>
  </si>
  <si>
    <t>P7794</t>
  </si>
  <si>
    <t>Games Database developer ID</t>
  </si>
  <si>
    <t>P7819</t>
  </si>
  <si>
    <t>OrthodoxWiki ID (English)</t>
  </si>
  <si>
    <t>P7837</t>
  </si>
  <si>
    <t>Nederlands Fotomuseum photographer ID</t>
  </si>
  <si>
    <t>P7857</t>
  </si>
  <si>
    <t>fyyd podcast episode ID</t>
  </si>
  <si>
    <t>P7879</t>
  </si>
  <si>
    <t>The Video Games Museum game ID</t>
  </si>
  <si>
    <t>P7899</t>
  </si>
  <si>
    <t>MOCAGH ID</t>
  </si>
  <si>
    <t>P7917</t>
  </si>
  <si>
    <t>Museums in Austria Code</t>
  </si>
  <si>
    <t>P7924</t>
  </si>
  <si>
    <t>Bibliotheca Hagiographica Latina ID</t>
  </si>
  <si>
    <t>P7928</t>
  </si>
  <si>
    <t>BioLexSOE ID</t>
  </si>
  <si>
    <t>P7944</t>
  </si>
  <si>
    <t>DoME artist ID</t>
  </si>
  <si>
    <t>P7953</t>
  </si>
  <si>
    <t>Indiegogo project ID</t>
  </si>
  <si>
    <t>P7961</t>
  </si>
  <si>
    <t>Joconde creation ID</t>
  </si>
  <si>
    <t>P7981</t>
  </si>
  <si>
    <t>ExoticA ID</t>
  </si>
  <si>
    <t>P7995</t>
  </si>
  <si>
    <t>NHS Health A to Z ID</t>
  </si>
  <si>
    <t>P8040</t>
  </si>
  <si>
    <t>RPGamer game ID</t>
  </si>
  <si>
    <t>P8042</t>
  </si>
  <si>
    <t>PC Games Database.de game ID</t>
  </si>
  <si>
    <t>P8051</t>
  </si>
  <si>
    <t>Geschichtsquellen des deutschen Mittelalters author ID</t>
  </si>
  <si>
    <t>P8056</t>
  </si>
  <si>
    <t>VGMRips composer ID</t>
  </si>
  <si>
    <t>P8060</t>
  </si>
  <si>
    <t>Glassdoor company ID</t>
  </si>
  <si>
    <t>P8072</t>
  </si>
  <si>
    <t>CAB ID</t>
  </si>
  <si>
    <t>P8082</t>
  </si>
  <si>
    <t>Spanish National Catalog of Hospitals ID</t>
  </si>
  <si>
    <t>P8083</t>
  </si>
  <si>
    <t>Visit Tuscany ID</t>
  </si>
  <si>
    <t>P8095</t>
  </si>
  <si>
    <t>Encyklopedia Solidarno≈õci ID</t>
  </si>
  <si>
    <t>P8099</t>
  </si>
  <si>
    <t>I-Revues ID</t>
  </si>
  <si>
    <t>P8106</t>
  </si>
  <si>
    <t>SOCAN work number</t>
  </si>
  <si>
    <t>P8110</t>
  </si>
  <si>
    <t>Retronews ID</t>
  </si>
  <si>
    <t>P8113</t>
  </si>
  <si>
    <t>COTREX trail ID</t>
  </si>
  <si>
    <t>P8122</t>
  </si>
  <si>
    <t>DLL Catalog author ID</t>
  </si>
  <si>
    <t>P8147</t>
  </si>
  <si>
    <t>National-Football-Teams.com club ID</t>
  </si>
  <si>
    <t>P8151</t>
  </si>
  <si>
    <t>Sicilian Regional Assembly ID</t>
  </si>
  <si>
    <t>P8189</t>
  </si>
  <si>
    <t>J9U ID</t>
  </si>
  <si>
    <t>P8198</t>
  </si>
  <si>
    <t>regional government of Sicily ID</t>
  </si>
  <si>
    <t>P8210</t>
  </si>
  <si>
    <t>LombardiaBeniCulturali artwork author ID</t>
  </si>
  <si>
    <t>P8211</t>
  </si>
  <si>
    <t>Bookogs work ID</t>
  </si>
  <si>
    <t>P8223</t>
  </si>
  <si>
    <t>K-Scholar ID</t>
  </si>
  <si>
    <t>P8232</t>
  </si>
  <si>
    <t>Arkansas Register of Historic Places ID</t>
  </si>
  <si>
    <t>P8251</t>
  </si>
  <si>
    <t>CTHS author ID</t>
  </si>
  <si>
    <t>P8261</t>
  </si>
  <si>
    <t>EA games ID</t>
  </si>
  <si>
    <t>P8267</t>
  </si>
  <si>
    <t>Mod DB mod ID</t>
  </si>
  <si>
    <t>P657</t>
  </si>
  <si>
    <t>RTECS number</t>
  </si>
  <si>
    <t>P231</t>
  </si>
  <si>
    <t>CAS Registry Number</t>
  </si>
  <si>
    <t>P8350</t>
  </si>
  <si>
    <t>Singapore Infopedia ID (former scheme)</t>
  </si>
  <si>
    <t>P8360</t>
  </si>
  <si>
    <t>Library of Congress Classification (works and editions)</t>
  </si>
  <si>
    <t>P8544</t>
  </si>
  <si>
    <t>Frauen in Bewegung 1848‚Äì1938 ID</t>
  </si>
  <si>
    <t>P8557</t>
  </si>
  <si>
    <t>edukado.net Panteono ID</t>
  </si>
  <si>
    <t>P8574</t>
  </si>
  <si>
    <t>NYARC Discovery ID</t>
  </si>
  <si>
    <t>P8575</t>
  </si>
  <si>
    <t>Encyclopaedia of Architects, Vienna 1770‚Äì1945 ID</t>
  </si>
  <si>
    <t>P8576</t>
  </si>
  <si>
    <t>Hrvatska tehniƒçka enciklopedija ID</t>
  </si>
  <si>
    <t>P8579</t>
  </si>
  <si>
    <t>Firefox Add-ons URL slug</t>
  </si>
  <si>
    <t>P8598</t>
  </si>
  <si>
    <t>Seattle Art Museum artwork ID</t>
  </si>
  <si>
    <t>P8600</t>
  </si>
  <si>
    <t>TV Maze series ID</t>
  </si>
  <si>
    <t>P8630</t>
  </si>
  <si>
    <t>Thomas Jefferson Encyclopedia ID</t>
  </si>
  <si>
    <t>P8760</t>
  </si>
  <si>
    <t>Base constructions biblioth√®ques ID</t>
  </si>
  <si>
    <t>P8773</t>
  </si>
  <si>
    <t>Malm√∂ Museer ID</t>
  </si>
  <si>
    <t>P8782</t>
  </si>
  <si>
    <t>ClassInd game ID</t>
  </si>
  <si>
    <t>P8792</t>
  </si>
  <si>
    <t>Bioweb Ecuador ID</t>
  </si>
  <si>
    <t>P8805</t>
  </si>
  <si>
    <t>LIMIS person ID</t>
  </si>
  <si>
    <t>P8808</t>
  </si>
  <si>
    <t>snublestein.no Stolperstein ID</t>
  </si>
  <si>
    <t>P8826</t>
  </si>
  <si>
    <t>edition humboldt digital ID</t>
  </si>
  <si>
    <t>P8856</t>
  </si>
  <si>
    <t>British Phonographic Industry ID</t>
  </si>
  <si>
    <t>P8864</t>
  </si>
  <si>
    <t>identity element</t>
  </si>
  <si>
    <t>P8867</t>
  </si>
  <si>
    <t>AAA campground ID</t>
  </si>
  <si>
    <t>P8902</t>
  </si>
  <si>
    <t>Archives at Yale agent ID</t>
  </si>
  <si>
    <t>P8907</t>
  </si>
  <si>
    <t>Auckland Art Gallery artwork ID</t>
  </si>
  <si>
    <t>P8915</t>
  </si>
  <si>
    <t>ZOBODAT taxon ID</t>
  </si>
  <si>
    <t>P8916</t>
  </si>
  <si>
    <t>DIA ID</t>
  </si>
  <si>
    <t>P8921</t>
  </si>
  <si>
    <t>KOBIS film ID</t>
  </si>
  <si>
    <t>P8922</t>
  </si>
  <si>
    <t>Amsterdam Museum artwork ID</t>
  </si>
  <si>
    <t>P8924</t>
  </si>
  <si>
    <t>State Catalogue of the Museum Fund of Russia artwork ID</t>
  </si>
  <si>
    <t>P8946</t>
  </si>
  <si>
    <t>National Galleries Scotland ID</t>
  </si>
  <si>
    <t>P8953</t>
  </si>
  <si>
    <t>Students of Prague Universities ID</t>
  </si>
  <si>
    <t>P8994</t>
  </si>
  <si>
    <t>Game UI Database ID</t>
  </si>
  <si>
    <t>P8999</t>
  </si>
  <si>
    <t>Lexikon zum Literatur- und Kulturbetrieb im √ñsterreich der Zwischenkriegszeit ID</t>
  </si>
  <si>
    <t>P9000</t>
  </si>
  <si>
    <t>World History Encyclopedia ID</t>
  </si>
  <si>
    <t>P9011</t>
  </si>
  <si>
    <t>Podbean show ID</t>
  </si>
  <si>
    <t>P9013</t>
  </si>
  <si>
    <t>Encyclopedia of Saami Culture ID</t>
  </si>
  <si>
    <t>P9091</t>
  </si>
  <si>
    <t>MNBAQ artwork ID</t>
  </si>
  <si>
    <t>P9095</t>
  </si>
  <si>
    <t>Kunstmuseum Basel artwork ID</t>
  </si>
  <si>
    <t>P9106</t>
  </si>
  <si>
    <t>Oxford Classical Dictionary ID</t>
  </si>
  <si>
    <t>P9119</t>
  </si>
  <si>
    <t>LexML Brazil ID</t>
  </si>
  <si>
    <t>P9125</t>
  </si>
  <si>
    <t>Microsoft MVP profile ID</t>
  </si>
  <si>
    <t>P9135</t>
  </si>
  <si>
    <t>WreckSite ID</t>
  </si>
  <si>
    <t>P9152</t>
  </si>
  <si>
    <t>CollectieGelderland creator ID</t>
  </si>
  <si>
    <t>P9166</t>
  </si>
  <si>
    <t>Curling.fi player ID</t>
  </si>
  <si>
    <t>P9170</t>
  </si>
  <si>
    <t>Taiwan River Code</t>
  </si>
  <si>
    <t>P9171</t>
  </si>
  <si>
    <t>RILM ID</t>
  </si>
  <si>
    <t>P9236</t>
  </si>
  <si>
    <t>RDA value vocabularies ID</t>
  </si>
  <si>
    <t>P9244</t>
  </si>
  <si>
    <t>Women Australia ID</t>
  </si>
  <si>
    <t>P9245</t>
  </si>
  <si>
    <t>Labour Australia ID</t>
  </si>
  <si>
    <t>P9246</t>
  </si>
  <si>
    <t>Indigenous Australia ID</t>
  </si>
  <si>
    <t>P9276</t>
  </si>
  <si>
    <t>Encyclopedia of Ostrava History person ID</t>
  </si>
  <si>
    <t>P9289</t>
  </si>
  <si>
    <t>Filmitalia person ID</t>
  </si>
  <si>
    <t>P9347</t>
  </si>
  <si>
    <t>France 24 topic ID (English)</t>
  </si>
  <si>
    <t>P9349</t>
  </si>
  <si>
    <t>France 24 topic ID (Arabic)</t>
  </si>
  <si>
    <t>P9366</t>
  </si>
  <si>
    <t>Rombase ID (English)</t>
  </si>
  <si>
    <t>P9375</t>
  </si>
  <si>
    <t>Sociologick√° encyklopedie ID</t>
  </si>
  <si>
    <t>P9379</t>
  </si>
  <si>
    <t>Lexer lemma ID</t>
  </si>
  <si>
    <t>P9396</t>
  </si>
  <si>
    <t>trade union membership rate</t>
  </si>
  <si>
    <t>P9403</t>
  </si>
  <si>
    <t>Mus√©e national de la Marine ID</t>
  </si>
  <si>
    <t>P9415</t>
  </si>
  <si>
    <t>√ñCV Biolex ID</t>
  </si>
  <si>
    <t>P9417</t>
  </si>
  <si>
    <t>Camptocamp ID</t>
  </si>
  <si>
    <t>P9425</t>
  </si>
  <si>
    <t>Image Comics creator ID</t>
  </si>
  <si>
    <t>P9432</t>
  </si>
  <si>
    <t>GCD publisher ID</t>
  </si>
  <si>
    <t>P9449</t>
  </si>
  <si>
    <t>ANPI place numeric ID</t>
  </si>
  <si>
    <t>P9463</t>
  </si>
  <si>
    <t>MovieMeter person ID</t>
  </si>
  <si>
    <t>P9474</t>
  </si>
  <si>
    <t>Oregon Poetic Voices poet ID</t>
  </si>
  <si>
    <t>P9516</t>
  </si>
  <si>
    <t>IUCN Green List ID</t>
  </si>
  <si>
    <t>P9527</t>
  </si>
  <si>
    <t>Historic Hawai‚Äòi Foundation place ID</t>
  </si>
  <si>
    <t>P9529</t>
  </si>
  <si>
    <t>Den Danske Ordbog article ID</t>
  </si>
  <si>
    <t>P9530</t>
  </si>
  <si>
    <t>Den Danske Ordbog idiom ID</t>
  </si>
  <si>
    <t>P9545</t>
  </si>
  <si>
    <t>Encyclopedia of China (Second Edition) ID</t>
  </si>
  <si>
    <t>P9553</t>
  </si>
  <si>
    <t>Dialnet thesis ID</t>
  </si>
  <si>
    <t>P9565</t>
  </si>
  <si>
    <t>AdServio ID</t>
  </si>
  <si>
    <t>P9612</t>
  </si>
  <si>
    <t>Reposit√≥rio da Produ√ß√£o da USP person ID</t>
  </si>
  <si>
    <t>P9615</t>
  </si>
  <si>
    <t>Badkartan.se ID</t>
  </si>
  <si>
    <t>P9621</t>
  </si>
  <si>
    <t>Treccani's Enciclopedia della Matematica ID</t>
  </si>
  <si>
    <t>P9637</t>
  </si>
  <si>
    <t>Erfgoedkaart ID</t>
  </si>
  <si>
    <t>P9668</t>
  </si>
  <si>
    <t>cirkev.cz Catholic services ID</t>
  </si>
  <si>
    <t>P8344</t>
  </si>
  <si>
    <t>WikiTrek article ID</t>
  </si>
  <si>
    <t>P9706</t>
  </si>
  <si>
    <t>Director Identification Number</t>
  </si>
  <si>
    <t>P9752</t>
  </si>
  <si>
    <t>FRB event ID</t>
  </si>
  <si>
    <t>P9766</t>
  </si>
  <si>
    <t>FIBA 3x3 player ID</t>
  </si>
  <si>
    <t>P9783</t>
  </si>
  <si>
    <t>IFFR filmmaker ID</t>
  </si>
  <si>
    <t>P9797</t>
  </si>
  <si>
    <t>Royal Ontario Museum ID</t>
  </si>
  <si>
    <t>P9836</t>
  </si>
  <si>
    <t>NDL Persistent ID</t>
  </si>
  <si>
    <t>P9840</t>
  </si>
  <si>
    <t>Food.com ID</t>
  </si>
  <si>
    <t>P9861</t>
  </si>
  <si>
    <t>Ia»ôi Central University Library ID</t>
  </si>
  <si>
    <t>P9863</t>
  </si>
  <si>
    <t>Gujarati Vishwakosh entry</t>
  </si>
  <si>
    <t>P9892</t>
  </si>
  <si>
    <t>ICCD ID - Santuari Cristiani</t>
  </si>
  <si>
    <t>P9937</t>
  </si>
  <si>
    <t>Postimees topic ID</t>
  </si>
  <si>
    <t>P9987</t>
  </si>
  <si>
    <t>AbandonSocios ID</t>
  </si>
  <si>
    <t>P9993</t>
  </si>
  <si>
    <t>CantoDict character ID</t>
  </si>
  <si>
    <t>P10005</t>
  </si>
  <si>
    <t>Remontees-mecaniques.net ID</t>
  </si>
  <si>
    <t>P10040</t>
  </si>
  <si>
    <t>Lithuanian Heritage Registry code</t>
  </si>
  <si>
    <t>P10075</t>
  </si>
  <si>
    <t>CREPƒå institution ID</t>
  </si>
  <si>
    <t>P10087</t>
  </si>
  <si>
    <t>Australian Prints + Printmaking work ID</t>
  </si>
  <si>
    <t>P10158</t>
  </si>
  <si>
    <t>SoccerPunter.com player ID</t>
  </si>
  <si>
    <t>P10190</t>
  </si>
  <si>
    <t>MTB Data rider ID</t>
  </si>
  <si>
    <t>P10205</t>
  </si>
  <si>
    <t>Numista ID</t>
  </si>
  <si>
    <t>P10274</t>
  </si>
  <si>
    <t>Union of Bulgarian Composers ID</t>
  </si>
  <si>
    <t>P10285</t>
  </si>
  <si>
    <t>Indeed company ID</t>
  </si>
  <si>
    <t>P10312</t>
  </si>
  <si>
    <t>AAGM artwork ID</t>
  </si>
  <si>
    <t>P10340</t>
  </si>
  <si>
    <t>Inventaire national du Patrimoine culturel immat√©riel ID</t>
  </si>
  <si>
    <t>P10382</t>
  </si>
  <si>
    <t>Prosopographia Imperii Romani online ID</t>
  </si>
  <si>
    <t>P10401</t>
  </si>
  <si>
    <t>CBDB.cz book ID</t>
  </si>
  <si>
    <t>P10423</t>
  </si>
  <si>
    <t>Historical Topography of Cultural Heritage object ID</t>
  </si>
  <si>
    <t>P10430</t>
  </si>
  <si>
    <t>HockeySlovakia.sk player ID</t>
  </si>
  <si>
    <t>P10431</t>
  </si>
  <si>
    <t>Portable Antiquities Scheme object type ID</t>
  </si>
  <si>
    <t>P10453</t>
  </si>
  <si>
    <t>VGTimes ID</t>
  </si>
  <si>
    <t>P10460</t>
  </si>
  <si>
    <t>Rusactors film ID</t>
  </si>
  <si>
    <t>P10475</t>
  </si>
  <si>
    <t>GameMAG ID</t>
  </si>
  <si>
    <t>P10494</t>
  </si>
  <si>
    <t>United Russia member ID</t>
  </si>
  <si>
    <t>P10514</t>
  </si>
  <si>
    <t>Washington State Parks ID</t>
  </si>
  <si>
    <t>P10547</t>
  </si>
  <si>
    <t>Kayak hotel ID</t>
  </si>
  <si>
    <t>P10549</t>
  </si>
  <si>
    <t>Evil Angel movie ID</t>
  </si>
  <si>
    <t>P10554</t>
  </si>
  <si>
    <t>BillionGraves grave ID</t>
  </si>
  <si>
    <t>P10557</t>
  </si>
  <si>
    <t>Zotero ID</t>
  </si>
  <si>
    <t>P10572</t>
  </si>
  <si>
    <t>Le Figaro journalist ID</t>
  </si>
  <si>
    <t>P10596</t>
  </si>
  <si>
    <t>Chuvash Encyclopedia person ID</t>
  </si>
  <si>
    <t>P10598</t>
  </si>
  <si>
    <t>Chuvash Encyclopedia topic ID</t>
  </si>
  <si>
    <t>P10616</t>
  </si>
  <si>
    <t>QQ Music track ID</t>
  </si>
  <si>
    <t>P10619</t>
  </si>
  <si>
    <t>Kramerius of Regional Library in Pardubice UUID</t>
  </si>
  <si>
    <t>P10622</t>
  </si>
  <si>
    <t>per capita income</t>
  </si>
  <si>
    <t>P10645</t>
  </si>
  <si>
    <t>reports to</t>
  </si>
  <si>
    <t>P10671</t>
  </si>
  <si>
    <t>MINEDEX project ID</t>
  </si>
  <si>
    <t>P10681</t>
  </si>
  <si>
    <t>government debt-to-GDP ratio</t>
  </si>
  <si>
    <t>P10693</t>
  </si>
  <si>
    <t>CNKI institute ID</t>
  </si>
  <si>
    <t>P10697</t>
  </si>
  <si>
    <t>Woolworths product ID</t>
  </si>
  <si>
    <t>P10748</t>
  </si>
  <si>
    <t>GeolISSTerm ID</t>
  </si>
  <si>
    <t>P10750</t>
  </si>
  <si>
    <t>Database of Art Objects at the Jeu de Paume ID</t>
  </si>
  <si>
    <t>P10781</t>
  </si>
  <si>
    <t>ANR project ID</t>
  </si>
  <si>
    <t>P10798</t>
  </si>
  <si>
    <t>Midi libre journalist ID</t>
  </si>
  <si>
    <t>P10859</t>
  </si>
  <si>
    <t>Material UI icon</t>
  </si>
  <si>
    <t>P10872</t>
  </si>
  <si>
    <t>Palmares Cultural Foundation process number</t>
  </si>
  <si>
    <t>P10873</t>
  </si>
  <si>
    <t>Mapping Museums ID</t>
  </si>
  <si>
    <t>P10879</t>
  </si>
  <si>
    <t>Hamburger Professorinnen- und Professorenkatalog ID</t>
  </si>
  <si>
    <t>P10891</t>
  </si>
  <si>
    <t>pad.ma person ID</t>
  </si>
  <si>
    <t>P10896</t>
  </si>
  <si>
    <t>pad.ma video ID</t>
  </si>
  <si>
    <t>P10905</t>
  </si>
  <si>
    <t>P. League+ player ID</t>
  </si>
  <si>
    <t>P10917</t>
  </si>
  <si>
    <t>PlaymakerStats.com stadium ID</t>
  </si>
  <si>
    <t>P10951</t>
  </si>
  <si>
    <t>Modstand person ID</t>
  </si>
  <si>
    <t>P10988</t>
  </si>
  <si>
    <t>GIE gas storage ID</t>
  </si>
  <si>
    <t>P10997</t>
  </si>
  <si>
    <t>TGbus franchise ID</t>
  </si>
  <si>
    <t>P11002</t>
  </si>
  <si>
    <t>wrestdag.ru person ID</t>
  </si>
  <si>
    <t>P11012</t>
  </si>
  <si>
    <t>EU Knowledge Graph item ID</t>
  </si>
  <si>
    <t>P11028</t>
  </si>
  <si>
    <t>Football 24 article ID</t>
  </si>
  <si>
    <t>P11112</t>
  </si>
  <si>
    <t>NASA International Space Station experiment ID</t>
  </si>
  <si>
    <t>P11113</t>
  </si>
  <si>
    <t>NASA International Space Station facility ID</t>
  </si>
  <si>
    <t>P11125</t>
  </si>
  <si>
    <t>Standard Korean Language Dictionary ID</t>
  </si>
  <si>
    <t>P11127</t>
  </si>
  <si>
    <t>MEXT school code</t>
  </si>
  <si>
    <t>P11147</t>
  </si>
  <si>
    <t>Microsoft Edge Platform Status feature ID</t>
  </si>
  <si>
    <t>P11177</t>
  </si>
  <si>
    <t>Camp Wild ID</t>
  </si>
  <si>
    <t>P11200</t>
  </si>
  <si>
    <t>tiratge</t>
  </si>
  <si>
    <t>P11211</t>
  </si>
  <si>
    <t>Hl√≠daƒç st√°tu person ID</t>
  </si>
  <si>
    <t>P11213</t>
  </si>
  <si>
    <t>fedpress.ru person ID</t>
  </si>
  <si>
    <t>P11221</t>
  </si>
  <si>
    <t>email unsubscribe URL or email</t>
  </si>
  <si>
    <t>P11231</t>
  </si>
  <si>
    <t>has biological vector</t>
  </si>
  <si>
    <t>P11250</t>
  </si>
  <si>
    <t>Miraheze article ID</t>
  </si>
  <si>
    <t>P11256</t>
  </si>
  <si>
    <t>Cinemaazi film ID</t>
  </si>
  <si>
    <t>P11261</t>
  </si>
  <si>
    <t>toli.query.mn lexeme ID</t>
  </si>
  <si>
    <t>P11267</t>
  </si>
  <si>
    <t>Nomenclature de tous les noms de rosiers ID</t>
  </si>
  <si>
    <t>P11309</t>
  </si>
  <si>
    <t>Geograph Deutschland image ID</t>
  </si>
  <si>
    <t>P11310</t>
  </si>
  <si>
    <t>ResearchGate journal ID</t>
  </si>
  <si>
    <t>P11344</t>
  </si>
  <si>
    <t>LNB √âlite player ID</t>
  </si>
  <si>
    <t>P11375</t>
  </si>
  <si>
    <t>CSD Refcode</t>
  </si>
  <si>
    <t>P11427</t>
  </si>
  <si>
    <t>UVL source ID</t>
  </si>
  <si>
    <t>P11434</t>
  </si>
  <si>
    <t>ComingSoon.it person ID</t>
  </si>
  <si>
    <t>P11465</t>
  </si>
  <si>
    <t>Military Historical Archive exile army member ID</t>
  </si>
  <si>
    <t>P11477</t>
  </si>
  <si>
    <t>STEDT ID</t>
  </si>
  <si>
    <t>P11480</t>
  </si>
  <si>
    <t>Ni≈üanyan S√∂zl√ºk lexeme ID</t>
  </si>
  <si>
    <t>P11487</t>
  </si>
  <si>
    <t>1001Tracklists DJ ID</t>
  </si>
  <si>
    <t>P11505</t>
  </si>
  <si>
    <t>Film.ru serial ID</t>
  </si>
  <si>
    <t>P11515</t>
  </si>
  <si>
    <t>MangaSeek work ID</t>
  </si>
  <si>
    <t>P11517</t>
  </si>
  <si>
    <t>MangaSeek award ID</t>
  </si>
  <si>
    <t>P11519</t>
  </si>
  <si>
    <t>elexiko ID</t>
  </si>
  <si>
    <t>P11531</t>
  </si>
  <si>
    <t>Packagist username</t>
  </si>
  <si>
    <t>P11549</t>
  </si>
  <si>
    <t>WW1 fallen/missing soldier ID (MHA)</t>
  </si>
  <si>
    <t>P11559</t>
  </si>
  <si>
    <t>TikTok location ID</t>
  </si>
  <si>
    <t>P11562</t>
  </si>
  <si>
    <t>Jiddisch-Nederlands Woordenboek ID</t>
  </si>
  <si>
    <t>P11571</t>
  </si>
  <si>
    <t>ESID</t>
  </si>
  <si>
    <t>P11590</t>
  </si>
  <si>
    <t>stamp perforation</t>
  </si>
  <si>
    <t>P11592</t>
  </si>
  <si>
    <t>Museu Paulista objects ID</t>
  </si>
  <si>
    <t>P11593</t>
  </si>
  <si>
    <t>Inequality-adjusted Human Development Index</t>
  </si>
  <si>
    <t>P11602</t>
  </si>
  <si>
    <t>Jeju Dialect Dictionary ID</t>
  </si>
  <si>
    <t>P11603</t>
  </si>
  <si>
    <t>transcribed by</t>
  </si>
  <si>
    <t>P11626</t>
  </si>
  <si>
    <t>Vintage Fashion Guild label</t>
  </si>
  <si>
    <t>P11657</t>
  </si>
  <si>
    <t>NTV program ID</t>
  </si>
  <si>
    <t>P11678</t>
  </si>
  <si>
    <t>ForPost person ID</t>
  </si>
  <si>
    <t>P11679</t>
  </si>
  <si>
    <t>Crimean virtual necropolis persons ID</t>
  </si>
  <si>
    <t>P11680</t>
  </si>
  <si>
    <t>eTK ID</t>
  </si>
  <si>
    <t>P11742</t>
  </si>
  <si>
    <t>Hall of Light developer ID</t>
  </si>
  <si>
    <t>P11753</t>
  </si>
  <si>
    <t>Wastewater treatment plant in France ID</t>
  </si>
  <si>
    <t>P11758</t>
  </si>
  <si>
    <t>WPGA Tour Australasia player ID</t>
  </si>
  <si>
    <t>P11771</t>
  </si>
  <si>
    <t>GamersGlobal game ID</t>
  </si>
  <si>
    <t>P11781</t>
  </si>
  <si>
    <t>Shipbucket ID</t>
  </si>
  <si>
    <t>P11788</t>
  </si>
  <si>
    <t>Napster release ID</t>
  </si>
  <si>
    <t>P11789</t>
  </si>
  <si>
    <t>Xbox Games Store ID (Xbox 360)</t>
  </si>
  <si>
    <t>P11795</t>
  </si>
  <si>
    <t>Kress Collection Digital Archive ID</t>
  </si>
  <si>
    <t>P11815</t>
  </si>
  <si>
    <t>Peacock ID</t>
  </si>
  <si>
    <t>P11821</t>
  </si>
  <si>
    <t>quality is the result of process</t>
  </si>
  <si>
    <t>P11833</t>
  </si>
  <si>
    <t>PremiershipRugby.com player ID (new)</t>
  </si>
  <si>
    <t>P11834</t>
  </si>
  <si>
    <t>Professor at Cologne univ. ID</t>
  </si>
  <si>
    <t>P11842</t>
  </si>
  <si>
    <t>Intangible cultural heritage ID by the Austrian UNESCO commission</t>
  </si>
  <si>
    <t>P11846</t>
  </si>
  <si>
    <t>Akadem organization ID (former scheme)</t>
  </si>
  <si>
    <t>P11854</t>
  </si>
  <si>
    <t>Politique pappers identifier</t>
  </si>
  <si>
    <t>P11855</t>
  </si>
  <si>
    <t>altesdresden.de object ID</t>
  </si>
  <si>
    <t>P11860</t>
  </si>
  <si>
    <t>elibrary.ru article ID</t>
  </si>
  <si>
    <t>P11861</t>
  </si>
  <si>
    <t>Clavis Historicorum Antiquitatis Posterioris work ID</t>
  </si>
  <si>
    <t>P11915</t>
  </si>
  <si>
    <t>UIA Open Yearbook organization website ID</t>
  </si>
  <si>
    <t>P11945</t>
  </si>
  <si>
    <t>Nantes Museum of Arts artwork ID</t>
  </si>
  <si>
    <t>P11968</t>
  </si>
  <si>
    <t>Antenna Structure Registration Number</t>
  </si>
  <si>
    <t>P11974</t>
  </si>
  <si>
    <t>Pou√´t demo ID</t>
  </si>
  <si>
    <t>P11984</t>
  </si>
  <si>
    <t>Syok podcast ID</t>
  </si>
  <si>
    <t>P11999</t>
  </si>
  <si>
    <t>Slovn√≠k ƒçesk√© literatury po roce 1945 ID</t>
  </si>
  <si>
    <t>P12001</t>
  </si>
  <si>
    <t>GamerProfiles game ID</t>
  </si>
  <si>
    <t>P12034</t>
  </si>
  <si>
    <t>M√©diath√®que Num√©rique CVS ID</t>
  </si>
  <si>
    <t>P12041</t>
  </si>
  <si>
    <t>type of musical notation</t>
  </si>
  <si>
    <t>P12064</t>
  </si>
  <si>
    <t>Pinakes fonds ID</t>
  </si>
  <si>
    <t>P12071</t>
  </si>
  <si>
    <t>MUSE book ID</t>
  </si>
  <si>
    <t>P12106</t>
  </si>
  <si>
    <t>RKDexcerpts ID</t>
  </si>
  <si>
    <t>P12126</t>
  </si>
  <si>
    <t>HBL topic ID</t>
  </si>
  <si>
    <t>P12142</t>
  </si>
  <si>
    <t>EIDR party ID</t>
  </si>
  <si>
    <t>P12151</t>
  </si>
  <si>
    <t>BNE periodical SID</t>
  </si>
  <si>
    <t>P12183</t>
  </si>
  <si>
    <t>Search System of Japanese Red Data ID</t>
  </si>
  <si>
    <t>P12194</t>
  </si>
  <si>
    <t>WikiIndex ID</t>
  </si>
  <si>
    <t>P12202</t>
  </si>
  <si>
    <t>COR.SEM ID</t>
  </si>
  <si>
    <t>P12210</t>
  </si>
  <si>
    <t>DIMA ID</t>
  </si>
  <si>
    <t>P12257</t>
  </si>
  <si>
    <t>Abandonware-France game series ID</t>
  </si>
  <si>
    <t>P12272</t>
  </si>
  <si>
    <t>Monasticon Hibernicum database ID</t>
  </si>
  <si>
    <t>P12283</t>
  </si>
  <si>
    <t>Legends Tour player ID</t>
  </si>
  <si>
    <t>P12284</t>
  </si>
  <si>
    <t>Moscow Cultural Heritage ID</t>
  </si>
  <si>
    <t>P12311</t>
  </si>
  <si>
    <t>Team Scotland athlete ID</t>
  </si>
  <si>
    <t>P12350</t>
  </si>
  <si>
    <t>Bavarian school ID</t>
  </si>
  <si>
    <t>P12359</t>
  </si>
  <si>
    <t>Czech geological location ID</t>
  </si>
  <si>
    <t>P12385</t>
  </si>
  <si>
    <t>Gran Enciclop√®dia Catalana ID</t>
  </si>
  <si>
    <t>P12425</t>
  </si>
  <si>
    <t>Sundance Institute Archive event ID</t>
  </si>
  <si>
    <t>P12433</t>
  </si>
  <si>
    <t>nixpkgs ID</t>
  </si>
  <si>
    <t>P12444</t>
  </si>
  <si>
    <t>Mindat taxon ID</t>
  </si>
  <si>
    <t>P12451</t>
  </si>
  <si>
    <t>Arabic Ontology lexical concept ID</t>
  </si>
  <si>
    <t>P12461</t>
  </si>
  <si>
    <t>National Buildings Repository identifier</t>
  </si>
  <si>
    <t>P12484</t>
  </si>
  <si>
    <t>television judge</t>
  </si>
  <si>
    <t>P12491</t>
  </si>
  <si>
    <t>SMIRKS</t>
  </si>
  <si>
    <t>P12520</t>
  </si>
  <si>
    <t>Italian Senate (1848-1943) ID</t>
  </si>
  <si>
    <t>P12522</t>
  </si>
  <si>
    <t>A Dictionary of Gandhari ID</t>
  </si>
  <si>
    <t>P12535</t>
  </si>
  <si>
    <t>OSL ID</t>
  </si>
  <si>
    <t>P12538</t>
  </si>
  <si>
    <t>Galician Authors in the BUSC ID</t>
  </si>
  <si>
    <t>P12539</t>
  </si>
  <si>
    <t>Premier League player ID</t>
  </si>
  <si>
    <t>P12543</t>
  </si>
  <si>
    <t>Portal Wiki ID</t>
  </si>
  <si>
    <t>P12566</t>
  </si>
  <si>
    <t>Traineras rower ID</t>
  </si>
  <si>
    <t>P12579</t>
  </si>
  <si>
    <t>istina.msu.ru person ID</t>
  </si>
  <si>
    <t>P12591</t>
  </si>
  <si>
    <t>Theatrical Index theatre ID</t>
  </si>
  <si>
    <t>P12598</t>
  </si>
  <si>
    <t>government.ru person ID</t>
  </si>
  <si>
    <t>P12623</t>
  </si>
  <si>
    <t>WDF player ID</t>
  </si>
  <si>
    <t>P12638</t>
  </si>
  <si>
    <t>The Islamic World: Past and Present ID</t>
  </si>
  <si>
    <t>P12641</t>
  </si>
  <si>
    <t>Duden sense ID</t>
  </si>
  <si>
    <t>P12658</t>
  </si>
  <si>
    <t>Dictionary of Arabic Literary Terms and Devices ID</t>
  </si>
  <si>
    <t>P12710</t>
  </si>
  <si>
    <t>Explanatory Ukrainian Dictionary ID</t>
  </si>
  <si>
    <t>P12741</t>
  </si>
  <si>
    <t>Jedipedia.net ID</t>
  </si>
  <si>
    <t>P12742</t>
  </si>
  <si>
    <t>Bundes-Klinik-Atlas hospital ID</t>
  </si>
  <si>
    <t>P12780</t>
  </si>
  <si>
    <t>Korrespondenzen der Fr√ºhromantik person ID</t>
  </si>
  <si>
    <t>P12804</t>
  </si>
  <si>
    <t>MNAHA person ID</t>
  </si>
  <si>
    <t>P12849</t>
  </si>
  <si>
    <t>coin edge image</t>
  </si>
  <si>
    <t>P12852</t>
  </si>
  <si>
    <t>NooSFere publisher ID</t>
  </si>
  <si>
    <t>P12860</t>
  </si>
  <si>
    <t>Mapes de Patrimoni Cultural ID</t>
  </si>
  <si>
    <t>P12867</t>
  </si>
  <si>
    <t>milononline.net entry ID</t>
  </si>
  <si>
    <t>P12874</t>
  </si>
  <si>
    <t>Valencian Library ID</t>
  </si>
  <si>
    <t>P12899</t>
  </si>
  <si>
    <t>Helveticat ID</t>
  </si>
  <si>
    <t>P12901</t>
  </si>
  <si>
    <t>Hawramani Arabic Lexicon entry ID</t>
  </si>
  <si>
    <t>P12918</t>
  </si>
  <si>
    <t>French bathing water ID</t>
  </si>
  <si>
    <t>P12925</t>
  </si>
  <si>
    <t>African Music Library artist ID</t>
  </si>
  <si>
    <t>P12934</t>
  </si>
  <si>
    <t>The House of Graphs ID</t>
  </si>
  <si>
    <t>P13018</t>
  </si>
  <si>
    <t>FantLab artist ID</t>
  </si>
  <si>
    <t>P13084</t>
  </si>
  <si>
    <t>Steam tag ID</t>
  </si>
  <si>
    <t>P13101</t>
  </si>
  <si>
    <t>L'√âquipe basketball player ID</t>
  </si>
  <si>
    <t>P13105</t>
  </si>
  <si>
    <t>Taiwan Professional Basketball League player ID</t>
  </si>
  <si>
    <t>P13197</t>
  </si>
  <si>
    <t>Berlinische Galerie object ID</t>
  </si>
  <si>
    <t>P759</t>
  </si>
  <si>
    <t>Alberta Register of Historic Places ID</t>
  </si>
  <si>
    <t>P861</t>
  </si>
  <si>
    <t>PremiershipRugby.com player ID (archived)</t>
  </si>
  <si>
    <t>P1018</t>
  </si>
  <si>
    <t>language regulatory body</t>
  </si>
  <si>
    <t>P1070</t>
  </si>
  <si>
    <t>Plant List ID (Royal Botanic Gardens, Kew)</t>
  </si>
  <si>
    <t>P1125</t>
  </si>
  <si>
    <t>Gini coefficient</t>
  </si>
  <si>
    <t>P1149</t>
  </si>
  <si>
    <t>Library of Congress Classification</t>
  </si>
  <si>
    <t>P1401</t>
  </si>
  <si>
    <t>issue tracker URL</t>
  </si>
  <si>
    <t>P1473</t>
  </si>
  <si>
    <t>BLPL author ID</t>
  </si>
  <si>
    <t>P1482</t>
  </si>
  <si>
    <t>Stack Exchange tag</t>
  </si>
  <si>
    <t>P1608</t>
  </si>
  <si>
    <t>Dialnet book ID</t>
  </si>
  <si>
    <t>P1610</t>
  </si>
  <si>
    <t>Dialnet article ID</t>
  </si>
  <si>
    <t>P1613</t>
  </si>
  <si>
    <t>IRC channel URL</t>
  </si>
  <si>
    <t>P1799</t>
  </si>
  <si>
    <t>Maltese Islands National Inventory of Cultural Property ID</t>
  </si>
  <si>
    <t>P1815</t>
  </si>
  <si>
    <t>RSL scanned publication ID</t>
  </si>
  <si>
    <t>P1908</t>
  </si>
  <si>
    <t>CWGC person ID</t>
  </si>
  <si>
    <t>P1948</t>
  </si>
  <si>
    <t>BerlPap ID</t>
  </si>
  <si>
    <t>P1994</t>
  </si>
  <si>
    <t>AllMusic composition ID</t>
  </si>
  <si>
    <t>P2006</t>
  </si>
  <si>
    <t>ZooBank author ID</t>
  </si>
  <si>
    <t>P2021</t>
  </si>
  <si>
    <t>Erd≈ës number</t>
  </si>
  <si>
    <t>P2034</t>
  </si>
  <si>
    <t>Project Gutenberg ebook ID</t>
  </si>
  <si>
    <t>P2074</t>
  </si>
  <si>
    <t>internetmedicin.se ID</t>
  </si>
  <si>
    <t>P2272</t>
  </si>
  <si>
    <t>Hederich encyclopedia article</t>
  </si>
  <si>
    <t>P2382</t>
  </si>
  <si>
    <t>Chemins de m√©moire ID</t>
  </si>
  <si>
    <t>P2409</t>
  </si>
  <si>
    <t>NII article ID</t>
  </si>
  <si>
    <t>P2411</t>
  </si>
  <si>
    <t>Artsy gene</t>
  </si>
  <si>
    <t>P2450</t>
  </si>
  <si>
    <t>Encyclop√¶dia Britannica contributor ID</t>
  </si>
  <si>
    <t>P2456</t>
  </si>
  <si>
    <t>DBLP author ID</t>
  </si>
  <si>
    <t>P2484</t>
  </si>
  <si>
    <t>NCES school ID</t>
  </si>
  <si>
    <t>P2489</t>
  </si>
  <si>
    <t>hram.by ID</t>
  </si>
  <si>
    <t>P2497</t>
  </si>
  <si>
    <t>Latvian National Address Register ID</t>
  </si>
  <si>
    <t>P2516</t>
  </si>
  <si>
    <t>Australian Ramsar site ID</t>
  </si>
  <si>
    <t>P2524</t>
  </si>
  <si>
    <t>SEED number</t>
  </si>
  <si>
    <t>P2649</t>
  </si>
  <si>
    <t>CQ Ranking men's team URL</t>
  </si>
  <si>
    <t>P2675</t>
  </si>
  <si>
    <t>reply to</t>
  </si>
  <si>
    <t>P2703</t>
  </si>
  <si>
    <t>BFI National Archive work ID</t>
  </si>
  <si>
    <t>P2760</t>
  </si>
  <si>
    <t>NUTTAB food ID</t>
  </si>
  <si>
    <t>P2832</t>
  </si>
  <si>
    <t>Joint Electronics Type Designation Automated System designation</t>
  </si>
  <si>
    <t>P2877</t>
  </si>
  <si>
    <t>SureChEMBL ID</t>
  </si>
  <si>
    <t>P2948</t>
  </si>
  <si>
    <t>Estonian cultural monument ID</t>
  </si>
  <si>
    <t>P3076</t>
  </si>
  <si>
    <t>Open Beauty Facts category ID</t>
  </si>
  <si>
    <t>P3186</t>
  </si>
  <si>
    <t>TAXREF ID</t>
  </si>
  <si>
    <t>P3194</t>
  </si>
  <si>
    <t>INA video ID</t>
  </si>
  <si>
    <t>P3203</t>
  </si>
  <si>
    <t>Cin√©-Ressources film ID</t>
  </si>
  <si>
    <t>P3208</t>
  </si>
  <si>
    <t>New General Catalogue ID</t>
  </si>
  <si>
    <t>P3236</t>
  </si>
  <si>
    <t>PhilPapers publication ID</t>
  </si>
  <si>
    <t>P3363</t>
  </si>
  <si>
    <t>Tennis Hall of Fame player ID</t>
  </si>
  <si>
    <t>P3372</t>
  </si>
  <si>
    <t>Auckland Art Gallery artist ID</t>
  </si>
  <si>
    <t>P3385</t>
  </si>
  <si>
    <t>Japan Sumo Association ID</t>
  </si>
  <si>
    <t>P3401</t>
  </si>
  <si>
    <t>Wilderness Connect ID</t>
  </si>
  <si>
    <t>P3422</t>
  </si>
  <si>
    <t>INSEE countries and foreign territories code</t>
  </si>
  <si>
    <t>P3429</t>
  </si>
  <si>
    <t>Electronic Enlightenment ID</t>
  </si>
  <si>
    <t>P3477</t>
  </si>
  <si>
    <t>Nihon Tarento Meikan ID</t>
  </si>
  <si>
    <t>P3502</t>
  </si>
  <si>
    <t>Ameblo username</t>
  </si>
  <si>
    <t>P3506</t>
  </si>
  <si>
    <t>Luding designer ID</t>
  </si>
  <si>
    <t>P3539</t>
  </si>
  <si>
    <t>NFL.com player ID (former scheme)</t>
  </si>
  <si>
    <t>P3555</t>
  </si>
  <si>
    <t>World Guide to Covered Bridges ID</t>
  </si>
  <si>
    <t>P3570</t>
  </si>
  <si>
    <t>European Case Law ID</t>
  </si>
  <si>
    <t>P3604</t>
  </si>
  <si>
    <t>World Triathlon triathlete ID</t>
  </si>
  <si>
    <t>P3614</t>
  </si>
  <si>
    <t>DigDag ID</t>
  </si>
  <si>
    <t>P3626</t>
  </si>
  <si>
    <t>Australian Antarctic Gazetteer ID</t>
  </si>
  <si>
    <t>P3646</t>
  </si>
  <si>
    <t>Naismith Memorial Basketball Hall of Fame ID</t>
  </si>
  <si>
    <t>P3656</t>
  </si>
  <si>
    <t>Cross-tables.com Scrabble player ID</t>
  </si>
  <si>
    <t>P3658</t>
  </si>
  <si>
    <t>DZFoot.com player ID</t>
  </si>
  <si>
    <t>P3710</t>
  </si>
  <si>
    <t>Jewish Encyclopedia Daat ID</t>
  </si>
  <si>
    <t>P3711</t>
  </si>
  <si>
    <t>Vanderkrogt.net Statues ID</t>
  </si>
  <si>
    <t>P3713</t>
  </si>
  <si>
    <t>category for value not in Wikidata</t>
  </si>
  <si>
    <t>P3714</t>
  </si>
  <si>
    <t>Recreation.gov point of interest ID</t>
  </si>
  <si>
    <t>P3727</t>
  </si>
  <si>
    <t>Serbia municipality ID</t>
  </si>
  <si>
    <t>P3838</t>
  </si>
  <si>
    <t>Tab4u song ID</t>
  </si>
  <si>
    <t>P3860</t>
  </si>
  <si>
    <t>Wormbase Gene ID</t>
  </si>
  <si>
    <t>P3875</t>
  </si>
  <si>
    <t>Justia Patents company ID</t>
  </si>
  <si>
    <t>P3895</t>
  </si>
  <si>
    <t>INAO product ID</t>
  </si>
  <si>
    <t>P3898</t>
  </si>
  <si>
    <t>Hotels.com hotel ID</t>
  </si>
  <si>
    <t>P3904</t>
  </si>
  <si>
    <t>VIVC grape variety ID</t>
  </si>
  <si>
    <t>P3937</t>
  </si>
  <si>
    <t>Reactome ID</t>
  </si>
  <si>
    <t>P3963</t>
  </si>
  <si>
    <t>Clochers de France ID</t>
  </si>
  <si>
    <t>P3981</t>
  </si>
  <si>
    <t>Misjonsarkiv person ID</t>
  </si>
  <si>
    <t>P3997</t>
  </si>
  <si>
    <t>Bait La Zemer Ha-Ivri artist ID</t>
  </si>
  <si>
    <t>P4008</t>
  </si>
  <si>
    <t>Early Aviators people ID</t>
  </si>
  <si>
    <t>P4054</t>
  </si>
  <si>
    <t>Team Canada athlete ID</t>
  </si>
  <si>
    <t>P4094</t>
  </si>
  <si>
    <t>Australian Standard Geographic Classification 2006 ID</t>
  </si>
  <si>
    <t>P4096</t>
  </si>
  <si>
    <t>RePEc institute ID</t>
  </si>
  <si>
    <t>P4110</t>
  </si>
  <si>
    <t>Crunchyroll ID (deprecated)</t>
  </si>
  <si>
    <t>P4136</t>
  </si>
  <si>
    <t>WIGOS station ID</t>
  </si>
  <si>
    <t>P4166</t>
  </si>
  <si>
    <t>Georgian National Register of Monuments ID</t>
  </si>
  <si>
    <t>P4167</t>
  </si>
  <si>
    <t>Dagens N√¶ringsliv topic ID</t>
  </si>
  <si>
    <t>P4169</t>
  </si>
  <si>
    <t>YCBA agent ID</t>
  </si>
  <si>
    <t>P4217</t>
  </si>
  <si>
    <t>UK Electoral Commission ID</t>
  </si>
  <si>
    <t>P4248</t>
  </si>
  <si>
    <t>The Black Book ID</t>
  </si>
  <si>
    <t>P4287</t>
  </si>
  <si>
    <t>Riigikogu ID</t>
  </si>
  <si>
    <t>P4288</t>
  </si>
  <si>
    <t>UK National Fruit Collection ID</t>
  </si>
  <si>
    <t>P4310</t>
  </si>
  <si>
    <t>FOIH decree types ID</t>
  </si>
  <si>
    <t>P4477</t>
  </si>
  <si>
    <t>Humble Store ID</t>
  </si>
  <si>
    <t>P4495</t>
  </si>
  <si>
    <t>Xenopus Anatomical Ontology ID</t>
  </si>
  <si>
    <t>P4587</t>
  </si>
  <si>
    <t>Argentinian Historic Heritage ID</t>
  </si>
  <si>
    <t>P4664</t>
  </si>
  <si>
    <t>Wiki Aves bird ID</t>
  </si>
  <si>
    <t>P4722</t>
  </si>
  <si>
    <t>√ârudit journal ID</t>
  </si>
  <si>
    <t>P4725</t>
  </si>
  <si>
    <t>C-SPAN organization ID</t>
  </si>
  <si>
    <t>P4797</t>
  </si>
  <si>
    <t>member of the Assembly of Madrid ID</t>
  </si>
  <si>
    <t>P4836</t>
  </si>
  <si>
    <t>Irish Rugby Football Union women's player ID</t>
  </si>
  <si>
    <t>P4866</t>
  </si>
  <si>
    <t>REBASE Enzyme Number</t>
  </si>
  <si>
    <t>P4976</t>
  </si>
  <si>
    <t>Scottish Rugby Union women's player ID</t>
  </si>
  <si>
    <t>P4980</t>
  </si>
  <si>
    <t>Th√©saurus de la d√©signation des ≈ìuvres architecturales et des espaces am√©nag√©s ID</t>
  </si>
  <si>
    <t>P5003</t>
  </si>
  <si>
    <t>Amphibians of India ID</t>
  </si>
  <si>
    <t>P5013</t>
  </si>
  <si>
    <t>Welsh Rugby Union women's player ID</t>
  </si>
  <si>
    <t>P5020</t>
  </si>
  <si>
    <t>Code of Household Registration and Conscription Information System (Taiwan)</t>
  </si>
  <si>
    <t>P5047</t>
  </si>
  <si>
    <t>Rosetta Code page ID</t>
  </si>
  <si>
    <t>P5098</t>
  </si>
  <si>
    <t>IAFD film ID</t>
  </si>
  <si>
    <t>P5116</t>
  </si>
  <si>
    <t>LGDB game ID</t>
  </si>
  <si>
    <t>P5240</t>
  </si>
  <si>
    <t>RollDaBeats artist ID</t>
  </si>
  <si>
    <t>P5254</t>
  </si>
  <si>
    <t>FilmTv.it person ID</t>
  </si>
  <si>
    <t>P5327</t>
  </si>
  <si>
    <t>fernsehserien.de ID</t>
  </si>
  <si>
    <t>P5365</t>
  </si>
  <si>
    <t>Internet Book Database of Fiction writer ID</t>
  </si>
  <si>
    <t>P5378</t>
  </si>
  <si>
    <t>Akadem person ID (former scheme)</t>
  </si>
  <si>
    <t>P5385</t>
  </si>
  <si>
    <t>IGN game ID</t>
  </si>
  <si>
    <t>P5409</t>
  </si>
  <si>
    <t>√éle en √Æle author ID</t>
  </si>
  <si>
    <t>P5410</t>
  </si>
  <si>
    <t>Flanders Music Centre person ID</t>
  </si>
  <si>
    <t>P5415</t>
  </si>
  <si>
    <t>Whonamedit? doctor ID</t>
  </si>
  <si>
    <t>P5426</t>
  </si>
  <si>
    <t>tone or pitch accent class</t>
  </si>
  <si>
    <t>P5427</t>
  </si>
  <si>
    <t>position of accent nucleus</t>
  </si>
  <si>
    <t>P5465</t>
  </si>
  <si>
    <t>Australian Poetry Library poet ID (archived)</t>
  </si>
  <si>
    <t>P5489</t>
  </si>
  <si>
    <t>artist-info artist ID</t>
  </si>
  <si>
    <t>P5515</t>
  </si>
  <si>
    <t>Znicenekostely ID</t>
  </si>
  <si>
    <t>P5525</t>
  </si>
  <si>
    <t>CONDEPHAAT ID</t>
  </si>
  <si>
    <t>P5531</t>
  </si>
  <si>
    <t>Central Index Key</t>
  </si>
  <si>
    <t>P5545</t>
  </si>
  <si>
    <t>Paris Faculty of Letters professor ID (1809‚Äì1908)</t>
  </si>
  <si>
    <t>P5557</t>
  </si>
  <si>
    <t>Interbibly author ID</t>
  </si>
  <si>
    <t>P5579</t>
  </si>
  <si>
    <t>flight-report.com Airline ID</t>
  </si>
  <si>
    <t>P5600</t>
  </si>
  <si>
    <t>U-Multirank university ID</t>
  </si>
  <si>
    <t>P5677</t>
  </si>
  <si>
    <t>flexural strength</t>
  </si>
  <si>
    <t>P5693</t>
  </si>
  <si>
    <t>Fandango film ID</t>
  </si>
  <si>
    <t>P5719</t>
  </si>
  <si>
    <t>National Medal of Arts winner ID</t>
  </si>
  <si>
    <t>P5721</t>
  </si>
  <si>
    <t>Turkish Basketball Super League ID</t>
  </si>
  <si>
    <t>P5757</t>
  </si>
  <si>
    <t>DAV hut ID</t>
  </si>
  <si>
    <t>P5780</t>
  </si>
  <si>
    <t>CPCRulez ID</t>
  </si>
  <si>
    <t>P5788</t>
  </si>
  <si>
    <t>The Gymternet gymnast ID</t>
  </si>
  <si>
    <t>P5823</t>
  </si>
  <si>
    <t>Belvedere object ID</t>
  </si>
  <si>
    <t>P5865</t>
  </si>
  <si>
    <t>IGN film ID</t>
  </si>
  <si>
    <t>P5931</t>
  </si>
  <si>
    <t>bazakolejowa.pl railway line ID</t>
  </si>
  <si>
    <t>P5957</t>
  </si>
  <si>
    <t>ID of Inventory of the Archaeological and Paleontological Heritage of Catalonia</t>
  </si>
  <si>
    <t>P6007</t>
  </si>
  <si>
    <t>Salons ID</t>
  </si>
  <si>
    <t>P6009</t>
  </si>
  <si>
    <t>Techopedia ID</t>
  </si>
  <si>
    <t>P6011</t>
  </si>
  <si>
    <t>Internet Pinball Database ID</t>
  </si>
  <si>
    <t>P6014</t>
  </si>
  <si>
    <t>flexural strain at break</t>
  </si>
  <si>
    <t>P6042</t>
  </si>
  <si>
    <t>Echinoid Directory ID</t>
  </si>
  <si>
    <t>P6046</t>
  </si>
  <si>
    <t>MNHN taxon ID</t>
  </si>
  <si>
    <t>P6049</t>
  </si>
  <si>
    <t>NOAA Fisheries Species Directory ID</t>
  </si>
  <si>
    <t>P6059</t>
  </si>
  <si>
    <t>Biographie vosgienne ID</t>
  </si>
  <si>
    <t>P6069</t>
  </si>
  <si>
    <t>INEP IGC continuous score</t>
  </si>
  <si>
    <t>P6073</t>
  </si>
  <si>
    <t>permeability</t>
  </si>
  <si>
    <t>P6076</t>
  </si>
  <si>
    <t>biobased content weight percentage</t>
  </si>
  <si>
    <t>P6083</t>
  </si>
  <si>
    <t>Cineuropa person ID</t>
  </si>
  <si>
    <t>P6114</t>
  </si>
  <si>
    <t>Portal to the Flora of Italy ID</t>
  </si>
  <si>
    <t>P6128</t>
  </si>
  <si>
    <t>Threatened Species Link ID</t>
  </si>
  <si>
    <t>P6137</t>
  </si>
  <si>
    <t>Alabama Plant Atlas ID</t>
  </si>
  <si>
    <t>P6139</t>
  </si>
  <si>
    <t>Virtual Guide to the Flora of Mongolia ID</t>
  </si>
  <si>
    <t>P6168</t>
  </si>
  <si>
    <t>Bantu Lexical Reconstructions ID</t>
  </si>
  <si>
    <t>P6174</t>
  </si>
  <si>
    <t>The World Academy of Sciences fellow ID</t>
  </si>
  <si>
    <t>P6211</t>
  </si>
  <si>
    <t>BIBSYS work ID</t>
  </si>
  <si>
    <t>P6223</t>
  </si>
  <si>
    <t>L'Encyclop√©die philosophique ID</t>
  </si>
  <si>
    <t>P6238</t>
  </si>
  <si>
    <t>Monument aux morts ID</t>
  </si>
  <si>
    <t>P6266</t>
  </si>
  <si>
    <t>Garzanti Linguistica ID</t>
  </si>
  <si>
    <t>P6286</t>
  </si>
  <si>
    <t>ICCD ID - S form</t>
  </si>
  <si>
    <t>P6287</t>
  </si>
  <si>
    <t>ICCD ID - CF form</t>
  </si>
  <si>
    <t>P6288</t>
  </si>
  <si>
    <t>ICCD ID - CG form</t>
  </si>
  <si>
    <t>P6290</t>
  </si>
  <si>
    <t>Penthouse ID</t>
  </si>
  <si>
    <t>P6295</t>
  </si>
  <si>
    <t>ARTIC artist ID</t>
  </si>
  <si>
    <t>P6313</t>
  </si>
  <si>
    <t>Russian Premier League referee ID</t>
  </si>
  <si>
    <t>P6317</t>
  </si>
  <si>
    <t>RusTeam player ID</t>
  </si>
  <si>
    <t>P6359</t>
  </si>
  <si>
    <t>Crew United title ID</t>
  </si>
  <si>
    <t>P6389</t>
  </si>
  <si>
    <t>Skiresort.info ID</t>
  </si>
  <si>
    <t>P6399</t>
  </si>
  <si>
    <t>Romanian Soccer player ID</t>
  </si>
  <si>
    <t>P6403</t>
  </si>
  <si>
    <t>TheatreOnline ID</t>
  </si>
  <si>
    <t>P6404</t>
  </si>
  <si>
    <t>Treccani's Dizionario di Storia ID</t>
  </si>
  <si>
    <t>P6419</t>
  </si>
  <si>
    <t>GEOFON earthquake ID</t>
  </si>
  <si>
    <t>P6422</t>
  </si>
  <si>
    <t>ManualsLib brand ID</t>
  </si>
  <si>
    <t>P6455</t>
  </si>
  <si>
    <t>Bilibili UID</t>
  </si>
  <si>
    <t>P6461</t>
  </si>
  <si>
    <t>Rock's Backpages artist ID</t>
  </si>
  <si>
    <t>P6481</t>
  </si>
  <si>
    <t>Strepsiptera database species ID</t>
  </si>
  <si>
    <t>P6482</t>
  </si>
  <si>
    <t>Image Archive, Herder Institute</t>
  </si>
  <si>
    <t>P6485</t>
  </si>
  <si>
    <t>Brentidae of the world species ID</t>
  </si>
  <si>
    <t>P6494</t>
  </si>
  <si>
    <t>Incunabula Short Title Catalogue ID</t>
  </si>
  <si>
    <t>P6501</t>
  </si>
  <si>
    <t>Georgian National Filmography person ID</t>
  </si>
  <si>
    <t>P6510</t>
  </si>
  <si>
    <t>stall speed</t>
  </si>
  <si>
    <t>P6532</t>
  </si>
  <si>
    <t>has phenotype</t>
  </si>
  <si>
    <t>P6539</t>
  </si>
  <si>
    <t>Cat√°logo del Patrimonio Cultural de Castilla-La Mancha ID</t>
  </si>
  <si>
    <t>P6565</t>
  </si>
  <si>
    <t>Musenor artwork ID</t>
  </si>
  <si>
    <t>P6571</t>
  </si>
  <si>
    <t>collective noun for animals</t>
  </si>
  <si>
    <t>P6577</t>
  </si>
  <si>
    <t>Cour des comptes report ID</t>
  </si>
  <si>
    <t>P6586</t>
  </si>
  <si>
    <t>Cook Partisan Voting Index</t>
  </si>
  <si>
    <t>P6605</t>
  </si>
  <si>
    <t>Plant Illustrations artist ID</t>
  </si>
  <si>
    <t>P6613</t>
  </si>
  <si>
    <t>CSKA person ID</t>
  </si>
  <si>
    <t>P6620</t>
  </si>
  <si>
    <t>L'Express person ID</t>
  </si>
  <si>
    <t>P6633</t>
  </si>
  <si>
    <t>Cini Foundation ID</t>
  </si>
  <si>
    <t>P6673</t>
  </si>
  <si>
    <t>Mem√≥rias da Ditadura ID</t>
  </si>
  <si>
    <t>P6681</t>
  </si>
  <si>
    <t>EUNIS ID for habitats</t>
  </si>
  <si>
    <t>P6692</t>
  </si>
  <si>
    <t>CEMDP ID</t>
  </si>
  <si>
    <t>P6701</t>
  </si>
  <si>
    <t>Referee.ru person ID</t>
  </si>
  <si>
    <t>P6705</t>
  </si>
  <si>
    <t>Academia Sinica authority ID</t>
  </si>
  <si>
    <t>P6728</t>
  </si>
  <si>
    <t>Dictionnaire des Vend√©ens ID</t>
  </si>
  <si>
    <t>P6744</t>
  </si>
  <si>
    <t>FragDenStaat public body ID</t>
  </si>
  <si>
    <t>P6749</t>
  </si>
  <si>
    <t>CanLII ID</t>
  </si>
  <si>
    <t>P6751</t>
  </si>
  <si>
    <t>Heritage Gazetteer of Libya ID</t>
  </si>
  <si>
    <t>P6760</t>
  </si>
  <si>
    <t>Know Your Meme ID</t>
  </si>
  <si>
    <t>P6777</t>
  </si>
  <si>
    <t>Danskefilmstemmer.dk person ID</t>
  </si>
  <si>
    <t>P6900</t>
  </si>
  <si>
    <t>NicoNicoPedia ID</t>
  </si>
  <si>
    <t>P6901</t>
  </si>
  <si>
    <t>NooSFere edition ID</t>
  </si>
  <si>
    <t>P6912</t>
  </si>
  <si>
    <t>Equipboard artist ID</t>
  </si>
  <si>
    <t>P6919</t>
  </si>
  <si>
    <t>Indian gallantry awardee ID</t>
  </si>
  <si>
    <t>P6922</t>
  </si>
  <si>
    <t>Metro topic ID</t>
  </si>
  <si>
    <t>P6929</t>
  </si>
  <si>
    <t>CUT code</t>
  </si>
  <si>
    <t>P6938</t>
  </si>
  <si>
    <t>seconded by</t>
  </si>
  <si>
    <t>P6948</t>
  </si>
  <si>
    <t>video system</t>
  </si>
  <si>
    <t>P7019</t>
  </si>
  <si>
    <t>ANZCTR ID</t>
  </si>
  <si>
    <t>P7020</t>
  </si>
  <si>
    <t>Arachne collection ID</t>
  </si>
  <si>
    <t>P7043</t>
  </si>
  <si>
    <t>TheTVDB episode ID</t>
  </si>
  <si>
    <t>P7112</t>
  </si>
  <si>
    <t>CUP2002.RU person ID</t>
  </si>
  <si>
    <t>P7113</t>
  </si>
  <si>
    <t>Euro04.Ru person ID</t>
  </si>
  <si>
    <t>P7114</t>
  </si>
  <si>
    <t>Gazeta.Ru Euro 2012 person ID</t>
  </si>
  <si>
    <t>P7142</t>
  </si>
  <si>
    <t>Poincar√© Papers person ID</t>
  </si>
  <si>
    <t>P7146</t>
  </si>
  <si>
    <t>Rollerstory skater ID</t>
  </si>
  <si>
    <t>P7173</t>
  </si>
  <si>
    <t>TA2 ID</t>
  </si>
  <si>
    <t>P7175</t>
  </si>
  <si>
    <t>Gaana album ID</t>
  </si>
  <si>
    <t>P7176</t>
  </si>
  <si>
    <t>XING profile ID</t>
  </si>
  <si>
    <t>P7194</t>
  </si>
  <si>
    <t>AZLyrics.com artist ID</t>
  </si>
  <si>
    <t>P7206</t>
  </si>
  <si>
    <t>Lyrics007 artist ID</t>
  </si>
  <si>
    <t>P7216</t>
  </si>
  <si>
    <t>MTV Polska artist ID</t>
  </si>
  <si>
    <t>P7217</t>
  </si>
  <si>
    <t>MTV UK artist ID (archived)</t>
  </si>
  <si>
    <t>P7223</t>
  </si>
  <si>
    <t>Transfermarkt team ID</t>
  </si>
  <si>
    <t>P7251</t>
  </si>
  <si>
    <t>identification code for Japanese universities and colleges</t>
  </si>
  <si>
    <t>P7266</t>
  </si>
  <si>
    <t>Guia dos Quadrinhos comic ID (Brazilian)</t>
  </si>
  <si>
    <t>P7267</t>
  </si>
  <si>
    <t>Guia dos Quadrinhos publishing house ID (Brazilian)</t>
  </si>
  <si>
    <t>P7274</t>
  </si>
  <si>
    <t>Naver VIBE album ID</t>
  </si>
  <si>
    <t>P7297</t>
  </si>
  <si>
    <t>cumulative elevation gain</t>
  </si>
  <si>
    <t>P7303</t>
  </si>
  <si>
    <t>Grammy Awards artist ID</t>
  </si>
  <si>
    <t>P7326</t>
  </si>
  <si>
    <t>MobyGames genre ID</t>
  </si>
  <si>
    <t>P7369</t>
  </si>
  <si>
    <t>National Library of Chile ID</t>
  </si>
  <si>
    <t>P7398</t>
  </si>
  <si>
    <t>Internet Off-Broadway Database production ID</t>
  </si>
  <si>
    <t>P7407</t>
  </si>
  <si>
    <t>name (image)</t>
  </si>
  <si>
    <t>P7413</t>
  </si>
  <si>
    <t>Ancient Tree Inventory ID</t>
  </si>
  <si>
    <t>P7447</t>
  </si>
  <si>
    <t>Basis Wien event ID</t>
  </si>
  <si>
    <t>P7449</t>
  </si>
  <si>
    <t>NARCIS researcher ID</t>
  </si>
  <si>
    <t>P7465</t>
  </si>
  <si>
    <t>Soccerbase referee ID</t>
  </si>
  <si>
    <t>P7487</t>
  </si>
  <si>
    <t>Kinematoscope literary work ID</t>
  </si>
  <si>
    <t>P7507</t>
  </si>
  <si>
    <t>Ben Yehuda author ID</t>
  </si>
  <si>
    <t>P7527</t>
  </si>
  <si>
    <t>charge conjugation quantum number</t>
  </si>
  <si>
    <t>P7538</t>
  </si>
  <si>
    <t>Moths of India ID</t>
  </si>
  <si>
    <t>P7554</t>
  </si>
  <si>
    <t>Encyclopedia of Mathematics article ID</t>
  </si>
  <si>
    <t>P7575</t>
  </si>
  <si>
    <t>Sri Granth word ID</t>
  </si>
  <si>
    <t>P7587</t>
  </si>
  <si>
    <t>eFloraSA ID</t>
  </si>
  <si>
    <t>P7598</t>
  </si>
  <si>
    <t>ascending scale</t>
  </si>
  <si>
    <t>P7618</t>
  </si>
  <si>
    <t>Virginia Landmarks Register ID</t>
  </si>
  <si>
    <t>P7652</t>
  </si>
  <si>
    <t>Germany06.Ru person ID</t>
  </si>
  <si>
    <t>P7672</t>
  </si>
  <si>
    <t>Musiikkituottajat artist ID (chart)</t>
  </si>
  <si>
    <t>P7686</t>
  </si>
  <si>
    <t>Encyclopedia of the Great Plains ID</t>
  </si>
  <si>
    <t>P7748</t>
  </si>
  <si>
    <t>NIPS Proceedings author ID</t>
  </si>
  <si>
    <t>P7761</t>
  </si>
  <si>
    <t>Tubi series ID</t>
  </si>
  <si>
    <t>P7762</t>
  </si>
  <si>
    <t>VBProfiles person ID</t>
  </si>
  <si>
    <t>P7764</t>
  </si>
  <si>
    <t>Archives Portal Europe ID</t>
  </si>
  <si>
    <t>P7835</t>
  </si>
  <si>
    <t>Instituto Moreira Salles ID</t>
  </si>
  <si>
    <t>P7850</t>
  </si>
  <si>
    <t>Joconde location ID</t>
  </si>
  <si>
    <t>P7889</t>
  </si>
  <si>
    <t>Cambridge Encyclopedia of Anthropology ID</t>
  </si>
  <si>
    <t>P7891</t>
  </si>
  <si>
    <t>EFIS filmfirm ID</t>
  </si>
  <si>
    <t>P7901</t>
  </si>
  <si>
    <t>Encyclopedia of Chicago ID</t>
  </si>
  <si>
    <t>P7908</t>
  </si>
  <si>
    <t>Clavis Clavium ID</t>
  </si>
  <si>
    <t>P7926</t>
  </si>
  <si>
    <t>Visual AIDS Artist+ Registry ID</t>
  </si>
  <si>
    <t>P7934</t>
  </si>
  <si>
    <t>Irish playography person ID</t>
  </si>
  <si>
    <t>P7935</t>
  </si>
  <si>
    <t>Corpus Corporum author ID</t>
  </si>
  <si>
    <t>P8027</t>
  </si>
  <si>
    <t>VGMRips company ID</t>
  </si>
  <si>
    <t>P8033</t>
  </si>
  <si>
    <t>Movie Review Query Engine ID</t>
  </si>
  <si>
    <t>P8052</t>
  </si>
  <si>
    <t>MusicBrainz genre ID</t>
  </si>
  <si>
    <t>P8070</t>
  </si>
  <si>
    <t>ToposText work ID</t>
  </si>
  <si>
    <t>P8074</t>
  </si>
  <si>
    <t>Geschichtsquellen des deutschen Mittelalters work ID</t>
  </si>
  <si>
    <t>P8092</t>
  </si>
  <si>
    <t>EcuRed article</t>
  </si>
  <si>
    <t>P8096</t>
  </si>
  <si>
    <t>Pinakes copyist or possessor ID</t>
  </si>
  <si>
    <t>P8109</t>
  </si>
  <si>
    <t>INIST ID</t>
  </si>
  <si>
    <t>P8116</t>
  </si>
  <si>
    <t>Encyclopedia of Brno History person ID</t>
  </si>
  <si>
    <t>P8123</t>
  </si>
  <si>
    <t>DLL Catalog work ID</t>
  </si>
  <si>
    <t>P8124</t>
  </si>
  <si>
    <t>CPAN author ID</t>
  </si>
  <si>
    <t>P8128</t>
  </si>
  <si>
    <t>Forest Stewardship Council License Code</t>
  </si>
  <si>
    <t>P8136</t>
  </si>
  <si>
    <t>Il Sole 24 Ore topic ID</t>
  </si>
  <si>
    <t>P8144</t>
  </si>
  <si>
    <t>Ternopil Encyclopedia ID</t>
  </si>
  <si>
    <t>P8156</t>
  </si>
  <si>
    <t>NKAA ID</t>
  </si>
  <si>
    <t>P8162</t>
  </si>
  <si>
    <t>DGHS facility code</t>
  </si>
  <si>
    <t>P8173</t>
  </si>
  <si>
    <t>Extratime.ie player ID</t>
  </si>
  <si>
    <t>P8180</t>
  </si>
  <si>
    <t>Indian Railways train number</t>
  </si>
  <si>
    <t>P8182</t>
  </si>
  <si>
    <t>South African Company Registration Number</t>
  </si>
  <si>
    <t>P8188</t>
  </si>
  <si>
    <t>Lexikon der Filmbegriffe ID</t>
  </si>
  <si>
    <t>P8201</t>
  </si>
  <si>
    <t>ACUM work ID</t>
  </si>
  <si>
    <t>P8212</t>
  </si>
  <si>
    <t>Gitabitan.net ID</t>
  </si>
  <si>
    <t>P8215</t>
  </si>
  <si>
    <t>CDAPNC author ID</t>
  </si>
  <si>
    <t>P8260</t>
  </si>
  <si>
    <t>Aberdeen Built Ships ID</t>
  </si>
  <si>
    <t>P8304</t>
  </si>
  <si>
    <t>NexusMods game ID</t>
  </si>
  <si>
    <t>P8442</t>
  </si>
  <si>
    <t>Digital Library of the Caribbean ID</t>
  </si>
  <si>
    <t>P8475</t>
  </si>
  <si>
    <t>IVS ID</t>
  </si>
  <si>
    <t>P8478</t>
  </si>
  <si>
    <t>Svenska Akademiens Ordbok unique ID</t>
  </si>
  <si>
    <t>P8501</t>
  </si>
  <si>
    <t>Gateway to Research organisation ID</t>
  </si>
  <si>
    <t>P8525</t>
  </si>
  <si>
    <t>ToS;DR service ID</t>
  </si>
  <si>
    <t>P8529</t>
  </si>
  <si>
    <t>ANZSRC 2020 FoR ID</t>
  </si>
  <si>
    <t>P8536</t>
  </si>
  <si>
    <t>raga</t>
  </si>
  <si>
    <t>P8581</t>
  </si>
  <si>
    <t>Hrvatski biografski leksikon ID</t>
  </si>
  <si>
    <t>P8594</t>
  </si>
  <si>
    <t>ride height</t>
  </si>
  <si>
    <t>P8623</t>
  </si>
  <si>
    <t>American Battlefield Trust battlefield ID</t>
  </si>
  <si>
    <t>P8624</t>
  </si>
  <si>
    <t>American Battlefield Trust ID (person)</t>
  </si>
  <si>
    <t>P8642</t>
  </si>
  <si>
    <t>FBref squad ID</t>
  </si>
  <si>
    <t>P8662</t>
  </si>
  <si>
    <t>Les Roses cultiv√©es √† L'Ha√ø en 1902 ID</t>
  </si>
  <si>
    <t>P8665</t>
  </si>
  <si>
    <t>Pr√©sence Compositrices work ID</t>
  </si>
  <si>
    <t>P8671</t>
  </si>
  <si>
    <t>Deutsche Bahn station code</t>
  </si>
  <si>
    <t>P8706</t>
  </si>
  <si>
    <t>ritual object</t>
  </si>
  <si>
    <t>P8709</t>
  </si>
  <si>
    <t>CTAN package ID</t>
  </si>
  <si>
    <t>P8716</t>
  </si>
  <si>
    <t>Mir@bel publisher ID</t>
  </si>
  <si>
    <t>P8778</t>
  </si>
  <si>
    <t>Docker Hub repository</t>
  </si>
  <si>
    <t>P8809</t>
  </si>
  <si>
    <t>AIWARDS ID</t>
  </si>
  <si>
    <t>P8842</t>
  </si>
  <si>
    <t>PromoDj ID</t>
  </si>
  <si>
    <t>P8863</t>
  </si>
  <si>
    <t>Qobuz label ID</t>
  </si>
  <si>
    <t>P8876</t>
  </si>
  <si>
    <t>number of taxpayers</t>
  </si>
  <si>
    <t>P8909</t>
  </si>
  <si>
    <t>National Gallery of Australia ID</t>
  </si>
  <si>
    <t>P8917</t>
  </si>
  <si>
    <t>SKD artwork ID</t>
  </si>
  <si>
    <t>P8974</t>
  </si>
  <si>
    <t>SAPA ID</t>
  </si>
  <si>
    <t>P8998</t>
  </si>
  <si>
    <t>Magyar √©letrajzi lexikon ID</t>
  </si>
  <si>
    <t>P9014</t>
  </si>
  <si>
    <t>The Podcast App show ID</t>
  </si>
  <si>
    <t>P9077</t>
  </si>
  <si>
    <t>number of aid beneficiaries</t>
  </si>
  <si>
    <t>P9100</t>
  </si>
  <si>
    <t>GitHub topic</t>
  </si>
  <si>
    <t>P9144</t>
  </si>
  <si>
    <t>National Portrait Gallery (London) artwork ID</t>
  </si>
  <si>
    <t>P9183</t>
  </si>
  <si>
    <t>uta-net.com artist ID</t>
  </si>
  <si>
    <t>P9242</t>
  </si>
  <si>
    <t>Whiskybase distillery ID</t>
  </si>
  <si>
    <t>P9267</t>
  </si>
  <si>
    <t>ANPI person numeric ID</t>
  </si>
  <si>
    <t>P9284</t>
  </si>
  <si>
    <t>GB1900 ID</t>
  </si>
  <si>
    <t>P9285</t>
  </si>
  <si>
    <t>Stadtlexikon Karlsruhe ID</t>
  </si>
  <si>
    <t>P9293</t>
  </si>
  <si>
    <t>AIATSIS Place Thesaurus ID</t>
  </si>
  <si>
    <t>P9298</t>
  </si>
  <si>
    <t>Encyclopedia of Plze≈à person ID</t>
  </si>
  <si>
    <t>P9332</t>
  </si>
  <si>
    <t>Oxford African American Studies Center ID</t>
  </si>
  <si>
    <t>P9358</t>
  </si>
  <si>
    <t>MWB lemma ID</t>
  </si>
  <si>
    <t>P9399</t>
  </si>
  <si>
    <t>athletics.lv athlete ID</t>
  </si>
  <si>
    <t>P9409</t>
  </si>
  <si>
    <t>American University of Beirut's Libraries title ID</t>
  </si>
  <si>
    <t>P9448</t>
  </si>
  <si>
    <t>introduced on</t>
  </si>
  <si>
    <t>P9457</t>
  </si>
  <si>
    <t>National Database of Laws and Regulations ID</t>
  </si>
  <si>
    <t>P9500</t>
  </si>
  <si>
    <t>Reallexikon zur Deutschen Kunstgeschichte ID</t>
  </si>
  <si>
    <t>P9512</t>
  </si>
  <si>
    <t>bridgesport.ru player ID</t>
  </si>
  <si>
    <t>P9523</t>
  </si>
  <si>
    <t>Senate of Romania person ID</t>
  </si>
  <si>
    <t>P9543</t>
  </si>
  <si>
    <t>Memento Vienna person ID</t>
  </si>
  <si>
    <t>P9584</t>
  </si>
  <si>
    <t>The Criterion Collection film ID</t>
  </si>
  <si>
    <t>P9595</t>
  </si>
  <si>
    <t>SOR bird ID</t>
  </si>
  <si>
    <t>P9603</t>
  </si>
  <si>
    <t>Scholasticon person ID</t>
  </si>
  <si>
    <t>P9617</t>
  </si>
  <si>
    <t>iFixit device ID</t>
  </si>
  <si>
    <t>P9623</t>
  </si>
  <si>
    <t>Price One Penny library ID</t>
  </si>
  <si>
    <t>P9673</t>
  </si>
  <si>
    <t>museumPASSmus√©es ID</t>
  </si>
  <si>
    <t>P9677</t>
  </si>
  <si>
    <t>Hokej.cz player ID</t>
  </si>
  <si>
    <t>P9712</t>
  </si>
  <si>
    <t>Research Resource Identifier</t>
  </si>
  <si>
    <t>P9720</t>
  </si>
  <si>
    <t>fotoCH photographer ID</t>
  </si>
  <si>
    <t>P9741</t>
  </si>
  <si>
    <t>Pladias ID</t>
  </si>
  <si>
    <t>P9754</t>
  </si>
  <si>
    <t>Raakvlak inventory number</t>
  </si>
  <si>
    <t>P9822</t>
  </si>
  <si>
    <t>TeamNL athlete ID number (archived)</t>
  </si>
  <si>
    <t>P9824</t>
  </si>
  <si>
    <t>COD ID</t>
  </si>
  <si>
    <t>P9839</t>
  </si>
  <si>
    <t>izeltlabuak.hu ID</t>
  </si>
  <si>
    <t>P9850</t>
  </si>
  <si>
    <t>Enciclopedia dell'Arte Medievale ID</t>
  </si>
  <si>
    <t>P9851</t>
  </si>
  <si>
    <t>DC character ID</t>
  </si>
  <si>
    <t>P9865</t>
  </si>
  <si>
    <t>Anagrafe degli studiosi ID (archived)</t>
  </si>
  <si>
    <t>P9894</t>
  </si>
  <si>
    <t>Swedish Food Agency food ID</t>
  </si>
  <si>
    <t>P9933</t>
  </si>
  <si>
    <t>Vietherb metabolite ID</t>
  </si>
  <si>
    <t>P9954</t>
  </si>
  <si>
    <t>Product and Service Code</t>
  </si>
  <si>
    <t>P10003</t>
  </si>
  <si>
    <t>Arachne.org.au ID</t>
  </si>
  <si>
    <t>P10051</t>
  </si>
  <si>
    <t>Standing Waters Database ID</t>
  </si>
  <si>
    <t>P10078</t>
  </si>
  <si>
    <t>Maritime Business Directory ID</t>
  </si>
  <si>
    <t>P10099</t>
  </si>
  <si>
    <t>Australian Institute for Disaster Resilience Knowledge Hub ID</t>
  </si>
  <si>
    <t>P10117</t>
  </si>
  <si>
    <t>New Index of Middle English Verse ID</t>
  </si>
  <si>
    <t>P10118</t>
  </si>
  <si>
    <t>World of Shakespeare ID</t>
  </si>
  <si>
    <t>P10125</t>
  </si>
  <si>
    <t>German Newspaper Portal ID</t>
  </si>
  <si>
    <t>P10132</t>
  </si>
  <si>
    <t>Saint Petersburg Encyclopedia ID</t>
  </si>
  <si>
    <t>P10160</t>
  </si>
  <si>
    <t>PGM author ID</t>
  </si>
  <si>
    <t>P10187</t>
  </si>
  <si>
    <t>Artstor artwork ID</t>
  </si>
  <si>
    <t>P10213</t>
  </si>
  <si>
    <t>Listen Notes podcast ID</t>
  </si>
  <si>
    <t>P10284</t>
  </si>
  <si>
    <t>iCSO ID</t>
  </si>
  <si>
    <t>P10317</t>
  </si>
  <si>
    <t>Artland gallery ID</t>
  </si>
  <si>
    <t>P10336</t>
  </si>
  <si>
    <t>doollee.com play publisher ID</t>
  </si>
  <si>
    <t>P10390</t>
  </si>
  <si>
    <t>GameGuru ID</t>
  </si>
  <si>
    <t>P10393</t>
  </si>
  <si>
    <t>Riot Pixels game ID</t>
  </si>
  <si>
    <t>P10403</t>
  </si>
  <si>
    <t>NLC Bibliography ID (Chinese language)</t>
  </si>
  <si>
    <t>P10406</t>
  </si>
  <si>
    <t>Latvia water body classification code</t>
  </si>
  <si>
    <t>P10429</t>
  </si>
  <si>
    <t>RODI-DB player ID</t>
  </si>
  <si>
    <t>P10437</t>
  </si>
  <si>
    <t>GoHa.ru ID</t>
  </si>
  <si>
    <t>P10459</t>
  </si>
  <si>
    <t>Rusactors actor ID</t>
  </si>
  <si>
    <t>P10466</t>
  </si>
  <si>
    <t>CNKI author ID</t>
  </si>
  <si>
    <t>P10474</t>
  </si>
  <si>
    <t>svpressa.ru person ID</t>
  </si>
  <si>
    <t>P10485</t>
  </si>
  <si>
    <t>Official Internet Portal of Legal Information ID</t>
  </si>
  <si>
    <t>P10537</t>
  </si>
  <si>
    <t>1905.com film ID</t>
  </si>
  <si>
    <t>P10543</t>
  </si>
  <si>
    <t>WIPO Pearl term ID</t>
  </si>
  <si>
    <t>P10548</t>
  </si>
  <si>
    <t>Melon music video ID</t>
  </si>
  <si>
    <t>P10560</t>
  </si>
  <si>
    <t>Traveloka activities ID</t>
  </si>
  <si>
    <t>P10589</t>
  </si>
  <si>
    <t>(DEPRECATED) MangaDex title ID</t>
  </si>
  <si>
    <t>P10601</t>
  </si>
  <si>
    <t>co-applicant</t>
  </si>
  <si>
    <t>P10615</t>
  </si>
  <si>
    <t>QQ Music album ID</t>
  </si>
  <si>
    <t>P10620</t>
  </si>
  <si>
    <t>Literatur Netz Ober√∂sterreich ID</t>
  </si>
  <si>
    <t>P10633</t>
  </si>
  <si>
    <t>CNGAL entry ID</t>
  </si>
  <si>
    <t>P10637</t>
  </si>
  <si>
    <t>historic insurance number (building)</t>
  </si>
  <si>
    <t>P10653</t>
  </si>
  <si>
    <t>VIA Rail Canada station code</t>
  </si>
  <si>
    <t>P10658</t>
  </si>
  <si>
    <t>Basketball Bundesliga player UUID (archived)</t>
  </si>
  <si>
    <t>P10718</t>
  </si>
  <si>
    <t>CXSMILES</t>
  </si>
  <si>
    <t>P10742</t>
  </si>
  <si>
    <t>OBD Memorial ID</t>
  </si>
  <si>
    <t>P10802</t>
  </si>
  <si>
    <t>Esports Earnings game ID</t>
  </si>
  <si>
    <t>P10810</t>
  </si>
  <si>
    <t>Shopee shop ID</t>
  </si>
  <si>
    <t>P10812</t>
  </si>
  <si>
    <t>Rusakters.ru ID</t>
  </si>
  <si>
    <t>P10814</t>
  </si>
  <si>
    <t>number of housing units</t>
  </si>
  <si>
    <t>P10816</t>
  </si>
  <si>
    <t>National Union Catalog ID</t>
  </si>
  <si>
    <t>P10869</t>
  </si>
  <si>
    <t>HATVP organisation ID</t>
  </si>
  <si>
    <t>P10880</t>
  </si>
  <si>
    <t>Catalogus Professorum (TU Berlin) person ID</t>
  </si>
  <si>
    <t>P10887</t>
  </si>
  <si>
    <t>Base Bud√© person ID</t>
  </si>
  <si>
    <t>P10897</t>
  </si>
  <si>
    <t>ORKG ID</t>
  </si>
  <si>
    <t>P10922</t>
  </si>
  <si>
    <t>TamTam chat ID</t>
  </si>
  <si>
    <t>P10942</t>
  </si>
  <si>
    <t>Russian Luge Federation ID</t>
  </si>
  <si>
    <t>P10954</t>
  </si>
  <si>
    <t>Livelib.ru publisher ID</t>
  </si>
  <si>
    <t>P10959</t>
  </si>
  <si>
    <t>All-Russian Sambo Federation ID</t>
  </si>
  <si>
    <t>P10967</t>
  </si>
  <si>
    <t>motocross.ru rider ID</t>
  </si>
  <si>
    <t>P10980</t>
  </si>
  <si>
    <t>Swedish Paralympic Committee athlete ID (archived)</t>
  </si>
  <si>
    <t>P10985</t>
  </si>
  <si>
    <t>Rugby Federation of Russia athlete ID</t>
  </si>
  <si>
    <t>P10991</t>
  </si>
  <si>
    <t>Business Online ID</t>
  </si>
  <si>
    <t>P11006</t>
  </si>
  <si>
    <t>Federation of Ski-Jumping and Nordic Combined of Russia ID</t>
  </si>
  <si>
    <t>P11071</t>
  </si>
  <si>
    <t>Aragonario ID (5th version)</t>
  </si>
  <si>
    <t>P11099</t>
  </si>
  <si>
    <t>VocaDB album ID</t>
  </si>
  <si>
    <t>P11100</t>
  </si>
  <si>
    <t>VocaDB track ID</t>
  </si>
  <si>
    <t>P11107</t>
  </si>
  <si>
    <t>SR-Archiv person ID</t>
  </si>
  <si>
    <t>P11120</t>
  </si>
  <si>
    <t>Rai Teche person ID</t>
  </si>
  <si>
    <t>P11121</t>
  </si>
  <si>
    <t>Rai Teche program ID</t>
  </si>
  <si>
    <t>P11149</t>
  </si>
  <si>
    <t>MangaUpdates manga ID</t>
  </si>
  <si>
    <t>P11155</t>
  </si>
  <si>
    <t>Municipal Library of Trikala ID</t>
  </si>
  <si>
    <t>P11172</t>
  </si>
  <si>
    <t>England Hockey ID</t>
  </si>
  <si>
    <t>P11186</t>
  </si>
  <si>
    <t>International Handball Federation player ID</t>
  </si>
  <si>
    <t>P11188</t>
  </si>
  <si>
    <t>Conspiracy Watch ID</t>
  </si>
  <si>
    <t>P11191</t>
  </si>
  <si>
    <t>PGA of Australia player profile ID</t>
  </si>
  <si>
    <t>P11195</t>
  </si>
  <si>
    <t>Annales des mines person ID</t>
  </si>
  <si>
    <t>P11199</t>
  </si>
  <si>
    <t>Probes And Drugs ID</t>
  </si>
  <si>
    <t>P11206</t>
  </si>
  <si>
    <t>npm scope or username</t>
  </si>
  <si>
    <t>P11239</t>
  </si>
  <si>
    <t>DFK Paris person ID</t>
  </si>
  <si>
    <t>P11264</t>
  </si>
  <si>
    <t>mongoltoli.mn lexeme ID</t>
  </si>
  <si>
    <t>P11275</t>
  </si>
  <si>
    <t>manchu.work lexeme ID</t>
  </si>
  <si>
    <t>P11315</t>
  </si>
  <si>
    <t>INKR title ID</t>
  </si>
  <si>
    <t>P11348</t>
  </si>
  <si>
    <t>Anime-Planet manga ID</t>
  </si>
  <si>
    <t>P11350</t>
  </si>
  <si>
    <t>Urdu Lughat ID</t>
  </si>
  <si>
    <t>P11353</t>
  </si>
  <si>
    <t>Anime-Planet people ID</t>
  </si>
  <si>
    <t>P11364</t>
  </si>
  <si>
    <t>Aathavanitli Gani song ID</t>
  </si>
  <si>
    <t>P11380</t>
  </si>
  <si>
    <t>ECOF saint ID</t>
  </si>
  <si>
    <t>P11388</t>
  </si>
  <si>
    <t>Hilton Hotel ID</t>
  </si>
  <si>
    <t>P11409</t>
  </si>
  <si>
    <t>Plazi reference ID</t>
  </si>
  <si>
    <t>P11420</t>
  </si>
  <si>
    <t>Middle English Dictionary entry ID</t>
  </si>
  <si>
    <t>P11439</t>
  </si>
  <si>
    <t>N√Æmes cemeteries ID</t>
  </si>
  <si>
    <t>P11481</t>
  </si>
  <si>
    <t>Green's Dictionary of Slang ID</t>
  </si>
  <si>
    <t>P11502</t>
  </si>
  <si>
    <t>The Numbers franchise ID</t>
  </si>
  <si>
    <t>P11530</t>
  </si>
  <si>
    <t>addons.mozilla.org user</t>
  </si>
  <si>
    <t>P11534</t>
  </si>
  <si>
    <t>PyPI username</t>
  </si>
  <si>
    <t>P11537</t>
  </si>
  <si>
    <t>Glitchwave franchise ID</t>
  </si>
  <si>
    <t>P11553</t>
  </si>
  <si>
    <t>Livres Hebdo author ID</t>
  </si>
  <si>
    <t>P11576</t>
  </si>
  <si>
    <t>Norwegian war prisoner detention camp ID</t>
  </si>
  <si>
    <t>P11581</t>
  </si>
  <si>
    <t>Dicio ID</t>
  </si>
  <si>
    <t>P11665</t>
  </si>
  <si>
    <t>Rate Your Music work ID</t>
  </si>
  <si>
    <t>P11704</t>
  </si>
  <si>
    <t>INEP ID</t>
  </si>
  <si>
    <t>P11726</t>
  </si>
  <si>
    <t>FantLab dictor ID</t>
  </si>
  <si>
    <t>P11735</t>
  </si>
  <si>
    <t>AML ID</t>
  </si>
  <si>
    <t>P11748</t>
  </si>
  <si>
    <t>Kino1TV ID</t>
  </si>
  <si>
    <t>P11757</t>
  </si>
  <si>
    <t>Arabic Ontology form ID</t>
  </si>
  <si>
    <t>P11791</t>
  </si>
  <si>
    <t>Global Smash Roster fighter ID</t>
  </si>
  <si>
    <t>P11796</t>
  </si>
  <si>
    <t>time of periapsis</t>
  </si>
  <si>
    <t>P11819</t>
  </si>
  <si>
    <t>Netflix person ID</t>
  </si>
  <si>
    <t>P11832</t>
  </si>
  <si>
    <t>satellite view</t>
  </si>
  <si>
    <t>P11835</t>
  </si>
  <si>
    <t>Numista ruling authority ID</t>
  </si>
  <si>
    <t>P11887</t>
  </si>
  <si>
    <t>ECLI court code</t>
  </si>
  <si>
    <t>P11908</t>
  </si>
  <si>
    <t>Ligue nationale de rugby ID</t>
  </si>
  <si>
    <t>P11911</t>
  </si>
  <si>
    <t>Spotlight PIN ID</t>
  </si>
  <si>
    <t>P11942</t>
  </si>
  <si>
    <t>Woordenboek der Nederlandsche Taal GTB ID</t>
  </si>
  <si>
    <t>P11944</t>
  </si>
  <si>
    <t>USP Libraries Catalogue ID</t>
  </si>
  <si>
    <t>P11950</t>
  </si>
  <si>
    <t>appears before phonological feature</t>
  </si>
  <si>
    <t>P11958</t>
  </si>
  <si>
    <t>Moroccan geographic code (2015)</t>
  </si>
  <si>
    <t>P11966</t>
  </si>
  <si>
    <t>snookerscores.net tournament ID</t>
  </si>
  <si>
    <t>P12004</t>
  </si>
  <si>
    <t>towing capacity</t>
  </si>
  <si>
    <t>P12025</t>
  </si>
  <si>
    <t>Windows Package Manager Community package ID</t>
  </si>
  <si>
    <t>P12048</t>
  </si>
  <si>
    <t>BookBrainz series ID</t>
  </si>
  <si>
    <t>P12055</t>
  </si>
  <si>
    <t>Dicion√°rio Aberto ID</t>
  </si>
  <si>
    <t>P12056</t>
  </si>
  <si>
    <t>Online Etymology Dictionary ID</t>
  </si>
  <si>
    <t>P12115</t>
  </si>
  <si>
    <t>GNU Savannah project ID</t>
  </si>
  <si>
    <t>P12121</t>
  </si>
  <si>
    <t>IBP 6-letter bird species alpha code</t>
  </si>
  <si>
    <t>P12130</t>
  </si>
  <si>
    <t>Aves de Chile ID</t>
  </si>
  <si>
    <t>P12156</t>
  </si>
  <si>
    <t>Archiefpunt curator ID</t>
  </si>
  <si>
    <t>P12160</t>
  </si>
  <si>
    <t>CECC Political Prisoner ID</t>
  </si>
  <si>
    <t>P12167</t>
  </si>
  <si>
    <t>Emerald network site ID</t>
  </si>
  <si>
    <t>P12186</t>
  </si>
  <si>
    <t>Thesaurus Linguae Aegyptiae textual work ID</t>
  </si>
  <si>
    <t>P12199</t>
  </si>
  <si>
    <t>Shanghai Library organization ID</t>
  </si>
  <si>
    <t>P12226</t>
  </si>
  <si>
    <t>Shanghai Library movie ID</t>
  </si>
  <si>
    <t>P12234</t>
  </si>
  <si>
    <t>ORBi article ID</t>
  </si>
  <si>
    <t>P12261</t>
  </si>
  <si>
    <t>Abandonware-France magazine ID</t>
  </si>
  <si>
    <t>P12265</t>
  </si>
  <si>
    <t>South African NPO number</t>
  </si>
  <si>
    <t>P12268</t>
  </si>
  <si>
    <t>AFJV directory ID</t>
  </si>
  <si>
    <t>P12316</t>
  </si>
  <si>
    <t>tourist information point number</t>
  </si>
  <si>
    <t>P12355</t>
  </si>
  <si>
    <t>Merkur author page</t>
  </si>
  <si>
    <t>P12416</t>
  </si>
  <si>
    <t>Dongqiudi.com team ID</t>
  </si>
  <si>
    <t>P12417</t>
  </si>
  <si>
    <t>Environmental Performance Index</t>
  </si>
  <si>
    <t>P12429</t>
  </si>
  <si>
    <t>UT.no ID</t>
  </si>
  <si>
    <t>P12527</t>
  </si>
  <si>
    <t>form decomposition</t>
  </si>
  <si>
    <t>P12532</t>
  </si>
  <si>
    <t>Oyez Project ID</t>
  </si>
  <si>
    <t>P12537</t>
  </si>
  <si>
    <t>EJAtlas ID</t>
  </si>
  <si>
    <t>P12541</t>
  </si>
  <si>
    <t>Ludzie Nauki ID (new)</t>
  </si>
  <si>
    <t>P12550</t>
  </si>
  <si>
    <t>DWDS sense ID</t>
  </si>
  <si>
    <t>P12586</t>
  </si>
  <si>
    <t>Traineras club ID</t>
  </si>
  <si>
    <t>P12599</t>
  </si>
  <si>
    <t>arch2.iofe.center person ID</t>
  </si>
  <si>
    <t>P12613</t>
  </si>
  <si>
    <t>HCERES organisation ID</t>
  </si>
  <si>
    <t>P12627</t>
  </si>
  <si>
    <t>British Comedy Guide person ID</t>
  </si>
  <si>
    <t>P12630</t>
  </si>
  <si>
    <t>Aragonario ID (6th version)</t>
  </si>
  <si>
    <t>P12640</t>
  </si>
  <si>
    <t>pressball.by football manager ID</t>
  </si>
  <si>
    <t>P12697</t>
  </si>
  <si>
    <t>RAG ID</t>
  </si>
  <si>
    <t>P12701</t>
  </si>
  <si>
    <t>Iconoteca dell'Accademia di architettura ID</t>
  </si>
  <si>
    <t>P12708</t>
  </si>
  <si>
    <t>Gentoo GURU package ID</t>
  </si>
  <si>
    <t>P12713</t>
  </si>
  <si>
    <t>Folkets lexikon ID</t>
  </si>
  <si>
    <t>P12715</t>
  </si>
  <si>
    <t>Pushkin Museum artist ID</t>
  </si>
  <si>
    <t>P12717</t>
  </si>
  <si>
    <t>LGD Block Code</t>
  </si>
  <si>
    <t>P12748</t>
  </si>
  <si>
    <t>LGD Subdistrict Code</t>
  </si>
  <si>
    <t>P12786</t>
  </si>
  <si>
    <t>Flown From the Nest person ID</t>
  </si>
  <si>
    <t>P12787</t>
  </si>
  <si>
    <t>Online Swahili - English Dictionary ID</t>
  </si>
  <si>
    <t>P12801</t>
  </si>
  <si>
    <t>thisisbasketball.be player ID</t>
  </si>
  <si>
    <t>P12802</t>
  </si>
  <si>
    <t>poblesdecatalunya.cat ID</t>
  </si>
  <si>
    <t>P12815</t>
  </si>
  <si>
    <t>filmas.lv person ID</t>
  </si>
  <si>
    <t>P12816</t>
  </si>
  <si>
    <t>filmas.lv studio ID</t>
  </si>
  <si>
    <t>P12825</t>
  </si>
  <si>
    <t>Tesoro della Lingua Italiana delle Origini ID</t>
  </si>
  <si>
    <t>P12868</t>
  </si>
  <si>
    <t>Hebrew Academy term ID</t>
  </si>
  <si>
    <t>P12886</t>
  </si>
  <si>
    <t>Sandbox-EntitySchema</t>
  </si>
  <si>
    <t>P12894</t>
  </si>
  <si>
    <t>Museum of the Russian Academy of Arts artist ID</t>
  </si>
  <si>
    <t>P12898</t>
  </si>
  <si>
    <t>Museums in Russia ID</t>
  </si>
  <si>
    <t>P12938</t>
  </si>
  <si>
    <t>iasj article ID</t>
  </si>
  <si>
    <t>P12942</t>
  </si>
  <si>
    <t>MobyGames critic ID</t>
  </si>
  <si>
    <t>P12981</t>
  </si>
  <si>
    <t>handwriting example</t>
  </si>
  <si>
    <t>P12986</t>
  </si>
  <si>
    <t>Encyclopedia of Tunisian Women person ID</t>
  </si>
  <si>
    <t>P12991</t>
  </si>
  <si>
    <t>ACUM album ID</t>
  </si>
  <si>
    <t>P13014</t>
  </si>
  <si>
    <t>Dictionary of guerrillas and anti-Franco resistance fighters ID</t>
  </si>
  <si>
    <t>P13020</t>
  </si>
  <si>
    <t>NWIS site ID</t>
  </si>
  <si>
    <t>P13058</t>
  </si>
  <si>
    <t>Madelen person ID</t>
  </si>
  <si>
    <t>P13059</t>
  </si>
  <si>
    <t>Babelio subject ID</t>
  </si>
  <si>
    <t>P13070</t>
  </si>
  <si>
    <t>Inath√®que document ID</t>
  </si>
  <si>
    <t>P13085</t>
  </si>
  <si>
    <t>L'√âquipe basketball team ID</t>
  </si>
  <si>
    <t>P13100</t>
  </si>
  <si>
    <t>Innovating Knowledge manuscript ID</t>
  </si>
  <si>
    <t>P13108</t>
  </si>
  <si>
    <t>Spirit of Metal album ID</t>
  </si>
  <si>
    <t>P13117</t>
  </si>
  <si>
    <t>Lezgian Explanatory Dictionary ID</t>
  </si>
  <si>
    <t>P13129</t>
  </si>
  <si>
    <t>Kultboy editor ID</t>
  </si>
  <si>
    <t>P13142</t>
  </si>
  <si>
    <t>SGES monument ID</t>
  </si>
  <si>
    <t>P13169</t>
  </si>
  <si>
    <t>Usito ID</t>
  </si>
  <si>
    <t>P13173</t>
  </si>
  <si>
    <t>Hachette author ID</t>
  </si>
  <si>
    <t>P13174</t>
  </si>
  <si>
    <t>CamerounWeb person ID</t>
  </si>
  <si>
    <t>P13179</t>
  </si>
  <si>
    <t>Japanese Health Insurance System Facility ID</t>
  </si>
  <si>
    <t>P498</t>
  </si>
  <si>
    <t>ISO 4217 code</t>
  </si>
  <si>
    <t>P661</t>
  </si>
  <si>
    <t>ChemSpider ID</t>
  </si>
  <si>
    <t>P712</t>
  </si>
  <si>
    <t>Nickel-Strunz 9th edition (updated 2009)</t>
  </si>
  <si>
    <t>P954</t>
  </si>
  <si>
    <t>IBNR ID</t>
  </si>
  <si>
    <t>P960</t>
  </si>
  <si>
    <t>Tropicos ID</t>
  </si>
  <si>
    <t>P1004</t>
  </si>
  <si>
    <t>MusicBrainz place ID</t>
  </si>
  <si>
    <t>P1040</t>
  </si>
  <si>
    <t>film editor</t>
  </si>
  <si>
    <t>P1048</t>
  </si>
  <si>
    <t>NCL ID</t>
  </si>
  <si>
    <t>P1160</t>
  </si>
  <si>
    <t>ISO 4 abbreviation</t>
  </si>
  <si>
    <t>P1236</t>
  </si>
  <si>
    <t>Parsons code</t>
  </si>
  <si>
    <t>P1305</t>
  </si>
  <si>
    <t>CTBUH Skyscraper Center building ID</t>
  </si>
  <si>
    <t>P1400</t>
  </si>
  <si>
    <t>FCC Facility ID</t>
  </si>
  <si>
    <t>P1579</t>
  </si>
  <si>
    <t>Reaxys registry number</t>
  </si>
  <si>
    <t>P1628</t>
  </si>
  <si>
    <t>equivalent property</t>
  </si>
  <si>
    <t>P1685</t>
  </si>
  <si>
    <t>Pok√©mon index</t>
  </si>
  <si>
    <t>P1692</t>
  </si>
  <si>
    <t>ICD-9-CM</t>
  </si>
  <si>
    <t>P1711</t>
  </si>
  <si>
    <t>British Museum person or institution ID</t>
  </si>
  <si>
    <t>P1789</t>
  </si>
  <si>
    <t>chief operating officer</t>
  </si>
  <si>
    <t>P1791</t>
  </si>
  <si>
    <t>category for people buried here</t>
  </si>
  <si>
    <t>P1839</t>
  </si>
  <si>
    <t>US Federal Election Commission ID</t>
  </si>
  <si>
    <t>P1841</t>
  </si>
  <si>
    <t>Swedish district code</t>
  </si>
  <si>
    <t>P1869</t>
  </si>
  <si>
    <t>Hall of Valor ID</t>
  </si>
  <si>
    <t>P1987</t>
  </si>
  <si>
    <t>MCN code</t>
  </si>
  <si>
    <t>P2008</t>
  </si>
  <si>
    <t>IPNI publication ID</t>
  </si>
  <si>
    <t>P2029</t>
  </si>
  <si>
    <t>Dictionary of Ulster Biography ID</t>
  </si>
  <si>
    <t>P2394</t>
  </si>
  <si>
    <t>MGI Gene Symbol</t>
  </si>
  <si>
    <t>P2400</t>
  </si>
  <si>
    <t>JMDb film ID</t>
  </si>
  <si>
    <t>P2506</t>
  </si>
  <si>
    <t>INSEE canton code</t>
  </si>
  <si>
    <t>P2513</t>
  </si>
  <si>
    <t>Jamendo album ID</t>
  </si>
  <si>
    <t>P2582</t>
  </si>
  <si>
    <t>J. Paul Getty Museum object ID</t>
  </si>
  <si>
    <t>P2613</t>
  </si>
  <si>
    <t>TED talk ID</t>
  </si>
  <si>
    <t>P2643</t>
  </si>
  <si>
    <t>Carnegie Classification of Institutions of Higher Education</t>
  </si>
  <si>
    <t>P2648</t>
  </si>
  <si>
    <t>CQ Ranking men's race ID</t>
  </si>
  <si>
    <t>P2709</t>
  </si>
  <si>
    <t>CQ Ranking female cyclist ID</t>
  </si>
  <si>
    <t>P2768</t>
  </si>
  <si>
    <t>BNE periodical OID</t>
  </si>
  <si>
    <t>P2833</t>
  </si>
  <si>
    <t>ARKive ID (archived)</t>
  </si>
  <si>
    <t>P2845</t>
  </si>
  <si>
    <t>RAN ID</t>
  </si>
  <si>
    <t>P2847</t>
  </si>
  <si>
    <t>Google+ ID (archived)</t>
  </si>
  <si>
    <t>P2897</t>
  </si>
  <si>
    <t>Eldoblaje Movie ID</t>
  </si>
  <si>
    <t>P2946</t>
  </si>
  <si>
    <t>BacDive ID</t>
  </si>
  <si>
    <t>P3018</t>
  </si>
  <si>
    <t>located in protected area</t>
  </si>
  <si>
    <t>P3151</t>
  </si>
  <si>
    <t>iNaturalist taxon ID</t>
  </si>
  <si>
    <t>P3168</t>
  </si>
  <si>
    <t>Sporthorse data ID</t>
  </si>
  <si>
    <t>P3201</t>
  </si>
  <si>
    <t>Medical Dictionary for Regulatory Activities ID</t>
  </si>
  <si>
    <t>P3204</t>
  </si>
  <si>
    <t>Cin√©-Ressources person ID</t>
  </si>
  <si>
    <t>P3211</t>
  </si>
  <si>
    <t>Heritage Lighthouse of Canada ID</t>
  </si>
  <si>
    <t>P3237</t>
  </si>
  <si>
    <t>KU Leuven person ID</t>
  </si>
  <si>
    <t>P3246</t>
  </si>
  <si>
    <t>OKVED 2 code of the economic activity</t>
  </si>
  <si>
    <t>P3302</t>
  </si>
  <si>
    <t>Open Media Database film ID</t>
  </si>
  <si>
    <t>P3306</t>
  </si>
  <si>
    <t>ICAA rating</t>
  </si>
  <si>
    <t>P3325</t>
  </si>
  <si>
    <t>student register of the University of Helsinki ID (1853‚Äì1899)</t>
  </si>
  <si>
    <t>P3328</t>
  </si>
  <si>
    <t>wurvoc.org measure ID</t>
  </si>
  <si>
    <t>P3360</t>
  </si>
  <si>
    <t>Nobel Prize People Nomination ID</t>
  </si>
  <si>
    <t>P3421</t>
  </si>
  <si>
    <t>Belvedere artist ID</t>
  </si>
  <si>
    <t>P3479</t>
  </si>
  <si>
    <t>Omni topic ID</t>
  </si>
  <si>
    <t>P3480</t>
  </si>
  <si>
    <t>base M√©moire reference</t>
  </si>
  <si>
    <t>P3518</t>
  </si>
  <si>
    <t>Smithsonian trinomial</t>
  </si>
  <si>
    <t>P3525</t>
  </si>
  <si>
    <t>ACB.com player ID</t>
  </si>
  <si>
    <t>P3549</t>
  </si>
  <si>
    <t>Australian Company Number</t>
  </si>
  <si>
    <t>P3552</t>
  </si>
  <si>
    <t>Australian Registered Scheme Number</t>
  </si>
  <si>
    <t>P3568</t>
  </si>
  <si>
    <t>Official World Golf Ranking player ID</t>
  </si>
  <si>
    <t>P3598</t>
  </si>
  <si>
    <t>Hockey-Reference.com player ID</t>
  </si>
  <si>
    <t>P3605</t>
  </si>
  <si>
    <t>90minut player ID</t>
  </si>
  <si>
    <t>P3647</t>
  </si>
  <si>
    <t>NBA.com player ID</t>
  </si>
  <si>
    <t>P3715</t>
  </si>
  <si>
    <t>NISH Hall of Fame ID (archived)</t>
  </si>
  <si>
    <t>P3747</t>
  </si>
  <si>
    <t>SSRN author ID</t>
  </si>
  <si>
    <t>P3766</t>
  </si>
  <si>
    <t>European Athletics athlete ID</t>
  </si>
  <si>
    <t>P3768</t>
  </si>
  <si>
    <t>Medieval Libraries of Great Britain ID</t>
  </si>
  <si>
    <t>P3785</t>
  </si>
  <si>
    <t>danskefilm film ID</t>
  </si>
  <si>
    <t>P3796</t>
  </si>
  <si>
    <t>Bureau of Meteorology station ID</t>
  </si>
  <si>
    <t>P3810</t>
  </si>
  <si>
    <t>Parks.it ID</t>
  </si>
  <si>
    <t>P3816</t>
  </si>
  <si>
    <t>film script</t>
  </si>
  <si>
    <t>P3824</t>
  </si>
  <si>
    <t>permanent building number VTJ-PRT</t>
  </si>
  <si>
    <t>P3839</t>
  </si>
  <si>
    <t>Tab4u artist ID</t>
  </si>
  <si>
    <t>P3855</t>
  </si>
  <si>
    <t>LombardiaBeniCulturali artwork ID</t>
  </si>
  <si>
    <t>P3858</t>
  </si>
  <si>
    <t>route diagram template</t>
  </si>
  <si>
    <t>P3863</t>
  </si>
  <si>
    <t>Italian Navy Lighthouses and Beacons ID</t>
  </si>
  <si>
    <t>P3920</t>
  </si>
  <si>
    <t>Canadian Coastguard Lighthouse ID</t>
  </si>
  <si>
    <t>P3969</t>
  </si>
  <si>
    <t>signed form</t>
  </si>
  <si>
    <t>P3993</t>
  </si>
  <si>
    <t>Vitaskr√° ID</t>
  </si>
  <si>
    <t>P4022</t>
  </si>
  <si>
    <t>danskefilm TV series ID</t>
  </si>
  <si>
    <t>P4025</t>
  </si>
  <si>
    <t>Pinakothek artist ID</t>
  </si>
  <si>
    <t>P4027</t>
  </si>
  <si>
    <t>National Discography of Italian Song work ID</t>
  </si>
  <si>
    <t>P4030</t>
  </si>
  <si>
    <t>PLU code</t>
  </si>
  <si>
    <t>P4074</t>
  </si>
  <si>
    <t>FFN swimmer ID</t>
  </si>
  <si>
    <t>P4077</t>
  </si>
  <si>
    <t>Pizmonet ID</t>
  </si>
  <si>
    <t>P4089</t>
  </si>
  <si>
    <t>Global Terrorism Database ID</t>
  </si>
  <si>
    <t>P4149</t>
  </si>
  <si>
    <t>conjugate base</t>
  </si>
  <si>
    <t>P4162</t>
  </si>
  <si>
    <t>AUR package</t>
  </si>
  <si>
    <t>P4185</t>
  </si>
  <si>
    <t>iconographic symbol</t>
  </si>
  <si>
    <t>P4226</t>
  </si>
  <si>
    <t>Cyworld ID</t>
  </si>
  <si>
    <t>P4227</t>
  </si>
  <si>
    <t>Indonesian Small Islands Directory ID</t>
  </si>
  <si>
    <t>P4246</t>
  </si>
  <si>
    <t>LfD-HB object ID</t>
  </si>
  <si>
    <t>P4260</t>
  </si>
  <si>
    <t>NPB player ID</t>
  </si>
  <si>
    <t>P4331</t>
  </si>
  <si>
    <t>Department of Education and Skills roll number</t>
  </si>
  <si>
    <t>P4336</t>
  </si>
  <si>
    <t>Lloyd's Register Ship ID</t>
  </si>
  <si>
    <t>P4358</t>
  </si>
  <si>
    <t>Dutch lost building register ID</t>
  </si>
  <si>
    <t>P4433</t>
  </si>
  <si>
    <t>Indian Foundation for Butterflies ID</t>
  </si>
  <si>
    <t>P4440</t>
  </si>
  <si>
    <t>Biblioteca Nacional de M√©xico ID</t>
  </si>
  <si>
    <t>P4457</t>
  </si>
  <si>
    <t>DAHR artist ID</t>
  </si>
  <si>
    <t>P4460</t>
  </si>
  <si>
    <t>Kaitai Struct format gallery ID</t>
  </si>
  <si>
    <t>P4580</t>
  </si>
  <si>
    <t>Berlinische Galerie artist ID</t>
  </si>
  <si>
    <t>P4596</t>
  </si>
  <si>
    <t>NIOSH Numbered Publication ID</t>
  </si>
  <si>
    <t>P4597</t>
  </si>
  <si>
    <t>FAPESP institution ID</t>
  </si>
  <si>
    <t>P4627</t>
  </si>
  <si>
    <t>EK number</t>
  </si>
  <si>
    <t>P4678</t>
  </si>
  <si>
    <t>MAVISE competent authority ID</t>
  </si>
  <si>
    <t>P4795</t>
  </si>
  <si>
    <t>Basketball Reference referee ID</t>
  </si>
  <si>
    <t>P4816</t>
  </si>
  <si>
    <t>Lemon 64 ID</t>
  </si>
  <si>
    <t>P4885</t>
  </si>
  <si>
    <t>AFL Tables coach ID</t>
  </si>
  <si>
    <t>P4888</t>
  </si>
  <si>
    <t>AFL Tables umpire ID</t>
  </si>
  <si>
    <t>P4939</t>
  </si>
  <si>
    <t>VERIF ID</t>
  </si>
  <si>
    <t>P4962</t>
  </si>
  <si>
    <t>Abandonia ID</t>
  </si>
  <si>
    <t>P4974</t>
  </si>
  <si>
    <t>Scottish Rugby Union men's player ID</t>
  </si>
  <si>
    <t>P4987</t>
  </si>
  <si>
    <t>Scottish Rugby Union women's sevens player ID</t>
  </si>
  <si>
    <t>P4996</t>
  </si>
  <si>
    <t>World Para Snowboard athlete ID</t>
  </si>
  <si>
    <t>P5068</t>
  </si>
  <si>
    <t>Flanders Arts Institute person ID</t>
  </si>
  <si>
    <t>P5132</t>
  </si>
  <si>
    <t>suggests the existence of</t>
  </si>
  <si>
    <t>P5133</t>
  </si>
  <si>
    <t>has evaluation</t>
  </si>
  <si>
    <t>P5150</t>
  </si>
  <si>
    <t>IGAC rating</t>
  </si>
  <si>
    <t>P5171</t>
  </si>
  <si>
    <t>Rockipedia release ID</t>
  </si>
  <si>
    <t>P5205</t>
  </si>
  <si>
    <t>stroke count</t>
  </si>
  <si>
    <t>P5351</t>
  </si>
  <si>
    <t>Conway polynomial</t>
  </si>
  <si>
    <t>P5357</t>
  </si>
  <si>
    <t>Encyclopedia of Science Fiction ID</t>
  </si>
  <si>
    <t>P5371</t>
  </si>
  <si>
    <t>GAMECIP media format ID</t>
  </si>
  <si>
    <t>P5372</t>
  </si>
  <si>
    <t>Dictionnaire critique des historiens de l'art ID</t>
  </si>
  <si>
    <t>P5374</t>
  </si>
  <si>
    <t>Acad√©mie des sciences d'outre-mer member ID</t>
  </si>
  <si>
    <t>P5393</t>
  </si>
  <si>
    <t>cipM poet ID</t>
  </si>
  <si>
    <t>P5417</t>
  </si>
  <si>
    <t>Common Procurement Vocabulary code</t>
  </si>
  <si>
    <t>P5449</t>
  </si>
  <si>
    <t>Inventory of French sanctuaries ID</t>
  </si>
  <si>
    <t>P5488</t>
  </si>
  <si>
    <t>artist-info curator ID</t>
  </si>
  <si>
    <t>P5508</t>
  </si>
  <si>
    <t>archINFORM person/group ID</t>
  </si>
  <si>
    <t>P5527</t>
  </si>
  <si>
    <t>Academia Brasileira de Letras ID</t>
  </si>
  <si>
    <t>P5528</t>
  </si>
  <si>
    <t>Belgian Heritage in Brazil ID</t>
  </si>
  <si>
    <t>P5542</t>
  </si>
  <si>
    <t>Literature Ireland ID</t>
  </si>
  <si>
    <t>P5544</t>
  </si>
  <si>
    <t>Paris Faculty of Letters professor ID (1909-1939)</t>
  </si>
  <si>
    <t>P5550</t>
  </si>
  <si>
    <t>La Vie des id√©es ID</t>
  </si>
  <si>
    <t>P5559</t>
  </si>
  <si>
    <t>MUSE journal ID</t>
  </si>
  <si>
    <t>P5561</t>
  </si>
  <si>
    <t>Institut culturel de Bretagne ID</t>
  </si>
  <si>
    <t>P5573</t>
  </si>
  <si>
    <t>archINFORM location ID</t>
  </si>
  <si>
    <t>P5597</t>
  </si>
  <si>
    <t>Artcyclopedia artist ID</t>
  </si>
  <si>
    <t>P5612</t>
  </si>
  <si>
    <t>LegaBasket.it coach ID</t>
  </si>
  <si>
    <t>P5613</t>
  </si>
  <si>
    <t>Biblioth√®que de la Pl√©iade ID</t>
  </si>
  <si>
    <t>P5620</t>
  </si>
  <si>
    <t>FFF character ID</t>
  </si>
  <si>
    <t>P5632</t>
  </si>
  <si>
    <t>Persons of Indian Studies ID</t>
  </si>
  <si>
    <t>P5637</t>
  </si>
  <si>
    <t>CNL author ID</t>
  </si>
  <si>
    <t>P5643</t>
  </si>
  <si>
    <t>RSL author ID</t>
  </si>
  <si>
    <t>P5646</t>
  </si>
  <si>
    <t>AniDB anime ID</t>
  </si>
  <si>
    <t>P5664</t>
  </si>
  <si>
    <t>Savoirs ENS ID</t>
  </si>
  <si>
    <t>P5705</t>
  </si>
  <si>
    <t>Los Angeles Review of Books author ID</t>
  </si>
  <si>
    <t>P5722</t>
  </si>
  <si>
    <t>Greek Basket League ID</t>
  </si>
  <si>
    <t>P5727</t>
  </si>
  <si>
    <t>Partis d'Arcadie ID</t>
  </si>
  <si>
    <t>P5763</t>
  </si>
  <si>
    <t>Directorio de Museos y Colecciones de Espa√±a ID</t>
  </si>
  <si>
    <t>P5765</t>
  </si>
  <si>
    <t>The Park Database ID</t>
  </si>
  <si>
    <t>P5834</t>
  </si>
  <si>
    <t>Leading Hotels of the World hotel ID</t>
  </si>
  <si>
    <t>P5871</t>
  </si>
  <si>
    <t>Norwegian war refugees register ID</t>
  </si>
  <si>
    <t>P5895</t>
  </si>
  <si>
    <t>foreign transaction fee</t>
  </si>
  <si>
    <t>P5906</t>
  </si>
  <si>
    <t>DxOMark ID</t>
  </si>
  <si>
    <t>P5910</t>
  </si>
  <si>
    <t>ENI number</t>
  </si>
  <si>
    <t>P5948</t>
  </si>
  <si>
    <t>CMI person ID</t>
  </si>
  <si>
    <t>P5965</t>
  </si>
  <si>
    <t>LUBW Protected Area No</t>
  </si>
  <si>
    <t>P5972</t>
  </si>
  <si>
    <t>translation</t>
  </si>
  <si>
    <t>P5985</t>
  </si>
  <si>
    <t>Literaturaren Zubitegia ID</t>
  </si>
  <si>
    <t>P5994</t>
  </si>
  <si>
    <t>recycling code</t>
  </si>
  <si>
    <t>P5999</t>
  </si>
  <si>
    <t>Japan PlayStation Store ID</t>
  </si>
  <si>
    <t>P6012</t>
  </si>
  <si>
    <t>California Office of Historic Preservation ID</t>
  </si>
  <si>
    <t>P6013</t>
  </si>
  <si>
    <t>Encyclopedia of Appalachia ID</t>
  </si>
  <si>
    <t>P6034</t>
  </si>
  <si>
    <t>Plant Finder ID (Missouri Botanical Garden)</t>
  </si>
  <si>
    <t>P6039</t>
  </si>
  <si>
    <t>Australian Faunal Directory ID</t>
  </si>
  <si>
    <t>P6040</t>
  </si>
  <si>
    <t>BirdLife Australia ID</t>
  </si>
  <si>
    <t>P6044</t>
  </si>
  <si>
    <t>FEIS ID</t>
  </si>
  <si>
    <t>P6051</t>
  </si>
  <si>
    <t>Sea Slug Forum ID</t>
  </si>
  <si>
    <t>P6054</t>
  </si>
  <si>
    <t>GT IBMA ID</t>
  </si>
  <si>
    <t>P6067</t>
  </si>
  <si>
    <t>ARD Mediathek ID</t>
  </si>
  <si>
    <t>P6094</t>
  </si>
  <si>
    <t>FloraWeb ID</t>
  </si>
  <si>
    <t>P6124</t>
  </si>
  <si>
    <t>Sotheby's person ID</t>
  </si>
  <si>
    <t>P6155</t>
  </si>
  <si>
    <t>Sotheby's Museum Network ID</t>
  </si>
  <si>
    <t>P6186</t>
  </si>
  <si>
    <t>category for eponymous categories</t>
  </si>
  <si>
    <t>P6210</t>
  </si>
  <si>
    <t>LIGA profile</t>
  </si>
  <si>
    <t>P6253</t>
  </si>
  <si>
    <t>Beachsoccer.ru player ID</t>
  </si>
  <si>
    <t>P6294</t>
  </si>
  <si>
    <t>ARTIC exhibition ID</t>
  </si>
  <si>
    <t>P6303</t>
  </si>
  <si>
    <t>Swedish Anbytarforum</t>
  </si>
  <si>
    <t>P6318</t>
  </si>
  <si>
    <t>Crimean Football Union player ID</t>
  </si>
  <si>
    <t>P6331</t>
  </si>
  <si>
    <t>England Football Online player ID</t>
  </si>
  <si>
    <t>P6383</t>
  </si>
  <si>
    <t>TV Spielfilm film ID</t>
  </si>
  <si>
    <t>P6386</t>
  </si>
  <si>
    <t>biathlon.com.ua person ID</t>
  </si>
  <si>
    <t>P6411</t>
  </si>
  <si>
    <t>LevskiSofia.info player ID</t>
  </si>
  <si>
    <t>P6416</t>
  </si>
  <si>
    <t>sport-strana.ru article ID</t>
  </si>
  <si>
    <t>P6488</t>
  </si>
  <si>
    <t>Enciclopedia delle donne ID</t>
  </si>
  <si>
    <t>P6489</t>
  </si>
  <si>
    <t>Joan Mir√≥ Online Image Bank ID</t>
  </si>
  <si>
    <t>P6512</t>
  </si>
  <si>
    <t>UN/CEFACT Common Code</t>
  </si>
  <si>
    <t>P6517</t>
  </si>
  <si>
    <t>WhoSampled artist ID</t>
  </si>
  <si>
    <t>P6528</t>
  </si>
  <si>
    <t>V.League women's player ID (archived)</t>
  </si>
  <si>
    <t>P6536</t>
  </si>
  <si>
    <t>Gateway to Research Project ID</t>
  </si>
  <si>
    <t>P6561</t>
  </si>
  <si>
    <t>AiF dossier ID</t>
  </si>
  <si>
    <t>P6600</t>
  </si>
  <si>
    <t>Resident Advisor artist ID</t>
  </si>
  <si>
    <t>P6624</t>
  </si>
  <si>
    <t>FSkate.ru skater ID (archived)</t>
  </si>
  <si>
    <t>P6643</t>
  </si>
  <si>
    <t>TV Spielfilm series ID</t>
  </si>
  <si>
    <t>P6645</t>
  </si>
  <si>
    <t>Stedelijk Museum Amsterdam ID</t>
  </si>
  <si>
    <t>P6652</t>
  </si>
  <si>
    <t>Sumo Reference ID</t>
  </si>
  <si>
    <t>P6657</t>
  </si>
  <si>
    <t>CHVRS Classification</t>
  </si>
  <si>
    <t>P6702</t>
  </si>
  <si>
    <t>Shanghai Library person ID</t>
  </si>
  <si>
    <t>P6709</t>
  </si>
  <si>
    <t>L√∏√∏v classification</t>
  </si>
  <si>
    <t>P6742</t>
  </si>
  <si>
    <t>Musixmatch track ID</t>
  </si>
  <si>
    <t>P6753</t>
  </si>
  <si>
    <t>number of polling stations</t>
  </si>
  <si>
    <t>P6769</t>
  </si>
  <si>
    <t>CNKI CJFD journal article ID</t>
  </si>
  <si>
    <t>P6776</t>
  </si>
  <si>
    <t>IMTL.org ID</t>
  </si>
  <si>
    <t>P6783</t>
  </si>
  <si>
    <t>speedrun.com game ID</t>
  </si>
  <si>
    <t>P6825</t>
  </si>
  <si>
    <t>RFGS person ID</t>
  </si>
  <si>
    <t>P6842</t>
  </si>
  <si>
    <t>Campendium ID</t>
  </si>
  <si>
    <t>P6851</t>
  </si>
  <si>
    <t>Biographical Dictionary of Iowa ID</t>
  </si>
  <si>
    <t>P6858</t>
  </si>
  <si>
    <t>R√©unionnais du monde ID</t>
  </si>
  <si>
    <t>P6870</t>
  </si>
  <si>
    <t>Latvian National Encyclopedia Online ID</t>
  </si>
  <si>
    <t>P6882</t>
  </si>
  <si>
    <t>RIAA artist ID</t>
  </si>
  <si>
    <t>P6892</t>
  </si>
  <si>
    <t>Fundamental.org Baptist Church ID</t>
  </si>
  <si>
    <t>P6920</t>
  </si>
  <si>
    <t>Juno Download artist ID</t>
  </si>
  <si>
    <t>P6931</t>
  </si>
  <si>
    <t>Repology project name</t>
  </si>
  <si>
    <t>P6984</t>
  </si>
  <si>
    <t>Rupa Publications author ID</t>
  </si>
  <si>
    <t>P6985</t>
  </si>
  <si>
    <t>OYO hotel ID</t>
  </si>
  <si>
    <t>P6999</t>
  </si>
  <si>
    <t>Musisque Deoque author ID</t>
  </si>
  <si>
    <t>P7007</t>
  </si>
  <si>
    <t>Wolfram Language unit code</t>
  </si>
  <si>
    <t>P7040</t>
  </si>
  <si>
    <t>NosD√©put√©s.fr identifiant</t>
  </si>
  <si>
    <t>P7060</t>
  </si>
  <si>
    <t>NosS√©nateurs.fr ID</t>
  </si>
  <si>
    <t>P7065</t>
  </si>
  <si>
    <t>Kerala state school code</t>
  </si>
  <si>
    <t>P7089</t>
  </si>
  <si>
    <t>AFCD PFKID</t>
  </si>
  <si>
    <t>P7116</t>
  </si>
  <si>
    <t>Hiking Project trail ID</t>
  </si>
  <si>
    <t>P7117</t>
  </si>
  <si>
    <t>Media Arts Database console games ID (former scheme)</t>
  </si>
  <si>
    <t>P7126</t>
  </si>
  <si>
    <t>Mac OS type code</t>
  </si>
  <si>
    <t>P7131</t>
  </si>
  <si>
    <t>Bureau des longitudes ID</t>
  </si>
  <si>
    <t>P7134</t>
  </si>
  <si>
    <t>Mojarto artist ID</t>
  </si>
  <si>
    <t>P7162</t>
  </si>
  <si>
    <t>cases consolidated</t>
  </si>
  <si>
    <t>P7185</t>
  </si>
  <si>
    <t>eska.pl topic ID</t>
  </si>
  <si>
    <t>P7189</t>
  </si>
  <si>
    <t>Mora Artist ID</t>
  </si>
  <si>
    <t>P7227</t>
  </si>
  <si>
    <t>DIBAVOD ID</t>
  </si>
  <si>
    <t>P7257</t>
  </si>
  <si>
    <t>Guia dos Quadrinhos person ID</t>
  </si>
  <si>
    <t>P7263</t>
  </si>
  <si>
    <t>Prime Pages ID</t>
  </si>
  <si>
    <t>P7269</t>
  </si>
  <si>
    <t>Guia dos Quadrinhos comic ID</t>
  </si>
  <si>
    <t>P7281</t>
  </si>
  <si>
    <t>Radio Equipment List Certification Number</t>
  </si>
  <si>
    <t>P7308</t>
  </si>
  <si>
    <t>National Wildlife Refuge Trails ID</t>
  </si>
  <si>
    <t>P7313</t>
  </si>
  <si>
    <t>Rate Your Music label ID</t>
  </si>
  <si>
    <t>P7330</t>
  </si>
  <si>
    <t>Hardware Version Identification Number</t>
  </si>
  <si>
    <t>P7368</t>
  </si>
  <si>
    <t>JournalBase ID</t>
  </si>
  <si>
    <t>P7404</t>
  </si>
  <si>
    <t>ADL Hate Symbols Database ID</t>
  </si>
  <si>
    <t>P7406</t>
  </si>
  <si>
    <t>style of karate</t>
  </si>
  <si>
    <t>P7446</t>
  </si>
  <si>
    <t>Basis Wien institution ID</t>
  </si>
  <si>
    <t>P7454</t>
  </si>
  <si>
    <t>Soccerbase team ID</t>
  </si>
  <si>
    <t>P7489</t>
  </si>
  <si>
    <t>Stathletics ID</t>
  </si>
  <si>
    <t>P7498</t>
  </si>
  <si>
    <t>Women Film Pioneers ID</t>
  </si>
  <si>
    <t>P7500</t>
  </si>
  <si>
    <t>comorbidity</t>
  </si>
  <si>
    <t>P7512</t>
  </si>
  <si>
    <t>startrek.com Database ID</t>
  </si>
  <si>
    <t>P7548</t>
  </si>
  <si>
    <t>UK Lakes Portal ID</t>
  </si>
  <si>
    <t>P7579</t>
  </si>
  <si>
    <t>Prague administrative district ID</t>
  </si>
  <si>
    <t>P7603</t>
  </si>
  <si>
    <t>CITES Appendix</t>
  </si>
  <si>
    <t>P7610</t>
  </si>
  <si>
    <t>Taiwan Cinema company ID</t>
  </si>
  <si>
    <t>P7647</t>
  </si>
  <si>
    <t>Cochrane concept ID</t>
  </si>
  <si>
    <t>P7670</t>
  </si>
  <si>
    <t>Prog Archives artist ID</t>
  </si>
  <si>
    <t>P7673</t>
  </si>
  <si>
    <t>Czech district ID</t>
  </si>
  <si>
    <t>P7677</t>
  </si>
  <si>
    <t>gesetze-im-internet.de ID</t>
  </si>
  <si>
    <t>P7695</t>
  </si>
  <si>
    <t>e-WV: The West Virginia Encyclopedia ID</t>
  </si>
  <si>
    <t>P7700</t>
  </si>
  <si>
    <t>Slovak National Library (VIAF) ID</t>
  </si>
  <si>
    <t>P7705</t>
  </si>
  <si>
    <t>superfamicom.org URL</t>
  </si>
  <si>
    <t>P7720</t>
  </si>
  <si>
    <t>Fossilworks reference ID</t>
  </si>
  <si>
    <t>P7765</t>
  </si>
  <si>
    <t>Dictionnaire √©lectronique des synonymes ID</t>
  </si>
  <si>
    <t>P7771</t>
  </si>
  <si>
    <t>PersonalData.IO ID</t>
  </si>
  <si>
    <t>P7788</t>
  </si>
  <si>
    <t>openSUSE package</t>
  </si>
  <si>
    <t>P7792</t>
  </si>
  <si>
    <t>PubAg ID</t>
  </si>
  <si>
    <t>P7800</t>
  </si>
  <si>
    <t>bauhaus.community ID</t>
  </si>
  <si>
    <t>P7839</t>
  </si>
  <si>
    <t>Saregama artist ID</t>
  </si>
  <si>
    <t>P7845</t>
  </si>
  <si>
    <t>MarketScreener business leaders ID</t>
  </si>
  <si>
    <t>P7890</t>
  </si>
  <si>
    <t>8-bits.info URL</t>
  </si>
  <si>
    <t>P7907</t>
  </si>
  <si>
    <t>Canmore object-type ID</t>
  </si>
  <si>
    <t>P7932</t>
  </si>
  <si>
    <t>Irish playography play ID</t>
  </si>
  <si>
    <t>P7941</t>
  </si>
  <si>
    <t>Biografisch Woordenboek van Nederland: 1880-2000 ID</t>
  </si>
  <si>
    <t>P7942</t>
  </si>
  <si>
    <t>National Historic Lookout Register ID</t>
  </si>
  <si>
    <t>P7955</t>
  </si>
  <si>
    <t>Global Music Rights work ID</t>
  </si>
  <si>
    <t>P7972</t>
  </si>
  <si>
    <t>CVR person ID</t>
  </si>
  <si>
    <t>P7978</t>
  </si>
  <si>
    <t>Decine21 film ID</t>
  </si>
  <si>
    <t>P7982</t>
  </si>
  <si>
    <t>Hrvatska enciklopedija ID</t>
  </si>
  <si>
    <t>P8005</t>
  </si>
  <si>
    <t>research subject recruitment status</t>
  </si>
  <si>
    <t>P8015</t>
  </si>
  <si>
    <t>Encyclopedia on Early Childhood Development ID (English)</t>
  </si>
  <si>
    <t>P8023</t>
  </si>
  <si>
    <t>VideoGamer.com game ID</t>
  </si>
  <si>
    <t>P8026</t>
  </si>
  <si>
    <t>LiverTox likelihood score</t>
  </si>
  <si>
    <t>P8043</t>
  </si>
  <si>
    <t>ELAR ID</t>
  </si>
  <si>
    <t>P8048</t>
  </si>
  <si>
    <t>Women of Scotland memorial ID</t>
  </si>
  <si>
    <t>P8081</t>
  </si>
  <si>
    <t>WBIS ID</t>
  </si>
  <si>
    <t>P8089</t>
  </si>
  <si>
    <t>EZB ID</t>
  </si>
  <si>
    <t>P8094</t>
  </si>
  <si>
    <t>GeneaStar person ID</t>
  </si>
  <si>
    <t>P8117</t>
  </si>
  <si>
    <t>FooDB compound ID</t>
  </si>
  <si>
    <t>P8137</t>
  </si>
  <si>
    <t>Inventory of Archaic and Classical Poleis ID</t>
  </si>
  <si>
    <t>P8145</t>
  </si>
  <si>
    <t>Psocodea Species File ID (old)</t>
  </si>
  <si>
    <t>P8157</t>
  </si>
  <si>
    <t>M√©morialGenWeb monument ID</t>
  </si>
  <si>
    <t>P8158</t>
  </si>
  <si>
    <t>History Colorado ID</t>
  </si>
  <si>
    <t>P8160</t>
  </si>
  <si>
    <t>Bibliotheca Augustana author ID</t>
  </si>
  <si>
    <t>P8175</t>
  </si>
  <si>
    <t>Infames Romani ID</t>
  </si>
  <si>
    <t>P8204</t>
  </si>
  <si>
    <t>tabular case data</t>
  </si>
  <si>
    <t>P8205</t>
  </si>
  <si>
    <t>Mozilla Developer Network article</t>
  </si>
  <si>
    <t>P8237</t>
  </si>
  <si>
    <t>LiederNet text ID</t>
  </si>
  <si>
    <t>P8238</t>
  </si>
  <si>
    <t>Bibliography of the History of Slovakia ID</t>
  </si>
  <si>
    <t>P8239</t>
  </si>
  <si>
    <t>MACRIS ID</t>
  </si>
  <si>
    <t>P8240</t>
  </si>
  <si>
    <t>National Register Database, Louisiana ID</t>
  </si>
  <si>
    <t>P8244</t>
  </si>
  <si>
    <t>Mediaqueer.ca artist ID</t>
  </si>
  <si>
    <t>P8245</t>
  </si>
  <si>
    <t>Mediaqueer.ca movie ID</t>
  </si>
  <si>
    <t>P8249</t>
  </si>
  <si>
    <t>MDAH's HRI ID</t>
  </si>
  <si>
    <t>P8347</t>
  </si>
  <si>
    <t>Spotify songwriter ID</t>
  </si>
  <si>
    <t>P8415</t>
  </si>
  <si>
    <t>Maniadb artist ID</t>
  </si>
  <si>
    <t>P8502</t>
  </si>
  <si>
    <t>S√öKL code</t>
  </si>
  <si>
    <t>P8535</t>
  </si>
  <si>
    <t>tala</t>
  </si>
  <si>
    <t>P8558</t>
  </si>
  <si>
    <t>Butcher tableau</t>
  </si>
  <si>
    <t>P8597</t>
  </si>
  <si>
    <t>axle track</t>
  </si>
  <si>
    <t>P8603</t>
  </si>
  <si>
    <t>Istrapedia ID</t>
  </si>
  <si>
    <t>P8616</t>
  </si>
  <si>
    <t>Kansas Historic Resources Inventory ID</t>
  </si>
  <si>
    <t>P8634</t>
  </si>
  <si>
    <t>SPoT skater ID</t>
  </si>
  <si>
    <t>P8673</t>
  </si>
  <si>
    <t>Naver movie ID</t>
  </si>
  <si>
    <t>P8686</t>
  </si>
  <si>
    <t>Biographical Dictionary of Fourierism ID</t>
  </si>
  <si>
    <t>P8704</t>
  </si>
  <si>
    <t>Spotify playlist ID</t>
  </si>
  <si>
    <t>P8755</t>
  </si>
  <si>
    <t>VA facility ID</t>
  </si>
  <si>
    <t>P8761</t>
  </si>
  <si>
    <t>Sports-Reference.com college football school ID</t>
  </si>
  <si>
    <t>P8780</t>
  </si>
  <si>
    <t>Portuguese Football Federation player ID</t>
  </si>
  <si>
    <t>P8800</t>
  </si>
  <si>
    <t>European Film Awards ID</t>
  </si>
  <si>
    <t>P8814</t>
  </si>
  <si>
    <t>WordNet 3.1 Synset ID</t>
  </si>
  <si>
    <t>P8845</t>
  </si>
  <si>
    <t>FIS grass skier ID</t>
  </si>
  <si>
    <t>P8855</t>
  </si>
  <si>
    <t>IEV number</t>
  </si>
  <si>
    <t>P8886</t>
  </si>
  <si>
    <t>CIP data sheet</t>
  </si>
  <si>
    <t>P8897</t>
  </si>
  <si>
    <t>Reliwiki page ID</t>
  </si>
  <si>
    <t>P8903</t>
  </si>
  <si>
    <t>HAL journal ID</t>
  </si>
  <si>
    <t>P8905</t>
  </si>
  <si>
    <t>Museo del Prado artwork ID</t>
  </si>
  <si>
    <t>P8914</t>
  </si>
  <si>
    <t>ZOBODAT person ID</t>
  </si>
  <si>
    <t>P8948</t>
  </si>
  <si>
    <t>Pinakothek artwork ID</t>
  </si>
  <si>
    <t>P8993</t>
  </si>
  <si>
    <t>JAD ID</t>
  </si>
  <si>
    <t>P9005</t>
  </si>
  <si>
    <t>Castbox show ID</t>
  </si>
  <si>
    <t>P9008</t>
  </si>
  <si>
    <t>TuneIn Podcasts show ID</t>
  </si>
  <si>
    <t>P9052</t>
  </si>
  <si>
    <t>date postally canceled</t>
  </si>
  <si>
    <t>P9061</t>
  </si>
  <si>
    <t>National Museum in Warsaw artwork ID</t>
  </si>
  <si>
    <t>P9068</t>
  </si>
  <si>
    <t>IFPI Danmark work ID</t>
  </si>
  <si>
    <t>P9090</t>
  </si>
  <si>
    <t>Swiss Games Showcase ID</t>
  </si>
  <si>
    <t>P9096</t>
  </si>
  <si>
    <t>Malpedia ID</t>
  </si>
  <si>
    <t>P9116</t>
  </si>
  <si>
    <t>Musica Brasilis score ID</t>
  </si>
  <si>
    <t>P9146</t>
  </si>
  <si>
    <t>CITWF title ID</t>
  </si>
  <si>
    <t>P9216</t>
  </si>
  <si>
    <t>Opera Online conductor ID</t>
  </si>
  <si>
    <t>P9265</t>
  </si>
  <si>
    <t>Physics Magazine author ID</t>
  </si>
  <si>
    <t>P9275</t>
  </si>
  <si>
    <t>inverse agonist of</t>
  </si>
  <si>
    <t>P9330</t>
  </si>
  <si>
    <t>Washington Place Names ID</t>
  </si>
  <si>
    <t>P9355</t>
  </si>
  <si>
    <t>Slovn√≠k ƒçesk√Ωch filosof≈Ø ID</t>
  </si>
  <si>
    <t>P9370</t>
  </si>
  <si>
    <t>PlacenamesNI ID</t>
  </si>
  <si>
    <t>P9421</t>
  </si>
  <si>
    <t>IFVPF ID</t>
  </si>
  <si>
    <t>P9564</t>
  </si>
  <si>
    <t>Biographical Dictionary of Chinese Christianity ID</t>
  </si>
  <si>
    <t>P9576</t>
  </si>
  <si>
    <t>Danish 2010 redlist ID</t>
  </si>
  <si>
    <t>P9628</t>
  </si>
  <si>
    <t>composers.am person ID</t>
  </si>
  <si>
    <t>P9685</t>
  </si>
  <si>
    <t>Montana Field Guide species ID</t>
  </si>
  <si>
    <t>P9695</t>
  </si>
  <si>
    <t>Legie 100 legionary ID</t>
  </si>
  <si>
    <t>P9742</t>
  </si>
  <si>
    <t>Central records of collections ID</t>
  </si>
  <si>
    <t>P9765</t>
  </si>
  <si>
    <t>Great Ukrainian Encyclopedia Online ID</t>
  </si>
  <si>
    <t>P9782</t>
  </si>
  <si>
    <t>Tax Identification Number (Belarus)</t>
  </si>
  <si>
    <t>P9828</t>
  </si>
  <si>
    <t>Fontaines de France ID</t>
  </si>
  <si>
    <t>P9848</t>
  </si>
  <si>
    <t>Cinemaitaliano film ID</t>
  </si>
  <si>
    <t>P9904</t>
  </si>
  <si>
    <t>free/libre open source software development policy URL</t>
  </si>
  <si>
    <t>P9916</t>
  </si>
  <si>
    <t>Journ√©es europ√©ennes du patrimoine ID</t>
  </si>
  <si>
    <t>P9924</t>
  </si>
  <si>
    <t>number of evacuated</t>
  </si>
  <si>
    <t>P9926</t>
  </si>
  <si>
    <t>populates category</t>
  </si>
  <si>
    <t>P9928</t>
  </si>
  <si>
    <t>Baijiahao ID</t>
  </si>
  <si>
    <t>P9930</t>
  </si>
  <si>
    <t>Inventory of Heritage Artefacts institution ID</t>
  </si>
  <si>
    <t>P9932</t>
  </si>
  <si>
    <t>Vietherb species ID</t>
  </si>
  <si>
    <t>P9952</t>
  </si>
  <si>
    <t>Gente di Tuscia ID</t>
  </si>
  <si>
    <t>P9981</t>
  </si>
  <si>
    <t>L'Unificazione ID</t>
  </si>
  <si>
    <t>P9982</t>
  </si>
  <si>
    <t>IGI Global Dictionary ID</t>
  </si>
  <si>
    <t>P9983</t>
  </si>
  <si>
    <t>Enciclopedia dei ragazzi ID</t>
  </si>
  <si>
    <t>P10001</t>
  </si>
  <si>
    <t>Austrian Football Association player ID</t>
  </si>
  <si>
    <t>P10053</t>
  </si>
  <si>
    <t>Atlas Project of Roman Aqueducts ID</t>
  </si>
  <si>
    <t>P10159</t>
  </si>
  <si>
    <t>pfl.uz player ID</t>
  </si>
  <si>
    <t>P10173</t>
  </si>
  <si>
    <t>Smotrim.ru film ID</t>
  </si>
  <si>
    <t>P10231</t>
  </si>
  <si>
    <t>WikiStrinda article ID</t>
  </si>
  <si>
    <t>P10269</t>
  </si>
  <si>
    <t>kino-teatr.ru film ID</t>
  </si>
  <si>
    <t>P10327</t>
  </si>
  <si>
    <t>ICPSR Organization Names Authority List ID</t>
  </si>
  <si>
    <t>P10362</t>
  </si>
  <si>
    <t>Lib.ru author ID</t>
  </si>
  <si>
    <t>P10391</t>
  </si>
  <si>
    <t>100-Year Guide to Hebrew Theatre person ID</t>
  </si>
  <si>
    <t>P10426</t>
  </si>
  <si>
    <t>tiket.com hotel ID</t>
  </si>
  <si>
    <t>P10436</t>
  </si>
  <si>
    <t>Drammen city encyclopedia ID</t>
  </si>
  <si>
    <t>P10521</t>
  </si>
  <si>
    <t>ILO code</t>
  </si>
  <si>
    <t>P10573</t>
  </si>
  <si>
    <t>Le Parisien journalist ID</t>
  </si>
  <si>
    <t>P10580</t>
  </si>
  <si>
    <t>IDU theatrical ensemble ID</t>
  </si>
  <si>
    <t>P10582</t>
  </si>
  <si>
    <t>Author ID from the Modern Discussion website</t>
  </si>
  <si>
    <t>P10617</t>
  </si>
  <si>
    <t>Beatport track ID</t>
  </si>
  <si>
    <t>P10656</t>
  </si>
  <si>
    <t>WikiApiary farm</t>
  </si>
  <si>
    <t>P10782</t>
  </si>
  <si>
    <t>Encyclopedia of Medieval Philosophy ID</t>
  </si>
  <si>
    <t>P10797</t>
  </si>
  <si>
    <t>Italian Chamber of Deputies parliamentary group ID</t>
  </si>
  <si>
    <t>P10803</t>
  </si>
  <si>
    <t>Esports Earnings player ID</t>
  </si>
  <si>
    <t>P10815</t>
  </si>
  <si>
    <t>neftegaz.ru person ID</t>
  </si>
  <si>
    <t>P10822</t>
  </si>
  <si>
    <t>homophone form</t>
  </si>
  <si>
    <t>P10845</t>
  </si>
  <si>
    <t>AdoroCinema series ID</t>
  </si>
  <si>
    <t>P10848</t>
  </si>
  <si>
    <t>Beamish peerage database peerage ID</t>
  </si>
  <si>
    <t>P10853</t>
  </si>
  <si>
    <t>Kultboy magazine ID</t>
  </si>
  <si>
    <t>P10885</t>
  </si>
  <si>
    <t>Anghami artist ID</t>
  </si>
  <si>
    <t>P10888</t>
  </si>
  <si>
    <t>contains the statistical territorial entity</t>
  </si>
  <si>
    <t>P10903</t>
  </si>
  <si>
    <t>Super Basketball League player ID</t>
  </si>
  <si>
    <t>P10908</t>
  </si>
  <si>
    <t>Kinokolo.ua person ID</t>
  </si>
  <si>
    <t>P10962</t>
  </si>
  <si>
    <t>Czechoslovak book ID</t>
  </si>
  <si>
    <t>P10968</t>
  </si>
  <si>
    <t>Russian Paralympic Committee athlete ID</t>
  </si>
  <si>
    <t>P10970</t>
  </si>
  <si>
    <t>athletics.by person ID</t>
  </si>
  <si>
    <t>P11004</t>
  </si>
  <si>
    <t>Hockey New Zealand person ID</t>
  </si>
  <si>
    <t>P11033</t>
  </si>
  <si>
    <t>LiLa Linking Latin URI</t>
  </si>
  <si>
    <t>P11050</t>
  </si>
  <si>
    <t>Odnoklassniki album ID</t>
  </si>
  <si>
    <t>P11128</t>
  </si>
  <si>
    <t>SA Parliament member ID</t>
  </si>
  <si>
    <t>P11138</t>
  </si>
  <si>
    <t>S√µnaveeb entry ID</t>
  </si>
  <si>
    <t>P11175</t>
  </si>
  <si>
    <t>FDIC Certificate ID</t>
  </si>
  <si>
    <t>P11284</t>
  </si>
  <si>
    <t>Dictionnaire de l'Acad√©mie fran√ßaise ID (1st edition)</t>
  </si>
  <si>
    <t>P11298</t>
  </si>
  <si>
    <t>Open Korean Knowledge Dictionary sense ID</t>
  </si>
  <si>
    <t>P11359</t>
  </si>
  <si>
    <t>GBDB ID</t>
  </si>
  <si>
    <t>P11372</t>
  </si>
  <si>
    <t>CocoaPods pod</t>
  </si>
  <si>
    <t>P11403</t>
  </si>
  <si>
    <t>Occitanie Livre et Lecture ID</t>
  </si>
  <si>
    <t>P11421</t>
  </si>
  <si>
    <t>Taiwanese-Japanese Dictionary ID</t>
  </si>
  <si>
    <t>P11491</t>
  </si>
  <si>
    <t>member of Roman tribe</t>
  </si>
  <si>
    <t>P11500</t>
  </si>
  <si>
    <t>United States House of Representatives ID</t>
  </si>
  <si>
    <t>P11514</t>
  </si>
  <si>
    <t>Great Russian Encyclopedia portal ID</t>
  </si>
  <si>
    <t>P11516</t>
  </si>
  <si>
    <t>MangaSeek magazine ID</t>
  </si>
  <si>
    <t>P11521</t>
  </si>
  <si>
    <t>OWID Deutsches Fremdw√∂rterbuch ID</t>
  </si>
  <si>
    <t>P11523</t>
  </si>
  <si>
    <t>OWID Kommunikationsverben ID</t>
  </si>
  <si>
    <t>P11525</t>
  </si>
  <si>
    <t>PR TIMES company ID</t>
  </si>
  <si>
    <t>P11532</t>
  </si>
  <si>
    <t>Hackage username</t>
  </si>
  <si>
    <t>P11543</t>
  </si>
  <si>
    <t>pixiv comic work ID</t>
  </si>
  <si>
    <t>P11544</t>
  </si>
  <si>
    <t>pixiv comic product ID</t>
  </si>
  <si>
    <t>P11580</t>
  </si>
  <si>
    <t>Sindhi English Dictionary ID</t>
  </si>
  <si>
    <t>P11585</t>
  </si>
  <si>
    <t>ESPN.com tennis player ID</t>
  </si>
  <si>
    <t>P11620</t>
  </si>
  <si>
    <t>Hungarian National Namespace place ID (new)</t>
  </si>
  <si>
    <t>P11636</t>
  </si>
  <si>
    <t>Akademi Kernewek ID</t>
  </si>
  <si>
    <t>P11646</t>
  </si>
  <si>
    <t>Deutsche Synchronkartei person ID</t>
  </si>
  <si>
    <t>P11652</t>
  </si>
  <si>
    <t>Pakistan Sign Language Dictionary ID</t>
  </si>
  <si>
    <t>P11677</t>
  </si>
  <si>
    <t>k√∂zt√©rk√©p work ID</t>
  </si>
  <si>
    <t>P11707</t>
  </si>
  <si>
    <t>location URL match pattern</t>
  </si>
  <si>
    <t>P11740</t>
  </si>
  <si>
    <t>Podcast Index ID</t>
  </si>
  <si>
    <t>P11755</t>
  </si>
  <si>
    <t>INSPIRE-HEP literature ID</t>
  </si>
  <si>
    <t>P11756</t>
  </si>
  <si>
    <t>Mus√©e Fabre ID</t>
  </si>
  <si>
    <t>P11780</t>
  </si>
  <si>
    <t>Humanities Commons member ID</t>
  </si>
  <si>
    <t>P11782</t>
  </si>
  <si>
    <t>MEL residence ID</t>
  </si>
  <si>
    <t>P11802</t>
  </si>
  <si>
    <t>Zeno.org ID</t>
  </si>
  <si>
    <t>P11807</t>
  </si>
  <si>
    <t>WGA work ID</t>
  </si>
  <si>
    <t>P11831</t>
  </si>
  <si>
    <t>Alabama Authors ID</t>
  </si>
  <si>
    <t>P11841</t>
  </si>
  <si>
    <t>Challenges billionaire ID</t>
  </si>
  <si>
    <t>P11878</t>
  </si>
  <si>
    <t>V√©lo'v station ID</t>
  </si>
  <si>
    <t>P11882</t>
  </si>
  <si>
    <t>Alienor.org ID</t>
  </si>
  <si>
    <t>P11884</t>
  </si>
  <si>
    <t>Tr√©sors de Nice ID</t>
  </si>
  <si>
    <t>P11896</t>
  </si>
  <si>
    <t>Istituto Italiano di Tecnologia author ID</t>
  </si>
  <si>
    <t>P11899</t>
  </si>
  <si>
    <t>median household income</t>
  </si>
  <si>
    <t>P11906</t>
  </si>
  <si>
    <t>Livres Hebdo tag ID</t>
  </si>
  <si>
    <t>P11929</t>
  </si>
  <si>
    <t>Swetrails route ID</t>
  </si>
  <si>
    <t>P11939</t>
  </si>
  <si>
    <t>Internet Broadway Database touring theatre ID</t>
  </si>
  <si>
    <t>P11947</t>
  </si>
  <si>
    <t>Lemmy community ID</t>
  </si>
  <si>
    <t>P11956</t>
  </si>
  <si>
    <t>Experimental Factor Ontology ID</t>
  </si>
  <si>
    <t>P12005</t>
  </si>
  <si>
    <t>Anikore anime ID</t>
  </si>
  <si>
    <t>P12019</t>
  </si>
  <si>
    <t>futzal.rus player ID</t>
  </si>
  <si>
    <t>P12031</t>
  </si>
  <si>
    <t>RBC person ID</t>
  </si>
  <si>
    <t>P12036</t>
  </si>
  <si>
    <t>NHK News topic ID</t>
  </si>
  <si>
    <t>P12060</t>
  </si>
  <si>
    <t>DBIL ID</t>
  </si>
  <si>
    <t>P12112</t>
  </si>
  <si>
    <t>Pandit Project work ID</t>
  </si>
  <si>
    <t>P12116</t>
  </si>
  <si>
    <t>Rahlfs number</t>
  </si>
  <si>
    <t>P12131</t>
  </si>
  <si>
    <t>cagb manuscript ID</t>
  </si>
  <si>
    <t>P12132</t>
  </si>
  <si>
    <t>stated in source according to</t>
  </si>
  <si>
    <t>P12134</t>
  </si>
  <si>
    <t>old-games.org ID</t>
  </si>
  <si>
    <t>P12150</t>
  </si>
  <si>
    <t>shukach.com ID</t>
  </si>
  <si>
    <t>P12154</t>
  </si>
  <si>
    <t>Archiefpunt archive ID</t>
  </si>
  <si>
    <t>P12155</t>
  </si>
  <si>
    <t>Archiefpunt compiler ID</t>
  </si>
  <si>
    <t>P12185</t>
  </si>
  <si>
    <t>Thesaurus Linguae Aegyptiae object ID</t>
  </si>
  <si>
    <t>P12230</t>
  </si>
  <si>
    <t>RPCS3 Wiki ID</t>
  </si>
  <si>
    <t>P12241</t>
  </si>
  <si>
    <t>Schnittberichte.com title ID</t>
  </si>
  <si>
    <t>P12291</t>
  </si>
  <si>
    <t>Adventure-Treff game ID</t>
  </si>
  <si>
    <t>P12302</t>
  </si>
  <si>
    <t>Sofascore player ID</t>
  </si>
  <si>
    <t>P12303</t>
  </si>
  <si>
    <t>Mod.io game ID</t>
  </si>
  <si>
    <t>P12306</t>
  </si>
  <si>
    <t>ISzDb series ID</t>
  </si>
  <si>
    <t>P12313</t>
  </si>
  <si>
    <t>goalzz.com team ID</t>
  </si>
  <si>
    <t>P12406</t>
  </si>
  <si>
    <t>W√∂rterbuch zur Verbvalenz sense ID</t>
  </si>
  <si>
    <t>P12412</t>
  </si>
  <si>
    <t>Lobbypedia ID</t>
  </si>
  <si>
    <t>P12415</t>
  </si>
  <si>
    <t>VD 17 ID</t>
  </si>
  <si>
    <t>P12426</t>
  </si>
  <si>
    <t>Sundance Institute Archive person ID</t>
  </si>
  <si>
    <t>P12427</t>
  </si>
  <si>
    <t>notify.moe anime ID</t>
  </si>
  <si>
    <t>P12428</t>
  </si>
  <si>
    <t>Swetrails POI-ID</t>
  </si>
  <si>
    <t>P12432</t>
  </si>
  <si>
    <t>age of onset of sexual maturity</t>
  </si>
  <si>
    <t>P12434</t>
  </si>
  <si>
    <t>Beta Code</t>
  </si>
  <si>
    <t>P12442</t>
  </si>
  <si>
    <t>TopKar ID</t>
  </si>
  <si>
    <t>P12475</t>
  </si>
  <si>
    <t>top scorer</t>
  </si>
  <si>
    <t>P12478</t>
  </si>
  <si>
    <t>Brazzers ID</t>
  </si>
  <si>
    <t>P12492</t>
  </si>
  <si>
    <t>Trakt.tv film ID</t>
  </si>
  <si>
    <t>P12544</t>
  </si>
  <si>
    <t>RatingGraph TV show ID</t>
  </si>
  <si>
    <t>P12551</t>
  </si>
  <si>
    <t>11v11 player ID</t>
  </si>
  <si>
    <t>P12569</t>
  </si>
  <si>
    <t>DoblajeVideojuegos dub actor ID</t>
  </si>
  <si>
    <t>P12578</t>
  </si>
  <si>
    <t>A New Nation Votes ID</t>
  </si>
  <si>
    <t>P12581</t>
  </si>
  <si>
    <t>Oskar Schindler Archive agent ID</t>
  </si>
  <si>
    <t>P12588</t>
  </si>
  <si>
    <t>Slovenian organization number</t>
  </si>
  <si>
    <t>P12592</t>
  </si>
  <si>
    <t>Supreme Court of Canada case number</t>
  </si>
  <si>
    <t>P12596</t>
  </si>
  <si>
    <t>museum-digital tag ID</t>
  </si>
  <si>
    <t>P12628</t>
  </si>
  <si>
    <t>The Oxford Dictionary of Islam ID</t>
  </si>
  <si>
    <t>P12643</t>
  </si>
  <si>
    <t>date popularized</t>
  </si>
  <si>
    <t>P12667</t>
  </si>
  <si>
    <t>The Spriters Resource platform ID</t>
  </si>
  <si>
    <t>P12676</t>
  </si>
  <si>
    <t>Hindawi Foundation book ID</t>
  </si>
  <si>
    <t>P12679</t>
  </si>
  <si>
    <t>Pennsylvania State Senate ID</t>
  </si>
  <si>
    <t>P12686</t>
  </si>
  <si>
    <t>category for births in this time period</t>
  </si>
  <si>
    <t>P12702</t>
  </si>
  <si>
    <t>K≈çmako author ID</t>
  </si>
  <si>
    <t>P12730</t>
  </si>
  <si>
    <t>Comprehensive Dictionary of the Contemporary Ukrainian Language ID</t>
  </si>
  <si>
    <t>P12738</t>
  </si>
  <si>
    <t>Palula dictionary ID</t>
  </si>
  <si>
    <t>P12756</t>
  </si>
  <si>
    <t>Artcena ID</t>
  </si>
  <si>
    <t>P12759</t>
  </si>
  <si>
    <t>Sinhala Cinema artist ID</t>
  </si>
  <si>
    <t>P12782</t>
  </si>
  <si>
    <t>Filozofia jezuit√≥w w Polsce w XX wieku ID</t>
  </si>
  <si>
    <t>P12809</t>
  </si>
  <si>
    <t>vehicle keeper marking (VKM)</t>
  </si>
  <si>
    <t>P12811</t>
  </si>
  <si>
    <t>FC Metz player ID</t>
  </si>
  <si>
    <t>P12814</t>
  </si>
  <si>
    <t>filmas.lv film ID</t>
  </si>
  <si>
    <t>P12821</t>
  </si>
  <si>
    <t>Spanish-English Dictionary ID</t>
  </si>
  <si>
    <t>P12848</t>
  </si>
  <si>
    <t>Canadian Virtual War Memorial ID</t>
  </si>
  <si>
    <t>P12854</t>
  </si>
  <si>
    <t>Plex person key</t>
  </si>
  <si>
    <t>P12866</t>
  </si>
  <si>
    <t>Lojas com Hist√≥ria ID</t>
  </si>
  <si>
    <t>P12872</t>
  </si>
  <si>
    <t>Overcast episode ID</t>
  </si>
  <si>
    <t>P12875</t>
  </si>
  <si>
    <t>StarWars.com ID</t>
  </si>
  <si>
    <t>P12915</t>
  </si>
  <si>
    <t>Educational center of resistance and deportation of Landes ID</t>
  </si>
  <si>
    <t>P12939</t>
  </si>
  <si>
    <t>365scores football team ID</t>
  </si>
  <si>
    <t>P12940</t>
  </si>
  <si>
    <t>speedrun.com series ID</t>
  </si>
  <si>
    <t>P12943</t>
  </si>
  <si>
    <t>Polygon game ID</t>
  </si>
  <si>
    <t>P12944</t>
  </si>
  <si>
    <t>Madain Project ID</t>
  </si>
  <si>
    <t>P13000</t>
  </si>
  <si>
    <t>Encyclopedia of Brno History literature ID</t>
  </si>
  <si>
    <t>P13034</t>
  </si>
  <si>
    <t>European Parliament document ID</t>
  </si>
  <si>
    <t>P13062</t>
  </si>
  <si>
    <t>VG247 series ID</t>
  </si>
  <si>
    <t>P13069</t>
  </si>
  <si>
    <t>A digital concordance of the RÃ•gveda ID</t>
  </si>
  <si>
    <t>P13090</t>
  </si>
  <si>
    <t>FAO fungal entity ID</t>
  </si>
  <si>
    <t>P13092</t>
  </si>
  <si>
    <t>KISTI institute ID</t>
  </si>
  <si>
    <t>P13098</t>
  </si>
  <si>
    <t>Finlandssvenska bebyggelsenamn ID</t>
  </si>
  <si>
    <t>P13120</t>
  </si>
  <si>
    <t>GamersGlobal genre ID</t>
  </si>
  <si>
    <t>P13134</t>
  </si>
  <si>
    <t>DBIS Resource ID</t>
  </si>
  <si>
    <t>P13141</t>
  </si>
  <si>
    <t>El Moudjahid tag ID</t>
  </si>
  <si>
    <t>P13157</t>
  </si>
  <si>
    <t>PBY Ben-Yehuda dictionary identifier</t>
  </si>
  <si>
    <t>P13158</t>
  </si>
  <si>
    <t>Academic Dictionary of Lithuanian entry ID</t>
  </si>
  <si>
    <t>P13190</t>
  </si>
  <si>
    <t>Estonian‚ÄìLatvian Dictionary ID</t>
  </si>
  <si>
    <t>P239</t>
  </si>
  <si>
    <t>ICAO airport code</t>
  </si>
  <si>
    <t>P358</t>
  </si>
  <si>
    <t>discography</t>
  </si>
  <si>
    <t>P535</t>
  </si>
  <si>
    <t>Find a Grave memorial ID</t>
  </si>
  <si>
    <t>P545</t>
  </si>
  <si>
    <t>torch lit by</t>
  </si>
  <si>
    <t>P593</t>
  </si>
  <si>
    <t>HomoloGene ID</t>
  </si>
  <si>
    <t>P844</t>
  </si>
  <si>
    <t>UBIGEO code</t>
  </si>
  <si>
    <t>P1044</t>
  </si>
  <si>
    <t>SWB editions</t>
  </si>
  <si>
    <t>P1077</t>
  </si>
  <si>
    <t>KOATUU ID</t>
  </si>
  <si>
    <t>P1187</t>
  </si>
  <si>
    <t>Dharma Drum Institute of Liberal Arts person ID</t>
  </si>
  <si>
    <t>P1190</t>
  </si>
  <si>
    <t>Universal Decimal Classification</t>
  </si>
  <si>
    <t>P1208</t>
  </si>
  <si>
    <t>ISMN</t>
  </si>
  <si>
    <t>P1209</t>
  </si>
  <si>
    <t>CN</t>
  </si>
  <si>
    <t>P1256</t>
  </si>
  <si>
    <t>Iconclass notation</t>
  </si>
  <si>
    <t>P1380</t>
  </si>
  <si>
    <t>BridgeReports.com ID</t>
  </si>
  <si>
    <t>P1409</t>
  </si>
  <si>
    <t>Cycling Archives cyclist ID (archived)</t>
  </si>
  <si>
    <t>P1010</t>
  </si>
  <si>
    <t>Iran statistics ID</t>
  </si>
  <si>
    <t>P1565</t>
  </si>
  <si>
    <t>Enciclopedia de la Literatura en M√©xico ID</t>
  </si>
  <si>
    <t>P1575</t>
  </si>
  <si>
    <t>RISS catalog</t>
  </si>
  <si>
    <t>P1583</t>
  </si>
  <si>
    <t>MalaCards ID</t>
  </si>
  <si>
    <t>P1699</t>
  </si>
  <si>
    <t>SkyscraperPage building ID</t>
  </si>
  <si>
    <t>P1736</t>
  </si>
  <si>
    <t>Information Center for Israeli Art artist ID</t>
  </si>
  <si>
    <t>P1749</t>
  </si>
  <si>
    <t>Parlement.com ID</t>
  </si>
  <si>
    <t>P1753</t>
  </si>
  <si>
    <t>list related to category</t>
  </si>
  <si>
    <t>P1755</t>
  </si>
  <si>
    <t>Aviation Safety Network accident ID</t>
  </si>
  <si>
    <t>P1763</t>
  </si>
  <si>
    <t>National Pipe Organ Register ID</t>
  </si>
  <si>
    <t>P1806</t>
  </si>
  <si>
    <t>ABoK number</t>
  </si>
  <si>
    <t>P1825</t>
  </si>
  <si>
    <t>Baseball Reference major league player ID</t>
  </si>
  <si>
    <t>P1846</t>
  </si>
  <si>
    <t>distribution map</t>
  </si>
  <si>
    <t>P1850</t>
  </si>
  <si>
    <t>SSR place name number</t>
  </si>
  <si>
    <t>P1901</t>
  </si>
  <si>
    <t>BALaT person/organisation id</t>
  </si>
  <si>
    <t>P1955</t>
  </si>
  <si>
    <t>Discogs label ID</t>
  </si>
  <si>
    <t>P1958</t>
  </si>
  <si>
    <t>Trismegistos Geo ID</t>
  </si>
  <si>
    <t>P1981</t>
  </si>
  <si>
    <t>FSK film rating</t>
  </si>
  <si>
    <t>P2009</t>
  </si>
  <si>
    <t>Exif model</t>
  </si>
  <si>
    <t>P2015</t>
  </si>
  <si>
    <t>Hansard (1803‚Äì2005) ID</t>
  </si>
  <si>
    <t>P2051</t>
  </si>
  <si>
    <t>M sin i</t>
  </si>
  <si>
    <t>P2080</t>
  </si>
  <si>
    <t>AcademiaNet ID</t>
  </si>
  <si>
    <t>P2084</t>
  </si>
  <si>
    <t>ZINC ID</t>
  </si>
  <si>
    <t>P2159</t>
  </si>
  <si>
    <t>computes solution to</t>
  </si>
  <si>
    <t>P2166</t>
  </si>
  <si>
    <t>SIGIC institution ID</t>
  </si>
  <si>
    <t>P2233</t>
  </si>
  <si>
    <t>semi-major axis of an orbit</t>
  </si>
  <si>
    <t>P2282</t>
  </si>
  <si>
    <t>Groeningemuseum work PID</t>
  </si>
  <si>
    <t>P2290</t>
  </si>
  <si>
    <t>Danish parish code</t>
  </si>
  <si>
    <t>P2323</t>
  </si>
  <si>
    <t>Swedish Olympic Committee athlete ID</t>
  </si>
  <si>
    <t>P2333</t>
  </si>
  <si>
    <t>Norwegian organisation number</t>
  </si>
  <si>
    <t>P2337</t>
  </si>
  <si>
    <t>Swedish Film Database group ID</t>
  </si>
  <si>
    <t>P2349</t>
  </si>
  <si>
    <t>Stuttgart Database of Scientific Illustrators ID</t>
  </si>
  <si>
    <t>P2399</t>
  </si>
  <si>
    <t>British Council artist ID</t>
  </si>
  <si>
    <t>P2465</t>
  </si>
  <si>
    <t>Allcinema film ID</t>
  </si>
  <si>
    <t>P2545</t>
  </si>
  <si>
    <t>bowling style</t>
  </si>
  <si>
    <t>P2576</t>
  </si>
  <si>
    <t>UCSC Genome Browser assembly ID</t>
  </si>
  <si>
    <t>P2590</t>
  </si>
  <si>
    <t>Statistics Indonesia language code</t>
  </si>
  <si>
    <t>P2628</t>
  </si>
  <si>
    <t>German tax authority ID</t>
  </si>
  <si>
    <t>P2633</t>
  </si>
  <si>
    <t>geography of topic</t>
  </si>
  <si>
    <t>P2688</t>
  </si>
  <si>
    <t>Box Office Mojo person ID (archived)</t>
  </si>
  <si>
    <t>P2729</t>
  </si>
  <si>
    <t>BWF tournamentsoftware.com player ID</t>
  </si>
  <si>
    <t>P2801</t>
  </si>
  <si>
    <t>FIVB player ID</t>
  </si>
  <si>
    <t>P2892</t>
  </si>
  <si>
    <t>UMLS CUI</t>
  </si>
  <si>
    <t>P2893</t>
  </si>
  <si>
    <t>Skype username</t>
  </si>
  <si>
    <t>P2941</t>
  </si>
  <si>
    <t>Munk's Roll ID</t>
  </si>
  <si>
    <t>P2943</t>
  </si>
  <si>
    <t>warheroes.ru ID</t>
  </si>
  <si>
    <t>P2951</t>
  </si>
  <si>
    <t>Cultural heritage database in Austria ObjektID</t>
  </si>
  <si>
    <t>P3059</t>
  </si>
  <si>
    <t>Architectuurgids building ID</t>
  </si>
  <si>
    <t>P3089</t>
  </si>
  <si>
    <t>Flags of the World ID</t>
  </si>
  <si>
    <t>P3112</t>
  </si>
  <si>
    <t>DistroWatch ID</t>
  </si>
  <si>
    <t>P3152</t>
  </si>
  <si>
    <t>Findsmiley ID</t>
  </si>
  <si>
    <t>P3234</t>
  </si>
  <si>
    <t>Code List for Cultural Heritage Organizations</t>
  </si>
  <si>
    <t>P3240</t>
  </si>
  <si>
    <t>NBN System Key</t>
  </si>
  <si>
    <t>P3243</t>
  </si>
  <si>
    <t>OKVED 1.1 code of the economic activity</t>
  </si>
  <si>
    <t>P3277</t>
  </si>
  <si>
    <t>KANTL member ID</t>
  </si>
  <si>
    <t>P3299</t>
  </si>
  <si>
    <t>student register of the University of Helsinki ID (1640‚Äì1852)</t>
  </si>
  <si>
    <t>P3304</t>
  </si>
  <si>
    <t>NGS pumping station ID</t>
  </si>
  <si>
    <t>P3316</t>
  </si>
  <si>
    <t>ICCF player ID</t>
  </si>
  <si>
    <t>P3397</t>
  </si>
  <si>
    <t>Guide of the French Church person ID</t>
  </si>
  <si>
    <t>P3405</t>
  </si>
  <si>
    <t>Nederlands Soortenregister ID</t>
  </si>
  <si>
    <t>P3436</t>
  </si>
  <si>
    <t>AELG ID</t>
  </si>
  <si>
    <t>P3471</t>
  </si>
  <si>
    <t>WikiSkripta article ID</t>
  </si>
  <si>
    <t>P3475</t>
  </si>
  <si>
    <t>SANU member ID</t>
  </si>
  <si>
    <t>P3507</t>
  </si>
  <si>
    <t>Bivouac.com mountain ID</t>
  </si>
  <si>
    <t>P3535</t>
  </si>
  <si>
    <t>Japan Golf Tour player ID</t>
  </si>
  <si>
    <t>P3546</t>
  </si>
  <si>
    <t>AustralianFootball.com player ID</t>
  </si>
  <si>
    <t>P3574</t>
  </si>
  <si>
    <t>FanGraphs player ID</t>
  </si>
  <si>
    <t>P3589</t>
  </si>
  <si>
    <t>GCD series ID</t>
  </si>
  <si>
    <t>P3593</t>
  </si>
  <si>
    <t>AFI Catalog of Feature Films ID</t>
  </si>
  <si>
    <t>P3620</t>
  </si>
  <si>
    <t>BWF bwfbadminton.com player ID</t>
  </si>
  <si>
    <t>P3640</t>
  </si>
  <si>
    <t>National Drug Code</t>
  </si>
  <si>
    <t>P3672</t>
  </si>
  <si>
    <t>IOF athlete ID</t>
  </si>
  <si>
    <t>P3718</t>
  </si>
  <si>
    <t>NCMEC person ID</t>
  </si>
  <si>
    <t>P3720</t>
  </si>
  <si>
    <t>GPnotebook ID</t>
  </si>
  <si>
    <t>P3850</t>
  </si>
  <si>
    <t>LombardiaBeniCulturali toponym ID</t>
  </si>
  <si>
    <t>P3856</t>
  </si>
  <si>
    <t>Quebec municipalities geographical code</t>
  </si>
  <si>
    <t>P3925</t>
  </si>
  <si>
    <t>Track and Field Statistics male athlete ID</t>
  </si>
  <si>
    <t>P4048</t>
  </si>
  <si>
    <t>J.League manager ID</t>
  </si>
  <si>
    <t>P4083</t>
  </si>
  <si>
    <t>Park Alpha Code</t>
  </si>
  <si>
    <t>P4095</t>
  </si>
  <si>
    <t>Principal Galaxies Catalogue ID</t>
  </si>
  <si>
    <t>P4102</t>
  </si>
  <si>
    <t>Atlas of Hillforts ID</t>
  </si>
  <si>
    <t>P4107</t>
  </si>
  <si>
    <t>Framalibre ID</t>
  </si>
  <si>
    <t>P4123</t>
  </si>
  <si>
    <t>French National Assembly ID</t>
  </si>
  <si>
    <t>P4124</t>
  </si>
  <si>
    <t>Who's Who in France biography ID</t>
  </si>
  <si>
    <t>P4165</t>
  </si>
  <si>
    <t>CODECS ID</t>
  </si>
  <si>
    <t>P4247</t>
  </si>
  <si>
    <t>Tagesschau election ID</t>
  </si>
  <si>
    <t>P4270</t>
  </si>
  <si>
    <t>Daum TV series ID</t>
  </si>
  <si>
    <t>P4315</t>
  </si>
  <si>
    <t>SwimSwam swimmer ID</t>
  </si>
  <si>
    <t>P4323</t>
  </si>
  <si>
    <t>young rider classification</t>
  </si>
  <si>
    <t>P4346</t>
  </si>
  <si>
    <t>T4T35 megalith ID</t>
  </si>
  <si>
    <t>P4349</t>
  </si>
  <si>
    <t>Lotsawa House Indian author ID</t>
  </si>
  <si>
    <t>P4357</t>
  </si>
  <si>
    <t>Musikverket person ID</t>
  </si>
  <si>
    <t>P4392</t>
  </si>
  <si>
    <t>British Columbia Sports Hall of Fame ID</t>
  </si>
  <si>
    <t>P4393</t>
  </si>
  <si>
    <t>Anvisa drug ID</t>
  </si>
  <si>
    <t>P4395</t>
  </si>
  <si>
    <t>BrainInfo ID (hierarchical)</t>
  </si>
  <si>
    <t>P4423</t>
  </si>
  <si>
    <t>Portuguese lighthouse ID</t>
  </si>
  <si>
    <t>P4427</t>
  </si>
  <si>
    <t>GACS ID</t>
  </si>
  <si>
    <t>P4439</t>
  </si>
  <si>
    <t>MNCARS artist ID</t>
  </si>
  <si>
    <t>P4455</t>
  </si>
  <si>
    <t>Coinage of the Roman Republic Online ID</t>
  </si>
  <si>
    <t>P4502</t>
  </si>
  <si>
    <t>Snooker.org player ID</t>
  </si>
  <si>
    <t>P4505</t>
  </si>
  <si>
    <t>IAFD male performer ID</t>
  </si>
  <si>
    <t>P4514</t>
  </si>
  <si>
    <t>Africultures person ID</t>
  </si>
  <si>
    <t>P4529</t>
  </si>
  <si>
    <t>Douban film ID</t>
  </si>
  <si>
    <t>P4573</t>
  </si>
  <si>
    <t>Merchant Category Code</t>
  </si>
  <si>
    <t>P4613</t>
  </si>
  <si>
    <t>Encyclopedia of Modern Ukraine ID</t>
  </si>
  <si>
    <t>P4624</t>
  </si>
  <si>
    <t>squadron embarked</t>
  </si>
  <si>
    <t>P4676</t>
  </si>
  <si>
    <t>MAVISE TV channel ID</t>
  </si>
  <si>
    <t>P4696</t>
  </si>
  <si>
    <t>CIQUAL2017 ID</t>
  </si>
  <si>
    <t>P4720</t>
  </si>
  <si>
    <t>Basketball Reference WNBA coach ID</t>
  </si>
  <si>
    <t>P4744</t>
  </si>
  <si>
    <t>Basketball Reference NBA G League player ID</t>
  </si>
  <si>
    <t>P4747</t>
  </si>
  <si>
    <t>Line Music artist ID</t>
  </si>
  <si>
    <t>P4849</t>
  </si>
  <si>
    <t>International Numbering System number</t>
  </si>
  <si>
    <t>P4891</t>
  </si>
  <si>
    <t>Patrons de France ID</t>
  </si>
  <si>
    <t>P4972</t>
  </si>
  <si>
    <t>Norwegian war sailor register person ID</t>
  </si>
  <si>
    <t>P4981</t>
  </si>
  <si>
    <t>Kinoliste ID</t>
  </si>
  <si>
    <t>P4989</t>
  </si>
  <si>
    <t>RKDlibrary ID</t>
  </si>
  <si>
    <t>P5018</t>
  </si>
  <si>
    <t>Chile Rugby player ID (archived)</t>
  </si>
  <si>
    <t>P5091</t>
  </si>
  <si>
    <t>HanCinema drama ID</t>
  </si>
  <si>
    <t>P5118</t>
  </si>
  <si>
    <t>LGDB tool ID</t>
  </si>
  <si>
    <t>P5151</t>
  </si>
  <si>
    <t>Israel Film Fund ID</t>
  </si>
  <si>
    <t>P5176</t>
  </si>
  <si>
    <t>KIT Linked Open Numbers ID</t>
  </si>
  <si>
    <t>P5292</t>
  </si>
  <si>
    <t>NRJ artist ID</t>
  </si>
  <si>
    <t>P5350</t>
  </si>
  <si>
    <t>Alexander polynomial</t>
  </si>
  <si>
    <t>P5380</t>
  </si>
  <si>
    <t>National Academy of Sciences member ID</t>
  </si>
  <si>
    <t>P5406</t>
  </si>
  <si>
    <t>Rendez-vous de l'histoire ID</t>
  </si>
  <si>
    <t>P5408</t>
  </si>
  <si>
    <t>Fantastic Fiction author ID</t>
  </si>
  <si>
    <t>P5418</t>
  </si>
  <si>
    <t>Pasteur Institute person ID</t>
  </si>
  <si>
    <t>P5450</t>
  </si>
  <si>
    <t>Biographisches Archiv der Psychiatrie  ID</t>
  </si>
  <si>
    <t>P5466</t>
  </si>
  <si>
    <t>French Academy in Rome fellow ID</t>
  </si>
  <si>
    <t>P5468</t>
  </si>
  <si>
    <t>Historia de la Medicina person ID</t>
  </si>
  <si>
    <t>P5470</t>
  </si>
  <si>
    <t>Scottish Poetry Library poet ID</t>
  </si>
  <si>
    <t>P5492</t>
  </si>
  <si>
    <t>EDIT16 catalogue author ID</t>
  </si>
  <si>
    <t>P5530</t>
  </si>
  <si>
    <t>Altmetric DOI</t>
  </si>
  <si>
    <t>P5538</t>
  </si>
  <si>
    <t>Auteurs en Auvergne-Rh√¥ne-Alpes ID</t>
  </si>
  <si>
    <t>P5539</t>
  </si>
  <si>
    <t>Eulalie ID</t>
  </si>
  <si>
    <t>P5585</t>
  </si>
  <si>
    <t>SMS Power ID</t>
  </si>
  <si>
    <t>P5586</t>
  </si>
  <si>
    <t>Times Higher Education World University ID</t>
  </si>
  <si>
    <t>P5616</t>
  </si>
  <si>
    <t>Com√©die-Fran√ßaise ID</t>
  </si>
  <si>
    <t>P5617</t>
  </si>
  <si>
    <t>Evene ID</t>
  </si>
  <si>
    <t>P5628</t>
  </si>
  <si>
    <t>Football.it female player ID</t>
  </si>
  <si>
    <t>P5629</t>
  </si>
  <si>
    <t>Brasseur ID</t>
  </si>
  <si>
    <t>P5661</t>
  </si>
  <si>
    <t>Acad√©mie de Montpellier member ID</t>
  </si>
  <si>
    <t>P5662</t>
  </si>
  <si>
    <t>Acad√©mie de M√¢con member ID</t>
  </si>
  <si>
    <t>P5691</t>
  </si>
  <si>
    <t>BND ID</t>
  </si>
  <si>
    <t>P5712</t>
  </si>
  <si>
    <t>IMEC ID</t>
  </si>
  <si>
    <t>P5726</t>
  </si>
  <si>
    <t>Pietre della Memoria ID</t>
  </si>
  <si>
    <t>P5738</t>
  </si>
  <si>
    <t>Open Exoplanet Catalogue exoplanet ID</t>
  </si>
  <si>
    <t>P5744</t>
  </si>
  <si>
    <t>KERIS school ID</t>
  </si>
  <si>
    <t>P5759</t>
  </si>
  <si>
    <t>√ñAV hut ID</t>
  </si>
  <si>
    <t>P5762</t>
  </si>
  <si>
    <t>NDB airport beacon ID</t>
  </si>
  <si>
    <t>P5768</t>
  </si>
  <si>
    <t>Osservatorio culturale del Cantone Ticino ID</t>
  </si>
  <si>
    <t>P5773</t>
  </si>
  <si>
    <t>Television Academy Foundation interviewee ID</t>
  </si>
  <si>
    <t>P5786</t>
  </si>
  <si>
    <t>Moviepilot.de film ID</t>
  </si>
  <si>
    <t>P5818</t>
  </si>
  <si>
    <t>BGCI garden ID</t>
  </si>
  <si>
    <t>P5819</t>
  </si>
  <si>
    <t>International Mathematical Olympiad participant ID</t>
  </si>
  <si>
    <t>P5839</t>
  </si>
  <si>
    <t>Acad√©mie de Marseille member ID</t>
  </si>
  <si>
    <t>P5844</t>
  </si>
  <si>
    <t>Treccani Vocabulary ID</t>
  </si>
  <si>
    <t>P5851</t>
  </si>
  <si>
    <t>Ex-USSR internal airport code</t>
  </si>
  <si>
    <t>P5858</t>
  </si>
  <si>
    <t>Index Herbariorum code</t>
  </si>
  <si>
    <t>P5911</t>
  </si>
  <si>
    <t>paradigm class</t>
  </si>
  <si>
    <t>P5922</t>
  </si>
  <si>
    <t>ANZSRC 2008 FoR ID</t>
  </si>
  <si>
    <t>P5926</t>
  </si>
  <si>
    <t>Spectral Database for Organic Compounds ID</t>
  </si>
  <si>
    <t>P5935</t>
  </si>
  <si>
    <t>Flanders Arts Institute production ID</t>
  </si>
  <si>
    <t>P5953</t>
  </si>
  <si>
    <t>NT Flora ID</t>
  </si>
  <si>
    <t>P5993</t>
  </si>
  <si>
    <t>compressive modulus of elasticity</t>
  </si>
  <si>
    <t>P5995</t>
  </si>
  <si>
    <t>kit supplier</t>
  </si>
  <si>
    <t>P6006</t>
  </si>
  <si>
    <t>Museum Universe Data File ID</t>
  </si>
  <si>
    <t>P6020</t>
  </si>
  <si>
    <t>d'Art d'Art ! ID</t>
  </si>
  <si>
    <t>P6023</t>
  </si>
  <si>
    <t>ResearchGate contributions ID</t>
  </si>
  <si>
    <t>P6024</t>
  </si>
  <si>
    <t>Cl√© des langues ID</t>
  </si>
  <si>
    <t>P6035</t>
  </si>
  <si>
    <t>C.V. Starr Virtual Herbarium ID</t>
  </si>
  <si>
    <t>P6038</t>
  </si>
  <si>
    <t>AFAS author ID</t>
  </si>
  <si>
    <t>P6064</t>
  </si>
  <si>
    <t>Scoresway ice hockey person ID (archived)</t>
  </si>
  <si>
    <t>P6078</t>
  </si>
  <si>
    <t>GameFAQs platform ID</t>
  </si>
  <si>
    <t>P6082</t>
  </si>
  <si>
    <t>NYC Building Identification Number (BIN)</t>
  </si>
  <si>
    <t>P6090</t>
  </si>
  <si>
    <t>Caselaw Access Project case ID</t>
  </si>
  <si>
    <t>P6144</t>
  </si>
  <si>
    <t>ortsnamen.ch ID</t>
  </si>
  <si>
    <t>P6161</t>
  </si>
  <si>
    <t>Invasive Plant Atlas of the United States ID</t>
  </si>
  <si>
    <t>P6162</t>
  </si>
  <si>
    <t>Luding game publisher ID</t>
  </si>
  <si>
    <t>P6169</t>
  </si>
  <si>
    <t>Welsh Book Trade Info ID</t>
  </si>
  <si>
    <t>P6182</t>
  </si>
  <si>
    <t>GameFAQs company ID</t>
  </si>
  <si>
    <t>P6189</t>
  </si>
  <si>
    <t>Sabinet journal ID</t>
  </si>
  <si>
    <t>P6194</t>
  </si>
  <si>
    <t>Austrian Biographical Encyclopedia ID</t>
  </si>
  <si>
    <t>P6206</t>
  </si>
  <si>
    <t>Guida al Fumetto Italiano ID</t>
  </si>
  <si>
    <t>P6215</t>
  </si>
  <si>
    <t>Vesti.kz person ID</t>
  </si>
  <si>
    <t>P6225</t>
  </si>
  <si>
    <t>TrENSmissions person ID</t>
  </si>
  <si>
    <t>P6235</t>
  </si>
  <si>
    <t>Acad√©mie royale de Belgique member ID</t>
  </si>
  <si>
    <t>P6240</t>
  </si>
  <si>
    <t>MMLO ID</t>
  </si>
  <si>
    <t>P6261</t>
  </si>
  <si>
    <t>galactic latitude</t>
  </si>
  <si>
    <t>P6264</t>
  </si>
  <si>
    <t>Harvard Index of Botanists ID</t>
  </si>
  <si>
    <t>P6321</t>
  </si>
  <si>
    <t>Teams.by player ID</t>
  </si>
  <si>
    <t>P6323</t>
  </si>
  <si>
    <t>Centre Pompidou ID</t>
  </si>
  <si>
    <t>P6324</t>
  </si>
  <si>
    <t>INE ID (Portugal)</t>
  </si>
  <si>
    <t>P6327</t>
  </si>
  <si>
    <t>Goodreads character ID</t>
  </si>
  <si>
    <t>P6349</t>
  </si>
  <si>
    <t>Lace Bugs Database ID</t>
  </si>
  <si>
    <t>P6350</t>
  </si>
  <si>
    <t>Doctrine ID</t>
  </si>
  <si>
    <t>P6373</t>
  </si>
  <si>
    <t>Portuguese National Library work ID</t>
  </si>
  <si>
    <t>P6402</t>
  </si>
  <si>
    <t>Gault et Millau ID</t>
  </si>
  <si>
    <t>P6406</t>
  </si>
  <si>
    <t>vodnimlyny.cz ID</t>
  </si>
  <si>
    <t>P6409</t>
  </si>
  <si>
    <t>CORE ID</t>
  </si>
  <si>
    <t>P6414</t>
  </si>
  <si>
    <t>DIZIE ID</t>
  </si>
  <si>
    <t>P6469</t>
  </si>
  <si>
    <t>Fuzhou Architecture Heritage ID</t>
  </si>
  <si>
    <t>P6476</t>
  </si>
  <si>
    <t>castingvideos ID</t>
  </si>
  <si>
    <t>P6479</t>
  </si>
  <si>
    <t>IEEE Xplore author ID</t>
  </si>
  <si>
    <t>P6525</t>
  </si>
  <si>
    <t>Fondation Maeght artist ID</t>
  </si>
  <si>
    <t>P6527</t>
  </si>
  <si>
    <t>V.League men's player ID (archived)</t>
  </si>
  <si>
    <t>P6540</t>
  </si>
  <si>
    <t>multi-channel network</t>
  </si>
  <si>
    <t>P6548</t>
  </si>
  <si>
    <t>NZ On Screen person ID</t>
  </si>
  <si>
    <t>P6549</t>
  </si>
  <si>
    <t>NZ On Screen work ID</t>
  </si>
  <si>
    <t>P6556</t>
  </si>
  <si>
    <t>SICRIS researcher ID</t>
  </si>
  <si>
    <t>P6575</t>
  </si>
  <si>
    <t>Acad√©mie de Rouen member ID</t>
  </si>
  <si>
    <t>P6576</t>
  </si>
  <si>
    <t>Art Fund artwork ID</t>
  </si>
  <si>
    <t>P6594</t>
  </si>
  <si>
    <t>Guggenheim fellows ID</t>
  </si>
  <si>
    <t>P6595</t>
  </si>
  <si>
    <t>Paintings by Salvador Dal√≠ ID</t>
  </si>
  <si>
    <t>P6598</t>
  </si>
  <si>
    <t>flgr-results.ru athlete ID</t>
  </si>
  <si>
    <t>P6614</t>
  </si>
  <si>
    <t>Libreflix ID</t>
  </si>
  <si>
    <t>P6660</t>
  </si>
  <si>
    <t>Rxivist author ID</t>
  </si>
  <si>
    <t>P6663</t>
  </si>
  <si>
    <t>Utpictura18 artwork ID</t>
  </si>
  <si>
    <t>P6667</t>
  </si>
  <si>
    <t>MARGS ID</t>
  </si>
  <si>
    <t>P6677</t>
  </si>
  <si>
    <t>OpenEdition Books author ID</t>
  </si>
  <si>
    <t>P6689</t>
  </si>
  <si>
    <t>MassBank accession ID</t>
  </si>
  <si>
    <t>P6690</t>
  </si>
  <si>
    <t>CNV-SP ID</t>
  </si>
  <si>
    <t>P6694</t>
  </si>
  <si>
    <t>MeSH concept ID</t>
  </si>
  <si>
    <t>P6722</t>
  </si>
  <si>
    <t>FemBio ID</t>
  </si>
  <si>
    <t>P6738</t>
  </si>
  <si>
    <t>Whitney Museum of American Art artwork ID</t>
  </si>
  <si>
    <t>P6746</t>
  </si>
  <si>
    <t>Pamƒõ≈• n√°roda ID</t>
  </si>
  <si>
    <t>P6748</t>
  </si>
  <si>
    <t>Interactive Fiction Database ID</t>
  </si>
  <si>
    <t>P6750</t>
  </si>
  <si>
    <t>CineChile filmmaker ID</t>
  </si>
  <si>
    <t>P6754</t>
  </si>
  <si>
    <t>OBIS ID</t>
  </si>
  <si>
    <t>P6758</t>
  </si>
  <si>
    <t>supported sports team</t>
  </si>
  <si>
    <t>P6805</t>
  </si>
  <si>
    <t>Art Gallery of South Australia work ID</t>
  </si>
  <si>
    <t>P6807</t>
  </si>
  <si>
    <t>Racing-Reference track ID</t>
  </si>
  <si>
    <t>P6808</t>
  </si>
  <si>
    <t>SportSport.ba player ID</t>
  </si>
  <si>
    <t>P6810</t>
  </si>
  <si>
    <t>Xikao Repertoire ID</t>
  </si>
  <si>
    <t>P6841</t>
  </si>
  <si>
    <t>ITF tournament ID</t>
  </si>
  <si>
    <t>P6847</t>
  </si>
  <si>
    <t>abART group ID</t>
  </si>
  <si>
    <t>P6848</t>
  </si>
  <si>
    <t>abART institution ID</t>
  </si>
  <si>
    <t>P6857</t>
  </si>
  <si>
    <t>JIS standard</t>
  </si>
  <si>
    <t>P6876</t>
  </si>
  <si>
    <t>solar irradiance</t>
  </si>
  <si>
    <t>P6884</t>
  </si>
  <si>
    <t>target muscle</t>
  </si>
  <si>
    <t>P6888</t>
  </si>
  <si>
    <t>MELPA package ID</t>
  </si>
  <si>
    <t>P6910</t>
  </si>
  <si>
    <t>CIN ID</t>
  </si>
  <si>
    <t>P6923</t>
  </si>
  <si>
    <t>Moov artist ID</t>
  </si>
  <si>
    <t>P6926</t>
  </si>
  <si>
    <t>Nederlandse Top 40 artist ID</t>
  </si>
  <si>
    <t>P6971</t>
  </si>
  <si>
    <t>IFPI Norge artist ID</t>
  </si>
  <si>
    <t>P6982</t>
  </si>
  <si>
    <t>Australian Faunal Directory publication ID</t>
  </si>
  <si>
    <t>P6993</t>
  </si>
  <si>
    <t>Pro Kabaddi League player ID</t>
  </si>
  <si>
    <t>P7037</t>
  </si>
  <si>
    <t>COURAGE ID</t>
  </si>
  <si>
    <t>P7053</t>
  </si>
  <si>
    <t>Indian Super League player ID</t>
  </si>
  <si>
    <t>P7064</t>
  </si>
  <si>
    <t>PBS Manufacturer ID</t>
  </si>
  <si>
    <t>P7066</t>
  </si>
  <si>
    <t>Taxonomicon ID</t>
  </si>
  <si>
    <t>P7072</t>
  </si>
  <si>
    <t>WikiApiary wiki ID</t>
  </si>
  <si>
    <t>P7106</t>
  </si>
  <si>
    <t>LezWatch.TV character ID</t>
  </si>
  <si>
    <t>P7129</t>
  </si>
  <si>
    <t>PEPC park ID</t>
  </si>
  <si>
    <t>P7159</t>
  </si>
  <si>
    <t>Plus Music artist ID</t>
  </si>
  <si>
    <t>P7170</t>
  </si>
  <si>
    <t>register of real estate NKP</t>
  </si>
  <si>
    <t>P7186</t>
  </si>
  <si>
    <t>Image-Line artist ID</t>
  </si>
  <si>
    <t>P7188</t>
  </si>
  <si>
    <t>LiveXLive artist ID</t>
  </si>
  <si>
    <t>P7207</t>
  </si>
  <si>
    <t>Moly.hu book ID</t>
  </si>
  <si>
    <t>P7230</t>
  </si>
  <si>
    <t>AccuRadio artist ID</t>
  </si>
  <si>
    <t>P7241</t>
  </si>
  <si>
    <t>SCTrails trail ID</t>
  </si>
  <si>
    <t>P7268</t>
  </si>
  <si>
    <t>Guia dos Quadrinhos character ID</t>
  </si>
  <si>
    <t>P7271</t>
  </si>
  <si>
    <t>Hiking Project area ID</t>
  </si>
  <si>
    <t>P7284</t>
  </si>
  <si>
    <t>The Independent topic ID</t>
  </si>
  <si>
    <t>P7285</t>
  </si>
  <si>
    <t>Writers Guild of America project ID</t>
  </si>
  <si>
    <t>P7294</t>
  </si>
  <si>
    <t>itch.io URL</t>
  </si>
  <si>
    <t>P7302</t>
  </si>
  <si>
    <t>Digital Giza ID</t>
  </si>
  <si>
    <t>P7307</t>
  </si>
  <si>
    <t>TOP500 System ID</t>
  </si>
  <si>
    <t>P7310</t>
  </si>
  <si>
    <t>Maine Trail Finder ID</t>
  </si>
  <si>
    <t>P7323</t>
  </si>
  <si>
    <t>Archnet site ID</t>
  </si>
  <si>
    <t>P7339</t>
  </si>
  <si>
    <t>Rivals.com ID</t>
  </si>
  <si>
    <t>P7348</t>
  </si>
  <si>
    <t>Kivid.info ID</t>
  </si>
  <si>
    <t>P7351</t>
  </si>
  <si>
    <t>FootballDatabase.eu team ID</t>
  </si>
  <si>
    <t>P7395</t>
  </si>
  <si>
    <t>DynamoMania.com player ID</t>
  </si>
  <si>
    <t>P7402</t>
  </si>
  <si>
    <t>Turkish Football Federation stadium ID</t>
  </si>
  <si>
    <t>P7423</t>
  </si>
  <si>
    <t>Professional Football League of Ukraine player ID (old)</t>
  </si>
  <si>
    <t>P7438</t>
  </si>
  <si>
    <t>FantLab publisher ID</t>
  </si>
  <si>
    <t>P7484</t>
  </si>
  <si>
    <t>Kinematoscope film director ID</t>
  </si>
  <si>
    <t>P7486</t>
  </si>
  <si>
    <t>grammatical aspect</t>
  </si>
  <si>
    <t>P7509</t>
  </si>
  <si>
    <t>Estonian biographical database ID</t>
  </si>
  <si>
    <t>P7510</t>
  </si>
  <si>
    <t>XML namespace URL</t>
  </si>
  <si>
    <t>P7521</t>
  </si>
  <si>
    <t>Gaming-History company ID</t>
  </si>
  <si>
    <t>P7524</t>
  </si>
  <si>
    <t>CA PROP 65 ID</t>
  </si>
  <si>
    <t>P7550</t>
  </si>
  <si>
    <t>Paralympic.org sportsperson ID</t>
  </si>
  <si>
    <t>P7565</t>
  </si>
  <si>
    <t>CISCE school code</t>
  </si>
  <si>
    <t>P7566</t>
  </si>
  <si>
    <t>JNAF artist ID</t>
  </si>
  <si>
    <t>P7593</t>
  </si>
  <si>
    <t>CinePT film ID</t>
  </si>
  <si>
    <t>P7609</t>
  </si>
  <si>
    <t>SHARE Catalogue work ID</t>
  </si>
  <si>
    <t>P7611</t>
  </si>
  <si>
    <t>Taiwan Cinema film ID</t>
  </si>
  <si>
    <t>P7638</t>
  </si>
  <si>
    <t>OverDrive creator ID</t>
  </si>
  <si>
    <t>P7657</t>
  </si>
  <si>
    <t>Doctrine court decision ID</t>
  </si>
  <si>
    <t>P7658</t>
  </si>
  <si>
    <t>Juricaf decision ID</t>
  </si>
  <si>
    <t>P7674</t>
  </si>
  <si>
    <t>Czech region ID</t>
  </si>
  <si>
    <t>P7681</t>
  </si>
  <si>
    <t>Israel Museum Jerusalem artist ID</t>
  </si>
  <si>
    <t>P7716</t>
  </si>
  <si>
    <t>ACMA Broadcast Service Licence Number</t>
  </si>
  <si>
    <t>P7735</t>
  </si>
  <si>
    <t>Czech cohesion region ID</t>
  </si>
  <si>
    <t>P7743</t>
  </si>
  <si>
    <t>Microworld ID</t>
  </si>
  <si>
    <t>P7745</t>
  </si>
  <si>
    <t>Movie Walker Press person ID</t>
  </si>
  <si>
    <t>P7754</t>
  </si>
  <si>
    <t>PS photographer ID</t>
  </si>
  <si>
    <t>P7775</t>
  </si>
  <si>
    <t>RationalWiki ID</t>
  </si>
  <si>
    <t>P7784</t>
  </si>
  <si>
    <t>LaunchBox Games Database developer ID</t>
  </si>
  <si>
    <t>P7791</t>
  </si>
  <si>
    <t>NTIS accession number</t>
  </si>
  <si>
    <t>P7807</t>
  </si>
  <si>
    <t>ICD-11 ID (Foundation)</t>
  </si>
  <si>
    <t>P7815</t>
  </si>
  <si>
    <t>textove.com artist ID</t>
  </si>
  <si>
    <t>P7849</t>
  </si>
  <si>
    <t>Panoptikum podcast episode ID</t>
  </si>
  <si>
    <t>P7880</t>
  </si>
  <si>
    <t>Voetbal International player ID</t>
  </si>
  <si>
    <t>P7893</t>
  </si>
  <si>
    <t>CI√äNCIAVITAE ID</t>
  </si>
  <si>
    <t>P7895</t>
  </si>
  <si>
    <t>Whaling History ID</t>
  </si>
  <si>
    <t>P7910</t>
  </si>
  <si>
    <t>DANFS ship ID</t>
  </si>
  <si>
    <t>P7945</t>
  </si>
  <si>
    <t>ArchiWebture ID</t>
  </si>
  <si>
    <t>P7952</t>
  </si>
  <si>
    <t>The First Amendment Encyclopedia ID</t>
  </si>
  <si>
    <t>P7965</t>
  </si>
  <si>
    <t>Scilit work ID</t>
  </si>
  <si>
    <t>P7967</t>
  </si>
  <si>
    <t>OpenBSD port</t>
  </si>
  <si>
    <t>P7993</t>
  </si>
  <si>
    <t>Treccani's Dizionario di Filosofia ID</t>
  </si>
  <si>
    <t>P8002</t>
  </si>
  <si>
    <t>Social Security Death Index entry</t>
  </si>
  <si>
    <t>P8025</t>
  </si>
  <si>
    <t>VGMRips system ID</t>
  </si>
  <si>
    <t>P8029</t>
  </si>
  <si>
    <t>PIV Online ID</t>
  </si>
  <si>
    <t>P8050</t>
  </si>
  <si>
    <t>Women of Scotland subject ID</t>
  </si>
  <si>
    <t>P8065</t>
  </si>
  <si>
    <t>CIRIS author ID</t>
  </si>
  <si>
    <t>P8069</t>
  </si>
  <si>
    <t>ToposText person ID</t>
  </si>
  <si>
    <t>P8077</t>
  </si>
  <si>
    <t>FHF establishment ID</t>
  </si>
  <si>
    <t>P8084</t>
  </si>
  <si>
    <t>Nintendo eShop ID</t>
  </si>
  <si>
    <t>P8120</t>
  </si>
  <si>
    <t>ModelSEED compound ID</t>
  </si>
  <si>
    <t>P8125</t>
  </si>
  <si>
    <t>Fandango person ID</t>
  </si>
  <si>
    <t>P8139</t>
  </si>
  <si>
    <t>Moravian Lives ID</t>
  </si>
  <si>
    <t>P8148</t>
  </si>
  <si>
    <t>re:publica speaker ID</t>
  </si>
  <si>
    <t>P8155</t>
  </si>
  <si>
    <t>Republic of Korea Parliamentarian Society ID</t>
  </si>
  <si>
    <t>P8159</t>
  </si>
  <si>
    <t>SciProfiles ID</t>
  </si>
  <si>
    <t>P8165</t>
  </si>
  <si>
    <t>Maryland's National Register Properties ID</t>
  </si>
  <si>
    <t>P8169</t>
  </si>
  <si>
    <t>Heritage Gateway ID</t>
  </si>
  <si>
    <t>P8176</t>
  </si>
  <si>
    <t>itch.io developer profile</t>
  </si>
  <si>
    <t>P8181</t>
  </si>
  <si>
    <t>SNCF Station ID</t>
  </si>
  <si>
    <t>P8186</t>
  </si>
  <si>
    <t>DPE school code</t>
  </si>
  <si>
    <t>P8197</t>
  </si>
  <si>
    <t>PragerU presenter ID</t>
  </si>
  <si>
    <t>P8209</t>
  </si>
  <si>
    <t>SILL software ID</t>
  </si>
  <si>
    <t>P8228</t>
  </si>
  <si>
    <t>lighting</t>
  </si>
  <si>
    <t>P8280</t>
  </si>
  <si>
    <t>Modelhub ID (archived)</t>
  </si>
  <si>
    <t>P8400</t>
  </si>
  <si>
    <t>House Divided ID</t>
  </si>
  <si>
    <t>P8441</t>
  </si>
  <si>
    <t>Cistercian Biography Online ID</t>
  </si>
  <si>
    <t>P8445</t>
  </si>
  <si>
    <t>Our Campaigns candidate ID</t>
  </si>
  <si>
    <t>P8449</t>
  </si>
  <si>
    <t>Churches in Limburg ID</t>
  </si>
  <si>
    <t>P8458</t>
  </si>
  <si>
    <t>ANZSCO 2013 ID</t>
  </si>
  <si>
    <t>P8561</t>
  </si>
  <si>
    <t>NPR station ID</t>
  </si>
  <si>
    <t>P8572</t>
  </si>
  <si>
    <t>Spanish Artists from the Fourth to the Twentieth Century ID</t>
  </si>
  <si>
    <t>P8586</t>
  </si>
  <si>
    <t>Anais do Museu Paulista article ID</t>
  </si>
  <si>
    <t>P8601</t>
  </si>
  <si>
    <t>Barcelona Public art ID</t>
  </si>
  <si>
    <t>P8650</t>
  </si>
  <si>
    <t>MnDOT Historic Bridges ID</t>
  </si>
  <si>
    <t>P8719</t>
  </si>
  <si>
    <t>CCFr library ID</t>
  </si>
  <si>
    <t>P8730</t>
  </si>
  <si>
    <t>National Park Service people ID</t>
  </si>
  <si>
    <t>P8741</t>
  </si>
  <si>
    <t>Great Places ID</t>
  </si>
  <si>
    <t>P8774</t>
  </si>
  <si>
    <t>MTMT journal ID</t>
  </si>
  <si>
    <t>P8795</t>
  </si>
  <si>
    <t>Diamond Catalog ID for persons and organisations</t>
  </si>
  <si>
    <t>P8819</t>
  </si>
  <si>
    <t>Pitchfork artist ID</t>
  </si>
  <si>
    <t>P8831</t>
  </si>
  <si>
    <t>Museum Day ID</t>
  </si>
  <si>
    <t>P8838</t>
  </si>
  <si>
    <t>LibraryThing venue ID</t>
  </si>
  <si>
    <t>P8853</t>
  </si>
  <si>
    <t>Musica Brasilis composer ID</t>
  </si>
  <si>
    <t>P8888</t>
  </si>
  <si>
    <t>AniDB episode ID</t>
  </si>
  <si>
    <t>P8910</t>
  </si>
  <si>
    <t>Fitzwilliam Museum artwork ID</t>
  </si>
  <si>
    <t>P8964</t>
  </si>
  <si>
    <t>OpenReview.net profile ID</t>
  </si>
  <si>
    <t>P8969</t>
  </si>
  <si>
    <t>CINE21 person ID</t>
  </si>
  <si>
    <t>P8971</t>
  </si>
  <si>
    <t>Cin√©math√®que qu√©b√©coise person ID</t>
  </si>
  <si>
    <t>P8992</t>
  </si>
  <si>
    <t>1914-1918-Online ID</t>
  </si>
  <si>
    <t>P9003</t>
  </si>
  <si>
    <t>Google Podcasts show ID (obsolete)</t>
  </si>
  <si>
    <t>P9010</t>
  </si>
  <si>
    <t>Player.fm ID</t>
  </si>
  <si>
    <t>P9048</t>
  </si>
  <si>
    <t>Biographical Archive of Psychiatry ID</t>
  </si>
  <si>
    <t>P9072</t>
  </si>
  <si>
    <t>derived from organism type</t>
  </si>
  <si>
    <t>P9074</t>
  </si>
  <si>
    <t>K≈çtuia ID</t>
  </si>
  <si>
    <t>P9142</t>
  </si>
  <si>
    <t>IPHAE ID</t>
  </si>
  <si>
    <t>P9156</t>
  </si>
  <si>
    <t>Lumni person ID</t>
  </si>
  <si>
    <t>P9176</t>
  </si>
  <si>
    <t>Occitanie Inventory ID</t>
  </si>
  <si>
    <t>P9182</t>
  </si>
  <si>
    <t>uta-net.com song ID</t>
  </si>
  <si>
    <t>P9187</t>
  </si>
  <si>
    <t>EuroBabeIndex.com ID</t>
  </si>
  <si>
    <t>P9191</t>
  </si>
  <si>
    <t>letterer</t>
  </si>
  <si>
    <t>P9260</t>
  </si>
  <si>
    <t>music transcriber</t>
  </si>
  <si>
    <t>P9305</t>
  </si>
  <si>
    <t>Max Movie person ID</t>
  </si>
  <si>
    <t>P9315</t>
  </si>
  <si>
    <t>Enslaved.org person ID</t>
  </si>
  <si>
    <t>P9331</t>
  </si>
  <si>
    <t>Storiaememoriadibologna.it ID</t>
  </si>
  <si>
    <t>P9333</t>
  </si>
  <si>
    <t>Ligue F√©minine de Handball staff ID</t>
  </si>
  <si>
    <t>P9365</t>
  </si>
  <si>
    <t>Modernist Commons ID</t>
  </si>
  <si>
    <t>P9397</t>
  </si>
  <si>
    <t>L√´tzebuerger Online Dictionnaire ID</t>
  </si>
  <si>
    <t>P9418</t>
  </si>
  <si>
    <t>Biblio.com ID</t>
  </si>
  <si>
    <t>P9424</t>
  </si>
  <si>
    <t>Demozoo group ID</t>
  </si>
  <si>
    <t>P9426</t>
  </si>
  <si>
    <t>Generals of World War II ID</t>
  </si>
  <si>
    <t>P9427</t>
  </si>
  <si>
    <t>La R√©union des Livres ID</t>
  </si>
  <si>
    <t>P9443</t>
  </si>
  <si>
    <t>Virginia House of Delegates ID</t>
  </si>
  <si>
    <t>P9484</t>
  </si>
  <si>
    <t>J! Archive player ID</t>
  </si>
  <si>
    <t>P9508</t>
  </si>
  <si>
    <t>MileSplit ID</t>
  </si>
  <si>
    <t>P9541</t>
  </si>
  <si>
    <t>MacArthur Fellows Program ID</t>
  </si>
  <si>
    <t>P9588</t>
  </si>
  <si>
    <t>causesanti.va ID</t>
  </si>
  <si>
    <t>P9620</t>
  </si>
  <si>
    <t>Nevada Women's History Project ID</t>
  </si>
  <si>
    <t>P9627</t>
  </si>
  <si>
    <t>Romanistenlexikon ID</t>
  </si>
  <si>
    <t>P9632</t>
  </si>
  <si>
    <t>PANGO lineage code</t>
  </si>
  <si>
    <t>P9672</t>
  </si>
  <si>
    <t>Fotodok ID</t>
  </si>
  <si>
    <t>P9699</t>
  </si>
  <si>
    <t>FOIH themes ID</t>
  </si>
  <si>
    <t>P9703</t>
  </si>
  <si>
    <t>CCC in Idaho Collection ID</t>
  </si>
  <si>
    <t>P9725</t>
  </si>
  <si>
    <t>EBIDAT ID</t>
  </si>
  <si>
    <t>P9737</t>
  </si>
  <si>
    <t>WMO code</t>
  </si>
  <si>
    <t>P9776</t>
  </si>
  <si>
    <t>e-Rad researcher number</t>
  </si>
  <si>
    <t>P9785</t>
  </si>
  <si>
    <t>IrishTheatre.ie company ID</t>
  </si>
  <si>
    <t>P9847</t>
  </si>
  <si>
    <t>Cinemaitaliano person ID</t>
  </si>
  <si>
    <t>P9860</t>
  </si>
  <si>
    <t>Global Location Number</t>
  </si>
  <si>
    <t>P9866</t>
  </si>
  <si>
    <t>GRAC rating</t>
  </si>
  <si>
    <t>P9876</t>
  </si>
  <si>
    <t>Endemia.nc animal taxon ID</t>
  </si>
  <si>
    <t>P9903</t>
  </si>
  <si>
    <t>All.Rugby player ID</t>
  </si>
  <si>
    <t>P9939</t>
  </si>
  <si>
    <t>Institut de recherche pour le d√©veloppement (IRD) ID</t>
  </si>
  <si>
    <t>P9957</t>
  </si>
  <si>
    <t>museum-digital place ID</t>
  </si>
  <si>
    <t>P9990</t>
  </si>
  <si>
    <t>Literature.com book ID</t>
  </si>
  <si>
    <t>P10019</t>
  </si>
  <si>
    <t>equivalent in higher rank taxon</t>
  </si>
  <si>
    <t>P10063</t>
  </si>
  <si>
    <t>SEKO ID</t>
  </si>
  <si>
    <t>P10110</t>
  </si>
  <si>
    <t>Apple Music track ID</t>
  </si>
  <si>
    <t>P10124</t>
  </si>
  <si>
    <t>Database of Czech librarians ID</t>
  </si>
  <si>
    <t>P10138</t>
  </si>
  <si>
    <t>Pandora album ID</t>
  </si>
  <si>
    <t>P10293</t>
  </si>
  <si>
    <t>Tretyakov Gallery work ID</t>
  </si>
  <si>
    <t>P10333</t>
  </si>
  <si>
    <t>New York Flora Atlas ID</t>
  </si>
  <si>
    <t>P10338</t>
  </si>
  <si>
    <t>Dico en ligne Le Robert ID</t>
  </si>
  <si>
    <t>P10343</t>
  </si>
  <si>
    <t>Key Biodiversity Areas factsheet ID</t>
  </si>
  <si>
    <t>P10353</t>
  </si>
  <si>
    <t>AusGamers ID</t>
  </si>
  <si>
    <t>P10361</t>
  </si>
  <si>
    <t>UK√Ñ classification of science topics 2016</t>
  </si>
  <si>
    <t>P10387</t>
  </si>
  <si>
    <t>Databazeknih.cz author ID</t>
  </si>
  <si>
    <t>P10394</t>
  </si>
  <si>
    <t>Old-Games.RU ID</t>
  </si>
  <si>
    <t>P10448</t>
  </si>
  <si>
    <t>Traveloka hotel ID</t>
  </si>
  <si>
    <t>P10452</t>
  </si>
  <si>
    <t>Renacyt ID</t>
  </si>
  <si>
    <t>P10462</t>
  </si>
  <si>
    <t>Encyclopedia of Russian America ID</t>
  </si>
  <si>
    <t>P10465</t>
  </si>
  <si>
    <t>CiteSeerX person ID</t>
  </si>
  <si>
    <t>P10477</t>
  </si>
  <si>
    <t>ICQ user ID</t>
  </si>
  <si>
    <t>P10479</t>
  </si>
  <si>
    <t>histrf.ru person ID</t>
  </si>
  <si>
    <t>P10513</t>
  </si>
  <si>
    <t>Oregon State Parks ID</t>
  </si>
  <si>
    <t>P10515</t>
  </si>
  <si>
    <t>Sport24.ru person ID</t>
  </si>
  <si>
    <t>P10519</t>
  </si>
  <si>
    <t>Legal entity registered by the Ministry of Culture of the Czech Republic ID</t>
  </si>
  <si>
    <t>P10523</t>
  </si>
  <si>
    <t>Naver VIBE video ID</t>
  </si>
  <si>
    <t>P10532</t>
  </si>
  <si>
    <t>Booking.com numeric ID</t>
  </si>
  <si>
    <t>P10570</t>
  </si>
  <si>
    <t>L'Opinion journalist ID</t>
  </si>
  <si>
    <t>P10575</t>
  </si>
  <si>
    <t>Lib√©ration journalist ID</t>
  </si>
  <si>
    <t>P10586</t>
  </si>
  <si>
    <t>Trovo ID</t>
  </si>
  <si>
    <t>P10594</t>
  </si>
  <si>
    <t>taxonomic treatment</t>
  </si>
  <si>
    <t>P10597</t>
  </si>
  <si>
    <t>Chuvash Encyclopedia place ID</t>
  </si>
  <si>
    <t>P10668</t>
  </si>
  <si>
    <t>HuijiWiki article ID</t>
  </si>
  <si>
    <t>P10687</t>
  </si>
  <si>
    <t>Google Fonts ID</t>
  </si>
  <si>
    <t>P10726</t>
  </si>
  <si>
    <t>class of non-item property value</t>
  </si>
  <si>
    <t>P10729</t>
  </si>
  <si>
    <t>finisher</t>
  </si>
  <si>
    <t>P10769</t>
  </si>
  <si>
    <t>Kino-kolo film ID (archived)</t>
  </si>
  <si>
    <t>P10821</t>
  </si>
  <si>
    <t>Kino.mail.ru film ID</t>
  </si>
  <si>
    <t>P10824</t>
  </si>
  <si>
    <t>Ethereum token address</t>
  </si>
  <si>
    <t>P10861</t>
  </si>
  <si>
    <t>Springer Nature person ID</t>
  </si>
  <si>
    <t>P10864</t>
  </si>
  <si>
    <t>Bibale ID</t>
  </si>
  <si>
    <t>P10868</t>
  </si>
  <si>
    <t>France bleu journalist ID</t>
  </si>
  <si>
    <t>P10877</t>
  </si>
  <si>
    <t>Applied Ecology Resources document ID</t>
  </si>
  <si>
    <t>P10889</t>
  </si>
  <si>
    <t>Israeli Company Number</t>
  </si>
  <si>
    <t>P10904</t>
  </si>
  <si>
    <t>Sport24.ru team ID</t>
  </si>
  <si>
    <t>P10944</t>
  </si>
  <si>
    <t>Handball Federation of Russia ID</t>
  </si>
  <si>
    <t>P10971</t>
  </si>
  <si>
    <t>British Paralympic Association athlete ID</t>
  </si>
  <si>
    <t>P10981</t>
  </si>
  <si>
    <t>Field Hockey Canada person ID</t>
  </si>
  <si>
    <t>P11005</t>
  </si>
  <si>
    <t>Artsy artwork ID</t>
  </si>
  <si>
    <t>P11042</t>
  </si>
  <si>
    <t>Kloster- und Ordenslexikon ID</t>
  </si>
  <si>
    <t>P11048</t>
  </si>
  <si>
    <t>ZineWiki ID</t>
  </si>
  <si>
    <t>P11056</t>
  </si>
  <si>
    <t>Revised Mandarin Chinese Dictionary ID</t>
  </si>
  <si>
    <t>P11096</t>
  </si>
  <si>
    <t>LINCS small molecule ID</t>
  </si>
  <si>
    <t>P11116</t>
  </si>
  <si>
    <t>Yarus feed ID</t>
  </si>
  <si>
    <t>P11133</t>
  </si>
  <si>
    <t>Nouvelle-Aquitaine Inventory ID</t>
  </si>
  <si>
    <t>P11229</t>
  </si>
  <si>
    <t>Golfdata ID</t>
  </si>
  <si>
    <t>P11289</t>
  </si>
  <si>
    <t>Dictionnaire de l'Acad√©mie fran√ßaise ID (6th edition)</t>
  </si>
  <si>
    <t>P11294</t>
  </si>
  <si>
    <t>TV Maze episode ID</t>
  </si>
  <si>
    <t>P11332</t>
  </si>
  <si>
    <t>MTV Germany music video ID</t>
  </si>
  <si>
    <t>P11349</t>
  </si>
  <si>
    <t>Anime-Planet anime ID</t>
  </si>
  <si>
    <t>P11355</t>
  </si>
  <si>
    <t>KOBIS film festival ID</t>
  </si>
  <si>
    <t>P11395</t>
  </si>
  <si>
    <t>ISFDB award ID</t>
  </si>
  <si>
    <t>P11402</t>
  </si>
  <si>
    <t>NSR doctor ID</t>
  </si>
  <si>
    <t>P11432</t>
  </si>
  <si>
    <t>Garuda journal ID</t>
  </si>
  <si>
    <t>P11442</t>
  </si>
  <si>
    <t>SINTA journal ID</t>
  </si>
  <si>
    <t>P11522</t>
  </si>
  <si>
    <t>OWID Sprichw√∂rterbuch ID</t>
  </si>
  <si>
    <t>P11529</t>
  </si>
  <si>
    <t>Magazine Pocket series ID</t>
  </si>
  <si>
    <t>P11582</t>
  </si>
  <si>
    <t>Dicion√°rio Aulete ID</t>
  </si>
  <si>
    <t>P11589</t>
  </si>
  <si>
    <t>Fallout Wiki ID</t>
  </si>
  <si>
    <t>P11591</t>
  </si>
  <si>
    <t>Museu Paulista iconography ID</t>
  </si>
  <si>
    <t>P11617</t>
  </si>
  <si>
    <t>WiKirby ID</t>
  </si>
  <si>
    <t>P11627</t>
  </si>
  <si>
    <t>Lighthouse Directory page</t>
  </si>
  <si>
    <t>P11628</t>
  </si>
  <si>
    <t>Biographical Dictionary of Emigrants of Georgia ID</t>
  </si>
  <si>
    <t>P11629</t>
  </si>
  <si>
    <t>Fr√©jus et Toulon ID</t>
  </si>
  <si>
    <t>P11630</t>
  </si>
  <si>
    <t>Swiss Games Garden game ID</t>
  </si>
  <si>
    <t>P11650</t>
  </si>
  <si>
    <t>Moscow University Herbarium ID</t>
  </si>
  <si>
    <t>P11684</t>
  </si>
  <si>
    <t>Saint Petersburg Conservatory person ID</t>
  </si>
  <si>
    <t>P11686</t>
  </si>
  <si>
    <t>University of Barcelona authority ID</t>
  </si>
  <si>
    <t>P11721</t>
  </si>
  <si>
    <t>cybersport.ru player ID</t>
  </si>
  <si>
    <t>P11775</t>
  </si>
  <si>
    <t>M√©t√©o-France weather station ID</t>
  </si>
  <si>
    <t>P11856</t>
  </si>
  <si>
    <t>BFM.ru person ID</t>
  </si>
  <si>
    <t>P11858</t>
  </si>
  <si>
    <t>National Science Foundation award</t>
  </si>
  <si>
    <t>P11919</t>
  </si>
  <si>
    <t>FIGC player ID</t>
  </si>
  <si>
    <t>P11941</t>
  </si>
  <si>
    <t>British Institute at Ankara place ID</t>
  </si>
  <si>
    <t>P11972</t>
  </si>
  <si>
    <t>Pou√´t group ID</t>
  </si>
  <si>
    <t>P11978</t>
  </si>
  <si>
    <t>Panjab Digital Library ID</t>
  </si>
  <si>
    <t>P11995</t>
  </si>
  <si>
    <t>Audio+ show ID</t>
  </si>
  <si>
    <t>P12013</t>
  </si>
  <si>
    <t>Demozoo demo ID</t>
  </si>
  <si>
    <t>P12024</t>
  </si>
  <si>
    <t>UETK ID</t>
  </si>
  <si>
    <t>P12027</t>
  </si>
  <si>
    <t>describes actor of</t>
  </si>
  <si>
    <t>P12039</t>
  </si>
  <si>
    <t>Fansly ID</t>
  </si>
  <si>
    <t>P12057</t>
  </si>
  <si>
    <t>World Auchenorrhyncha Database ID</t>
  </si>
  <si>
    <t>P12061</t>
  </si>
  <si>
    <t>Pinakes country ID</t>
  </si>
  <si>
    <t>P12169</t>
  </si>
  <si>
    <t>Museo Nacional de Arte artist ID</t>
  </si>
  <si>
    <t>P12198</t>
  </si>
  <si>
    <t>Shanghai Library era ID</t>
  </si>
  <si>
    <t>P12217</t>
  </si>
  <si>
    <t>Game Classification creation tool ID</t>
  </si>
  <si>
    <t>P12222</t>
  </si>
  <si>
    <t>Filmweb.no film ID</t>
  </si>
  <si>
    <t>P12228</t>
  </si>
  <si>
    <t>KRS number</t>
  </si>
  <si>
    <t>P12259</t>
  </si>
  <si>
    <t>Abandonware-France person ID</t>
  </si>
  <si>
    <t>P12262</t>
  </si>
  <si>
    <t>Abandonware-France award ID</t>
  </si>
  <si>
    <t>P12322</t>
  </si>
  <si>
    <t>underlying structure(s)</t>
  </si>
  <si>
    <t>P12357</t>
  </si>
  <si>
    <t>BindingDB ID</t>
  </si>
  <si>
    <t>P12362</t>
  </si>
  <si>
    <t>Parliament of Victoria website ID</t>
  </si>
  <si>
    <t>P12386</t>
  </si>
  <si>
    <t>Dansk Forfatterleksikon ID</t>
  </si>
  <si>
    <t>P12392</t>
  </si>
  <si>
    <t>Taiwan Biographical Database ID</t>
  </si>
  <si>
    <t>P12401</t>
  </si>
  <si>
    <t>Internet Dictionary of Polish Surnames ID</t>
  </si>
  <si>
    <t>P12435</t>
  </si>
  <si>
    <t>Shamela author ID</t>
  </si>
  <si>
    <t>P12455</t>
  </si>
  <si>
    <t>FrameNet frame ID</t>
  </si>
  <si>
    <t>P12462</t>
  </si>
  <si>
    <t>Location Memory building ID</t>
  </si>
  <si>
    <t>P12477</t>
  </si>
  <si>
    <t>AniSearch anime ID</t>
  </si>
  <si>
    <t>P12480</t>
  </si>
  <si>
    <t>Hong Kong Cinema ID</t>
  </si>
  <si>
    <t>P12495</t>
  </si>
  <si>
    <t>Epigraphic Database Roma ID</t>
  </si>
  <si>
    <t>P12499</t>
  </si>
  <si>
    <t>literatura.kg person ID</t>
  </si>
  <si>
    <t>P12552</t>
  </si>
  <si>
    <t>Hyatt hotel ID</t>
  </si>
  <si>
    <t>P12559</t>
  </si>
  <si>
    <t>TMDB episode ID</t>
  </si>
  <si>
    <t>P12564</t>
  </si>
  <si>
    <t>Triton Poker player ID</t>
  </si>
  <si>
    <t>P12570</t>
  </si>
  <si>
    <t>IsThereAnyDeal ID</t>
  </si>
  <si>
    <t>P12593</t>
  </si>
  <si>
    <t>SNS Info Sa√∫de</t>
  </si>
  <si>
    <t>P12604</t>
  </si>
  <si>
    <t>Michigan Historical Marker ID</t>
  </si>
  <si>
    <t>P12606</t>
  </si>
  <si>
    <t>Barry Hugman's Footballers player ID</t>
  </si>
  <si>
    <t>P12609</t>
  </si>
  <si>
    <t>ffspb.org player ID</t>
  </si>
  <si>
    <t>P12620</t>
  </si>
  <si>
    <t>mosff.ru staff ID</t>
  </si>
  <si>
    <t>P12622</t>
  </si>
  <si>
    <t>PeerTube channel address</t>
  </si>
  <si>
    <t>P12659</t>
  </si>
  <si>
    <t>Rugby Romania player ID</t>
  </si>
  <si>
    <t>P12662</t>
  </si>
  <si>
    <t>NICE Paintings ID</t>
  </si>
  <si>
    <t>P12663</t>
  </si>
  <si>
    <t>risk group</t>
  </si>
  <si>
    <t>P12668</t>
  </si>
  <si>
    <t>Encyklopedia Medyk√≥w Powstania Warszawskiego ID</t>
  </si>
  <si>
    <t>P12687</t>
  </si>
  <si>
    <t>category for deaths in this time period</t>
  </si>
  <si>
    <t>P12735</t>
  </si>
  <si>
    <t>Nintendo Life game ID</t>
  </si>
  <si>
    <t>P12736</t>
  </si>
  <si>
    <t>Push Square game ID</t>
  </si>
  <si>
    <t>P12744</t>
  </si>
  <si>
    <t>Dictionary of Taiwan Hakka ID</t>
  </si>
  <si>
    <t>P12747</t>
  </si>
  <si>
    <t>LGD State or UT Code</t>
  </si>
  <si>
    <t>P12779</t>
  </si>
  <si>
    <t>Arkitekturguide for Nord-Norge og Svalbard-ID</t>
  </si>
  <si>
    <t>P12791</t>
  </si>
  <si>
    <t>Seret film ID</t>
  </si>
  <si>
    <t>P12793</t>
  </si>
  <si>
    <t>Paleobiology database reference ID</t>
  </si>
  <si>
    <t>P12797</t>
  </si>
  <si>
    <t>IMAIOS entity ID</t>
  </si>
  <si>
    <t>P12808</t>
  </si>
  <si>
    <t>He PƒÅtaka Kupu ID</t>
  </si>
  <si>
    <t>P12826</t>
  </si>
  <si>
    <t>Tommaseo-Bellini Online ID</t>
  </si>
  <si>
    <t>P12827</t>
  </si>
  <si>
    <t>danskfodbold.com player ID</t>
  </si>
  <si>
    <t>P12858</t>
  </si>
  <si>
    <t>UNIBO professor ID</t>
  </si>
  <si>
    <t>P12948</t>
  </si>
  <si>
    <t>Retromags game ID</t>
  </si>
  <si>
    <t>P12955</t>
  </si>
  <si>
    <t>Ciel d'oc ID</t>
  </si>
  <si>
    <t>P12957</t>
  </si>
  <si>
    <t>VideoGameGeek genre ID</t>
  </si>
  <si>
    <t>P12967</t>
  </si>
  <si>
    <t>VIRIN</t>
  </si>
  <si>
    <t>P12971</t>
  </si>
  <si>
    <t>cnkgraph book ID</t>
  </si>
  <si>
    <t>P13003</t>
  </si>
  <si>
    <t>typeset.io journal ID</t>
  </si>
  <si>
    <t>P13005</t>
  </si>
  <si>
    <t>pomniky.npmk.cz ID</t>
  </si>
  <si>
    <t>P13015</t>
  </si>
  <si>
    <t>e-LIS publication ID</t>
  </si>
  <si>
    <t>P13016</t>
  </si>
  <si>
    <t>GameReactor company ID</t>
  </si>
  <si>
    <t>P13026</t>
  </si>
  <si>
    <t>Radio France program ID</t>
  </si>
  <si>
    <t>P13030</t>
  </si>
  <si>
    <t>M√ºnzkabinett ID</t>
  </si>
  <si>
    <t>P13041</t>
  </si>
  <si>
    <t>Biblioteka Nauki book ID</t>
  </si>
  <si>
    <t>P13043</t>
  </si>
  <si>
    <t>PNM Middle Kingdom and New Kingdom person ID</t>
  </si>
  <si>
    <t>P13050</t>
  </si>
  <si>
    <t>CIRDOC publication ID</t>
  </si>
  <si>
    <t>P13053</t>
  </si>
  <si>
    <t>AniSearch person ID</t>
  </si>
  <si>
    <t>P13081</t>
  </si>
  <si>
    <t>DDB institution ID</t>
  </si>
  <si>
    <t>P13089</t>
  </si>
  <si>
    <t>Actu.fr topic ID</t>
  </si>
  <si>
    <t>P13106</t>
  </si>
  <si>
    <t>PublicationsList author ID</t>
  </si>
  <si>
    <t>P13121</t>
  </si>
  <si>
    <t>Archivportal NRW ID</t>
  </si>
  <si>
    <t>P13123</t>
  </si>
  <si>
    <t>Health Facility Registry ID</t>
  </si>
  <si>
    <t>P13127</t>
  </si>
  <si>
    <t>Eurotopics ID</t>
  </si>
  <si>
    <t>P13150</t>
  </si>
  <si>
    <t>ISCC</t>
  </si>
  <si>
    <t>P13155</t>
  </si>
  <si>
    <t>Reg-Arts artist ID</t>
  </si>
  <si>
    <t>P13172</t>
  </si>
  <si>
    <t>Collectie Nederland ID</t>
  </si>
  <si>
    <t>P13177</t>
  </si>
  <si>
    <t>homonymous taxon</t>
  </si>
  <si>
    <t>P13180</t>
  </si>
  <si>
    <t>Centre d'Etudes Picasso ID</t>
  </si>
  <si>
    <t>P13198</t>
  </si>
  <si>
    <t>ThePWHL.com player ID</t>
  </si>
  <si>
    <t>P271</t>
  </si>
  <si>
    <t>NACSIS-CAT author ID</t>
  </si>
  <si>
    <t>P300</t>
  </si>
  <si>
    <t>ISO 3166-2 code</t>
  </si>
  <si>
    <t>P369</t>
  </si>
  <si>
    <t>Sandbox-Item</t>
  </si>
  <si>
    <t>P480</t>
  </si>
  <si>
    <t>FilmAffinity film ID</t>
  </si>
  <si>
    <t>P595</t>
  </si>
  <si>
    <t>Guide to Pharmacology Ligand ID</t>
  </si>
  <si>
    <t>P733</t>
  </si>
  <si>
    <t>DINOloket ID</t>
  </si>
  <si>
    <t>P1017</t>
  </si>
  <si>
    <t>Vatican Library ID (former scheme)</t>
  </si>
  <si>
    <t>P1115</t>
  </si>
  <si>
    <t>ATVK ID</t>
  </si>
  <si>
    <t>P1143</t>
  </si>
  <si>
    <t>BN (Argentine) editions</t>
  </si>
  <si>
    <t>P1165</t>
  </si>
  <si>
    <t>home world</t>
  </si>
  <si>
    <t>P1186</t>
  </si>
  <si>
    <t>MEP directory ID</t>
  </si>
  <si>
    <t>P1217</t>
  </si>
  <si>
    <t>Internet Broadway Database venue ID</t>
  </si>
  <si>
    <t>P1218</t>
  </si>
  <si>
    <t>Internet Broadway Database production ID</t>
  </si>
  <si>
    <t>P1229</t>
  </si>
  <si>
    <t>Openpolis ID</t>
  </si>
  <si>
    <t>P1232</t>
  </si>
  <si>
    <t>Linguist List code</t>
  </si>
  <si>
    <t>P1235</t>
  </si>
  <si>
    <t>ISFDB series ID</t>
  </si>
  <si>
    <t>P1239</t>
  </si>
  <si>
    <t>ISFDB publisher ID</t>
  </si>
  <si>
    <t>P1241</t>
  </si>
  <si>
    <t>Swiss Football Association club number</t>
  </si>
  <si>
    <t>P1307</t>
  </si>
  <si>
    <t>Swiss parliament ID</t>
  </si>
  <si>
    <t>P1460</t>
  </si>
  <si>
    <t>NIEA building ID</t>
  </si>
  <si>
    <t>P1468</t>
  </si>
  <si>
    <t>WALS family code</t>
  </si>
  <si>
    <t>P1669</t>
  </si>
  <si>
    <t>Cultural Objects Names Authority ID</t>
  </si>
  <si>
    <t>P1678</t>
  </si>
  <si>
    <t>has vertex figure</t>
  </si>
  <si>
    <t>P1691</t>
  </si>
  <si>
    <t>operations and procedures key (OPS)</t>
  </si>
  <si>
    <t>P1713</t>
  </si>
  <si>
    <t>biography at the Bundestag of Germany URL</t>
  </si>
  <si>
    <t>P1744</t>
  </si>
  <si>
    <t>Agassiz checklist number</t>
  </si>
  <si>
    <t>P1761</t>
  </si>
  <si>
    <t>Watson &amp; Dallwitz family ID</t>
  </si>
  <si>
    <t>P1886</t>
  </si>
  <si>
    <t>Global Volcanism Program ID</t>
  </si>
  <si>
    <t>P1920</t>
  </si>
  <si>
    <t>CWGC burial ground ID</t>
  </si>
  <si>
    <t>P1931</t>
  </si>
  <si>
    <t>NIOSH Pocket Guide ID</t>
  </si>
  <si>
    <t>P2083</t>
  </si>
  <si>
    <t>Leadscope ID</t>
  </si>
  <si>
    <t>P2106</t>
  </si>
  <si>
    <t>RXNO Ontology</t>
  </si>
  <si>
    <t>P2158</t>
  </si>
  <si>
    <t>Cell Line Ontology ID</t>
  </si>
  <si>
    <t>P2345</t>
  </si>
  <si>
    <t>AGORHA event ID</t>
  </si>
  <si>
    <t>P2366</t>
  </si>
  <si>
    <t>Roman agnomen</t>
  </si>
  <si>
    <t>P2369</t>
  </si>
  <si>
    <t>Soccerway player ID</t>
  </si>
  <si>
    <t>P2372</t>
  </si>
  <si>
    <t>ODIS ID</t>
  </si>
  <si>
    <t>P2428</t>
  </si>
  <si>
    <t>RePEc Short-ID</t>
  </si>
  <si>
    <t>P2434</t>
  </si>
  <si>
    <t>Panarctic Flora ID</t>
  </si>
  <si>
    <t>P2447</t>
  </si>
  <si>
    <t>Transfermarkt manager ID</t>
  </si>
  <si>
    <t>P2477</t>
  </si>
  <si>
    <t>BDRC Resource ID</t>
  </si>
  <si>
    <t>P2530</t>
  </si>
  <si>
    <t>Box Office Mojo franchise ID (former scheme)</t>
  </si>
  <si>
    <t>P2558</t>
  </si>
  <si>
    <t>autores.uy ID</t>
  </si>
  <si>
    <t>P2658</t>
  </si>
  <si>
    <t>Scoville grade</t>
  </si>
  <si>
    <t>P2716</t>
  </si>
  <si>
    <t>montage image</t>
  </si>
  <si>
    <t>P2733</t>
  </si>
  <si>
    <t>Pers√©e journal ID</t>
  </si>
  <si>
    <t>P2742</t>
  </si>
  <si>
    <t>Australian Geological Provinces ID</t>
  </si>
  <si>
    <t>P2763</t>
  </si>
  <si>
    <t>Danish protected area ID</t>
  </si>
  <si>
    <t>P2830</t>
  </si>
  <si>
    <t>Online World of Wrestling ID</t>
  </si>
  <si>
    <t>P2857</t>
  </si>
  <si>
    <t>WWE superstar ID</t>
  </si>
  <si>
    <t>P2979</t>
  </si>
  <si>
    <t>maritime identification digits</t>
  </si>
  <si>
    <t>P3004</t>
  </si>
  <si>
    <t>Galiciana work ID</t>
  </si>
  <si>
    <t>P3050</t>
  </si>
  <si>
    <t>FACR player ID</t>
  </si>
  <si>
    <t>P3138</t>
  </si>
  <si>
    <t>OFDb film ID</t>
  </si>
  <si>
    <t>P3141</t>
  </si>
  <si>
    <t>EDb film ID</t>
  </si>
  <si>
    <t>P3181</t>
  </si>
  <si>
    <t>OpenCitations bibliographic resource ID</t>
  </si>
  <si>
    <t>P3200</t>
  </si>
  <si>
    <t>Northern Ireland charity number</t>
  </si>
  <si>
    <t>P3347</t>
  </si>
  <si>
    <t>PermID</t>
  </si>
  <si>
    <t>P3406</t>
  </si>
  <si>
    <t>Saccharomyces Genome Database ID</t>
  </si>
  <si>
    <t>P3419</t>
  </si>
  <si>
    <t>Basic Unit of Settlement code (Czech)</t>
  </si>
  <si>
    <t>P3455</t>
  </si>
  <si>
    <t>CircleID writer ID</t>
  </si>
  <si>
    <t>P3467</t>
  </si>
  <si>
    <t>Inventario Sculture - Polo Museale Fiorentino</t>
  </si>
  <si>
    <t>P3481</t>
  </si>
  <si>
    <t>Parks &amp; Gardens UK record ID</t>
  </si>
  <si>
    <t>P3499</t>
  </si>
  <si>
    <t>Gentoo package</t>
  </si>
  <si>
    <t>P3505</t>
  </si>
  <si>
    <t>BoardGameGeek designer ID</t>
  </si>
  <si>
    <t>P3511</t>
  </si>
  <si>
    <t>VGMdb organization ID</t>
  </si>
  <si>
    <t>P3524</t>
  </si>
  <si>
    <t>Simple Modular Architecture Research Tool ID</t>
  </si>
  <si>
    <t>P3532</t>
  </si>
  <si>
    <t>databaseFootball.com player ID</t>
  </si>
  <si>
    <t>P3557</t>
  </si>
  <si>
    <t>World Curling person ID</t>
  </si>
  <si>
    <t>P3564</t>
  </si>
  <si>
    <t>Global Poker Index ID</t>
  </si>
  <si>
    <t>P3613</t>
  </si>
  <si>
    <t>Naturv√•rdsregistret ID</t>
  </si>
  <si>
    <t>P3635</t>
  </si>
  <si>
    <t>Peakbagger area ID</t>
  </si>
  <si>
    <t>P3668</t>
  </si>
  <si>
    <t>Sambafoot player ID</t>
  </si>
  <si>
    <t>P3674</t>
  </si>
  <si>
    <t>Mutopia composer ID</t>
  </si>
  <si>
    <t>P3676</t>
  </si>
  <si>
    <t>National Bridge Inventory Number</t>
  </si>
  <si>
    <t>P3731</t>
  </si>
  <si>
    <t>Serbia cadastral municipality ID</t>
  </si>
  <si>
    <t>P3781</t>
  </si>
  <si>
    <t>has active ingredient</t>
  </si>
  <si>
    <t>P3800</t>
  </si>
  <si>
    <t>Safsal coach ID</t>
  </si>
  <si>
    <t>P3834</t>
  </si>
  <si>
    <t>RTC film rating</t>
  </si>
  <si>
    <t>P3849</t>
  </si>
  <si>
    <t>LombardiaBeniCulturali institution ID</t>
  </si>
  <si>
    <t>P3870</t>
  </si>
  <si>
    <t>ZFIN Gene ID</t>
  </si>
  <si>
    <t>P3900</t>
  </si>
  <si>
    <t>CONICET person ID</t>
  </si>
  <si>
    <t>P3952</t>
  </si>
  <si>
    <t>Stereo Ve Mono artist ID</t>
  </si>
  <si>
    <t>P3960</t>
  </si>
  <si>
    <t>Base biographique AUTOR ID</t>
  </si>
  <si>
    <t>P3972</t>
  </si>
  <si>
    <t>PASE Domesday place</t>
  </si>
  <si>
    <t>P4005</t>
  </si>
  <si>
    <t>Bavarikon ID</t>
  </si>
  <si>
    <t>P4019</t>
  </si>
  <si>
    <t>USL Championship player ID</t>
  </si>
  <si>
    <t>P4119</t>
  </si>
  <si>
    <t>NLS Geographic Names Register Place ID</t>
  </si>
  <si>
    <t>P4120</t>
  </si>
  <si>
    <t>Ontario Heritage Act Register ID</t>
  </si>
  <si>
    <t>P4127</t>
  </si>
  <si>
    <t>EmbassyPages.com ID</t>
  </si>
  <si>
    <t>P4147</t>
  </si>
  <si>
    <t>conjugate acid</t>
  </si>
  <si>
    <t>P4168</t>
  </si>
  <si>
    <t>IEDB Epitope ID</t>
  </si>
  <si>
    <t>P4170</t>
  </si>
  <si>
    <t>America's National Parks store ID</t>
  </si>
  <si>
    <t>P4222</t>
  </si>
  <si>
    <t>United Nations Treaty Series Volume Number</t>
  </si>
  <si>
    <t>P4223</t>
  </si>
  <si>
    <t>Treccani's Enciclopedia Italiana ID</t>
  </si>
  <si>
    <t>P4229</t>
  </si>
  <si>
    <t>ICD-10-CM</t>
  </si>
  <si>
    <t>P4233</t>
  </si>
  <si>
    <t>PatientsLikeMe condition ID</t>
  </si>
  <si>
    <t>P4236</t>
  </si>
  <si>
    <t>PatientsLikeMe symptom ID</t>
  </si>
  <si>
    <t>P4399</t>
  </si>
  <si>
    <t>Ita√∫ Cultural ID</t>
  </si>
  <si>
    <t>P4448</t>
  </si>
  <si>
    <t>cash back</t>
  </si>
  <si>
    <t>P4493</t>
  </si>
  <si>
    <t>Barbarian F.C. ID</t>
  </si>
  <si>
    <t>P4494</t>
  </si>
  <si>
    <t>Barbarian R.C. ID</t>
  </si>
  <si>
    <t>P4515</t>
  </si>
  <si>
    <t>Prisma ID</t>
  </si>
  <si>
    <t>P4568</t>
  </si>
  <si>
    <t>SNCZI-IPE reservoir ID</t>
  </si>
  <si>
    <t>P4574</t>
  </si>
  <si>
    <t>Norwegian historical register of persons ID</t>
  </si>
  <si>
    <t>P4642</t>
  </si>
  <si>
    <t>Colorado Sports Hall of Fame ID</t>
  </si>
  <si>
    <t>P4644</t>
  </si>
  <si>
    <t>ESCO skill ID</t>
  </si>
  <si>
    <t>P4658</t>
  </si>
  <si>
    <t>Coflein ID</t>
  </si>
  <si>
    <t>P4681</t>
  </si>
  <si>
    <t>Eldoblaje dub actor ID</t>
  </si>
  <si>
    <t>P4693</t>
  </si>
  <si>
    <t>Argentine deputy votations ID</t>
  </si>
  <si>
    <t>P4710</t>
  </si>
  <si>
    <t>Guardiana ID</t>
  </si>
  <si>
    <t>P4731</t>
  </si>
  <si>
    <t>The Baseball Cube player ID</t>
  </si>
  <si>
    <t>P4771</t>
  </si>
  <si>
    <t>compArt institution ID</t>
  </si>
  <si>
    <t>P4779</t>
  </si>
  <si>
    <t>MYmovies actor ID (former scheme)</t>
  </si>
  <si>
    <t>P4780</t>
  </si>
  <si>
    <t>MYmovies movie ID</t>
  </si>
  <si>
    <t>P4807</t>
  </si>
  <si>
    <t>Fauna Europaea New ID</t>
  </si>
  <si>
    <t>P4808</t>
  </si>
  <si>
    <t>Royal Academy new identifier</t>
  </si>
  <si>
    <t>P4812</t>
  </si>
  <si>
    <t>Statistical Service of Cyprus Geocode</t>
  </si>
  <si>
    <t>P4831</t>
  </si>
  <si>
    <t>Bandysidan player ID</t>
  </si>
  <si>
    <t>P4881</t>
  </si>
  <si>
    <t>Maison d'√©crivain ID</t>
  </si>
  <si>
    <t>P4890</t>
  </si>
  <si>
    <t>EPHE ID</t>
  </si>
  <si>
    <t>P4892</t>
  </si>
  <si>
    <t>Siprojuris ID</t>
  </si>
  <si>
    <t>P4926</t>
  </si>
  <si>
    <t>PRotein Ontology ID</t>
  </si>
  <si>
    <t>P4932</t>
  </si>
  <si>
    <t>Todotango.com work ID</t>
  </si>
  <si>
    <t>P4942</t>
  </si>
  <si>
    <t>Societe.com director ID</t>
  </si>
  <si>
    <t>P4986</t>
  </si>
  <si>
    <t>Routard.com place ID</t>
  </si>
  <si>
    <t>P4991</t>
  </si>
  <si>
    <t>Biographical Dictionary of Georgia ID</t>
  </si>
  <si>
    <t>P4994</t>
  </si>
  <si>
    <t>ruchess ID</t>
  </si>
  <si>
    <t>P5046</t>
  </si>
  <si>
    <t>International Classification for Standards</t>
  </si>
  <si>
    <t>P5049</t>
  </si>
  <si>
    <t>Harvard designation</t>
  </si>
  <si>
    <t>P5088</t>
  </si>
  <si>
    <t>Internet Encyclopedia of Philosophy ID</t>
  </si>
  <si>
    <t>P5090</t>
  </si>
  <si>
    <t>ARRS race ID</t>
  </si>
  <si>
    <t>P5117</t>
  </si>
  <si>
    <t>LGDB emulator ID</t>
  </si>
  <si>
    <t>P5131</t>
  </si>
  <si>
    <t>possible medical findings</t>
  </si>
  <si>
    <t>P5172</t>
  </si>
  <si>
    <t>Rockipedia artist ID</t>
  </si>
  <si>
    <t>P5267</t>
  </si>
  <si>
    <t>YouPorn performer ID (archived)</t>
  </si>
  <si>
    <t>P5287</t>
  </si>
  <si>
    <t>Songfacts artist ID</t>
  </si>
  <si>
    <t>P5293</t>
  </si>
  <si>
    <t>Akout ID</t>
  </si>
  <si>
    <t>P5311</t>
  </si>
  <si>
    <t>Kino-teatr.ua film ID</t>
  </si>
  <si>
    <t>P5321</t>
  </si>
  <si>
    <t>Museo del Prado artist ID</t>
  </si>
  <si>
    <t>P5364</t>
  </si>
  <si>
    <t>British Council writer ID</t>
  </si>
  <si>
    <t>P5376</t>
  </si>
  <si>
    <t>Medicina author ID</t>
  </si>
  <si>
    <t>P5392</t>
  </si>
  <si>
    <t>Poetry Archive poet ID</t>
  </si>
  <si>
    <t>P5394</t>
  </si>
  <si>
    <t>Poets &amp; Writers author ID</t>
  </si>
  <si>
    <t>P5430</t>
  </si>
  <si>
    <t>Poetry International Web poet ID</t>
  </si>
  <si>
    <t>P5435</t>
  </si>
  <si>
    <t>pixiv user ID</t>
  </si>
  <si>
    <t>P5440</t>
  </si>
  <si>
    <t>Elysee.fr president ID</t>
  </si>
  <si>
    <t>P5443</t>
  </si>
  <si>
    <t>Coll√®ge de France professor ID</t>
  </si>
  <si>
    <t>P5509</t>
  </si>
  <si>
    <t>MAPS poet ID</t>
  </si>
  <si>
    <t>P5510</t>
  </si>
  <si>
    <t>DEFA film database ID (deprecated)</t>
  </si>
  <si>
    <t>P5547</t>
  </si>
  <si>
    <t>CICLIC author ID</t>
  </si>
  <si>
    <t>P5551</t>
  </si>
  <si>
    <t>Courrier international topic ID</t>
  </si>
  <si>
    <t>P5552</t>
  </si>
  <si>
    <t>CNRS Talent page</t>
  </si>
  <si>
    <t>P5580</t>
  </si>
  <si>
    <t>Norwegian National Road DataBase ID</t>
  </si>
  <si>
    <t>P5602</t>
  </si>
  <si>
    <t>Chercheurs d'Asie ID</t>
  </si>
  <si>
    <t>P5611</t>
  </si>
  <si>
    <t>BeWeb church ID</t>
  </si>
  <si>
    <t>P5618</t>
  </si>
  <si>
    <t>LOA ID</t>
  </si>
  <si>
    <t>P5619</t>
  </si>
  <si>
    <t>FFF author ID</t>
  </si>
  <si>
    <t>P5634</t>
  </si>
  <si>
    <t>Theatrum ID</t>
  </si>
  <si>
    <t>P5635</t>
  </si>
  <si>
    <t>ANZL writer ID</t>
  </si>
  <si>
    <t>P5645</t>
  </si>
  <si>
    <t>Acad√©mie fran√ßaise award winner ID</t>
  </si>
  <si>
    <t>P5650</t>
  </si>
  <si>
    <t>Exoplanet Data Explorer exoplanet ID</t>
  </si>
  <si>
    <t>P5651</t>
  </si>
  <si>
    <t>Expedia hotel ID</t>
  </si>
  <si>
    <t>P5667</t>
  </si>
  <si>
    <t>NASA Exoplanet Archive ID</t>
  </si>
  <si>
    <t>P5695</t>
  </si>
  <si>
    <t>Bibliopoche author ID</t>
  </si>
  <si>
    <t>P5703</t>
  </si>
  <si>
    <t>airline accounting code</t>
  </si>
  <si>
    <t>P5704</t>
  </si>
  <si>
    <t>Tasmanian Heritage Register ID</t>
  </si>
  <si>
    <t>P5711</t>
  </si>
  <si>
    <t>Revues Litt√©raires ID</t>
  </si>
  <si>
    <t>P5734</t>
  </si>
  <si>
    <t>Historic Hotels of America ID</t>
  </si>
  <si>
    <t>P5742</t>
  </si>
  <si>
    <t>Voetbalstats player ID</t>
  </si>
  <si>
    <t>P5746</t>
  </si>
  <si>
    <t>Directorate General of Civil Aeronautics (Mexico) code</t>
  </si>
  <si>
    <t>P5752</t>
  </si>
  <si>
    <t>Syndikat ID</t>
  </si>
  <si>
    <t>P5758</t>
  </si>
  <si>
    <t>PZS hut ID</t>
  </si>
  <si>
    <t>P5829</t>
  </si>
  <si>
    <t>Television Academy Foundation show ID</t>
  </si>
  <si>
    <t>P5884</t>
  </si>
  <si>
    <t>Dapodikdasmen ID</t>
  </si>
  <si>
    <t>P5887</t>
  </si>
  <si>
    <t>Arkivportalen agent ID</t>
  </si>
  <si>
    <t>P5942</t>
  </si>
  <si>
    <t>Protected objects Ostbelgien ID</t>
  </si>
  <si>
    <t>P5944</t>
  </si>
  <si>
    <t>North America PlayStation Store ID</t>
  </si>
  <si>
    <t>P5950</t>
  </si>
  <si>
    <t>S√£o Paulo: os estrangeiros e a constru√ß√£o da cidade ID</t>
  </si>
  <si>
    <t>P5954</t>
  </si>
  <si>
    <t>Museu Nacional ID</t>
  </si>
  <si>
    <t>P5969</t>
  </si>
  <si>
    <t>RBF player ID</t>
  </si>
  <si>
    <t>P5981</t>
  </si>
  <si>
    <t>Encyclopedia Virginia ID</t>
  </si>
  <si>
    <t>P5984</t>
  </si>
  <si>
    <t>APNI ID</t>
  </si>
  <si>
    <t>P6003</t>
  </si>
  <si>
    <t>Center for Biological Diversity ID</t>
  </si>
  <si>
    <t>P6019</t>
  </si>
  <si>
    <t>Species at Risk public registry ID</t>
  </si>
  <si>
    <t>P6021</t>
  </si>
  <si>
    <t>Hymenoptera Online taxon ID</t>
  </si>
  <si>
    <t>P6025</t>
  </si>
  <si>
    <t>Oiseaux.net ID</t>
  </si>
  <si>
    <t>P6036</t>
  </si>
  <si>
    <t>Wild Herps ID</t>
  </si>
  <si>
    <t>P6043</t>
  </si>
  <si>
    <t>Esp√®ces Envahissantes Outre-mer ID</t>
  </si>
  <si>
    <t>P6081</t>
  </si>
  <si>
    <t>RIA Novosti reference</t>
  </si>
  <si>
    <t>P6096</t>
  </si>
  <si>
    <t>FLOW ID</t>
  </si>
  <si>
    <t>P6098</t>
  </si>
  <si>
    <t>Info Flora ID</t>
  </si>
  <si>
    <t>P6113</t>
  </si>
  <si>
    <t>Playbill venue ID</t>
  </si>
  <si>
    <t>P6134</t>
  </si>
  <si>
    <t>Thaifilm ID</t>
  </si>
  <si>
    <t>P6135</t>
  </si>
  <si>
    <t>VD 18 ID</t>
  </si>
  <si>
    <t>P6143</t>
  </si>
  <si>
    <t>BioOne journal ID</t>
  </si>
  <si>
    <t>P6147</t>
  </si>
  <si>
    <t>World Poker Tour player ID</t>
  </si>
  <si>
    <t>P6226</t>
  </si>
  <si>
    <t>ARLLFB member ID</t>
  </si>
  <si>
    <t>P6246</t>
  </si>
  <si>
    <t>Paris Mus√©es work ID</t>
  </si>
  <si>
    <t>P6278</t>
  </si>
  <si>
    <t>Epic Games Store ID</t>
  </si>
  <si>
    <t>P6281</t>
  </si>
  <si>
    <t>IPPDH ID</t>
  </si>
  <si>
    <t>P6301</t>
  </si>
  <si>
    <t>The Armory Show at 100 ID</t>
  </si>
  <si>
    <t>P6330</t>
  </si>
  <si>
    <t>England Football Online manager ID</t>
  </si>
  <si>
    <t>P6340</t>
  </si>
  <si>
    <t>Uppsala General Catalogue ID</t>
  </si>
  <si>
    <t>P6352</t>
  </si>
  <si>
    <t>OLAC video game genre vocabulary ID</t>
  </si>
  <si>
    <t>P6358</t>
  </si>
  <si>
    <t>Mus√©e Picasso artwork ID</t>
  </si>
  <si>
    <t>P6377</t>
  </si>
  <si>
    <t>VectorBase taxonomy ID</t>
  </si>
  <si>
    <t>P6384</t>
  </si>
  <si>
    <t>Viperson ID</t>
  </si>
  <si>
    <t>P6392</t>
  </si>
  <si>
    <t>AISHE code</t>
  </si>
  <si>
    <t>P6398</t>
  </si>
  <si>
    <t>iTunes movie ID</t>
  </si>
  <si>
    <t>P6407</t>
  </si>
  <si>
    <t>World Cube Association ID</t>
  </si>
  <si>
    <t>P6418</t>
  </si>
  <si>
    <t>funk channel ID</t>
  </si>
  <si>
    <t>P6452</t>
  </si>
  <si>
    <t>CBFC rating</t>
  </si>
  <si>
    <t>P6466</t>
  </si>
  <si>
    <t>Hulu movie ID</t>
  </si>
  <si>
    <t>P6478</t>
  </si>
  <si>
    <t>Mecklenburg-Vorpommern protected area ID</t>
  </si>
  <si>
    <t>P6483</t>
  </si>
  <si>
    <t>WBCHSE code</t>
  </si>
  <si>
    <t>P6526</t>
  </si>
  <si>
    <t>data.gouv.fr dataset ID</t>
  </si>
  <si>
    <t>P6542</t>
  </si>
  <si>
    <t>Invent√°rio dos Monumentos RJ ID</t>
  </si>
  <si>
    <t>P6550</t>
  </si>
  <si>
    <t>Pacific Coast Architecture Database firm ID</t>
  </si>
  <si>
    <t>P6554</t>
  </si>
  <si>
    <t>Represent Me ID</t>
  </si>
  <si>
    <t>P6564</t>
  </si>
  <si>
    <t>Brilliant Wiki ID</t>
  </si>
  <si>
    <t>P6574</t>
  </si>
  <si>
    <t>Libraries &amp; Information Centers in the Czech Republic ID</t>
  </si>
  <si>
    <t>P6583</t>
  </si>
  <si>
    <t>Lucerna person ID</t>
  </si>
  <si>
    <t>P6585</t>
  </si>
  <si>
    <t>Directorio Legislativo ID</t>
  </si>
  <si>
    <t>P6618</t>
  </si>
  <si>
    <t>Federal-State Cooperative System ID</t>
  </si>
  <si>
    <t>P6626</t>
  </si>
  <si>
    <t>Index to American Botanical Literature ID</t>
  </si>
  <si>
    <t>P6635</t>
  </si>
  <si>
    <t>ACA author ID</t>
  </si>
  <si>
    <t>P6637</t>
  </si>
  <si>
    <t>AWARE ID</t>
  </si>
  <si>
    <t>P6665</t>
  </si>
  <si>
    <t>Pro-Linux.de DBApp ID</t>
  </si>
  <si>
    <t>P6691</t>
  </si>
  <si>
    <t>GruCultura ID</t>
  </si>
  <si>
    <t>P6741</t>
  </si>
  <si>
    <t>Kinosozvezdie biography ID</t>
  </si>
  <si>
    <t>P6752</t>
  </si>
  <si>
    <t>RGALI ID</t>
  </si>
  <si>
    <t>P6796</t>
  </si>
  <si>
    <t>OSZMI ID</t>
  </si>
  <si>
    <t>P6817</t>
  </si>
  <si>
    <t>SVT Play ID</t>
  </si>
  <si>
    <t>P6823</t>
  </si>
  <si>
    <t>GNU ELPA package ID</t>
  </si>
  <si>
    <t>P6852</t>
  </si>
  <si>
    <t>CCDC Number</t>
  </si>
  <si>
    <t>P6862</t>
  </si>
  <si>
    <t>digilibLT author ID</t>
  </si>
  <si>
    <t>P6878</t>
  </si>
  <si>
    <t>Erik Amburger database ID</t>
  </si>
  <si>
    <t>P6909</t>
  </si>
  <si>
    <t>Charts in France artist ID</t>
  </si>
  <si>
    <t>P6927</t>
  </si>
  <si>
    <t>NME artist ID</t>
  </si>
  <si>
    <t>P6935</t>
  </si>
  <si>
    <t>The DJ List artist ID</t>
  </si>
  <si>
    <t>P6941</t>
  </si>
  <si>
    <t>PHI Latin Texts author ID</t>
  </si>
  <si>
    <t>P6963</t>
  </si>
  <si>
    <t>BaFin Institute ID</t>
  </si>
  <si>
    <t>P6965</t>
  </si>
  <si>
    <t>IFPI Austria artist ID</t>
  </si>
  <si>
    <t>P6975</t>
  </si>
  <si>
    <t>RBF professional boxer ID</t>
  </si>
  <si>
    <t>P7009</t>
  </si>
  <si>
    <t>extracted from</t>
  </si>
  <si>
    <t>P7059</t>
  </si>
  <si>
    <t>Premier Badminton League player ID</t>
  </si>
  <si>
    <t>P7109</t>
  </si>
  <si>
    <t>Acharts.co artist ID</t>
  </si>
  <si>
    <t>P7115</t>
  </si>
  <si>
    <t>WorldCup10.Ru person ID</t>
  </si>
  <si>
    <t>P7121</t>
  </si>
  <si>
    <t>Taiwan school code</t>
  </si>
  <si>
    <t>P7135</t>
  </si>
  <si>
    <t>Rijksmonument complex ID</t>
  </si>
  <si>
    <t>P7138</t>
  </si>
  <si>
    <t>Acharts.co chart ID</t>
  </si>
  <si>
    <t>P7144</t>
  </si>
  <si>
    <t>NOTAM (FAA)</t>
  </si>
  <si>
    <t>P7149</t>
  </si>
  <si>
    <t>OhRanger.com ID</t>
  </si>
  <si>
    <t>P7177</t>
  </si>
  <si>
    <t>Cinestaan film ID</t>
  </si>
  <si>
    <t>P7229</t>
  </si>
  <si>
    <t>Fundaci√≥n Goya en Arag√≥n ID</t>
  </si>
  <si>
    <t>P7262</t>
  </si>
  <si>
    <t>ESPN.com college football player ID</t>
  </si>
  <si>
    <t>P7296</t>
  </si>
  <si>
    <t>Lower Austrian Museum ID</t>
  </si>
  <si>
    <t>P7300</t>
  </si>
  <si>
    <t>MUBI person ID</t>
  </si>
  <si>
    <t>P7321</t>
  </si>
  <si>
    <t>Trail Finder ID</t>
  </si>
  <si>
    <t>P7325</t>
  </si>
  <si>
    <t>DANE code</t>
  </si>
  <si>
    <t>P7332</t>
  </si>
  <si>
    <t>NMM artist ID</t>
  </si>
  <si>
    <t>P7342</t>
  </si>
  <si>
    <t>Direcci√≥n General de Bibliotecas ID</t>
  </si>
  <si>
    <t>P7345</t>
  </si>
  <si>
    <t>IGNrando' ID</t>
  </si>
  <si>
    <t>P7355</t>
  </si>
  <si>
    <t>See Tickets artist ID</t>
  </si>
  <si>
    <t>P7360</t>
  </si>
  <si>
    <t>UEFA coach ID (archived)</t>
  </si>
  <si>
    <t>P7370</t>
  </si>
  <si>
    <t>PCEngine Catalog Project ID</t>
  </si>
  <si>
    <t>P7371</t>
  </si>
  <si>
    <t>Beatport label ID</t>
  </si>
  <si>
    <t>P7372</t>
  </si>
  <si>
    <t>memoriademadrid publication ID</t>
  </si>
  <si>
    <t>P7400</t>
  </si>
  <si>
    <t>LibraryThing author ID</t>
  </si>
  <si>
    <t>P7401</t>
  </si>
  <si>
    <t>SMHI drainage basin ID</t>
  </si>
  <si>
    <t>P7418</t>
  </si>
  <si>
    <t>image of frontside</t>
  </si>
  <si>
    <t>P7432</t>
  </si>
  <si>
    <t>Steam bundle ID</t>
  </si>
  <si>
    <t>P7450</t>
  </si>
  <si>
    <t>Turkish Football Federation team ID</t>
  </si>
  <si>
    <t>P7466</t>
  </si>
  <si>
    <t>Edvard Munch's correspondence person ID</t>
  </si>
  <si>
    <t>P7468</t>
  </si>
  <si>
    <t>MOHW HospID</t>
  </si>
  <si>
    <t>P7476</t>
  </si>
  <si>
    <t>iFixit teardown ID</t>
  </si>
  <si>
    <t>P7480</t>
  </si>
  <si>
    <t>Brazilian federal deputy ID</t>
  </si>
  <si>
    <t>P7483</t>
  </si>
  <si>
    <t>CinemaRX person ID (archived)</t>
  </si>
  <si>
    <t>P7497</t>
  </si>
  <si>
    <t>Wolfram Language entity type</t>
  </si>
  <si>
    <t>P7536</t>
  </si>
  <si>
    <t>Birds of India ID</t>
  </si>
  <si>
    <t>P7539</t>
  </si>
  <si>
    <t>NBAIR pest ID</t>
  </si>
  <si>
    <t>P7542</t>
  </si>
  <si>
    <t>Reptiles of India ID</t>
  </si>
  <si>
    <t>P7544</t>
  </si>
  <si>
    <t>Indian Medicinal Plants Database ID</t>
  </si>
  <si>
    <t>P7549</t>
  </si>
  <si>
    <t>Biodiversity of West Bengal species ID</t>
  </si>
  <si>
    <t>P7580</t>
  </si>
  <si>
    <t>AboutTheArtists artist ID</t>
  </si>
  <si>
    <t>P7594</t>
  </si>
  <si>
    <t>CinePT person ID</t>
  </si>
  <si>
    <t>P7601</t>
  </si>
  <si>
    <t>secondary note</t>
  </si>
  <si>
    <t>P7602</t>
  </si>
  <si>
    <t>Ratingraph actor ID</t>
  </si>
  <si>
    <t>P7614</t>
  </si>
  <si>
    <t>Dictionary of Wisconsin History ID</t>
  </si>
  <si>
    <t>P7635</t>
  </si>
  <si>
    <t>administrative district of Czech municipality with authorized municipal office ID</t>
  </si>
  <si>
    <t>P7636</t>
  </si>
  <si>
    <t>administrative district of Czech municipality with expanded powers ID</t>
  </si>
  <si>
    <t>P7690</t>
  </si>
  <si>
    <t>South Carolina Encyclopedia ID</t>
  </si>
  <si>
    <t>P7691</t>
  </si>
  <si>
    <t>The Oregon Encyclopedia ID</t>
  </si>
  <si>
    <t>P7696</t>
  </si>
  <si>
    <t>Fran√ßais libres ID</t>
  </si>
  <si>
    <t>P7724</t>
  </si>
  <si>
    <t>Littr√© ID</t>
  </si>
  <si>
    <t>P7726</t>
  </si>
  <si>
    <t>PlanetMath ID</t>
  </si>
  <si>
    <t>P7738</t>
  </si>
  <si>
    <t>EEPS ID</t>
  </si>
  <si>
    <t>P7766</t>
  </si>
  <si>
    <t>Bob ID</t>
  </si>
  <si>
    <t>P7786</t>
  </si>
  <si>
    <t>Joconde epoch ID</t>
  </si>
  <si>
    <t>P7802</t>
  </si>
  <si>
    <t>D-MSX ID</t>
  </si>
  <si>
    <t>P7814</t>
  </si>
  <si>
    <t>OpenBibArt ID</t>
  </si>
  <si>
    <t>P7892</t>
  </si>
  <si>
    <t>EFIS film ID</t>
  </si>
  <si>
    <t>P7894</t>
  </si>
  <si>
    <t>Swedish School Registry ID</t>
  </si>
  <si>
    <t>P7925</t>
  </si>
  <si>
    <t>Jurisdiction List number</t>
  </si>
  <si>
    <t>P7939</t>
  </si>
  <si>
    <t>Dansk kvindebiografisk leksikon ID</t>
  </si>
  <si>
    <t>P7948</t>
  </si>
  <si>
    <t>GreatSchools ID</t>
  </si>
  <si>
    <t>P7956</t>
  </si>
  <si>
    <t>SESAC work number</t>
  </si>
  <si>
    <t>P7958</t>
  </si>
  <si>
    <t>Chicago Landmarks ID</t>
  </si>
  <si>
    <t>P7960</t>
  </si>
  <si>
    <t>Joconde discovery ID</t>
  </si>
  <si>
    <t>P7970</t>
  </si>
  <si>
    <t>FandangoNow ID</t>
  </si>
  <si>
    <t>P7976</t>
  </si>
  <si>
    <t>stargate-wiki.de article</t>
  </si>
  <si>
    <t>P7983</t>
  </si>
  <si>
    <t>ACM Journal ID</t>
  </si>
  <si>
    <t>P7996</t>
  </si>
  <si>
    <t>EH.Net Encyclopedia of Economic and Business History ID</t>
  </si>
  <si>
    <t>P8016</t>
  </si>
  <si>
    <t>Encyclop√©die sur le d√©veloppement des jeunes enfants ID</t>
  </si>
  <si>
    <t>P8019</t>
  </si>
  <si>
    <t>Kickstarter project ID</t>
  </si>
  <si>
    <t>P8057</t>
  </si>
  <si>
    <t>Apache Project ID</t>
  </si>
  <si>
    <t>P8068</t>
  </si>
  <si>
    <t>ToposText place ID</t>
  </si>
  <si>
    <t>P8088</t>
  </si>
  <si>
    <t>Elephind.com ID</t>
  </si>
  <si>
    <t>P8108</t>
  </si>
  <si>
    <t>Papers Past ID</t>
  </si>
  <si>
    <t>P8114</t>
  </si>
  <si>
    <t>Wikiparques ID</t>
  </si>
  <si>
    <t>P8132</t>
  </si>
  <si>
    <t>Texas Historic Sites Atlas ID</t>
  </si>
  <si>
    <t>P8164</t>
  </si>
  <si>
    <t>DPVweb ID</t>
  </si>
  <si>
    <t>P8174</t>
  </si>
  <si>
    <t>Slovak Registration ID</t>
  </si>
  <si>
    <t>P8187</t>
  </si>
  <si>
    <t>Epistemonikos ID</t>
  </si>
  <si>
    <t>P8190</t>
  </si>
  <si>
    <t>UK Modern House Index architect ID</t>
  </si>
  <si>
    <t>P8224</t>
  </si>
  <si>
    <t>image of molecular model or crystal lattice model</t>
  </si>
  <si>
    <t>P8229</t>
  </si>
  <si>
    <t>Co-Optimus ID</t>
  </si>
  <si>
    <t>P8242</t>
  </si>
  <si>
    <t>Niden INE</t>
  </si>
  <si>
    <t>P8246</t>
  </si>
  <si>
    <t>Natural Atlas ID</t>
  </si>
  <si>
    <t>P8250</t>
  </si>
  <si>
    <t>RI National Register Search ID</t>
  </si>
  <si>
    <t>P8274</t>
  </si>
  <si>
    <t>living people protection class</t>
  </si>
  <si>
    <t>P8378</t>
  </si>
  <si>
    <t>Dowker-Thistlethwaite notation</t>
  </si>
  <si>
    <t>P8389</t>
  </si>
  <si>
    <t>GCatholic diocese ID</t>
  </si>
  <si>
    <t>P8392</t>
  </si>
  <si>
    <t>Rate Your Music release ID</t>
  </si>
  <si>
    <t>P8488</t>
  </si>
  <si>
    <t>ASCCEG 2019 ID</t>
  </si>
  <si>
    <t>P8490</t>
  </si>
  <si>
    <t>ANZSIC 2006 ID</t>
  </si>
  <si>
    <t>P8492</t>
  </si>
  <si>
    <t>Tree of Public Interest ID</t>
  </si>
  <si>
    <t>P8567</t>
  </si>
  <si>
    <t>The Living New Deal ID</t>
  </si>
  <si>
    <t>P8568</t>
  </si>
  <si>
    <t>Jewish Virtual Library ID</t>
  </si>
  <si>
    <t>P8582</t>
  </si>
  <si>
    <t>InciWeb ID</t>
  </si>
  <si>
    <t>P8584</t>
  </si>
  <si>
    <t>Wikipedia Library partner ID</t>
  </si>
  <si>
    <t>P8585</t>
  </si>
  <si>
    <t>FIPRESCI person ID</t>
  </si>
  <si>
    <t>P8589</t>
  </si>
  <si>
    <t>Carl-Maria-von-Weber-Gesamtausgabe ID</t>
  </si>
  <si>
    <t>P8591</t>
  </si>
  <si>
    <t>Grove Music Online ID</t>
  </si>
  <si>
    <t>P8593</t>
  </si>
  <si>
    <t>Hikr waypoint ID</t>
  </si>
  <si>
    <t>P8610</t>
  </si>
  <si>
    <t>e-GOV law ID</t>
  </si>
  <si>
    <t>P8617</t>
  </si>
  <si>
    <t>Historic Montana ID</t>
  </si>
  <si>
    <t>P8619</t>
  </si>
  <si>
    <t>BD Gest' series ID</t>
  </si>
  <si>
    <t>P8640</t>
  </si>
  <si>
    <t>Dallas Museum of Art artwork ID</t>
  </si>
  <si>
    <t>P8705</t>
  </si>
  <si>
    <t>Artist ID of the Department of Prints and Drawings of the Louvre</t>
  </si>
  <si>
    <t>P8711</t>
  </si>
  <si>
    <t>Emojipedia ID</t>
  </si>
  <si>
    <t>P8723</t>
  </si>
  <si>
    <t>American Heritage place ID</t>
  </si>
  <si>
    <t>P8734</t>
  </si>
  <si>
    <t>O*NET OnLine code</t>
  </si>
  <si>
    <t>P8747</t>
  </si>
  <si>
    <t>DC Historic Sites place ID</t>
  </si>
  <si>
    <t>P8748</t>
  </si>
  <si>
    <t>Rheinland-Pf√§lzische Personendatenbank ID</t>
  </si>
  <si>
    <t>P8759</t>
  </si>
  <si>
    <t>Polski S≈Çownik Judaistyczny ID</t>
  </si>
  <si>
    <t>P8765</t>
  </si>
  <si>
    <t>Royal Horticultural Society plant ID</t>
  </si>
  <si>
    <t>P8806</t>
  </si>
  <si>
    <t>NSDOK Stolperstein ID</t>
  </si>
  <si>
    <t>P8818</t>
  </si>
  <si>
    <t>Church of Jesus Christ pioneer ID</t>
  </si>
  <si>
    <t>P8869</t>
  </si>
  <si>
    <t>AAA restaurant ID</t>
  </si>
  <si>
    <t>P8899</t>
  </si>
  <si>
    <t>Swedish National Library Arken ID</t>
  </si>
  <si>
    <t>P8906</t>
  </si>
  <si>
    <t>National Gallery of Ireland ID</t>
  </si>
  <si>
    <t>P8941</t>
  </si>
  <si>
    <t>The Galileo Project ID</t>
  </si>
  <si>
    <t>P8955</t>
  </si>
  <si>
    <t>Chapels of southern Bohemia ID (archived)</t>
  </si>
  <si>
    <t>P8977</t>
  </si>
  <si>
    <t>CITWF person ID</t>
  </si>
  <si>
    <t>P9009</t>
  </si>
  <si>
    <t>RadioPublic show ID</t>
  </si>
  <si>
    <t>P9033</t>
  </si>
  <si>
    <t>Archivo Hist√≥rico de diputados de Espa√±a ID</t>
  </si>
  <si>
    <t>P9038</t>
  </si>
  <si>
    <t>Calam√©o ID</t>
  </si>
  <si>
    <t>P9103</t>
  </si>
  <si>
    <t>Enciclopedia del Museo del Prado ID</t>
  </si>
  <si>
    <t>P9105</t>
  </si>
  <si>
    <t>Dictionnaire des journalistes ID</t>
  </si>
  <si>
    <t>P9118</t>
  </si>
  <si>
    <t>Family Video Game Database ID</t>
  </si>
  <si>
    <t>P9133</t>
  </si>
  <si>
    <t>AZLyrics.com song ID</t>
  </si>
  <si>
    <t>P9139</t>
  </si>
  <si>
    <t>first family name in Portuguese name</t>
  </si>
  <si>
    <t>P9147</t>
  </si>
  <si>
    <t>Union Catalog of Armenian Continuing Resources ID</t>
  </si>
  <si>
    <t>P9157</t>
  </si>
  <si>
    <t>Open Tree of Life ID</t>
  </si>
  <si>
    <t>P9175</t>
  </si>
  <si>
    <t>Centre-Val de Loire Inventory ID</t>
  </si>
  <si>
    <t>P9221</t>
  </si>
  <si>
    <t>Danmarks Adresseregister named street ID</t>
  </si>
  <si>
    <t>P9224</t>
  </si>
  <si>
    <t>JedeSchule.de ID</t>
  </si>
  <si>
    <t>P9346</t>
  </si>
  <si>
    <t>France 24 topic ID (French)</t>
  </si>
  <si>
    <t>P9348</t>
  </si>
  <si>
    <t>France 24 topic ID (Spanish)</t>
  </si>
  <si>
    <t>P9377</t>
  </si>
  <si>
    <t>BMZ lemma ID</t>
  </si>
  <si>
    <t>P9381</t>
  </si>
  <si>
    <t>Enslaved.org place ID</t>
  </si>
  <si>
    <t>P9391</t>
  </si>
  <si>
    <t>ƒåesk√° divadeln√≠ encyklopedie ID</t>
  </si>
  <si>
    <t>P9398</t>
  </si>
  <si>
    <t>Armenian Book ID</t>
  </si>
  <si>
    <t>P9414</t>
  </si>
  <si>
    <t>Viasona ID</t>
  </si>
  <si>
    <t>P9422</t>
  </si>
  <si>
    <t>Musikasten ID</t>
  </si>
  <si>
    <t>P9434</t>
  </si>
  <si>
    <t>Proveana ID</t>
  </si>
  <si>
    <t>P9447</t>
  </si>
  <si>
    <t>Olympedia affiliations ID</t>
  </si>
  <si>
    <t>P9498</t>
  </si>
  <si>
    <t>Enzyklop√§die des europ√§ischen Ostens ID</t>
  </si>
  <si>
    <t>P9511</t>
  </si>
  <si>
    <t>am.hayazg.info ID</t>
  </si>
  <si>
    <t>P9532</t>
  </si>
  <si>
    <t>OpenCorporates register ID</t>
  </si>
  <si>
    <t>P9590</t>
  </si>
  <si>
    <t>North Carolina session law</t>
  </si>
  <si>
    <t>P9597</t>
  </si>
  <si>
    <t>type of lens</t>
  </si>
  <si>
    <t>P9605</t>
  </si>
  <si>
    <t>CDep.Ro NGO ID</t>
  </si>
  <si>
    <t>P9618</t>
  </si>
  <si>
    <t>AlternativeTo software ID</t>
  </si>
  <si>
    <t>P9625</t>
  </si>
  <si>
    <t>Dizionario Biografico dell'Educazione (1800‚Äì2000) ID</t>
  </si>
  <si>
    <t>P9626</t>
  </si>
  <si>
    <t>Biographical Encyclopedia of Astronomers ID</t>
  </si>
  <si>
    <t>P9633</t>
  </si>
  <si>
    <t>AZGS Library ID</t>
  </si>
  <si>
    <t>P9656</t>
  </si>
  <si>
    <t>Istituto Veneto di Scienze, Lettere ed Arti member ID</t>
  </si>
  <si>
    <t>P9671</t>
  </si>
  <si>
    <t>Bundesstiftung Aufarbeitung person ID</t>
  </si>
  <si>
    <t>P9684</t>
  </si>
  <si>
    <t>Idaho Species ID</t>
  </si>
  <si>
    <t>P9735</t>
  </si>
  <si>
    <t>Citt√† e Cattedrali ID</t>
  </si>
  <si>
    <t>P9769</t>
  </si>
  <si>
    <t>Marmiton ID</t>
  </si>
  <si>
    <t>P9780</t>
  </si>
  <si>
    <t>The Women's Print History Project person ID</t>
  </si>
  <si>
    <t>P9787</t>
  </si>
  <si>
    <t>Smartify artwork ID</t>
  </si>
  <si>
    <t>P9802</t>
  </si>
  <si>
    <t>Penguin Random House author ID</t>
  </si>
  <si>
    <t>P9833</t>
  </si>
  <si>
    <t>Deutsche Sporthilfe ID</t>
  </si>
  <si>
    <t>P9875</t>
  </si>
  <si>
    <t>Fondation du patrimoine ID</t>
  </si>
  <si>
    <t>P9934</t>
  </si>
  <si>
    <t>Zenodo communities ID</t>
  </si>
  <si>
    <t>P9959</t>
  </si>
  <si>
    <t>PDDikti higher education institution ID</t>
  </si>
  <si>
    <t>P9975</t>
  </si>
  <si>
    <t>Vokrug sveta article ID</t>
  </si>
  <si>
    <t>P9977</t>
  </si>
  <si>
    <t>isotopically modified form of</t>
  </si>
  <si>
    <t>P9978</t>
  </si>
  <si>
    <t>Enestr√∂m Number</t>
  </si>
  <si>
    <t>P10023</t>
  </si>
  <si>
    <t>Museu da Pessoa person ID</t>
  </si>
  <si>
    <t>P10029</t>
  </si>
  <si>
    <t>Women in the Legislature ID</t>
  </si>
  <si>
    <t>P10049</t>
  </si>
  <si>
    <t>Glitchwave genre ID</t>
  </si>
  <si>
    <t>P10067</t>
  </si>
  <si>
    <t>train melody</t>
  </si>
  <si>
    <t>P10088</t>
  </si>
  <si>
    <t>Dissernet institution ID</t>
  </si>
  <si>
    <t>P10126</t>
  </si>
  <si>
    <t>Enciclopedia d'arte italiana ID</t>
  </si>
  <si>
    <t>P10136</t>
  </si>
  <si>
    <t>Pandora track ID</t>
  </si>
  <si>
    <t>P10139</t>
  </si>
  <si>
    <t>Indonesian College Code</t>
  </si>
  <si>
    <t>P10157</t>
  </si>
  <si>
    <t>ua-football.com player ID</t>
  </si>
  <si>
    <t>P10165</t>
  </si>
  <si>
    <t>bards.ru person ID</t>
  </si>
  <si>
    <t>P10172</t>
  </si>
  <si>
    <t>Lambic.Info ID</t>
  </si>
  <si>
    <t>P10184</t>
  </si>
  <si>
    <t>Ruskino actor ID</t>
  </si>
  <si>
    <t>P10193</t>
  </si>
  <si>
    <t>GISAID ID</t>
  </si>
  <si>
    <t>P10216</t>
  </si>
  <si>
    <t>ILAB ID</t>
  </si>
  <si>
    <t>P10344</t>
  </si>
  <si>
    <t>Viki ID</t>
  </si>
  <si>
    <t>P10365</t>
  </si>
  <si>
    <t>GoodGame.ru ID</t>
  </si>
  <si>
    <t>P10389</t>
  </si>
  <si>
    <t>Urban Electric Transit model ID</t>
  </si>
  <si>
    <t>P10425</t>
  </si>
  <si>
    <t>Trip.com hotel ID</t>
  </si>
  <si>
    <t>P10458</t>
  </si>
  <si>
    <t>Podchaser episode ID</t>
  </si>
  <si>
    <t>P10464</t>
  </si>
  <si>
    <t>KLADR ID</t>
  </si>
  <si>
    <t>P10482</t>
  </si>
  <si>
    <t>U.S. trademark serial number</t>
  </si>
  <si>
    <t>P10530</t>
  </si>
  <si>
    <t>Encyclopedia of Transbaikalia ID</t>
  </si>
  <si>
    <t>P10534</t>
  </si>
  <si>
    <t>Australian Reptile Online Database ID</t>
  </si>
  <si>
    <t>P10571</t>
  </si>
  <si>
    <t>Le Monde journalist ID</t>
  </si>
  <si>
    <t>P10574</t>
  </si>
  <si>
    <t>Les √âchos journalist ID</t>
  </si>
  <si>
    <t>P10578</t>
  </si>
  <si>
    <t>IDU foreign theatre ID</t>
  </si>
  <si>
    <t>P10579</t>
  </si>
  <si>
    <t>IDU theatre building ID</t>
  </si>
  <si>
    <t>P10590</t>
  </si>
  <si>
    <t>All.Rugby club ID</t>
  </si>
  <si>
    <t>P10599</t>
  </si>
  <si>
    <t>HarperCollins product ID</t>
  </si>
  <si>
    <t>P10636</t>
  </si>
  <si>
    <t>number of conferences</t>
  </si>
  <si>
    <t>P10753</t>
  </si>
  <si>
    <t>Israeli Directors' Guild person ID</t>
  </si>
  <si>
    <t>P10825</t>
  </si>
  <si>
    <t>BelTA dossier ID</t>
  </si>
  <si>
    <t>P10830</t>
  </si>
  <si>
    <t>COR form ID, level 1</t>
  </si>
  <si>
    <t>P10831</t>
  </si>
  <si>
    <t>COR lemma ID, level 1</t>
  </si>
  <si>
    <t>P10839</t>
  </si>
  <si>
    <t>Russia.travel object ID</t>
  </si>
  <si>
    <t>P10878</t>
  </si>
  <si>
    <t>ClimateCultures Directory ID</t>
  </si>
  <si>
    <t>P10931</t>
  </si>
  <si>
    <t>ZOBODAT publication ID</t>
  </si>
  <si>
    <t>P10961</t>
  </si>
  <si>
    <t>Bolshoi Theatre person ID</t>
  </si>
  <si>
    <t>P10983</t>
  </si>
  <si>
    <t>Real Time organization ID</t>
  </si>
  <si>
    <t>P11007</t>
  </si>
  <si>
    <t>Freestyle Federation of Russia ID</t>
  </si>
  <si>
    <t>P11038</t>
  </si>
  <si>
    <t>Arabic Ontology lemma ID</t>
  </si>
  <si>
    <t>P11046</t>
  </si>
  <si>
    <t>IGDB game engine ID</t>
  </si>
  <si>
    <t>P11110</t>
  </si>
  <si>
    <t>Cleveland Museum of Art ID</t>
  </si>
  <si>
    <t>P11146</t>
  </si>
  <si>
    <t>collection items at</t>
  </si>
  <si>
    <t>P11173</t>
  </si>
  <si>
    <t>UWIND ID</t>
  </si>
  <si>
    <t>P11187</t>
  </si>
  <si>
    <t>ihg Hotel ID</t>
  </si>
  <si>
    <t>P11218</t>
  </si>
  <si>
    <t>New Zealand Legislation ID</t>
  </si>
  <si>
    <t>P11222</t>
  </si>
  <si>
    <t>Accor hotel ID</t>
  </si>
  <si>
    <t>P11235</t>
  </si>
  <si>
    <t>Dams in Japan number</t>
  </si>
  <si>
    <t>P11237</t>
  </si>
  <si>
    <t>KOBIS people ID</t>
  </si>
  <si>
    <t>P11238</t>
  </si>
  <si>
    <t>OpenML dataset ID</t>
  </si>
  <si>
    <t>P11240</t>
  </si>
  <si>
    <t>PIM publication ID</t>
  </si>
  <si>
    <t>P11288</t>
  </si>
  <si>
    <t>Dictionnaire de l'Acad√©mie fran√ßaise ID (5th edition)</t>
  </si>
  <si>
    <t>P11312</t>
  </si>
  <si>
    <t>Beatport release ID</t>
  </si>
  <si>
    <t>P11331</t>
  </si>
  <si>
    <t>CCFr document ID</t>
  </si>
  <si>
    <t>P11347</t>
  </si>
  <si>
    <t>Scottish National Dictionary lexeme ID</t>
  </si>
  <si>
    <t>P11351</t>
  </si>
  <si>
    <t>Czech structural object ID</t>
  </si>
  <si>
    <t>P11371</t>
  </si>
  <si>
    <t>Cimeti√®re russe ID</t>
  </si>
  <si>
    <t>P11458</t>
  </si>
  <si>
    <t>Wyndham hotel ID</t>
  </si>
  <si>
    <t>P11493</t>
  </si>
  <si>
    <t>Biblissima authority ID</t>
  </si>
  <si>
    <t>P11524</t>
  </si>
  <si>
    <t>Kleines W√∂rterbuch der Verlaufsformen im Deutschen ID</t>
  </si>
  <si>
    <t>P11551</t>
  </si>
  <si>
    <t>N-Anime anime ID</t>
  </si>
  <si>
    <t>P11552</t>
  </si>
  <si>
    <t>N-Anime seiy≈´ ID</t>
  </si>
  <si>
    <t>P11575</t>
  </si>
  <si>
    <t>Bosworth-Toller's Anglo-Saxon Dictionary Online ID</t>
  </si>
  <si>
    <t>P11596</t>
  </si>
  <si>
    <t>TVer tarento ID</t>
  </si>
  <si>
    <t>P11606</t>
  </si>
  <si>
    <t>Mosfilm movie ID</t>
  </si>
  <si>
    <t>P11608</t>
  </si>
  <si>
    <t>Adventure Game Studio game ID</t>
  </si>
  <si>
    <t>P11635</t>
  </si>
  <si>
    <t>Modrinth project ID</t>
  </si>
  <si>
    <t>P11640</t>
  </si>
  <si>
    <t>Hart Island Project person ID</t>
  </si>
  <si>
    <t>P11649</t>
  </si>
  <si>
    <t>Malaysia Federal Legislation act ID</t>
  </si>
  <si>
    <t>P11667</t>
  </si>
  <si>
    <t>Epson Tour player ID</t>
  </si>
  <si>
    <t>P11683</t>
  </si>
  <si>
    <t>Ivi person ID</t>
  </si>
  <si>
    <t>P11687</t>
  </si>
  <si>
    <t>Kinoglaz film ID</t>
  </si>
  <si>
    <t>P11698</t>
  </si>
  <si>
    <t>student retention rate</t>
  </si>
  <si>
    <t>P11714</t>
  </si>
  <si>
    <t>Team Fortress Wiki ID</t>
  </si>
  <si>
    <t>P11731</t>
  </si>
  <si>
    <t>Dailymotion video ID</t>
  </si>
  <si>
    <t>P11754</t>
  </si>
  <si>
    <t>Mus√©es Grand Est artwork ID</t>
  </si>
  <si>
    <t>P11783</t>
  </si>
  <si>
    <t>JMA weather station ID</t>
  </si>
  <si>
    <t>P11806</t>
  </si>
  <si>
    <t>TMDB company ID</t>
  </si>
  <si>
    <t>P11813</t>
  </si>
  <si>
    <t>solubility product constant</t>
  </si>
  <si>
    <t>P11872</t>
  </si>
  <si>
    <t>ComingSoon.it TV program ID</t>
  </si>
  <si>
    <t>P11883</t>
  </si>
  <si>
    <t>Mus√©es Occitanie ID</t>
  </si>
  <si>
    <t>P11891</t>
  </si>
  <si>
    <t>GamersGlobal series ID</t>
  </si>
  <si>
    <t>P11893</t>
  </si>
  <si>
    <t>woordenlijst.org ID</t>
  </si>
  <si>
    <t>P11912</t>
  </si>
  <si>
    <t>myjewishitaly.it ID</t>
  </si>
  <si>
    <t>P11925</t>
  </si>
  <si>
    <t>National Union of Composers of Ukraine person ID</t>
  </si>
  <si>
    <t>P11931</t>
  </si>
  <si>
    <t>CAMEO Chemicals ID</t>
  </si>
  <si>
    <t>P11948</t>
  </si>
  <si>
    <t>NFSA title ID</t>
  </si>
  <si>
    <t>P11949</t>
  </si>
  <si>
    <t>PesticideInfo chemical ID</t>
  </si>
  <si>
    <t>P11964</t>
  </si>
  <si>
    <t>tournament type</t>
  </si>
  <si>
    <t>P11981</t>
  </si>
  <si>
    <t>Frankfurt University Library Digital Collection ID</t>
  </si>
  <si>
    <t>P12007</t>
  </si>
  <si>
    <t>Substack profile ID</t>
  </si>
  <si>
    <t>P12014</t>
  </si>
  <si>
    <t>Demozoo group member ID</t>
  </si>
  <si>
    <t>P12033</t>
  </si>
  <si>
    <t>France 3 R√©gions journalist ID</t>
  </si>
  <si>
    <t>P12081</t>
  </si>
  <si>
    <t>WHO Aware Classification</t>
  </si>
  <si>
    <t>P12098</t>
  </si>
  <si>
    <t>Kinobox person ID</t>
  </si>
  <si>
    <t>P12110</t>
  </si>
  <si>
    <t>Parpulov group</t>
  </si>
  <si>
    <t>P12123</t>
  </si>
  <si>
    <t>North Rhine-Westphalian school ID</t>
  </si>
  <si>
    <t>P12127</t>
  </si>
  <si>
    <t>Art Platform Japan ID</t>
  </si>
  <si>
    <t>P12157</t>
  </si>
  <si>
    <t>Capitolium Art artist ID</t>
  </si>
  <si>
    <t>P12161</t>
  </si>
  <si>
    <t>One Earth ecoregion ID</t>
  </si>
  <si>
    <t>P12184</t>
  </si>
  <si>
    <t>Art Gallery of Ontario object ID</t>
  </si>
  <si>
    <t>P12192</t>
  </si>
  <si>
    <t>SWERIK ID</t>
  </si>
  <si>
    <t>P12195</t>
  </si>
  <si>
    <t>Theapolis person ID</t>
  </si>
  <si>
    <t>P12196</t>
  </si>
  <si>
    <t>TheTVDB movie ID</t>
  </si>
  <si>
    <t>P12212</t>
  </si>
  <si>
    <t>Museum of Fine Arts of Rennes object ID</t>
  </si>
  <si>
    <t>P12221</t>
  </si>
  <si>
    <t>battery life</t>
  </si>
  <si>
    <t>P12239</t>
  </si>
  <si>
    <t>Shamela book edition ID</t>
  </si>
  <si>
    <t>P12240</t>
  </si>
  <si>
    <t>HistoriaGames series ID</t>
  </si>
  <si>
    <t>P12250</t>
  </si>
  <si>
    <t>RPGWatch company ID</t>
  </si>
  <si>
    <t>P12260</t>
  </si>
  <si>
    <t>Abandonware-France company ID</t>
  </si>
  <si>
    <t>P12269</t>
  </si>
  <si>
    <t>Abandonware-France book ID</t>
  </si>
  <si>
    <t>P12279</t>
  </si>
  <si>
    <t>The Criterion Collection spine number</t>
  </si>
  <si>
    <t>P12281</t>
  </si>
  <si>
    <t>HistoriaGames game ID</t>
  </si>
  <si>
    <t>P12289</t>
  </si>
  <si>
    <t>TouchArcade game ID</t>
  </si>
  <si>
    <t>P12300</t>
  </si>
  <si>
    <t>Retskrivningsordbogen ID</t>
  </si>
  <si>
    <t>P12325</t>
  </si>
  <si>
    <t>Sayed Ganj Balochi Glossary ID</t>
  </si>
  <si>
    <t>P12326</t>
  </si>
  <si>
    <t>Vazhaju word ID</t>
  </si>
  <si>
    <t>P12329</t>
  </si>
  <si>
    <t>Qu√© series ver series ID</t>
  </si>
  <si>
    <t>P12377</t>
  </si>
  <si>
    <t>Flashback lexicon ID</t>
  </si>
  <si>
    <t>P12381</t>
  </si>
  <si>
    <t>LoverFans ID</t>
  </si>
  <si>
    <t>P12388</t>
  </si>
  <si>
    <t>official list URL</t>
  </si>
  <si>
    <t>P12394</t>
  </si>
  <si>
    <t>Jinji Koshinroku ID (1st edition)</t>
  </si>
  <si>
    <t>P12419</t>
  </si>
  <si>
    <t>Joseph Smith Papers person ID</t>
  </si>
  <si>
    <t>P12448</t>
  </si>
  <si>
    <t>Dictionary of American Regional English ID</t>
  </si>
  <si>
    <t>P12452</t>
  </si>
  <si>
    <t>appeals to</t>
  </si>
  <si>
    <t>P12460</t>
  </si>
  <si>
    <t>Dictionnaire du Moyen Fran√ßais (1330-1500) ID (2020 version)</t>
  </si>
  <si>
    <t>P12467</t>
  </si>
  <si>
    <t>Trismegistos god ID</t>
  </si>
  <si>
    <t>P12482</t>
  </si>
  <si>
    <t>M≈±eml√©kem.hu identifier</t>
  </si>
  <si>
    <t>P12486</t>
  </si>
  <si>
    <t>GNM ID</t>
  </si>
  <si>
    <t>P12507</t>
  </si>
  <si>
    <t>European Union trademark number</t>
  </si>
  <si>
    <t>P12511</t>
  </si>
  <si>
    <t>2nd German Basketball Bundesliga ID</t>
  </si>
  <si>
    <t>P12514</t>
  </si>
  <si>
    <t>Nye ord i dansk ID</t>
  </si>
  <si>
    <t>P12518</t>
  </si>
  <si>
    <t>Encyclopedia Astronautica ID</t>
  </si>
  <si>
    <t>P12519</t>
  </si>
  <si>
    <t>Spesalay Pashto (Dari/Persian Dictionary) ID</t>
  </si>
  <si>
    <t>P12530</t>
  </si>
  <si>
    <t>Malaysia company new number</t>
  </si>
  <si>
    <t>P12558</t>
  </si>
  <si>
    <t>TMDB season ID</t>
  </si>
  <si>
    <t>P12565</t>
  </si>
  <si>
    <t>image of construction</t>
  </si>
  <si>
    <t>P12567</t>
  </si>
  <si>
    <t>StatMuse Premier League player ID</t>
  </si>
  <si>
    <t>P12572</t>
  </si>
  <si>
    <t>Algerian National Library ID</t>
  </si>
  <si>
    <t>P12602</t>
  </si>
  <si>
    <t>BFO class ID</t>
  </si>
  <si>
    <t>P12608</t>
  </si>
  <si>
    <t>Statbunker player ID</t>
  </si>
  <si>
    <t>P12631</t>
  </si>
  <si>
    <t>The Oxford Encyclopedia of the Islamic World ID</t>
  </si>
  <si>
    <t>P12632</t>
  </si>
  <si>
    <t>Algerian trademark number ID</t>
  </si>
  <si>
    <t>P12653</t>
  </si>
  <si>
    <t>F√ºrthWiki article ID</t>
  </si>
  <si>
    <t>P12654</t>
  </si>
  <si>
    <t>IAFD film UUID</t>
  </si>
  <si>
    <t>P12655</t>
  </si>
  <si>
    <t>number of submissions</t>
  </si>
  <si>
    <t>P12670</t>
  </si>
  <si>
    <t>Flora Croatica Database taxon ID</t>
  </si>
  <si>
    <t>P12674</t>
  </si>
  <si>
    <t>Kunstenpunt Knowledge Graph ID</t>
  </si>
  <si>
    <t>P12685</t>
  </si>
  <si>
    <t>Encyclopedia of the Middle Ages ID</t>
  </si>
  <si>
    <t>P12695</t>
  </si>
  <si>
    <t>Gentoo Wiki article ID</t>
  </si>
  <si>
    <t>P12725</t>
  </si>
  <si>
    <t>Azerbaijani National Assembly ID</t>
  </si>
  <si>
    <t>P12731</t>
  </si>
  <si>
    <t>Archaeological investigations in Hungary ID</t>
  </si>
  <si>
    <t>P12760</t>
  </si>
  <si>
    <t>Sinhala Cinema film ID</t>
  </si>
  <si>
    <t>P12807</t>
  </si>
  <si>
    <t>Tropicos person ID</t>
  </si>
  <si>
    <t>P12823</t>
  </si>
  <si>
    <t>Burgenwelt ID</t>
  </si>
  <si>
    <t>P12833</t>
  </si>
  <si>
    <t>English-Irish Dictionary ID</t>
  </si>
  <si>
    <t>P12835</t>
  </si>
  <si>
    <t>Census ID</t>
  </si>
  <si>
    <t>P12876</t>
  </si>
  <si>
    <t>writing technique</t>
  </si>
  <si>
    <t>P12878</t>
  </si>
  <si>
    <t>last appearance</t>
  </si>
  <si>
    <t>P12884</t>
  </si>
  <si>
    <t>Alle Burgen ID</t>
  </si>
  <si>
    <t>P12893</t>
  </si>
  <si>
    <t>autoritateak.eus ID</t>
  </si>
  <si>
    <t>P12900</t>
  </si>
  <si>
    <t>ARABTERM entry ID</t>
  </si>
  <si>
    <t>P12909</t>
  </si>
  <si>
    <t>The New Mithraeum ID</t>
  </si>
  <si>
    <t>P12910</t>
  </si>
  <si>
    <t>Finnish Ministers database ID (new)</t>
  </si>
  <si>
    <t>P12930</t>
  </si>
  <si>
    <t>IDU play ID</t>
  </si>
  <si>
    <t>P12932</t>
  </si>
  <si>
    <t>Stichting Erfgoed Nederlandse Biercultuur beer ID</t>
  </si>
  <si>
    <t>P12936</t>
  </si>
  <si>
    <t>Slekt og Data grave ID</t>
  </si>
  <si>
    <t>P12947</t>
  </si>
  <si>
    <t>GameFAQs genre ID</t>
  </si>
  <si>
    <t>P12959</t>
  </si>
  <si>
    <t>FranceTerme identifier</t>
  </si>
  <si>
    <t>P12997</t>
  </si>
  <si>
    <t>Hindustan Times topic ID</t>
  </si>
  <si>
    <t>P13019</t>
  </si>
  <si>
    <t>RedBA Granada authority ID</t>
  </si>
  <si>
    <t>P13028</t>
  </si>
  <si>
    <t>Norwegian Media Authority's film rating ID</t>
  </si>
  <si>
    <t>P13065</t>
  </si>
  <si>
    <t>Push Square series ID</t>
  </si>
  <si>
    <t>P13073</t>
  </si>
  <si>
    <t>Korean Basketball League player ID</t>
  </si>
  <si>
    <t>P13087</t>
  </si>
  <si>
    <t>TF1 info topic ID</t>
  </si>
  <si>
    <t>P13104</t>
  </si>
  <si>
    <t>graphclasses.org ID</t>
  </si>
  <si>
    <t>P13113</t>
  </si>
  <si>
    <t>Lib√©ration topic ID</t>
  </si>
  <si>
    <t>P13125</t>
  </si>
  <si>
    <t>Immortal Regiment ID</t>
  </si>
  <si>
    <t>P13151</t>
  </si>
  <si>
    <t>Gallimard author ID</t>
  </si>
  <si>
    <t>P13165</t>
  </si>
  <si>
    <t>PCGames.de product ID</t>
  </si>
  <si>
    <t>P13167</t>
  </si>
  <si>
    <t>Three Decks class ID</t>
  </si>
  <si>
    <t>P13171</t>
  </si>
  <si>
    <t>bequest income</t>
  </si>
  <si>
    <t>P477</t>
  </si>
  <si>
    <t>Canadian Register of Historic Places ID</t>
  </si>
  <si>
    <t>P578</t>
  </si>
  <si>
    <t>Sandbox-TimeValue</t>
  </si>
  <si>
    <t>P591</t>
  </si>
  <si>
    <t>EC enzyme number</t>
  </si>
  <si>
    <t>P808</t>
  </si>
  <si>
    <t>Asset of cultural interest code</t>
  </si>
  <si>
    <t>P839</t>
  </si>
  <si>
    <t>IMSLP ID</t>
  </si>
  <si>
    <t>P1052</t>
  </si>
  <si>
    <t>Portuguese Job Code CPP-2010</t>
  </si>
  <si>
    <t>P1167</t>
  </si>
  <si>
    <t>USB vendor ID</t>
  </si>
  <si>
    <t>P1281</t>
  </si>
  <si>
    <t>WOEID</t>
  </si>
  <si>
    <t>P1322</t>
  </si>
  <si>
    <t>dual to</t>
  </si>
  <si>
    <t>P1447</t>
  </si>
  <si>
    <t>Sports-Reference.com Olympic athlete ID (archived)</t>
  </si>
  <si>
    <t>P1471</t>
  </si>
  <si>
    <t>reporting mark</t>
  </si>
  <si>
    <t>P1664</t>
  </si>
  <si>
    <t>Cycling Database ID (archived)</t>
  </si>
  <si>
    <t>P1668</t>
  </si>
  <si>
    <t>ATCvet</t>
  </si>
  <si>
    <t>P1879</t>
  </si>
  <si>
    <t>income classification (Philippines)</t>
  </si>
  <si>
    <t>P1919</t>
  </si>
  <si>
    <t>Ministry of Education of Chile school ID</t>
  </si>
  <si>
    <t>P1928</t>
  </si>
  <si>
    <t>Vaccine Ontology ID</t>
  </si>
  <si>
    <t>P1972</t>
  </si>
  <si>
    <t>Open Hub ID</t>
  </si>
  <si>
    <t>P2026</t>
  </si>
  <si>
    <t>Avibase taxon ID</t>
  </si>
  <si>
    <t>P2027</t>
  </si>
  <si>
    <t>Colour Index International constitution ID</t>
  </si>
  <si>
    <t>P2065</t>
  </si>
  <si>
    <t>NIAID ChemDB ID</t>
  </si>
  <si>
    <t>P2071</t>
  </si>
  <si>
    <t>M√©moire des hommes ID</t>
  </si>
  <si>
    <t>P2167</t>
  </si>
  <si>
    <t>UNSPSC Code</t>
  </si>
  <si>
    <t>P2188</t>
  </si>
  <si>
    <t>BiblioNet author ID</t>
  </si>
  <si>
    <t>P2338</t>
  </si>
  <si>
    <t>Musopen composer ID</t>
  </si>
  <si>
    <t>P2343</t>
  </si>
  <si>
    <t>playing range image</t>
  </si>
  <si>
    <t>P2393</t>
  </si>
  <si>
    <t>NCBI locus tag</t>
  </si>
  <si>
    <t>P2470</t>
  </si>
  <si>
    <t>Talousel√§m√§n vaikuttajat ID</t>
  </si>
  <si>
    <t>P2504</t>
  </si>
  <si>
    <t>Norwegian municipality number</t>
  </si>
  <si>
    <t>P2526</t>
  </si>
  <si>
    <t>National Historic Sites of Canada ID</t>
  </si>
  <si>
    <t>P2566</t>
  </si>
  <si>
    <t>ECHA Substance Infocard ID</t>
  </si>
  <si>
    <t>P2655</t>
  </si>
  <si>
    <t>Estyn ID</t>
  </si>
  <si>
    <t>P2661</t>
  </si>
  <si>
    <t>target interest rate</t>
  </si>
  <si>
    <t>P2666</t>
  </si>
  <si>
    <t>Datahub page</t>
  </si>
  <si>
    <t>P2708</t>
  </si>
  <si>
    <t>CQ Ranking women's race ID</t>
  </si>
  <si>
    <t>P2721</t>
  </si>
  <si>
    <t>Encyclopaedia Metallum release ID</t>
  </si>
  <si>
    <t>P2741</t>
  </si>
  <si>
    <t>Tate artist ID</t>
  </si>
  <si>
    <t>P2838</t>
  </si>
  <si>
    <t>professional name</t>
  </si>
  <si>
    <t>P2879</t>
  </si>
  <si>
    <t>Library of the National Congress of Argentina ID</t>
  </si>
  <si>
    <t>P2909</t>
  </si>
  <si>
    <t>SecondHandSongs artist ID</t>
  </si>
  <si>
    <t>P3023</t>
  </si>
  <si>
    <t>Legacies of British Slave-ownership person ID</t>
  </si>
  <si>
    <t>P3060</t>
  </si>
  <si>
    <t>ButMoth ID</t>
  </si>
  <si>
    <t>P3066</t>
  </si>
  <si>
    <t>GLAM ID</t>
  </si>
  <si>
    <t>P3099</t>
  </si>
  <si>
    <t>Internet Bird Collection species ID</t>
  </si>
  <si>
    <t>P3206</t>
  </si>
  <si>
    <t>data.gouv.fr organisation ID</t>
  </si>
  <si>
    <t>P3221</t>
  </si>
  <si>
    <t>New York Times topic ID</t>
  </si>
  <si>
    <t>P3245</t>
  </si>
  <si>
    <t>OKPD code of the good or service</t>
  </si>
  <si>
    <t>P3250</t>
  </si>
  <si>
    <t>OKPD2 product code</t>
  </si>
  <si>
    <t>P3256</t>
  </si>
  <si>
    <t>Cave E-Cadastre ID</t>
  </si>
  <si>
    <t>P3266</t>
  </si>
  <si>
    <t>Library of Congress Format Description Document ID</t>
  </si>
  <si>
    <t>P3296</t>
  </si>
  <si>
    <t>DR√öSOP ID</t>
  </si>
  <si>
    <t>P3297</t>
  </si>
  <si>
    <t>Flemish Parliament person ID</t>
  </si>
  <si>
    <t>P3309</t>
  </si>
  <si>
    <t>SummitPost ID</t>
  </si>
  <si>
    <t>P3326</t>
  </si>
  <si>
    <t>World Waterfall Database ID</t>
  </si>
  <si>
    <t>P3378</t>
  </si>
  <si>
    <t>Merck Index reaction ID</t>
  </si>
  <si>
    <t>P3392</t>
  </si>
  <si>
    <t>Surman ID</t>
  </si>
  <si>
    <t>P3402</t>
  </si>
  <si>
    <t>CNC film rating (Romania)</t>
  </si>
  <si>
    <t>P3449</t>
  </si>
  <si>
    <t>NSW Heritage database ID</t>
  </si>
  <si>
    <t>P3463</t>
  </si>
  <si>
    <t>Fedora package</t>
  </si>
  <si>
    <t>P3509</t>
  </si>
  <si>
    <t>Dagens Nyheter topic ID</t>
  </si>
  <si>
    <t>P3531</t>
  </si>
  <si>
    <t>AZBilliards ID</t>
  </si>
  <si>
    <t>P3551</t>
  </si>
  <si>
    <t>Australian Registered Body Number</t>
  </si>
  <si>
    <t>P3560</t>
  </si>
  <si>
    <t>College Football Data Warehouse ID</t>
  </si>
  <si>
    <t>P3615</t>
  </si>
  <si>
    <t>Vision of Britain unit ID</t>
  </si>
  <si>
    <t>P3630</t>
  </si>
  <si>
    <t>Babelio author ID</t>
  </si>
  <si>
    <t>P3638</t>
  </si>
  <si>
    <t>Oorlogsmonument ID</t>
  </si>
  <si>
    <t>P3696</t>
  </si>
  <si>
    <t>Sports Reference college basketball player ID</t>
  </si>
  <si>
    <t>P3770</t>
  </si>
  <si>
    <t>crdb peak ID</t>
  </si>
  <si>
    <t>P3806</t>
  </si>
  <si>
    <t>Mapa place ID</t>
  </si>
  <si>
    <t>P3820</t>
  </si>
  <si>
    <t>Flanders Arts Institute venue ID</t>
  </si>
  <si>
    <t>P3841</t>
  </si>
  <si>
    <t>Human Phenotype Ontology ID</t>
  </si>
  <si>
    <t>P3846</t>
  </si>
  <si>
    <t>DBC author ID</t>
  </si>
  <si>
    <t>P3946</t>
  </si>
  <si>
    <t>Dictionary Grierson ID</t>
  </si>
  <si>
    <t>P3974</t>
  </si>
  <si>
    <t>nature preserve in North Rhine-Westphalia ID</t>
  </si>
  <si>
    <t>P3986</t>
  </si>
  <si>
    <t>Sequence Ontology ID</t>
  </si>
  <si>
    <t>P3988</t>
  </si>
  <si>
    <t>National Library Board Singapore ID</t>
  </si>
  <si>
    <t>P4037</t>
  </si>
  <si>
    <t>South Australian Heritage Register Database ID</t>
  </si>
  <si>
    <t>P4046</t>
  </si>
  <si>
    <t>SIMC place ID</t>
  </si>
  <si>
    <t>P4090</t>
  </si>
  <si>
    <t>Biodiversity Repository ID</t>
  </si>
  <si>
    <t>P4106</t>
  </si>
  <si>
    <t>Finnish archaeological heritage ID</t>
  </si>
  <si>
    <t>P4133</t>
  </si>
  <si>
    <t>Tourer.it ID</t>
  </si>
  <si>
    <t>P4181</t>
  </si>
  <si>
    <t>GujLit book ID</t>
  </si>
  <si>
    <t>P4221</t>
  </si>
  <si>
    <t>National Criminal Justice ID</t>
  </si>
  <si>
    <t>P4277</t>
  </si>
  <si>
    <t>Daum movie ID</t>
  </si>
  <si>
    <t>P4279</t>
  </si>
  <si>
    <t>Czech hydrological order number</t>
  </si>
  <si>
    <t>P4320</t>
  </si>
  <si>
    <t>mountains classification</t>
  </si>
  <si>
    <t>P4334</t>
  </si>
  <si>
    <t>Heritage Conservation District of Ontario ID</t>
  </si>
  <si>
    <t>P4370</t>
  </si>
  <si>
    <t>KBO hitter ID</t>
  </si>
  <si>
    <t>P4418</t>
  </si>
  <si>
    <t>New Zealand Sports Hall of Fame ID</t>
  </si>
  <si>
    <t>P4437</t>
  </si>
  <si>
    <t>FPB rating</t>
  </si>
  <si>
    <t>P4443</t>
  </si>
  <si>
    <t>card network</t>
  </si>
  <si>
    <t>P4526</t>
  </si>
  <si>
    <t>ABA bird ID</t>
  </si>
  <si>
    <t>P4682</t>
  </si>
  <si>
    <t>Eldoblaje original actor ID</t>
  </si>
  <si>
    <t>P4699</t>
  </si>
  <si>
    <t>Canal-U channel ID</t>
  </si>
  <si>
    <t>P4718</t>
  </si>
  <si>
    <t>Basketball Reference NBA coach ID</t>
  </si>
  <si>
    <t>P4735</t>
  </si>
  <si>
    <t>IBM coded character set ID</t>
  </si>
  <si>
    <t>P4737</t>
  </si>
  <si>
    <t>Solomon R. Guggenheim Foundation artwork ID</t>
  </si>
  <si>
    <t>P4763</t>
  </si>
  <si>
    <t>crates.io ID</t>
  </si>
  <si>
    <t>P4781</t>
  </si>
  <si>
    <t>MYmovies director ID (former scheme)</t>
  </si>
  <si>
    <t>P4782</t>
  </si>
  <si>
    <t>Movieplayer person ID</t>
  </si>
  <si>
    <t>P4790</t>
  </si>
  <si>
    <t>Basketball Reference international player ID</t>
  </si>
  <si>
    <t>P4804</t>
  </si>
  <si>
    <t>Compagnon de la Lib√©ration ID</t>
  </si>
  <si>
    <t>P4811</t>
  </si>
  <si>
    <t>BWSA ID</t>
  </si>
  <si>
    <t>P4843</t>
  </si>
  <si>
    <t>development of anatomical structure</t>
  </si>
  <si>
    <t>P4903</t>
  </si>
  <si>
    <t>New Georgia Encyclopedia ID</t>
  </si>
  <si>
    <t>P4912</t>
  </si>
  <si>
    <t>century breaks</t>
  </si>
  <si>
    <t>P5084</t>
  </si>
  <si>
    <t>Yahoo Answers category ID</t>
  </si>
  <si>
    <t>P5085</t>
  </si>
  <si>
    <t>Pschyrembel Online ID</t>
  </si>
  <si>
    <t>P5128</t>
  </si>
  <si>
    <t>ICAA film catalogue ID</t>
  </si>
  <si>
    <t>P5300</t>
  </si>
  <si>
    <t>Webb-site organization ID</t>
  </si>
  <si>
    <t>P5346</t>
  </si>
  <si>
    <t>Playboy Plus ID</t>
  </si>
  <si>
    <t>P5377</t>
  </si>
  <si>
    <t>√âtonnants voyageurs participant ID</t>
  </si>
  <si>
    <t>P5395</t>
  </si>
  <si>
    <t>Canadian Encyclopedia article ID</t>
  </si>
  <si>
    <t>P5419</t>
  </si>
  <si>
    <t>NYRB contributor ID</t>
  </si>
  <si>
    <t>P5431</t>
  </si>
  <si>
    <t>setlist.fm artist ID</t>
  </si>
  <si>
    <t>P5457</t>
  </si>
  <si>
    <t>Conseil constitutionnel ID</t>
  </si>
  <si>
    <t>P5459</t>
  </si>
  <si>
    <t>RHE doctor ID</t>
  </si>
  <si>
    <t>P5476</t>
  </si>
  <si>
    <t>LegaBasket.it player ID</t>
  </si>
  <si>
    <t>P5478</t>
  </si>
  <si>
    <t>RPO poet ID</t>
  </si>
  <si>
    <t>P5493</t>
  </si>
  <si>
    <t>EDIT16 catalogue printer ID</t>
  </si>
  <si>
    <t>P5499</t>
  </si>
  <si>
    <t>Boijmans work ID</t>
  </si>
  <si>
    <t>P5503</t>
  </si>
  <si>
    <t>Poetry Society of America poet ID</t>
  </si>
  <si>
    <t>P5507</t>
  </si>
  <si>
    <t>artist-info exhibition ID</t>
  </si>
  <si>
    <t>P5554</t>
  </si>
  <si>
    <t>Courrier international source ID</t>
  </si>
  <si>
    <t>P5584</t>
  </si>
  <si>
    <t>QS World University ID</t>
  </si>
  <si>
    <t>P5598</t>
  </si>
  <si>
    <t>Places of Worship Inventory ID</t>
  </si>
  <si>
    <t>P5601</t>
  </si>
  <si>
    <t>TCI destination ID</t>
  </si>
  <si>
    <t>P5604</t>
  </si>
  <si>
    <t>archINFORM keyword ID</t>
  </si>
  <si>
    <t>P5615</t>
  </si>
  <si>
    <t>Centre national du th√©√¢tre ID</t>
  </si>
  <si>
    <t>P5621</t>
  </si>
  <si>
    <t>Marvel character ID</t>
  </si>
  <si>
    <t>P5633</t>
  </si>
  <si>
    <t>Amphi-Theatrum ID</t>
  </si>
  <si>
    <t>P5652</t>
  </si>
  <si>
    <t>Carthalia ID</t>
  </si>
  <si>
    <t>P5653</t>
  </si>
  <si>
    <t>Extrasolar Planets Encyclopaedia exoplanet ID</t>
  </si>
  <si>
    <t>P5656</t>
  </si>
  <si>
    <t>MuIS collection ID</t>
  </si>
  <si>
    <t>P5666</t>
  </si>
  <si>
    <t>Quais du polar writer ID</t>
  </si>
  <si>
    <t>P5720</t>
  </si>
  <si>
    <t>WSJP ID</t>
  </si>
  <si>
    <t>P5731</t>
  </si>
  <si>
    <t>Angelicum ID</t>
  </si>
  <si>
    <t>P5779</t>
  </si>
  <si>
    <t>CPAN project ID</t>
  </si>
  <si>
    <t>P5782</t>
  </si>
  <si>
    <t>DBUnico MIBACT ID</t>
  </si>
  <si>
    <t>P5787</t>
  </si>
  <si>
    <t>Ski Jumping Hill Archive ID</t>
  </si>
  <si>
    <t>P5805</t>
  </si>
  <si>
    <t>OSI Model layer location</t>
  </si>
  <si>
    <t>P5806</t>
  </si>
  <si>
    <t>SNOMED CT ID</t>
  </si>
  <si>
    <t>P5814</t>
  </si>
  <si>
    <t>IANA service name</t>
  </si>
  <si>
    <t>P5836</t>
  </si>
  <si>
    <t>Relais &amp; Ch√¢teaux ID</t>
  </si>
  <si>
    <t>P5859</t>
  </si>
  <si>
    <t>Adelphi author ID</t>
  </si>
  <si>
    <t>P5932</t>
  </si>
  <si>
    <t>IGN TV series ID</t>
  </si>
  <si>
    <t>P5952</t>
  </si>
  <si>
    <t>Annuaire de la magistrature ID</t>
  </si>
  <si>
    <t>P5989</t>
  </si>
  <si>
    <t>Indiancine.ma person ID</t>
  </si>
  <si>
    <t>P6004</t>
  </si>
  <si>
    <t>Brasiliana Iconogr√°fica ID</t>
  </si>
  <si>
    <t>P6018</t>
  </si>
  <si>
    <t>SeaLifeBase ID</t>
  </si>
  <si>
    <t>P6055</t>
  </si>
  <si>
    <t>Mantodea Species File ID</t>
  </si>
  <si>
    <t>P6075</t>
  </si>
  <si>
    <t>embodied energy</t>
  </si>
  <si>
    <t>P6088</t>
  </si>
  <si>
    <t>beer bitterness</t>
  </si>
  <si>
    <t>P6099</t>
  </si>
  <si>
    <t>clinical trial phase</t>
  </si>
  <si>
    <t>P6100</t>
  </si>
  <si>
    <t>Y√ñK Academic Profile ID</t>
  </si>
  <si>
    <t>P6105</t>
  </si>
  <si>
    <t>Observation.org taxon ID</t>
  </si>
  <si>
    <t>P6108</t>
  </si>
  <si>
    <t>IIIF manifest URL</t>
  </si>
  <si>
    <t>P6109</t>
  </si>
  <si>
    <t>Danish Football Union player ID</t>
  </si>
  <si>
    <t>P6115</t>
  </si>
  <si>
    <t>Central African Plants ID</t>
  </si>
  <si>
    <t>P6136</t>
  </si>
  <si>
    <t>Freedom Forum newspaper front page ID</t>
  </si>
  <si>
    <t>P6150</t>
  </si>
  <si>
    <t>Academy Awards Database nominee ID</t>
  </si>
  <si>
    <t>P6176</t>
  </si>
  <si>
    <t>Cal-IPC ID</t>
  </si>
  <si>
    <t>P6180</t>
  </si>
  <si>
    <t>Dimensions Source ID</t>
  </si>
  <si>
    <t>P6219</t>
  </si>
  <si>
    <t>TASS reference</t>
  </si>
  <si>
    <t>P6285</t>
  </si>
  <si>
    <t>Weeds in Ontario ID</t>
  </si>
  <si>
    <t>P6289</t>
  </si>
  <si>
    <t>ODNR Division of Wildlife ID</t>
  </si>
  <si>
    <t>P6302</t>
  </si>
  <si>
    <t>Dictionnaire de spiritualit√© ID</t>
  </si>
  <si>
    <t>P6308</t>
  </si>
  <si>
    <t>Scoresway tennis person ID (archived)</t>
  </si>
  <si>
    <t>P6314</t>
  </si>
  <si>
    <t>WorldFootball.net referee ID</t>
  </si>
  <si>
    <t>P6315</t>
  </si>
  <si>
    <t>PlaymakerStats.com referee ID</t>
  </si>
  <si>
    <t>P6319</t>
  </si>
  <si>
    <t>Italian Footballers' Association player ID</t>
  </si>
  <si>
    <t>P6341</t>
  </si>
  <si>
    <t>IFPNI species ID</t>
  </si>
  <si>
    <t>P6342</t>
  </si>
  <si>
    <t>Dictionnaire des Wallons ID</t>
  </si>
  <si>
    <t>P6347</t>
  </si>
  <si>
    <t>The White-files species ID</t>
  </si>
  <si>
    <t>P6348</t>
  </si>
  <si>
    <t>Hymnary text ID</t>
  </si>
  <si>
    <t>P6357</t>
  </si>
  <si>
    <t>Conf√©rence du stage secretary ID</t>
  </si>
  <si>
    <t>P6369</t>
  </si>
  <si>
    <t>Media Arts Database manga ID (former scheme)</t>
  </si>
  <si>
    <t>P6372</t>
  </si>
  <si>
    <t>Interpol WOA artwork ID (OBSOLETE)</t>
  </si>
  <si>
    <t>P6374</t>
  </si>
  <si>
    <t>MAM artwork ID</t>
  </si>
  <si>
    <t>P6376</t>
  </si>
  <si>
    <t>Psyl'list species ID</t>
  </si>
  <si>
    <t>P6388</t>
  </si>
  <si>
    <t>sportufo.ru person ID</t>
  </si>
  <si>
    <t>P6395</t>
  </si>
  <si>
    <t>Apple Books book ID (U.S. version)</t>
  </si>
  <si>
    <t>P6401</t>
  </si>
  <si>
    <t>sports.md athlete ID</t>
  </si>
  <si>
    <t>P6448</t>
  </si>
  <si>
    <t>Douban Read eBook ID</t>
  </si>
  <si>
    <t>P6467</t>
  </si>
  <si>
    <t>Hulu series ID</t>
  </si>
  <si>
    <t>P6474</t>
  </si>
  <si>
    <t>Swiss Films ID</t>
  </si>
  <si>
    <t>P6480</t>
  </si>
  <si>
    <t>IEEE Xplore document ID</t>
  </si>
  <si>
    <t>P6487</t>
  </si>
  <si>
    <t>Illustrated catalog of Tessaratomidae species ID</t>
  </si>
  <si>
    <t>P6493</t>
  </si>
  <si>
    <t>CCBAE publication ID</t>
  </si>
  <si>
    <t>P6514</t>
  </si>
  <si>
    <t>DOGC ID</t>
  </si>
  <si>
    <t>P6538</t>
  </si>
  <si>
    <t>Yandex Music label ID</t>
  </si>
  <si>
    <t>P6558</t>
  </si>
  <si>
    <t>National Wrestling Hall of Fame University team ID</t>
  </si>
  <si>
    <t>P6573</t>
  </si>
  <si>
    <t>Klexikon article ID</t>
  </si>
  <si>
    <t>P6579</t>
  </si>
  <si>
    <t>National Book Foundation author ID</t>
  </si>
  <si>
    <t>P6601</t>
  </si>
  <si>
    <t>Resident Advisor label ID</t>
  </si>
  <si>
    <t>P6606</t>
  </si>
  <si>
    <t>study or design for</t>
  </si>
  <si>
    <t>P6610</t>
  </si>
  <si>
    <t>Ashmolean Museum ID</t>
  </si>
  <si>
    <t>P6627</t>
  </si>
  <si>
    <t>FaroeSoccer player ID</t>
  </si>
  <si>
    <t>P6629</t>
  </si>
  <si>
    <t>Artcurial lot ID</t>
  </si>
  <si>
    <t>P6661</t>
  </si>
  <si>
    <t>Rxivist preprint ID</t>
  </si>
  <si>
    <t>P6672</t>
  </si>
  <si>
    <t>Placar UOL Elei√ß√µes ID</t>
  </si>
  <si>
    <t>P6674</t>
  </si>
  <si>
    <t>Desaparecidos Pol√≠ticos ID</t>
  </si>
  <si>
    <t>P6678</t>
  </si>
  <si>
    <t>WoRMS source ID</t>
  </si>
  <si>
    <t>P6683</t>
  </si>
  <si>
    <t>Alexander Turnbull Library ID</t>
  </si>
  <si>
    <t>P6699</t>
  </si>
  <si>
    <t>Yu-Gi-Oh! TCG cards ID</t>
  </si>
  <si>
    <t>P6703</t>
  </si>
  <si>
    <t>Shanghai Library place ID</t>
  </si>
  <si>
    <t>P6734</t>
  </si>
  <si>
    <t>Archaeology Data Service person ID</t>
  </si>
  <si>
    <t>P6737</t>
  </si>
  <si>
    <t>grwar.ru person ID</t>
  </si>
  <si>
    <t>P6747</t>
  </si>
  <si>
    <t>Recreation.gov campground ID</t>
  </si>
  <si>
    <t>P6767</t>
  </si>
  <si>
    <t>FoodOn ID</t>
  </si>
  <si>
    <t>P6768</t>
  </si>
  <si>
    <t>SportSport.ba news ID</t>
  </si>
  <si>
    <t>P6788</t>
  </si>
  <si>
    <t>messes.info Catholic parish ID</t>
  </si>
  <si>
    <t>P6806</t>
  </si>
  <si>
    <t>Racing-Reference race ID</t>
  </si>
  <si>
    <t>P6832</t>
  </si>
  <si>
    <t>IndicePA ID</t>
  </si>
  <si>
    <t>P6846</t>
  </si>
  <si>
    <t>abART exhibition ID</t>
  </si>
  <si>
    <t>P6850</t>
  </si>
  <si>
    <t>ABA League player ID</t>
  </si>
  <si>
    <t>P6861</t>
  </si>
  <si>
    <t>dbSNP Reference SNP number</t>
  </si>
  <si>
    <t>P6869</t>
  </si>
  <si>
    <t>Hoopla publisher ID</t>
  </si>
  <si>
    <t>P6896</t>
  </si>
  <si>
    <t>Djshop artist ID</t>
  </si>
  <si>
    <t>P6943</t>
  </si>
  <si>
    <t>VG-lista artist ID</t>
  </si>
  <si>
    <t>P6958</t>
  </si>
  <si>
    <t>Punjab EMIS code</t>
  </si>
  <si>
    <t>P6964</t>
  </si>
  <si>
    <t>Musiikkituottajat artist ID (certification)</t>
  </si>
  <si>
    <t>P6966</t>
  </si>
  <si>
    <t>IFPI Danmark artist ID</t>
  </si>
  <si>
    <t>P7006</t>
  </si>
  <si>
    <t>BIC of the Canary Islands ID</t>
  </si>
  <si>
    <t>P7054</t>
  </si>
  <si>
    <t>misas.org Catholic church ID</t>
  </si>
  <si>
    <t>P7070</t>
  </si>
  <si>
    <t>Musixmatch writer ID</t>
  </si>
  <si>
    <t>P7073</t>
  </si>
  <si>
    <t>extension on WikiApiary</t>
  </si>
  <si>
    <t>P7092</t>
  </si>
  <si>
    <t>Russian Fencing Federation fencer ID</t>
  </si>
  <si>
    <t>P7095</t>
  </si>
  <si>
    <t>end grade</t>
  </si>
  <si>
    <t>P7133</t>
  </si>
  <si>
    <t>Cleartrip hotel ID</t>
  </si>
  <si>
    <t>P7180</t>
  </si>
  <si>
    <t>Planespotters.net aircraft ID</t>
  </si>
  <si>
    <t>P7191</t>
  </si>
  <si>
    <t>Supraphonline artist ID</t>
  </si>
  <si>
    <t>P7192</t>
  </si>
  <si>
    <t>TuneIn artist ID</t>
  </si>
  <si>
    <t>P7210</t>
  </si>
  <si>
    <t>GreatSong artist ID</t>
  </si>
  <si>
    <t>P7238</t>
  </si>
  <si>
    <t>Open Science Framework ID</t>
  </si>
  <si>
    <t>P7242</t>
  </si>
  <si>
    <t>Laws &amp; Regulations Database of the Republic of China ID</t>
  </si>
  <si>
    <t>P7270</t>
  </si>
  <si>
    <t>Guia dos Quadrinhos publishing house ID</t>
  </si>
  <si>
    <t>P7279</t>
  </si>
  <si>
    <t>Peakbagger key col ID</t>
  </si>
  <si>
    <t>P7283</t>
  </si>
  <si>
    <t>Spectrum Management System Company Number</t>
  </si>
  <si>
    <t>P7289</t>
  </si>
  <si>
    <t>CPUID</t>
  </si>
  <si>
    <t>P7309</t>
  </si>
  <si>
    <t>climbing route</t>
  </si>
  <si>
    <t>P7329</t>
  </si>
  <si>
    <t>ICD-11 ID (MMS)</t>
  </si>
  <si>
    <t>P7359</t>
  </si>
  <si>
    <t>LaPreferente.com player ID</t>
  </si>
  <si>
    <t>P7361</t>
  </si>
  <si>
    <t>UEFA team ID</t>
  </si>
  <si>
    <t>P7364</t>
  </si>
  <si>
    <t>FIDAL team ID</t>
  </si>
  <si>
    <t>P7389</t>
  </si>
  <si>
    <t>Three Decks people ID</t>
  </si>
  <si>
    <t>P7403</t>
  </si>
  <si>
    <t>Publons publisher ID</t>
  </si>
  <si>
    <t>P7411</t>
  </si>
  <si>
    <t>Pubs Galore ID</t>
  </si>
  <si>
    <t>P7436</t>
  </si>
  <si>
    <t>WorldReferee.com referee ID</t>
  </si>
  <si>
    <t>P7441</t>
  </si>
  <si>
    <t>WorldFootball.net competition ID</t>
  </si>
  <si>
    <t>P7451</t>
  </si>
  <si>
    <t>Czech Fortuna liga player ID</t>
  </si>
  <si>
    <t>P7455</t>
  </si>
  <si>
    <t>Transfermarkt match ID</t>
  </si>
  <si>
    <t>P7459</t>
  </si>
  <si>
    <t>CanadaSoccer.com person ID</t>
  </si>
  <si>
    <t>P7460</t>
  </si>
  <si>
    <t>Flashscore.com match ID</t>
  </si>
  <si>
    <t>P7464</t>
  </si>
  <si>
    <t>Genetics Home Reference Conditions ID</t>
  </si>
  <si>
    <t>P7506</t>
  </si>
  <si>
    <t>Naver Encyclopedia ID</t>
  </si>
  <si>
    <t>P7526</t>
  </si>
  <si>
    <t>Czech cadastral area ID</t>
  </si>
  <si>
    <t>P7531</t>
  </si>
  <si>
    <t>MEA Indian Mission ID</t>
  </si>
  <si>
    <t>P7545</t>
  </si>
  <si>
    <t>askArt person ID</t>
  </si>
  <si>
    <t>P7547</t>
  </si>
  <si>
    <t>National Health Portal hospital ID</t>
  </si>
  <si>
    <t>P7558</t>
  </si>
  <si>
    <t>Inguma author ID</t>
  </si>
  <si>
    <t>P7571</t>
  </si>
  <si>
    <t>Memorial Book Bundesarchiv ID</t>
  </si>
  <si>
    <t>P7596</t>
  </si>
  <si>
    <t>Disney+ series ID</t>
  </si>
  <si>
    <t>P7621</t>
  </si>
  <si>
    <t>Church Heritage Cymru ID</t>
  </si>
  <si>
    <t>P7627</t>
  </si>
  <si>
    <t>Artsdata.ca ID</t>
  </si>
  <si>
    <t>P7644</t>
  </si>
  <si>
    <t>Encyclopedia of Cleveland History ID</t>
  </si>
  <si>
    <t>P7645</t>
  </si>
  <si>
    <t>RomanianActors person ID</t>
  </si>
  <si>
    <t>P7656</t>
  </si>
  <si>
    <t>Arolsen ID</t>
  </si>
  <si>
    <t>P7667</t>
  </si>
  <si>
    <t>Hellenic Civil Aviation Authority airport code</t>
  </si>
  <si>
    <t>P7675</t>
  </si>
  <si>
    <t>Vie publique intervention ID</t>
  </si>
  <si>
    <t>P7683</t>
  </si>
  <si>
    <t>OpenRetro Game Database ID</t>
  </si>
  <si>
    <t>P7694</t>
  </si>
  <si>
    <t>Aberdeenshire HER ID</t>
  </si>
  <si>
    <t>P7702</t>
  </si>
  <si>
    <t>The Sierra Chest ID</t>
  </si>
  <si>
    <t>P7736</t>
  </si>
  <si>
    <t>Czech territorial region ID</t>
  </si>
  <si>
    <t>P7747</t>
  </si>
  <si>
    <t>NES Cart Database ID</t>
  </si>
  <si>
    <t>P7772</t>
  </si>
  <si>
    <t>Atlas Obscura ID</t>
  </si>
  <si>
    <t>P7785</t>
  </si>
  <si>
    <t>LaunchBox Games Database game ID</t>
  </si>
  <si>
    <t>P7813</t>
  </si>
  <si>
    <t>Open Churches ID</t>
  </si>
  <si>
    <t>P7846</t>
  </si>
  <si>
    <t>Beta ma·π£ƒÅ·∏•«ùft ID</t>
  </si>
  <si>
    <t>P7860</t>
  </si>
  <si>
    <t>word in DPEJ of RAE ID</t>
  </si>
  <si>
    <t>P7862</t>
  </si>
  <si>
    <t>period of lactation</t>
  </si>
  <si>
    <t>P7874</t>
  </si>
  <si>
    <t>EFIS person ID</t>
  </si>
  <si>
    <t>P7906</t>
  </si>
  <si>
    <t>Canmore maritime-type ID</t>
  </si>
  <si>
    <t>P7916</t>
  </si>
  <si>
    <t>Mendeley publication ID</t>
  </si>
  <si>
    <t>P7946</t>
  </si>
  <si>
    <t>Museu de Memes ID</t>
  </si>
  <si>
    <t>P7980</t>
  </si>
  <si>
    <t>Clavis Patrum Latinorum ID</t>
  </si>
  <si>
    <t>P7987</t>
  </si>
  <si>
    <t>Bibliotheca Hagiographica Graeca ID</t>
  </si>
  <si>
    <t>P8014</t>
  </si>
  <si>
    <t>Compendium heroicum ID</t>
  </si>
  <si>
    <t>P8080</t>
  </si>
  <si>
    <t>√ñkumenisches Heiligenlexikon ID</t>
  </si>
  <si>
    <t>P8100</t>
  </si>
  <si>
    <t>JournalTOCs ID</t>
  </si>
  <si>
    <t>P8130</t>
  </si>
  <si>
    <t>Internetowy Polski S≈Çownik Biograficzny ID</t>
  </si>
  <si>
    <t>P8133</t>
  </si>
  <si>
    <t>Swedish Glaciers ID</t>
  </si>
  <si>
    <t>P8149</t>
  </si>
  <si>
    <t>Provenio ID</t>
  </si>
  <si>
    <t>P8163</t>
  </si>
  <si>
    <t>Diels-Kranz ID</t>
  </si>
  <si>
    <t>P8166</t>
  </si>
  <si>
    <t>Encyclopaedia Metallum label ID</t>
  </si>
  <si>
    <t>P8167</t>
  </si>
  <si>
    <t>WhatDoTheyKnow organisation ID</t>
  </si>
  <si>
    <t>P8192</t>
  </si>
  <si>
    <t>Joconde technique ID</t>
  </si>
  <si>
    <t>P8194</t>
  </si>
  <si>
    <t>hardiness zone</t>
  </si>
  <si>
    <t>P8268</t>
  </si>
  <si>
    <t>Ubisoft Store game ID</t>
  </si>
  <si>
    <t>P8283</t>
  </si>
  <si>
    <t>ISCO-08 occupation class</t>
  </si>
  <si>
    <t>P8334</t>
  </si>
  <si>
    <t>MuseScore artist ID</t>
  </si>
  <si>
    <t>P8361</t>
  </si>
  <si>
    <t>Universal Decimal Classification (works and editions)</t>
  </si>
  <si>
    <t>P8364</t>
  </si>
  <si>
    <t>Deku Deals ID</t>
  </si>
  <si>
    <t>P8414</t>
  </si>
  <si>
    <t>AlloCin√© theater ID</t>
  </si>
  <si>
    <t>P8426</t>
  </si>
  <si>
    <t>Knot Atlas ID</t>
  </si>
  <si>
    <t>P8456</t>
  </si>
  <si>
    <t>ASCRG 2016 ID</t>
  </si>
  <si>
    <t>P8471</t>
  </si>
  <si>
    <t>pertainym of</t>
  </si>
  <si>
    <t>P8513</t>
  </si>
  <si>
    <t>LibraryThing series ID</t>
  </si>
  <si>
    <t>P8533</t>
  </si>
  <si>
    <t>SMARTS notation</t>
  </si>
  <si>
    <t>P8545</t>
  </si>
  <si>
    <t>Nasjonalt skoleregister ID</t>
  </si>
  <si>
    <t>P8559</t>
  </si>
  <si>
    <t>Chrome Web Store extension ID</t>
  </si>
  <si>
    <t>P8588</t>
  </si>
  <si>
    <t>Wisconsin National or State Registers Record ID</t>
  </si>
  <si>
    <t>P8590</t>
  </si>
  <si>
    <t>Jewish Encyclopedia ID</t>
  </si>
  <si>
    <t>P8599</t>
  </si>
  <si>
    <t>Nelson-Atkins Museum of Art artwork ID</t>
  </si>
  <si>
    <t>P8615</t>
  </si>
  <si>
    <t>Oakeshott typology</t>
  </si>
  <si>
    <t>P8648</t>
  </si>
  <si>
    <t>Ministry of the Interior of Italy ID</t>
  </si>
  <si>
    <t>P8692</t>
  </si>
  <si>
    <t>ACER code</t>
  </si>
  <si>
    <t>P8762</t>
  </si>
  <si>
    <t>NCAA Statistics team season ID</t>
  </si>
  <si>
    <t>P8801</t>
  </si>
  <si>
    <t>MSRI institution ID</t>
  </si>
  <si>
    <t>P8815</t>
  </si>
  <si>
    <t>IAFD film distributor ID</t>
  </si>
  <si>
    <t>P8832</t>
  </si>
  <si>
    <t>PAN member</t>
  </si>
  <si>
    <t>P8908</t>
  </si>
  <si>
    <t>CINE21 film ID</t>
  </si>
  <si>
    <t>P8923</t>
  </si>
  <si>
    <t>SMB-digital ID</t>
  </si>
  <si>
    <t>P8928</t>
  </si>
  <si>
    <t>Filmstriben film-ID</t>
  </si>
  <si>
    <t>P8932</t>
  </si>
  <si>
    <t>Czech Gymnastics athlete ID</t>
  </si>
  <si>
    <t>P8945</t>
  </si>
  <si>
    <t>Museo Galileo biography ID</t>
  </si>
  <si>
    <t>P8961</t>
  </si>
  <si>
    <t>tribunsdelaplebe.fr ID</t>
  </si>
  <si>
    <t>P8962</t>
  </si>
  <si>
    <t>PBA artwork ID</t>
  </si>
  <si>
    <t>P8997</t>
  </si>
  <si>
    <t>IFF player ID</t>
  </si>
  <si>
    <t>P9030</t>
  </si>
  <si>
    <t>solution to</t>
  </si>
  <si>
    <t>P9045</t>
  </si>
  <si>
    <t>Alpine Linux package</t>
  </si>
  <si>
    <t>P9092</t>
  </si>
  <si>
    <t>Art in the Christian Tradition ID</t>
  </si>
  <si>
    <t>P9098</t>
  </si>
  <si>
    <t>BiblioLMC ID</t>
  </si>
  <si>
    <t>P9122</t>
  </si>
  <si>
    <t>SportsLogos.net team ID</t>
  </si>
  <si>
    <t>P9131</t>
  </si>
  <si>
    <t>Royal Museums Greenwich artwork ID</t>
  </si>
  <si>
    <t>P9145</t>
  </si>
  <si>
    <t>Xinjiang Data Project ID</t>
  </si>
  <si>
    <t>P9151</t>
  </si>
  <si>
    <t>Can I use feature ID</t>
  </si>
  <si>
    <t>P9167</t>
  </si>
  <si>
    <t>De Lakenhal artwork ID</t>
  </si>
  <si>
    <t>P9233</t>
  </si>
  <si>
    <t>XXXBios female performer ID</t>
  </si>
  <si>
    <t>P9240</t>
  </si>
  <si>
    <t>Encyclopedia of Seventh-day Adventists ID</t>
  </si>
  <si>
    <t>P9262</t>
  </si>
  <si>
    <t>ChemRxiv ID</t>
  </si>
  <si>
    <t>P9277</t>
  </si>
  <si>
    <t>LFChistory.net player ID</t>
  </si>
  <si>
    <t>P9283</t>
  </si>
  <si>
    <t>AaRC title ID</t>
  </si>
  <si>
    <t>P9369</t>
  </si>
  <si>
    <t>Fortalezas.org ID</t>
  </si>
  <si>
    <t>P9437</t>
  </si>
  <si>
    <t>Politiklexikon ID</t>
  </si>
  <si>
    <t>P9473</t>
  </si>
  <si>
    <t>Smithsonian ARK ID</t>
  </si>
  <si>
    <t>P9514</t>
  </si>
  <si>
    <t>The Draft Review ID</t>
  </si>
  <si>
    <t>P9518</t>
  </si>
  <si>
    <t>Danmarks Tekniske Kulturarv book ID</t>
  </si>
  <si>
    <t>P9540</t>
  </si>
  <si>
    <t>Editorial Freelancers Association member ID</t>
  </si>
  <si>
    <t>P9559</t>
  </si>
  <si>
    <t>Sigla ID</t>
  </si>
  <si>
    <t>P9562</t>
  </si>
  <si>
    <t>CEV team ID</t>
  </si>
  <si>
    <t>P9580</t>
  </si>
  <si>
    <t>Microlepidoptera.nl ID</t>
  </si>
  <si>
    <t>P9581</t>
  </si>
  <si>
    <t>UNITER Award person ID</t>
  </si>
  <si>
    <t>P9586</t>
  </si>
  <si>
    <t>Apple TV movie ID</t>
  </si>
  <si>
    <t>P9587</t>
  </si>
  <si>
    <t>Canadian Music Centre Composer Showcase ID</t>
  </si>
  <si>
    <t>P9599</t>
  </si>
  <si>
    <t>Polo bibliografico della ricerca author ID</t>
  </si>
  <si>
    <t>P9662</t>
  </si>
  <si>
    <t>LdiF person ID</t>
  </si>
  <si>
    <t>P9694</t>
  </si>
  <si>
    <t>VK Music artist ID</t>
  </si>
  <si>
    <t>P9704</t>
  </si>
  <si>
    <t>Monumental Trees ID</t>
  </si>
  <si>
    <t>P9734</t>
  </si>
  <si>
    <t>Treccani's Enciclopedia Dantesca ID</t>
  </si>
  <si>
    <t>P9743</t>
  </si>
  <si>
    <t>Podchaser creator ID</t>
  </si>
  <si>
    <t>P9749</t>
  </si>
  <si>
    <t>FRB person ID</t>
  </si>
  <si>
    <t>P9784</t>
  </si>
  <si>
    <t>Index Theologicus publication ID</t>
  </si>
  <si>
    <t>P9801</t>
  </si>
  <si>
    <t>PsycNET ID</t>
  </si>
  <si>
    <t>P9816</t>
  </si>
  <si>
    <t>Kartridge game ID</t>
  </si>
  <si>
    <t>P9829</t>
  </si>
  <si>
    <t>KNHB player ID</t>
  </si>
  <si>
    <t>P9846</t>
  </si>
  <si>
    <t>HandiSport √âquipes de France ID</t>
  </si>
  <si>
    <t>P9891</t>
  </si>
  <si>
    <t>UK Renewable Energy Planning Database ID</t>
  </si>
  <si>
    <t>P9908</t>
  </si>
  <si>
    <t>Hardy's Guide to Marine Gastropods URL</t>
  </si>
  <si>
    <t>P9943</t>
  </si>
  <si>
    <t>Hill Museum &amp; Manuscript Library ID</t>
  </si>
  <si>
    <t>P10014</t>
  </si>
  <si>
    <t>FFCAM ID</t>
  </si>
  <si>
    <t>P10015</t>
  </si>
  <si>
    <t>NatureScot Sitelink ID</t>
  </si>
  <si>
    <t>P10076</t>
  </si>
  <si>
    <t>CREPƒå person ID</t>
  </si>
  <si>
    <t>P10083</t>
  </si>
  <si>
    <t>Offshore Leaks Database ID</t>
  </si>
  <si>
    <t>P10131</t>
  </si>
  <si>
    <t>The Parliamentary Newspaper ID</t>
  </si>
  <si>
    <t>P10156</t>
  </si>
  <si>
    <t>Numelyo ID</t>
  </si>
  <si>
    <t>P10233</t>
  </si>
  <si>
    <t>NER portfolio ID</t>
  </si>
  <si>
    <t>P10236</t>
  </si>
  <si>
    <t>Initiale ID</t>
  </si>
  <si>
    <t>P10243</t>
  </si>
  <si>
    <t>NatureServe Explorer ID</t>
  </si>
  <si>
    <t>P10245</t>
  </si>
  <si>
    <t>MedlinePlus drug identifier</t>
  </si>
  <si>
    <t>P10254</t>
  </si>
  <si>
    <t>associated cadastral district</t>
  </si>
  <si>
    <t>P10256</t>
  </si>
  <si>
    <t>AMPAS collections item ID</t>
  </si>
  <si>
    <t>P10257</t>
  </si>
  <si>
    <t>Pipe Organ Database organ ID</t>
  </si>
  <si>
    <t>P10263</t>
  </si>
  <si>
    <t>admission yield rate</t>
  </si>
  <si>
    <t>P10320</t>
  </si>
  <si>
    <t>Les Archives du spectacle organization ID</t>
  </si>
  <si>
    <t>P10350</t>
  </si>
  <si>
    <t>Vesti.ru dossier ID</t>
  </si>
  <si>
    <t>P10405</t>
  </si>
  <si>
    <t>Biographisches Portal der Rabbiner ID</t>
  </si>
  <si>
    <t>P10411</t>
  </si>
  <si>
    <t>PubCRIS product number</t>
  </si>
  <si>
    <t>P10435</t>
  </si>
  <si>
    <t>Euro NCAP ID</t>
  </si>
  <si>
    <t>P10443</t>
  </si>
  <si>
    <t>Viciebsk Encyclopedia ID</t>
  </si>
  <si>
    <t>P10493</t>
  </si>
  <si>
    <t>Transilien ID</t>
  </si>
  <si>
    <t>P10503</t>
  </si>
  <si>
    <t>Qu√©bec Enterprise Number</t>
  </si>
  <si>
    <t>P10512</t>
  </si>
  <si>
    <t>Encyclopedia of Krasnoyarsk Krai ID</t>
  </si>
  <si>
    <t>P10528</t>
  </si>
  <si>
    <t>Madrean Discovery Expeditions Flora Database ID</t>
  </si>
  <si>
    <t>P10531</t>
  </si>
  <si>
    <t>Encyclopedia of Transbaikalia person ID</t>
  </si>
  <si>
    <t>P10539</t>
  </si>
  <si>
    <t>ImagesD√©fense ID</t>
  </si>
  <si>
    <t>P10540</t>
  </si>
  <si>
    <t>TASS Encyclopedia person ID</t>
  </si>
  <si>
    <t>P10544</t>
  </si>
  <si>
    <t>cantilever sign</t>
  </si>
  <si>
    <t>P10550</t>
  </si>
  <si>
    <t>ACE Repertory publisher ID</t>
  </si>
  <si>
    <t>P10559</t>
  </si>
  <si>
    <t>KSH code (historical)</t>
  </si>
  <si>
    <t>P10569</t>
  </si>
  <si>
    <t>L'Humanit√© journalist ID</t>
  </si>
  <si>
    <t>P10595</t>
  </si>
  <si>
    <t>Marriott hotel ID</t>
  </si>
  <si>
    <t>P10618</t>
  </si>
  <si>
    <t>Salzburger Literatur Netz ID</t>
  </si>
  <si>
    <t>P10623</t>
  </si>
  <si>
    <t>number of blood donors</t>
  </si>
  <si>
    <t>P10655</t>
  </si>
  <si>
    <t>oeconym</t>
  </si>
  <si>
    <t>P10700</t>
  </si>
  <si>
    <t>Parcours de vies dans la Royale ID</t>
  </si>
  <si>
    <t>P10702</t>
  </si>
  <si>
    <t>Hrono.ru article ID</t>
  </si>
  <si>
    <t>P10708</t>
  </si>
  <si>
    <t>settlement area code in Sweden</t>
  </si>
  <si>
    <t>P10730</t>
  </si>
  <si>
    <t>Data Commons ID</t>
  </si>
  <si>
    <t>P10766</t>
  </si>
  <si>
    <t>Chocolatey Community package ID</t>
  </si>
  <si>
    <t>P10773</t>
  </si>
  <si>
    <t>Afisha movie ID</t>
  </si>
  <si>
    <t>P10785</t>
  </si>
  <si>
    <t>JBIS horse ID</t>
  </si>
  <si>
    <t>P10817</t>
  </si>
  <si>
    <t>MAYA site company ID</t>
  </si>
  <si>
    <t>P10844</t>
  </si>
  <si>
    <t>Teresianum authority ID</t>
  </si>
  <si>
    <t>P10914</t>
  </si>
  <si>
    <t>Olympic Federation of Ireland athlete ID</t>
  </si>
  <si>
    <t>P10933</t>
  </si>
  <si>
    <t>Stan Radar dossier ID</t>
  </si>
  <si>
    <t>P10939</t>
  </si>
  <si>
    <t>All-Russian Swimming Federation ID</t>
  </si>
  <si>
    <t>P10958</t>
  </si>
  <si>
    <t>Jewish Pediatricians 1933-1945 ID</t>
  </si>
  <si>
    <t>P10966</t>
  </si>
  <si>
    <t>Repertorium hymnologicum ID</t>
  </si>
  <si>
    <t>P10972</t>
  </si>
  <si>
    <t>Anghami album ID</t>
  </si>
  <si>
    <t>P10984</t>
  </si>
  <si>
    <t>Communist Party of the Russian Federation person ID</t>
  </si>
  <si>
    <t>P10998</t>
  </si>
  <si>
    <t>AFC player ID</t>
  </si>
  <si>
    <t>P11064</t>
  </si>
  <si>
    <t>Match TV person ID</t>
  </si>
  <si>
    <t>P11094</t>
  </si>
  <si>
    <t>Chess Federation of Canada ID</t>
  </si>
  <si>
    <t>P11119</t>
  </si>
  <si>
    <t>RaiPlay ID</t>
  </si>
  <si>
    <t>P11132</t>
  </si>
  <si>
    <t>Mod DB engine ID</t>
  </si>
  <si>
    <t>P11134</t>
  </si>
  <si>
    <t>CCB ID</t>
  </si>
  <si>
    <t>P11189</t>
  </si>
  <si>
    <t>Louisiana Plant ID</t>
  </si>
  <si>
    <t>P11198</t>
  </si>
  <si>
    <t>DrugCentral ID</t>
  </si>
  <si>
    <t>P11203</t>
  </si>
  <si>
    <t>Musicsperlacobla composer ID</t>
  </si>
  <si>
    <t>P11204</t>
  </si>
  <si>
    <t>Boig Sardanista sardana ID</t>
  </si>
  <si>
    <t>P11232</t>
  </si>
  <si>
    <t>EuDML journal ID</t>
  </si>
  <si>
    <t>P11280</t>
  </si>
  <si>
    <t>Ma'agarim ID</t>
  </si>
  <si>
    <t>P11283</t>
  </si>
  <si>
    <t>JCDb ID</t>
  </si>
  <si>
    <t>P11285</t>
  </si>
  <si>
    <t>Dictionnaire de l'Acad√©mie fran√ßaise ID (2nd edition)</t>
  </si>
  <si>
    <t>P11287</t>
  </si>
  <si>
    <t>Dictionnaire de l'Acad√©mie fran√ßaise ID (4th edition)</t>
  </si>
  <si>
    <t>P11291</t>
  </si>
  <si>
    <t>Dictionnaire de l'Acad√©mie fran√ßaise ID (8th edition)</t>
  </si>
  <si>
    <t>P11311</t>
  </si>
  <si>
    <t>Lygaeoidea Species File ID (old)</t>
  </si>
  <si>
    <t>P11339</t>
  </si>
  <si>
    <t>Can I Play That? Games Codex game ID</t>
  </si>
  <si>
    <t>P11389</t>
  </si>
  <si>
    <t>Flemish Heritage designation object ID</t>
  </si>
  <si>
    <t>P11444</t>
  </si>
  <si>
    <t>SMA ID</t>
  </si>
  <si>
    <t>P11447</t>
  </si>
  <si>
    <t>Tabelog restaurant ID</t>
  </si>
  <si>
    <t>P11449</t>
  </si>
  <si>
    <t>TV Maze person ID</t>
  </si>
  <si>
    <t>P11474</t>
  </si>
  <si>
    <t>√às lettres ID</t>
  </si>
  <si>
    <t>P11494</t>
  </si>
  <si>
    <t>Kitsu manga ID</t>
  </si>
  <si>
    <t>P11513</t>
  </si>
  <si>
    <t>Hungarian Football Federation player ID</t>
  </si>
  <si>
    <t>P11598</t>
  </si>
  <si>
    <t>Rate Your Music film ID</t>
  </si>
  <si>
    <t>P11607</t>
  </si>
  <si>
    <t>Mosfilm person ID</t>
  </si>
  <si>
    <t>P11624</t>
  </si>
  <si>
    <t>HAA member ID</t>
  </si>
  <si>
    <t>P11671</t>
  </si>
  <si>
    <t>Archivarta ID</t>
  </si>
  <si>
    <t>P11689</t>
  </si>
  <si>
    <t>MobyGames company ID</t>
  </si>
  <si>
    <t>P11706</t>
  </si>
  <si>
    <t>Aligulac player ID</t>
  </si>
  <si>
    <t>P11728</t>
  </si>
  <si>
    <t>Portr√°id√≠ ID</t>
  </si>
  <si>
    <t>P11732</t>
  </si>
  <si>
    <t>Datab√°ze s√©ri√≠ ID</t>
  </si>
  <si>
    <t>P11747</t>
  </si>
  <si>
    <t>holds diplomatic passport of</t>
  </si>
  <si>
    <t>P11759</t>
  </si>
  <si>
    <t>Technic Platform modpack ID</t>
  </si>
  <si>
    <t>P11761</t>
  </si>
  <si>
    <t>Quranic Arabic Corpus root ID</t>
  </si>
  <si>
    <t>P11790</t>
  </si>
  <si>
    <t>Clavis Historicorum Antiquitatis Posterioris author ID</t>
  </si>
  <si>
    <t>P11797</t>
  </si>
  <si>
    <t>matched by identifier from</t>
  </si>
  <si>
    <t>P11803</t>
  </si>
  <si>
    <t>World Arachnid Catalog ID</t>
  </si>
  <si>
    <t>P11826</t>
  </si>
  <si>
    <t>Media Library for Dance and Theatre person ID</t>
  </si>
  <si>
    <t>P11845</t>
  </si>
  <si>
    <t>Austadiums ID</t>
  </si>
  <si>
    <t>P11869</t>
  </si>
  <si>
    <t>VMI Historical Rosters Database ID</t>
  </si>
  <si>
    <t>P11874</t>
  </si>
  <si>
    <t>Archivio digitale Fondo Edifici di Culto ID</t>
  </si>
  <si>
    <t>P11876</t>
  </si>
  <si>
    <t>Choisirleservicepublic.gouv.fr organization ID</t>
  </si>
  <si>
    <t>P11888</t>
  </si>
  <si>
    <t>Romanian river code</t>
  </si>
  <si>
    <t>P11897</t>
  </si>
  <si>
    <t>World Geographical Scheme for Recording Plant Distributions ID</t>
  </si>
  <si>
    <t>P11913</t>
  </si>
  <si>
    <t>Minerba One Data Indonesia ID</t>
  </si>
  <si>
    <t>P11927</t>
  </si>
  <si>
    <t>Master's degree Mon master ID</t>
  </si>
  <si>
    <t>P11935</t>
  </si>
  <si>
    <t>Tolkien Gateway ID</t>
  </si>
  <si>
    <t>P11937</t>
  </si>
  <si>
    <t>FSHF player ID</t>
  </si>
  <si>
    <t>P11938</t>
  </si>
  <si>
    <t>Mandarin-Cantonese Comparative Study ID</t>
  </si>
  <si>
    <t>P11957</t>
  </si>
  <si>
    <t>Gottstein code</t>
  </si>
  <si>
    <t>P11961</t>
  </si>
  <si>
    <t>Google Scholar organization ID</t>
  </si>
  <si>
    <t>P11967</t>
  </si>
  <si>
    <t>OlimpBase FIDE ratings ID</t>
  </si>
  <si>
    <t>P11983</t>
  </si>
  <si>
    <t>DUMAS thesis ID</t>
  </si>
  <si>
    <t>P12032</t>
  </si>
  <si>
    <t>Ordbok √∂ver Finlands svenska folkm√•l ID</t>
  </si>
  <si>
    <t>P12035</t>
  </si>
  <si>
    <t>MyShows show ID</t>
  </si>
  <si>
    <t>P12062</t>
  </si>
  <si>
    <t>Pinakes city ID</t>
  </si>
  <si>
    <t>P12067</t>
  </si>
  <si>
    <t>FaroeSoccer referee ID</t>
  </si>
  <si>
    <t>P12068</t>
  </si>
  <si>
    <t>Matilda paper ID</t>
  </si>
  <si>
    <t>P12075</t>
  </si>
  <si>
    <t>Acclaimed Music album ID</t>
  </si>
  <si>
    <t>P12089</t>
  </si>
  <si>
    <t>self-identified name</t>
  </si>
  <si>
    <t>P12092</t>
  </si>
  <si>
    <t>Gematsu company ID</t>
  </si>
  <si>
    <t>P12094</t>
  </si>
  <si>
    <t>DfE group UID</t>
  </si>
  <si>
    <t>P12113</t>
  </si>
  <si>
    <t>Vascular Plants of Iowa species ID</t>
  </si>
  <si>
    <t>P12129</t>
  </si>
  <si>
    <t>Encyklopedia Teatru Polskiego author ID</t>
  </si>
  <si>
    <t>P12197</t>
  </si>
  <si>
    <t>Shanghai Library surname ID</t>
  </si>
  <si>
    <t>P12214</t>
  </si>
  <si>
    <t>Akadem person ID</t>
  </si>
  <si>
    <t>P12223</t>
  </si>
  <si>
    <t>SixtyFour Originals DataBase game ID</t>
  </si>
  <si>
    <t>P12266</t>
  </si>
  <si>
    <t>Nigerian registered company ID</t>
  </si>
  <si>
    <t>P12274</t>
  </si>
  <si>
    <t>Rhineland-Palatinate school ID</t>
  </si>
  <si>
    <t>P12324</t>
  </si>
  <si>
    <t>production manager</t>
  </si>
  <si>
    <t>P12337</t>
  </si>
  <si>
    <t>Nebula channel ID</t>
  </si>
  <si>
    <t>P12352</t>
  </si>
  <si>
    <t>British Path√© asset ID</t>
  </si>
  <si>
    <t>P12353</t>
  </si>
  <si>
    <t>CRIS Unique Site Number</t>
  </si>
  <si>
    <t>P12358</t>
  </si>
  <si>
    <t>FFTT player ID</t>
  </si>
  <si>
    <t>P12369</t>
  </si>
  <si>
    <t>Bantumen Powerlist 100</t>
  </si>
  <si>
    <t>P12391</t>
  </si>
  <si>
    <t>National Library of Malaysia OPAC ID</t>
  </si>
  <si>
    <t>P12393</t>
  </si>
  <si>
    <t>IFOPT stop ID</t>
  </si>
  <si>
    <t>P12404</t>
  </si>
  <si>
    <t>Kalliope.org author ID</t>
  </si>
  <si>
    <t>P12407</t>
  </si>
  <si>
    <t>Laws of Malaysia URL</t>
  </si>
  <si>
    <t>P12440</t>
  </si>
  <si>
    <t>Quake Wiki ID</t>
  </si>
  <si>
    <t>P12441</t>
  </si>
  <si>
    <t>Anglo-Norman Dictionary entry</t>
  </si>
  <si>
    <t>P12489</t>
  </si>
  <si>
    <t>livechart.me anime ID</t>
  </si>
  <si>
    <t>P12501</t>
  </si>
  <si>
    <t>who.ca-news.org person ID</t>
  </si>
  <si>
    <t>P12528</t>
  </si>
  <si>
    <t>TNHR&amp;CE temple ID</t>
  </si>
  <si>
    <t>P12549</t>
  </si>
  <si>
    <t>height of letters</t>
  </si>
  <si>
    <t>P12553</t>
  </si>
  <si>
    <t>ECF rating code</t>
  </si>
  <si>
    <t>P12597</t>
  </si>
  <si>
    <t>museum-digital person ID</t>
  </si>
  <si>
    <t>P12610</t>
  </si>
  <si>
    <t>beachsoccer.com team ID</t>
  </si>
  <si>
    <t>P12625</t>
  </si>
  <si>
    <t>Cemu Wiki article ID</t>
  </si>
  <si>
    <t>P12649</t>
  </si>
  <si>
    <t>number of accepted contributions</t>
  </si>
  <si>
    <t>P12652</t>
  </si>
  <si>
    <t>myabandonware.com game ID</t>
  </si>
  <si>
    <t>P12707</t>
  </si>
  <si>
    <t>Authority file of the Iraqi Authors ID</t>
  </si>
  <si>
    <t>P12709</t>
  </si>
  <si>
    <t>TheLegacy game ID</t>
  </si>
  <si>
    <t>P12733</t>
  </si>
  <si>
    <t>Historic Synagogues of Europe ID</t>
  </si>
  <si>
    <t>P12740</t>
  </si>
  <si>
    <t>Slovenian Etymological Dictionary ID</t>
  </si>
  <si>
    <t>P12745</t>
  </si>
  <si>
    <t>LGD Village Code</t>
  </si>
  <si>
    <t>P12762</t>
  </si>
  <si>
    <t>milog.co.il entry ID</t>
  </si>
  <si>
    <t>P12798</t>
  </si>
  <si>
    <t>Naturalis Repository ID</t>
  </si>
  <si>
    <t>P12812</t>
  </si>
  <si>
    <t>MoFo ID</t>
  </si>
  <si>
    <t>P12864</t>
  </si>
  <si>
    <t>RGALI organization ID</t>
  </si>
  <si>
    <t>P12865</t>
  </si>
  <si>
    <t>Archelec person ID</t>
  </si>
  <si>
    <t>P12891</t>
  </si>
  <si>
    <t>Coptic Dictionary Online ID</t>
  </si>
  <si>
    <t>P12919</t>
  </si>
  <si>
    <t>public funding</t>
  </si>
  <si>
    <t>P12931</t>
  </si>
  <si>
    <t>IDU original ID</t>
  </si>
  <si>
    <t>P12946</t>
  </si>
  <si>
    <t>FOLDOC ID</t>
  </si>
  <si>
    <t>P12950</t>
  </si>
  <si>
    <t>Nomes e Voces ID</t>
  </si>
  <si>
    <t>P12970</t>
  </si>
  <si>
    <t>Tabletopia game ID</t>
  </si>
  <si>
    <t>P12976</t>
  </si>
  <si>
    <t>CNES ID</t>
  </si>
  <si>
    <t>P12979</t>
  </si>
  <si>
    <t>Say Who ID</t>
  </si>
  <si>
    <t>P12985</t>
  </si>
  <si>
    <t>Athletics New Zealand athlete ID</t>
  </si>
  <si>
    <t>P13037</t>
  </si>
  <si>
    <t>beniabbandonati (detailed sheet) ID</t>
  </si>
  <si>
    <t>P13038</t>
  </si>
  <si>
    <t>beniabbandonati (summary sheet) ID</t>
  </si>
  <si>
    <t>P13040</t>
  </si>
  <si>
    <t>Biblioteka Nauki journal ID</t>
  </si>
  <si>
    <t>P13046</t>
  </si>
  <si>
    <t>publication type of scholarly work</t>
  </si>
  <si>
    <t>P13055</t>
  </si>
  <si>
    <t>Dwelly entry ID</t>
  </si>
  <si>
    <t>P13075</t>
  </si>
  <si>
    <t>Acervo de Literatura Digital Mato-Grossense person ID</t>
  </si>
  <si>
    <t>P13076</t>
  </si>
  <si>
    <t>Acervo de Literatura Digital Mato-Grossense work of art ID</t>
  </si>
  <si>
    <t>P13088</t>
  </si>
  <si>
    <t>RTL topic ID</t>
  </si>
  <si>
    <t>P13093</t>
  </si>
  <si>
    <t>Israel Railways station number</t>
  </si>
  <si>
    <t>P13095</t>
  </si>
  <si>
    <t>TDK lexeme ID</t>
  </si>
  <si>
    <t>P13102</t>
  </si>
  <si>
    <t>Dameh√•ndbolddatabasen ID</t>
  </si>
  <si>
    <t>P13110</t>
  </si>
  <si>
    <t>Spirit of Metal artist ID</t>
  </si>
  <si>
    <t>P13111</t>
  </si>
  <si>
    <t>Spirit of Metal label ID</t>
  </si>
  <si>
    <t>P13114</t>
  </si>
  <si>
    <t>Azerbaijani Explanatory Dictionary ID</t>
  </si>
  <si>
    <t>P13116</t>
  </si>
  <si>
    <t>Azerbaijani Phraseology Dictionary ID</t>
  </si>
  <si>
    <t>P13118</t>
  </si>
  <si>
    <t>VK Music track ID</t>
  </si>
  <si>
    <t>P13159</t>
  </si>
  <si>
    <t>L'AF au champ d'honneur ID</t>
  </si>
  <si>
    <t>P13192</t>
  </si>
  <si>
    <t>Indo-European Lexicon ID</t>
  </si>
  <si>
    <t>P13194</t>
  </si>
  <si>
    <t>Singapore Unique Entity Number</t>
  </si>
  <si>
    <t>P13196</t>
  </si>
  <si>
    <t>Three Decks conflict ID</t>
  </si>
  <si>
    <t>P2404</t>
  </si>
  <si>
    <t>time-weighted average exposure limit</t>
  </si>
  <si>
    <t>P1137</t>
  </si>
  <si>
    <t>fossil found in this unit</t>
  </si>
  <si>
    <t>P1704</t>
  </si>
  <si>
    <t>is pollinator of</t>
  </si>
  <si>
    <t>P6684</t>
  </si>
  <si>
    <t>first attested from</t>
  </si>
  <si>
    <t>P2881</t>
  </si>
  <si>
    <t>promoted</t>
  </si>
  <si>
    <t>P2033</t>
  </si>
  <si>
    <t>category for pictures taken with this camera</t>
  </si>
  <si>
    <t>P2663</t>
  </si>
  <si>
    <t>common equity tier 1 capital ratio (CETI)</t>
  </si>
  <si>
    <t>P3773</t>
  </si>
  <si>
    <t>antagonist of</t>
  </si>
  <si>
    <t>P1301</t>
  </si>
  <si>
    <t>number of elevators</t>
  </si>
  <si>
    <t>P5564</t>
  </si>
  <si>
    <t>registration district</t>
  </si>
  <si>
    <t>P2073</t>
  </si>
  <si>
    <t>vehicle range</t>
  </si>
  <si>
    <t>P1199</t>
  </si>
  <si>
    <t>mode of inheritance</t>
  </si>
  <si>
    <t>P2292</t>
  </si>
  <si>
    <t>consumption rate</t>
  </si>
  <si>
    <t>P1032</t>
  </si>
  <si>
    <t>digital rights management system</t>
  </si>
  <si>
    <t>P5425</t>
  </si>
  <si>
    <t>Han character in this lexeme</t>
  </si>
  <si>
    <t>P4745</t>
  </si>
  <si>
    <t>is proceedings from</t>
  </si>
  <si>
    <t>P2502</t>
  </si>
  <si>
    <t>classification of race</t>
  </si>
  <si>
    <t>P3648</t>
  </si>
  <si>
    <t>NatureServe conservation status</t>
  </si>
  <si>
    <t>P3452</t>
  </si>
  <si>
    <t>inferred from</t>
  </si>
  <si>
    <t>P4851</t>
  </si>
  <si>
    <t>maximum food additive use level</t>
  </si>
  <si>
    <t>P109</t>
  </si>
  <si>
    <t>signature</t>
  </si>
  <si>
    <t>P298</t>
  </si>
  <si>
    <t>ISO 3166-1 alpha-3 code</t>
  </si>
  <si>
    <t>P497</t>
  </si>
  <si>
    <t>CBDB ID</t>
  </si>
  <si>
    <t>P557</t>
  </si>
  <si>
    <t>DiseasesDB</t>
  </si>
  <si>
    <t>P561</t>
  </si>
  <si>
    <t>NATO reporting name</t>
  </si>
  <si>
    <t>P660</t>
  </si>
  <si>
    <t>EC enzyme classification</t>
  </si>
  <si>
    <t>P665</t>
  </si>
  <si>
    <t>KEGG ID</t>
  </si>
  <si>
    <t>P769</t>
  </si>
  <si>
    <t>significant drug interaction</t>
  </si>
  <si>
    <t>P777</t>
  </si>
  <si>
    <t>Swedish civil parish code/ATA code</t>
  </si>
  <si>
    <t>P779</t>
  </si>
  <si>
    <t>Church of Sweden Pastoratskod</t>
  </si>
  <si>
    <t>P784</t>
  </si>
  <si>
    <t>mushroom cap shape</t>
  </si>
  <si>
    <t>P788</t>
  </si>
  <si>
    <t>mushroom ecological type</t>
  </si>
  <si>
    <t>P886</t>
  </si>
  <si>
    <t>Lexicon istoric retic ID</t>
  </si>
  <si>
    <t>P962</t>
  </si>
  <si>
    <t>MycoBank taxon name ID</t>
  </si>
  <si>
    <t>P964</t>
  </si>
  <si>
    <t>Austrian municipality key</t>
  </si>
  <si>
    <t>P981</t>
  </si>
  <si>
    <t>BAG residence ID</t>
  </si>
  <si>
    <t>P1006</t>
  </si>
  <si>
    <t>Nationale Thesaurus voor Auteursnamen ID</t>
  </si>
  <si>
    <t>P1022</t>
  </si>
  <si>
    <t>CNO-11 occupation code</t>
  </si>
  <si>
    <t>P1073</t>
  </si>
  <si>
    <t>writable file format</t>
  </si>
  <si>
    <t>P1081</t>
  </si>
  <si>
    <t>Human Development Index</t>
  </si>
  <si>
    <t>P1122</t>
  </si>
  <si>
    <t>spin quantum number</t>
  </si>
  <si>
    <t>P1161</t>
  </si>
  <si>
    <t>Z39.5 abbreviation</t>
  </si>
  <si>
    <t>P1193</t>
  </si>
  <si>
    <t>prevalence</t>
  </si>
  <si>
    <t>P1201</t>
  </si>
  <si>
    <t>space tug</t>
  </si>
  <si>
    <t>P1245</t>
  </si>
  <si>
    <t>OmegaWiki Defined Meaning</t>
  </si>
  <si>
    <t>P1247</t>
  </si>
  <si>
    <t>compression ratio</t>
  </si>
  <si>
    <t>P1263</t>
  </si>
  <si>
    <t>NNDB people ID</t>
  </si>
  <si>
    <t>P1270</t>
  </si>
  <si>
    <t>Norwegian Register journal ID</t>
  </si>
  <si>
    <t>P1276</t>
  </si>
  <si>
    <t>Dictionnaire du Jura ID</t>
  </si>
  <si>
    <t>P2321</t>
  </si>
  <si>
    <t>general classification of race participants</t>
  </si>
  <si>
    <t>P1375</t>
  </si>
  <si>
    <t>NSK ID</t>
  </si>
  <si>
    <t>P1377</t>
  </si>
  <si>
    <t>MTR station code</t>
  </si>
  <si>
    <t>P1397</t>
  </si>
  <si>
    <t>State Catalogue of Geographical Names (Russia) ID</t>
  </si>
  <si>
    <t>P1415</t>
  </si>
  <si>
    <t>Oxford Dictionary of National Biography ID</t>
  </si>
  <si>
    <t>P1422</t>
  </si>
  <si>
    <t>Sandrart.net person ID</t>
  </si>
  <si>
    <t>P1556</t>
  </si>
  <si>
    <t>zbMATH author ID</t>
  </si>
  <si>
    <t>P1600</t>
  </si>
  <si>
    <t>Inventari del Patrimoni Arquitect√≤nic de Catalunya code</t>
  </si>
  <si>
    <t>P1743</t>
  </si>
  <si>
    <t>Bradley and Fletcher checklist number</t>
  </si>
  <si>
    <t>P1747</t>
  </si>
  <si>
    <t>Flora of China ID</t>
  </si>
  <si>
    <t>P1769</t>
  </si>
  <si>
    <t>denkXweb object ID</t>
  </si>
  <si>
    <t>P1794</t>
  </si>
  <si>
    <t>bureau du patrimoine de Seine-Saint-Denis ID</t>
  </si>
  <si>
    <t>P1882</t>
  </si>
  <si>
    <t>Web Gallery of Art ID</t>
  </si>
  <si>
    <t>P1907</t>
  </si>
  <si>
    <t>Australian Dictionary of Biography ID</t>
  </si>
  <si>
    <t>P1935</t>
  </si>
  <si>
    <t>Database of Classical Scholars ID</t>
  </si>
  <si>
    <t>P1937</t>
  </si>
  <si>
    <t>UN/LOCODE</t>
  </si>
  <si>
    <t>P1961</t>
  </si>
  <si>
    <t>CTHS society ID</t>
  </si>
  <si>
    <t>P2005</t>
  </si>
  <si>
    <t>Catalogus Professorum Halensis ID</t>
  </si>
  <si>
    <t>P2007</t>
  </si>
  <si>
    <t>ZooBank publication ID</t>
  </si>
  <si>
    <t>P2019</t>
  </si>
  <si>
    <t>AllMovie person ID</t>
  </si>
  <si>
    <t>P2107</t>
  </si>
  <si>
    <t>decomposition point</t>
  </si>
  <si>
    <t>P2131</t>
  </si>
  <si>
    <t>nominal GDP</t>
  </si>
  <si>
    <t>P2180</t>
  </si>
  <si>
    <t>Kansallisbiografia ID</t>
  </si>
  <si>
    <t>P2189</t>
  </si>
  <si>
    <t>BiblioNet publisher ID</t>
  </si>
  <si>
    <t>P2209</t>
  </si>
  <si>
    <t>SourceForge project</t>
  </si>
  <si>
    <t>P2278</t>
  </si>
  <si>
    <t>Member of the Hellenic Parliament ID</t>
  </si>
  <si>
    <t>P2279</t>
  </si>
  <si>
    <t>ambitus</t>
  </si>
  <si>
    <t>P2327</t>
  </si>
  <si>
    <t>ProCyclingStats race ID</t>
  </si>
  <si>
    <t>P2355</t>
  </si>
  <si>
    <t>UNESCO Atlas of the World's Languages in Danger ID</t>
  </si>
  <si>
    <t>P2383</t>
  </si>
  <si>
    <t>CTHS person ID</t>
  </si>
  <si>
    <t>P2454</t>
  </si>
  <si>
    <t>KNAW past member ID</t>
  </si>
  <si>
    <t>P2462</t>
  </si>
  <si>
    <t>member of the deme</t>
  </si>
  <si>
    <t>P2481</t>
  </si>
  <si>
    <t>Elite Prospects player ID</t>
  </si>
  <si>
    <t>P2482</t>
  </si>
  <si>
    <t>SABR person ID</t>
  </si>
  <si>
    <t>P2483</t>
  </si>
  <si>
    <t>NCES district ID</t>
  </si>
  <si>
    <t>P2532</t>
  </si>
  <si>
    <t>lowest atmospheric pressure</t>
  </si>
  <si>
    <t>P2538</t>
  </si>
  <si>
    <t>Nationalmuseum Sweden ID</t>
  </si>
  <si>
    <t>P2564</t>
  </si>
  <si>
    <t>K√∂ppen climate classification</t>
  </si>
  <si>
    <t>P2574</t>
  </si>
  <si>
    <t>National-Football-Teams.com player ID</t>
  </si>
  <si>
    <t>P2587</t>
  </si>
  <si>
    <t>has phoneme</t>
  </si>
  <si>
    <t>P2599</t>
  </si>
  <si>
    <t>block size</t>
  </si>
  <si>
    <t>P2619</t>
  </si>
  <si>
    <t>Hungarian company ID</t>
  </si>
  <si>
    <t>P2752</t>
  </si>
  <si>
    <t>New Zealand Organisms Register ID</t>
  </si>
  <si>
    <t>P2793</t>
  </si>
  <si>
    <t>clearance</t>
  </si>
  <si>
    <t>P2804</t>
  </si>
  <si>
    <t>World Sailing member ID (archived)</t>
  </si>
  <si>
    <t>P2826</t>
  </si>
  <si>
    <t>Megogo ID</t>
  </si>
  <si>
    <t>P2839</t>
  </si>
  <si>
    <t>gait</t>
  </si>
  <si>
    <t>P2843</t>
  </si>
  <si>
    <t>Benezit ID</t>
  </si>
  <si>
    <t>P2848</t>
  </si>
  <si>
    <t>Wi-Fi access</t>
  </si>
  <si>
    <t>P2855</t>
  </si>
  <si>
    <t>VAT rate</t>
  </si>
  <si>
    <t>P2970</t>
  </si>
  <si>
    <t>Kinopolis film ID</t>
  </si>
  <si>
    <t>P2971</t>
  </si>
  <si>
    <t>GCatholic church ID</t>
  </si>
  <si>
    <t>P2972</t>
  </si>
  <si>
    <t>SNAP ID</t>
  </si>
  <si>
    <t>P3000</t>
  </si>
  <si>
    <t>marriageable age</t>
  </si>
  <si>
    <t>P3033</t>
  </si>
  <si>
    <t>package management system</t>
  </si>
  <si>
    <t>P3083</t>
  </si>
  <si>
    <t>SIMBAD ID</t>
  </si>
  <si>
    <t>P3092</t>
  </si>
  <si>
    <t>film crew member</t>
  </si>
  <si>
    <t>P3093</t>
  </si>
  <si>
    <t>recovered by</t>
  </si>
  <si>
    <t>P3100</t>
  </si>
  <si>
    <t>Flora of Australia ID (old)</t>
  </si>
  <si>
    <t>P3124</t>
  </si>
  <si>
    <t>Polish scientist ID</t>
  </si>
  <si>
    <t>P3126</t>
  </si>
  <si>
    <t>ALCUIN philosopher ID</t>
  </si>
  <si>
    <t>P3129</t>
  </si>
  <si>
    <t>Cine.gr film ID (archived)</t>
  </si>
  <si>
    <t>P3155</t>
  </si>
  <si>
    <t>Runeberg book ID</t>
  </si>
  <si>
    <t>P3159</t>
  </si>
  <si>
    <t>UGentMemorialis professor ID</t>
  </si>
  <si>
    <t>P3177</t>
  </si>
  <si>
    <t>Patrimonio Web JCyL ID</t>
  </si>
  <si>
    <t>P3187</t>
  </si>
  <si>
    <t>Marburger Professorenkatalog ID</t>
  </si>
  <si>
    <t>P3196</t>
  </si>
  <si>
    <t>USGS earthquake ID</t>
  </si>
  <si>
    <t>P3199</t>
  </si>
  <si>
    <t>charity number (Isle of Man)</t>
  </si>
  <si>
    <t>P3333</t>
  </si>
  <si>
    <t>ACM Digital Library event ID</t>
  </si>
  <si>
    <t>P3375</t>
  </si>
  <si>
    <t>GECD Firmen-ID</t>
  </si>
  <si>
    <t>P3383</t>
  </si>
  <si>
    <t>film poster</t>
  </si>
  <si>
    <t>P3413</t>
  </si>
  <si>
    <t>Leopoldina member ID (superseded)</t>
  </si>
  <si>
    <t>P3445</t>
  </si>
  <si>
    <t>Cinema of Israel ID</t>
  </si>
  <si>
    <t>P3556</t>
  </si>
  <si>
    <t>CurlingZone player ID</t>
  </si>
  <si>
    <t>P3571</t>
  </si>
  <si>
    <t>ESPN.com MLB player ID</t>
  </si>
  <si>
    <t>P3581</t>
  </si>
  <si>
    <t>Pro Football Hall of Fame ID (old)</t>
  </si>
  <si>
    <t>P3592</t>
  </si>
  <si>
    <t>saros cycle of eclipse</t>
  </si>
  <si>
    <t>P3594</t>
  </si>
  <si>
    <t>Araneae spider ID</t>
  </si>
  <si>
    <t>P3660</t>
  </si>
  <si>
    <t>FootballFacts.ru person ID</t>
  </si>
  <si>
    <t>P3678</t>
  </si>
  <si>
    <t>SA Rugby player ID (obsolete)</t>
  </si>
  <si>
    <t>P3693</t>
  </si>
  <si>
    <t>ShortTrackOnLine.info skater ID</t>
  </si>
  <si>
    <t>P3694</t>
  </si>
  <si>
    <t>SpeedSkatingNews.info speed skater ID</t>
  </si>
  <si>
    <t>P3697</t>
  </si>
  <si>
    <t>Sports Reference college football player ID</t>
  </si>
  <si>
    <t>P3721</t>
  </si>
  <si>
    <t>public key fingerprint</t>
  </si>
  <si>
    <t>P3750</t>
  </si>
  <si>
    <t>KMDb documentary film ID</t>
  </si>
  <si>
    <t>P3772</t>
  </si>
  <si>
    <t>agonist of</t>
  </si>
  <si>
    <t>P3801</t>
  </si>
  <si>
    <t>INEGI municipality ID</t>
  </si>
  <si>
    <t>P3862</t>
  </si>
  <si>
    <t>MyDramaList name ID</t>
  </si>
  <si>
    <t>P3881</t>
  </si>
  <si>
    <t>USA Track &amp; Field Hall of Fame legacy ID (archived)</t>
  </si>
  <si>
    <t>P3888</t>
  </si>
  <si>
    <t>Boijmans artist ID</t>
  </si>
  <si>
    <t>P3892</t>
  </si>
  <si>
    <t>PictoRight ID-Droit de suite</t>
  </si>
  <si>
    <t>P3916</t>
  </si>
  <si>
    <t>UNESCO Thesaurus ID</t>
  </si>
  <si>
    <t>P3923</t>
  </si>
  <si>
    <t>Diamond League athlete ID</t>
  </si>
  <si>
    <t>P3932</t>
  </si>
  <si>
    <t>Digital Valencian Library author ID</t>
  </si>
  <si>
    <t>P3953</t>
  </si>
  <si>
    <t>ALPG Tour golf player ID (archived)</t>
  </si>
  <si>
    <t>P3957</t>
  </si>
  <si>
    <t>RealGM basketball player ID</t>
  </si>
  <si>
    <t>P3980</t>
  </si>
  <si>
    <t>Unifrance person ID</t>
  </si>
  <si>
    <t>P4024</t>
  </si>
  <si>
    <t>ADW taxon ID</t>
  </si>
  <si>
    <t>P4026</t>
  </si>
  <si>
    <t>Cullum number</t>
  </si>
  <si>
    <t>P4076</t>
  </si>
  <si>
    <t>WorldSBK.com racer ID</t>
  </si>
  <si>
    <t>P4113</t>
  </si>
  <si>
    <t>FRED time-series ID</t>
  </si>
  <si>
    <t>P4115</t>
  </si>
  <si>
    <t>INSPIRE ID</t>
  </si>
  <si>
    <t>P4129</t>
  </si>
  <si>
    <t>Cinema Treasures ID</t>
  </si>
  <si>
    <t>P4192</t>
  </si>
  <si>
    <t>Ligue Nationale de Handball player ID</t>
  </si>
  <si>
    <t>P4245</t>
  </si>
  <si>
    <t>cultural heritage monument in Serbia ID</t>
  </si>
  <si>
    <t>P4249</t>
  </si>
  <si>
    <t>Vincoli in Rete ID</t>
  </si>
  <si>
    <t>P4263</t>
  </si>
  <si>
    <t>THW Kiel player ID</t>
  </si>
  <si>
    <t>P4282</t>
  </si>
  <si>
    <t>LUMIERE film ID</t>
  </si>
  <si>
    <t>P4290</t>
  </si>
  <si>
    <t>official app</t>
  </si>
  <si>
    <t>P4307</t>
  </si>
  <si>
    <t>FOIH heritage types ID</t>
  </si>
  <si>
    <t>P4311</t>
  </si>
  <si>
    <t>FOIH taxon ID</t>
  </si>
  <si>
    <t>P4363</t>
  </si>
  <si>
    <t>Delaware Sports Hall of Fame ID</t>
  </si>
  <si>
    <t>P4377</t>
  </si>
  <si>
    <t>Women's Sports Foundation ID</t>
  </si>
  <si>
    <t>P4383</t>
  </si>
  <si>
    <t>Tennessee Sports Hall of Fame athlete ID</t>
  </si>
  <si>
    <t>P4398</t>
  </si>
  <si>
    <t>Canada's Sports Hall of Fame athlete ID</t>
  </si>
  <si>
    <t>P4406</t>
  </si>
  <si>
    <t>Nova Scotia Sport Hall of Fame ID (dead link)</t>
  </si>
  <si>
    <t>P4461</t>
  </si>
  <si>
    <t>World Golf Hall of Fame player ID</t>
  </si>
  <si>
    <t>P4483</t>
  </si>
  <si>
    <t>INDUCKS story ID</t>
  </si>
  <si>
    <t>P4553</t>
  </si>
  <si>
    <t>RA Collections ID</t>
  </si>
  <si>
    <t>P4588</t>
  </si>
  <si>
    <t>World Games athlete ID</t>
  </si>
  <si>
    <t>P4605</t>
  </si>
  <si>
    <t>South Dakota Sports Hall of Fame ID</t>
  </si>
  <si>
    <t>P4619</t>
  </si>
  <si>
    <t>National Library of Brazil ID</t>
  </si>
  <si>
    <t>P4630</t>
  </si>
  <si>
    <t>DORIS ID</t>
  </si>
  <si>
    <t>P4641</t>
  </si>
  <si>
    <t>Welsh Chapels ID</t>
  </si>
  <si>
    <t>P4645</t>
  </si>
  <si>
    <t>RCR number</t>
  </si>
  <si>
    <t>P4677</t>
  </si>
  <si>
    <t>MAVISE on-demand audiovisual service ID</t>
  </si>
  <si>
    <t>P4686</t>
  </si>
  <si>
    <t>Carnegie Museum of Art artwork ID</t>
  </si>
  <si>
    <t>P4687</t>
  </si>
  <si>
    <t>Dictionnaire des peintres belges ID</t>
  </si>
  <si>
    <t>P4698</t>
  </si>
  <si>
    <t>Conseil de Presse Luxembourg journalist ID</t>
  </si>
  <si>
    <t>P4726</t>
  </si>
  <si>
    <t>Sign@l journal ID</t>
  </si>
  <si>
    <t>P4740</t>
  </si>
  <si>
    <t>Brooklyn Museum artwork ID</t>
  </si>
  <si>
    <t>P4754</t>
  </si>
  <si>
    <t>Harvard botanical journal ID</t>
  </si>
  <si>
    <t>P4759</t>
  </si>
  <si>
    <t>Luminous-Lint ID</t>
  </si>
  <si>
    <t>P4783</t>
  </si>
  <si>
    <t>Movieplayer film ID</t>
  </si>
  <si>
    <t>P4799</t>
  </si>
  <si>
    <t>Rugby Australia ID (archived)</t>
  </si>
  <si>
    <t>P4823</t>
  </si>
  <si>
    <t>American National Biography ID</t>
  </si>
  <si>
    <t>P4827</t>
  </si>
  <si>
    <t>Swimrankings.net meet ID</t>
  </si>
  <si>
    <t>P4832</t>
  </si>
  <si>
    <t>World Sailing regatta ID</t>
  </si>
  <si>
    <t>P4835</t>
  </si>
  <si>
    <t>TheTVDB series ID</t>
  </si>
  <si>
    <t>P4837</t>
  </si>
  <si>
    <t>has command line option</t>
  </si>
  <si>
    <t>P4850</t>
  </si>
  <si>
    <t>permitted food additive</t>
  </si>
  <si>
    <t>P4997</t>
  </si>
  <si>
    <t>National Governors Association biography URL</t>
  </si>
  <si>
    <t>P5006</t>
  </si>
  <si>
    <t>DNV Vessel register ID</t>
  </si>
  <si>
    <t>P5019</t>
  </si>
  <si>
    <t>Brockhaus Enzyklop√§die online ID</t>
  </si>
  <si>
    <t>P5031</t>
  </si>
  <si>
    <t>Animated Knots ID</t>
  </si>
  <si>
    <t>P5032</t>
  </si>
  <si>
    <t>Filmweb.pl film ID</t>
  </si>
  <si>
    <t>P5038</t>
  </si>
  <si>
    <t>Fogis.se player ID</t>
  </si>
  <si>
    <t>P5062</t>
  </si>
  <si>
    <t>DOAB publisher ID</t>
  </si>
  <si>
    <t>P5064</t>
  </si>
  <si>
    <t>World of Physics ID</t>
  </si>
  <si>
    <t>P5086</t>
  </si>
  <si>
    <t>FIPS 5-2 alpha code (US states)</t>
  </si>
  <si>
    <t>P5162</t>
  </si>
  <si>
    <t>OnsOranje tournament ID</t>
  </si>
  <si>
    <t>P5182</t>
  </si>
  <si>
    <t>JMA Seismic Intensity Database ID</t>
  </si>
  <si>
    <t>P5213</t>
  </si>
  <si>
    <t>Armenian Parliamentary ID</t>
  </si>
  <si>
    <t>P5216</t>
  </si>
  <si>
    <t>GONIAT taxon ID</t>
  </si>
  <si>
    <t>P5218</t>
  </si>
  <si>
    <t>Armenian Cinema ID</t>
  </si>
  <si>
    <t>P5231</t>
  </si>
  <si>
    <t>Chromosome numbers of the Flora of Germany database ID</t>
  </si>
  <si>
    <t>P5253</t>
  </si>
  <si>
    <t>FilmTv.it movie ID</t>
  </si>
  <si>
    <t>P5260</t>
  </si>
  <si>
    <t>App Store developer ID</t>
  </si>
  <si>
    <t>P5298</t>
  </si>
  <si>
    <t>Webb-site person ID</t>
  </si>
  <si>
    <t>P5320</t>
  </si>
  <si>
    <t>IUF member ID</t>
  </si>
  <si>
    <t>P5442</t>
  </si>
  <si>
    <t>Library of Congress of Chile person ID</t>
  </si>
  <si>
    <t>P5575</t>
  </si>
  <si>
    <t>coefficient of friction</t>
  </si>
  <si>
    <t>P5804</t>
  </si>
  <si>
    <t>has program committee member</t>
  </si>
  <si>
    <t>P5808</t>
  </si>
  <si>
    <t>Alternativa Teatral work ID</t>
  </si>
  <si>
    <t>P5821</t>
  </si>
  <si>
    <t>ArhivX LOD</t>
  </si>
  <si>
    <t>P5864</t>
  </si>
  <si>
    <t>Enciclovida ID</t>
  </si>
  <si>
    <t>P5918</t>
  </si>
  <si>
    <t>Sprockhoff-ID</t>
  </si>
  <si>
    <t>P6102</t>
  </si>
  <si>
    <t>Schleswig-Holstein cultural heritage object ID</t>
  </si>
  <si>
    <t>P6192</t>
  </si>
  <si>
    <t>Hembygdsportalen ID</t>
  </si>
  <si>
    <t>P6306</t>
  </si>
  <si>
    <t>AllMusic performance ID</t>
  </si>
  <si>
    <t>P6378</t>
  </si>
  <si>
    <t>charter URL</t>
  </si>
  <si>
    <t>P6420</t>
  </si>
  <si>
    <t>Georgian National Filmography ID</t>
  </si>
  <si>
    <t>P6429</t>
  </si>
  <si>
    <t>Hymnary hymnal ID</t>
  </si>
  <si>
    <t>P6441</t>
  </si>
  <si>
    <t>Douban author ID</t>
  </si>
  <si>
    <t>P6447</t>
  </si>
  <si>
    <t>Douban Read author ID</t>
  </si>
  <si>
    <t>P6450</t>
  </si>
  <si>
    <t>Douban username</t>
  </si>
  <si>
    <t>P6906</t>
  </si>
  <si>
    <t>National Library of Aruba ID</t>
  </si>
  <si>
    <t>P6930</t>
  </si>
  <si>
    <t>Pro Football Hall of Fame ID</t>
  </si>
  <si>
    <t>P6989</t>
  </si>
  <si>
    <t>Hungarian National Namespace organisation ID (old)</t>
  </si>
  <si>
    <t>P7028</t>
  </si>
  <si>
    <t>National Library of Luxembourg ID</t>
  </si>
  <si>
    <t>P7076</t>
  </si>
  <si>
    <t>Zaragoza public art ID</t>
  </si>
  <si>
    <t>P7100</t>
  </si>
  <si>
    <t>Lens ID</t>
  </si>
  <si>
    <t>P7706</t>
  </si>
  <si>
    <t>nominalized form</t>
  </si>
  <si>
    <t>P7717</t>
  </si>
  <si>
    <t>Vaare falne ID</t>
  </si>
  <si>
    <t>P8090</t>
  </si>
  <si>
    <t>GameReactor game ID</t>
  </si>
  <si>
    <t>P8235</t>
  </si>
  <si>
    <t>LiederNet composer ID</t>
  </si>
  <si>
    <t>P8256</t>
  </si>
  <si>
    <t>Super Mario Wiki ID</t>
  </si>
  <si>
    <t>P8287</t>
  </si>
  <si>
    <t>Worlds Without End author ID</t>
  </si>
  <si>
    <t>P8292</t>
  </si>
  <si>
    <t>AusStage person ID</t>
  </si>
  <si>
    <t>P8293</t>
  </si>
  <si>
    <t>AusStage venue ID</t>
  </si>
  <si>
    <t>P8301</t>
  </si>
  <si>
    <t>Montreux Jazz Festival person ID</t>
  </si>
  <si>
    <t>P8312</t>
  </si>
  <si>
    <t>Musisque Deoque work ID</t>
  </si>
  <si>
    <t>P8316</t>
  </si>
  <si>
    <t>sobory.ru ID</t>
  </si>
  <si>
    <t>P8322</t>
  </si>
  <si>
    <t>cadastral municipality ID in Austria</t>
  </si>
  <si>
    <t>P8331</t>
  </si>
  <si>
    <t>strike tone</t>
  </si>
  <si>
    <t>P8352</t>
  </si>
  <si>
    <t>Veldkruus ID</t>
  </si>
  <si>
    <t>P8435</t>
  </si>
  <si>
    <t>AnyDecentMusic album ID</t>
  </si>
  <si>
    <t>P8468</t>
  </si>
  <si>
    <t>Queensland Biota ID</t>
  </si>
  <si>
    <t>P8508</t>
  </si>
  <si>
    <t>ChemSynthesis ID</t>
  </si>
  <si>
    <t>P8524</t>
  </si>
  <si>
    <t>Offizielle Deutsche Charts song ID</t>
  </si>
  <si>
    <t>P8547</t>
  </si>
  <si>
    <t>BHF author ID</t>
  </si>
  <si>
    <t>P8636</t>
  </si>
  <si>
    <t>McClintock and Strong Biblical Cyclopedia ID</t>
  </si>
  <si>
    <t>P8654</t>
  </si>
  <si>
    <t>SSYK 2012 The Swedish Standard Classification of Occupations</t>
  </si>
  <si>
    <t>P8664</t>
  </si>
  <si>
    <t>USA Water Polo Hall of Fame ID</t>
  </si>
  <si>
    <t>P8710</t>
  </si>
  <si>
    <t>Dresden Street ID</t>
  </si>
  <si>
    <t>P8712</t>
  </si>
  <si>
    <t>FIBA Hall of Fame ID</t>
  </si>
  <si>
    <t>P8731</t>
  </si>
  <si>
    <t>AniList manga ID</t>
  </si>
  <si>
    <t>P8743</t>
  </si>
  <si>
    <t>Scholars Strategy Network ID</t>
  </si>
  <si>
    <t>P8784</t>
  </si>
  <si>
    <t>AAGM site ID</t>
  </si>
  <si>
    <t>P8816</t>
  </si>
  <si>
    <t>Dzen ID</t>
  </si>
  <si>
    <t>P8829</t>
  </si>
  <si>
    <t>Swiss-Gym Male ID</t>
  </si>
  <si>
    <t>P8841</t>
  </si>
  <si>
    <t>Restaurant Guru restaurant ID</t>
  </si>
  <si>
    <t>P8889</t>
  </si>
  <si>
    <t>MTRCB rating</t>
  </si>
  <si>
    <t>P8918</t>
  </si>
  <si>
    <t>Max Movie film ID</t>
  </si>
  <si>
    <t>P9031</t>
  </si>
  <si>
    <t>Barnivore product ID</t>
  </si>
  <si>
    <t>P9057</t>
  </si>
  <si>
    <t>TheCocktailDB ingredient ID</t>
  </si>
  <si>
    <t>P9069</t>
  </si>
  <si>
    <t>International Standard Bible Encyclopedia ID</t>
  </si>
  <si>
    <t>P9112</t>
  </si>
  <si>
    <t>IFLA value vocabularies ID</t>
  </si>
  <si>
    <t>P9232</t>
  </si>
  <si>
    <t>Obituaries Australia ID</t>
  </si>
  <si>
    <t>P9235</t>
  </si>
  <si>
    <t>seismic classification</t>
  </si>
  <si>
    <t>P9301</t>
  </si>
  <si>
    <t>National Gallery of Art Library Bibliographic ID</t>
  </si>
  <si>
    <t>P9461</t>
  </si>
  <si>
    <t>DzygaMDB film ID</t>
  </si>
  <si>
    <t>P9573</t>
  </si>
  <si>
    <t>Anime Filler List show ID</t>
  </si>
  <si>
    <t>P9646</t>
  </si>
  <si>
    <t>senato.archivioluce.it person ID</t>
  </si>
  <si>
    <t>P9693</t>
  </si>
  <si>
    <t>BES-Net user ID</t>
  </si>
  <si>
    <t>P9705</t>
  </si>
  <si>
    <t>Bauforschung Baden-W√ºrttemberg Objekt-ID</t>
  </si>
  <si>
    <t>P9770</t>
  </si>
  <si>
    <t>Knesset member ID</t>
  </si>
  <si>
    <t>P9810</t>
  </si>
  <si>
    <t>remix of</t>
  </si>
  <si>
    <t>P9845</t>
  </si>
  <si>
    <t>Overnia ID</t>
  </si>
  <si>
    <t>P9953</t>
  </si>
  <si>
    <t>Lexicon of Medieval Nordic Law ID</t>
  </si>
  <si>
    <t>P9966</t>
  </si>
  <si>
    <t>United Nations Treaty Collection object ID</t>
  </si>
  <si>
    <t>P9976</t>
  </si>
  <si>
    <t>copyright registration</t>
  </si>
  <si>
    <t>P9988</t>
  </si>
  <si>
    <t>Bat Sheva Archive ID</t>
  </si>
  <si>
    <t>P9992</t>
  </si>
  <si>
    <t>CantoDict word ID</t>
  </si>
  <si>
    <t>P10022</t>
  </si>
  <si>
    <t>Treccani's Dizionario di Medicina ID</t>
  </si>
  <si>
    <t>P10025</t>
  </si>
  <si>
    <t>Toolhub ID</t>
  </si>
  <si>
    <t>P10033</t>
  </si>
  <si>
    <t>Biografija.ru ID</t>
  </si>
  <si>
    <t>P10062</t>
  </si>
  <si>
    <t>Academy of Russian Television person ID</t>
  </si>
  <si>
    <t>P10066</t>
  </si>
  <si>
    <t>JudoInside competition ID</t>
  </si>
  <si>
    <t>P10068</t>
  </si>
  <si>
    <t>SEEK company ID</t>
  </si>
  <si>
    <t>P10085</t>
  </si>
  <si>
    <t>biografiA ID</t>
  </si>
  <si>
    <t>P10142</t>
  </si>
  <si>
    <t>ThENC@ ID</t>
  </si>
  <si>
    <t>P10153</t>
  </si>
  <si>
    <t>Nasha Versia ID</t>
  </si>
  <si>
    <t>P10201</t>
  </si>
  <si>
    <t>DFIH financier ID</t>
  </si>
  <si>
    <t>P10215</t>
  </si>
  <si>
    <t>Casefile ID</t>
  </si>
  <si>
    <t>P10224</t>
  </si>
  <si>
    <t>Regroupement qu√©b√©cois de la danse (RQD) ID</t>
  </si>
  <si>
    <t>P10234</t>
  </si>
  <si>
    <t>Der Spiegel topic ID</t>
  </si>
  <si>
    <t>P10238</t>
  </si>
  <si>
    <t>Biografisches Handbuch ‚Äì Todesopfer der Grenzregime am Eisernen Vorhang ID</t>
  </si>
  <si>
    <t>P10247</t>
  </si>
  <si>
    <t>eurasian-defence.ru person ID</t>
  </si>
  <si>
    <t>P10249</t>
  </si>
  <si>
    <t>Triple J Unearthed artist ID</t>
  </si>
  <si>
    <t>P10250</t>
  </si>
  <si>
    <t>Parque de la Memoria ID</t>
  </si>
  <si>
    <t>P10261</t>
  </si>
  <si>
    <t>EtymWb lemma ID</t>
  </si>
  <si>
    <t>P10337</t>
  </si>
  <si>
    <t>doollee.com playwright ID</t>
  </si>
  <si>
    <t>P10342</t>
  </si>
  <si>
    <t>Linguistic Atlas of Late Mediaeval English ID</t>
  </si>
  <si>
    <t>P10454</t>
  </si>
  <si>
    <t>CineCartaz film ID</t>
  </si>
  <si>
    <t>P10471</t>
  </si>
  <si>
    <t>GrabFood restaurant ID</t>
  </si>
  <si>
    <t>P10542</t>
  </si>
  <si>
    <t>TASS Encyclopedia tag ID</t>
  </si>
  <si>
    <t>P10676</t>
  </si>
  <si>
    <t>number of references</t>
  </si>
  <si>
    <t>P10712</t>
  </si>
  <si>
    <t>EIA utility ID</t>
  </si>
  <si>
    <t>P10744</t>
  </si>
  <si>
    <t>skewness</t>
  </si>
  <si>
    <t>P11030</t>
  </si>
  <si>
    <t>Devil's Porridge Worker ID</t>
  </si>
  <si>
    <t>P11062</t>
  </si>
  <si>
    <t>ePSD2 ID</t>
  </si>
  <si>
    <t>P11224</t>
  </si>
  <si>
    <t>Aathavanitli Gani film ID</t>
  </si>
  <si>
    <t>P11269</t>
  </si>
  <si>
    <t>changeset</t>
  </si>
  <si>
    <t>P11341</t>
  </si>
  <si>
    <t>OpenStates person ID</t>
  </si>
  <si>
    <t>P11356</t>
  </si>
  <si>
    <t>grading system</t>
  </si>
  <si>
    <t>P11365</t>
  </si>
  <si>
    <t>Archaeology Data Service ID</t>
  </si>
  <si>
    <t>P11387</t>
  </si>
  <si>
    <t>image processor</t>
  </si>
  <si>
    <t>P11430</t>
  </si>
  <si>
    <t>UniProt disease ID</t>
  </si>
  <si>
    <t>P11785</t>
  </si>
  <si>
    <t>iconically alludes to</t>
  </si>
  <si>
    <t>P11804</t>
  </si>
  <si>
    <t>Springs and Fountains of Andaluc√≠a ID</t>
  </si>
  <si>
    <t>P12006</t>
  </si>
  <si>
    <t>learning outcome</t>
  </si>
  <si>
    <t>P12166</t>
  </si>
  <si>
    <t>Gale publication ID</t>
  </si>
  <si>
    <t>P12436</t>
  </si>
  <si>
    <t>phonetic value</t>
  </si>
  <si>
    <t>P12616</t>
  </si>
  <si>
    <t>leaf morphology</t>
  </si>
  <si>
    <t>P13045</t>
  </si>
  <si>
    <t>has kanji reading</t>
  </si>
  <si>
    <t>P181</t>
  </si>
  <si>
    <t>taxon range map image</t>
  </si>
  <si>
    <t>P367</t>
  </si>
  <si>
    <t>astronomic symbol image</t>
  </si>
  <si>
    <t>P374</t>
  </si>
  <si>
    <t>INSEE municipality code</t>
  </si>
  <si>
    <t>P455</t>
  </si>
  <si>
    <t>Emporis building ID</t>
  </si>
  <si>
    <t>P470</t>
  </si>
  <si>
    <t>Eight Banner register</t>
  </si>
  <si>
    <t>P508</t>
  </si>
  <si>
    <t>BNCF Thesaurus ID</t>
  </si>
  <si>
    <t>P525</t>
  </si>
  <si>
    <t>Swedish municipality code</t>
  </si>
  <si>
    <t>P563</t>
  </si>
  <si>
    <t>ICD-O</t>
  </si>
  <si>
    <t>P624</t>
  </si>
  <si>
    <t>guidance system</t>
  </si>
  <si>
    <t>P668</t>
  </si>
  <si>
    <t>GeneReviews ID</t>
  </si>
  <si>
    <t>P714</t>
  </si>
  <si>
    <t>Dana 8th edition</t>
  </si>
  <si>
    <t>P731</t>
  </si>
  <si>
    <t>Litholex ID</t>
  </si>
  <si>
    <t>P762</t>
  </si>
  <si>
    <t>Czech cultural heritage ID</t>
  </si>
  <si>
    <t>P763</t>
  </si>
  <si>
    <t>PEI Register of Historic Places ID</t>
  </si>
  <si>
    <t>P787</t>
  </si>
  <si>
    <t>spore print color</t>
  </si>
  <si>
    <t>P804</t>
  </si>
  <si>
    <t>GNIS Antarctica ID</t>
  </si>
  <si>
    <t>P821</t>
  </si>
  <si>
    <t>CGNDB unique ID</t>
  </si>
  <si>
    <t>P864</t>
  </si>
  <si>
    <t>ACM Digital Library author ID</t>
  </si>
  <si>
    <t>P884</t>
  </si>
  <si>
    <t>State Water Register Code (Russia)</t>
  </si>
  <si>
    <t>P901</t>
  </si>
  <si>
    <t>FIPS 10-4 (countries and regions)</t>
  </si>
  <si>
    <t>P905</t>
  </si>
  <si>
    <t>PORT film ID</t>
  </si>
  <si>
    <t>P947</t>
  </si>
  <si>
    <t>RSL ID (person)</t>
  </si>
  <si>
    <t>P982</t>
  </si>
  <si>
    <t>MusicBrainz area ID</t>
  </si>
  <si>
    <t>P1007</t>
  </si>
  <si>
    <t>Lattes Platform number</t>
  </si>
  <si>
    <t>P1099</t>
  </si>
  <si>
    <t>number of masts</t>
  </si>
  <si>
    <t>P1148</t>
  </si>
  <si>
    <t>neutron number</t>
  </si>
  <si>
    <t>P1162</t>
  </si>
  <si>
    <t>Bluebook abbreviation</t>
  </si>
  <si>
    <t>P1174</t>
  </si>
  <si>
    <t>visitors per year</t>
  </si>
  <si>
    <t>P1267</t>
  </si>
  <si>
    <t>AlloCin√© series ID</t>
  </si>
  <si>
    <t>P1275</t>
  </si>
  <si>
    <t>Norway Import Service and Registration Authority publisher code</t>
  </si>
  <si>
    <t>P1331</t>
  </si>
  <si>
    <t>PACE member ID</t>
  </si>
  <si>
    <t>P1364</t>
  </si>
  <si>
    <t>World Table Tennis player ID</t>
  </si>
  <si>
    <t>P1580</t>
  </si>
  <si>
    <t>University of Barcelona authority ID (former scheme)</t>
  </si>
  <si>
    <t>P1586</t>
  </si>
  <si>
    <t>Catalan object of cultural interest ID</t>
  </si>
  <si>
    <t>P1601</t>
  </si>
  <si>
    <t>Esperantist ID</t>
  </si>
  <si>
    <t>P1615</t>
  </si>
  <si>
    <t>CLARA-ID</t>
  </si>
  <si>
    <t>P1665</t>
  </si>
  <si>
    <t>Chessgames.com player ID</t>
  </si>
  <si>
    <t>P1710</t>
  </si>
  <si>
    <t>S√§chsische Biografie (GND) ID</t>
  </si>
  <si>
    <t>P1804</t>
  </si>
  <si>
    <t>DNF film ID</t>
  </si>
  <si>
    <t>P1881</t>
  </si>
  <si>
    <t>list of characters</t>
  </si>
  <si>
    <t>P1968</t>
  </si>
  <si>
    <t>Foursquare City Guide venue ID</t>
  </si>
  <si>
    <t>P1985</t>
  </si>
  <si>
    <t>Anime News Network anime ID</t>
  </si>
  <si>
    <t>P2011</t>
  </si>
  <si>
    <t>Cooper Hewitt person ID</t>
  </si>
  <si>
    <t>P2016</t>
  </si>
  <si>
    <t>Catalogus Professorum Academiae Groninganae ID</t>
  </si>
  <si>
    <t>P2040</t>
  </si>
  <si>
    <t>CITES Species+ ID</t>
  </si>
  <si>
    <t>P2064</t>
  </si>
  <si>
    <t>KNApSAcK ID</t>
  </si>
  <si>
    <t>P2068</t>
  </si>
  <si>
    <t>thermal conductivity</t>
  </si>
  <si>
    <t>P2114</t>
  </si>
  <si>
    <t>half-life</t>
  </si>
  <si>
    <t>P2138</t>
  </si>
  <si>
    <t>total liabilities</t>
  </si>
  <si>
    <t>P2145</t>
  </si>
  <si>
    <t>explosive energy equivalent</t>
  </si>
  <si>
    <t>P2160</t>
  </si>
  <si>
    <t>mass excess</t>
  </si>
  <si>
    <t>P2181</t>
  </si>
  <si>
    <t>Finnish MP ID</t>
  </si>
  <si>
    <t>P2195</t>
  </si>
  <si>
    <t>Soccerbase manager ID</t>
  </si>
  <si>
    <t>P2266</t>
  </si>
  <si>
    <t>FMD model ID</t>
  </si>
  <si>
    <t>P2339</t>
  </si>
  <si>
    <t>BoardGameGeek ID</t>
  </si>
  <si>
    <t>P2340</t>
  </si>
  <si>
    <t>CESAR person ID</t>
  </si>
  <si>
    <t>P2367</t>
  </si>
  <si>
    <t>Australian Stratigraphic Units Database ID</t>
  </si>
  <si>
    <t>P2413</t>
  </si>
  <si>
    <t>FMD magazine ID</t>
  </si>
  <si>
    <t>P2435</t>
  </si>
  <si>
    <t>PORT person ID</t>
  </si>
  <si>
    <t>P2449</t>
  </si>
  <si>
    <t>Turkish Football Federation coach  ID</t>
  </si>
  <si>
    <t>P2457</t>
  </si>
  <si>
    <t>Australian National Shipwreck ID</t>
  </si>
  <si>
    <t>P2529</t>
  </si>
  <si>
    <t>ƒåSFD film ID</t>
  </si>
  <si>
    <t>P2618</t>
  </si>
  <si>
    <t>inHerit Place Number</t>
  </si>
  <si>
    <t>P2665</t>
  </si>
  <si>
    <t>alcohol by volume</t>
  </si>
  <si>
    <t>P2698</t>
  </si>
  <si>
    <t>CricketArchive player ID</t>
  </si>
  <si>
    <t>P2756</t>
  </si>
  <si>
    <t>EIRIN film rating</t>
  </si>
  <si>
    <t>P2767</t>
  </si>
  <si>
    <t>JudoInside judoka ID</t>
  </si>
  <si>
    <t>P2792</t>
  </si>
  <si>
    <t>ASF KID Cave Tag Number</t>
  </si>
  <si>
    <t>P2800</t>
  </si>
  <si>
    <t>Beach Volleyball Database player ID</t>
  </si>
  <si>
    <t>P2805</t>
  </si>
  <si>
    <t>Goratings ID</t>
  </si>
  <si>
    <t>P2815</t>
  </si>
  <si>
    <t>ESR station code</t>
  </si>
  <si>
    <t>P2865</t>
  </si>
  <si>
    <t>band number</t>
  </si>
  <si>
    <t>P2867</t>
  </si>
  <si>
    <t>Molenecho's ID</t>
  </si>
  <si>
    <t>P2883</t>
  </si>
  <si>
    <t>HKMDB film ID</t>
  </si>
  <si>
    <t>P2895</t>
  </si>
  <si>
    <t>maximum sustained winds</t>
  </si>
  <si>
    <t>P2940</t>
  </si>
  <si>
    <t>Catalogus Professorum Rostochiensium ID</t>
  </si>
  <si>
    <t>P2973</t>
  </si>
  <si>
    <t>Spenserians person ID</t>
  </si>
  <si>
    <t>P3002</t>
  </si>
  <si>
    <t>Untappd brewery ID</t>
  </si>
  <si>
    <t>P3010</t>
  </si>
  <si>
    <t>World Archery athlete ID</t>
  </si>
  <si>
    <t>P3024</t>
  </si>
  <si>
    <t>ITU letter code</t>
  </si>
  <si>
    <t>P3193</t>
  </si>
  <si>
    <t>GS1 Company Prefix</t>
  </si>
  <si>
    <t>P3219</t>
  </si>
  <si>
    <t>Encyclop√¶dia Universalis ID</t>
  </si>
  <si>
    <t>P3238</t>
  </si>
  <si>
    <t>trunk prefix</t>
  </si>
  <si>
    <t>P3340</t>
  </si>
  <si>
    <t>Kvikmyndir film ID</t>
  </si>
  <si>
    <t>P3364</t>
  </si>
  <si>
    <t>stereoisomer of</t>
  </si>
  <si>
    <t>P3410</t>
  </si>
  <si>
    <t>Clergy of the Church of England database ID</t>
  </si>
  <si>
    <t>P3411</t>
  </si>
  <si>
    <t>Saxon Academy of Sciences member ID</t>
  </si>
  <si>
    <t>P3412</t>
  </si>
  <si>
    <t>Canadian Environmental Sustainability Indicators ID (Protected areas)</t>
  </si>
  <si>
    <t>P3441</t>
  </si>
  <si>
    <t>FIFA country code</t>
  </si>
  <si>
    <t>P3442</t>
  </si>
  <si>
    <t>Debian stable package</t>
  </si>
  <si>
    <t>P3469</t>
  </si>
  <si>
    <t>WTA tennis tournament ID</t>
  </si>
  <si>
    <t>P3476</t>
  </si>
  <si>
    <t>PSA World Tour player ID number (archived)</t>
  </si>
  <si>
    <t>P3515</t>
  </si>
  <si>
    <t>NPCA ID</t>
  </si>
  <si>
    <t>P3530</t>
  </si>
  <si>
    <t>par</t>
  </si>
  <si>
    <t>P3563</t>
  </si>
  <si>
    <t>NGA lighthouse ID</t>
  </si>
  <si>
    <t>P3591</t>
  </si>
  <si>
    <t>WCSPF ID</t>
  </si>
  <si>
    <t>P3670</t>
  </si>
  <si>
    <t>Tennis Archives player ID</t>
  </si>
  <si>
    <t>P3681</t>
  </si>
  <si>
    <t>ESPN FC player ID</t>
  </si>
  <si>
    <t>P3685</t>
  </si>
  <si>
    <t>ESPN.com NBA player ID</t>
  </si>
  <si>
    <t>P3687</t>
  </si>
  <si>
    <t>ESPN.com NHL player ID</t>
  </si>
  <si>
    <t>P3700</t>
  </si>
  <si>
    <t>Norwegian Handball Federation player ID</t>
  </si>
  <si>
    <t>P3755</t>
  </si>
  <si>
    <t>worst-case space complexity</t>
  </si>
  <si>
    <t>P3791</t>
  </si>
  <si>
    <t>Art Renewal Center artist ID</t>
  </si>
  <si>
    <t>P3807</t>
  </si>
  <si>
    <t>S2A3 Biographical Database ID</t>
  </si>
  <si>
    <t>P3843</t>
  </si>
  <si>
    <t>DLV athlete ID</t>
  </si>
  <si>
    <t>P3884</t>
  </si>
  <si>
    <t>Tilastopaja male athlete ID</t>
  </si>
  <si>
    <t>P3887</t>
  </si>
  <si>
    <t>KVAB member ID</t>
  </si>
  <si>
    <t>P3901</t>
  </si>
  <si>
    <t>ADAGP artist ID</t>
  </si>
  <si>
    <t>P3951</t>
  </si>
  <si>
    <t>BioRxiv ID</t>
  </si>
  <si>
    <t>P3956</t>
  </si>
  <si>
    <t>National Academy of Medicine (France) member ID</t>
  </si>
  <si>
    <t>P3961</t>
  </si>
  <si>
    <t>Unifrance film ID</t>
  </si>
  <si>
    <t>P3971</t>
  </si>
  <si>
    <t>PASE Domesday person ID</t>
  </si>
  <si>
    <t>P4013</t>
  </si>
  <si>
    <t>Giphy username</t>
  </si>
  <si>
    <t>P4028</t>
  </si>
  <si>
    <t>Google Scholar paper ID</t>
  </si>
  <si>
    <t>P4040</t>
  </si>
  <si>
    <t>Rock.com.ar artist ID</t>
  </si>
  <si>
    <t>P4066</t>
  </si>
  <si>
    <t>Hungarian Olympic Committee athlete ID</t>
  </si>
  <si>
    <t>P4086</t>
  </si>
  <si>
    <t>MyAnimeList anime ID</t>
  </si>
  <si>
    <t>P4093</t>
  </si>
  <si>
    <t>Australian Statistical Geography 2016 ID</t>
  </si>
  <si>
    <t>P4171</t>
  </si>
  <si>
    <t>World Heritage Tentative List ID</t>
  </si>
  <si>
    <t>P4177</t>
  </si>
  <si>
    <t>Finnish National Gallery artist ID</t>
  </si>
  <si>
    <t>P4179</t>
  </si>
  <si>
    <t>tabular population</t>
  </si>
  <si>
    <t>P4190</t>
  </si>
  <si>
    <t>Rivers.gov protected area ID</t>
  </si>
  <si>
    <t>P4194</t>
  </si>
  <si>
    <t>CNPS ID</t>
  </si>
  <si>
    <t>P4225</t>
  </si>
  <si>
    <t>IPA Braille</t>
  </si>
  <si>
    <t>P4266</t>
  </si>
  <si>
    <t>Bavarian geotope ID</t>
  </si>
  <si>
    <t>P4267</t>
  </si>
  <si>
    <t>Landtag of Liechtenstein ID</t>
  </si>
  <si>
    <t>P4273</t>
  </si>
  <si>
    <t>New York City Landmarks Preservation Commission ID</t>
  </si>
  <si>
    <t>P4297</t>
  </si>
  <si>
    <t>MIL-STD-2525 Symbol Identification Code</t>
  </si>
  <si>
    <t>P4328</t>
  </si>
  <si>
    <t>Brueckenweb ID</t>
  </si>
  <si>
    <t>P4360</t>
  </si>
  <si>
    <t>Monumentos de S√£o Paulo ID</t>
  </si>
  <si>
    <t>P4361</t>
  </si>
  <si>
    <t>ExecutedToday ID</t>
  </si>
  <si>
    <t>P4374</t>
  </si>
  <si>
    <t>New Mexico Sports Hall of Fame ID</t>
  </si>
  <si>
    <t>P4402</t>
  </si>
  <si>
    <t>Women's Collegiate Tennis Hall of Fame ID</t>
  </si>
  <si>
    <t>P4405</t>
  </si>
  <si>
    <t>NLBPA ID</t>
  </si>
  <si>
    <t>P4419</t>
  </si>
  <si>
    <t>Videolectures ID</t>
  </si>
  <si>
    <t>P4480</t>
  </si>
  <si>
    <t>INDUCKS publication ID</t>
  </si>
  <si>
    <t>P4482</t>
  </si>
  <si>
    <t>INDUCKS publisher ID</t>
  </si>
  <si>
    <t>P4489</t>
  </si>
  <si>
    <t>Hellenic Olympic Committee athlete ID (archived)</t>
  </si>
  <si>
    <t>P4508</t>
  </si>
  <si>
    <t>CycleBase cyclist ID</t>
  </si>
  <si>
    <t>P4517</t>
  </si>
  <si>
    <t>ctext work ID</t>
  </si>
  <si>
    <t>P4537</t>
  </si>
  <si>
    <t>Spider Ontology ID</t>
  </si>
  <si>
    <t>P4541</t>
  </si>
  <si>
    <t>Croatian Olympic Committee athlete ID (archived)</t>
  </si>
  <si>
    <t>P4560</t>
  </si>
  <si>
    <t>National Collegiate Basketball Hall of Fame ID</t>
  </si>
  <si>
    <t>P4581</t>
  </si>
  <si>
    <t>St√§del Museum artist ID</t>
  </si>
  <si>
    <t>P4606</t>
  </si>
  <si>
    <t>National Film Board of Canada film ID</t>
  </si>
  <si>
    <t>P4625</t>
  </si>
  <si>
    <t>Museum of Fine Arts, Boston object ID</t>
  </si>
  <si>
    <t>P4631</t>
  </si>
  <si>
    <t>Iowa Sports Hall of Fame ID</t>
  </si>
  <si>
    <t>P4639</t>
  </si>
  <si>
    <t>Estonian Football Association team ID</t>
  </si>
  <si>
    <t>P4662</t>
  </si>
  <si>
    <t>SAN archive conservator ID</t>
  </si>
  <si>
    <t>P4672</t>
  </si>
  <si>
    <t>Early Modern Letters Online location ID</t>
  </si>
  <si>
    <t>P4709</t>
  </si>
  <si>
    <t>Barnes Foundation ID</t>
  </si>
  <si>
    <t>P4711</t>
  </si>
  <si>
    <t>CHGIS ID</t>
  </si>
  <si>
    <t>P4738</t>
  </si>
  <si>
    <t>Yale Center for British Art artwork ID</t>
  </si>
  <si>
    <t>P4749</t>
  </si>
  <si>
    <t>Dictionnaire des auteurs luxembourgeois ID</t>
  </si>
  <si>
    <t>P4757</t>
  </si>
  <si>
    <t>Songwriters Hall of Fame ID</t>
  </si>
  <si>
    <t>P4784</t>
  </si>
  <si>
    <t>Movieplayer TV-series ID</t>
  </si>
  <si>
    <t>P4800</t>
  </si>
  <si>
    <t>EUAP ID</t>
  </si>
  <si>
    <t>P4809</t>
  </si>
  <si>
    <t>sets environment variable</t>
  </si>
  <si>
    <t>P4814</t>
  </si>
  <si>
    <t>Inventories of American Painting and Sculpture control number</t>
  </si>
  <si>
    <t>P5011</t>
  </si>
  <si>
    <t>Prazdne Domy building ID</t>
  </si>
  <si>
    <t>P5063</t>
  </si>
  <si>
    <t>Interlingual Index ID</t>
  </si>
  <si>
    <t>P5079</t>
  </si>
  <si>
    <t>NVE Lake Database ID</t>
  </si>
  <si>
    <t>P5106</t>
  </si>
  <si>
    <t>Dictionary of Algorithms and Data Structures ID</t>
  </si>
  <si>
    <t>P5120</t>
  </si>
  <si>
    <t>TFRRS athlete ID</t>
  </si>
  <si>
    <t>P5161</t>
  </si>
  <si>
    <t>Trustpilot company ID</t>
  </si>
  <si>
    <t>P5166</t>
  </si>
  <si>
    <t>established from medical condition</t>
  </si>
  <si>
    <t>P5183</t>
  </si>
  <si>
    <t>Eurohockey.com club ID</t>
  </si>
  <si>
    <t>P5198</t>
  </si>
  <si>
    <t>ASC Leiden Thesaurus ID</t>
  </si>
  <si>
    <t>P5208</t>
  </si>
  <si>
    <t>BAG building ID</t>
  </si>
  <si>
    <t>P5219</t>
  </si>
  <si>
    <t>BMRB ID</t>
  </si>
  <si>
    <t>P5225</t>
  </si>
  <si>
    <t>Argentine biography deputy ID</t>
  </si>
  <si>
    <t>P5229</t>
  </si>
  <si>
    <t>Carnegie Hall work ID</t>
  </si>
  <si>
    <t>P5251</t>
  </si>
  <si>
    <t>Corago opera ID</t>
  </si>
  <si>
    <t>P5256</t>
  </si>
  <si>
    <t>OpenCorporates corporate grouping</t>
  </si>
  <si>
    <t>P5258</t>
  </si>
  <si>
    <t>Czech Geomorphological Unit Code</t>
  </si>
  <si>
    <t>P5262</t>
  </si>
  <si>
    <t>Les Enfoir√©s song ID (archived)</t>
  </si>
  <si>
    <t>P5272</t>
  </si>
  <si>
    <t>CDMC musician ID</t>
  </si>
  <si>
    <t>P5295</t>
  </si>
  <si>
    <t>Lafonoteca artist ID</t>
  </si>
  <si>
    <t>P5303</t>
  </si>
  <si>
    <t>DLCM ID</t>
  </si>
  <si>
    <t>P5318</t>
  </si>
  <si>
    <t>C√©sar Award film ID</t>
  </si>
  <si>
    <t>P5401</t>
  </si>
  <si>
    <t>auxiliary verb</t>
  </si>
  <si>
    <t>P5480</t>
  </si>
  <si>
    <t>tensile modulus of elasticity</t>
  </si>
  <si>
    <t>P5622</t>
  </si>
  <si>
    <t>National Cartoonists Society member ID</t>
  </si>
  <si>
    <t>P5879</t>
  </si>
  <si>
    <t>Qualit√© Tourisme ID</t>
  </si>
  <si>
    <t>P5915</t>
  </si>
  <si>
    <t>Shazam track ID</t>
  </si>
  <si>
    <t>P5960</t>
  </si>
  <si>
    <t>Japan Professional Basketball League ID</t>
  </si>
  <si>
    <t>P5967</t>
  </si>
  <si>
    <t>reference vocabulary</t>
  </si>
  <si>
    <t>P6089</t>
  </si>
  <si>
    <t>beer color</t>
  </si>
  <si>
    <t>P6193</t>
  </si>
  <si>
    <t>ratified by</t>
  </si>
  <si>
    <t>P6444</t>
  </si>
  <si>
    <t>Douban game ID</t>
  </si>
  <si>
    <t>P6463</t>
  </si>
  <si>
    <t>Rock's Backpages publication ID</t>
  </si>
  <si>
    <t>P6589</t>
  </si>
  <si>
    <t>endowment</t>
  </si>
  <si>
    <t>P6830</t>
  </si>
  <si>
    <t>swMATH work ID</t>
  </si>
  <si>
    <t>P6838</t>
  </si>
  <si>
    <t>Elhuyar Dictionary ID</t>
  </si>
  <si>
    <t>P6897</t>
  </si>
  <si>
    <t>literacy rate</t>
  </si>
  <si>
    <t>P7069</t>
  </si>
  <si>
    <t>World Athletics competition category</t>
  </si>
  <si>
    <t>P7139</t>
  </si>
  <si>
    <t>ONF forest national ID</t>
  </si>
  <si>
    <t>P7387</t>
  </si>
  <si>
    <t>Q-Codes ID</t>
  </si>
  <si>
    <t>P7823</t>
  </si>
  <si>
    <t>BookBrainz work ID</t>
  </si>
  <si>
    <t>P8269</t>
  </si>
  <si>
    <t>Norwegian prisoner register person ID</t>
  </si>
  <si>
    <t>P8290</t>
  </si>
  <si>
    <t>Archivio Storico Ricordi person ID</t>
  </si>
  <si>
    <t>P8291</t>
  </si>
  <si>
    <t>AusStage organisation ID</t>
  </si>
  <si>
    <t>P8319</t>
  </si>
  <si>
    <t>National Football Teams.com match ID</t>
  </si>
  <si>
    <t>P8323</t>
  </si>
  <si>
    <t>Monasteries in the Netherlands until 1800 ID</t>
  </si>
  <si>
    <t>P8337</t>
  </si>
  <si>
    <t>Cemeteries of France ID</t>
  </si>
  <si>
    <t>P8418</t>
  </si>
  <si>
    <t>Oberwolfach mathematician ID</t>
  </si>
  <si>
    <t>P8430</t>
  </si>
  <si>
    <t>Wien Kulturgut: Kunstwerke im √∂ffentlichen Raum ID</t>
  </si>
  <si>
    <t>P8465</t>
  </si>
  <si>
    <t>van der Waals constant a</t>
  </si>
  <si>
    <t>P8473</t>
  </si>
  <si>
    <t>Japanese magazine code</t>
  </si>
  <si>
    <t>P8487</t>
  </si>
  <si>
    <t>OpenCritic critic ID</t>
  </si>
  <si>
    <t>P8497</t>
  </si>
  <si>
    <t>height of center of mass</t>
  </si>
  <si>
    <t>P8515</t>
  </si>
  <si>
    <t>Swiss Industrial Heritage ID</t>
  </si>
  <si>
    <t>P8553</t>
  </si>
  <si>
    <t>CTHS publication ID</t>
  </si>
  <si>
    <t>P8631</t>
  </si>
  <si>
    <t>Canadian Women Artists History Initiative ID</t>
  </si>
  <si>
    <t>P8633</t>
  </si>
  <si>
    <t>OLD Re-Member ID</t>
  </si>
  <si>
    <t>P8668</t>
  </si>
  <si>
    <t>Indonesian prison database ID</t>
  </si>
  <si>
    <t>P8675</t>
  </si>
  <si>
    <t>BoardGameGeek family ID</t>
  </si>
  <si>
    <t>P8688</t>
  </si>
  <si>
    <t>CompositionToday composer ID</t>
  </si>
  <si>
    <t>P8689</t>
  </si>
  <si>
    <t>ITHL author ID</t>
  </si>
  <si>
    <t>P8720</t>
  </si>
  <si>
    <t>xHamster pornstar ID</t>
  </si>
  <si>
    <t>P8811</t>
  </si>
  <si>
    <t>Twitch team ID</t>
  </si>
  <si>
    <t>P8813</t>
  </si>
  <si>
    <t>IMMuB album ID</t>
  </si>
  <si>
    <t>P8843</t>
  </si>
  <si>
    <t>poverty incidence</t>
  </si>
  <si>
    <t>P8951</t>
  </si>
  <si>
    <t>Order of Canada recipient ID</t>
  </si>
  <si>
    <t>P8954</t>
  </si>
  <si>
    <t>vets.cz ID</t>
  </si>
  <si>
    <t>P8970</t>
  </si>
  <si>
    <t>Chinese Painting Database ID</t>
  </si>
  <si>
    <t>P8979</t>
  </si>
  <si>
    <t>DataTrek ID</t>
  </si>
  <si>
    <t>P9024</t>
  </si>
  <si>
    <t>Libsyn show ID</t>
  </si>
  <si>
    <t>P9067</t>
  </si>
  <si>
    <t>Hungarian Film Archive ID</t>
  </si>
  <si>
    <t>P9137</t>
  </si>
  <si>
    <t>Doktori.hu ID</t>
  </si>
  <si>
    <t>P9192</t>
  </si>
  <si>
    <t>sensors</t>
  </si>
  <si>
    <t>P9263</t>
  </si>
  <si>
    <t>Provence-Alpes-C√¥te d'Azur Inventory ID</t>
  </si>
  <si>
    <t>P9264</t>
  </si>
  <si>
    <t>FFF.fr player ID</t>
  </si>
  <si>
    <t>P9296</t>
  </si>
  <si>
    <t>Astro Awani topic ID</t>
  </si>
  <si>
    <t>P9304</t>
  </si>
  <si>
    <t>Encyclopedia of Melbourne ID</t>
  </si>
  <si>
    <t>P9306</t>
  </si>
  <si>
    <t>EudraCT trial ID</t>
  </si>
  <si>
    <t>P9428</t>
  </si>
  <si>
    <t>HumanitƒÅro zinƒÅt≈Üu virtuƒÅlƒÅ enciklopƒìdija concept ID</t>
  </si>
  <si>
    <t>P9430</t>
  </si>
  <si>
    <t>Encyclopedia of Jewish Women ID</t>
  </si>
  <si>
    <t>P9476</t>
  </si>
  <si>
    <t>Malaysian school code</t>
  </si>
  <si>
    <t>P9479</t>
  </si>
  <si>
    <t>Berliner Bezirkslexikon: Mitte ID</t>
  </si>
  <si>
    <t>P9630</t>
  </si>
  <si>
    <t>OpenCorporates register jurisdiction</t>
  </si>
  <si>
    <t>P9653</t>
  </si>
  <si>
    <t>Bod-Inc Online author ID</t>
  </si>
  <si>
    <t>P9692</t>
  </si>
  <si>
    <t>LexM ID</t>
  </si>
  <si>
    <t>P9710</t>
  </si>
  <si>
    <t>Lexikon Westf√§lischer Autorinnen und Autoren person ID</t>
  </si>
  <si>
    <t>P9870</t>
  </si>
  <si>
    <t>IndieMag game ID</t>
  </si>
  <si>
    <t>P9938</t>
  </si>
  <si>
    <t>Densho Encyclopedia ID</t>
  </si>
  <si>
    <t>P9941</t>
  </si>
  <si>
    <t>Treccani's Dizionario di Economia e Finanza ID</t>
  </si>
  <si>
    <t>P9946</t>
  </si>
  <si>
    <t>date of probate</t>
  </si>
  <si>
    <t>P9962</t>
  </si>
  <si>
    <t>Ordbog over det danske sprog ID</t>
  </si>
  <si>
    <t>P10036</t>
  </si>
  <si>
    <t>Penza Encyclopedia ID</t>
  </si>
  <si>
    <t>P10047</t>
  </si>
  <si>
    <t>Federation Council person ID</t>
  </si>
  <si>
    <t>P10106</t>
  </si>
  <si>
    <t>Sceneweb organization ID</t>
  </si>
  <si>
    <t>P10174</t>
  </si>
  <si>
    <t>CH district ID</t>
  </si>
  <si>
    <t>P10182</t>
  </si>
  <si>
    <t>DFIH business ID</t>
  </si>
  <si>
    <t>P10196</t>
  </si>
  <si>
    <t>Norgeshistorie ID</t>
  </si>
  <si>
    <t>P10208</t>
  </si>
  <si>
    <t>Coub channel ID</t>
  </si>
  <si>
    <t>P10212</t>
  </si>
  <si>
    <t>Stack Exchange user ID</t>
  </si>
  <si>
    <t>P10255</t>
  </si>
  <si>
    <t>oKino.ua film ID</t>
  </si>
  <si>
    <t>P10262</t>
  </si>
  <si>
    <t>Offizielle Deutsche Charts album ID</t>
  </si>
  <si>
    <t>P10273</t>
  </si>
  <si>
    <t>Corruption Perceptions Index</t>
  </si>
  <si>
    <t>P10292</t>
  </si>
  <si>
    <t>W√∂rterbuch der Pr√§positionen ID</t>
  </si>
  <si>
    <t>P10299</t>
  </si>
  <si>
    <t>Leopoldina member ID (new)</t>
  </si>
  <si>
    <t>P10313</t>
  </si>
  <si>
    <t>Domain suburb profile ID</t>
  </si>
  <si>
    <t>P10318</t>
  </si>
  <si>
    <t>Douban book series ID</t>
  </si>
  <si>
    <t>P10332</t>
  </si>
  <si>
    <t>Kaspersky Encyclopedia ID</t>
  </si>
  <si>
    <t>P10357</t>
  </si>
  <si>
    <t>TV3 video ID</t>
  </si>
  <si>
    <t>P10363</t>
  </si>
  <si>
    <t>Hessian Literature Council author ID</t>
  </si>
  <si>
    <t>P10407</t>
  </si>
  <si>
    <t>Encyclopedia of Database Systems ID</t>
  </si>
  <si>
    <t>P10427</t>
  </si>
  <si>
    <t>PegiPegi Hotel ID</t>
  </si>
  <si>
    <t>P10522</t>
  </si>
  <si>
    <t>RedDoorz hotel ID</t>
  </si>
  <si>
    <t>P10566</t>
  </si>
  <si>
    <t>tiket to-do ID</t>
  </si>
  <si>
    <t>P10567</t>
  </si>
  <si>
    <t>Speleologi del passato ID</t>
  </si>
  <si>
    <t>P10665</t>
  </si>
  <si>
    <t>lieferando restaurant ID</t>
  </si>
  <si>
    <t>P10721</t>
  </si>
  <si>
    <t>Identifiant Les Recteurs d'Acad√©mie en France</t>
  </si>
  <si>
    <t>P10739</t>
  </si>
  <si>
    <t>median of a probability distribution</t>
  </si>
  <si>
    <t>P10886</t>
  </si>
  <si>
    <t>Austria-Forum person ID</t>
  </si>
  <si>
    <t>P10989</t>
  </si>
  <si>
    <t>RailScot line or company ID</t>
  </si>
  <si>
    <t>P11075</t>
  </si>
  <si>
    <t>Kubbealti Lugati lexeme ID</t>
  </si>
  <si>
    <t>P11319</t>
  </si>
  <si>
    <t>Little Academic Dictionary ID</t>
  </si>
  <si>
    <t>P11342</t>
  </si>
  <si>
    <t>Indiana State Historical Marker Program numeric ID</t>
  </si>
  <si>
    <t>P11343</t>
  </si>
  <si>
    <t>The Israeli Opera person ID (heb)</t>
  </si>
  <si>
    <t>P11564</t>
  </si>
  <si>
    <t>AllMovie genre ID</t>
  </si>
  <si>
    <t>P12488</t>
  </si>
  <si>
    <t>2GIS route-ID</t>
  </si>
  <si>
    <t>P215</t>
  </si>
  <si>
    <t>spectral class</t>
  </si>
  <si>
    <t>P221</t>
  </si>
  <si>
    <t>ISO 639-6 code</t>
  </si>
  <si>
    <t>P270</t>
  </si>
  <si>
    <t>CALIS ID</t>
  </si>
  <si>
    <t>P429</t>
  </si>
  <si>
    <t>dantai code</t>
  </si>
  <si>
    <t>P464</t>
  </si>
  <si>
    <t>NOR numbering ID</t>
  </si>
  <si>
    <t>P481</t>
  </si>
  <si>
    <t>Palissy ID</t>
  </si>
  <si>
    <t>P490</t>
  </si>
  <si>
    <t>provisional designation</t>
  </si>
  <si>
    <t>P502</t>
  </si>
  <si>
    <t>HURDAT ID</t>
  </si>
  <si>
    <t>P514</t>
  </si>
  <si>
    <t>interleaves with</t>
  </si>
  <si>
    <t>P537</t>
  </si>
  <si>
    <t>twinning</t>
  </si>
  <si>
    <t>P638</t>
  </si>
  <si>
    <t>PDB structure ID</t>
  </si>
  <si>
    <t>P711</t>
  </si>
  <si>
    <t>Strunz 8th edition (series ID, updated)</t>
  </si>
  <si>
    <t>P771</t>
  </si>
  <si>
    <t>Swiss municipality code</t>
  </si>
  <si>
    <t>P775</t>
  </si>
  <si>
    <t>Swedish urban area code</t>
  </si>
  <si>
    <t>P827</t>
  </si>
  <si>
    <t>BBC programme ID</t>
  </si>
  <si>
    <t>P858</t>
  </si>
  <si>
    <t>ESPNscrum player ID</t>
  </si>
  <si>
    <t>P889</t>
  </si>
  <si>
    <t>Mathematical Reviews ID</t>
  </si>
  <si>
    <t>P918</t>
  </si>
  <si>
    <t>NOC Occupation Code</t>
  </si>
  <si>
    <t>P939</t>
  </si>
  <si>
    <t>KSH code</t>
  </si>
  <si>
    <t>P1021</t>
  </si>
  <si>
    <t>KldB-2010 occupation code</t>
  </si>
  <si>
    <t>P1054</t>
  </si>
  <si>
    <t>NDL Bib ID</t>
  </si>
  <si>
    <t>P1069</t>
  </si>
  <si>
    <t>Statistics Denmarks classification of occupation (DISCO-08)</t>
  </si>
  <si>
    <t>P1159</t>
  </si>
  <si>
    <t>CODEN</t>
  </si>
  <si>
    <t>P1198</t>
  </si>
  <si>
    <t>unemployment rate</t>
  </si>
  <si>
    <t>P1210</t>
  </si>
  <si>
    <t>supercharger</t>
  </si>
  <si>
    <t>P1214</t>
  </si>
  <si>
    <t>Riksdagen person-ID</t>
  </si>
  <si>
    <t>P1284</t>
  </si>
  <si>
    <t>Munzinger person ID</t>
  </si>
  <si>
    <t>P1311</t>
  </si>
  <si>
    <t>lostbridges.org ID</t>
  </si>
  <si>
    <t>P1370</t>
  </si>
  <si>
    <t>IHSI ID</t>
  </si>
  <si>
    <t>P1385</t>
  </si>
  <si>
    <t>Enciclop√©dia A√ßoriana ID</t>
  </si>
  <si>
    <t>P1402</t>
  </si>
  <si>
    <t>Foundational Model of Anatomy ID</t>
  </si>
  <si>
    <t>P1457</t>
  </si>
  <si>
    <t>absolute magnitude</t>
  </si>
  <si>
    <t>P1461</t>
  </si>
  <si>
    <t>Patientplus ID</t>
  </si>
  <si>
    <t>P1481</t>
  </si>
  <si>
    <t>vici.org ID</t>
  </si>
  <si>
    <t>P1548</t>
  </si>
  <si>
    <t>maximum Strahler number</t>
  </si>
  <si>
    <t>P1567</t>
  </si>
  <si>
    <t>NIS/INS code</t>
  </si>
  <si>
    <t>P1607</t>
  </si>
  <si>
    <t>Dialnet author ID</t>
  </si>
  <si>
    <t>P1631</t>
  </si>
  <si>
    <t>China Vitae person ID</t>
  </si>
  <si>
    <t>P1667</t>
  </si>
  <si>
    <t>Getty Thesaurus of Geographic Names ID</t>
  </si>
  <si>
    <t>P1727</t>
  </si>
  <si>
    <t>Flora of North America taxon ID</t>
  </si>
  <si>
    <t>P1760</t>
  </si>
  <si>
    <t>Aviation Safety Network Wikibase Occurrence</t>
  </si>
  <si>
    <t>P1807</t>
  </si>
  <si>
    <t>Great Aragonese Encyclopedia ID</t>
  </si>
  <si>
    <t>P1853</t>
  </si>
  <si>
    <t>blood type</t>
  </si>
  <si>
    <t>P1883</t>
  </si>
  <si>
    <t>Declarator.org ID</t>
  </si>
  <si>
    <t>P1895</t>
  </si>
  <si>
    <t>Fauna Europaea ID</t>
  </si>
  <si>
    <t>P1925</t>
  </si>
  <si>
    <t>VIOLIN ID</t>
  </si>
  <si>
    <t>P1979</t>
  </si>
  <si>
    <t>Righteous Among The Nations ID</t>
  </si>
  <si>
    <t>P2030</t>
  </si>
  <si>
    <t>NASA biographical ID</t>
  </si>
  <si>
    <t>P2056</t>
  </si>
  <si>
    <t>specific heat capacity</t>
  </si>
  <si>
    <t>P2062</t>
  </si>
  <si>
    <t>HSDB ID</t>
  </si>
  <si>
    <t>P2147</t>
  </si>
  <si>
    <t>rotation period</t>
  </si>
  <si>
    <t>P2168</t>
  </si>
  <si>
    <t>Swedish Film Database person ID</t>
  </si>
  <si>
    <t>P2264</t>
  </si>
  <si>
    <t>Mix'n'match catalog ID</t>
  </si>
  <si>
    <t>P2281</t>
  </si>
  <si>
    <t>Apple Music album ID (U.S. version)</t>
  </si>
  <si>
    <t>P2402</t>
  </si>
  <si>
    <t>total expenditure</t>
  </si>
  <si>
    <t>P2423</t>
  </si>
  <si>
    <t>International Fencing Federation fencer ID</t>
  </si>
  <si>
    <t>P2469</t>
  </si>
  <si>
    <t>Theatricalia person ID</t>
  </si>
  <si>
    <t>P2486</t>
  </si>
  <si>
    <t>FMD brand ID</t>
  </si>
  <si>
    <t>P2519</t>
  </si>
  <si>
    <t>Scope.dk person ID</t>
  </si>
  <si>
    <t>P2595</t>
  </si>
  <si>
    <t>maximum gradient</t>
  </si>
  <si>
    <t>P2678</t>
  </si>
  <si>
    <t>Russiancinema.ru film ID</t>
  </si>
  <si>
    <t>P2704</t>
  </si>
  <si>
    <t>EIDR content ID</t>
  </si>
  <si>
    <t>P2734</t>
  </si>
  <si>
    <t>Unz Review author ID</t>
  </si>
  <si>
    <t>P2743</t>
  </si>
  <si>
    <t>this zoological name is coordinate with</t>
  </si>
  <si>
    <t>P2778</t>
  </si>
  <si>
    <t>IAT triathlete ID</t>
  </si>
  <si>
    <t>P2780</t>
  </si>
  <si>
    <t>IAT diver ID</t>
  </si>
  <si>
    <t>P1109</t>
  </si>
  <si>
    <t>refractive index</t>
  </si>
  <si>
    <t>P2811</t>
  </si>
  <si>
    <t>PGA Tour golf player ID</t>
  </si>
  <si>
    <t>P2853</t>
  </si>
  <si>
    <t>electrical plug type</t>
  </si>
  <si>
    <t>P2861</t>
  </si>
  <si>
    <t>Leidse Hoogleraren ID</t>
  </si>
  <si>
    <t>P2863</t>
  </si>
  <si>
    <t>Nederlandse Molendatabase ID</t>
  </si>
  <si>
    <t>P2866</t>
  </si>
  <si>
    <t>Hollandsche Molen ID</t>
  </si>
  <si>
    <t>P2944</t>
  </si>
  <si>
    <t>Plarr ID</t>
  </si>
  <si>
    <t>P2965</t>
  </si>
  <si>
    <t>EU River Basin District code</t>
  </si>
  <si>
    <t>P2968</t>
  </si>
  <si>
    <t>QUDT unit ID</t>
  </si>
  <si>
    <t>P2981</t>
  </si>
  <si>
    <t>UIC alphabetical country code</t>
  </si>
  <si>
    <t>P2985</t>
  </si>
  <si>
    <t>DBSE ID</t>
  </si>
  <si>
    <t>P3061</t>
  </si>
  <si>
    <t>Basisregistratie Instellingen number</t>
  </si>
  <si>
    <t>P3064</t>
  </si>
  <si>
    <t>LepIndex ID</t>
  </si>
  <si>
    <t>P3103</t>
  </si>
  <si>
    <t>has tense</t>
  </si>
  <si>
    <t>P3111</t>
  </si>
  <si>
    <t>FEI athlete ID</t>
  </si>
  <si>
    <t>P3119</t>
  </si>
  <si>
    <t>Code for China Reservoir Name</t>
  </si>
  <si>
    <t>P3154</t>
  </si>
  <si>
    <t>Runeberg author ID</t>
  </si>
  <si>
    <t>P3161</t>
  </si>
  <si>
    <t>has grammatical mood</t>
  </si>
  <si>
    <t>P3170</t>
  </si>
  <si>
    <t>Cultural Heritage Armenia ID</t>
  </si>
  <si>
    <t>P3175</t>
  </si>
  <si>
    <t>Statoids ID</t>
  </si>
  <si>
    <t>P3230</t>
  </si>
  <si>
    <t>SCAR Composite Gazetteer place ID</t>
  </si>
  <si>
    <t>P3235</t>
  </si>
  <si>
    <t>PhilPapers topic</t>
  </si>
  <si>
    <t>P3286</t>
  </si>
  <si>
    <t>Squash Info player ID</t>
  </si>
  <si>
    <t>P3315</t>
  </si>
  <si>
    <t>ChessTempo.com player ID</t>
  </si>
  <si>
    <t>P3366</t>
  </si>
  <si>
    <t>GECD person ID</t>
  </si>
  <si>
    <t>P3391</t>
  </si>
  <si>
    <t>Verkhovna Rada MP ID (archived)</t>
  </si>
  <si>
    <t>P3399</t>
  </si>
  <si>
    <t>JTWC tropical cyclone ID</t>
  </si>
  <si>
    <t>P3435</t>
  </si>
  <si>
    <t>VGMdb artist ID</t>
  </si>
  <si>
    <t>P3459</t>
  </si>
  <si>
    <t>EURING number</t>
  </si>
  <si>
    <t>P3542</t>
  </si>
  <si>
    <t>FIBA.com player ID (archived)</t>
  </si>
  <si>
    <t>P3548</t>
  </si>
  <si>
    <t>Australian Business Number</t>
  </si>
  <si>
    <t>P3567</t>
  </si>
  <si>
    <t>HHOF.com NHL player ID</t>
  </si>
  <si>
    <t>P3585</t>
  </si>
  <si>
    <t>UltraSignup runner ID</t>
  </si>
  <si>
    <t>P3619</t>
  </si>
  <si>
    <t>Ski-DB skier ID</t>
  </si>
  <si>
    <t>P3643</t>
  </si>
  <si>
    <t>significant environmental impact</t>
  </si>
  <si>
    <t>P3661</t>
  </si>
  <si>
    <t>ForaDeJogo manager ID (archived)</t>
  </si>
  <si>
    <t>P3675</t>
  </si>
  <si>
    <t>Hans Christian Andersen Centre work ID</t>
  </si>
  <si>
    <t>P3698</t>
  </si>
  <si>
    <t>Tennis Australia player ID</t>
  </si>
  <si>
    <t>P3703</t>
  </si>
  <si>
    <t>JMDb person or company ID</t>
  </si>
  <si>
    <t>P3704</t>
  </si>
  <si>
    <t>KMDb film ID</t>
  </si>
  <si>
    <t>P3728</t>
  </si>
  <si>
    <t>New Zealand Heritage List number</t>
  </si>
  <si>
    <t>P3745</t>
  </si>
  <si>
    <t>World Rugby Sevens Series mens player ID (archived)</t>
  </si>
  <si>
    <t>P3764</t>
  </si>
  <si>
    <t>pole position</t>
  </si>
  <si>
    <t>P3786</t>
  </si>
  <si>
    <t>Danskefilm person ID</t>
  </si>
  <si>
    <t>P3790</t>
  </si>
  <si>
    <t>AnimeCons.com guest ID</t>
  </si>
  <si>
    <t>P3826</t>
  </si>
  <si>
    <t>Welsh Rugby Union men's player ID</t>
  </si>
  <si>
    <t>P3907</t>
  </si>
  <si>
    <t>LoJ peak ID</t>
  </si>
  <si>
    <t>P4031</t>
  </si>
  <si>
    <t>Hungarian NGO ID</t>
  </si>
  <si>
    <t>P4034</t>
  </si>
  <si>
    <t>Shironet artist ID</t>
  </si>
  <si>
    <t>P4055</t>
  </si>
  <si>
    <t>Norwegian List of Lights ID</t>
  </si>
  <si>
    <t>P4057</t>
  </si>
  <si>
    <t>Irish Sites and Monuments Record ID</t>
  </si>
  <si>
    <t>P4059</t>
  </si>
  <si>
    <t>Irish National Monument ID</t>
  </si>
  <si>
    <t>P4072</t>
  </si>
  <si>
    <t>Zemereshet song ID</t>
  </si>
  <si>
    <t>P4081</t>
  </si>
  <si>
    <t>BHL creator ID</t>
  </si>
  <si>
    <t>P4122</t>
  </si>
  <si>
    <t>PalDat plant ID</t>
  </si>
  <si>
    <t>P4142</t>
  </si>
  <si>
    <t>RIWAQ Registry of Historic Buildings in Palestine ID</t>
  </si>
  <si>
    <t>P4164</t>
  </si>
  <si>
    <t>National Baseball Hall of Fame and Museum ID</t>
  </si>
  <si>
    <t>P4196</t>
  </si>
  <si>
    <t>cytogenetic location</t>
  </si>
  <si>
    <t>P4254</t>
  </si>
  <si>
    <t>Banglapedia ID (Bengali)</t>
  </si>
  <si>
    <t>P4274</t>
  </si>
  <si>
    <t>Tunisian geographic code</t>
  </si>
  <si>
    <t>P4284</t>
  </si>
  <si>
    <t>Nominis given name ID</t>
  </si>
  <si>
    <t>P4306</t>
  </si>
  <si>
    <t>FOIH periods ID</t>
  </si>
  <si>
    <t>P4329</t>
  </si>
  <si>
    <t>category populated by</t>
  </si>
  <si>
    <t>P4337</t>
  </si>
  <si>
    <t>digitised page from Lloyd's Register of Ships from 1930 to 1945</t>
  </si>
  <si>
    <t>P4385</t>
  </si>
  <si>
    <t>Missouri Sports Hall of Fame ID</t>
  </si>
  <si>
    <t>P4387</t>
  </si>
  <si>
    <t>update method</t>
  </si>
  <si>
    <t>P4391</t>
  </si>
  <si>
    <t>The-Sports.org athlete ID</t>
  </si>
  <si>
    <t>P4415</t>
  </si>
  <si>
    <t>Sport Australia Hall of Fame inductee ID</t>
  </si>
  <si>
    <t>P4429</t>
  </si>
  <si>
    <t>United Rugby Championship player ID</t>
  </si>
  <si>
    <t>P4435</t>
  </si>
  <si>
    <t>snap package</t>
  </si>
  <si>
    <t>P4446</t>
  </si>
  <si>
    <t>reward program</t>
  </si>
  <si>
    <t>P4458</t>
  </si>
  <si>
    <t>Dutch Cemetery in Chinsurah person ID</t>
  </si>
  <si>
    <t>P4464</t>
  </si>
  <si>
    <t>Rugby League Project player ID</t>
  </si>
  <si>
    <t>P4516</t>
  </si>
  <si>
    <t>M√©moire du cyclisme cyclist ID</t>
  </si>
  <si>
    <t>P4518</t>
  </si>
  <si>
    <t>Melon album ID</t>
  </si>
  <si>
    <t>P4520</t>
  </si>
  <si>
    <t>SUNCAT ID</t>
  </si>
  <si>
    <t>P4522</t>
  </si>
  <si>
    <t>Alaska Sports Hall of Fame inductee ID</t>
  </si>
  <si>
    <t>P4523</t>
  </si>
  <si>
    <t>Vermont Sports Hall of Fame athlete ID</t>
  </si>
  <si>
    <t>P4539</t>
  </si>
  <si>
    <t>Collective Biographies of Women ID</t>
  </si>
  <si>
    <t>P4556</t>
  </si>
  <si>
    <t>FAI ID</t>
  </si>
  <si>
    <t>P4561</t>
  </si>
  <si>
    <t>Basketball Reference WNBA player ID</t>
  </si>
  <si>
    <t>P4562</t>
  </si>
  <si>
    <t>Japanese Baseball Hall of Fame ID</t>
  </si>
  <si>
    <t>P4593</t>
  </si>
  <si>
    <t>Spanish Paralympic Committee athlete ID (archived)</t>
  </si>
  <si>
    <t>P4616</t>
  </si>
  <si>
    <t>UniProt journal ID</t>
  </si>
  <si>
    <t>P4651</t>
  </si>
  <si>
    <t>Senedd ID</t>
  </si>
  <si>
    <t>P4652</t>
  </si>
  <si>
    <t>ESCO Occupation ID</t>
  </si>
  <si>
    <t>P4697</t>
  </si>
  <si>
    <t>Historic Place Names of Wales ID</t>
  </si>
  <si>
    <t>P4748</t>
  </si>
  <si>
    <t>Line Music album ID</t>
  </si>
  <si>
    <t>P4751</t>
  </si>
  <si>
    <t>Sports-Reference.com college basketball coach ID</t>
  </si>
  <si>
    <t>P4778</t>
  </si>
  <si>
    <t>USA Rugby player ID</t>
  </si>
  <si>
    <t>P4787</t>
  </si>
  <si>
    <t>NII author ID</t>
  </si>
  <si>
    <t>P4819</t>
  </si>
  <si>
    <t>Swedish Portrait Archive ID</t>
  </si>
  <si>
    <t>P4834</t>
  </si>
  <si>
    <t>Deutsche Synchronkartei series ID</t>
  </si>
  <si>
    <t>P4846</t>
  </si>
  <si>
    <t>Lemon Amiga ID</t>
  </si>
  <si>
    <t>P4859</t>
  </si>
  <si>
    <t>Atarimania ID</t>
  </si>
  <si>
    <t>P4864</t>
  </si>
  <si>
    <t>cutting site of restriction enzyme</t>
  </si>
  <si>
    <t>P4893</t>
  </si>
  <si>
    <t>X Games athlete ID (archived)</t>
  </si>
  <si>
    <t>P4933</t>
  </si>
  <si>
    <t>Big Cartoon Database ID</t>
  </si>
  <si>
    <t>P4948</t>
  </si>
  <si>
    <t>DDB item ID</t>
  </si>
  <si>
    <t>P4957</t>
  </si>
  <si>
    <t>AIDA freediver ID</t>
  </si>
  <si>
    <t>P4971</t>
  </si>
  <si>
    <t>UK Provider Reference Number</t>
  </si>
  <si>
    <t>P4993</t>
  </si>
  <si>
    <t>Hungarian public body ID</t>
  </si>
  <si>
    <t>P5016</t>
  </si>
  <si>
    <t>Digital Typhoon cyclone ID</t>
  </si>
  <si>
    <t>P5039</t>
  </si>
  <si>
    <t>Authorea author ID</t>
  </si>
  <si>
    <t>P5053</t>
  </si>
  <si>
    <t>fastest lap</t>
  </si>
  <si>
    <t>P5055</t>
  </si>
  <si>
    <t>IRMNG ID</t>
  </si>
  <si>
    <t>P5057</t>
  </si>
  <si>
    <t>Handball-Bundesliga player ID</t>
  </si>
  <si>
    <t>P5058</t>
  </si>
  <si>
    <t>Encyklopedia Teatru Polskiego person ID</t>
  </si>
  <si>
    <t>P5069</t>
  </si>
  <si>
    <t>service life</t>
  </si>
  <si>
    <t>P5103</t>
  </si>
  <si>
    <t>FIS speed skier ID</t>
  </si>
  <si>
    <t>P5173</t>
  </si>
  <si>
    <t>Rockipedia area ID</t>
  </si>
  <si>
    <t>P5210</t>
  </si>
  <si>
    <t>National Gallery of Armenia work ID</t>
  </si>
  <si>
    <t>P5220</t>
  </si>
  <si>
    <t>ICSC ID</t>
  </si>
  <si>
    <t>P5242</t>
  </si>
  <si>
    <t>ARWU university ID</t>
  </si>
  <si>
    <t>P5296</t>
  </si>
  <si>
    <t>Party Number (Taiwan)</t>
  </si>
  <si>
    <t>P5299</t>
  </si>
  <si>
    <t>AntWeb ID</t>
  </si>
  <si>
    <t>P5302</t>
  </si>
  <si>
    <t>BRAHMS work ID</t>
  </si>
  <si>
    <t>P5309</t>
  </si>
  <si>
    <t>Drouot artist ID</t>
  </si>
  <si>
    <t>P5315</t>
  </si>
  <si>
    <t>BioStor work ID</t>
  </si>
  <si>
    <t>P5316</t>
  </si>
  <si>
    <t>Swedish Signaturer.se ID</t>
  </si>
  <si>
    <t>P5356</t>
  </si>
  <si>
    <t>Laut.de artist ID</t>
  </si>
  <si>
    <t>P5366</t>
  </si>
  <si>
    <t>Operissimo artist ID</t>
  </si>
  <si>
    <t>P5368</t>
  </si>
  <si>
    <t>National Gallery of Canada artist ID</t>
  </si>
  <si>
    <t>P5373</t>
  </si>
  <si>
    <t>√âcole normale alumnus ID</t>
  </si>
  <si>
    <t>P5402</t>
  </si>
  <si>
    <t>homograph lexeme</t>
  </si>
  <si>
    <t>P5469</t>
  </si>
  <si>
    <t>Mormon Literature and Creative Arts Database artist ID</t>
  </si>
  <si>
    <t>P5495</t>
  </si>
  <si>
    <t>Mormon Literature and Creative Arts Database Works ID</t>
  </si>
  <si>
    <t>P5672</t>
  </si>
  <si>
    <t>linear thermal expansion coefficient</t>
  </si>
  <si>
    <t>P5898</t>
  </si>
  <si>
    <t>borrowing rate</t>
  </si>
  <si>
    <t>P5938</t>
  </si>
  <si>
    <t>Vroegmiddelnederlands Woordenboek GTB ID</t>
  </si>
  <si>
    <t>P5958</t>
  </si>
  <si>
    <t>Women's Japan Basketball League ID</t>
  </si>
  <si>
    <t>P5982</t>
  </si>
  <si>
    <t>annual number of weddings</t>
  </si>
  <si>
    <t>P6156</t>
  </si>
  <si>
    <t>MNAV artist ID</t>
  </si>
  <si>
    <t>P6239</t>
  </si>
  <si>
    <t>IEC commemorative monument of Catalonia ID</t>
  </si>
  <si>
    <t>P6250</t>
  </si>
  <si>
    <t>Apple Music music movie ID (U.S. version)</t>
  </si>
  <si>
    <t>P6267</t>
  </si>
  <si>
    <t>Multiplayer ID</t>
  </si>
  <si>
    <t>P6412</t>
  </si>
  <si>
    <t>Gran Enciclop√®dia de la M√∫sica ID</t>
  </si>
  <si>
    <t>P6504</t>
  </si>
  <si>
    <t>Lithuanian Sport Encyclopedia (LSE) article ID</t>
  </si>
  <si>
    <t>P6541</t>
  </si>
  <si>
    <t>Stack Exchange site URL</t>
  </si>
  <si>
    <t>P6865</t>
  </si>
  <si>
    <t>Eurobasket.com coach ID</t>
  </si>
  <si>
    <t>P6905</t>
  </si>
  <si>
    <t>Bebo profile ID</t>
  </si>
  <si>
    <t>P6937</t>
  </si>
  <si>
    <t>SNBP ID</t>
  </si>
  <si>
    <t>P7034</t>
  </si>
  <si>
    <t>Syriaca work ID</t>
  </si>
  <si>
    <t>P7077</t>
  </si>
  <si>
    <t>Paris Foreign Missions Society ID</t>
  </si>
  <si>
    <t>P7079</t>
  </si>
  <si>
    <t>shrinkage</t>
  </si>
  <si>
    <t>P7080</t>
  </si>
  <si>
    <t>specific absorption rate</t>
  </si>
  <si>
    <t>P7551</t>
  </si>
  <si>
    <t>Plusliga player ID</t>
  </si>
  <si>
    <t>P7586</t>
  </si>
  <si>
    <t>Cinepub person ID</t>
  </si>
  <si>
    <t>P7778</t>
  </si>
  <si>
    <t>Museum of Modern Art online exhibition ID</t>
  </si>
  <si>
    <t>P8064</t>
  </si>
  <si>
    <t>Chinese Clinical Trial Registry ID</t>
  </si>
  <si>
    <t>P8236</t>
  </si>
  <si>
    <t>LiederNet song cycle ID</t>
  </si>
  <si>
    <t>P8272</t>
  </si>
  <si>
    <t>BaGLAMa GID</t>
  </si>
  <si>
    <t>P8320</t>
  </si>
  <si>
    <t>EU-Football.info stadium ID</t>
  </si>
  <si>
    <t>P8343</t>
  </si>
  <si>
    <t>Odeon ID</t>
  </si>
  <si>
    <t>P8384</t>
  </si>
  <si>
    <t>locality number in Austria</t>
  </si>
  <si>
    <t>P8401</t>
  </si>
  <si>
    <t>TheFreeDictionary medical term ID</t>
  </si>
  <si>
    <t>P8407</t>
  </si>
  <si>
    <t>Supreme Court of Sweden case number</t>
  </si>
  <si>
    <t>P8410</t>
  </si>
  <si>
    <t>Oxford Bibliographies ID</t>
  </si>
  <si>
    <t>P8422</t>
  </si>
  <si>
    <t>EHESS ID of a French commune</t>
  </si>
  <si>
    <t>P8495</t>
  </si>
  <si>
    <t>South Africa EMIS code</t>
  </si>
  <si>
    <t>P8569</t>
  </si>
  <si>
    <t>YIVO Encyclopedia of Jews in Eastern Europe ID</t>
  </si>
  <si>
    <t>P8620</t>
  </si>
  <si>
    <t>construction point</t>
  </si>
  <si>
    <t>P8659</t>
  </si>
  <si>
    <t>TDD number</t>
  </si>
  <si>
    <t>P8680</t>
  </si>
  <si>
    <t>FVLB work ID</t>
  </si>
  <si>
    <t>P8698</t>
  </si>
  <si>
    <t>Turkey's Culture Portal ID</t>
  </si>
  <si>
    <t>P8713</t>
  </si>
  <si>
    <t>Stadtwiki Dresden article</t>
  </si>
  <si>
    <t>P8728</t>
  </si>
  <si>
    <t>Nachl√§sse in Austria ID</t>
  </si>
  <si>
    <t>P8732</t>
  </si>
  <si>
    <t>Archivio Storico Ricordi opera ID</t>
  </si>
  <si>
    <t>P8754</t>
  </si>
  <si>
    <t>OpenStreetMap numeric user ID</t>
  </si>
  <si>
    <t>P8757</t>
  </si>
  <si>
    <t>maximum current</t>
  </si>
  <si>
    <t>P8771</t>
  </si>
  <si>
    <t>V√©lib' M√©tropole station ID</t>
  </si>
  <si>
    <t>P8789</t>
  </si>
  <si>
    <t>defining mutations</t>
  </si>
  <si>
    <t>P8858</t>
  </si>
  <si>
    <t>Drizly product ID</t>
  </si>
  <si>
    <t>P8862</t>
  </si>
  <si>
    <t>Foodlocate restaurant ID</t>
  </si>
  <si>
    <t>P8872</t>
  </si>
  <si>
    <t>has marker</t>
  </si>
  <si>
    <t>P8878</t>
  </si>
  <si>
    <t>HLTV player ID</t>
  </si>
  <si>
    <t>P8879</t>
  </si>
  <si>
    <t>Kinorium person ID</t>
  </si>
  <si>
    <t>P8892</t>
  </si>
  <si>
    <t>edition humboldt digital Flora ID</t>
  </si>
  <si>
    <t>P9041</t>
  </si>
  <si>
    <t>DiVo person ID</t>
  </si>
  <si>
    <t>P9042</t>
  </si>
  <si>
    <t>DiCamillo Database Country House ID</t>
  </si>
  <si>
    <t>P9064</t>
  </si>
  <si>
    <t>Povos Ind√≠genas no Brasil ID</t>
  </si>
  <si>
    <t>P9109</t>
  </si>
  <si>
    <t>Holocaust.cz person ID</t>
  </si>
  <si>
    <t>P9211</t>
  </si>
  <si>
    <t>Wisconsin Architecture and History Inventory ID</t>
  </si>
  <si>
    <t>P9324</t>
  </si>
  <si>
    <t>BiographySampo person ID</t>
  </si>
  <si>
    <t>P9429</t>
  </si>
  <si>
    <t>HumanitƒÅro zinƒÅt≈Üu virtuƒÅlƒÅ enciklopƒìdija person ID</t>
  </si>
  <si>
    <t>P9456</t>
  </si>
  <si>
    <t>Periodical ID in a database of the Ministry of Culture of the Czech Republic</t>
  </si>
  <si>
    <t>P9464</t>
  </si>
  <si>
    <t>Biblioteca Digital Curt Nimuendaj√∫ ID</t>
  </si>
  <si>
    <t>P9472</t>
  </si>
  <si>
    <t>Cimiterium ID</t>
  </si>
  <si>
    <t>P9664</t>
  </si>
  <si>
    <t>named place on map</t>
  </si>
  <si>
    <t>P9709</t>
  </si>
  <si>
    <t>Games und Erinnerungskultur Datenbank ID</t>
  </si>
  <si>
    <t>P9724</t>
  </si>
  <si>
    <t>FightMatrix fighter ID</t>
  </si>
  <si>
    <t>P9727</t>
  </si>
  <si>
    <t>WTA coach ID</t>
  </si>
  <si>
    <t>P9728</t>
  </si>
  <si>
    <t>Tapology fighter ID</t>
  </si>
  <si>
    <t>P9750</t>
  </si>
  <si>
    <t>Apple TV episode ID</t>
  </si>
  <si>
    <t>P9809</t>
  </si>
  <si>
    <t>Enciclopedia dell'Arte Antica ID</t>
  </si>
  <si>
    <t>P9869</t>
  </si>
  <si>
    <t>Douyin video ID</t>
  </si>
  <si>
    <t>P9965</t>
  </si>
  <si>
    <t>Musik-Sammler.de artist ID</t>
  </si>
  <si>
    <t>P10007</t>
  </si>
  <si>
    <t>Birdata ID</t>
  </si>
  <si>
    <t>P10031</t>
  </si>
  <si>
    <t>Enciclopedia di Roma person ID</t>
  </si>
  <si>
    <t>P10069</t>
  </si>
  <si>
    <t>Tabakalera ID</t>
  </si>
  <si>
    <t>P10146</t>
  </si>
  <si>
    <t>Levels.fyi company ID</t>
  </si>
  <si>
    <t>P10220</t>
  </si>
  <si>
    <t>Baseball Prospectus ID</t>
  </si>
  <si>
    <t>P10246</t>
  </si>
  <si>
    <t>MedlinePlus supplement identifier</t>
  </si>
  <si>
    <t>P10278</t>
  </si>
  <si>
    <t>Encyclopedia of Russian Jewry ID</t>
  </si>
  <si>
    <t>P10352</t>
  </si>
  <si>
    <t>Naver TV ID</t>
  </si>
  <si>
    <t>P10355</t>
  </si>
  <si>
    <t>Maritimt Magasin ship ID</t>
  </si>
  <si>
    <t>P10375</t>
  </si>
  <si>
    <t>Boris Yeltsin Presidential Library ID</t>
  </si>
  <si>
    <t>P10610</t>
  </si>
  <si>
    <t>number of teachers</t>
  </si>
  <si>
    <t>P10722</t>
  </si>
  <si>
    <t>French Inspector General for Education (1802-1914) ID</t>
  </si>
  <si>
    <t>P10727</t>
  </si>
  <si>
    <t>GeoSciML ID</t>
  </si>
  <si>
    <t>P10733</t>
  </si>
  <si>
    <t>probability generating function</t>
  </si>
  <si>
    <t>P10743</t>
  </si>
  <si>
    <t>variance of a probability distribution</t>
  </si>
  <si>
    <t>P10834</t>
  </si>
  <si>
    <t>BVMC organization ID</t>
  </si>
  <si>
    <t>P10862</t>
  </si>
  <si>
    <t>Komoot ID</t>
  </si>
  <si>
    <t>P10918</t>
  </si>
  <si>
    <t>Liquipedia ID</t>
  </si>
  <si>
    <t>P11205</t>
  </si>
  <si>
    <t>pinout</t>
  </si>
  <si>
    <t>P11301</t>
  </si>
  <si>
    <t>Online Torwali Dictionary ID</t>
  </si>
  <si>
    <t>P11406</t>
  </si>
  <si>
    <t>CRAB ID</t>
  </si>
  <si>
    <t>P11415</t>
  </si>
  <si>
    <t>image stabilizer</t>
  </si>
  <si>
    <t>P11475</t>
  </si>
  <si>
    <t>Dictionary of Variant Chinese Characters ID</t>
  </si>
  <si>
    <t>P11536</t>
  </si>
  <si>
    <t>Ushakov Dictionary ID</t>
  </si>
  <si>
    <t>P11980</t>
  </si>
  <si>
    <t>Diamond Catalog edition ID</t>
  </si>
  <si>
    <t>P12144</t>
  </si>
  <si>
    <t>Cultural Heritage Online (Japan) heritage ID</t>
  </si>
  <si>
    <t>P13027</t>
  </si>
  <si>
    <t>Grand Est inventory ID</t>
  </si>
  <si>
    <t>P190</t>
  </si>
  <si>
    <t>twinned administrative body</t>
  </si>
  <si>
    <t>P234</t>
  </si>
  <si>
    <t>InChI</t>
  </si>
  <si>
    <t>P299</t>
  </si>
  <si>
    <t>ISO 3166-1 numeric code</t>
  </si>
  <si>
    <t>P303</t>
  </si>
  <si>
    <t>EE breed number</t>
  </si>
  <si>
    <t>P353</t>
  </si>
  <si>
    <t>HGNC gene symbol</t>
  </si>
  <si>
    <t>P399</t>
  </si>
  <si>
    <t>companion of</t>
  </si>
  <si>
    <t>P507</t>
  </si>
  <si>
    <t>Swedish county code</t>
  </si>
  <si>
    <t>P538</t>
  </si>
  <si>
    <t>mineral fracture</t>
  </si>
  <si>
    <t>P568</t>
  </si>
  <si>
    <t>overlies</t>
  </si>
  <si>
    <t>P600</t>
  </si>
  <si>
    <t>Wine AppDB ID</t>
  </si>
  <si>
    <t>P605</t>
  </si>
  <si>
    <t>NUTS code</t>
  </si>
  <si>
    <t>P637</t>
  </si>
  <si>
    <t>RefSeq protein ID</t>
  </si>
  <si>
    <t>P639</t>
  </si>
  <si>
    <t>RefSeq RNA ID</t>
  </si>
  <si>
    <t>P701</t>
  </si>
  <si>
    <t>Dodis ID</t>
  </si>
  <si>
    <t>P705</t>
  </si>
  <si>
    <t>Ensembl protein ID</t>
  </si>
  <si>
    <t>P721</t>
  </si>
  <si>
    <t>OKATO ID</t>
  </si>
  <si>
    <t>P819</t>
  </si>
  <si>
    <t>ADS bibcode</t>
  </si>
  <si>
    <t>P829</t>
  </si>
  <si>
    <t>OEIS ID</t>
  </si>
  <si>
    <t>P842</t>
  </si>
  <si>
    <t>Fossilworks taxon ID</t>
  </si>
  <si>
    <t>P845</t>
  </si>
  <si>
    <t>Saskatchewan Register of Heritage Property ID</t>
  </si>
  <si>
    <t>P860</t>
  </si>
  <si>
    <t>e-archiv.li ID</t>
  </si>
  <si>
    <t>P866</t>
  </si>
  <si>
    <t>Perlentaucher ID</t>
  </si>
  <si>
    <t>P897</t>
  </si>
  <si>
    <t>United States Army and Air Force aircraft designation</t>
  </si>
  <si>
    <t>P1024</t>
  </si>
  <si>
    <t>SBFI occupation code</t>
  </si>
  <si>
    <t>P1041</t>
  </si>
  <si>
    <t>socket supported</t>
  </si>
  <si>
    <t>P1058</t>
  </si>
  <si>
    <t>ERA Journal ID</t>
  </si>
  <si>
    <t>P1150</t>
  </si>
  <si>
    <t>Regensburg Classification</t>
  </si>
  <si>
    <t>P1215</t>
  </si>
  <si>
    <t>apparent magnitude</t>
  </si>
  <si>
    <t>P1250</t>
  </si>
  <si>
    <t>Danish Bibliometric Research Indicator (BFI) SNO/CNO</t>
  </si>
  <si>
    <t>P1300</t>
  </si>
  <si>
    <t>bibcode</t>
  </si>
  <si>
    <t>P1330</t>
  </si>
  <si>
    <t>MusicBrainz instrument ID</t>
  </si>
  <si>
    <t>P1362</t>
  </si>
  <si>
    <t>Theaterlexikon der Schweiz ID</t>
  </si>
  <si>
    <t>P1430</t>
  </si>
  <si>
    <t>Open Plaques subject ID</t>
  </si>
  <si>
    <t>P1438</t>
  </si>
  <si>
    <t>Jewish Encyclopedia ID (Russian)</t>
  </si>
  <si>
    <t>P1439</t>
  </si>
  <si>
    <t>Norwegian filmography ID</t>
  </si>
  <si>
    <t>P1453</t>
  </si>
  <si>
    <t>catholic.ru ID</t>
  </si>
  <si>
    <t>P1467</t>
  </si>
  <si>
    <t>WALS genus code</t>
  </si>
  <si>
    <t>P1554</t>
  </si>
  <si>
    <t>UBERON ID</t>
  </si>
  <si>
    <t>P1611</t>
  </si>
  <si>
    <t>NATO code for grade</t>
  </si>
  <si>
    <t>P1647</t>
  </si>
  <si>
    <t>Sub-Property or Value of</t>
  </si>
  <si>
    <t>P1663</t>
  </si>
  <si>
    <t>ProCyclingStats cyclist ID</t>
  </si>
  <si>
    <t>P1690</t>
  </si>
  <si>
    <t>ICD-10-PCS</t>
  </si>
  <si>
    <t>P1725</t>
  </si>
  <si>
    <t>beats per minute</t>
  </si>
  <si>
    <t>P1741</t>
  </si>
  <si>
    <t>GTAA ID</t>
  </si>
  <si>
    <t>P1754</t>
  </si>
  <si>
    <t>category related to list</t>
  </si>
  <si>
    <t>P1788</t>
  </si>
  <si>
    <t>DVN ID</t>
  </si>
  <si>
    <t>P1984</t>
  </si>
  <si>
    <t>Anime News Network manga ID</t>
  </si>
  <si>
    <t>P2018</t>
  </si>
  <si>
    <t>Teuchos ID</t>
  </si>
  <si>
    <t>P2161</t>
  </si>
  <si>
    <t>Guthrie code</t>
  </si>
  <si>
    <t>P2174</t>
  </si>
  <si>
    <t>Museum of Modern Art artist ID</t>
  </si>
  <si>
    <t>P2235</t>
  </si>
  <si>
    <t>external superproperty</t>
  </si>
  <si>
    <t>P2270</t>
  </si>
  <si>
    <t>Emporis building complex ID</t>
  </si>
  <si>
    <t>P2273</t>
  </si>
  <si>
    <t>HAdW member ID</t>
  </si>
  <si>
    <t>P2347</t>
  </si>
  <si>
    <t>YSO ID</t>
  </si>
  <si>
    <t>P2357</t>
  </si>
  <si>
    <t>Classification of Instructional Programs code</t>
  </si>
  <si>
    <t>P2381</t>
  </si>
  <si>
    <t>Academic Tree ID</t>
  </si>
  <si>
    <t>P2390</t>
  </si>
  <si>
    <t>Ballotpedia ID</t>
  </si>
  <si>
    <t>P2421</t>
  </si>
  <si>
    <t>Prosopographia Attica</t>
  </si>
  <si>
    <t>P2475</t>
  </si>
  <si>
    <t>NAVA ID</t>
  </si>
  <si>
    <t>P2498</t>
  </si>
  <si>
    <t>Catalan Biographical Dictionary of Women ID</t>
  </si>
  <si>
    <t>P2510</t>
  </si>
  <si>
    <t>National Discography of Italian Song artist/group ID</t>
  </si>
  <si>
    <t>P2549</t>
  </si>
  <si>
    <t>Italian Senate of the Republic ID</t>
  </si>
  <si>
    <t>P2565</t>
  </si>
  <si>
    <t>global warming potential</t>
  </si>
  <si>
    <t>P2573</t>
  </si>
  <si>
    <t>number of out-of-school children</t>
  </si>
  <si>
    <t>P2591</t>
  </si>
  <si>
    <t>grammatical option indicates</t>
  </si>
  <si>
    <t>P2603</t>
  </si>
  <si>
    <t>Kinopoisk film ID</t>
  </si>
  <si>
    <t>P2683</t>
  </si>
  <si>
    <t>Bekker Number</t>
  </si>
  <si>
    <t>P2726</t>
  </si>
  <si>
    <t>UIPM athlete ID</t>
  </si>
  <si>
    <t>P2755</t>
  </si>
  <si>
    <t>exploitation mark number</t>
  </si>
  <si>
    <t>P2794</t>
  </si>
  <si>
    <t>Index Hepaticarum ID</t>
  </si>
  <si>
    <t>P2799</t>
  </si>
  <si>
    <t>BVMC person ID</t>
  </si>
  <si>
    <t>P2856</t>
  </si>
  <si>
    <t>EU Surface Water Body Code</t>
  </si>
  <si>
    <t>P2859</t>
  </si>
  <si>
    <t>X-SAMPA code</t>
  </si>
  <si>
    <t>P2903</t>
  </si>
  <si>
    <t>Molendatabase verdwenen molens ID</t>
  </si>
  <si>
    <t>P2915</t>
  </si>
  <si>
    <t>ECARTICO person ID</t>
  </si>
  <si>
    <t>P2954</t>
  </si>
  <si>
    <t>Transferred Account Data Interchange Group Code</t>
  </si>
  <si>
    <t>P2980</t>
  </si>
  <si>
    <t>ARLHS lighthouse ID</t>
  </si>
  <si>
    <t>P3017</t>
  </si>
  <si>
    <t>Rolling Stone artist ID</t>
  </si>
  <si>
    <t>P3063</t>
  </si>
  <si>
    <t>gestation period</t>
  </si>
  <si>
    <t>P3148</t>
  </si>
  <si>
    <t>repeals</t>
  </si>
  <si>
    <t>P3167</t>
  </si>
  <si>
    <t>Allbreedpedigree ID</t>
  </si>
  <si>
    <t>P3169</t>
  </si>
  <si>
    <t>Infochevaux ID</t>
  </si>
  <si>
    <t>P3241</t>
  </si>
  <si>
    <t>Catholic Encyclopedia ID</t>
  </si>
  <si>
    <t>P3271</t>
  </si>
  <si>
    <t>compulsory education (maximum age)</t>
  </si>
  <si>
    <t>P3272</t>
  </si>
  <si>
    <t>Zeri image ID</t>
  </si>
  <si>
    <t>P3332</t>
  </si>
  <si>
    <t>ACM Digital Library citation ID</t>
  </si>
  <si>
    <t>P3353</t>
  </si>
  <si>
    <t>National Recreation Trails Database ID</t>
  </si>
  <si>
    <t>P3379</t>
  </si>
  <si>
    <t>Model Manual ID</t>
  </si>
  <si>
    <t>P3425</t>
  </si>
  <si>
    <t>Natura 2000 site ID</t>
  </si>
  <si>
    <t>P3426</t>
  </si>
  <si>
    <t>ArbetSam ID</t>
  </si>
  <si>
    <t>P3456</t>
  </si>
  <si>
    <t>ATP tennis tournament ID</t>
  </si>
  <si>
    <t>P3516</t>
  </si>
  <si>
    <t>National Park Foundation ID</t>
  </si>
  <si>
    <t>P3517</t>
  </si>
  <si>
    <t>Geographical Names Board of NSW ID</t>
  </si>
  <si>
    <t>P3558</t>
  </si>
  <si>
    <t>USCF player ID</t>
  </si>
  <si>
    <t>P3577</t>
  </si>
  <si>
    <t>Croatian Football Federation player ID</t>
  </si>
  <si>
    <t>P3584</t>
  </si>
  <si>
    <t>ITRA runner ID</t>
  </si>
  <si>
    <t>P3590</t>
  </si>
  <si>
    <t>Relations Ontology ID</t>
  </si>
  <si>
    <t>P3601</t>
  </si>
  <si>
    <t>MarineTraffic Lighthouse ID</t>
  </si>
  <si>
    <t>P3627</t>
  </si>
  <si>
    <t>Survey of English Place-Names ID</t>
  </si>
  <si>
    <t>P3637</t>
  </si>
  <si>
    <t>European Medicines Agency product number</t>
  </si>
  <si>
    <t>P3671</t>
  </si>
  <si>
    <t>USA Gymnastics athlete ID</t>
  </si>
  <si>
    <t>P3677</t>
  </si>
  <si>
    <t>Wereld van Oranje player ID (archived)</t>
  </si>
  <si>
    <t>P3695</t>
  </si>
  <si>
    <t>SpeedSkatingStats speed skater ID</t>
  </si>
  <si>
    <t>P3707</t>
  </si>
  <si>
    <t>Gridabase glacier ID</t>
  </si>
  <si>
    <t>P3725</t>
  </si>
  <si>
    <t>CEV player ID</t>
  </si>
  <si>
    <t>P3730</t>
  </si>
  <si>
    <t>next higher rank</t>
  </si>
  <si>
    <t>P3762</t>
  </si>
  <si>
    <t>openMLOL author ID</t>
  </si>
  <si>
    <t>P3767</t>
  </si>
  <si>
    <t>French Athletics Federation athlete ID</t>
  </si>
  <si>
    <t>P3788</t>
  </si>
  <si>
    <t>BNMM authority ID</t>
  </si>
  <si>
    <t>P3815</t>
  </si>
  <si>
    <t>volcano observatory</t>
  </si>
  <si>
    <t>P3818</t>
  </si>
  <si>
    <t>KMRB film rating</t>
  </si>
  <si>
    <t>P3867</t>
  </si>
  <si>
    <t>Israel Chess Federation player ID</t>
  </si>
  <si>
    <t>P3882</t>
  </si>
  <si>
    <t>Tilastopaja female athlete ID</t>
  </si>
  <si>
    <t>P3897</t>
  </si>
  <si>
    <t>Ladies European Tour golf player ID</t>
  </si>
  <si>
    <t>P3933</t>
  </si>
  <si>
    <t>Cinema.de ID</t>
  </si>
  <si>
    <t>P3985</t>
  </si>
  <si>
    <t>supports programming language</t>
  </si>
  <si>
    <t>P3994</t>
  </si>
  <si>
    <t>racon signal</t>
  </si>
  <si>
    <t>P4011</t>
  </si>
  <si>
    <t>Semantic Scholar paper ID</t>
  </si>
  <si>
    <t>P4098</t>
  </si>
  <si>
    <t>BVMC place ID</t>
  </si>
  <si>
    <t>P4112</t>
  </si>
  <si>
    <t>danskfilmogtv person ID</t>
  </si>
  <si>
    <t>P4125</t>
  </si>
  <si>
    <t>Titan ID</t>
  </si>
  <si>
    <t>P4132</t>
  </si>
  <si>
    <t>linguistic typology</t>
  </si>
  <si>
    <t>P4154</t>
  </si>
  <si>
    <t>National Forest Foundation ID</t>
  </si>
  <si>
    <t>P4218</t>
  </si>
  <si>
    <t>shelf life</t>
  </si>
  <si>
    <t>P4228</t>
  </si>
  <si>
    <t>Encyclopedia of Australian Science ID</t>
  </si>
  <si>
    <t>P4257</t>
  </si>
  <si>
    <t>National Museums of Japan e-museum ID</t>
  </si>
  <si>
    <t>P4261</t>
  </si>
  <si>
    <t>FFVoile sailor ID</t>
  </si>
  <si>
    <t>P4281</t>
  </si>
  <si>
    <t>LNV player ID (archived)</t>
  </si>
  <si>
    <t>P4299</t>
  </si>
  <si>
    <t>ITF wheelchair player ID until 2019 (archived)</t>
  </si>
  <si>
    <t>P4304</t>
  </si>
  <si>
    <t>FOIH materials ID</t>
  </si>
  <si>
    <t>P4313</t>
  </si>
  <si>
    <t>Museum of Brittany collections ID</t>
  </si>
  <si>
    <t>P4338</t>
  </si>
  <si>
    <t>LOINC ID</t>
  </si>
  <si>
    <t>P4347</t>
  </si>
  <si>
    <t>Florida Sports Hall of Fame athlete ID</t>
  </si>
  <si>
    <t>P4351</t>
  </si>
  <si>
    <t>Cravo Albin artist ID</t>
  </si>
  <si>
    <t>P4362</t>
  </si>
  <si>
    <t>Alabama Sports Hall of Fame athlete ID (archived)</t>
  </si>
  <si>
    <t>P4364</t>
  </si>
  <si>
    <t>Georgia Sports Hall of Fame ID (archived)</t>
  </si>
  <si>
    <t>P4367</t>
  </si>
  <si>
    <t>Louisiana Sports Hall of Fame ID</t>
  </si>
  <si>
    <t>P4373</t>
  </si>
  <si>
    <t>National Trust Collections ID</t>
  </si>
  <si>
    <t>P4388</t>
  </si>
  <si>
    <t>Mappy place ID</t>
  </si>
  <si>
    <t>P4414</t>
  </si>
  <si>
    <t>New Brunswick Sports Hall of Fame athlete ID</t>
  </si>
  <si>
    <t>P4425</t>
  </si>
  <si>
    <t>mtDNA haplogroup</t>
  </si>
  <si>
    <t>P4469</t>
  </si>
  <si>
    <t>IGHOF athlete ID</t>
  </si>
  <si>
    <t>P4481</t>
  </si>
  <si>
    <t>INDUCKS creator ID</t>
  </si>
  <si>
    <t>P4488</t>
  </si>
  <si>
    <t>COAM architect ID</t>
  </si>
  <si>
    <t>P4506</t>
  </si>
  <si>
    <t>Formal Public Identifier</t>
  </si>
  <si>
    <t>P4542</t>
  </si>
  <si>
    <t>World of O athlete ID</t>
  </si>
  <si>
    <t>P4567</t>
  </si>
  <si>
    <t>BTO five-letter code</t>
  </si>
  <si>
    <t>P4569</t>
  </si>
  <si>
    <t>BPH journal ID</t>
  </si>
  <si>
    <t>P4585</t>
  </si>
  <si>
    <t>Accademia della Crusca ID</t>
  </si>
  <si>
    <t>P4598</t>
  </si>
  <si>
    <t>FAPESP researcher ID</t>
  </si>
  <si>
    <t>P4601</t>
  </si>
  <si>
    <t>Lives of WWI ID</t>
  </si>
  <si>
    <t>P4607</t>
  </si>
  <si>
    <t>Swedish Musical Heritage ID</t>
  </si>
  <si>
    <t>P4609</t>
  </si>
  <si>
    <t>Queensland Australian Football Hall of Fame inductee ID</t>
  </si>
  <si>
    <t>P4611</t>
  </si>
  <si>
    <t>LACMA ID</t>
  </si>
  <si>
    <t>P4623</t>
  </si>
  <si>
    <t>South Australian Football Hall of Fame inductee ID</t>
  </si>
  <si>
    <t>P4643</t>
  </si>
  <si>
    <t>Philadelphia Museum of Art work ID</t>
  </si>
  <si>
    <t>P4683</t>
  </si>
  <si>
    <t>National Gallery of Art artwork ID</t>
  </si>
  <si>
    <t>P4684</t>
  </si>
  <si>
    <t>National Gallery of Victoria artwork ID</t>
  </si>
  <si>
    <t>P4690</t>
  </si>
  <si>
    <t>Oireachtas member ID</t>
  </si>
  <si>
    <t>P4694</t>
  </si>
  <si>
    <t>Arquivo Arq ID</t>
  </si>
  <si>
    <t>P4723</t>
  </si>
  <si>
    <t>GSMArena phone ID</t>
  </si>
  <si>
    <t>P4728</t>
  </si>
  <si>
    <t>uBio ID</t>
  </si>
  <si>
    <t>P4840</t>
  </si>
  <si>
    <t>Directory of Czech publishers ID</t>
  </si>
  <si>
    <t>P4847</t>
  </si>
  <si>
    <t>CPC-Power ID</t>
  </si>
  <si>
    <t>P4857</t>
  </si>
  <si>
    <t>AtariAge ID</t>
  </si>
  <si>
    <t>P4880</t>
  </si>
  <si>
    <t>FFR Sevens player ID</t>
  </si>
  <si>
    <t>P4929</t>
  </si>
  <si>
    <t>AINM ID</t>
  </si>
  <si>
    <t>P4931</t>
  </si>
  <si>
    <t>Todotango.com person ID</t>
  </si>
  <si>
    <t>P4961</t>
  </si>
  <si>
    <t>Sega8bit.com ID</t>
  </si>
  <si>
    <t>P4973</t>
  </si>
  <si>
    <t>Wikitribune category</t>
  </si>
  <si>
    <t>P5037</t>
  </si>
  <si>
    <t>Plants of the World Online ID</t>
  </si>
  <si>
    <t>P5076</t>
  </si>
  <si>
    <t>R√∂mpp online ID</t>
  </si>
  <si>
    <t>P5077</t>
  </si>
  <si>
    <t>Russian Athletics ID</t>
  </si>
  <si>
    <t>P5125</t>
  </si>
  <si>
    <t>Wikimedia outline</t>
  </si>
  <si>
    <t>P5149</t>
  </si>
  <si>
    <t>Ester ID</t>
  </si>
  <si>
    <t>P5156</t>
  </si>
  <si>
    <t>Norwegian war sailor register ship-ID</t>
  </si>
  <si>
    <t>P5158</t>
  </si>
  <si>
    <t>OnsOranje player ID</t>
  </si>
  <si>
    <t>P5164</t>
  </si>
  <si>
    <t>Flanders Arts Institute organisation ID</t>
  </si>
  <si>
    <t>P5169</t>
  </si>
  <si>
    <t>Norwegian historical lexicon ID</t>
  </si>
  <si>
    <t>P5179</t>
  </si>
  <si>
    <t>FloraCatalana ID</t>
  </si>
  <si>
    <t>P5180</t>
  </si>
  <si>
    <t>CIVICUS Monitor country entry</t>
  </si>
  <si>
    <t>P5234</t>
  </si>
  <si>
    <t>SpectraBase compound ID</t>
  </si>
  <si>
    <t>P5235</t>
  </si>
  <si>
    <t>Cit√© de la Musique-Philharmonie de Paris work ID</t>
  </si>
  <si>
    <t>P5263</t>
  </si>
  <si>
    <t>Czech NDOP taxon ID</t>
  </si>
  <si>
    <t>P5264</t>
  </si>
  <si>
    <t>Relationship Science person ID</t>
  </si>
  <si>
    <t>P5268</t>
  </si>
  <si>
    <t>MNAV work ID</t>
  </si>
  <si>
    <t>P5308</t>
  </si>
  <si>
    <t>Dictionary of Scottish Architects ID</t>
  </si>
  <si>
    <t>P5325</t>
  </si>
  <si>
    <t>Swedish Academy member ID</t>
  </si>
  <si>
    <t>P5333</t>
  </si>
  <si>
    <t>B√©rose ID</t>
  </si>
  <si>
    <t>P5343</t>
  </si>
  <si>
    <t>Poets.org poet ID</t>
  </si>
  <si>
    <t>P5354</t>
  </si>
  <si>
    <t>Amphibian Species of the World ID</t>
  </si>
  <si>
    <t>P5679</t>
  </si>
  <si>
    <t>electrical resistivity</t>
  </si>
  <si>
    <t>P5774</t>
  </si>
  <si>
    <t>Historic Hotels of Europe ID</t>
  </si>
  <si>
    <t>P5880</t>
  </si>
  <si>
    <t>video designer</t>
  </si>
  <si>
    <t>P5888</t>
  </si>
  <si>
    <t>Arkivportalen archive ID</t>
  </si>
  <si>
    <t>P6179</t>
  </si>
  <si>
    <t>Dimensions Publication ID</t>
  </si>
  <si>
    <t>P6446</t>
  </si>
  <si>
    <t>Douban musician ID</t>
  </si>
  <si>
    <t>P6544</t>
  </si>
  <si>
    <t>total points in career</t>
  </si>
  <si>
    <t>P6599</t>
  </si>
  <si>
    <t>HCA Red List of Endangered Crafts ID</t>
  </si>
  <si>
    <t>P6708</t>
  </si>
  <si>
    <t>departure angle</t>
  </si>
  <si>
    <t>P6959</t>
  </si>
  <si>
    <t>Sindh EMIS code</t>
  </si>
  <si>
    <t>P7026</t>
  </si>
  <si>
    <t>Lebanese National Library ID</t>
  </si>
  <si>
    <t>P7165</t>
  </si>
  <si>
    <t>noun class</t>
  </si>
  <si>
    <t>P7286</t>
  </si>
  <si>
    <t>Writers Guild of America writer ID</t>
  </si>
  <si>
    <t>P7797</t>
  </si>
  <si>
    <t>BeWeb entity ID</t>
  </si>
  <si>
    <t>P7905</t>
  </si>
  <si>
    <t>AnimalBase ID</t>
  </si>
  <si>
    <t>P8284</t>
  </si>
  <si>
    <t>motorsportstats.com event ID</t>
  </si>
  <si>
    <t>P8302</t>
  </si>
  <si>
    <t>Montreux Jazz Festival song ID</t>
  </si>
  <si>
    <t>P8385</t>
  </si>
  <si>
    <t>IDU person ID</t>
  </si>
  <si>
    <t>P8404</t>
  </si>
  <si>
    <t>DOI formatter</t>
  </si>
  <si>
    <t>P8454</t>
  </si>
  <si>
    <t>Vmusic.bg artist ID</t>
  </si>
  <si>
    <t>P8466</t>
  </si>
  <si>
    <t>van der Waals constant b</t>
  </si>
  <si>
    <t>P8474</t>
  </si>
  <si>
    <t>lobbywatch.ch ID of a member of the Swiss parliament</t>
  </si>
  <si>
    <t>P8476</t>
  </si>
  <si>
    <t>BTI Governance Index</t>
  </si>
  <si>
    <t>P8493</t>
  </si>
  <si>
    <t>Denkmaldatenbank Thurgau ID</t>
  </si>
  <si>
    <t>P8504</t>
  </si>
  <si>
    <t>Science Fiction Awards Database author ID</t>
  </si>
  <si>
    <t>P8505</t>
  </si>
  <si>
    <t>traffic sign template image</t>
  </si>
  <si>
    <t>P8532</t>
  </si>
  <si>
    <t>Trismegistos text ID</t>
  </si>
  <si>
    <t>P8541</t>
  </si>
  <si>
    <t>BHF magazine ID</t>
  </si>
  <si>
    <t>P8644</t>
  </si>
  <si>
    <t>Lambiek comic magazines ID</t>
  </si>
  <si>
    <t>P8661</t>
  </si>
  <si>
    <t>Lower Sorbian place name ID</t>
  </si>
  <si>
    <t>P8676</t>
  </si>
  <si>
    <t>London Stock Exchange company ID</t>
  </si>
  <si>
    <t>P8697</t>
  </si>
  <si>
    <t>RNACentral ID</t>
  </si>
  <si>
    <t>P8708</t>
  </si>
  <si>
    <t>Danish educational institution number</t>
  </si>
  <si>
    <t>P8736</t>
  </si>
  <si>
    <t>Opta football player ID</t>
  </si>
  <si>
    <t>P8738</t>
  </si>
  <si>
    <t>permits</t>
  </si>
  <si>
    <t>P8740</t>
  </si>
  <si>
    <t>The Boardr profile ID</t>
  </si>
  <si>
    <t>P8763</t>
  </si>
  <si>
    <t>birth rate</t>
  </si>
  <si>
    <t>P8787</t>
  </si>
  <si>
    <t>UAF person ID</t>
  </si>
  <si>
    <t>P8827</t>
  </si>
  <si>
    <t>GitLab.com username</t>
  </si>
  <si>
    <t>P8840</t>
  </si>
  <si>
    <t>Union des artistes ID</t>
  </si>
  <si>
    <t>P8873</t>
  </si>
  <si>
    <t>DriveThruComics numeric publisher ID</t>
  </si>
  <si>
    <t>P8887</t>
  </si>
  <si>
    <t>water area</t>
  </si>
  <si>
    <t>P8930</t>
  </si>
  <si>
    <t>Church of Jesus Christ missionary ID</t>
  </si>
  <si>
    <t>P8940</t>
  </si>
  <si>
    <t>AppGallery app ID</t>
  </si>
  <si>
    <t>P8944</t>
  </si>
  <si>
    <t>Archivio dei possessori ID</t>
  </si>
  <si>
    <t>P8950</t>
  </si>
  <si>
    <t>Dizionario degli artisti ID</t>
  </si>
  <si>
    <t>P8958</t>
  </si>
  <si>
    <t>ClassInd audiovisual work ID</t>
  </si>
  <si>
    <t>P8965</t>
  </si>
  <si>
    <t>OpenReview.net group ID</t>
  </si>
  <si>
    <t>P9132</t>
  </si>
  <si>
    <t>Saint Louis Art Museum artwork ID</t>
  </si>
  <si>
    <t>P9231</t>
  </si>
  <si>
    <t>Archivo Linz de la Transici√≥n Espa√±ola ID</t>
  </si>
  <si>
    <t>P9279</t>
  </si>
  <si>
    <t>Egapro gender equality index</t>
  </si>
  <si>
    <t>P9299</t>
  </si>
  <si>
    <t>OsobnostiRegionu.cz ID</t>
  </si>
  <si>
    <t>P9310</t>
  </si>
  <si>
    <t>pHash checksum</t>
  </si>
  <si>
    <t>P9342</t>
  </si>
  <si>
    <t>Bavarian Monument Map object ID (ground monument)</t>
  </si>
  <si>
    <t>P9351</t>
  </si>
  <si>
    <t>MHDBDB lemma ID</t>
  </si>
  <si>
    <t>P9384</t>
  </si>
  <si>
    <t>Adelung lemma ID</t>
  </si>
  <si>
    <t>P9452</t>
  </si>
  <si>
    <t>Brapci author ID</t>
  </si>
  <si>
    <t>P9454</t>
  </si>
  <si>
    <t>WikiRoutes ID</t>
  </si>
  <si>
    <t>P9471</t>
  </si>
  <si>
    <t>Art for the City inventory number</t>
  </si>
  <si>
    <t>P9574</t>
  </si>
  <si>
    <t>Anime Filler List episode slug</t>
  </si>
  <si>
    <t>P9634</t>
  </si>
  <si>
    <t>AADFI member ID</t>
  </si>
  <si>
    <t>P9642</t>
  </si>
  <si>
    <t>Olschki author ID</t>
  </si>
  <si>
    <t>P9651</t>
  </si>
  <si>
    <t>Book Owners Online person ID</t>
  </si>
  <si>
    <t>P9718</t>
  </si>
  <si>
    <t>eishockey.info player ID</t>
  </si>
  <si>
    <t>P9719</t>
  </si>
  <si>
    <t>HockeyLive player ID</t>
  </si>
  <si>
    <t>P9760</t>
  </si>
  <si>
    <t>Treccani's Enciclopedia del Cinema ID</t>
  </si>
  <si>
    <t>P9906</t>
  </si>
  <si>
    <t>inscription image</t>
  </si>
  <si>
    <t>P9923</t>
  </si>
  <si>
    <t>Umƒõn√≠ pro mƒõsto ID</t>
  </si>
  <si>
    <t>P9947</t>
  </si>
  <si>
    <t>WDG lemma ID</t>
  </si>
  <si>
    <t>P9996</t>
  </si>
  <si>
    <t>Chi era Costui plaque ID</t>
  </si>
  <si>
    <t>P10004</t>
  </si>
  <si>
    <t>Dewan Rakyat ID</t>
  </si>
  <si>
    <t>P10024</t>
  </si>
  <si>
    <t>Indigenous Corporation Number</t>
  </si>
  <si>
    <t>P10038</t>
  </si>
  <si>
    <t>Conway polyhedron notation</t>
  </si>
  <si>
    <t>P10041</t>
  </si>
  <si>
    <t>Nynorskordboka-ID</t>
  </si>
  <si>
    <t>P10084</t>
  </si>
  <si>
    <t>Osmose Agency person ID</t>
  </si>
  <si>
    <t>P10091</t>
  </si>
  <si>
    <t>death rate</t>
  </si>
  <si>
    <t>P10109</t>
  </si>
  <si>
    <t>allplayers.in.ua player ID</t>
  </si>
  <si>
    <t>P10128</t>
  </si>
  <si>
    <t>Dissernet person ID</t>
  </si>
  <si>
    <t>P10130</t>
  </si>
  <si>
    <t>centrasia.org person ID</t>
  </si>
  <si>
    <t>P10140</t>
  </si>
  <si>
    <t>Institute of History of Ukraine ID</t>
  </si>
  <si>
    <t>P10152</t>
  </si>
  <si>
    <t>Rutube channel ID</t>
  </si>
  <si>
    <t>P10183</t>
  </si>
  <si>
    <t>Corporate Identification Number (CIN) in India</t>
  </si>
  <si>
    <t>P10209</t>
  </si>
  <si>
    <t>number of triples</t>
  </si>
  <si>
    <t>P10217</t>
  </si>
  <si>
    <t>Oslo Byleksikon article ID</t>
  </si>
  <si>
    <t>P10232</t>
  </si>
  <si>
    <t>Volgograd Oblast address register</t>
  </si>
  <si>
    <t>P10237</t>
  </si>
  <si>
    <t>Joconde representation ID</t>
  </si>
  <si>
    <t>P10252</t>
  </si>
  <si>
    <t>Digital Mechanism and Gear Library ID</t>
  </si>
  <si>
    <t>P10311</t>
  </si>
  <si>
    <t>official jobs URL</t>
  </si>
  <si>
    <t>P10316</t>
  </si>
  <si>
    <t>dpi for A4 printing</t>
  </si>
  <si>
    <t>P10341</t>
  </si>
  <si>
    <t>R√©seau documents d'artistes ID</t>
  </si>
  <si>
    <t>P10345</t>
  </si>
  <si>
    <t>Clavis Apocryphorum Novi Testamenti ID</t>
  </si>
  <si>
    <t>P10442</t>
  </si>
  <si>
    <t>hostelworld hostel ID</t>
  </si>
  <si>
    <t>P10538</t>
  </si>
  <si>
    <t>Leafsnap ID</t>
  </si>
  <si>
    <t>P10731</t>
  </si>
  <si>
    <t>support of a function</t>
  </si>
  <si>
    <t>P10738</t>
  </si>
  <si>
    <t>mean of a probability distribution</t>
  </si>
  <si>
    <t>P10745</t>
  </si>
  <si>
    <t>excess kurtosis</t>
  </si>
  <si>
    <t>P11323</t>
  </si>
  <si>
    <t>Mac OS creator code</t>
  </si>
  <si>
    <t>P11324</t>
  </si>
  <si>
    <t>Parliamentary Archives ID in United Kingdom</t>
  </si>
  <si>
    <t>P11334</t>
  </si>
  <si>
    <t>CSO topic ID</t>
  </si>
  <si>
    <t>P11336</t>
  </si>
  <si>
    <t>Fascist Latin Texts author ID</t>
  </si>
  <si>
    <t>P11512</t>
  </si>
  <si>
    <t>Intercontinental Dictionary Series unit ID</t>
  </si>
  <si>
    <t>P12046</t>
  </si>
  <si>
    <t>ADVN ID</t>
  </si>
  <si>
    <t>P12781</t>
  </si>
  <si>
    <t>Korrespondenzen der Fr√ºhromantik work ID</t>
  </si>
  <si>
    <t>P12908</t>
  </si>
  <si>
    <t>WorldCyclingStats ID</t>
  </si>
  <si>
    <t>P350</t>
  </si>
  <si>
    <t>RKDimages ID</t>
  </si>
  <si>
    <t>P351</t>
  </si>
  <si>
    <t>Entrez Gene ID</t>
  </si>
  <si>
    <t>P368</t>
  </si>
  <si>
    <t>Sandbox-CommonsMediaFile</t>
  </si>
  <si>
    <t>P491</t>
  </si>
  <si>
    <t>orbit diagram</t>
  </si>
  <si>
    <t>P565</t>
  </si>
  <si>
    <t>crystal habit</t>
  </si>
  <si>
    <t>P635</t>
  </si>
  <si>
    <t>ISTAT ID</t>
  </si>
  <si>
    <t>P645</t>
  </si>
  <si>
    <t>genomic end</t>
  </si>
  <si>
    <t>P679</t>
  </si>
  <si>
    <t>ZVG number</t>
  </si>
  <si>
    <t>P680</t>
  </si>
  <si>
    <t>molecular function</t>
  </si>
  <si>
    <t>P694</t>
  </si>
  <si>
    <t>replaced synonym (for nom. nov.)</t>
  </si>
  <si>
    <t>P704</t>
  </si>
  <si>
    <t>Ensembl transcript ID</t>
  </si>
  <si>
    <t>P722</t>
  </si>
  <si>
    <t>UIC station code</t>
  </si>
  <si>
    <t>P745</t>
  </si>
  <si>
    <t>Low German Bibliography and Biography ID</t>
  </si>
  <si>
    <t>P764</t>
  </si>
  <si>
    <t>OKTMO ID</t>
  </si>
  <si>
    <t>P778</t>
  </si>
  <si>
    <t>Church of Sweden parish code</t>
  </si>
  <si>
    <t>P892</t>
  </si>
  <si>
    <t>RfC ID</t>
  </si>
  <si>
    <t>P916</t>
  </si>
  <si>
    <t>GSRR rating</t>
  </si>
  <si>
    <t>P943</t>
  </si>
  <si>
    <t>programmer</t>
  </si>
  <si>
    <t>P944</t>
  </si>
  <si>
    <t>code of nomenclature</t>
  </si>
  <si>
    <t>P1093</t>
  </si>
  <si>
    <t>gross tonnage</t>
  </si>
  <si>
    <t>P1127</t>
  </si>
  <si>
    <t>isospin z-component</t>
  </si>
  <si>
    <t>P1139</t>
  </si>
  <si>
    <t>floors below ground</t>
  </si>
  <si>
    <t>P1189</t>
  </si>
  <si>
    <t>Chinese Library Classification</t>
  </si>
  <si>
    <t>P1254</t>
  </si>
  <si>
    <t>Slovenska biografija ID</t>
  </si>
  <si>
    <t>P1255</t>
  </si>
  <si>
    <t>HelveticArchives ID</t>
  </si>
  <si>
    <t>P1273</t>
  </si>
  <si>
    <t>CANTIC ID (former scheme)</t>
  </si>
  <si>
    <t>P1289</t>
  </si>
  <si>
    <t>Kritisches Lexikon zur fremdsprachigen Gegenwartsliteratur ID</t>
  </si>
  <si>
    <t>P1291</t>
  </si>
  <si>
    <t>Association Authors of Switzerland ID (former scheme)</t>
  </si>
  <si>
    <t>P1372</t>
  </si>
  <si>
    <t>binding of software library</t>
  </si>
  <si>
    <t>P1394</t>
  </si>
  <si>
    <t>Glottolog code</t>
  </si>
  <si>
    <t>P1465</t>
  </si>
  <si>
    <t>category for people who died here</t>
  </si>
  <si>
    <t>P1533</t>
  </si>
  <si>
    <t>family name identical to this given name</t>
  </si>
  <si>
    <t>P1541</t>
  </si>
  <si>
    <t>CQ Ranking male cyclist ID</t>
  </si>
  <si>
    <t>P1543</t>
  </si>
  <si>
    <t>monogram</t>
  </si>
  <si>
    <t>P1553</t>
  </si>
  <si>
    <t>Yandex Music artist ID</t>
  </si>
  <si>
    <t>P1560</t>
  </si>
  <si>
    <t>given name version for other gender</t>
  </si>
  <si>
    <t>P1627</t>
  </si>
  <si>
    <t>Ethnologue.com language code</t>
  </si>
  <si>
    <t>P1730</t>
  </si>
  <si>
    <t>AllMusic song ID</t>
  </si>
  <si>
    <t>P1802</t>
  </si>
  <si>
    <t>Early Modern Letters Online person ID</t>
  </si>
  <si>
    <t>P1832</t>
  </si>
  <si>
    <t>GrassBase ID</t>
  </si>
  <si>
    <t>P1938</t>
  </si>
  <si>
    <t>Project Gutenberg author ID</t>
  </si>
  <si>
    <t>P1992</t>
  </si>
  <si>
    <t>Plazi ID</t>
  </si>
  <si>
    <t>P2057</t>
  </si>
  <si>
    <t>Human Metabolome Database ID</t>
  </si>
  <si>
    <t>P2085</t>
  </si>
  <si>
    <t>Nikkaji ID</t>
  </si>
  <si>
    <t>P2134</t>
  </si>
  <si>
    <t>total reserves</t>
  </si>
  <si>
    <t>P2227</t>
  </si>
  <si>
    <t>metallicity</t>
  </si>
  <si>
    <t>P2255</t>
  </si>
  <si>
    <t>Debrett's People of Today ID</t>
  </si>
  <si>
    <t>P2285</t>
  </si>
  <si>
    <t>periapsis date (DEPRECATED)</t>
  </si>
  <si>
    <t>P2330</t>
  </si>
  <si>
    <t>Cycling Archives race ID (archived)</t>
  </si>
  <si>
    <t>P2364</t>
  </si>
  <si>
    <t>production code</t>
  </si>
  <si>
    <t>P2396</t>
  </si>
  <si>
    <t>image of function</t>
  </si>
  <si>
    <t>P2478</t>
  </si>
  <si>
    <t>Railways Archive event ID</t>
  </si>
  <si>
    <t>P2493</t>
  </si>
  <si>
    <t>OM institution ID</t>
  </si>
  <si>
    <t>P2511</t>
  </si>
  <si>
    <t>MSK Gent work PID</t>
  </si>
  <si>
    <t>P2585</t>
  </si>
  <si>
    <t>INSEE region code</t>
  </si>
  <si>
    <t>P2592</t>
  </si>
  <si>
    <t>Qu√©bec cultural heritage directory people ID</t>
  </si>
  <si>
    <t>P2602</t>
  </si>
  <si>
    <t>HockeyDB player ID</t>
  </si>
  <si>
    <t>P2611</t>
  </si>
  <si>
    <t>TED speaker ID</t>
  </si>
  <si>
    <t>P2621</t>
  </si>
  <si>
    <t>Site of Special Scientific Interest (England) ID</t>
  </si>
  <si>
    <t>P2631</t>
  </si>
  <si>
    <t>TCM Movie Database film ID</t>
  </si>
  <si>
    <t>P2713</t>
  </si>
  <si>
    <t>sectional view</t>
  </si>
  <si>
    <t>P2748</t>
  </si>
  <si>
    <t>PRONOM file format ID</t>
  </si>
  <si>
    <t>P2796</t>
  </si>
  <si>
    <t>3DMet ID</t>
  </si>
  <si>
    <t>P2822</t>
  </si>
  <si>
    <t>by-product of</t>
  </si>
  <si>
    <t>P2824</t>
  </si>
  <si>
    <t>Gazetteer of Planetary Nomenclature ID</t>
  </si>
  <si>
    <t>P2862</t>
  </si>
  <si>
    <t>Catalogus Professorum Academiae Rheno-Traiectinae ID</t>
  </si>
  <si>
    <t>P2875</t>
  </si>
  <si>
    <t>property usage tracking category</t>
  </si>
  <si>
    <t>P2886</t>
  </si>
  <si>
    <t>Shakeosphere person ID</t>
  </si>
  <si>
    <t>P2887</t>
  </si>
  <si>
    <t>reserve number (Canada)</t>
  </si>
  <si>
    <t>P2977</t>
  </si>
  <si>
    <t>LBT person ID</t>
  </si>
  <si>
    <t>P2983</t>
  </si>
  <si>
    <t>UNDP country code</t>
  </si>
  <si>
    <t>P3029</t>
  </si>
  <si>
    <t>UK National Archives ID</t>
  </si>
  <si>
    <t>P3053</t>
  </si>
  <si>
    <t>K League player ID</t>
  </si>
  <si>
    <t>P3101</t>
  </si>
  <si>
    <t>FloraBase ID</t>
  </si>
  <si>
    <t>P3123</t>
  </si>
  <si>
    <t>Stanford Encyclopedia of Philosophy ID</t>
  </si>
  <si>
    <t>P3131</t>
  </si>
  <si>
    <t>Redalyc journal ID</t>
  </si>
  <si>
    <t>P3162</t>
  </si>
  <si>
    <t>Rock and Roll Hall of Fame ID</t>
  </si>
  <si>
    <t>P3226</t>
  </si>
  <si>
    <t>HAS member ID</t>
  </si>
  <si>
    <t>P3248</t>
  </si>
  <si>
    <t>OKP ID of the good or service</t>
  </si>
  <si>
    <t>P3298</t>
  </si>
  <si>
    <t>Belgian Senate person ID</t>
  </si>
  <si>
    <t>P3308</t>
  </si>
  <si>
    <t>lib.reviews ID</t>
  </si>
  <si>
    <t>P3346</t>
  </si>
  <si>
    <t>HKMDB person ID</t>
  </si>
  <si>
    <t>P3361</t>
  </si>
  <si>
    <t>PictoRight ID code</t>
  </si>
  <si>
    <t>P3420</t>
  </si>
  <si>
    <t>Calflora ID</t>
  </si>
  <si>
    <t>P3470</t>
  </si>
  <si>
    <t>Woodland Trust wood ID</t>
  </si>
  <si>
    <t>P3482</t>
  </si>
  <si>
    <t>Europeana Fashion creator ID</t>
  </si>
  <si>
    <t>P3495</t>
  </si>
  <si>
    <t>FilmPolski.pl ID</t>
  </si>
  <si>
    <t>P3498</t>
  </si>
  <si>
    <t>ZNIEFF ID</t>
  </si>
  <si>
    <t>P3513</t>
  </si>
  <si>
    <t>peakware mountain ID</t>
  </si>
  <si>
    <t>P3521</t>
  </si>
  <si>
    <t>European Tour golf player ID</t>
  </si>
  <si>
    <t>P3536</t>
  </si>
  <si>
    <t>euroleague.net player ID</t>
  </si>
  <si>
    <t>P3633</t>
  </si>
  <si>
    <t>British Museum place ID</t>
  </si>
  <si>
    <t>P3641</t>
  </si>
  <si>
    <t>Uniform Type Identifier</t>
  </si>
  <si>
    <t>P3644</t>
  </si>
  <si>
    <t>FFR player ID</t>
  </si>
  <si>
    <t>P3657</t>
  </si>
  <si>
    <t>Croatian Football Statistics player ID (archived)</t>
  </si>
  <si>
    <t>P3663</t>
  </si>
  <si>
    <t>Fotbal DNES player ID</t>
  </si>
  <si>
    <t>P3708</t>
  </si>
  <si>
    <t>PhDTree person ID</t>
  </si>
  <si>
    <t>P3729</t>
  </si>
  <si>
    <t>next lower rank</t>
  </si>
  <si>
    <t>P3756</t>
  </si>
  <si>
    <t>best-case space complexity</t>
  </si>
  <si>
    <t>P3765</t>
  </si>
  <si>
    <t>All-Athletics.com ID (archived)</t>
  </si>
  <si>
    <t>P3792</t>
  </si>
  <si>
    <t>rate of fire</t>
  </si>
  <si>
    <t>P3797</t>
  </si>
  <si>
    <t>autonomous system number</t>
  </si>
  <si>
    <t>P3802</t>
  </si>
  <si>
    <t>Launchpad.net project ID</t>
  </si>
  <si>
    <t>P3804</t>
  </si>
  <si>
    <t>TV Guide show ID (former scheme)</t>
  </si>
  <si>
    <t>P3812</t>
  </si>
  <si>
    <t>Elle.fr person ID</t>
  </si>
  <si>
    <t>P3845</t>
  </si>
  <si>
    <t>TV Guide person ID (former scheme)</t>
  </si>
  <si>
    <t>P3906</t>
  </si>
  <si>
    <t>Ishim ID</t>
  </si>
  <si>
    <t>P3924</t>
  </si>
  <si>
    <t>Track and Field Statistics female athlete ID</t>
  </si>
  <si>
    <t>P3927</t>
  </si>
  <si>
    <t>eWRC-results.com racer ID</t>
  </si>
  <si>
    <t>P3930</t>
  </si>
  <si>
    <t>Rallye-info.com driver or co-driver ID</t>
  </si>
  <si>
    <t>P3965</t>
  </si>
  <si>
    <t>Bridgeman artist ID</t>
  </si>
  <si>
    <t>P4114</t>
  </si>
  <si>
    <t>ADK member ID</t>
  </si>
  <si>
    <t>P4130</t>
  </si>
  <si>
    <t>USHMM person ID</t>
  </si>
  <si>
    <t>P4158</t>
  </si>
  <si>
    <t>autores.ar ID</t>
  </si>
  <si>
    <t>P4216</t>
  </si>
  <si>
    <t>LNB Pro A player ID (archived)</t>
  </si>
  <si>
    <t>P4365</t>
  </si>
  <si>
    <t>Hawai‚Äòi Sports Hall of Fame ID (archived)</t>
  </si>
  <si>
    <t>P4372</t>
  </si>
  <si>
    <t>iPatrim√¥nio ID</t>
  </si>
  <si>
    <t>P4381</t>
  </si>
  <si>
    <t>Soccerdonna player ID</t>
  </si>
  <si>
    <t>P4408</t>
  </si>
  <si>
    <t>sports.ru athlete ID</t>
  </si>
  <si>
    <t>P4431</t>
  </si>
  <si>
    <t>Google Doodle</t>
  </si>
  <si>
    <t>P4436</t>
  </si>
  <si>
    <t>The Coptic Library ID</t>
  </si>
  <si>
    <t>P4449</t>
  </si>
  <si>
    <t>Shirat Nashim person ID</t>
  </si>
  <si>
    <t>P4463</t>
  </si>
  <si>
    <t>Canadian Ski Hall of Fame inductee ID</t>
  </si>
  <si>
    <t>P4465</t>
  </si>
  <si>
    <t>Ecole des chartes thesis abstract ID</t>
  </si>
  <si>
    <t>P4466</t>
  </si>
  <si>
    <t>Unified Astronomy Thesaurus ID</t>
  </si>
  <si>
    <t>P4507</t>
  </si>
  <si>
    <t>California Sports Hall of Fame athlete ID</t>
  </si>
  <si>
    <t>P4512</t>
  </si>
  <si>
    <t>Scottish Cemetery Kolkata person ID</t>
  </si>
  <si>
    <t>P4572</t>
  </si>
  <si>
    <t>SS KL Auschwitz Garrison ID</t>
  </si>
  <si>
    <t>P4590</t>
  </si>
  <si>
    <t>Atomic Heritage Foundation ID</t>
  </si>
  <si>
    <t>P4599</t>
  </si>
  <si>
    <t>monomer of</t>
  </si>
  <si>
    <t>P4600</t>
  </si>
  <si>
    <t>polymer of</t>
  </si>
  <si>
    <t>P4610</t>
  </si>
  <si>
    <t>ARTIC artwork ID</t>
  </si>
  <si>
    <t>P4615</t>
  </si>
  <si>
    <t>WAFL FootyFacts ID</t>
  </si>
  <si>
    <t>P4628</t>
  </si>
  <si>
    <t>ICTV virus genome composition</t>
  </si>
  <si>
    <t>P4629</t>
  </si>
  <si>
    <t>Online Books Page author ID</t>
  </si>
  <si>
    <t>P4635</t>
  </si>
  <si>
    <t>Indian Financial System Code</t>
  </si>
  <si>
    <t>P4655</t>
  </si>
  <si>
    <t>Flathub ID</t>
  </si>
  <si>
    <t>P4666</t>
  </si>
  <si>
    <t>CineMagia person ID</t>
  </si>
  <si>
    <t>P4689</t>
  </si>
  <si>
    <t>EELIS object register code</t>
  </si>
  <si>
    <t>P4704</t>
  </si>
  <si>
    <t>Smithsonian American Art Museum artwork ID</t>
  </si>
  <si>
    <t>P4705</t>
  </si>
  <si>
    <t>ZXDB ID</t>
  </si>
  <si>
    <t>P4706</t>
  </si>
  <si>
    <t>Ent'revues ID</t>
  </si>
  <si>
    <t>P4713</t>
  </si>
  <si>
    <t>Walters Art Museum artwork ID</t>
  </si>
  <si>
    <t>P4750</t>
  </si>
  <si>
    <t>National Historic Ships ID</t>
  </si>
  <si>
    <t>P4760</t>
  </si>
  <si>
    <t>LTI Korea Library writer ID</t>
  </si>
  <si>
    <t>P4761</t>
  </si>
  <si>
    <t>Images d'Art artwork ID</t>
  </si>
  <si>
    <t>P4764</t>
  </si>
  <si>
    <t>Base Arcade artwork ID</t>
  </si>
  <si>
    <t>P4768</t>
  </si>
  <si>
    <t>cinematografo.it name or company ID</t>
  </si>
  <si>
    <t>P4805</t>
  </si>
  <si>
    <t>make-up artist</t>
  </si>
  <si>
    <t>P4806</t>
  </si>
  <si>
    <t>Gaming-History ID</t>
  </si>
  <si>
    <t>P4813</t>
  </si>
  <si>
    <t>PARES ID</t>
  </si>
  <si>
    <t>P4855</t>
  </si>
  <si>
    <t>Phasmida Species File ID (old version)</t>
  </si>
  <si>
    <t>P4875</t>
  </si>
  <si>
    <t>neoschizomer</t>
  </si>
  <si>
    <t>P4905</t>
  </si>
  <si>
    <t>KMSKA artwork PID</t>
  </si>
  <si>
    <t>P4916</t>
  </si>
  <si>
    <t>Ready64 ID</t>
  </si>
  <si>
    <t>P5015</t>
  </si>
  <si>
    <t>Digital Typhoon typhoon ID</t>
  </si>
  <si>
    <t>P5078</t>
  </si>
  <si>
    <t>Athletics Canada ID (archived)</t>
  </si>
  <si>
    <t>P5104</t>
  </si>
  <si>
    <t>New Zealand Gazetteer place ID</t>
  </si>
  <si>
    <t>P5107</t>
  </si>
  <si>
    <t>Behind The Voice Actors character ID</t>
  </si>
  <si>
    <t>P5110</t>
  </si>
  <si>
    <t>has grammatical person</t>
  </si>
  <si>
    <t>P5126</t>
  </si>
  <si>
    <t>assistant director</t>
  </si>
  <si>
    <t>P5129</t>
  </si>
  <si>
    <t>Stepwell Atlas ID</t>
  </si>
  <si>
    <t>P5144</t>
  </si>
  <si>
    <t>Bugs! album ID</t>
  </si>
  <si>
    <t>P5159</t>
  </si>
  <si>
    <t>The New Fund for Cinema and Television (Israel) ID</t>
  </si>
  <si>
    <t>P5195</t>
  </si>
  <si>
    <t>Wikidata Dataset Imports URL</t>
  </si>
  <si>
    <t>P5207</t>
  </si>
  <si>
    <t>BAG public space ID</t>
  </si>
  <si>
    <t>P5215</t>
  </si>
  <si>
    <t>GONIAT place ID</t>
  </si>
  <si>
    <t>P5217</t>
  </si>
  <si>
    <t>Spyur ID</t>
  </si>
  <si>
    <t>P5226</t>
  </si>
  <si>
    <t>BRAHMS artist ID</t>
  </si>
  <si>
    <t>P5232</t>
  </si>
  <si>
    <t>D&amp;B Hoovers company profile</t>
  </si>
  <si>
    <t>P5257</t>
  </si>
  <si>
    <t>BirdLife taxon ID</t>
  </si>
  <si>
    <t>P5284</t>
  </si>
  <si>
    <t>Douban movie celebrity ID</t>
  </si>
  <si>
    <t>P5288</t>
  </si>
  <si>
    <t>StadiumDB ID</t>
  </si>
  <si>
    <t>P5306</t>
  </si>
  <si>
    <t>LONSEA ID</t>
  </si>
  <si>
    <t>P5335</t>
  </si>
  <si>
    <t>Or Movement settlement ID</t>
  </si>
  <si>
    <t>P5336</t>
  </si>
  <si>
    <t>Or Movement regional council ID</t>
  </si>
  <si>
    <t>P5338</t>
  </si>
  <si>
    <t>SilentEra.com film ID</t>
  </si>
  <si>
    <t>P5341</t>
  </si>
  <si>
    <t>Poetry Foundation ID</t>
  </si>
  <si>
    <t>P5358</t>
  </si>
  <si>
    <t>Operone opera ID</t>
  </si>
  <si>
    <t>P5359</t>
  </si>
  <si>
    <t>Operone composer ID</t>
  </si>
  <si>
    <t>P5441</t>
  </si>
  <si>
    <t>Encyclopaedia Herder person ID</t>
  </si>
  <si>
    <t>P5549</t>
  </si>
  <si>
    <t>INEPAC ID</t>
  </si>
  <si>
    <t>P5574</t>
  </si>
  <si>
    <t>CAGE code</t>
  </si>
  <si>
    <t>P5591</t>
  </si>
  <si>
    <t>normalized Unicode character</t>
  </si>
  <si>
    <t>P5623</t>
  </si>
  <si>
    <t>type of water supply</t>
  </si>
  <si>
    <t>P5668</t>
  </si>
  <si>
    <t>bulk modulus</t>
  </si>
  <si>
    <t>P5670</t>
  </si>
  <si>
    <t>glass transition temperature</t>
  </si>
  <si>
    <t>P5709</t>
  </si>
  <si>
    <t>abrasion resistance</t>
  </si>
  <si>
    <t>P5809</t>
  </si>
  <si>
    <t>Alternativa Teatral place ID</t>
  </si>
  <si>
    <t>P5899</t>
  </si>
  <si>
    <t>interest rate</t>
  </si>
  <si>
    <t>P5966</t>
  </si>
  <si>
    <t>SAGE journal ID</t>
  </si>
  <si>
    <t>P5977</t>
  </si>
  <si>
    <t>Wikidata property example for senses</t>
  </si>
  <si>
    <t>P5986</t>
  </si>
  <si>
    <t>Getty Iconography Authority ID</t>
  </si>
  <si>
    <t>P6187</t>
  </si>
  <si>
    <t>LEGO set ID</t>
  </si>
  <si>
    <t>P6300</t>
  </si>
  <si>
    <t>Hymnary author ID</t>
  </si>
  <si>
    <t>P6443</t>
  </si>
  <si>
    <t>Douban drama ID</t>
  </si>
  <si>
    <t>P6456</t>
  </si>
  <si>
    <t>Bilibili video ID</t>
  </si>
  <si>
    <t>P6664</t>
  </si>
  <si>
    <t>Le Vif tag ID</t>
  </si>
  <si>
    <t>P6685</t>
  </si>
  <si>
    <t>Wikidata property example for media</t>
  </si>
  <si>
    <t>P6707</t>
  </si>
  <si>
    <t>approach angle</t>
  </si>
  <si>
    <t>P6828</t>
  </si>
  <si>
    <t>Czech parliament ID</t>
  </si>
  <si>
    <t>P7357</t>
  </si>
  <si>
    <t>Diccionari de la Literatura Catalana ID</t>
  </si>
  <si>
    <t>P7458</t>
  </si>
  <si>
    <t>Kinematoscope film ID</t>
  </si>
  <si>
    <t>P7699</t>
  </si>
  <si>
    <t>National Library of Lithuania ID</t>
  </si>
  <si>
    <t>P8183</t>
  </si>
  <si>
    <t>general property-based URL formatter</t>
  </si>
  <si>
    <t>P8206</t>
  </si>
  <si>
    <t>Gazette of India notification</t>
  </si>
  <si>
    <t>P8233</t>
  </si>
  <si>
    <t>Augustins de l'Assomption ID</t>
  </si>
  <si>
    <t>P8257</t>
  </si>
  <si>
    <t>Wikilengua article</t>
  </si>
  <si>
    <t>P8270</t>
  </si>
  <si>
    <t>ID natural monuments in Landkreis Oberspreewald-Lausitz</t>
  </si>
  <si>
    <t>P8281</t>
  </si>
  <si>
    <t>Liszt Academy Lexikon person ID</t>
  </si>
  <si>
    <t>P8311</t>
  </si>
  <si>
    <t>PHI Latin Texts work ID</t>
  </si>
  <si>
    <t>P8321</t>
  </si>
  <si>
    <t>Canadian Football League player ID</t>
  </si>
  <si>
    <t>P8383</t>
  </si>
  <si>
    <t>Goodreads work ID</t>
  </si>
  <si>
    <t>P8420</t>
  </si>
  <si>
    <t>GameBanana game ID</t>
  </si>
  <si>
    <t>P8485</t>
  </si>
  <si>
    <t>distribution map of taxon</t>
  </si>
  <si>
    <t>P8500</t>
  </si>
  <si>
    <t>Vietnamese middle name</t>
  </si>
  <si>
    <t>P8506</t>
  </si>
  <si>
    <t>power plant operating licence (Turkey)</t>
  </si>
  <si>
    <t>P8542</t>
  </si>
  <si>
    <t>Macedonian cadastral municipality ID</t>
  </si>
  <si>
    <t>P8609</t>
  </si>
  <si>
    <t>China Treaty Database ID</t>
  </si>
  <si>
    <t>P8632</t>
  </si>
  <si>
    <t>Book Marks ID</t>
  </si>
  <si>
    <t>P8652</t>
  </si>
  <si>
    <t>Netflix maturity rating</t>
  </si>
  <si>
    <t>P8722</t>
  </si>
  <si>
    <t>Normattiva ID</t>
  </si>
  <si>
    <t>P8737</t>
  </si>
  <si>
    <t>Opta football team ID</t>
  </si>
  <si>
    <t>P8742</t>
  </si>
  <si>
    <t>PIM award ID</t>
  </si>
  <si>
    <t>P8756</t>
  </si>
  <si>
    <t>Sports-Reference.com college basketball box score ID</t>
  </si>
  <si>
    <t>P8766</t>
  </si>
  <si>
    <t>rank insignia</t>
  </si>
  <si>
    <t>P8769</t>
  </si>
  <si>
    <t>Ontology of units of Measure 2.0 unit ID</t>
  </si>
  <si>
    <t>P8810</t>
  </si>
  <si>
    <t>parent</t>
  </si>
  <si>
    <t>P8834</t>
  </si>
  <si>
    <t>MetaSat ID</t>
  </si>
  <si>
    <t>P8877</t>
  </si>
  <si>
    <t>Fellow of the Royal Society of Canada ID</t>
  </si>
  <si>
    <t>P8912</t>
  </si>
  <si>
    <t>Kicker.de player ID</t>
  </si>
  <si>
    <t>P8989</t>
  </si>
  <si>
    <t>category for the view of the item</t>
  </si>
  <si>
    <t>P9036</t>
  </si>
  <si>
    <t>I professori dell'Universit√† di Pavia (1859-1961) ID</t>
  </si>
  <si>
    <t>P9082</t>
  </si>
  <si>
    <t>Academic Encyclopedia of Czech History ID</t>
  </si>
  <si>
    <t>P9104</t>
  </si>
  <si>
    <t>Encyclopedia of Brno History object ID</t>
  </si>
  <si>
    <t>P9134</t>
  </si>
  <si>
    <t>Studio di Fonologia Musicale RAI person ID</t>
  </si>
  <si>
    <t>P9480</t>
  </si>
  <si>
    <t>Berliner Bezirkslexikon: Charlottenburg-Wilmersdorf ID</t>
  </si>
  <si>
    <t>P9542</t>
  </si>
  <si>
    <t>representatives1821.gr ID</t>
  </si>
  <si>
    <t>P9730</t>
  </si>
  <si>
    <t>Chidlovski.com USSR national ice hockey team player ID</t>
  </si>
  <si>
    <t>P9751</t>
  </si>
  <si>
    <t>Apple TV show ID</t>
  </si>
  <si>
    <t>P9756</t>
  </si>
  <si>
    <t>Schoenberg Database of Manuscripts name ID</t>
  </si>
  <si>
    <t>P9920</t>
  </si>
  <si>
    <t>Croatian Language Portal ID</t>
  </si>
  <si>
    <t>P9963</t>
  </si>
  <si>
    <t>Svenska Akademins Ordbok-ID (seek)</t>
  </si>
  <si>
    <t>P9968</t>
  </si>
  <si>
    <t>RAWG game ID</t>
  </si>
  <si>
    <t>P10043</t>
  </si>
  <si>
    <t>Indonesian parliament candidate ID 2019</t>
  </si>
  <si>
    <t>P10073</t>
  </si>
  <si>
    <t>ESPN.com MMA fighter ID</t>
  </si>
  <si>
    <t>P10080</t>
  </si>
  <si>
    <t>EJU competition ID</t>
  </si>
  <si>
    <t>P10116</t>
  </si>
  <si>
    <t>Music of Armenia ID</t>
  </si>
  <si>
    <t>P10137</t>
  </si>
  <si>
    <t>Nintendo64EVER ID</t>
  </si>
  <si>
    <t>P10151</t>
  </si>
  <si>
    <t>iTunes genre ID</t>
  </si>
  <si>
    <t>P10181</t>
  </si>
  <si>
    <t>Austrian school ID</t>
  </si>
  <si>
    <t>P10211</t>
  </si>
  <si>
    <t>Index of Middle English Verse ID</t>
  </si>
  <si>
    <t>P10218</t>
  </si>
  <si>
    <t>Slovak Theatre Virtual Database ID</t>
  </si>
  <si>
    <t>P10226</t>
  </si>
  <si>
    <t>Archivio Storico dell'Universit√† degli Studi di Cagliari person ID</t>
  </si>
  <si>
    <t>P10281</t>
  </si>
  <si>
    <t>Orthodoxie.com topic ID</t>
  </si>
  <si>
    <t>P10302</t>
  </si>
  <si>
    <t>Film.ru person ID</t>
  </si>
  <si>
    <t>P10303</t>
  </si>
  <si>
    <t>Film.ru film ID</t>
  </si>
  <si>
    <t>P10308</t>
  </si>
  <si>
    <t>director of publication</t>
  </si>
  <si>
    <t>P10315</t>
  </si>
  <si>
    <t>Artland fair ID</t>
  </si>
  <si>
    <t>P10319</t>
  </si>
  <si>
    <t>Douban book works ID</t>
  </si>
  <si>
    <t>P10330</t>
  </si>
  <si>
    <t>Bugs! music video ID</t>
  </si>
  <si>
    <t>P10384</t>
  </si>
  <si>
    <t>Bugs! track ID</t>
  </si>
  <si>
    <t>P10558</t>
  </si>
  <si>
    <t>My World@Mail.Ru ID</t>
  </si>
  <si>
    <t>P10591</t>
  </si>
  <si>
    <t>traveloka restaurant ID</t>
  </si>
  <si>
    <t>P10641</t>
  </si>
  <si>
    <t>AlloCin√© TV season ID</t>
  </si>
  <si>
    <t>P10735</t>
  </si>
  <si>
    <t>characteristic function</t>
  </si>
  <si>
    <t>P10740</t>
  </si>
  <si>
    <t>mode of a probability distribution</t>
  </si>
  <si>
    <t>P10776</t>
  </si>
  <si>
    <t>HeHaCham HaYomi ID</t>
  </si>
  <si>
    <t>P10884</t>
  </si>
  <si>
    <t>Gitee username</t>
  </si>
  <si>
    <t>P11102</t>
  </si>
  <si>
    <t>JioSaavn album ID</t>
  </si>
  <si>
    <t>P11248</t>
  </si>
  <si>
    <t>Diskograf artist ID</t>
  </si>
  <si>
    <t>P11337</t>
  </si>
  <si>
    <t>Twitter community ID</t>
  </si>
  <si>
    <t>P12145</t>
  </si>
  <si>
    <t>Cultural Heritage Online (Japan) institution ID</t>
  </si>
  <si>
    <t>P12158</t>
  </si>
  <si>
    <t>BioGRID ID</t>
  </si>
  <si>
    <t>P12503</t>
  </si>
  <si>
    <t>thesaurus's main topic</t>
  </si>
  <si>
    <t>P196</t>
  </si>
  <si>
    <t>minor planet group</t>
  </si>
  <si>
    <t>P218</t>
  </si>
  <si>
    <t>ISO 639-1 code</t>
  </si>
  <si>
    <t>P235</t>
  </si>
  <si>
    <t>InChIKey</t>
  </si>
  <si>
    <t>P278</t>
  </si>
  <si>
    <t>GOST 7.75‚Äì97 code</t>
  </si>
  <si>
    <t>P454</t>
  </si>
  <si>
    <t>Structurae structure ID</t>
  </si>
  <si>
    <t>P586</t>
  </si>
  <si>
    <t>IPNI author ID</t>
  </si>
  <si>
    <t>P663</t>
  </si>
  <si>
    <t>DSM-IV classification</t>
  </si>
  <si>
    <t>P677</t>
  </si>
  <si>
    <t>√öSOP code</t>
  </si>
  <si>
    <t>P686</t>
  </si>
  <si>
    <t>Gene Ontology ID</t>
  </si>
  <si>
    <t>P688</t>
  </si>
  <si>
    <t>encodes</t>
  </si>
  <si>
    <t>P718</t>
  </si>
  <si>
    <t>Canmore ID</t>
  </si>
  <si>
    <t>P723</t>
  </si>
  <si>
    <t>Digitale Bibliotheek voor de Nederlandse Letteren author ID</t>
  </si>
  <si>
    <t>P741</t>
  </si>
  <si>
    <t>playing hand</t>
  </si>
  <si>
    <t>P776</t>
  </si>
  <si>
    <t>Swedish minor urban area code</t>
  </si>
  <si>
    <t>P785</t>
  </si>
  <si>
    <t>hymenium attachment</t>
  </si>
  <si>
    <t>P789</t>
  </si>
  <si>
    <t>edibility</t>
  </si>
  <si>
    <t>P824</t>
  </si>
  <si>
    <t>Meteoritical Bulletin Database ID</t>
  </si>
  <si>
    <t>P835</t>
  </si>
  <si>
    <t>author citation (zoology)</t>
  </si>
  <si>
    <t>P849</t>
  </si>
  <si>
    <t>Japanese military aircraft designation</t>
  </si>
  <si>
    <t>P850</t>
  </si>
  <si>
    <t>WoRMS-ID for taxa</t>
  </si>
  <si>
    <t>P865</t>
  </si>
  <si>
    <t>BMLO ID</t>
  </si>
  <si>
    <t>P867</t>
  </si>
  <si>
    <t>ROME Occupation Code</t>
  </si>
  <si>
    <t>P914</t>
  </si>
  <si>
    <t>USK rating</t>
  </si>
  <si>
    <t>P920</t>
  </si>
  <si>
    <t>LEM ID</t>
  </si>
  <si>
    <t>P951</t>
  </si>
  <si>
    <t>NSZL (VIAF) ID</t>
  </si>
  <si>
    <t>P999</t>
  </si>
  <si>
    <t>ARICNS</t>
  </si>
  <si>
    <t>P1043</t>
  </si>
  <si>
    <t>IDEO Job ID</t>
  </si>
  <si>
    <t>P1055</t>
  </si>
  <si>
    <t>NLM Unique ID</t>
  </si>
  <si>
    <t>P1060</t>
  </si>
  <si>
    <t>disease transmission process</t>
  </si>
  <si>
    <t>P1102</t>
  </si>
  <si>
    <t>flattening</t>
  </si>
  <si>
    <t>P1154</t>
  </si>
  <si>
    <t>Scopus EID</t>
  </si>
  <si>
    <t>P1157</t>
  </si>
  <si>
    <t>US Congress Bio ID</t>
  </si>
  <si>
    <t>P1188</t>
  </si>
  <si>
    <t>Dharma Drum Institute of Liberal Arts place ID</t>
  </si>
  <si>
    <t>P1221</t>
  </si>
  <si>
    <t>compressor type</t>
  </si>
  <si>
    <t>P1237</t>
  </si>
  <si>
    <t>Box Office Mojo film ID (former scheme)</t>
  </si>
  <si>
    <t>P1253</t>
  </si>
  <si>
    <t>BCU Ecrivainsvd ID</t>
  </si>
  <si>
    <t>P1266</t>
  </si>
  <si>
    <t>AlloCin√© person ID</t>
  </si>
  <si>
    <t>P1277</t>
  </si>
  <si>
    <t>JUFO ID</t>
  </si>
  <si>
    <t>P1279</t>
  </si>
  <si>
    <t>inflation rate</t>
  </si>
  <si>
    <t>P1321</t>
  </si>
  <si>
    <t>place of origin (Switzerland)</t>
  </si>
  <si>
    <t>P1381</t>
  </si>
  <si>
    <t>bridgehunter.com ID</t>
  </si>
  <si>
    <t>P1429</t>
  </si>
  <si>
    <t>has pet</t>
  </si>
  <si>
    <t>P1464</t>
  </si>
  <si>
    <t>category for people born here</t>
  </si>
  <si>
    <t>P1679</t>
  </si>
  <si>
    <t>Art UK artwork ID</t>
  </si>
  <si>
    <t>P1729</t>
  </si>
  <si>
    <t>AllMusic album ID</t>
  </si>
  <si>
    <t>P1751</t>
  </si>
  <si>
    <t>Art UK collection ID</t>
  </si>
  <si>
    <t>P1771</t>
  </si>
  <si>
    <t>Integrated Postsecondary Education Data System ID</t>
  </si>
  <si>
    <t>P1821</t>
  </si>
  <si>
    <t>Open Food Facts food category ID</t>
  </si>
  <si>
    <t>P1924</t>
  </si>
  <si>
    <t>vaccine for</t>
  </si>
  <si>
    <t>P1945</t>
  </si>
  <si>
    <t>street key</t>
  </si>
  <si>
    <t>P1966</t>
  </si>
  <si>
    <t>Biblioteca Nacional de Chile catalogue number</t>
  </si>
  <si>
    <t>P1970</t>
  </si>
  <si>
    <t>MovieMeter film ID</t>
  </si>
  <si>
    <t>P2004</t>
  </si>
  <si>
    <t>NALT ID</t>
  </si>
  <si>
    <t>P2063</t>
  </si>
  <si>
    <t>LIPID MAPS ID</t>
  </si>
  <si>
    <t>P2092</t>
  </si>
  <si>
    <t>Bildindex der Kunst und Architektur ID (deprecated)</t>
  </si>
  <si>
    <t>P2146</t>
  </si>
  <si>
    <t>orbital period</t>
  </si>
  <si>
    <t>P2192</t>
  </si>
  <si>
    <t>endangeredlanguages.com ID</t>
  </si>
  <si>
    <t>P2250</t>
  </si>
  <si>
    <t>life expectancy</t>
  </si>
  <si>
    <t>P2293</t>
  </si>
  <si>
    <t>genetic association</t>
  </si>
  <si>
    <t>P2375</t>
  </si>
  <si>
    <t>has superpartner</t>
  </si>
  <si>
    <t>P2398</t>
  </si>
  <si>
    <t>MLS player ID</t>
  </si>
  <si>
    <t>P2418</t>
  </si>
  <si>
    <t>Structurae person ID</t>
  </si>
  <si>
    <t>P2444</t>
  </si>
  <si>
    <t>homoglyph</t>
  </si>
  <si>
    <t>P2448</t>
  </si>
  <si>
    <t>Turkish Football Federation player ID</t>
  </si>
  <si>
    <t>P2452</t>
  </si>
  <si>
    <t>GeoNames feature code</t>
  </si>
  <si>
    <t>P2460</t>
  </si>
  <si>
    <t>Persons of Ancient Athens</t>
  </si>
  <si>
    <t>P2474</t>
  </si>
  <si>
    <t>CDLI ID</t>
  </si>
  <si>
    <t>P2476</t>
  </si>
  <si>
    <t>HNI person/institution ID</t>
  </si>
  <si>
    <t>P2492</t>
  </si>
  <si>
    <t>MTMT author ID</t>
  </si>
  <si>
    <t>P2540</t>
  </si>
  <si>
    <t>Aarne‚ÄìThompson‚ÄìUther Tale Type Index</t>
  </si>
  <si>
    <t>P2552</t>
  </si>
  <si>
    <t>quantitative metrical pattern</t>
  </si>
  <si>
    <t>P2593</t>
  </si>
  <si>
    <t>Latvian Olympic Committee athlete ID (archived)</t>
  </si>
  <si>
    <t>P2601</t>
  </si>
  <si>
    <t>Eurohockey.com player ID</t>
  </si>
  <si>
    <t>P2607</t>
  </si>
  <si>
    <t>BookBrainz author ID</t>
  </si>
  <si>
    <t>P2623</t>
  </si>
  <si>
    <t>MEK ID</t>
  </si>
  <si>
    <t>P2672</t>
  </si>
  <si>
    <t>SOATO ID</t>
  </si>
  <si>
    <t>P2682</t>
  </si>
  <si>
    <t>is verso of</t>
  </si>
  <si>
    <t>P2727</t>
  </si>
  <si>
    <t>International Wrestling Database ID</t>
  </si>
  <si>
    <t>P2751</t>
  </si>
  <si>
    <t>Roller Coaster Database ID</t>
  </si>
  <si>
    <t>P2771</t>
  </si>
  <si>
    <t>D-U-N-S number</t>
  </si>
  <si>
    <t>P2779</t>
  </si>
  <si>
    <t>IAT weightlifter ID</t>
  </si>
  <si>
    <t>P2939</t>
  </si>
  <si>
    <t>CageMatch tag team ID</t>
  </si>
  <si>
    <t>P2942</t>
  </si>
  <si>
    <t>Dailymotion channel ID</t>
  </si>
  <si>
    <t>P2976</t>
  </si>
  <si>
    <t>patronym or matronym for this name</t>
  </si>
  <si>
    <t>P2988</t>
  </si>
  <si>
    <t>GOST 7.67 cyrillic</t>
  </si>
  <si>
    <t>P3080</t>
  </si>
  <si>
    <t>game artist</t>
  </si>
  <si>
    <t>P3088</t>
  </si>
  <si>
    <t>Catalogue of Life in Taiwan ID (old version)</t>
  </si>
  <si>
    <t>P3105</t>
  </si>
  <si>
    <t>Tela Botanica ID</t>
  </si>
  <si>
    <t>P3110</t>
  </si>
  <si>
    <t>ISzDb film ID</t>
  </si>
  <si>
    <t>P3135</t>
  </si>
  <si>
    <t>elCinema film ID</t>
  </si>
  <si>
    <t>P3136</t>
  </si>
  <si>
    <t>elCinema person ID</t>
  </si>
  <si>
    <t>P3163</t>
  </si>
  <si>
    <t>Scottish Charity number</t>
  </si>
  <si>
    <t>P3172</t>
  </si>
  <si>
    <t>World Bridge Federation person ID</t>
  </si>
  <si>
    <t>P3178</t>
  </si>
  <si>
    <t>Zaragoza monument ID</t>
  </si>
  <si>
    <t>P3182</t>
  </si>
  <si>
    <t>FANTOIR code</t>
  </si>
  <si>
    <t>P3189</t>
  </si>
  <si>
    <t>innervated by</t>
  </si>
  <si>
    <t>P3232</t>
  </si>
  <si>
    <t>PhilPapers author ID</t>
  </si>
  <si>
    <t>P3233</t>
  </si>
  <si>
    <t>PhilPeople profile</t>
  </si>
  <si>
    <t>P3276</t>
  </si>
  <si>
    <t>Wellfound ID</t>
  </si>
  <si>
    <t>P3314</t>
  </si>
  <si>
    <t>365Chess.com player ID</t>
  </si>
  <si>
    <t>P3327</t>
  </si>
  <si>
    <t>R√©serves naturelles de France ID</t>
  </si>
  <si>
    <t>P3348</t>
  </si>
  <si>
    <t>National Library of Greece ID</t>
  </si>
  <si>
    <t>P3365</t>
  </si>
  <si>
    <t>Treccani ID</t>
  </si>
  <si>
    <t>P3380</t>
  </si>
  <si>
    <t>FAO 2007 genetic resource ID</t>
  </si>
  <si>
    <t>P3390</t>
  </si>
  <si>
    <t>NLB authority ID</t>
  </si>
  <si>
    <t>P3396</t>
  </si>
  <si>
    <t>French Catholic Church structure ID</t>
  </si>
  <si>
    <t>P3414</t>
  </si>
  <si>
    <t>Yle Areena item ID</t>
  </si>
  <si>
    <t>P3423</t>
  </si>
  <si>
    <t>INSEE arrondissement code</t>
  </si>
  <si>
    <t>P3541</t>
  </si>
  <si>
    <t>MLB.com player ID</t>
  </si>
  <si>
    <t>P3622</t>
  </si>
  <si>
    <t>Russian Bandy Federation player ID</t>
  </si>
  <si>
    <t>P3631</t>
  </si>
  <si>
    <t>Babelio work ID</t>
  </si>
  <si>
    <t>P3639</t>
  </si>
  <si>
    <t>KEPN ID</t>
  </si>
  <si>
    <t>P3653</t>
  </si>
  <si>
    <t>ARRS runner ID</t>
  </si>
  <si>
    <t>P3665</t>
  </si>
  <si>
    <t>L'√âquipe football player ID</t>
  </si>
  <si>
    <t>P3667</t>
  </si>
  <si>
    <t>IWF athlete ID</t>
  </si>
  <si>
    <t>P3683</t>
  </si>
  <si>
    <t>LFP player ID (former scheme)</t>
  </si>
  <si>
    <t>P3748</t>
  </si>
  <si>
    <t>Israel Football Association player ID</t>
  </si>
  <si>
    <t>P3761</t>
  </si>
  <si>
    <t>IPv4 routing prefix</t>
  </si>
  <si>
    <t>P3784</t>
  </si>
  <si>
    <t>CiteSeerX article ID (former scheme)</t>
  </si>
  <si>
    <t>P3813</t>
  </si>
  <si>
    <t>Bivouac.com pass ID</t>
  </si>
  <si>
    <t>P3817</t>
  </si>
  <si>
    <t>WarSampo person ID</t>
  </si>
  <si>
    <t>P3851</t>
  </si>
  <si>
    <t>Cinenacional.com movie ID</t>
  </si>
  <si>
    <t>P3857</t>
  </si>
  <si>
    <t>Cinenacional.com person ID</t>
  </si>
  <si>
    <t>P3868</t>
  </si>
  <si>
    <t>MyDramaList title ID</t>
  </si>
  <si>
    <t>P3908</t>
  </si>
  <si>
    <t>Reprezentacija player ID</t>
  </si>
  <si>
    <t>P3928</t>
  </si>
  <si>
    <t>MotoGP racer ID</t>
  </si>
  <si>
    <t>P3955</t>
  </si>
  <si>
    <t>NLL player ID</t>
  </si>
  <si>
    <t>P3982</t>
  </si>
  <si>
    <t>TA98 Latin term</t>
  </si>
  <si>
    <t>P3992</t>
  </si>
  <si>
    <t>SSB urban settlement number</t>
  </si>
  <si>
    <t>P4018</t>
  </si>
  <si>
    <t>The Arabidopsis Information Resource Accession</t>
  </si>
  <si>
    <t>P4056</t>
  </si>
  <si>
    <t>New Zealand Olympic Committee athlete ID</t>
  </si>
  <si>
    <t>P4069</t>
  </si>
  <si>
    <t>Italian National Olympic Committee athlete ID</t>
  </si>
  <si>
    <t>P4075</t>
  </si>
  <si>
    <t>Czech Monument Catalogue Number</t>
  </si>
  <si>
    <t>P4138</t>
  </si>
  <si>
    <t>Treasury of Lives ID</t>
  </si>
  <si>
    <t>P4144</t>
  </si>
  <si>
    <t>Athenaeum artwork ID</t>
  </si>
  <si>
    <t>P4182</t>
  </si>
  <si>
    <t>National Natural Landmarks site ID</t>
  </si>
  <si>
    <t>P4206</t>
  </si>
  <si>
    <t>FOIH person ID</t>
  </si>
  <si>
    <t>P4232</t>
  </si>
  <si>
    <t>Figshare author ID</t>
  </si>
  <si>
    <t>P4255</t>
  </si>
  <si>
    <t>Banglapedia ID (English)</t>
  </si>
  <si>
    <t>P4319</t>
  </si>
  <si>
    <t>Elite Prospects staff ID</t>
  </si>
  <si>
    <t>P4339</t>
  </si>
  <si>
    <t>Radio Radicale organizer ID</t>
  </si>
  <si>
    <t>P4344</t>
  </si>
  <si>
    <t>QEdu ID</t>
  </si>
  <si>
    <t>P4368</t>
  </si>
  <si>
    <t>Mississippi Sports Hall of Fame ID</t>
  </si>
  <si>
    <t>P4382</t>
  </si>
  <si>
    <t>LFB player ID</t>
  </si>
  <si>
    <t>P4386</t>
  </si>
  <si>
    <t>Virginia Sports Hall of Fame ID</t>
  </si>
  <si>
    <t>P4397</t>
  </si>
  <si>
    <t>IPC.infostradasports.com sportsperson ID (archived)</t>
  </si>
  <si>
    <t>P4416</t>
  </si>
  <si>
    <t>Quebec Sports Hall of Fame ID</t>
  </si>
  <si>
    <t>P4447</t>
  </si>
  <si>
    <t>minimum spend bonus</t>
  </si>
  <si>
    <t>P4462</t>
  </si>
  <si>
    <t>Canadian Baseball Hall of Fame inductee ID</t>
  </si>
  <si>
    <t>P4472</t>
  </si>
  <si>
    <t>Czech Jockey Club horse ID</t>
  </si>
  <si>
    <t>P4475</t>
  </si>
  <si>
    <t>European Fencing Confederation fencer ID</t>
  </si>
  <si>
    <t>P4476</t>
  </si>
  <si>
    <t>Australian Baseball League player ID</t>
  </si>
  <si>
    <t>P4503</t>
  </si>
  <si>
    <t>Wimbledon player ID</t>
  </si>
  <si>
    <t>P4546</t>
  </si>
  <si>
    <t>Gymn Forum athlete ID</t>
  </si>
  <si>
    <t>P4589</t>
  </si>
  <si>
    <t>Dreadnought Project page</t>
  </si>
  <si>
    <t>P4659</t>
  </si>
  <si>
    <t>Mus√©e d'Orsay artwork ID</t>
  </si>
  <si>
    <t>P4673</t>
  </si>
  <si>
    <t>Museum of Fine Arts, Houston object ID</t>
  </si>
  <si>
    <t>P4674</t>
  </si>
  <si>
    <t>Indianapolis Museum of Art artwork ID</t>
  </si>
  <si>
    <t>P4712</t>
  </si>
  <si>
    <t>Minneapolis Institute of Art artwork ID</t>
  </si>
  <si>
    <t>P4715</t>
  </si>
  <si>
    <t>Guide to North American Birds ID</t>
  </si>
  <si>
    <t>P4773</t>
  </si>
  <si>
    <t>MobyGames company ID (former scheme)</t>
  </si>
  <si>
    <t>P4789</t>
  </si>
  <si>
    <t>Who's Who UK ID</t>
  </si>
  <si>
    <t>P4818</t>
  </si>
  <si>
    <t>Panoptikum podcast ID</t>
  </si>
  <si>
    <t>P4854</t>
  </si>
  <si>
    <t>Uppslagsverket Finland ID</t>
  </si>
  <si>
    <t>P4858</t>
  </si>
  <si>
    <t>Atari Legend ID</t>
  </si>
  <si>
    <t>P4861</t>
  </si>
  <si>
    <t>Charity Navigator ID (obsolete)</t>
  </si>
  <si>
    <t>P4867</t>
  </si>
  <si>
    <t>RFE symbol</t>
  </si>
  <si>
    <t>P4873</t>
  </si>
  <si>
    <t>isoschizomer</t>
  </si>
  <si>
    <t>P4897</t>
  </si>
  <si>
    <t>AICTE institute application ID</t>
  </si>
  <si>
    <t>P4915</t>
  </si>
  <si>
    <t>isocaudomer</t>
  </si>
  <si>
    <t>P4966</t>
  </si>
  <si>
    <t>Hungarian National Assembly ID</t>
  </si>
  <si>
    <t>P4983</t>
  </si>
  <si>
    <t>TMDB TV series ID</t>
  </si>
  <si>
    <t>P5035</t>
  </si>
  <si>
    <t>Lambiek Comiclopedia artist ID</t>
  </si>
  <si>
    <t>P5101</t>
  </si>
  <si>
    <t>Swedish Literature Bank Author ID</t>
  </si>
  <si>
    <t>P5121</t>
  </si>
  <si>
    <t>All About Jazz musician ID</t>
  </si>
  <si>
    <t>P5142</t>
  </si>
  <si>
    <t>Chinese Political Elites Database ID</t>
  </si>
  <si>
    <t>P5147</t>
  </si>
  <si>
    <t>Dictionary of Swedish Translators ID</t>
  </si>
  <si>
    <t>P5174</t>
  </si>
  <si>
    <t>Rockipedia label ID</t>
  </si>
  <si>
    <t>P5177</t>
  </si>
  <si>
    <t>Victorian Heritage Register ID</t>
  </si>
  <si>
    <t>P5178</t>
  </si>
  <si>
    <t>glossary entry at Wikipedia URL</t>
  </si>
  <si>
    <t>P5206</t>
  </si>
  <si>
    <t>has conjugation class</t>
  </si>
  <si>
    <t>P5223</t>
  </si>
  <si>
    <t>Information Center for Israeli Art artwork ID</t>
  </si>
  <si>
    <t>P5224</t>
  </si>
  <si>
    <t>OlimpBase Women's Chess Olympiad player ID</t>
  </si>
  <si>
    <t>P5230</t>
  </si>
  <si>
    <t>chromosome count</t>
  </si>
  <si>
    <t>P5245</t>
  </si>
  <si>
    <t>myschool ID</t>
  </si>
  <si>
    <t>P5261</t>
  </si>
  <si>
    <t>Les Enfoir√©s participant ID</t>
  </si>
  <si>
    <t>P5273</t>
  </si>
  <si>
    <t>Nelson-Atkins Museum of Art person ID</t>
  </si>
  <si>
    <t>P5283</t>
  </si>
  <si>
    <t>Strava ID of a professional sport person</t>
  </si>
  <si>
    <t>P5285</t>
  </si>
  <si>
    <t>Firmenbuchnummer</t>
  </si>
  <si>
    <t>P5310</t>
  </si>
  <si>
    <t>Protected Buildings Register in Finland ID</t>
  </si>
  <si>
    <t>P5334</t>
  </si>
  <si>
    <t>Rom Galil settlement ID</t>
  </si>
  <si>
    <t>P5345</t>
  </si>
  <si>
    <t>PC Engine Software Bible ID</t>
  </si>
  <si>
    <t>P5348</t>
  </si>
  <si>
    <t>angular diameter</t>
  </si>
  <si>
    <t>P5360</t>
  </si>
  <si>
    <t>MobyGames group ID (former scheme)</t>
  </si>
  <si>
    <t>P5362</t>
  </si>
  <si>
    <t>Acad√©mie des sciences morales et politiques member ID</t>
  </si>
  <si>
    <t>P5432</t>
  </si>
  <si>
    <t>setlist.fm venue ID</t>
  </si>
  <si>
    <t>P5451</t>
  </si>
  <si>
    <t>House of Representatives of Morocco ID</t>
  </si>
  <si>
    <t>P5479</t>
  </si>
  <si>
    <t>ultimate tensile strength</t>
  </si>
  <si>
    <t>P5535</t>
  </si>
  <si>
    <t>Prison History ID</t>
  </si>
  <si>
    <t>P5687</t>
  </si>
  <si>
    <t>New Zealand Business Number</t>
  </si>
  <si>
    <t>P5841</t>
  </si>
  <si>
    <t>Status in the Red List of Threatened Species in the Czech Republic</t>
  </si>
  <si>
    <t>P5870</t>
  </si>
  <si>
    <t>Northern Ireland Assembly ID</t>
  </si>
  <si>
    <t>P5891</t>
  </si>
  <si>
    <t>Bpk-ID</t>
  </si>
  <si>
    <t>P5955</t>
  </si>
  <si>
    <t>Sekolah Kita ID</t>
  </si>
  <si>
    <t>P6079</t>
  </si>
  <si>
    <t>Discogs track ID</t>
  </si>
  <si>
    <t>P6233</t>
  </si>
  <si>
    <t>Place Names Register ID (Estonia)</t>
  </si>
  <si>
    <t>P6382</t>
  </si>
  <si>
    <t>Hungarian public thesaurus ID</t>
  </si>
  <si>
    <t>P6445</t>
  </si>
  <si>
    <t>Douban music ID</t>
  </si>
  <si>
    <t>P6518</t>
  </si>
  <si>
    <t>Business Registry code (Estonia)</t>
  </si>
  <si>
    <t>P6519</t>
  </si>
  <si>
    <t>ISO 639-3 Change Request ID</t>
  </si>
  <si>
    <t>P6578</t>
  </si>
  <si>
    <t>MutualArt artist ID</t>
  </si>
  <si>
    <t>P6793</t>
  </si>
  <si>
    <t>WMI code</t>
  </si>
  <si>
    <t>P7058</t>
  </si>
  <si>
    <t>BNRM ID</t>
  </si>
  <si>
    <t>P7381</t>
  </si>
  <si>
    <t>PubPeer article ID</t>
  </si>
  <si>
    <t>P7501</t>
  </si>
  <si>
    <t>audio system</t>
  </si>
  <si>
    <t>P7525</t>
  </si>
  <si>
    <t>ePSD ID</t>
  </si>
  <si>
    <t>P7707</t>
  </si>
  <si>
    <t>PlayStation DataCenter URL</t>
  </si>
  <si>
    <t>P8202</t>
  </si>
  <si>
    <t>Reta Vortaro ID</t>
  </si>
  <si>
    <t>P8271</t>
  </si>
  <si>
    <t>LombardiaBeniCulturali architecture author ID</t>
  </si>
  <si>
    <t>P8294</t>
  </si>
  <si>
    <t>AusStage work ID</t>
  </si>
  <si>
    <t>P8310</t>
  </si>
  <si>
    <t>digilibLT work ID</t>
  </si>
  <si>
    <t>P8317</t>
  </si>
  <si>
    <t>Philadelphia Museum of Art entity ID</t>
  </si>
  <si>
    <t>P8333</t>
  </si>
  <si>
    <t>DLive game ID</t>
  </si>
  <si>
    <t>P8335</t>
  </si>
  <si>
    <t>Uffizi artwork ID</t>
  </si>
  <si>
    <t>P8339</t>
  </si>
  <si>
    <t>entry receptor</t>
  </si>
  <si>
    <t>P8348</t>
  </si>
  <si>
    <t>NVE River Network (ELVIS) ID</t>
  </si>
  <si>
    <t>P8362</t>
  </si>
  <si>
    <t>Regensburg Classification (works and editions)</t>
  </si>
  <si>
    <t>P8365</t>
  </si>
  <si>
    <t>Thesaurus Sozialwissenschaften ID</t>
  </si>
  <si>
    <t>P8390</t>
  </si>
  <si>
    <t>PMSA ID</t>
  </si>
  <si>
    <t>P8429</t>
  </si>
  <si>
    <t>Swiss Tunnel ID</t>
  </si>
  <si>
    <t>P8457</t>
  </si>
  <si>
    <t>ANZSOC 2011 ID</t>
  </si>
  <si>
    <t>P8467</t>
  </si>
  <si>
    <t>Wiki-Rennes ID</t>
  </si>
  <si>
    <t>P8469</t>
  </si>
  <si>
    <t>Australian Weed ID</t>
  </si>
  <si>
    <t>P8477</t>
  </si>
  <si>
    <t>BTI Status Index</t>
  </si>
  <si>
    <t>P8514</t>
  </si>
  <si>
    <t>TOPCMB ID</t>
  </si>
  <si>
    <t>P8521</t>
  </si>
  <si>
    <t>Sculptures and cities database ID for sculptures</t>
  </si>
  <si>
    <t>P8653</t>
  </si>
  <si>
    <t>Museen Dresden article ID</t>
  </si>
  <si>
    <t>P8657</t>
  </si>
  <si>
    <t>photoLondon ID</t>
  </si>
  <si>
    <t>P8663</t>
  </si>
  <si>
    <t>Maniadb album ID</t>
  </si>
  <si>
    <t>P8670</t>
  </si>
  <si>
    <t>character designer</t>
  </si>
  <si>
    <t>P8674</t>
  </si>
  <si>
    <t>Bollywood Hungama movie ID</t>
  </si>
  <si>
    <t>P8677</t>
  </si>
  <si>
    <t>R√©gion √éle-de-France ID</t>
  </si>
  <si>
    <t>P8681</t>
  </si>
  <si>
    <t>Passion Patrimoine ID</t>
  </si>
  <si>
    <t>P8724</t>
  </si>
  <si>
    <t>BHL name ID</t>
  </si>
  <si>
    <t>P8727</t>
  </si>
  <si>
    <t>Minecraft UUID</t>
  </si>
  <si>
    <t>P8735</t>
  </si>
  <si>
    <t>Opta football competition ID</t>
  </si>
  <si>
    <t>P8751</t>
  </si>
  <si>
    <t>die axis</t>
  </si>
  <si>
    <t>P8835</t>
  </si>
  <si>
    <t>Visages du dioc√®se d'Autun ID</t>
  </si>
  <si>
    <t>P8925</t>
  </si>
  <si>
    <t>CQVIP article ID</t>
  </si>
  <si>
    <t>P8933</t>
  </si>
  <si>
    <t>category for the view from the item</t>
  </si>
  <si>
    <t>P8968</t>
  </si>
  <si>
    <t>OpenReview.net submission ID</t>
  </si>
  <si>
    <t>P8985</t>
  </si>
  <si>
    <t>Dizionario bio-bibliografico dei bibliotecari italiani del XX secolo ID</t>
  </si>
  <si>
    <t>P9040</t>
  </si>
  <si>
    <t>viaggiareinpuglia.it ID</t>
  </si>
  <si>
    <t>P9044</t>
  </si>
  <si>
    <t>GEPRIS Historisch person ID</t>
  </si>
  <si>
    <t>P9050</t>
  </si>
  <si>
    <t>ICCD site ID</t>
  </si>
  <si>
    <t>P9093</t>
  </si>
  <si>
    <t>Australian Lichen ID</t>
  </si>
  <si>
    <t>P9111</t>
  </si>
  <si>
    <t>SISSCO ID</t>
  </si>
  <si>
    <t>P9274</t>
  </si>
  <si>
    <t>subsidy</t>
  </si>
  <si>
    <t>P9312</t>
  </si>
  <si>
    <t>AWB lemma ID</t>
  </si>
  <si>
    <t>P9329</t>
  </si>
  <si>
    <t>Svoya Igra television player ID</t>
  </si>
  <si>
    <t>P9579</t>
  </si>
  <si>
    <t>vedidk ID</t>
  </si>
  <si>
    <t>P9591</t>
  </si>
  <si>
    <t>#SOSBrutalism ID</t>
  </si>
  <si>
    <t>P9606</t>
  </si>
  <si>
    <t>WUA author ID</t>
  </si>
  <si>
    <t>P9639</t>
  </si>
  <si>
    <t>Foreign diplomatic mission in Romania ID</t>
  </si>
  <si>
    <t>P9655</t>
  </si>
  <si>
    <t>Ropiky.net pillbox ID</t>
  </si>
  <si>
    <t>P9697</t>
  </si>
  <si>
    <t>VK Play ID</t>
  </si>
  <si>
    <t>P9698</t>
  </si>
  <si>
    <t>World Curling championship ID</t>
  </si>
  <si>
    <t>P9707</t>
  </si>
  <si>
    <t>GCD creator ID</t>
  </si>
  <si>
    <t>P9708</t>
  </si>
  <si>
    <t>Handzone player ID</t>
  </si>
  <si>
    <t>P9726</t>
  </si>
  <si>
    <t>Bellator fighter ID</t>
  </si>
  <si>
    <t>P9859</t>
  </si>
  <si>
    <t>Government Publications Number (Taiwan)</t>
  </si>
  <si>
    <t>P9877</t>
  </si>
  <si>
    <t>Gry-Online game ID</t>
  </si>
  <si>
    <t>P10017</t>
  </si>
  <si>
    <t>Treccani's Dizionario delle Scienze Fisiche ID</t>
  </si>
  <si>
    <t>P10042</t>
  </si>
  <si>
    <t>Bokm√•lsordboka-ID</t>
  </si>
  <si>
    <t>P10045</t>
  </si>
  <si>
    <t>Vokrug.tv show ID</t>
  </si>
  <si>
    <t>P10072</t>
  </si>
  <si>
    <t>State Duma person ID</t>
  </si>
  <si>
    <t>P10079</t>
  </si>
  <si>
    <t>FAOLEX No</t>
  </si>
  <si>
    <t>P10081</t>
  </si>
  <si>
    <t>Australian Charities and Not‚Äëfor‚Äëprofits Register Charity ID</t>
  </si>
  <si>
    <t>P10108</t>
  </si>
  <si>
    <t>Web Encyclopedia of Kyiv ID</t>
  </si>
  <si>
    <t>P10112</t>
  </si>
  <si>
    <t>Australian Statistical Geography 2021 ID</t>
  </si>
  <si>
    <t>P10113</t>
  </si>
  <si>
    <t>IMA Mineral Symbol</t>
  </si>
  <si>
    <t>P10170</t>
  </si>
  <si>
    <t>Channel One Russia show ID</t>
  </si>
  <si>
    <t>P10179</t>
  </si>
  <si>
    <t>Genie song ID</t>
  </si>
  <si>
    <t>P10197</t>
  </si>
  <si>
    <t>Numista mint ID</t>
  </si>
  <si>
    <t>P10202</t>
  </si>
  <si>
    <t>Express Gazeta ID</t>
  </si>
  <si>
    <t>P10268</t>
  </si>
  <si>
    <t>Kinofilms.ua actor ID</t>
  </si>
  <si>
    <t>P10290</t>
  </si>
  <si>
    <t>hotel rating</t>
  </si>
  <si>
    <t>P10370</t>
  </si>
  <si>
    <t>Labyrinth database ID</t>
  </si>
  <si>
    <t>P10415</t>
  </si>
  <si>
    <t>TVSA actor ID</t>
  </si>
  <si>
    <t>P10449</t>
  </si>
  <si>
    <t>trained by</t>
  </si>
  <si>
    <t>P10640</t>
  </si>
  <si>
    <t>pole positions</t>
  </si>
  <si>
    <t>P10696</t>
  </si>
  <si>
    <t>image set</t>
  </si>
  <si>
    <t>P10732</t>
  </si>
  <si>
    <t>probability mass function</t>
  </si>
  <si>
    <t>P11153</t>
  </si>
  <si>
    <t>BritBox ID (UK version)</t>
  </si>
  <si>
    <t>P11268</t>
  </si>
  <si>
    <t>press information URL</t>
  </si>
  <si>
    <t>P11299</t>
  </si>
  <si>
    <t>Packard Humanities Institute (PHI) Greek Inscriptions ID</t>
  </si>
  <si>
    <t>P11325</t>
  </si>
  <si>
    <t>Parliamentary Office number in United Kingdom</t>
  </si>
  <si>
    <t>P11501</t>
  </si>
  <si>
    <t>ComicWalker content ID</t>
  </si>
  <si>
    <t>P11814</t>
  </si>
  <si>
    <t>funded by grant</t>
  </si>
  <si>
    <t>P11837</t>
  </si>
  <si>
    <t>Suomen murteiden sanakirja ID</t>
  </si>
  <si>
    <t>P12028</t>
  </si>
  <si>
    <t>describes undergoer of</t>
  </si>
  <si>
    <t>P12099</t>
  </si>
  <si>
    <t>parent form of an active substance</t>
  </si>
  <si>
    <t>P12282</t>
  </si>
  <si>
    <t>Deutsche Bahn station number</t>
  </si>
  <si>
    <t>P128</t>
  </si>
  <si>
    <t>regulates (molecular biology)</t>
  </si>
  <si>
    <t>P223</t>
  </si>
  <si>
    <t>galaxy morphological type</t>
  </si>
  <si>
    <t>P232</t>
  </si>
  <si>
    <t>EC number</t>
  </si>
  <si>
    <t>P442</t>
  </si>
  <si>
    <t>China administrative division code</t>
  </si>
  <si>
    <t>P492</t>
  </si>
  <si>
    <t>OMIM ID</t>
  </si>
  <si>
    <t>P556</t>
  </si>
  <si>
    <t>crystal system</t>
  </si>
  <si>
    <t>P589</t>
  </si>
  <si>
    <t>point group</t>
  </si>
  <si>
    <t>P633</t>
  </si>
  <si>
    <t>Quebec cultural heritage directory ID</t>
  </si>
  <si>
    <t>P651</t>
  </si>
  <si>
    <t>Biografisch Portaal van Nederland ID</t>
  </si>
  <si>
    <t>P667</t>
  </si>
  <si>
    <t>ICPC 2 ID</t>
  </si>
  <si>
    <t>P685</t>
  </si>
  <si>
    <t>NCBI taxonomy ID</t>
  </si>
  <si>
    <t>P696</t>
  </si>
  <si>
    <t>Interlex ID</t>
  </si>
  <si>
    <t>P758</t>
  </si>
  <si>
    <t>Kulturminne ID</t>
  </si>
  <si>
    <t>P806</t>
  </si>
  <si>
    <t>Italian cadastre code (municipality)</t>
  </si>
  <si>
    <t>P815</t>
  </si>
  <si>
    <t>ITIS TSN</t>
  </si>
  <si>
    <t>P847</t>
  </si>
  <si>
    <t>United States Navy aircraft designation</t>
  </si>
  <si>
    <t>P862</t>
  </si>
  <si>
    <t>Operational Requirement of the UK Air Ministry</t>
  </si>
  <si>
    <t>P878</t>
  </si>
  <si>
    <t>avionics</t>
  </si>
  <si>
    <t>P922</t>
  </si>
  <si>
    <t>magnetic ordering</t>
  </si>
  <si>
    <t>P961</t>
  </si>
  <si>
    <t>IPNI plant ID</t>
  </si>
  <si>
    <t>P1045</t>
  </si>
  <si>
    <t>Sycomore ID</t>
  </si>
  <si>
    <t>P1051</t>
  </si>
  <si>
    <t>PSH ID</t>
  </si>
  <si>
    <t>P1087</t>
  </si>
  <si>
    <t>Elo rating</t>
  </si>
  <si>
    <t>P1230</t>
  </si>
  <si>
    <t>JSTOR journal ID</t>
  </si>
  <si>
    <t>P1257</t>
  </si>
  <si>
    <t>depicts Iconclass notation</t>
  </si>
  <si>
    <t>P1272</t>
  </si>
  <si>
    <t>Norway Import Service and Registration Authority periodical code</t>
  </si>
  <si>
    <t>P1274</t>
  </si>
  <si>
    <t>ISFDB title ID</t>
  </si>
  <si>
    <t>P1294</t>
  </si>
  <si>
    <t>WWF ecoregion code</t>
  </si>
  <si>
    <t>P1338</t>
  </si>
  <si>
    <t>EPSG CRS</t>
  </si>
  <si>
    <t>P1396</t>
  </si>
  <si>
    <t>Linguasphere code</t>
  </si>
  <si>
    <t>P1455</t>
  </si>
  <si>
    <t>list of works</t>
  </si>
  <si>
    <t>P1463</t>
  </si>
  <si>
    <t>Post-Reformation Digital Library author ID</t>
  </si>
  <si>
    <t>P1529</t>
  </si>
  <si>
    <t>Gertrude ID</t>
  </si>
  <si>
    <t>P1614</t>
  </si>
  <si>
    <t>History of Parliament ID</t>
  </si>
  <si>
    <t>P1622</t>
  </si>
  <si>
    <t>driving side</t>
  </si>
  <si>
    <t>P1645</t>
  </si>
  <si>
    <t>NIST/CODATA ID</t>
  </si>
  <si>
    <t>P1666</t>
  </si>
  <si>
    <t>Chessclub.com member ID</t>
  </si>
  <si>
    <t>P1764</t>
  </si>
  <si>
    <t>Flemish Heritage Object ID</t>
  </si>
  <si>
    <t>P1798</t>
  </si>
  <si>
    <t>ISO 639-5 code</t>
  </si>
  <si>
    <t>P1808</t>
  </si>
  <si>
    <t>senat.fr ID</t>
  </si>
  <si>
    <t>P1818</t>
  </si>
  <si>
    <t>Kaiserhof ID</t>
  </si>
  <si>
    <t>P1829</t>
  </si>
  <si>
    <t>Roud Folk Song Index number</t>
  </si>
  <si>
    <t>P1894</t>
  </si>
  <si>
    <t>Danish urban area code</t>
  </si>
  <si>
    <t>P1988</t>
  </si>
  <si>
    <t>Le Delarge artist ID</t>
  </si>
  <si>
    <t>P1991</t>
  </si>
  <si>
    <t>LPSN URL</t>
  </si>
  <si>
    <t>P2000</t>
  </si>
  <si>
    <t>CPDL ID</t>
  </si>
  <si>
    <t>P2036</t>
  </si>
  <si>
    <t>African Plant Database ID</t>
  </si>
  <si>
    <t>P2072</t>
  </si>
  <si>
    <t>CDB Chemical ID</t>
  </si>
  <si>
    <t>P2082</t>
  </si>
  <si>
    <t>M49 code</t>
  </si>
  <si>
    <t>P2090</t>
  </si>
  <si>
    <t>Power of 10 athlete ID</t>
  </si>
  <si>
    <t>P2101</t>
  </si>
  <si>
    <t>melting point</t>
  </si>
  <si>
    <t>P2171</t>
  </si>
  <si>
    <t>TheyWorkForYou ID</t>
  </si>
  <si>
    <t>P2186</t>
  </si>
  <si>
    <t>Wiki Loves Monuments ID</t>
  </si>
  <si>
    <t>P2280</t>
  </si>
  <si>
    <t>Austrian Parliament ID</t>
  </si>
  <si>
    <t>P2329</t>
  </si>
  <si>
    <t>antagonist muscle</t>
  </si>
  <si>
    <t>P2342</t>
  </si>
  <si>
    <t>AGORHA person/institution ID</t>
  </si>
  <si>
    <t>P2376</t>
  </si>
  <si>
    <t>superpartner of</t>
  </si>
  <si>
    <t>P2391</t>
  </si>
  <si>
    <t>OKPO ID</t>
  </si>
  <si>
    <t>P2401</t>
  </si>
  <si>
    <t>Six Degrees of Francis Bacon ID</t>
  </si>
  <si>
    <t>P2458</t>
  </si>
  <si>
    <t>Mackolik.com former player ID (numeric)</t>
  </si>
  <si>
    <t>P2464</t>
  </si>
  <si>
    <t>BugGuide taxon ID</t>
  </si>
  <si>
    <t>P2467</t>
  </si>
  <si>
    <t>Global Geoparks Network ID (former scheme)</t>
  </si>
  <si>
    <t>P2531</t>
  </si>
  <si>
    <t>Box Office Mojo studio ID (archived)</t>
  </si>
  <si>
    <t>P2642</t>
  </si>
  <si>
    <t>Billie Jean King Cup player ID</t>
  </si>
  <si>
    <t>P2697</t>
  </si>
  <si>
    <t>ESPNcricinfo.com player ID</t>
  </si>
  <si>
    <t>P2705</t>
  </si>
  <si>
    <t>Karate Records ID</t>
  </si>
  <si>
    <t>P2735</t>
  </si>
  <si>
    <t>Unz Review journal ID</t>
  </si>
  <si>
    <t>P2745</t>
  </si>
  <si>
    <t>Dictionary of New Zealand Biography ID</t>
  </si>
  <si>
    <t>P2761</t>
  </si>
  <si>
    <t>Research Papers in Economics Series handle</t>
  </si>
  <si>
    <t>P2762</t>
  </si>
  <si>
    <t>CTBUH Skyscraper Center building complex ID</t>
  </si>
  <si>
    <t>P2766</t>
  </si>
  <si>
    <t>ISO 4063 process number</t>
  </si>
  <si>
    <t>P2880</t>
  </si>
  <si>
    <t>NIOSHTIC-2 ID</t>
  </si>
  <si>
    <t>P2914</t>
  </si>
  <si>
    <t>MSBI person ID</t>
  </si>
  <si>
    <t>P2924</t>
  </si>
  <si>
    <t>Great Russian Encyclopedia Online ID (old version)</t>
  </si>
  <si>
    <t>P3009</t>
  </si>
  <si>
    <t>Conservatoire du littoral ID</t>
  </si>
  <si>
    <t>P3031</t>
  </si>
  <si>
    <t>EPPO Code</t>
  </si>
  <si>
    <t>P3035</t>
  </si>
  <si>
    <t>ISBN publisher prefix</t>
  </si>
  <si>
    <t>P3046</t>
  </si>
  <si>
    <t>ForaDeJogo player ID (archived)</t>
  </si>
  <si>
    <t>P3094</t>
  </si>
  <si>
    <t>develops from</t>
  </si>
  <si>
    <t>P3098</t>
  </si>
  <si>
    <t>ClinicalTrials.gov ID</t>
  </si>
  <si>
    <t>P3108</t>
  </si>
  <si>
    <t>Yelp ID</t>
  </si>
  <si>
    <t>P3114</t>
  </si>
  <si>
    <t>ISzDb person ID</t>
  </si>
  <si>
    <t>P3143</t>
  </si>
  <si>
    <t>elFilm film ID</t>
  </si>
  <si>
    <t>P3207</t>
  </si>
  <si>
    <t>Vine user ID</t>
  </si>
  <si>
    <t>P3212</t>
  </si>
  <si>
    <t>ISAN</t>
  </si>
  <si>
    <t>P3216</t>
  </si>
  <si>
    <t>ClassInd rating</t>
  </si>
  <si>
    <t>P3220</t>
  </si>
  <si>
    <t>KvK company ID</t>
  </si>
  <si>
    <t>P3289</t>
  </si>
  <si>
    <t>Cellosaurus ID</t>
  </si>
  <si>
    <t>P3305</t>
  </si>
  <si>
    <t>KINENOTE person ID</t>
  </si>
  <si>
    <t>P3310</t>
  </si>
  <si>
    <t>muscle action</t>
  </si>
  <si>
    <t>P3324</t>
  </si>
  <si>
    <t>petit-patrimoine.com ID</t>
  </si>
  <si>
    <t>P3330</t>
  </si>
  <si>
    <t>Supermodels.nl ID</t>
  </si>
  <si>
    <t>P3339</t>
  </si>
  <si>
    <t>World Surf League athlete ID</t>
  </si>
  <si>
    <t>P3386</t>
  </si>
  <si>
    <t>French Sculpture Census work ID</t>
  </si>
  <si>
    <t>P3404</t>
  </si>
  <si>
    <t>The Vogue List ID</t>
  </si>
  <si>
    <t>P3443</t>
  </si>
  <si>
    <t>Victorian Heritage Database ID</t>
  </si>
  <si>
    <t>P3504</t>
  </si>
  <si>
    <t>Florentine Inventario Palatina art ID</t>
  </si>
  <si>
    <t>P3522</t>
  </si>
  <si>
    <t>NHL.com player ID</t>
  </si>
  <si>
    <t>P3526</t>
  </si>
  <si>
    <t>wisden.com ID</t>
  </si>
  <si>
    <t>P3527</t>
  </si>
  <si>
    <t>Eurobasket.com player ID</t>
  </si>
  <si>
    <t>P3533</t>
  </si>
  <si>
    <t>DraftExpress ID</t>
  </si>
  <si>
    <t>P3576</t>
  </si>
  <si>
    <t>TLG author ID</t>
  </si>
  <si>
    <t>P3583</t>
  </si>
  <si>
    <t>Surfline ID</t>
  </si>
  <si>
    <t>P3606</t>
  </si>
  <si>
    <t>BOLD Systems taxon ID</t>
  </si>
  <si>
    <t>P3611</t>
  </si>
  <si>
    <t>Borden Code</t>
  </si>
  <si>
    <t>P3642</t>
  </si>
  <si>
    <t>ARCHON code</t>
  </si>
  <si>
    <t>P3659</t>
  </si>
  <si>
    <t>Estonian Football Association player ID</t>
  </si>
  <si>
    <t>P3686</t>
  </si>
  <si>
    <t>ESPN.com NFL player ID</t>
  </si>
  <si>
    <t>P3692</t>
  </si>
  <si>
    <t>NCAA.com team ID</t>
  </si>
  <si>
    <t>P3733</t>
  </si>
  <si>
    <t>MOOMA artist ID</t>
  </si>
  <si>
    <t>P3757</t>
  </si>
  <si>
    <t>average space complexity</t>
  </si>
  <si>
    <t>P3763</t>
  </si>
  <si>
    <t>MIMO instrument ID</t>
  </si>
  <si>
    <t>P3798</t>
  </si>
  <si>
    <t>Star Wars Databank ID</t>
  </si>
  <si>
    <t>P3814</t>
  </si>
  <si>
    <t>BoF person ID</t>
  </si>
  <si>
    <t>P3844</t>
  </si>
  <si>
    <t>Deutsche Synchronkartei film ID</t>
  </si>
  <si>
    <t>P3864</t>
  </si>
  <si>
    <t>suicide rate</t>
  </si>
  <si>
    <t>P3874</t>
  </si>
  <si>
    <t>Justia Patents inventor ID</t>
  </si>
  <si>
    <t>P3889</t>
  </si>
  <si>
    <t>Swiss Federal Archives ID</t>
  </si>
  <si>
    <t>P3942</t>
  </si>
  <si>
    <t>UCI BMX Supercross World Cup Results rider ID</t>
  </si>
  <si>
    <t>P4001</t>
  </si>
  <si>
    <t>Latvian Protected Nature Territory URL</t>
  </si>
  <si>
    <t>P4007</t>
  </si>
  <si>
    <t>DBS ID</t>
  </si>
  <si>
    <t>P4061</t>
  </si>
  <si>
    <t>Lithuanian National Olympic Committee athlete ID</t>
  </si>
  <si>
    <t>P4085</t>
  </si>
  <si>
    <t>MyAnimeList character ID</t>
  </si>
  <si>
    <t>P4099</t>
  </si>
  <si>
    <t>metrically compatible typeface</t>
  </si>
  <si>
    <t>P4108</t>
  </si>
  <si>
    <t>GEDBAS genealogy person ID</t>
  </si>
  <si>
    <t>P4111</t>
  </si>
  <si>
    <t>danskefilm TV Christmas calendar</t>
  </si>
  <si>
    <t>P4145</t>
  </si>
  <si>
    <t>Athenaeum person ID</t>
  </si>
  <si>
    <t>P4146</t>
  </si>
  <si>
    <t>Athenaeum museum ID</t>
  </si>
  <si>
    <t>P4150</t>
  </si>
  <si>
    <t>weather history</t>
  </si>
  <si>
    <t>P4212</t>
  </si>
  <si>
    <t>PACTOLS thesaurus ID</t>
  </si>
  <si>
    <t>P4214</t>
  </si>
  <si>
    <t>longest observed lifespan</t>
  </si>
  <si>
    <t>P4235</t>
  </si>
  <si>
    <t>PatientsLikeMe treatment ID</t>
  </si>
  <si>
    <t>P4272</t>
  </si>
  <si>
    <t>DPLA subject term</t>
  </si>
  <si>
    <t>P4275</t>
  </si>
  <si>
    <t>Japanese Database of National Cultural Properties ID</t>
  </si>
  <si>
    <t>P4301</t>
  </si>
  <si>
    <t>PfaF ID</t>
  </si>
  <si>
    <t>P4303</t>
  </si>
  <si>
    <t>Lega Pallavolo Serie A player ID</t>
  </si>
  <si>
    <t>P4305</t>
  </si>
  <si>
    <t>FOIH styles and cultures ID</t>
  </si>
  <si>
    <t>P4314</t>
  </si>
  <si>
    <t>SpeedskatingResults.com speed skater ID</t>
  </si>
  <si>
    <t>P4318</t>
  </si>
  <si>
    <t>Scottish Sports Hall of Fame inductee ID</t>
  </si>
  <si>
    <t>P4366</t>
  </si>
  <si>
    <t>Kansas Sports Hall of Fame ID (archived)</t>
  </si>
  <si>
    <t>P4369</t>
  </si>
  <si>
    <t>Cairn author ID</t>
  </si>
  <si>
    <t>P4389</t>
  </si>
  <si>
    <t>Science Museum people ID</t>
  </si>
  <si>
    <t>P4396</t>
  </si>
  <si>
    <t>Alberta Sports Hall of Fame ID (archived)</t>
  </si>
  <si>
    <t>P4409</t>
  </si>
  <si>
    <t>Baseball Almanac ID</t>
  </si>
  <si>
    <t>P4468</t>
  </si>
  <si>
    <t>Mountain Bike Hall of Fame inductee ID</t>
  </si>
  <si>
    <t>P4474</t>
  </si>
  <si>
    <t>International Boxing Hall of Fame boxer ID</t>
  </si>
  <si>
    <t>P4504</t>
  </si>
  <si>
    <t>IWRP athlete ID</t>
  </si>
  <si>
    <t>P4538</t>
  </si>
  <si>
    <t>Snooker Database player ID (archived)</t>
  </si>
  <si>
    <t>P4540</t>
  </si>
  <si>
    <t>IBTrACS cyclone ID</t>
  </si>
  <si>
    <t>P4551</t>
  </si>
  <si>
    <t>Everyone Remembered ID</t>
  </si>
  <si>
    <t>P4554</t>
  </si>
  <si>
    <t>ICRC PoW ID</t>
  </si>
  <si>
    <t>P4555</t>
  </si>
  <si>
    <t>Canada Games athlete ID</t>
  </si>
  <si>
    <t>P4571</t>
  </si>
  <si>
    <t>West Australian Football League player ID</t>
  </si>
  <si>
    <t>P4617</t>
  </si>
  <si>
    <t>DVV player ID</t>
  </si>
  <si>
    <t>P4636</t>
  </si>
  <si>
    <t>Sherpa Juliet ID</t>
  </si>
  <si>
    <t>P4671</t>
  </si>
  <si>
    <t>Hall of Light ID</t>
  </si>
  <si>
    <t>P4691</t>
  </si>
  <si>
    <t>OpenSecrets organization ID</t>
  </si>
  <si>
    <t>P4701</t>
  </si>
  <si>
    <t>Google Arts &amp; Culture asset ID</t>
  </si>
  <si>
    <t>P4703</t>
  </si>
  <si>
    <t>HATVP person ID</t>
  </si>
  <si>
    <t>P4717</t>
  </si>
  <si>
    <t>Acad√©mie fran√ßaise member ID</t>
  </si>
  <si>
    <t>P4721</t>
  </si>
  <si>
    <t>MuBE Virtual ID (archived)</t>
  </si>
  <si>
    <t>P4727</t>
  </si>
  <si>
    <t>Deutsche Synchronkartei dubbing voice actor ID</t>
  </si>
  <si>
    <t>P4739</t>
  </si>
  <si>
    <t>Mus√©e des Augustins artwork ID</t>
  </si>
  <si>
    <t>P4788</t>
  </si>
  <si>
    <t>storage device</t>
  </si>
  <si>
    <t>P4868</t>
  </si>
  <si>
    <t>Hispania Nostra Red List code</t>
  </si>
  <si>
    <t>P4871</t>
  </si>
  <si>
    <t>GEPRIS organization ID</t>
  </si>
  <si>
    <t>P4872</t>
  </si>
  <si>
    <t>GEPRIS person ID</t>
  </si>
  <si>
    <t>P4920</t>
  </si>
  <si>
    <t>Rugby Football Union men's player ID (obsolete)</t>
  </si>
  <si>
    <t>P4925</t>
  </si>
  <si>
    <t>Rugby Football Union women's player ID (obsolete)</t>
  </si>
  <si>
    <t>P4930</t>
  </si>
  <si>
    <t>Julien ID</t>
  </si>
  <si>
    <t>P4947</t>
  </si>
  <si>
    <t>TMDB movie ID</t>
  </si>
  <si>
    <t>P4977</t>
  </si>
  <si>
    <t>IDA place ID</t>
  </si>
  <si>
    <t>P4982</t>
  </si>
  <si>
    <t>Women‚Äôs Elite Rugby player ID</t>
  </si>
  <si>
    <t>P5010</t>
  </si>
  <si>
    <t>Territographie ID</t>
  </si>
  <si>
    <t>P5048</t>
  </si>
  <si>
    <t>Church of Sweden ID</t>
  </si>
  <si>
    <t>P5075</t>
  </si>
  <si>
    <t>PZLA athlete ID</t>
  </si>
  <si>
    <t>P5083</t>
  </si>
  <si>
    <t>Adult Film Database film ID</t>
  </si>
  <si>
    <t>P5122</t>
  </si>
  <si>
    <t>Ontario public library ID</t>
  </si>
  <si>
    <t>P5181</t>
  </si>
  <si>
    <t>Relationship Science organization ID</t>
  </si>
  <si>
    <t>P5212</t>
  </si>
  <si>
    <t>Armenian National Academy of Sciences ID</t>
  </si>
  <si>
    <t>P5221</t>
  </si>
  <si>
    <t>Tree of Life Web Project ID</t>
  </si>
  <si>
    <t>P5239</t>
  </si>
  <si>
    <t>Artists in Canada record number</t>
  </si>
  <si>
    <t>P5255</t>
  </si>
  <si>
    <t>FilmTv.it TV series ID</t>
  </si>
  <si>
    <t>P5271</t>
  </si>
  <si>
    <t>Saint Louis Art Museum person ID</t>
  </si>
  <si>
    <t>P5286</t>
  </si>
  <si>
    <t>Portable Game Notation</t>
  </si>
  <si>
    <t>P5289</t>
  </si>
  <si>
    <t>World Stadium Database ID</t>
  </si>
  <si>
    <t>P5305</t>
  </si>
  <si>
    <t>SPARQL endpoint URL</t>
  </si>
  <si>
    <t>P5339</t>
  </si>
  <si>
    <t>Lega Serie A player ID (archived)</t>
  </si>
  <si>
    <t>P5340</t>
  </si>
  <si>
    <t>American Film Institute person ID</t>
  </si>
  <si>
    <t>P5438</t>
  </si>
  <si>
    <t>signum</t>
  </si>
  <si>
    <t>P5517</t>
  </si>
  <si>
    <t>Auvergne-Rh√¥ne-Alpes Regional Inventory ID</t>
  </si>
  <si>
    <t>P5520</t>
  </si>
  <si>
    <t>toughness</t>
  </si>
  <si>
    <t>P5572</t>
  </si>
  <si>
    <t>expressed in</t>
  </si>
  <si>
    <t>P5772</t>
  </si>
  <si>
    <t>Russian Biathlon DB coach ID</t>
  </si>
  <si>
    <t>P5881</t>
  </si>
  <si>
    <t>projection designer</t>
  </si>
  <si>
    <t>P5913</t>
  </si>
  <si>
    <t>has paradigm class</t>
  </si>
  <si>
    <t>P5937</t>
  </si>
  <si>
    <t>Oudnederlands Woordenboek GTB ID</t>
  </si>
  <si>
    <t>P5988</t>
  </si>
  <si>
    <t>Deezer show ID</t>
  </si>
  <si>
    <t>P6110</t>
  </si>
  <si>
    <t>AllMusic release ID</t>
  </si>
  <si>
    <t>P6138</t>
  </si>
  <si>
    <t>Software Hash ID</t>
  </si>
  <si>
    <t>P6269</t>
  </si>
  <si>
    <t>API endpoint URL</t>
  </si>
  <si>
    <t>P6543</t>
  </si>
  <si>
    <t>total shots in career</t>
  </si>
  <si>
    <t>P6866</t>
  </si>
  <si>
    <t>euroleague.net coach ID</t>
  </si>
  <si>
    <t>P6957</t>
  </si>
  <si>
    <t>Khyber Pakhtunkhwa EMIS code</t>
  </si>
  <si>
    <t>P6987</t>
  </si>
  <si>
    <t>Hungarian National Namespace place ID (old)</t>
  </si>
  <si>
    <t>P7004</t>
  </si>
  <si>
    <t>AtlasFor ID</t>
  </si>
  <si>
    <t>P7094</t>
  </si>
  <si>
    <t>WaterNSW Rivers and Streams Site No.</t>
  </si>
  <si>
    <t>P7166</t>
  </si>
  <si>
    <t>Acharts.co song ID</t>
  </si>
  <si>
    <t>P7250</t>
  </si>
  <si>
    <t>mobile formatter URL</t>
  </si>
  <si>
    <t>P7798</t>
  </si>
  <si>
    <t>BeWeb family ID</t>
  </si>
  <si>
    <t>P7872</t>
  </si>
  <si>
    <t>Diccionari del cinema a Catalunya ID</t>
  </si>
  <si>
    <t>P8231</t>
  </si>
  <si>
    <t>Wiener Wohnen ID</t>
  </si>
  <si>
    <t>P8266</t>
  </si>
  <si>
    <t>FEMA number</t>
  </si>
  <si>
    <t>P8318</t>
  </si>
  <si>
    <t>WorldFootball.net stadium ID</t>
  </si>
  <si>
    <t>P8328</t>
  </si>
  <si>
    <t>Democracy Index</t>
  </si>
  <si>
    <t>P8346</t>
  </si>
  <si>
    <t>Nomor Pokok Wajib Pajak</t>
  </si>
  <si>
    <t>P8355</t>
  </si>
  <si>
    <t>Helsinki persistent building ID Ratu</t>
  </si>
  <si>
    <t>P8370</t>
  </si>
  <si>
    <t>UNBIS Thesaurus ID</t>
  </si>
  <si>
    <t>P8388</t>
  </si>
  <si>
    <t>Swedish Parliament person GUID</t>
  </si>
  <si>
    <t>P8412</t>
  </si>
  <si>
    <t>Swiss Timber Bridges ID</t>
  </si>
  <si>
    <t>P8481</t>
  </si>
  <si>
    <t>Described and Captioned Media Program producer ID</t>
  </si>
  <si>
    <t>P8507</t>
  </si>
  <si>
    <t>Legacy.com newspaper ID</t>
  </si>
  <si>
    <t>P8509</t>
  </si>
  <si>
    <t>Dizionario Biografico dei Protestanti in Italia ID</t>
  </si>
  <si>
    <t>P8602</t>
  </si>
  <si>
    <t>University of Ghana Digital Collections (UGSpace) ID</t>
  </si>
  <si>
    <t>P8621</t>
  </si>
  <si>
    <t>turning radius</t>
  </si>
  <si>
    <t>P8635</t>
  </si>
  <si>
    <t>NDL law ID</t>
  </si>
  <si>
    <t>P8639</t>
  </si>
  <si>
    <t>Cincinnati Art Museum artwork ID</t>
  </si>
  <si>
    <t>P8656</t>
  </si>
  <si>
    <t>Symptom Ontology ID</t>
  </si>
  <si>
    <t>P8667</t>
  </si>
  <si>
    <t>twin town sign</t>
  </si>
  <si>
    <t>P8707</t>
  </si>
  <si>
    <t>NBIC taxon ID</t>
  </si>
  <si>
    <t>P8733</t>
  </si>
  <si>
    <t>number of rooms</t>
  </si>
  <si>
    <t>P8823</t>
  </si>
  <si>
    <t>Xfinity Stream ID</t>
  </si>
  <si>
    <t>P8830</t>
  </si>
  <si>
    <t>Swiss-Gym Female ID</t>
  </si>
  <si>
    <t>P8854</t>
  </si>
  <si>
    <t>Salzburgwiki ID</t>
  </si>
  <si>
    <t>P8880</t>
  </si>
  <si>
    <t>AstroGen ID</t>
  </si>
  <si>
    <t>P8893</t>
  </si>
  <si>
    <t>Sistema de Informaci√≥n Legislativa ID</t>
  </si>
  <si>
    <t>P8943</t>
  </si>
  <si>
    <t>Artfacts ID</t>
  </si>
  <si>
    <t>P8982</t>
  </si>
  <si>
    <t>Pontificio Istituto di Archeologia Cristiana ID</t>
  </si>
  <si>
    <t>P9032</t>
  </si>
  <si>
    <t>AVN movie ID</t>
  </si>
  <si>
    <t>P9034</t>
  </si>
  <si>
    <t>BG School ID</t>
  </si>
  <si>
    <t>P9049</t>
  </si>
  <si>
    <t>ICCD agent ID</t>
  </si>
  <si>
    <t>P9062</t>
  </si>
  <si>
    <t>BABEL author ID</t>
  </si>
  <si>
    <t>P9086</t>
  </si>
  <si>
    <t>BAMID film rating</t>
  </si>
  <si>
    <t>P9110</t>
  </si>
  <si>
    <t>Le Lettere di Theodor Mommsen agli Italiani ID</t>
  </si>
  <si>
    <t>P9114</t>
  </si>
  <si>
    <t>Mathematica Italiana person ID</t>
  </si>
  <si>
    <t>P9126</t>
  </si>
  <si>
    <t>Commons media contributed by</t>
  </si>
  <si>
    <t>P9129</t>
  </si>
  <si>
    <t>Data Collection of the Hungarian Peerage ID</t>
  </si>
  <si>
    <t>P9150</t>
  </si>
  <si>
    <t>FloGrappling athlete ID</t>
  </si>
  <si>
    <t>P9174</t>
  </si>
  <si>
    <t>XXXBios transgender performer ID</t>
  </si>
  <si>
    <t>P9212</t>
  </si>
  <si>
    <t>Dizionario biografico online degli anarchici italiani ID</t>
  </si>
  <si>
    <t>P9222</t>
  </si>
  <si>
    <t>bashenc.online ID</t>
  </si>
  <si>
    <t>P9338</t>
  </si>
  <si>
    <t>NFL.com player ID (new scheme)</t>
  </si>
  <si>
    <t>P9367</t>
  </si>
  <si>
    <t>Filmitalia film ID</t>
  </si>
  <si>
    <t>P9385</t>
  </si>
  <si>
    <t>DWB lemma ID</t>
  </si>
  <si>
    <t>P9451</t>
  </si>
  <si>
    <t>Dicion√°rio Hist√≥rico-Biogr√°fico Brasileiro ID</t>
  </si>
  <si>
    <t>P9481</t>
  </si>
  <si>
    <t>Berliner Bezirkslexikon: Friedrichshain-Kreuzberg ID</t>
  </si>
  <si>
    <t>P9486</t>
  </si>
  <si>
    <t>HERO ID</t>
  </si>
  <si>
    <t>P9544</t>
  </si>
  <si>
    <t>universal equine life number</t>
  </si>
  <si>
    <t>P9733</t>
  </si>
  <si>
    <t>International Tables for Crystallography space group number</t>
  </si>
  <si>
    <t>P9757</t>
  </si>
  <si>
    <t>Schoenberg Database of Manuscripts place ID</t>
  </si>
  <si>
    <t>P9808</t>
  </si>
  <si>
    <t>arheologi.ro ID</t>
  </si>
  <si>
    <t>P9855</t>
  </si>
  <si>
    <t>Edizioni Ares author ID</t>
  </si>
  <si>
    <t>P9895</t>
  </si>
  <si>
    <t>SMECCV classification</t>
  </si>
  <si>
    <t>P9935</t>
  </si>
  <si>
    <t>XXI Secolo ID</t>
  </si>
  <si>
    <t>P9980</t>
  </si>
  <si>
    <t>NLI Archive (bibliographic) ID</t>
  </si>
  <si>
    <t>P9999</t>
  </si>
  <si>
    <t>Turkish Cinema Archive Database person ID</t>
  </si>
  <si>
    <t>P10002</t>
  </si>
  <si>
    <t>Dewan Negara ID</t>
  </si>
  <si>
    <t>P10065</t>
  </si>
  <si>
    <t>IJF competition ID</t>
  </si>
  <si>
    <t>P10167</t>
  </si>
  <si>
    <t>Kinobaza film ID</t>
  </si>
  <si>
    <t>P10207</t>
  </si>
  <si>
    <t>Folketinget actor ID</t>
  </si>
  <si>
    <t>P10251</t>
  </si>
  <si>
    <t>Bokselskap.no ID</t>
  </si>
  <si>
    <t>P10282</t>
  </si>
  <si>
    <t>Slangopedia ID</t>
  </si>
  <si>
    <t>P10305</t>
  </si>
  <si>
    <t>StarHit ID</t>
  </si>
  <si>
    <t>P10306</t>
  </si>
  <si>
    <t>North Data ID</t>
  </si>
  <si>
    <t>P10314</t>
  </si>
  <si>
    <t>Archivio Biografico Comunale (Palermo) ID</t>
  </si>
  <si>
    <t>P10323</t>
  </si>
  <si>
    <t>Bergen byleksikon ID</t>
  </si>
  <si>
    <t>P10328</t>
  </si>
  <si>
    <t>ICPSR Personal Names Authority List ID</t>
  </si>
  <si>
    <t>P10346</t>
  </si>
  <si>
    <t>Clavis Apocryphorum Veteris Testamenti ID</t>
  </si>
  <si>
    <t>P10356</t>
  </si>
  <si>
    <t>TV3 show ID</t>
  </si>
  <si>
    <t>P10388</t>
  </si>
  <si>
    <t>MakeMyTrip hotel ID</t>
  </si>
  <si>
    <t>P10450</t>
  </si>
  <si>
    <t>police zone ID (Belgium)</t>
  </si>
  <si>
    <t>P10746</t>
  </si>
  <si>
    <t>information entropy</t>
  </si>
  <si>
    <t>P10747</t>
  </si>
  <si>
    <t>moment-generating function</t>
  </si>
  <si>
    <t>P10857</t>
  </si>
  <si>
    <t>WPBSA SnookerScores player ID</t>
  </si>
  <si>
    <t>P11013</t>
  </si>
  <si>
    <t>Cultural Property in Liechtenstein ID</t>
  </si>
  <si>
    <t>P11212</t>
  </si>
  <si>
    <t>sitemap URL</t>
  </si>
  <si>
    <t>P11246</t>
  </si>
  <si>
    <t>hackage package</t>
  </si>
  <si>
    <t>P11463</t>
  </si>
  <si>
    <t>travel advisory category</t>
  </si>
  <si>
    <t>P11952</t>
  </si>
  <si>
    <t>appears before lexeme form</t>
  </si>
  <si>
    <t>P12456</t>
  </si>
  <si>
    <t>phonographic copyright</t>
  </si>
  <si>
    <t>P12574</t>
  </si>
  <si>
    <t>International Classification of Nonprofit Organizations</t>
  </si>
  <si>
    <t>P12937</t>
  </si>
  <si>
    <t>FolkWiki ID</t>
  </si>
  <si>
    <t>P1787</t>
  </si>
  <si>
    <t>art name</t>
  </si>
  <si>
    <t>P113</t>
  </si>
  <si>
    <t>airline hub</t>
  </si>
  <si>
    <t>P207</t>
  </si>
  <si>
    <t>bathymetry image</t>
  </si>
  <si>
    <t>P219</t>
  </si>
  <si>
    <t>ISO 639-2 code</t>
  </si>
  <si>
    <t>P267</t>
  </si>
  <si>
    <t>ATC code</t>
  </si>
  <si>
    <t>P380</t>
  </si>
  <si>
    <t>M√©rim√©e ID</t>
  </si>
  <si>
    <t>P418</t>
  </si>
  <si>
    <t>has seal, badge, or sigil</t>
  </si>
  <si>
    <t>P423</t>
  </si>
  <si>
    <t>shooting handedness</t>
  </si>
  <si>
    <t>P566</t>
  </si>
  <si>
    <t>has basionym</t>
  </si>
  <si>
    <t>P567</t>
  </si>
  <si>
    <t>underlies</t>
  </si>
  <si>
    <t>P653</t>
  </si>
  <si>
    <t>PubMed Health</t>
  </si>
  <si>
    <t>P684</t>
  </si>
  <si>
    <t>ortholog</t>
  </si>
  <si>
    <t>P692</t>
  </si>
  <si>
    <t>Gene Atlas image</t>
  </si>
  <si>
    <t>P713</t>
  </si>
  <si>
    <t>Nickel-Strunz '10th ed', review of (9th ed/ 2009 update)</t>
  </si>
  <si>
    <t>P773</t>
  </si>
  <si>
    <t>ISO 3166-3</t>
  </si>
  <si>
    <t>P786</t>
  </si>
  <si>
    <t>stipe character</t>
  </si>
  <si>
    <t>P799</t>
  </si>
  <si>
    <t>Air Ministry specification ID</t>
  </si>
  <si>
    <t>P838</t>
  </si>
  <si>
    <t>BioLib taxon ID</t>
  </si>
  <si>
    <t>P863</t>
  </si>
  <si>
    <t>InPhO ID</t>
  </si>
  <si>
    <t>P909</t>
  </si>
  <si>
    <t>Nova Scotia Register of Historic Places ID</t>
  </si>
  <si>
    <t>P1005</t>
  </si>
  <si>
    <t>Portuguese National Library author ID</t>
  </si>
  <si>
    <t>P1117</t>
  </si>
  <si>
    <t>pKa</t>
  </si>
  <si>
    <t>P1151</t>
  </si>
  <si>
    <t>topic's main Wikimedia portal</t>
  </si>
  <si>
    <t>P1202</t>
  </si>
  <si>
    <t>carries scientific instrument</t>
  </si>
  <si>
    <t>P1219</t>
  </si>
  <si>
    <t>Internet Broadway Database show ID</t>
  </si>
  <si>
    <t>P1248</t>
  </si>
  <si>
    <t>KulturNav-ID</t>
  </si>
  <si>
    <t>P1265</t>
  </si>
  <si>
    <t>AlloCin√© film ID</t>
  </si>
  <si>
    <t>P1373</t>
  </si>
  <si>
    <t>daily patronage</t>
  </si>
  <si>
    <t>P1388</t>
  </si>
  <si>
    <t>German regional key</t>
  </si>
  <si>
    <t>P1404</t>
  </si>
  <si>
    <t>World Glacier Inventory ID</t>
  </si>
  <si>
    <t>P1469</t>
  </si>
  <si>
    <t>FIFA player ID (archived)</t>
  </si>
  <si>
    <t>P1550</t>
  </si>
  <si>
    <t>Orphanet ID</t>
  </si>
  <si>
    <t>P1563</t>
  </si>
  <si>
    <t>MacTutor biography ID</t>
  </si>
  <si>
    <t>P1602</t>
  </si>
  <si>
    <t>Art UK venue ID</t>
  </si>
  <si>
    <t>P1649</t>
  </si>
  <si>
    <t>KMDb person ID</t>
  </si>
  <si>
    <t>P1717</t>
  </si>
  <si>
    <t>Sandre river ID</t>
  </si>
  <si>
    <t>P1745</t>
  </si>
  <si>
    <t>VASCAN ID</t>
  </si>
  <si>
    <t>P1826</t>
  </si>
  <si>
    <t>Baseball Reference minor &amp; foreign league player ID</t>
  </si>
  <si>
    <t>P1939</t>
  </si>
  <si>
    <t>Dyntaxa ID</t>
  </si>
  <si>
    <t>P1944</t>
  </si>
  <si>
    <t>relief location map</t>
  </si>
  <si>
    <t>P1982</t>
  </si>
  <si>
    <t>Anime News Network person ID</t>
  </si>
  <si>
    <t>P1989</t>
  </si>
  <si>
    <t>Encyclopaedia Metallum artist ID</t>
  </si>
  <si>
    <t>P2017</t>
  </si>
  <si>
    <t>isomeric SMILES</t>
  </si>
  <si>
    <t>P2024</t>
  </si>
  <si>
    <t>German cattle breed ID</t>
  </si>
  <si>
    <t>P2041</t>
  </si>
  <si>
    <t>National Gallery of Victoria artist ID</t>
  </si>
  <si>
    <t>P2089</t>
  </si>
  <si>
    <t>Library of Congress JukeBox ID (former scheme)</t>
  </si>
  <si>
    <t>P2102</t>
  </si>
  <si>
    <t>boiling point</t>
  </si>
  <si>
    <t>P2164</t>
  </si>
  <si>
    <t>SIGIC author ID</t>
  </si>
  <si>
    <t>P2239</t>
  </si>
  <si>
    <t>first aid measures</t>
  </si>
  <si>
    <t>P2240</t>
  </si>
  <si>
    <t>median lethal dose (LD50)</t>
  </si>
  <si>
    <t>P2263</t>
  </si>
  <si>
    <t>ISOCAT ID</t>
  </si>
  <si>
    <t>P2287</t>
  </si>
  <si>
    <t>CRIStin ID</t>
  </si>
  <si>
    <t>P2328</t>
  </si>
  <si>
    <t>ProCyclingStats team ID</t>
  </si>
  <si>
    <t>P2334</t>
  </si>
  <si>
    <t>Swedish Film Database ID</t>
  </si>
  <si>
    <t>P2380</t>
  </si>
  <si>
    <t>French Sculpture Census artist ID</t>
  </si>
  <si>
    <t>P2426</t>
  </si>
  <si>
    <t>Xeno-canto species ID</t>
  </si>
  <si>
    <t>P2431</t>
  </si>
  <si>
    <t>Thyssen-Bornemisza artist ID</t>
  </si>
  <si>
    <t>P2463</t>
  </si>
  <si>
    <t>elibrary.ru organisation ID</t>
  </si>
  <si>
    <t>P2485</t>
  </si>
  <si>
    <t>FMD photographer ID</t>
  </si>
  <si>
    <t>P2518</t>
  </si>
  <si>
    <t>Scope.dk film ID</t>
  </si>
  <si>
    <t>P2537</t>
  </si>
  <si>
    <t>Free Software Directory entry</t>
  </si>
  <si>
    <t>P2589</t>
  </si>
  <si>
    <t>Statistics Indonesia ethnicity code</t>
  </si>
  <si>
    <t>P2645</t>
  </si>
  <si>
    <t>mean lifetime</t>
  </si>
  <si>
    <t>P2680</t>
  </si>
  <si>
    <t>author of afterword</t>
  </si>
  <si>
    <t>P2681</t>
  </si>
  <si>
    <t>is recto of</t>
  </si>
  <si>
    <t>P2686</t>
  </si>
  <si>
    <t>OpenSecrets people ID</t>
  </si>
  <si>
    <t>P2689</t>
  </si>
  <si>
    <t>BARTOC ID</t>
  </si>
  <si>
    <t>P2730</t>
  </si>
  <si>
    <t>ISSF athlete ID</t>
  </si>
  <si>
    <t>P2776</t>
  </si>
  <si>
    <t>FIS Nordic combined skier ID</t>
  </si>
  <si>
    <t>P2919</t>
  </si>
  <si>
    <t>label in sign language</t>
  </si>
  <si>
    <t>P2931</t>
  </si>
  <si>
    <t>Encyclopedia of Triangle Centers ID</t>
  </si>
  <si>
    <t>P2967</t>
  </si>
  <si>
    <t>Queensland Heritage Register ID</t>
  </si>
  <si>
    <t>P2989</t>
  </si>
  <si>
    <t>has grammatical case</t>
  </si>
  <si>
    <t>P2992</t>
  </si>
  <si>
    <t>software quality assurance</t>
  </si>
  <si>
    <t>P2999</t>
  </si>
  <si>
    <t>age of consent</t>
  </si>
  <si>
    <t>P3003</t>
  </si>
  <si>
    <t>zanikleobce.cz abandoned objects ID</t>
  </si>
  <si>
    <t>P3008</t>
  </si>
  <si>
    <t>Australian Heritage Database Place ID</t>
  </si>
  <si>
    <t>P3020</t>
  </si>
  <si>
    <t>residence time of water</t>
  </si>
  <si>
    <t>P3030</t>
  </si>
  <si>
    <t>sheet music</t>
  </si>
  <si>
    <t>P3044</t>
  </si>
  <si>
    <t>College Football HoF ID</t>
  </si>
  <si>
    <t>P3049</t>
  </si>
  <si>
    <t>Scottish Football Association player ID</t>
  </si>
  <si>
    <t>P3056</t>
  </si>
  <si>
    <t>TCM Movie Database person ID</t>
  </si>
  <si>
    <t>P3069</t>
  </si>
  <si>
    <t>UN document symbol</t>
  </si>
  <si>
    <t>P3070</t>
  </si>
  <si>
    <t>dynamic viscosity</t>
  </si>
  <si>
    <t>P3074</t>
  </si>
  <si>
    <t>Grace's Guide ID</t>
  </si>
  <si>
    <t>P3121</t>
  </si>
  <si>
    <t>Epguides ID</t>
  </si>
  <si>
    <t>P3125</t>
  </si>
  <si>
    <t>EDRPOU code</t>
  </si>
  <si>
    <t>P3130</t>
  </si>
  <si>
    <t>NSW Flora ID</t>
  </si>
  <si>
    <t>P3142</t>
  </si>
  <si>
    <t>EDb person ID</t>
  </si>
  <si>
    <t>P3160</t>
  </si>
  <si>
    <t>Minnesota legislator ID</t>
  </si>
  <si>
    <t>P3166</t>
  </si>
  <si>
    <t>Webpedigrees ID</t>
  </si>
  <si>
    <t>P3183</t>
  </si>
  <si>
    <t>Wall Street Journal topic ID</t>
  </si>
  <si>
    <t>P3229</t>
  </si>
  <si>
    <t>South Dakota legislator ID</t>
  </si>
  <si>
    <t>P3270</t>
  </si>
  <si>
    <t>compulsory education (minimum age)</t>
  </si>
  <si>
    <t>P3291</t>
  </si>
  <si>
    <t>DocCheck Flexikon En ID</t>
  </si>
  <si>
    <t>P3292</t>
  </si>
  <si>
    <t>DocCheck Flexikon De ID</t>
  </si>
  <si>
    <t>P3307</t>
  </si>
  <si>
    <t>Galiciana authority ID</t>
  </si>
  <si>
    <t>P3368</t>
  </si>
  <si>
    <t>Prabook ID</t>
  </si>
  <si>
    <t>P3376</t>
  </si>
  <si>
    <t>enterprise number (Belgium)</t>
  </si>
  <si>
    <t>P3381</t>
  </si>
  <si>
    <t>File Format Wiki page ID</t>
  </si>
  <si>
    <t>P3389</t>
  </si>
  <si>
    <t>Royal Swedish Academy of Letters member ID</t>
  </si>
  <si>
    <t>P3398</t>
  </si>
  <si>
    <t>Butterflies and Moths of North America ID</t>
  </si>
  <si>
    <t>P3440</t>
  </si>
  <si>
    <t>time signature</t>
  </si>
  <si>
    <t>P3478</t>
  </si>
  <si>
    <t>Songkick artist ID</t>
  </si>
  <si>
    <t>P3490</t>
  </si>
  <si>
    <t>muscle origin</t>
  </si>
  <si>
    <t>P3514</t>
  </si>
  <si>
    <t>U.S. National Geodetic Survey ID</t>
  </si>
  <si>
    <t>P3520</t>
  </si>
  <si>
    <t>databaseOlympics.com athlete ID (archived)</t>
  </si>
  <si>
    <t>P3528</t>
  </si>
  <si>
    <t>Luding game ID</t>
  </si>
  <si>
    <t>P3545</t>
  </si>
  <si>
    <t>Theoi Project ID</t>
  </si>
  <si>
    <t>P3554</t>
  </si>
  <si>
    <t>World Series of Poker ID</t>
  </si>
  <si>
    <t>P3562</t>
  </si>
  <si>
    <t>Admiralty number</t>
  </si>
  <si>
    <t>P3595</t>
  </si>
  <si>
    <t>Biografiskt Lexikon f√∂r Finland ID</t>
  </si>
  <si>
    <t>P3597</t>
  </si>
  <si>
    <t>F-Droid package</t>
  </si>
  <si>
    <t>P3609</t>
  </si>
  <si>
    <t>Recreation.gov gateway ID</t>
  </si>
  <si>
    <t>P3621</t>
  </si>
  <si>
    <t>Darts Database player ID</t>
  </si>
  <si>
    <t>P3645</t>
  </si>
  <si>
    <t>All Blacks player ID (archived)</t>
  </si>
  <si>
    <t>P3650</t>
  </si>
  <si>
    <t>JMK film rating</t>
  </si>
  <si>
    <t>P3654</t>
  </si>
  <si>
    <t>Chess.com member ID</t>
  </si>
  <si>
    <t>P3662</t>
  </si>
  <si>
    <t>Ukrainian Association of Football player ID</t>
  </si>
  <si>
    <t>P3673</t>
  </si>
  <si>
    <t>film-documentaire.fr film ID</t>
  </si>
  <si>
    <t>P3726</t>
  </si>
  <si>
    <t>EU-Football.info player ID</t>
  </si>
  <si>
    <t>P3741</t>
  </si>
  <si>
    <t>seed dispersal</t>
  </si>
  <si>
    <t>P3742</t>
  </si>
  <si>
    <t>International Hockey Federation player ID</t>
  </si>
  <si>
    <t>P3746</t>
  </si>
  <si>
    <t>Wildflowers of Israel ID</t>
  </si>
  <si>
    <t>P3793</t>
  </si>
  <si>
    <t>IPv6 routing prefix</t>
  </si>
  <si>
    <t>P3808</t>
  </si>
  <si>
    <t>The Numbers movie ID</t>
  </si>
  <si>
    <t>P3821</t>
  </si>
  <si>
    <t>Bangla Movie Database ID</t>
  </si>
  <si>
    <t>P3822</t>
  </si>
  <si>
    <t>rules for classification</t>
  </si>
  <si>
    <t>P3866</t>
  </si>
  <si>
    <t>LAWA waterbody ID</t>
  </si>
  <si>
    <t>P3896</t>
  </si>
  <si>
    <t>geoshape</t>
  </si>
  <si>
    <t>P3902</t>
  </si>
  <si>
    <t>had as last meal</t>
  </si>
  <si>
    <t>P3914</t>
  </si>
  <si>
    <t>GuideStar Israel organization ID</t>
  </si>
  <si>
    <t>P3936</t>
  </si>
  <si>
    <t>Norwegian Football Federation person ID</t>
  </si>
  <si>
    <t>P3940</t>
  </si>
  <si>
    <t>OlimpBase Chess Olympiad player ID</t>
  </si>
  <si>
    <t>P3945</t>
  </si>
  <si>
    <t>RANM member ID</t>
  </si>
  <si>
    <t>P3948</t>
  </si>
  <si>
    <t>MLL player ID</t>
  </si>
  <si>
    <t>P3996</t>
  </si>
  <si>
    <t>Bait La Zemer Ha-Ivri song ID</t>
  </si>
  <si>
    <t>P4058</t>
  </si>
  <si>
    <t>FINESS ID</t>
  </si>
  <si>
    <t>P4172</t>
  </si>
  <si>
    <t>America's Byways road ID</t>
  </si>
  <si>
    <t>P4175</t>
  </si>
  <si>
    <t>Patreon ID</t>
  </si>
  <si>
    <t>P4180</t>
  </si>
  <si>
    <t>GujLit person ID</t>
  </si>
  <si>
    <t>P4252</t>
  </si>
  <si>
    <t>All-Russian Mathematical Portal ID</t>
  </si>
  <si>
    <t>P4278</t>
  </si>
  <si>
    <t>FCI rider ID</t>
  </si>
  <si>
    <t>P4283</t>
  </si>
  <si>
    <t>LUMIERE director ID</t>
  </si>
  <si>
    <t>P4309</t>
  </si>
  <si>
    <t>FOIH event types ID</t>
  </si>
  <si>
    <t>P4356</t>
  </si>
  <si>
    <t>Megalithic Portal ID</t>
  </si>
  <si>
    <t>P4375</t>
  </si>
  <si>
    <t>North Carolina Sports Hall of Fame ID</t>
  </si>
  <si>
    <t>P4410</t>
  </si>
  <si>
    <t>Women's Basketball Hall of Fame ID</t>
  </si>
  <si>
    <t>P4413</t>
  </si>
  <si>
    <t>Manitoba Sports Hall of Fame ID</t>
  </si>
  <si>
    <t>P4422</t>
  </si>
  <si>
    <t>U.S. Ski and Snowboard Hall of Fame athlete ID</t>
  </si>
  <si>
    <t>P4456</t>
  </si>
  <si>
    <t>Internet Off-Broadway Database ID</t>
  </si>
  <si>
    <t>P4484</t>
  </si>
  <si>
    <t>INDUCKS issue ID</t>
  </si>
  <si>
    <t>P4485</t>
  </si>
  <si>
    <t>INDUCKS miniseries ID</t>
  </si>
  <si>
    <t>P4521</t>
  </si>
  <si>
    <t>Radio Radicale person ID</t>
  </si>
  <si>
    <t>P4533</t>
  </si>
  <si>
    <t>Czech street ID</t>
  </si>
  <si>
    <t>P4549</t>
  </si>
  <si>
    <t>ARLIMA ID</t>
  </si>
  <si>
    <t>P4557</t>
  </si>
  <si>
    <t>Indiana Basketball Hall of Fame ID</t>
  </si>
  <si>
    <t>P4578</t>
  </si>
  <si>
    <t>Tidal track ID</t>
  </si>
  <si>
    <t>P4582</t>
  </si>
  <si>
    <t>Kulturelles Erbe K√∂ln object ID</t>
  </si>
  <si>
    <t>P4583</t>
  </si>
  <si>
    <t>U.S. Gymnastics Hall of Fame athlete ID</t>
  </si>
  <si>
    <t>P4612</t>
  </si>
  <si>
    <t>LKL player ID</t>
  </si>
  <si>
    <t>P4668</t>
  </si>
  <si>
    <t>USA Gymnastics Hall of Fame athlete ID</t>
  </si>
  <si>
    <t>P4670</t>
  </si>
  <si>
    <t>Sjukv√•rdsr√•dgivningen Category ID</t>
  </si>
  <si>
    <t>P4716</t>
  </si>
  <si>
    <t>Acad√©mie des Inscriptions et Belles-Lettres member ID</t>
  </si>
  <si>
    <t>P4730</t>
  </si>
  <si>
    <t>Mir@bel journal ID</t>
  </si>
  <si>
    <t>P4732</t>
  </si>
  <si>
    <t>IUPAC Gold Book ID</t>
  </si>
  <si>
    <t>P4785</t>
  </si>
  <si>
    <t>MYmovies name ID (former scheme)</t>
  </si>
  <si>
    <t>P4792</t>
  </si>
  <si>
    <t>dam</t>
  </si>
  <si>
    <t>P4838</t>
  </si>
  <si>
    <t>CATO ID</t>
  </si>
  <si>
    <t>P4869</t>
  </si>
  <si>
    <t>Operabase ID</t>
  </si>
  <si>
    <t>P4879</t>
  </si>
  <si>
    <t>World Rugby Sevens Series womens player ID (archived)</t>
  </si>
  <si>
    <t>P4889</t>
  </si>
  <si>
    <t>MuIS person or group ID</t>
  </si>
  <si>
    <t>P4910</t>
  </si>
  <si>
    <t>AlloCin√© company ID</t>
  </si>
  <si>
    <t>P4979</t>
  </si>
  <si>
    <t>Th√©saurus de la d√©signation des objets mobiliers ID</t>
  </si>
  <si>
    <t>P5029</t>
  </si>
  <si>
    <t>Researchmap ID</t>
  </si>
  <si>
    <t>P5108</t>
  </si>
  <si>
    <t>HanCinema film ID</t>
  </si>
  <si>
    <t>P5140</t>
  </si>
  <si>
    <t>coordinates of geographic center</t>
  </si>
  <si>
    <t>P5167</t>
  </si>
  <si>
    <t>vehicles per thousand people</t>
  </si>
  <si>
    <t>P5170</t>
  </si>
  <si>
    <t>Norwegian fjord catalog ID</t>
  </si>
  <si>
    <t>P5201</t>
  </si>
  <si>
    <t>IMDA rating</t>
  </si>
  <si>
    <t>P5211</t>
  </si>
  <si>
    <t>GONIAT author ID</t>
  </si>
  <si>
    <t>P5241</t>
  </si>
  <si>
    <t>Songfacts song ID</t>
  </si>
  <si>
    <t>P5265</t>
  </si>
  <si>
    <t>Dordrechts Museum artwork ID</t>
  </si>
  <si>
    <t>P5270</t>
  </si>
  <si>
    <t>Mondo ID</t>
  </si>
  <si>
    <t>P5313</t>
  </si>
  <si>
    <t>Protected Buildings Register in Finland Building ID</t>
  </si>
  <si>
    <t>P5319</t>
  </si>
  <si>
    <t>C√©sar Award person ID</t>
  </si>
  <si>
    <t>P5344</t>
  </si>
  <si>
    <t>Printemps des po√®tes poet ID</t>
  </si>
  <si>
    <t>P5398</t>
  </si>
  <si>
    <t>TDKIV term ID</t>
  </si>
  <si>
    <t>P5424</t>
  </si>
  <si>
    <t>Lega Serie A team ID</t>
  </si>
  <si>
    <t>P5434</t>
  </si>
  <si>
    <t>Gfycat user ID (archived)</t>
  </si>
  <si>
    <t>P5501</t>
  </si>
  <si>
    <t>Brenda Tissue Ontology ID</t>
  </si>
  <si>
    <t>P5593</t>
  </si>
  <si>
    <t>Poisson's ratio</t>
  </si>
  <si>
    <t>P5675</t>
  </si>
  <si>
    <t>relative permittivity</t>
  </si>
  <si>
    <t>P5826</t>
  </si>
  <si>
    <t>majority opinion by</t>
  </si>
  <si>
    <t>P5862</t>
  </si>
  <si>
    <t>Lepidoptera of Belgium ID</t>
  </si>
  <si>
    <t>P5902</t>
  </si>
  <si>
    <t>Uralonet ID</t>
  </si>
  <si>
    <t>P5920</t>
  </si>
  <si>
    <t>root</t>
  </si>
  <si>
    <t>P5939</t>
  </si>
  <si>
    <t>Middelnederlandsch Woordenboek GTB ID</t>
  </si>
  <si>
    <t>P5945</t>
  </si>
  <si>
    <t>VicFlora ID</t>
  </si>
  <si>
    <t>P5959</t>
  </si>
  <si>
    <t>V.League player ID (archived)</t>
  </si>
  <si>
    <t>P5964</t>
  </si>
  <si>
    <t>Norwegian Nationaltheatret actor ID</t>
  </si>
  <si>
    <t>P6230</t>
  </si>
  <si>
    <t>Bavarian protected area ID</t>
  </si>
  <si>
    <t>P6430</t>
  </si>
  <si>
    <t>Hymnary instance ID</t>
  </si>
  <si>
    <t>P6457</t>
  </si>
  <si>
    <t>Eventa Servo ID</t>
  </si>
  <si>
    <t>P6459</t>
  </si>
  <si>
    <t>QQ user ID</t>
  </si>
  <si>
    <t>P6497</t>
  </si>
  <si>
    <t>drag coefficient</t>
  </si>
  <si>
    <t>P6562</t>
  </si>
  <si>
    <t>Google Play Movies &amp; TV ID</t>
  </si>
  <si>
    <t>P6630</t>
  </si>
  <si>
    <t>SNISB ID</t>
  </si>
  <si>
    <t>P6988</t>
  </si>
  <si>
    <t>Hungarian National Namespace person ID (old)</t>
  </si>
  <si>
    <t>P7039</t>
  </si>
  <si>
    <t>National Library of Iceland ID</t>
  </si>
  <si>
    <t>P7415</t>
  </si>
  <si>
    <t>code (image)</t>
  </si>
  <si>
    <t>P7731</t>
  </si>
  <si>
    <t>ZX81 Collection ID</t>
  </si>
  <si>
    <t>P7847</t>
  </si>
  <si>
    <t>DigitaltMuseum ID</t>
  </si>
  <si>
    <t>P8273</t>
  </si>
  <si>
    <t>GMC registration number</t>
  </si>
  <si>
    <t>P8285</t>
  </si>
  <si>
    <t>LGBT Danmark online dictionary ID</t>
  </si>
  <si>
    <t>P8349</t>
  </si>
  <si>
    <t>Proleksis enciklopedija ID</t>
  </si>
  <si>
    <t>P8351</t>
  </si>
  <si>
    <t>vglist video game ID</t>
  </si>
  <si>
    <t>P8354</t>
  </si>
  <si>
    <t>BitterDB compound ID</t>
  </si>
  <si>
    <t>P8358</t>
  </si>
  <si>
    <t>Lexicon of the Yiddish Theatre ID</t>
  </si>
  <si>
    <t>P8367</t>
  </si>
  <si>
    <t>Legacy.com person ID</t>
  </si>
  <si>
    <t>P8373</t>
  </si>
  <si>
    <t>Encyclopedia Tatarica (tt) Online ID</t>
  </si>
  <si>
    <t>P8376</t>
  </si>
  <si>
    <t>Duden lexeme ID</t>
  </si>
  <si>
    <t>P8377</t>
  </si>
  <si>
    <t>Encyclopedia Tatarica (ru) Online ID</t>
  </si>
  <si>
    <t>P8402</t>
  </si>
  <si>
    <t>open data portal</t>
  </si>
  <si>
    <t>P8405</t>
  </si>
  <si>
    <t>People's Representative Council of Indonesia ID</t>
  </si>
  <si>
    <t>P8443</t>
  </si>
  <si>
    <t>Homebrew formula name</t>
  </si>
  <si>
    <t>P8472</t>
  </si>
  <si>
    <t>Encyclopedie berbere keyword ID</t>
  </si>
  <si>
    <t>P8494</t>
  </si>
  <si>
    <t>DSSTOX compound identifier</t>
  </si>
  <si>
    <t>P8534</t>
  </si>
  <si>
    <t>SPLC individual ID</t>
  </si>
  <si>
    <t>P8669</t>
  </si>
  <si>
    <t>Encyclopaedia Beliana ID</t>
  </si>
  <si>
    <t>P8672</t>
  </si>
  <si>
    <t>X topic ID</t>
  </si>
  <si>
    <t>P8678</t>
  </si>
  <si>
    <t>Slovn√≠k ƒçesk√Ωch nakladatelstv√≠ 1848-1949 person ID</t>
  </si>
  <si>
    <t>P8691</t>
  </si>
  <si>
    <t>SwissLipids ID</t>
  </si>
  <si>
    <t>P8700</t>
  </si>
  <si>
    <t>Scottish Brick History Brick &amp; Tileworks ID</t>
  </si>
  <si>
    <t>P8715</t>
  </si>
  <si>
    <t>Lambiek Special pages ID</t>
  </si>
  <si>
    <t>P8721</t>
  </si>
  <si>
    <t>AWMDB performer ID</t>
  </si>
  <si>
    <t>P8725</t>
  </si>
  <si>
    <t>Hungarian Water Polo Federation player ID</t>
  </si>
  <si>
    <t>P8726</t>
  </si>
  <si>
    <t>Irish Statute Book ID</t>
  </si>
  <si>
    <t>P8767</t>
  </si>
  <si>
    <t>EGAFD ID</t>
  </si>
  <si>
    <t>P8797</t>
  </si>
  <si>
    <t>French Paralympic and Sports Committee athlete ID</t>
  </si>
  <si>
    <t>P8857</t>
  </si>
  <si>
    <t>CRGPG ID</t>
  </si>
  <si>
    <t>P8861</t>
  </si>
  <si>
    <t>FINA Wiki ID</t>
  </si>
  <si>
    <t>P8896</t>
  </si>
  <si>
    <t>Concise Literary Encyclopedia ID</t>
  </si>
  <si>
    <t>P8936</t>
  </si>
  <si>
    <t>CollEx-Pers√©e ID</t>
  </si>
  <si>
    <t>P8942</t>
  </si>
  <si>
    <t>word lookup</t>
  </si>
  <si>
    <t>P8949</t>
  </si>
  <si>
    <t>Delft municipal monument ID</t>
  </si>
  <si>
    <t>P9023</t>
  </si>
  <si>
    <t>Audacy podcast ID</t>
  </si>
  <si>
    <t>P9046</t>
  </si>
  <si>
    <t>A*dS Encyclopedia ID</t>
  </si>
  <si>
    <t>P9065</t>
  </si>
  <si>
    <t>Parabola package</t>
  </si>
  <si>
    <t>P9066</t>
  </si>
  <si>
    <t>FL number</t>
  </si>
  <si>
    <t>P9085</t>
  </si>
  <si>
    <t>Aracne author ID</t>
  </si>
  <si>
    <t>P9107</t>
  </si>
  <si>
    <t>number of vaccinations</t>
  </si>
  <si>
    <t>P9136</t>
  </si>
  <si>
    <t>SOUNZ contributor ID</t>
  </si>
  <si>
    <t>P9141</t>
  </si>
  <si>
    <t>Portal da Literatura ID</t>
  </si>
  <si>
    <t>P9168</t>
  </si>
  <si>
    <t>Hauts-de-France Inventory ID</t>
  </si>
  <si>
    <t>P9268</t>
  </si>
  <si>
    <t>Science Magazine author ID</t>
  </si>
  <si>
    <t>P9273</t>
  </si>
  <si>
    <t>RePEc EconPapers ID</t>
  </si>
  <si>
    <t>P9291</t>
  </si>
  <si>
    <t>Eesti ents√ºklopeedia ID</t>
  </si>
  <si>
    <t>P9292</t>
  </si>
  <si>
    <t>Encyclop√©die du patrimoine culturel de l'Am√©rique fran√ßaise ID (French)</t>
  </si>
  <si>
    <t>P9318</t>
  </si>
  <si>
    <t>√Åvvir topic ID</t>
  </si>
  <si>
    <t>P9336</t>
  </si>
  <si>
    <t>Das wissenschaftliche Bibellexikon im Internet ID</t>
  </si>
  <si>
    <t>P9433</t>
  </si>
  <si>
    <t>Leteck√° badatelna accident ID</t>
  </si>
  <si>
    <t>P9436</t>
  </si>
  <si>
    <t>La Fenice Theatre in Venice person ID</t>
  </si>
  <si>
    <t>P9607</t>
  </si>
  <si>
    <t>hush.am person ID</t>
  </si>
  <si>
    <t>P9631</t>
  </si>
  <si>
    <t>armradioarchive.am person ID</t>
  </si>
  <si>
    <t>P9689</t>
  </si>
  <si>
    <t>Crosscut author ID</t>
  </si>
  <si>
    <t>P9701</t>
  </si>
  <si>
    <t>African Film Database ID</t>
  </si>
  <si>
    <t>P9723</t>
  </si>
  <si>
    <t>20th Century Chinese Biographical Database ID</t>
  </si>
  <si>
    <t>P9773</t>
  </si>
  <si>
    <t>Kielitoimiston sanakirja ID</t>
  </si>
  <si>
    <t>P9781</t>
  </si>
  <si>
    <t>FANZA AV actress ID</t>
  </si>
  <si>
    <t>P9857</t>
  </si>
  <si>
    <t>Turkish Cinema Archive Database film ID</t>
  </si>
  <si>
    <t>P9873</t>
  </si>
  <si>
    <t>Enciclopedia dello Sport ID</t>
  </si>
  <si>
    <t>P9896</t>
  </si>
  <si>
    <t>Dictionary of Old Norse Prose ID</t>
  </si>
  <si>
    <t>P9961</t>
  </si>
  <si>
    <t>Owler company ID</t>
  </si>
  <si>
    <t>P9991</t>
  </si>
  <si>
    <t>Literature.com ebook ID</t>
  </si>
  <si>
    <t>P10061</t>
  </si>
  <si>
    <t>Baidu Scholar journal ID</t>
  </si>
  <si>
    <t>P10074</t>
  </si>
  <si>
    <t>Dr. Duke's Phytochemical and Ethnobotanical Databases chemical ID</t>
  </si>
  <si>
    <t>P10115</t>
  </si>
  <si>
    <t>Indonesian Hospital ID</t>
  </si>
  <si>
    <t>P10141</t>
  </si>
  <si>
    <t>Academy of Athens authority ID</t>
  </si>
  <si>
    <t>P10161</t>
  </si>
  <si>
    <t>Irish Times profile ID</t>
  </si>
  <si>
    <t>P10188</t>
  </si>
  <si>
    <t>Dicionario da Real Academia Galega ID</t>
  </si>
  <si>
    <t>P10204</t>
  </si>
  <si>
    <t>Repertorium Biblicum Medii Aevi ID</t>
  </si>
  <si>
    <t>P10210</t>
  </si>
  <si>
    <t>Sachsens Schl√∂sser ID</t>
  </si>
  <si>
    <t>P10223</t>
  </si>
  <si>
    <t>Genie music video ID</t>
  </si>
  <si>
    <t>P10301</t>
  </si>
  <si>
    <t>German Lobbyregister ID</t>
  </si>
  <si>
    <t>P10304</t>
  </si>
  <si>
    <t>Apple Podcasts episode ID</t>
  </si>
  <si>
    <t>P10347</t>
  </si>
  <si>
    <t>World Economic Forum ID</t>
  </si>
  <si>
    <t>P10349</t>
  </si>
  <si>
    <t>Podvig Naroda ID</t>
  </si>
  <si>
    <t>P10360</t>
  </si>
  <si>
    <t>nzs.si player ID</t>
  </si>
  <si>
    <t>P10378</t>
  </si>
  <si>
    <t>CHY Number</t>
  </si>
  <si>
    <t>P10447</t>
  </si>
  <si>
    <t>Pamyat Naroda ID</t>
  </si>
  <si>
    <t>P10556</t>
  </si>
  <si>
    <t>Enciclopedia del Novecento ID</t>
  </si>
  <si>
    <t>P10576</t>
  </si>
  <si>
    <t>Intesa Sanpaolo Historical Archive Map ID</t>
  </si>
  <si>
    <t>P10734</t>
  </si>
  <si>
    <t>Fisher information</t>
  </si>
  <si>
    <t>P10736</t>
  </si>
  <si>
    <t>cumulative distribution function</t>
  </si>
  <si>
    <t>P10737</t>
  </si>
  <si>
    <t>quantile function</t>
  </si>
  <si>
    <t>P11157</t>
  </si>
  <si>
    <t>HiSCoD ID</t>
  </si>
  <si>
    <t>P11473</t>
  </si>
  <si>
    <t>Concepticon concept set ID</t>
  </si>
  <si>
    <t>P11503</t>
  </si>
  <si>
    <t>Jeju's culture and language ID</t>
  </si>
  <si>
    <t>P12124</t>
  </si>
  <si>
    <t>Repairs ID</t>
  </si>
  <si>
    <t>P12327</t>
  </si>
  <si>
    <t>Stage username</t>
  </si>
  <si>
    <t>P12504</t>
  </si>
  <si>
    <t>thesaurus combines topics</t>
  </si>
  <si>
    <t>P12505</t>
  </si>
  <si>
    <t>topic's main thesaurus</t>
  </si>
  <si>
    <t>P12548</t>
  </si>
  <si>
    <t>media modality</t>
  </si>
  <si>
    <t>P12803</t>
  </si>
  <si>
    <t>Oqaasersiorfik ID</t>
  </si>
  <si>
    <t>P1606</t>
  </si>
  <si>
    <t>natural reservoir of</t>
  </si>
  <si>
    <t>P1632</t>
  </si>
  <si>
    <t>Hermann-Mauguin notation</t>
  </si>
  <si>
    <t>P1641</t>
  </si>
  <si>
    <t>port</t>
  </si>
  <si>
    <t>P1654</t>
  </si>
  <si>
    <t>wing configuration</t>
  </si>
  <si>
    <t>P1917</t>
  </si>
  <si>
    <t>posttranslational modification association with</t>
  </si>
  <si>
    <t>P2117</t>
  </si>
  <si>
    <t>combustion enthalpy</t>
  </si>
  <si>
    <t>P2248</t>
  </si>
  <si>
    <t>argument of periapsis</t>
  </si>
  <si>
    <t>P2254</t>
  </si>
  <si>
    <t>maximum operating altitude</t>
  </si>
  <si>
    <t>P2499</t>
  </si>
  <si>
    <t>league level above</t>
  </si>
  <si>
    <t>P2597</t>
  </si>
  <si>
    <t>Gram staining</t>
  </si>
  <si>
    <t>P3015</t>
  </si>
  <si>
    <t>backup or reserve team or crew</t>
  </si>
  <si>
    <t>P3039</t>
  </si>
  <si>
    <t>wheelbase</t>
  </si>
  <si>
    <t>P3071</t>
  </si>
  <si>
    <t>standard molar entropy</t>
  </si>
  <si>
    <t>P3253</t>
  </si>
  <si>
    <t>optimum viable temperature</t>
  </si>
  <si>
    <t>P3358</t>
  </si>
  <si>
    <t>positive prognostic predictor for</t>
  </si>
  <si>
    <t>P3432</t>
  </si>
  <si>
    <t>parent cell line</t>
  </si>
  <si>
    <t>P3734</t>
  </si>
  <si>
    <t>category for value same as Wikidata</t>
  </si>
  <si>
    <t>P3752</t>
  </si>
  <si>
    <t>worst-case time complexity</t>
  </si>
  <si>
    <t>P4163</t>
  </si>
  <si>
    <t>magnification</t>
  </si>
  <si>
    <t>P4202</t>
  </si>
  <si>
    <t>WFD Chemical status</t>
  </si>
  <si>
    <t>P5669</t>
  </si>
  <si>
    <t>compressive strength</t>
  </si>
  <si>
    <t>P5876</t>
  </si>
  <si>
    <t>S≈Çownik jƒôzyka polskiego XVII i XVIII wieku ID</t>
  </si>
  <si>
    <t>P5903</t>
  </si>
  <si>
    <t>√Ålgu lexeme ID</t>
  </si>
  <si>
    <t>P5934</t>
  </si>
  <si>
    <t>Short Title Catalogue Flanders (STCV) ID</t>
  </si>
  <si>
    <t>P6604</t>
  </si>
  <si>
    <t>Sandbox-Musical Notation</t>
  </si>
  <si>
    <t>P9388</t>
  </si>
  <si>
    <t>Meyers lemma ID</t>
  </si>
  <si>
    <t>P7514</t>
  </si>
  <si>
    <t>landscape architect</t>
  </si>
  <si>
    <t>P12651</t>
  </si>
  <si>
    <t>authorised capital</t>
  </si>
  <si>
    <t>P12680</t>
  </si>
  <si>
    <t>deterioration</t>
  </si>
  <si>
    <t>P707</t>
  </si>
  <si>
    <t>spacecraft bus</t>
  </si>
  <si>
    <t>P1240</t>
  </si>
  <si>
    <t>Danish Bibliometric Research Indicator level</t>
  </si>
  <si>
    <t>P1425</t>
  </si>
  <si>
    <t>ecoregion (WWF)</t>
  </si>
  <si>
    <t>P1677</t>
  </si>
  <si>
    <t>index case of</t>
  </si>
  <si>
    <t>P2055</t>
  </si>
  <si>
    <t>electrical conductivity</t>
  </si>
  <si>
    <t>P2202</t>
  </si>
  <si>
    <t>lower flammable limit</t>
  </si>
  <si>
    <t>P2211</t>
  </si>
  <si>
    <t>position angle</t>
  </si>
  <si>
    <t>P2217</t>
  </si>
  <si>
    <t>cruise speed</t>
  </si>
  <si>
    <t>P2289</t>
  </si>
  <si>
    <t>venous drainage</t>
  </si>
  <si>
    <t>P2746</t>
  </si>
  <si>
    <t>production statistics</t>
  </si>
  <si>
    <t>P2831</t>
  </si>
  <si>
    <t>totem</t>
  </si>
  <si>
    <t>P3096</t>
  </si>
  <si>
    <t>KML file</t>
  </si>
  <si>
    <t>P3357</t>
  </si>
  <si>
    <t>negative diagnostic predictor for</t>
  </si>
  <si>
    <t>P3359</t>
  </si>
  <si>
    <t>negative prognostic predictor for</t>
  </si>
  <si>
    <t>P3489</t>
  </si>
  <si>
    <t>pregnancy category</t>
  </si>
  <si>
    <t>P3493</t>
  </si>
  <si>
    <t>legal status (medicine)</t>
  </si>
  <si>
    <t>P3578</t>
  </si>
  <si>
    <t>autologous cell line</t>
  </si>
  <si>
    <t>P3739</t>
  </si>
  <si>
    <t>inflorescence</t>
  </si>
  <si>
    <t>P3991</t>
  </si>
  <si>
    <t>Austrian Textbook ID</t>
  </si>
  <si>
    <t>P4078</t>
  </si>
  <si>
    <t>SKIP code</t>
  </si>
  <si>
    <t>P4341</t>
  </si>
  <si>
    <t>synodic period</t>
  </si>
  <si>
    <t>P4669</t>
  </si>
  <si>
    <t>tabular software version</t>
  </si>
  <si>
    <t>P4679</t>
  </si>
  <si>
    <t>MAVISE company ID</t>
  </si>
  <si>
    <t>P5066</t>
  </si>
  <si>
    <t>operating temperature</t>
  </si>
  <si>
    <t>P5214</t>
  </si>
  <si>
    <t>GONIAT paper ID</t>
  </si>
  <si>
    <t>P7219</t>
  </si>
  <si>
    <t>periphrastic definition</t>
  </si>
  <si>
    <t>P7220</t>
  </si>
  <si>
    <t>lexeme sense for periphrastic definition</t>
  </si>
  <si>
    <t>P7221</t>
  </si>
  <si>
    <t>link for periphrastic definition</t>
  </si>
  <si>
    <t>P8699</t>
  </si>
  <si>
    <t>NSW State Archives and Records Authority ID</t>
  </si>
  <si>
    <t>P11848</t>
  </si>
  <si>
    <t>Azerbaijani National Encyclopedia ID</t>
  </si>
  <si>
    <t>P7456</t>
  </si>
  <si>
    <t>*** UNKNOWN NAME</t>
  </si>
  <si>
    <t>P855</t>
  </si>
  <si>
    <t>Sandbox-URL</t>
  </si>
  <si>
    <t>P926</t>
  </si>
  <si>
    <t>postsynaptic connection</t>
  </si>
  <si>
    <t>P1079</t>
  </si>
  <si>
    <t>launch contractor</t>
  </si>
  <si>
    <t>P1126</t>
  </si>
  <si>
    <t>isospin quantum number</t>
  </si>
  <si>
    <t>P1271</t>
  </si>
  <si>
    <t>Norway Database for Statistics on Higher education publisher ID</t>
  </si>
  <si>
    <t>P1450</t>
  </si>
  <si>
    <t>Sandbox-Monolingual text</t>
  </si>
  <si>
    <t>P1673</t>
  </si>
  <si>
    <t>general formula</t>
  </si>
  <si>
    <t>P1911</t>
  </si>
  <si>
    <t>increased expression in</t>
  </si>
  <si>
    <t>P1913</t>
  </si>
  <si>
    <t>gene duplication association with</t>
  </si>
  <si>
    <t>P1915</t>
  </si>
  <si>
    <t>gene inversion association with</t>
  </si>
  <si>
    <t>P2203</t>
  </si>
  <si>
    <t>upper flammable limit</t>
  </si>
  <si>
    <t>P2223</t>
  </si>
  <si>
    <t>decay width</t>
  </si>
  <si>
    <t>P2261</t>
  </si>
  <si>
    <t>beam</t>
  </si>
  <si>
    <t>P3387</t>
  </si>
  <si>
    <t>minimum frequency of audible sound</t>
  </si>
  <si>
    <t>P3465</t>
  </si>
  <si>
    <t>maximum frequency of audible sound</t>
  </si>
  <si>
    <t>P3625</t>
  </si>
  <si>
    <t>Kirshenbaum code</t>
  </si>
  <si>
    <t>P3771</t>
  </si>
  <si>
    <t>activator of</t>
  </si>
  <si>
    <t>P3774</t>
  </si>
  <si>
    <t>blocker of</t>
  </si>
  <si>
    <t>P3775</t>
  </si>
  <si>
    <t>disrupting agent for</t>
  </si>
  <si>
    <t>P4841</t>
  </si>
  <si>
    <t>total fertility rate</t>
  </si>
  <si>
    <t>P5189</t>
  </si>
  <si>
    <t>Sandbox-Form</t>
  </si>
  <si>
    <t>P5606</t>
  </si>
  <si>
    <t>class of station</t>
  </si>
  <si>
    <t>P10629</t>
  </si>
  <si>
    <t>suggested data fields</t>
  </si>
  <si>
    <t>P11424</t>
  </si>
  <si>
    <t>service options</t>
  </si>
  <si>
    <t>P715</t>
  </si>
  <si>
    <t>DrugBank ID</t>
  </si>
  <si>
    <t>P1295</t>
  </si>
  <si>
    <t>emissivity</t>
  </si>
  <si>
    <t>P1910</t>
  </si>
  <si>
    <t>decreased expression in</t>
  </si>
  <si>
    <t>P1914</t>
  </si>
  <si>
    <t>gene insertion association with</t>
  </si>
  <si>
    <t>P1956</t>
  </si>
  <si>
    <t>takeoff and landing capability</t>
  </si>
  <si>
    <t>P2112</t>
  </si>
  <si>
    <t>wing area</t>
  </si>
  <si>
    <t>P2118</t>
  </si>
  <si>
    <t>kinematic viscosity</t>
  </si>
  <si>
    <t>P2129</t>
  </si>
  <si>
    <t>immediately dangerous to life or health</t>
  </si>
  <si>
    <t>P2214</t>
  </si>
  <si>
    <t>parallax</t>
  </si>
  <si>
    <t>P2231</t>
  </si>
  <si>
    <t>explosive velocity</t>
  </si>
  <si>
    <t>P2262</t>
  </si>
  <si>
    <t>draft</t>
  </si>
  <si>
    <t>P2351</t>
  </si>
  <si>
    <t>number of graves</t>
  </si>
  <si>
    <t>P2362</t>
  </si>
  <si>
    <t>time to altitude</t>
  </si>
  <si>
    <t>P2542</t>
  </si>
  <si>
    <t>acceptable daily intake</t>
  </si>
  <si>
    <t>P2560</t>
  </si>
  <si>
    <t>GPU</t>
  </si>
  <si>
    <t>P2695</t>
  </si>
  <si>
    <t>type locality (geology)</t>
  </si>
  <si>
    <t>P2717</t>
  </si>
  <si>
    <t>no-observed-adverse-effect level</t>
  </si>
  <si>
    <t>P2797</t>
  </si>
  <si>
    <t>sound power level</t>
  </si>
  <si>
    <t>P2854</t>
  </si>
  <si>
    <t>disease burden</t>
  </si>
  <si>
    <t>P3013</t>
  </si>
  <si>
    <t>surface tension</t>
  </si>
  <si>
    <t>P3252</t>
  </si>
  <si>
    <t>maximum viable temperature</t>
  </si>
  <si>
    <t>P3268</t>
  </si>
  <si>
    <t>PORT organization URL</t>
  </si>
  <si>
    <t>P3488</t>
  </si>
  <si>
    <t>minimal incubation period in humans</t>
  </si>
  <si>
    <t>P3529</t>
  </si>
  <si>
    <t>median income</t>
  </si>
  <si>
    <t>P3777</t>
  </si>
  <si>
    <t>antisense inhibitor of</t>
  </si>
  <si>
    <t>P3840</t>
  </si>
  <si>
    <t>slope rating</t>
  </si>
  <si>
    <t>P4002</t>
  </si>
  <si>
    <t>WFD Ecological status</t>
  </si>
  <si>
    <t>P4010</t>
  </si>
  <si>
    <t>GDP (PPP)</t>
  </si>
  <si>
    <t>P4954</t>
  </si>
  <si>
    <t>may prevent disease</t>
  </si>
  <si>
    <t>P4999</t>
  </si>
  <si>
    <t>number of clubs</t>
  </si>
  <si>
    <t>P5070</t>
  </si>
  <si>
    <t>French standard size for oil paintings</t>
  </si>
  <si>
    <t>P4445</t>
  </si>
  <si>
    <t>grace period</t>
  </si>
  <si>
    <t>P5947</t>
  </si>
  <si>
    <t>Vicat softening point</t>
  </si>
  <si>
    <t>P12464</t>
  </si>
  <si>
    <t>JSTOR Global Plants type specimen ID</t>
  </si>
  <si>
    <t>P1078</t>
  </si>
  <si>
    <t>valvetrain configuration</t>
  </si>
  <si>
    <t>P10710</t>
  </si>
  <si>
    <t>Galaxy Store app ID</t>
  </si>
  <si>
    <t>P1750</t>
  </si>
  <si>
    <t>name day</t>
  </si>
  <si>
    <t>P1912</t>
  </si>
  <si>
    <t>gene deletion association with</t>
  </si>
  <si>
    <t>P1998</t>
  </si>
  <si>
    <t>UCI code of cycling team</t>
  </si>
  <si>
    <t>P2119</t>
  </si>
  <si>
    <t>vapor pressure</t>
  </si>
  <si>
    <t>P2154</t>
  </si>
  <si>
    <t>binding energy</t>
  </si>
  <si>
    <t>P2213</t>
  </si>
  <si>
    <t>longitude of ascending node</t>
  </si>
  <si>
    <t>P2286</t>
  </si>
  <si>
    <t>arterial supply</t>
  </si>
  <si>
    <t>P2288</t>
  </si>
  <si>
    <t>lymphatic drainage</t>
  </si>
  <si>
    <t>P2300</t>
  </si>
  <si>
    <t>minimal lethal dose</t>
  </si>
  <si>
    <t>P2414</t>
  </si>
  <si>
    <t>substrate of</t>
  </si>
  <si>
    <t>P2471</t>
  </si>
  <si>
    <t>Models.com person ID</t>
  </si>
  <si>
    <t>P3036</t>
  </si>
  <si>
    <t>precipitation height</t>
  </si>
  <si>
    <t>P3337</t>
  </si>
  <si>
    <t>generation time</t>
  </si>
  <si>
    <t>P3354</t>
  </si>
  <si>
    <t>positive therapeutic predictor for</t>
  </si>
  <si>
    <t>P3395</t>
  </si>
  <si>
    <t>heart rate</t>
  </si>
  <si>
    <t>P3486</t>
  </si>
  <si>
    <t>normal respiratory rate</t>
  </si>
  <si>
    <t>P3494</t>
  </si>
  <si>
    <t>points classification</t>
  </si>
  <si>
    <t>P3753</t>
  </si>
  <si>
    <t>best-case time complexity</t>
  </si>
  <si>
    <t>P3778</t>
  </si>
  <si>
    <t>positive allosteric modulator of</t>
  </si>
  <si>
    <t>P3779</t>
  </si>
  <si>
    <t>negative allosteric modulator of</t>
  </si>
  <si>
    <t>P3805</t>
  </si>
  <si>
    <t>tax-exempt heritage asset ID</t>
  </si>
  <si>
    <t>P3978</t>
  </si>
  <si>
    <t>IECIC 2015 ID</t>
  </si>
  <si>
    <t>P4045</t>
  </si>
  <si>
    <t>Sandbox-Tabular data</t>
  </si>
  <si>
    <t>P4250</t>
  </si>
  <si>
    <t>defined daily dose</t>
  </si>
  <si>
    <t>P5274</t>
  </si>
  <si>
    <t>SJP Online ID</t>
  </si>
  <si>
    <t>P5877</t>
  </si>
  <si>
    <t>SPXVI ID</t>
  </si>
  <si>
    <t>P5928</t>
  </si>
  <si>
    <t>ƒ†abra lexeme ID</t>
  </si>
  <si>
    <t>P5979</t>
  </si>
  <si>
    <t>Sandbox-Sense</t>
  </si>
  <si>
    <t>P9387</t>
  </si>
  <si>
    <t>GWB lemma ID</t>
  </si>
  <si>
    <t>P9389</t>
  </si>
  <si>
    <t>RDWB1 lemma ID</t>
  </si>
  <si>
    <t>P970</t>
  </si>
  <si>
    <t>neurological function</t>
  </si>
  <si>
    <t>P1605</t>
  </si>
  <si>
    <t>has natural reservoir</t>
  </si>
  <si>
    <t>P2113</t>
  </si>
  <si>
    <t>sublimation temperature</t>
  </si>
  <si>
    <t>P2143</t>
  </si>
  <si>
    <t>genome size</t>
  </si>
  <si>
    <t>P2150</t>
  </si>
  <si>
    <t>FSB speed</t>
  </si>
  <si>
    <t>P2204</t>
  </si>
  <si>
    <t>minimum explosive concentration</t>
  </si>
  <si>
    <t>P2218</t>
  </si>
  <si>
    <t>net worth</t>
  </si>
  <si>
    <t>P2374</t>
  </si>
  <si>
    <t>natural abundance</t>
  </si>
  <si>
    <t>P2646</t>
  </si>
  <si>
    <t>mirTarBase ID</t>
  </si>
  <si>
    <t>P2710</t>
  </si>
  <si>
    <t>minimal lethal concentration</t>
  </si>
  <si>
    <t>P2712</t>
  </si>
  <si>
    <t>median lethal concentration (LC50)</t>
  </si>
  <si>
    <t>P2997</t>
  </si>
  <si>
    <t>age of majority</t>
  </si>
  <si>
    <t>P3087</t>
  </si>
  <si>
    <t>fiscal/tax revenue</t>
  </si>
  <si>
    <t>P3158</t>
  </si>
  <si>
    <t>enclosure</t>
  </si>
  <si>
    <t>P3355</t>
  </si>
  <si>
    <t>negative therapeutic predictor for</t>
  </si>
  <si>
    <t>P3356</t>
  </si>
  <si>
    <t>positive diagnostic predictor for</t>
  </si>
  <si>
    <t>P3487</t>
  </si>
  <si>
    <t>maximal incubation period in humans</t>
  </si>
  <si>
    <t>P3492</t>
  </si>
  <si>
    <t>basic reproduction number</t>
  </si>
  <si>
    <t>P3497</t>
  </si>
  <si>
    <t>teams classification by time</t>
  </si>
  <si>
    <t>P3709</t>
  </si>
  <si>
    <t>category for value different from Wikidata</t>
  </si>
  <si>
    <t>P3891</t>
  </si>
  <si>
    <t>observing time available</t>
  </si>
  <si>
    <t>P4137</t>
  </si>
  <si>
    <t>muzzle velocity</t>
  </si>
  <si>
    <t>P4242</t>
  </si>
  <si>
    <t>maximal rate of climb</t>
  </si>
  <si>
    <t>P4882</t>
  </si>
  <si>
    <t>segmental innervation</t>
  </si>
  <si>
    <t>P4958</t>
  </si>
  <si>
    <t>classification of the best at metas volantes</t>
  </si>
  <si>
    <t>P5455</t>
  </si>
  <si>
    <t>SGJP Online ID</t>
  </si>
  <si>
    <t>P5533</t>
  </si>
  <si>
    <t>Kopali≈Ñski Online ID</t>
  </si>
  <si>
    <t>P5627</t>
  </si>
  <si>
    <t>WSO Online ID</t>
  </si>
  <si>
    <t>P1689</t>
  </si>
  <si>
    <t>central government debt as a percent of GDP</t>
  </si>
  <si>
    <t>P1703</t>
  </si>
  <si>
    <t>is pollinated by</t>
  </si>
  <si>
    <t>P1918</t>
  </si>
  <si>
    <t>altered regulation leads to</t>
  </si>
  <si>
    <t>P1930</t>
  </si>
  <si>
    <t>DSM-5 classification</t>
  </si>
  <si>
    <t>P2128</t>
  </si>
  <si>
    <t>flash point</t>
  </si>
  <si>
    <t>P2226</t>
  </si>
  <si>
    <t>market capitalization</t>
  </si>
  <si>
    <t>P2260</t>
  </si>
  <si>
    <t>ionization energy</t>
  </si>
  <si>
    <t>P2320</t>
  </si>
  <si>
    <t>aftershocks</t>
  </si>
  <si>
    <t>P2377</t>
  </si>
  <si>
    <t>MediaWiki hooks used</t>
  </si>
  <si>
    <t>P2407</t>
  </si>
  <si>
    <t>short-term exposure limit</t>
  </si>
  <si>
    <t>P2500</t>
  </si>
  <si>
    <t>league level below</t>
  </si>
  <si>
    <t>P2806</t>
  </si>
  <si>
    <t>vibration</t>
  </si>
  <si>
    <t>P3262</t>
  </si>
  <si>
    <t>has anatomical branch</t>
  </si>
  <si>
    <t>P3433</t>
  </si>
  <si>
    <t>biological variant of</t>
  </si>
  <si>
    <t>P3754</t>
  </si>
  <si>
    <t>average time complexity</t>
  </si>
  <si>
    <t>P4006</t>
  </si>
  <si>
    <t>overrules</t>
  </si>
  <si>
    <t>P4047</t>
  </si>
  <si>
    <t>Sandbox-Geographic shape</t>
  </si>
  <si>
    <t>P4103</t>
  </si>
  <si>
    <t>assets under management</t>
  </si>
  <si>
    <t>P4105</t>
  </si>
  <si>
    <t>EGF rating</t>
  </si>
  <si>
    <t>P4321</t>
  </si>
  <si>
    <t>best combative classification</t>
  </si>
  <si>
    <t>P4863</t>
  </si>
  <si>
    <t>recognition sequence</t>
  </si>
  <si>
    <t>P4909</t>
  </si>
  <si>
    <t>number of players in region</t>
  </si>
  <si>
    <t>P5893</t>
  </si>
  <si>
    <t>work hardening strain</t>
  </si>
  <si>
    <t>P9390</t>
  </si>
  <si>
    <t>Wander lemma ID</t>
  </si>
  <si>
    <t>P11322</t>
  </si>
  <si>
    <t>18th Century Russian Dictionary ID</t>
  </si>
  <si>
    <t>P11953</t>
  </si>
  <si>
    <t>appears after lexeme form</t>
  </si>
  <si>
    <t>P4268</t>
  </si>
  <si>
    <t>half maximal inhibitory concentration (IC50)</t>
  </si>
  <si>
    <t>P4766</t>
  </si>
  <si>
    <t>Australian honours ID</t>
  </si>
  <si>
    <t>P925</t>
  </si>
  <si>
    <t>presynaptic connection</t>
  </si>
  <si>
    <t>P1418</t>
  </si>
  <si>
    <t>orbits completed</t>
  </si>
  <si>
    <t>P1660</t>
  </si>
  <si>
    <t>has index case</t>
  </si>
  <si>
    <t>P1916</t>
  </si>
  <si>
    <t>gene substitution association with</t>
  </si>
  <si>
    <t>P2066</t>
  </si>
  <si>
    <t>molar fusion enthalpy</t>
  </si>
  <si>
    <t>P2132</t>
  </si>
  <si>
    <t>nominal GDP per capita</t>
  </si>
  <si>
    <t>P2222</t>
  </si>
  <si>
    <t>gyromagnetic ratio</t>
  </si>
  <si>
    <t>P2236</t>
  </si>
  <si>
    <t>external Sub-Property or Value</t>
  </si>
  <si>
    <t>P2430</t>
  </si>
  <si>
    <t>takeoff roll</t>
  </si>
  <si>
    <t>P2662</t>
  </si>
  <si>
    <t>consumption rate per capita</t>
  </si>
  <si>
    <t>P2718</t>
  </si>
  <si>
    <t>lowest-observed-adverse-effect level</t>
  </si>
  <si>
    <t>P2790</t>
  </si>
  <si>
    <t>net tonnage</t>
  </si>
  <si>
    <t>P2964</t>
  </si>
  <si>
    <t>right to vote</t>
  </si>
  <si>
    <t>P2993</t>
  </si>
  <si>
    <t>partition coefficient water/octanol</t>
  </si>
  <si>
    <t>P2998</t>
  </si>
  <si>
    <t>age of candidacy</t>
  </si>
  <si>
    <t>P3078</t>
  </si>
  <si>
    <t>standard enthalpy of formation</t>
  </si>
  <si>
    <t>P3190</t>
  </si>
  <si>
    <t>innervates</t>
  </si>
  <si>
    <t>P3251</t>
  </si>
  <si>
    <t>minimum viable temperature</t>
  </si>
  <si>
    <t>P3485</t>
  </si>
  <si>
    <t>bite force quotient</t>
  </si>
  <si>
    <t>P3491</t>
  </si>
  <si>
    <t>muscle insertion</t>
  </si>
  <si>
    <t>P3496</t>
  </si>
  <si>
    <t>teams classification by points</t>
  </si>
  <si>
    <t>P4295</t>
  </si>
  <si>
    <t>readership</t>
  </si>
  <si>
    <t>P4296</t>
  </si>
  <si>
    <t>stellar rotational velocity</t>
  </si>
  <si>
    <t>P4325</t>
  </si>
  <si>
    <t>APA phoneme code</t>
  </si>
  <si>
    <t>P4350</t>
  </si>
  <si>
    <t>salinity</t>
  </si>
  <si>
    <t>P4951</t>
  </si>
  <si>
    <t>INCI name</t>
  </si>
  <si>
    <t>P5024</t>
  </si>
  <si>
    <t>choral conductor</t>
  </si>
  <si>
    <t>P5028</t>
  </si>
  <si>
    <t>sound designer</t>
  </si>
  <si>
    <t>P5227</t>
  </si>
  <si>
    <t>Carnegie Hall event ID</t>
  </si>
  <si>
    <t>P5439</t>
  </si>
  <si>
    <t>research measurement</t>
  </si>
  <si>
    <t>P5497</t>
  </si>
  <si>
    <t>Doroszewski Online ID</t>
  </si>
  <si>
    <t>P5793</t>
  </si>
  <si>
    <t>Dobry s≈Çownik ID</t>
  </si>
  <si>
    <t>P5802</t>
  </si>
  <si>
    <t>stage crew member</t>
  </si>
  <si>
    <t>P8265</t>
  </si>
  <si>
    <t>based on tabular data</t>
  </si>
  <si>
    <t>P8275</t>
  </si>
  <si>
    <t>position in biological sequence</t>
  </si>
  <si>
    <t>P6608</t>
  </si>
  <si>
    <t>General Material Designation</t>
  </si>
  <si>
    <t>P11547</t>
  </si>
  <si>
    <t>Happy Planet Index score</t>
  </si>
  <si>
    <t>P656</t>
  </si>
  <si>
    <t>P1023</t>
  </si>
  <si>
    <t>P1106</t>
  </si>
  <si>
    <t>P1293</t>
  </si>
  <si>
    <t>P3819</t>
  </si>
  <si>
    <t>P5188</t>
  </si>
  <si>
    <t>P5481</t>
  </si>
  <si>
    <t>P5678</t>
  </si>
  <si>
    <t>P5685</t>
  </si>
  <si>
    <t>P5992</t>
  </si>
  <si>
    <t>P6212</t>
  </si>
  <si>
    <t>P6547</t>
  </si>
  <si>
    <t>P6546</t>
  </si>
  <si>
    <t>P6590</t>
  </si>
  <si>
    <t>P6798</t>
  </si>
  <si>
    <t>P7083</t>
  </si>
  <si>
    <t>P7209</t>
  </si>
  <si>
    <t>P7442</t>
  </si>
  <si>
    <t>P7572</t>
  </si>
  <si>
    <t>P7855</t>
  </si>
  <si>
    <t>P8276</t>
  </si>
  <si>
    <t>P10635</t>
  </si>
  <si>
    <t>P11151</t>
  </si>
  <si>
    <t>P12017</t>
  </si>
  <si>
    <t>P13262</t>
  </si>
  <si>
    <t>P13296</t>
  </si>
  <si>
    <t>P13308</t>
  </si>
  <si>
    <t>P13318</t>
  </si>
  <si>
    <t>P13326</t>
  </si>
  <si>
    <t>P13337</t>
  </si>
  <si>
    <t>P13359</t>
  </si>
  <si>
    <t>P13361</t>
  </si>
  <si>
    <t>P13381</t>
  </si>
  <si>
    <t>P13391</t>
  </si>
  <si>
    <t>P13392</t>
  </si>
  <si>
    <t>P13415</t>
  </si>
  <si>
    <t>P13414</t>
  </si>
  <si>
    <t>P13417</t>
  </si>
  <si>
    <t>P13416</t>
  </si>
  <si>
    <t>P13419</t>
  </si>
  <si>
    <t>P13446</t>
  </si>
  <si>
    <t>P13525</t>
  </si>
  <si>
    <t>P13589</t>
  </si>
  <si>
    <t>P13597</t>
  </si>
  <si>
    <t>P13613</t>
  </si>
  <si>
    <t>P13612</t>
  </si>
  <si>
    <t>Abundance</t>
  </si>
  <si>
    <t>Allowed as Qualifier</t>
  </si>
  <si>
    <t>Count as Qualifier</t>
  </si>
  <si>
    <t>N/A</t>
  </si>
  <si>
    <t>work available at URL</t>
  </si>
  <si>
    <t>Allowed q. constr. violation</t>
  </si>
  <si>
    <t>a</t>
  </si>
  <si>
    <t>Qualifer</t>
  </si>
  <si>
    <t>Name</t>
  </si>
  <si>
    <t>Sh. Diversity</t>
  </si>
  <si>
    <t>Sh. Prop. Diversity</t>
  </si>
  <si>
    <t>Importance Score</t>
  </si>
  <si>
    <t>of (DEPRECATED)</t>
  </si>
  <si>
    <t>McCune‚ÄìReischauer romanization</t>
  </si>
  <si>
    <t>counts number of</t>
  </si>
  <si>
    <t>participated in conflict</t>
  </si>
  <si>
    <t>product or material produced</t>
  </si>
  <si>
    <t>term length of position</t>
  </si>
  <si>
    <t>position holder</t>
  </si>
  <si>
    <t>oath of office date</t>
  </si>
  <si>
    <t>carries passengers or cargo</t>
  </si>
  <si>
    <t>X (Twitter) username</t>
  </si>
  <si>
    <t>competition won</t>
  </si>
  <si>
    <t>child organization/unit</t>
  </si>
  <si>
    <t>studied by</t>
  </si>
  <si>
    <t>crew member</t>
  </si>
  <si>
    <t>OCLC number</t>
  </si>
  <si>
    <t>Twitch username</t>
  </si>
  <si>
    <t>position held by head of the organization</t>
  </si>
  <si>
    <t>VIAF cluster ID</t>
  </si>
  <si>
    <t>Museu da Pessoa History file</t>
  </si>
  <si>
    <t>OCLC work ID (obsolete)</t>
  </si>
  <si>
    <t>bill number</t>
  </si>
  <si>
    <t>role of agent(s) of action</t>
  </si>
  <si>
    <t>periodical archive URL</t>
  </si>
  <si>
    <t>statistical unit used</t>
  </si>
  <si>
    <t>theorized by</t>
  </si>
  <si>
    <t>FootballFakts.ru team ID</t>
  </si>
  <si>
    <t>European Handball Federation player numeric ID</t>
  </si>
  <si>
    <t>Arabic Ontology concept ID</t>
  </si>
  <si>
    <t>Semion author ID (archived)</t>
  </si>
  <si>
    <t>TDV Encyclopedia of Islam ID</t>
  </si>
  <si>
    <t>invariant under</t>
  </si>
  <si>
    <t>SIKART person ID</t>
  </si>
  <si>
    <t>Mus√©e d'Orsay artist or personality ID</t>
  </si>
  <si>
    <t>Importantce
F * 1DPD</t>
  </si>
  <si>
    <t>In Top 300</t>
  </si>
  <si>
    <t>In Top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</si>
</sst>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2" tint="-0.749992370372631"/>
      <name val="Aptos Narrow"/>
      <scheme val="minor"/>
    </font>
    <font>
      <sz val="12"/>
      <color theme="2" tint="-0.749992370372631"/>
      <name val="Aptos Narrow"/>
      <scheme val="minor"/>
    </font>
    <font>
      <sz val="12"/>
      <color rgb="FF393939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quotePrefix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4" fillId="0" borderId="0" xfId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center" wrapText="1"/>
    </xf>
    <xf numFmtId="1" fontId="0" fillId="0" borderId="0" xfId="0" applyNumberFormat="1"/>
    <xf numFmtId="1" fontId="5" fillId="0" borderId="0" xfId="0" applyNumberFormat="1" applyFont="1" applyAlignment="1">
      <alignment horizontal="center" wrapText="1"/>
    </xf>
    <xf numFmtId="1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 applyFill="1"/>
    <xf numFmtId="0" fontId="0" fillId="0" borderId="0" xfId="0" applyFill="1"/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5868"/>
      <color rgb="FFDFB97D"/>
      <color rgb="FF8F754E"/>
      <color rgb="FFDDD6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9-1A47-80A9-0C614174FEE0}"/>
              </c:ext>
            </c:extLst>
          </c:dPt>
          <c:dPt>
            <c:idx val="1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289-1A47-80A9-0C614174FEE0}"/>
              </c:ext>
            </c:extLst>
          </c:dPt>
          <c:dPt>
            <c:idx val="2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9-1A47-80A9-0C614174FEE0}"/>
              </c:ext>
            </c:extLst>
          </c:dPt>
          <c:dPt>
            <c:idx val="3"/>
            <c:bubble3D val="0"/>
            <c:spPr>
              <a:solidFill>
                <a:srgbClr val="DDD6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289-1A47-80A9-0C614174FEE0}"/>
              </c:ext>
            </c:extLst>
          </c:dPt>
          <c:dPt>
            <c:idx val="4"/>
            <c:bubble3D val="0"/>
            <c:spPr>
              <a:solidFill>
                <a:srgbClr val="DDD6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9-1A47-80A9-0C614174FEE0}"/>
              </c:ext>
            </c:extLst>
          </c:dPt>
          <c:dPt>
            <c:idx val="5"/>
            <c:bubble3D val="0"/>
            <c:spPr>
              <a:solidFill>
                <a:srgbClr val="33586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289-1A47-80A9-0C614174FE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89-1A47-80A9-0C614174FEE0}"/>
              </c:ext>
            </c:extLst>
          </c:dPt>
          <c:dPt>
            <c:idx val="7"/>
            <c:bubble3D val="0"/>
            <c:spPr>
              <a:solidFill>
                <a:srgbClr val="DFB9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289-1A47-80A9-0C614174FEE0}"/>
              </c:ext>
            </c:extLst>
          </c:dPt>
          <c:dPt>
            <c:idx val="8"/>
            <c:bubble3D val="0"/>
            <c:spPr>
              <a:pattFill prst="pct9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89-1A47-80A9-0C614174FEE0}"/>
              </c:ext>
            </c:extLst>
          </c:dPt>
          <c:dPt>
            <c:idx val="9"/>
            <c:bubble3D val="0"/>
            <c:spPr>
              <a:pattFill prst="pct8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289-1A47-80A9-0C614174FEE0}"/>
              </c:ext>
            </c:extLst>
          </c:dPt>
          <c:dPt>
            <c:idx val="10"/>
            <c:bubble3D val="0"/>
            <c:spPr>
              <a:pattFill prst="pct75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89-1A47-80A9-0C614174FEE0}"/>
              </c:ext>
            </c:extLst>
          </c:dPt>
          <c:dPt>
            <c:idx val="11"/>
            <c:bubble3D val="0"/>
            <c:spPr>
              <a:pattFill prst="pct7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289-1A47-80A9-0C614174FEE0}"/>
              </c:ext>
            </c:extLst>
          </c:dPt>
          <c:dPt>
            <c:idx val="12"/>
            <c:bubble3D val="0"/>
            <c:spPr>
              <a:pattFill prst="pct6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89-1A47-80A9-0C614174FEE0}"/>
              </c:ext>
            </c:extLst>
          </c:dPt>
          <c:dPt>
            <c:idx val="13"/>
            <c:bubble3D val="0"/>
            <c:spPr>
              <a:pattFill prst="pct5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289-1A47-80A9-0C614174FEE0}"/>
              </c:ext>
            </c:extLst>
          </c:dPt>
          <c:dLbls>
            <c:dLbl>
              <c:idx val="0"/>
              <c:layout>
                <c:manualLayout>
                  <c:x val="4.3303516701130924E-2"/>
                  <c:y val="8.408510194503832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E9B4DB-92C9-1F4F-81B3-97F3135DD887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132A2D09-1435-7A43-A196-43201DFDB2D1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459698848538535E-2"/>
                      <c:h val="3.58719646799117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289-1A47-80A9-0C614174FEE0}"/>
                </c:ext>
              </c:extLst>
            </c:dLbl>
            <c:dLbl>
              <c:idx val="1"/>
              <c:layout>
                <c:manualLayout>
                  <c:x val="7.287943797444481E-3"/>
                  <c:y val="9.6129043472214983E-3"/>
                </c:manualLayout>
              </c:layout>
              <c:tx>
                <c:rich>
                  <a:bodyPr/>
                  <a:lstStyle/>
                  <a:p>
                    <a:fld id="{AE2C7575-7FB5-B445-9BD9-97D58F23E95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A5F6D86-5CC4-8A48-9574-D19D2ABF720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289-1A47-80A9-0C614174FEE0}"/>
                </c:ext>
              </c:extLst>
            </c:dLbl>
            <c:dLbl>
              <c:idx val="2"/>
              <c:layout>
                <c:manualLayout>
                  <c:x val="3.557317311383981E-3"/>
                  <c:y val="8.2445985642523156E-3"/>
                </c:manualLayout>
              </c:layout>
              <c:tx>
                <c:rich>
                  <a:bodyPr/>
                  <a:lstStyle/>
                  <a:p>
                    <a:fld id="{7D0314B4-1194-9142-AF7A-D761AB922F1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EDA8CA8-CB92-E344-8801-364DBF798BB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289-1A47-80A9-0C614174FEE0}"/>
                </c:ext>
              </c:extLst>
            </c:dLbl>
            <c:dLbl>
              <c:idx val="3"/>
              <c:layout>
                <c:manualLayout>
                  <c:x val="1.1337437610717822E-2"/>
                  <c:y val="1.3406511272183692E-2"/>
                </c:manualLayout>
              </c:layout>
              <c:tx>
                <c:rich>
                  <a:bodyPr/>
                  <a:lstStyle/>
                  <a:p>
                    <a:fld id="{23381406-2A7C-8E41-A5F1-BEF47580575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39C3F5B-EB4F-2E46-963E-9AEC9A1CB20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289-1A47-80A9-0C614174FEE0}"/>
                </c:ext>
              </c:extLst>
            </c:dLbl>
            <c:dLbl>
              <c:idx val="4"/>
              <c:layout>
                <c:manualLayout>
                  <c:x val="9.7820522656102884E-3"/>
                  <c:y val="5.501555683023066E-3"/>
                </c:manualLayout>
              </c:layout>
              <c:tx>
                <c:rich>
                  <a:bodyPr/>
                  <a:lstStyle/>
                  <a:p>
                    <a:fld id="{35D65A60-2CDB-6145-B5FA-A1F2ED8155D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8A45E41-139A-DC47-B36A-9AB69BEADCD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289-1A47-80A9-0C614174FEE0}"/>
                </c:ext>
              </c:extLst>
            </c:dLbl>
            <c:dLbl>
              <c:idx val="5"/>
              <c:layout>
                <c:manualLayout>
                  <c:x val="-3.7745060432547791E-3"/>
                  <c:y val="-1.2709669569449513E-2"/>
                </c:manualLayout>
              </c:layout>
              <c:tx>
                <c:rich>
                  <a:bodyPr/>
                  <a:lstStyle/>
                  <a:p>
                    <a:fld id="{CFDB2881-9E07-EB4B-9652-CDE340765D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241B5C8-0398-6B4E-8402-CA797DA1D7B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289-1A47-80A9-0C614174FEE0}"/>
                </c:ext>
              </c:extLst>
            </c:dLbl>
            <c:dLbl>
              <c:idx val="6"/>
              <c:layout>
                <c:manualLayout>
                  <c:x val="1.4296952916315045E-2"/>
                  <c:y val="-4.8266152161443397E-3"/>
                </c:manualLayout>
              </c:layout>
              <c:tx>
                <c:rich>
                  <a:bodyPr/>
                  <a:lstStyle/>
                  <a:p>
                    <a:fld id="{5A2FF8D4-ABA4-0846-9064-048DCB4697E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96CB419-F77B-E846-BDFE-B9B41277F2A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289-1A47-80A9-0C614174FEE0}"/>
                </c:ext>
              </c:extLst>
            </c:dLbl>
            <c:dLbl>
              <c:idx val="7"/>
              <c:layout>
                <c:manualLayout>
                  <c:x val="6.8826576318678726E-3"/>
                  <c:y val="3.8301089847212807E-3"/>
                </c:manualLayout>
              </c:layout>
              <c:tx>
                <c:rich>
                  <a:bodyPr/>
                  <a:lstStyle/>
                  <a:p>
                    <a:fld id="{8E1B1A25-CCCE-884B-9570-2A0695ACC12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5480087-889A-8A4B-9B49-359ACE4DDF1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289-1A47-80A9-0C614174FEE0}"/>
                </c:ext>
              </c:extLst>
            </c:dLbl>
            <c:dLbl>
              <c:idx val="8"/>
              <c:layout>
                <c:manualLayout>
                  <c:x val="3.4601731028085616E-3"/>
                  <c:y val="-7.4994350871703955E-3"/>
                </c:manualLayout>
              </c:layout>
              <c:tx>
                <c:rich>
                  <a:bodyPr/>
                  <a:lstStyle/>
                  <a:p>
                    <a:fld id="{72584A65-880D-A347-A27A-6FE9558487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1C42C51-FA85-9248-B14C-CFDA860C70B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289-1A47-80A9-0C614174FEE0}"/>
                </c:ext>
              </c:extLst>
            </c:dLbl>
            <c:dLbl>
              <c:idx val="9"/>
              <c:layout>
                <c:manualLayout>
                  <c:x val="-8.8433775273219287E-3"/>
                  <c:y val="5.980601762528028E-3"/>
                </c:manualLayout>
              </c:layout>
              <c:tx>
                <c:rich>
                  <a:bodyPr/>
                  <a:lstStyle/>
                  <a:p>
                    <a:fld id="{9D1E0117-93ED-7749-8086-2DC24965BFF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2EDA908-BFEA-D645-8EF8-F52A352375D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289-1A47-80A9-0C614174FEE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4F768D1-7C85-414A-9F7C-D2F38057564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936833A-ADE1-D041-91B2-F3C2B8BD85E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289-1A47-80A9-0C614174FEE0}"/>
                </c:ext>
              </c:extLst>
            </c:dLbl>
            <c:dLbl>
              <c:idx val="11"/>
              <c:layout>
                <c:manualLayout>
                  <c:x val="-1.5949630547678555E-2"/>
                  <c:y val="-5.15343032452069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C09EB09-F657-4F41-93FB-8FC5E21EADCD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8BF9962B-CAB7-0B4A-A853-D5A311D3E33C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39326837909649"/>
                      <c:h val="5.84988962472406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289-1A47-80A9-0C614174FEE0}"/>
                </c:ext>
              </c:extLst>
            </c:dLbl>
            <c:dLbl>
              <c:idx val="12"/>
              <c:layout>
                <c:manualLayout>
                  <c:x val="-4.169591076564531E-3"/>
                  <c:y val="-4.42559663485772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C5497C-DA6D-FA45-A4CE-52922A9093FF}" type="CELLRANGE">
                      <a:rPr lang="en-US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EAB1EBEB-06CB-A64A-99C9-1A33CCA730DD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37036163892684"/>
                      <c:h val="7.33995584988962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289-1A47-80A9-0C614174FEE0}"/>
                </c:ext>
              </c:extLst>
            </c:dLbl>
            <c:dLbl>
              <c:idx val="13"/>
              <c:layout>
                <c:manualLayout>
                  <c:x val="-5.0402767413152191E-3"/>
                  <c:y val="1.3973857572439206E-2"/>
                </c:manualLayout>
              </c:layout>
              <c:tx>
                <c:rich>
                  <a:bodyPr/>
                  <a:lstStyle/>
                  <a:p>
                    <a:fld id="{D150254F-F68B-2D48-AE5E-4B8E72A7B24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7761891-A04F-E546-ADD9-497186E6993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289-1A47-80A9-0C614174FE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'Distribution in Categories'!$C$6:$C$19</c:f>
              <c:strCache>
                <c:ptCount val="14"/>
                <c:pt idx="0">
                  <c:v>Time</c:v>
                </c:pt>
                <c:pt idx="1">
                  <c:v>Space</c:v>
                </c:pt>
                <c:pt idx="2">
                  <c:v>Subject Modifier</c:v>
                </c:pt>
                <c:pt idx="3">
                  <c:v>Epistemic</c:v>
                </c:pt>
                <c:pt idx="4">
                  <c:v>Uncertainty Quantification</c:v>
                </c:pt>
                <c:pt idx="5">
                  <c:v>Structured Value</c:v>
                </c:pt>
                <c:pt idx="6">
                  <c:v>Meta</c:v>
                </c:pt>
                <c:pt idx="7">
                  <c:v>Sequence</c:v>
                </c:pt>
                <c:pt idx="8">
                  <c:v>Provenance</c:v>
                </c:pt>
                <c:pt idx="9">
                  <c:v>Causality</c:v>
                </c:pt>
                <c:pt idx="10">
                  <c:v>Object/Subject Statement Relation</c:v>
                </c:pt>
                <c:pt idx="11">
                  <c:v>Sub-Property or Value</c:v>
                </c:pt>
                <c:pt idx="12">
                  <c:v>External Object Description</c:v>
                </c:pt>
                <c:pt idx="13">
                  <c:v>Other Additional</c:v>
                </c:pt>
              </c:strCache>
            </c:strRef>
          </c:cat>
          <c:val>
            <c:numRef>
              <c:f>'Distribution in Categories'!$D$6:$D$19</c:f>
              <c:numCache>
                <c:formatCode>0</c:formatCode>
                <c:ptCount val="1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0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11</c:v>
                </c:pt>
                <c:pt idx="13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'Distribution in Categories'!$C$6:$C$19</c15:f>
                <c15:dlblRangeCache>
                  <c:ptCount val="14"/>
                  <c:pt idx="0">
                    <c:v>Time</c:v>
                  </c:pt>
                  <c:pt idx="1">
                    <c:v>Space</c:v>
                  </c:pt>
                  <c:pt idx="2">
                    <c:v>Subject Modifier</c:v>
                  </c:pt>
                  <c:pt idx="3">
                    <c:v>Epistemic</c:v>
                  </c:pt>
                  <c:pt idx="4">
                    <c:v>Uncertainty Quantification</c:v>
                  </c:pt>
                  <c:pt idx="5">
                    <c:v>Structured Value</c:v>
                  </c:pt>
                  <c:pt idx="6">
                    <c:v>Meta</c:v>
                  </c:pt>
                  <c:pt idx="7">
                    <c:v>Sequence</c:v>
                  </c:pt>
                  <c:pt idx="8">
                    <c:v>Provenance</c:v>
                  </c:pt>
                  <c:pt idx="9">
                    <c:v>Causality</c:v>
                  </c:pt>
                  <c:pt idx="10">
                    <c:v>Object/Subject Statement Relation</c:v>
                  </c:pt>
                  <c:pt idx="11">
                    <c:v>Sub-Property or Value</c:v>
                  </c:pt>
                  <c:pt idx="12">
                    <c:v>External Object Description</c:v>
                  </c:pt>
                  <c:pt idx="13">
                    <c:v>Other Additional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289-1A47-80A9-0C614174F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23-5B4E-B6D0-EDB210D2C2E2}"/>
              </c:ext>
            </c:extLst>
          </c:dPt>
          <c:dPt>
            <c:idx val="1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23-5B4E-B6D0-EDB210D2C2E2}"/>
              </c:ext>
            </c:extLst>
          </c:dPt>
          <c:dPt>
            <c:idx val="2"/>
            <c:bubble3D val="0"/>
            <c:spPr>
              <a:solidFill>
                <a:srgbClr val="8F75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23-5B4E-B6D0-EDB210D2C2E2}"/>
              </c:ext>
            </c:extLst>
          </c:dPt>
          <c:dPt>
            <c:idx val="3"/>
            <c:bubble3D val="0"/>
            <c:spPr>
              <a:solidFill>
                <a:srgbClr val="DDD6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23-5B4E-B6D0-EDB210D2C2E2}"/>
              </c:ext>
            </c:extLst>
          </c:dPt>
          <c:dPt>
            <c:idx val="4"/>
            <c:bubble3D val="0"/>
            <c:spPr>
              <a:solidFill>
                <a:srgbClr val="DDD6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23-5B4E-B6D0-EDB210D2C2E2}"/>
              </c:ext>
            </c:extLst>
          </c:dPt>
          <c:dPt>
            <c:idx val="5"/>
            <c:bubble3D val="0"/>
            <c:spPr>
              <a:solidFill>
                <a:srgbClr val="33586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23-5B4E-B6D0-EDB210D2C2E2}"/>
              </c:ext>
            </c:extLst>
          </c:dPt>
          <c:dPt>
            <c:idx val="6"/>
            <c:bubble3D val="0"/>
            <c:spPr>
              <a:solidFill>
                <a:srgbClr val="33586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23-5B4E-B6D0-EDB210D2C2E2}"/>
              </c:ext>
            </c:extLst>
          </c:dPt>
          <c:dPt>
            <c:idx val="7"/>
            <c:bubble3D val="0"/>
            <c:spPr>
              <a:solidFill>
                <a:srgbClr val="DFB9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23-5B4E-B6D0-EDB210D2C2E2}"/>
              </c:ext>
            </c:extLst>
          </c:dPt>
          <c:dPt>
            <c:idx val="8"/>
            <c:bubble3D val="0"/>
            <c:spPr>
              <a:pattFill prst="pct9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23-5B4E-B6D0-EDB210D2C2E2}"/>
              </c:ext>
            </c:extLst>
          </c:dPt>
          <c:dPt>
            <c:idx val="9"/>
            <c:bubble3D val="0"/>
            <c:spPr>
              <a:pattFill prst="pct8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23-5B4E-B6D0-EDB210D2C2E2}"/>
              </c:ext>
            </c:extLst>
          </c:dPt>
          <c:dPt>
            <c:idx val="10"/>
            <c:bubble3D val="0"/>
            <c:spPr>
              <a:pattFill prst="pct75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23-5B4E-B6D0-EDB210D2C2E2}"/>
              </c:ext>
            </c:extLst>
          </c:dPt>
          <c:dPt>
            <c:idx val="11"/>
            <c:bubble3D val="0"/>
            <c:spPr>
              <a:pattFill prst="pct7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A23-5B4E-B6D0-EDB210D2C2E2}"/>
              </c:ext>
            </c:extLst>
          </c:dPt>
          <c:dPt>
            <c:idx val="12"/>
            <c:bubble3D val="0"/>
            <c:spPr>
              <a:pattFill prst="pct6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A23-5B4E-B6D0-EDB210D2C2E2}"/>
              </c:ext>
            </c:extLst>
          </c:dPt>
          <c:dPt>
            <c:idx val="13"/>
            <c:bubble3D val="0"/>
            <c:spPr>
              <a:pattFill prst="pct50">
                <a:fgClr>
                  <a:srgbClr val="DFB97D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A23-5B4E-B6D0-EDB210D2C2E2}"/>
              </c:ext>
            </c:extLst>
          </c:dPt>
          <c:dLbls>
            <c:dLbl>
              <c:idx val="0"/>
              <c:layout>
                <c:manualLayout>
                  <c:x val="-8.458504812646922E-2"/>
                  <c:y val="-5.01694738488814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23-5B4E-B6D0-EDB210D2C2E2}"/>
                </c:ext>
              </c:extLst>
            </c:dLbl>
            <c:dLbl>
              <c:idx val="1"/>
              <c:layout>
                <c:manualLayout>
                  <c:x val="-5.0962192600176474E-2"/>
                  <c:y val="-1.73157080530496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23-5B4E-B6D0-EDB210D2C2E2}"/>
                </c:ext>
              </c:extLst>
            </c:dLbl>
            <c:dLbl>
              <c:idx val="3"/>
              <c:layout>
                <c:manualLayout>
                  <c:x val="1.9816858324364132E-2"/>
                  <c:y val="1.611131390033199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23-5B4E-B6D0-EDB210D2C2E2}"/>
                </c:ext>
              </c:extLst>
            </c:dLbl>
            <c:dLbl>
              <c:idx val="4"/>
              <c:layout>
                <c:manualLayout>
                  <c:x val="6.9050246417039593E-2"/>
                  <c:y val="1.93259286297822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23-5B4E-B6D0-EDB210D2C2E2}"/>
                </c:ext>
              </c:extLst>
            </c:dLbl>
            <c:dLbl>
              <c:idx val="5"/>
              <c:layout>
                <c:manualLayout>
                  <c:x val="4.2624369795502076E-2"/>
                  <c:y val="1.1094887973440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23-5B4E-B6D0-EDB210D2C2E2}"/>
                </c:ext>
              </c:extLst>
            </c:dLbl>
            <c:dLbl>
              <c:idx val="6"/>
              <c:layout>
                <c:manualLayout>
                  <c:x val="2.1585906078286976E-2"/>
                  <c:y val="-1.35382663259807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23-5B4E-B6D0-EDB210D2C2E2}"/>
                </c:ext>
              </c:extLst>
            </c:dLbl>
            <c:dLbl>
              <c:idx val="7"/>
              <c:layout>
                <c:manualLayout>
                  <c:x val="2.0537019203534811E-2"/>
                  <c:y val="-7.170568910674244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23-5B4E-B6D0-EDB210D2C2E2}"/>
                </c:ext>
              </c:extLst>
            </c:dLbl>
            <c:dLbl>
              <c:idx val="8"/>
              <c:layout>
                <c:manualLayout>
                  <c:x val="1.340791933382428E-2"/>
                  <c:y val="-2.96657454242060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A23-5B4E-B6D0-EDB210D2C2E2}"/>
                </c:ext>
              </c:extLst>
            </c:dLbl>
            <c:dLbl>
              <c:idx val="9"/>
              <c:layout>
                <c:manualLayout>
                  <c:x val="1.6965388319265848E-2"/>
                  <c:y val="-1.305557004049990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A23-5B4E-B6D0-EDB210D2C2E2}"/>
                </c:ext>
              </c:extLst>
            </c:dLbl>
            <c:dLbl>
              <c:idx val="10"/>
              <c:layout>
                <c:manualLayout>
                  <c:x val="2.0143884892086329E-2"/>
                  <c:y val="1.1958770054405451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23412893700788"/>
                      <c:h val="4.58057395143487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6A23-5B4E-B6D0-EDB210D2C2E2}"/>
                </c:ext>
              </c:extLst>
            </c:dLbl>
            <c:dLbl>
              <c:idx val="11"/>
              <c:layout>
                <c:manualLayout>
                  <c:x val="1.117894975358296E-2"/>
                  <c:y val="-1.586622864194955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A23-5B4E-B6D0-EDB210D2C2E2}"/>
                </c:ext>
              </c:extLst>
            </c:dLbl>
            <c:dLbl>
              <c:idx val="12"/>
              <c:layout>
                <c:manualLayout>
                  <c:x val="4.5005438169149717E-2"/>
                  <c:y val="-1.86202221411065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10515077830839"/>
                      <c:h val="5.73289183222958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6A23-5B4E-B6D0-EDB210D2C2E2}"/>
                </c:ext>
              </c:extLst>
            </c:dLbl>
            <c:dLbl>
              <c:idx val="13"/>
              <c:layout>
                <c:manualLayout>
                  <c:x val="9.4097519247219839E-3"/>
                  <c:y val="-8.396690479915175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91103507271172"/>
                      <c:h val="6.23620309050772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6A23-5B4E-B6D0-EDB210D2C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in Categories'!$C$6:$C$19</c:f>
              <c:strCache>
                <c:ptCount val="14"/>
                <c:pt idx="0">
                  <c:v>Time</c:v>
                </c:pt>
                <c:pt idx="1">
                  <c:v>Space</c:v>
                </c:pt>
                <c:pt idx="2">
                  <c:v>Subject Modifier</c:v>
                </c:pt>
                <c:pt idx="3">
                  <c:v>Epistemic</c:v>
                </c:pt>
                <c:pt idx="4">
                  <c:v>Uncertainty Quantification</c:v>
                </c:pt>
                <c:pt idx="5">
                  <c:v>Structured Value</c:v>
                </c:pt>
                <c:pt idx="6">
                  <c:v>Meta</c:v>
                </c:pt>
                <c:pt idx="7">
                  <c:v>Sequence</c:v>
                </c:pt>
                <c:pt idx="8">
                  <c:v>Provenance</c:v>
                </c:pt>
                <c:pt idx="9">
                  <c:v>Causality</c:v>
                </c:pt>
                <c:pt idx="10">
                  <c:v>Object/Subject Statement Relation</c:v>
                </c:pt>
                <c:pt idx="11">
                  <c:v>Sub-Property or Value</c:v>
                </c:pt>
                <c:pt idx="12">
                  <c:v>External Object Description</c:v>
                </c:pt>
                <c:pt idx="13">
                  <c:v>Other Additional</c:v>
                </c:pt>
              </c:strCache>
            </c:strRef>
          </c:cat>
          <c:val>
            <c:numRef>
              <c:f>'Distribution in Categories'!$E$6:$E$19</c:f>
              <c:numCache>
                <c:formatCode>0</c:formatCode>
                <c:ptCount val="1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17</c:v>
                </c:pt>
                <c:pt idx="6">
                  <c:v>18</c:v>
                </c:pt>
                <c:pt idx="7">
                  <c:v>7</c:v>
                </c:pt>
                <c:pt idx="8">
                  <c:v>12</c:v>
                </c:pt>
                <c:pt idx="9">
                  <c:v>4</c:v>
                </c:pt>
                <c:pt idx="10">
                  <c:v>5</c:v>
                </c:pt>
                <c:pt idx="11">
                  <c:v>9</c:v>
                </c:pt>
                <c:pt idx="12">
                  <c:v>49</c:v>
                </c:pt>
                <c:pt idx="1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A23-5B4E-B6D0-EDB210D2C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5</xdr:row>
      <xdr:rowOff>0</xdr:rowOff>
    </xdr:from>
    <xdr:to>
      <xdr:col>16</xdr:col>
      <xdr:colOff>469900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1804D-9511-A8EC-6EDD-3881C07CE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36</xdr:row>
      <xdr:rowOff>12700</xdr:rowOff>
    </xdr:from>
    <xdr:to>
      <xdr:col>18</xdr:col>
      <xdr:colOff>190500</xdr:colOff>
      <xdr:row>64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944ABD-9830-1C46-9593-60E8E21F1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P2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D12E-FC18-F141-9A84-BBAD4316C7BA}">
  <dimension ref="A1:T12207"/>
  <sheetViews>
    <sheetView topLeftCell="J1" zoomScale="125" workbookViewId="0">
      <selection activeCell="T5" sqref="T5"/>
    </sheetView>
  </sheetViews>
  <sheetFormatPr baseColWidth="10" defaultRowHeight="16" x14ac:dyDescent="0.2"/>
  <cols>
    <col min="1" max="1" width="9.5" customWidth="1"/>
    <col min="2" max="3" width="9" customWidth="1"/>
    <col min="4" max="4" width="34.5" customWidth="1"/>
    <col min="5" max="5" width="15.1640625" customWidth="1"/>
    <col min="6" max="6" width="28.5" customWidth="1"/>
    <col min="7" max="8" width="14.1640625" customWidth="1"/>
    <col min="9" max="9" width="16" customWidth="1"/>
    <col min="10" max="10" width="15.1640625" style="6" customWidth="1"/>
    <col min="11" max="11" width="15.5" style="5" customWidth="1"/>
    <col min="12" max="12" width="4.83203125" style="7" customWidth="1"/>
    <col min="13" max="13" width="44.5" customWidth="1"/>
    <col min="14" max="14" width="7.33203125" customWidth="1"/>
    <col min="15" max="15" width="17.6640625" style="18" customWidth="1"/>
    <col min="16" max="16" width="29.5" style="21" customWidth="1"/>
    <col min="17" max="17" width="15.1640625" style="21" customWidth="1"/>
    <col min="18" max="18" width="24.5" style="19" customWidth="1"/>
    <col min="19" max="19" width="10.83203125" style="24"/>
  </cols>
  <sheetData>
    <row r="1" spans="1:20" ht="51" x14ac:dyDescent="0.2">
      <c r="A1" s="1" t="s">
        <v>0</v>
      </c>
      <c r="B1" s="15" t="s">
        <v>24549</v>
      </c>
      <c r="C1" s="15" t="s">
        <v>24550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24548</v>
      </c>
      <c r="I1" s="2" t="s">
        <v>5</v>
      </c>
      <c r="J1" s="3" t="s">
        <v>6</v>
      </c>
      <c r="K1" s="23" t="s">
        <v>24593</v>
      </c>
      <c r="L1" s="4"/>
      <c r="M1" t="s">
        <v>7</v>
      </c>
      <c r="O1" s="16"/>
      <c r="P1" s="20"/>
      <c r="Q1" s="25"/>
      <c r="R1" s="17"/>
    </row>
    <row r="2" spans="1:20" x14ac:dyDescent="0.2">
      <c r="B2" s="22">
        <f>SUM(B3:B15000)</f>
        <v>1850</v>
      </c>
      <c r="C2" s="22">
        <f>SUM(C3:C15000)</f>
        <v>1357</v>
      </c>
    </row>
    <row r="3" spans="1:20" x14ac:dyDescent="0.2">
      <c r="A3" t="s">
        <v>8</v>
      </c>
      <c r="B3">
        <f>_xlfn.XLOOKUP(A3,'Allowed as Qualifiers'!$A$1:$A$1896,'Allowed as Qualifiers'!$B$1:$B$1896,0)</f>
        <v>1</v>
      </c>
      <c r="C3">
        <f t="shared" ref="C3:C66" si="0">IF(B3=1,1,0)*IF(G3&gt;0,1,0)</f>
        <v>1</v>
      </c>
      <c r="D3" t="s">
        <v>9</v>
      </c>
      <c r="E3" t="s">
        <v>10</v>
      </c>
      <c r="F3" t="s">
        <v>11</v>
      </c>
      <c r="G3">
        <v>198557380</v>
      </c>
      <c r="H3">
        <f>_xlfn.XLOOKUP(A3,'Diversity Analysis'!$A$2:$A$2366,'Diversity Analysis'!$F$2:$F$2366,"")</f>
        <v>592</v>
      </c>
      <c r="I3">
        <v>2.2972161149238901</v>
      </c>
      <c r="J3" s="6">
        <v>60.986633894942699</v>
      </c>
      <c r="K3" s="5">
        <f t="shared" ref="K3:K66" si="1">G3/1000000*J3</f>
        <v>12109.346241199017</v>
      </c>
    </row>
    <row r="4" spans="1:20" x14ac:dyDescent="0.2">
      <c r="A4" t="s">
        <v>12</v>
      </c>
      <c r="B4">
        <f>_xlfn.XLOOKUP(A4,'Allowed as Qualifiers'!$A$1:$A$1896,'Allowed as Qualifiers'!$B$1:$B$1896,0)</f>
        <v>1</v>
      </c>
      <c r="C4">
        <f t="shared" si="0"/>
        <v>1</v>
      </c>
      <c r="D4" t="s">
        <v>13</v>
      </c>
      <c r="E4" t="s">
        <v>10</v>
      </c>
      <c r="F4" t="s">
        <v>14</v>
      </c>
      <c r="G4">
        <v>6480845</v>
      </c>
      <c r="H4">
        <f>_xlfn.XLOOKUP(A4,'Diversity Analysis'!$A$2:$A$2366,'Diversity Analysis'!$F$2:$F$2366,"")</f>
        <v>4409</v>
      </c>
      <c r="I4">
        <v>74.628448217450398</v>
      </c>
      <c r="J4" s="6">
        <v>716.95668568257497</v>
      </c>
      <c r="K4" s="5">
        <f t="shared" si="1"/>
        <v>4646.485151622488</v>
      </c>
      <c r="M4" t="s">
        <v>15</v>
      </c>
    </row>
    <row r="5" spans="1:20" x14ac:dyDescent="0.2">
      <c r="A5" t="s">
        <v>16</v>
      </c>
      <c r="B5">
        <f>_xlfn.XLOOKUP(A5,'Allowed as Qualifiers'!$A$1:$A$1896,'Allowed as Qualifiers'!$B$1:$B$1896,0)</f>
        <v>1</v>
      </c>
      <c r="C5">
        <f t="shared" si="0"/>
        <v>1</v>
      </c>
      <c r="D5" t="s">
        <v>17</v>
      </c>
      <c r="E5" t="s">
        <v>18</v>
      </c>
      <c r="F5" t="s">
        <v>19</v>
      </c>
      <c r="G5">
        <v>14667663</v>
      </c>
      <c r="H5">
        <f>_xlfn.XLOOKUP(A5,'Diversity Analysis'!$A$2:$A$2366,'Diversity Analysis'!$F$2:$F$2366,"")</f>
        <v>1510</v>
      </c>
      <c r="I5">
        <v>22.6057328679269</v>
      </c>
      <c r="J5" s="6">
        <v>292.34027721977998</v>
      </c>
      <c r="K5" s="5">
        <f t="shared" si="1"/>
        <v>4287.9486675863091</v>
      </c>
      <c r="R5" s="21" t="s">
        <v>19</v>
      </c>
      <c r="S5" s="21">
        <f>COUNTIF($F$3:$F$53,R5)</f>
        <v>4</v>
      </c>
      <c r="T5" s="21">
        <f>COUNTIF($F$3:$F$306,R5)</f>
        <v>8</v>
      </c>
    </row>
    <row r="6" spans="1:20" x14ac:dyDescent="0.2">
      <c r="A6" t="s">
        <v>20</v>
      </c>
      <c r="B6">
        <f>_xlfn.XLOOKUP(A6,'Allowed as Qualifiers'!$A$1:$A$1896,'Allowed as Qualifiers'!$B$1:$B$1896,0)</f>
        <v>1</v>
      </c>
      <c r="C6">
        <f t="shared" si="0"/>
        <v>1</v>
      </c>
      <c r="D6" t="s">
        <v>21</v>
      </c>
      <c r="E6" t="s">
        <v>18</v>
      </c>
      <c r="F6" t="s">
        <v>19</v>
      </c>
      <c r="G6">
        <v>11563055</v>
      </c>
      <c r="H6">
        <f>_xlfn.XLOOKUP(A6,'Diversity Analysis'!$A$2:$A$2366,'Diversity Analysis'!$F$2:$F$2366,"")</f>
        <v>1727</v>
      </c>
      <c r="I6">
        <v>24.126413116335399</v>
      </c>
      <c r="J6" s="6">
        <v>300.224140436526</v>
      </c>
      <c r="K6" s="5">
        <f t="shared" si="1"/>
        <v>3471.5082481952741</v>
      </c>
      <c r="R6" s="21" t="s">
        <v>59</v>
      </c>
      <c r="S6" s="21">
        <f t="shared" ref="S6:S18" si="2">COUNTIF($F$3:$F$53,R6)</f>
        <v>1</v>
      </c>
      <c r="T6" s="21">
        <f t="shared" ref="T6:T18" si="3">COUNTIF($F$3:$F$306,R6)</f>
        <v>4</v>
      </c>
    </row>
    <row r="7" spans="1:20" x14ac:dyDescent="0.2">
      <c r="A7" t="s">
        <v>22</v>
      </c>
      <c r="B7">
        <f>_xlfn.XLOOKUP(A7,'Allowed as Qualifiers'!$A$1:$A$1896,'Allowed as Qualifiers'!$B$1:$B$1896,0)</f>
        <v>1</v>
      </c>
      <c r="C7">
        <f t="shared" si="0"/>
        <v>1</v>
      </c>
      <c r="D7" t="s">
        <v>23</v>
      </c>
      <c r="E7" t="s">
        <v>10</v>
      </c>
      <c r="F7" t="s">
        <v>14</v>
      </c>
      <c r="G7">
        <v>22167461</v>
      </c>
      <c r="H7">
        <f>_xlfn.XLOOKUP(A7,'Diversity Analysis'!$A$2:$A$2366,'Diversity Analysis'!$F$2:$F$2366,"")</f>
        <v>1096</v>
      </c>
      <c r="I7">
        <v>1.67839221361917</v>
      </c>
      <c r="J7" s="6">
        <v>75.626808474789101</v>
      </c>
      <c r="K7" s="5">
        <f t="shared" si="1"/>
        <v>1676.4543274193568</v>
      </c>
      <c r="R7" s="19" t="s">
        <v>36</v>
      </c>
      <c r="S7" s="21">
        <f t="shared" si="2"/>
        <v>1</v>
      </c>
      <c r="T7" s="21">
        <f t="shared" si="3"/>
        <v>4</v>
      </c>
    </row>
    <row r="8" spans="1:20" x14ac:dyDescent="0.2">
      <c r="A8" t="s">
        <v>24</v>
      </c>
      <c r="B8">
        <f>_xlfn.XLOOKUP(A8,'Allowed as Qualifiers'!$A$1:$A$1896,'Allowed as Qualifiers'!$B$1:$B$1896,0)</f>
        <v>1</v>
      </c>
      <c r="C8">
        <f t="shared" si="0"/>
        <v>1</v>
      </c>
      <c r="D8" t="s">
        <v>25</v>
      </c>
      <c r="E8" t="s">
        <v>18</v>
      </c>
      <c r="F8" t="s">
        <v>19</v>
      </c>
      <c r="G8">
        <v>5440957</v>
      </c>
      <c r="H8">
        <f>_xlfn.XLOOKUP(A8,'Diversity Analysis'!$A$2:$A$2366,'Diversity Analysis'!$F$2:$F$2366,"")</f>
        <v>1483</v>
      </c>
      <c r="I8">
        <v>16.7361718967556</v>
      </c>
      <c r="J8" s="6">
        <v>216.79831294935701</v>
      </c>
      <c r="K8" s="5">
        <f t="shared" si="1"/>
        <v>1179.5902984299946</v>
      </c>
      <c r="R8" s="19" t="s">
        <v>67</v>
      </c>
      <c r="S8" s="21">
        <f t="shared" si="2"/>
        <v>1</v>
      </c>
      <c r="T8" s="21">
        <f t="shared" si="3"/>
        <v>3</v>
      </c>
    </row>
    <row r="9" spans="1:20" x14ac:dyDescent="0.2">
      <c r="A9" t="s">
        <v>26</v>
      </c>
      <c r="B9">
        <f>_xlfn.XLOOKUP(A9,'Allowed as Qualifiers'!$A$1:$A$1896,'Allowed as Qualifiers'!$B$1:$B$1896,0)</f>
        <v>1</v>
      </c>
      <c r="C9">
        <f t="shared" si="0"/>
        <v>1</v>
      </c>
      <c r="D9" t="s">
        <v>27</v>
      </c>
      <c r="E9" t="s">
        <v>10</v>
      </c>
      <c r="F9" t="s">
        <v>14</v>
      </c>
      <c r="G9">
        <v>9624947</v>
      </c>
      <c r="H9">
        <f>_xlfn.XLOOKUP(A9,'Diversity Analysis'!$A$2:$A$2366,'Diversity Analysis'!$F$2:$F$2366,"")</f>
        <v>358</v>
      </c>
      <c r="I9">
        <v>9.3376636554953603</v>
      </c>
      <c r="J9" s="6">
        <v>75.433104652542994</v>
      </c>
      <c r="K9" s="5">
        <f t="shared" si="1"/>
        <v>726.03963432617979</v>
      </c>
      <c r="R9" s="19" t="s">
        <v>81</v>
      </c>
      <c r="S9" s="21">
        <f t="shared" si="2"/>
        <v>2</v>
      </c>
      <c r="T9" s="21">
        <f t="shared" si="3"/>
        <v>5</v>
      </c>
    </row>
    <row r="10" spans="1:20" x14ac:dyDescent="0.2">
      <c r="A10" t="s">
        <v>30</v>
      </c>
      <c r="B10">
        <f>_xlfn.XLOOKUP(A10,'Allowed as Qualifiers'!$A$1:$A$1896,'Allowed as Qualifiers'!$B$1:$B$1896,0)</f>
        <v>1</v>
      </c>
      <c r="C10">
        <f t="shared" si="0"/>
        <v>1</v>
      </c>
      <c r="D10" t="s">
        <v>31</v>
      </c>
      <c r="E10" t="s">
        <v>10</v>
      </c>
      <c r="F10" t="s">
        <v>32</v>
      </c>
      <c r="G10">
        <v>2207095</v>
      </c>
      <c r="H10">
        <f>_xlfn.XLOOKUP(A10,'Diversity Analysis'!$A$2:$A$2366,'Diversity Analysis'!$F$2:$F$2366,"")</f>
        <v>1485</v>
      </c>
      <c r="I10">
        <v>9.4893183583646294</v>
      </c>
      <c r="J10" s="6">
        <v>155.43340681080599</v>
      </c>
      <c r="K10" s="5">
        <f t="shared" si="1"/>
        <v>343.05629500509582</v>
      </c>
      <c r="M10" t="s">
        <v>33</v>
      </c>
      <c r="R10" s="19" t="s">
        <v>50</v>
      </c>
      <c r="S10" s="21">
        <f t="shared" si="2"/>
        <v>7</v>
      </c>
      <c r="T10" s="21">
        <f t="shared" si="3"/>
        <v>17</v>
      </c>
    </row>
    <row r="11" spans="1:20" x14ac:dyDescent="0.2">
      <c r="A11" t="s">
        <v>34</v>
      </c>
      <c r="B11">
        <f>_xlfn.XLOOKUP(A11,'Allowed as Qualifiers'!$A$1:$A$1896,'Allowed as Qualifiers'!$B$1:$B$1896,0)</f>
        <v>1</v>
      </c>
      <c r="C11">
        <f t="shared" si="0"/>
        <v>1</v>
      </c>
      <c r="D11" t="s">
        <v>35</v>
      </c>
      <c r="E11" t="s">
        <v>18</v>
      </c>
      <c r="F11" t="s">
        <v>36</v>
      </c>
      <c r="G11">
        <v>1791730</v>
      </c>
      <c r="H11">
        <f>_xlfn.XLOOKUP(A11,'Diversity Analysis'!$A$2:$A$2366,'Diversity Analysis'!$F$2:$F$2366,"")</f>
        <v>1662</v>
      </c>
      <c r="I11">
        <v>20.354618179357701</v>
      </c>
      <c r="J11" s="6">
        <v>189.556539020966</v>
      </c>
      <c r="K11" s="5">
        <f t="shared" si="1"/>
        <v>339.63413766003544</v>
      </c>
      <c r="R11" s="19" t="s">
        <v>223</v>
      </c>
      <c r="S11" s="21">
        <f t="shared" si="2"/>
        <v>0</v>
      </c>
      <c r="T11" s="21">
        <f t="shared" si="3"/>
        <v>18</v>
      </c>
    </row>
    <row r="12" spans="1:20" x14ac:dyDescent="0.2">
      <c r="A12" t="s">
        <v>37</v>
      </c>
      <c r="B12">
        <f>_xlfn.XLOOKUP(A12,'Allowed as Qualifiers'!$A$1:$A$1896,'Allowed as Qualifiers'!$B$1:$B$1896,0)</f>
        <v>1</v>
      </c>
      <c r="C12">
        <f t="shared" si="0"/>
        <v>1</v>
      </c>
      <c r="D12" t="s">
        <v>38</v>
      </c>
      <c r="E12" t="s">
        <v>10</v>
      </c>
      <c r="F12" t="s">
        <v>39</v>
      </c>
      <c r="G12">
        <v>1953878</v>
      </c>
      <c r="H12">
        <f>_xlfn.XLOOKUP(A12,'Diversity Analysis'!$A$2:$A$2366,'Diversity Analysis'!$F$2:$F$2366,"")</f>
        <v>923</v>
      </c>
      <c r="I12">
        <v>31.7619355912461</v>
      </c>
      <c r="J12" s="6">
        <v>96.789859281899794</v>
      </c>
      <c r="K12" s="5">
        <f t="shared" si="1"/>
        <v>189.11557667399981</v>
      </c>
      <c r="R12" s="19" t="s">
        <v>11</v>
      </c>
      <c r="S12" s="21">
        <f t="shared" si="2"/>
        <v>3</v>
      </c>
      <c r="T12" s="21">
        <f t="shared" si="3"/>
        <v>7</v>
      </c>
    </row>
    <row r="13" spans="1:20" x14ac:dyDescent="0.2">
      <c r="A13" t="s">
        <v>40</v>
      </c>
      <c r="B13">
        <f>_xlfn.XLOOKUP(A13,'Allowed as Qualifiers'!$A$1:$A$1896,'Allowed as Qualifiers'!$B$1:$B$1896,0)</f>
        <v>1</v>
      </c>
      <c r="C13">
        <f t="shared" si="0"/>
        <v>1</v>
      </c>
      <c r="D13" t="s">
        <v>41</v>
      </c>
      <c r="E13" t="s">
        <v>10</v>
      </c>
      <c r="F13" t="s">
        <v>42</v>
      </c>
      <c r="G13">
        <v>2174032</v>
      </c>
      <c r="H13">
        <f>_xlfn.XLOOKUP(A13,'Diversity Analysis'!$A$2:$A$2366,'Diversity Analysis'!$F$2:$F$2366,"")</f>
        <v>464</v>
      </c>
      <c r="I13">
        <v>10.596543956989899</v>
      </c>
      <c r="J13" s="6">
        <v>52.808106608480301</v>
      </c>
      <c r="K13" s="5">
        <f t="shared" si="1"/>
        <v>114.80651362624765</v>
      </c>
      <c r="M13" t="s">
        <v>43</v>
      </c>
      <c r="R13" s="19" t="s">
        <v>14</v>
      </c>
      <c r="S13" s="21">
        <f t="shared" si="2"/>
        <v>5</v>
      </c>
      <c r="T13" s="21">
        <f t="shared" si="3"/>
        <v>12</v>
      </c>
    </row>
    <row r="14" spans="1:20" x14ac:dyDescent="0.2">
      <c r="A14" t="s">
        <v>44</v>
      </c>
      <c r="B14">
        <f>_xlfn.XLOOKUP(A14,'Allowed as Qualifiers'!$A$1:$A$1896,'Allowed as Qualifiers'!$B$1:$B$1896,0)</f>
        <v>1</v>
      </c>
      <c r="C14">
        <f t="shared" si="0"/>
        <v>1</v>
      </c>
      <c r="D14" t="s">
        <v>45</v>
      </c>
      <c r="E14" t="s">
        <v>10</v>
      </c>
      <c r="F14" t="s">
        <v>32</v>
      </c>
      <c r="G14">
        <v>2030479</v>
      </c>
      <c r="H14">
        <f>_xlfn.XLOOKUP(A14,'Diversity Analysis'!$A$2:$A$2366,'Diversity Analysis'!$F$2:$F$2366,"")</f>
        <v>526</v>
      </c>
      <c r="I14">
        <v>5.3697341817444899</v>
      </c>
      <c r="J14" s="6">
        <v>53.171988712297903</v>
      </c>
      <c r="K14" s="5">
        <f t="shared" si="1"/>
        <v>107.96460646855795</v>
      </c>
      <c r="M14" t="s">
        <v>46</v>
      </c>
      <c r="R14" s="19" t="s">
        <v>104</v>
      </c>
      <c r="S14" s="21">
        <f t="shared" si="2"/>
        <v>1</v>
      </c>
      <c r="T14" s="21">
        <f t="shared" si="3"/>
        <v>4</v>
      </c>
    </row>
    <row r="15" spans="1:20" x14ac:dyDescent="0.2">
      <c r="A15" t="s">
        <v>47</v>
      </c>
      <c r="B15">
        <f>_xlfn.XLOOKUP(A15,'Allowed as Qualifiers'!$A$1:$A$1896,'Allowed as Qualifiers'!$B$1:$B$1896,0)</f>
        <v>1</v>
      </c>
      <c r="C15">
        <f t="shared" si="0"/>
        <v>1</v>
      </c>
      <c r="D15" t="s">
        <v>48</v>
      </c>
      <c r="E15" t="s">
        <v>49</v>
      </c>
      <c r="F15" t="s">
        <v>50</v>
      </c>
      <c r="G15">
        <v>24051714</v>
      </c>
      <c r="H15">
        <f>_xlfn.XLOOKUP(A15,'Diversity Analysis'!$A$2:$A$2366,'Diversity Analysis'!$F$2:$F$2366,"")</f>
        <v>60</v>
      </c>
      <c r="I15">
        <v>1.0265834218677601</v>
      </c>
      <c r="J15" s="6">
        <v>4.3282112839664002</v>
      </c>
      <c r="K15" s="5">
        <f t="shared" si="1"/>
        <v>104.10089993353265</v>
      </c>
      <c r="M15" t="s">
        <v>51</v>
      </c>
      <c r="R15" s="19" t="s">
        <v>39</v>
      </c>
      <c r="S15" s="21">
        <f t="shared" si="2"/>
        <v>2</v>
      </c>
      <c r="T15" s="21">
        <f t="shared" si="3"/>
        <v>5</v>
      </c>
    </row>
    <row r="16" spans="1:20" x14ac:dyDescent="0.2">
      <c r="A16" t="s">
        <v>52</v>
      </c>
      <c r="B16">
        <f>_xlfn.XLOOKUP(A16,'Allowed as Qualifiers'!$A$1:$A$1896,'Allowed as Qualifiers'!$B$1:$B$1896,0)</f>
        <v>1</v>
      </c>
      <c r="C16">
        <f t="shared" si="0"/>
        <v>1</v>
      </c>
      <c r="D16" t="s">
        <v>53</v>
      </c>
      <c r="E16" t="s">
        <v>49</v>
      </c>
      <c r="F16" t="s">
        <v>50</v>
      </c>
      <c r="G16">
        <v>33145675</v>
      </c>
      <c r="H16">
        <f>_xlfn.XLOOKUP(A16,'Diversity Analysis'!$A$2:$A$2366,'Diversity Analysis'!$F$2:$F$2366,"")</f>
        <v>4</v>
      </c>
      <c r="I16">
        <v>1.00001752088692</v>
      </c>
      <c r="J16" s="6">
        <v>1.9226712325619799</v>
      </c>
      <c r="K16" s="5">
        <f t="shared" si="1"/>
        <v>63.728235806348799</v>
      </c>
      <c r="M16" t="s">
        <v>54</v>
      </c>
      <c r="R16" s="19" t="s">
        <v>42</v>
      </c>
      <c r="S16" s="21">
        <f t="shared" si="2"/>
        <v>4</v>
      </c>
      <c r="T16" s="21">
        <f t="shared" si="3"/>
        <v>9</v>
      </c>
    </row>
    <row r="17" spans="1:20" x14ac:dyDescent="0.2">
      <c r="A17" t="s">
        <v>55</v>
      </c>
      <c r="B17">
        <f>_xlfn.XLOOKUP(A17,'Allowed as Qualifiers'!$A$1:$A$1896,'Allowed as Qualifiers'!$B$1:$B$1896,0)</f>
        <v>1</v>
      </c>
      <c r="C17">
        <f t="shared" si="0"/>
        <v>1</v>
      </c>
      <c r="D17" t="s">
        <v>56</v>
      </c>
      <c r="E17" t="s">
        <v>10</v>
      </c>
      <c r="F17" t="s">
        <v>32</v>
      </c>
      <c r="G17">
        <v>3146867</v>
      </c>
      <c r="H17">
        <f>_xlfn.XLOOKUP(A17,'Diversity Analysis'!$A$2:$A$2366,'Diversity Analysis'!$F$2:$F$2366,"")</f>
        <v>94</v>
      </c>
      <c r="I17">
        <v>1.1312549911079399</v>
      </c>
      <c r="J17" s="6">
        <v>11.3686014022649</v>
      </c>
      <c r="K17" s="5">
        <f t="shared" si="1"/>
        <v>35.775476588941139</v>
      </c>
      <c r="R17" s="19" t="s">
        <v>32</v>
      </c>
      <c r="S17" s="21">
        <f t="shared" si="2"/>
        <v>11</v>
      </c>
      <c r="T17" s="21">
        <f t="shared" si="3"/>
        <v>49</v>
      </c>
    </row>
    <row r="18" spans="1:20" x14ac:dyDescent="0.2">
      <c r="A18" t="s">
        <v>57</v>
      </c>
      <c r="B18">
        <f>_xlfn.XLOOKUP(A18,'Allowed as Qualifiers'!$A$1:$A$1896,'Allowed as Qualifiers'!$B$1:$B$1896,0)</f>
        <v>1</v>
      </c>
      <c r="C18">
        <f t="shared" si="0"/>
        <v>1</v>
      </c>
      <c r="D18" t="s">
        <v>58</v>
      </c>
      <c r="E18" t="s">
        <v>18</v>
      </c>
      <c r="F18" t="s">
        <v>59</v>
      </c>
      <c r="G18">
        <v>1433042</v>
      </c>
      <c r="H18">
        <f>_xlfn.XLOOKUP(A18,'Diversity Analysis'!$A$2:$A$2366,'Diversity Analysis'!$F$2:$F$2366,"")</f>
        <v>364</v>
      </c>
      <c r="I18">
        <v>2.5138470283768202</v>
      </c>
      <c r="J18" s="6">
        <v>20.255586648317198</v>
      </c>
      <c r="K18" s="5">
        <f t="shared" si="1"/>
        <v>29.027106401677774</v>
      </c>
      <c r="R18" s="19" t="s">
        <v>73</v>
      </c>
      <c r="S18" s="21">
        <f t="shared" si="2"/>
        <v>8</v>
      </c>
      <c r="T18" s="21">
        <f t="shared" si="3"/>
        <v>155</v>
      </c>
    </row>
    <row r="19" spans="1:20" x14ac:dyDescent="0.2">
      <c r="A19" t="s">
        <v>60</v>
      </c>
      <c r="B19">
        <f>_xlfn.XLOOKUP(A19,'Allowed as Qualifiers'!$A$1:$A$1896,'Allowed as Qualifiers'!$B$1:$B$1896,0)</f>
        <v>1</v>
      </c>
      <c r="C19">
        <f t="shared" si="0"/>
        <v>1</v>
      </c>
      <c r="D19" t="s">
        <v>61</v>
      </c>
      <c r="E19" t="s">
        <v>10</v>
      </c>
      <c r="F19" t="s">
        <v>39</v>
      </c>
      <c r="G19">
        <v>872919</v>
      </c>
      <c r="H19">
        <f>_xlfn.XLOOKUP(A19,'Diversity Analysis'!$A$2:$A$2366,'Diversity Analysis'!$F$2:$F$2366,"")</f>
        <v>521</v>
      </c>
      <c r="I19">
        <v>10.8126855044998</v>
      </c>
      <c r="J19" s="6">
        <v>31.810434314424899</v>
      </c>
      <c r="K19" s="5">
        <f t="shared" si="1"/>
        <v>27.767932511313468</v>
      </c>
      <c r="S19" s="21">
        <f>SUM(S5:S18)</f>
        <v>50</v>
      </c>
      <c r="T19" s="21">
        <f>SUM(T5:T18)</f>
        <v>300</v>
      </c>
    </row>
    <row r="20" spans="1:20" x14ac:dyDescent="0.2">
      <c r="A20" t="s">
        <v>62</v>
      </c>
      <c r="B20">
        <f>_xlfn.XLOOKUP(A20,'Allowed as Qualifiers'!$A$1:$A$1896,'Allowed as Qualifiers'!$B$1:$B$1896,0)</f>
        <v>1</v>
      </c>
      <c r="C20">
        <f t="shared" si="0"/>
        <v>1</v>
      </c>
      <c r="D20" t="s">
        <v>63</v>
      </c>
      <c r="E20" t="s">
        <v>10</v>
      </c>
      <c r="F20" t="s">
        <v>14</v>
      </c>
      <c r="G20">
        <v>277968</v>
      </c>
      <c r="H20">
        <f>_xlfn.XLOOKUP(A20,'Diversity Analysis'!$A$2:$A$2366,'Diversity Analysis'!$F$2:$F$2366,"")</f>
        <v>876</v>
      </c>
      <c r="I20">
        <v>9.4578248893702295</v>
      </c>
      <c r="J20" s="6">
        <v>93.841604541935695</v>
      </c>
      <c r="K20" s="5">
        <f t="shared" si="1"/>
        <v>26.084963131312779</v>
      </c>
    </row>
    <row r="21" spans="1:20" x14ac:dyDescent="0.2">
      <c r="A21" t="s">
        <v>64</v>
      </c>
      <c r="B21">
        <f>_xlfn.XLOOKUP(A21,'Allowed as Qualifiers'!$A$1:$A$1896,'Allowed as Qualifiers'!$B$1:$B$1896,0)</f>
        <v>1</v>
      </c>
      <c r="C21">
        <f t="shared" si="0"/>
        <v>1</v>
      </c>
      <c r="D21" t="s">
        <v>65</v>
      </c>
      <c r="E21" t="s">
        <v>66</v>
      </c>
      <c r="F21" t="s">
        <v>67</v>
      </c>
      <c r="G21">
        <v>397143</v>
      </c>
      <c r="H21">
        <f>_xlfn.XLOOKUP(A21,'Diversity Analysis'!$A$2:$A$2366,'Diversity Analysis'!$F$2:$F$2366,"")</f>
        <v>753</v>
      </c>
      <c r="I21">
        <v>7.5652948757549598</v>
      </c>
      <c r="J21" s="6">
        <v>64.251494515228998</v>
      </c>
      <c r="K21" s="5">
        <f t="shared" si="1"/>
        <v>25.517031286261592</v>
      </c>
      <c r="M21" t="s">
        <v>68</v>
      </c>
    </row>
    <row r="22" spans="1:20" x14ac:dyDescent="0.2">
      <c r="A22" t="s">
        <v>69</v>
      </c>
      <c r="B22">
        <f>_xlfn.XLOOKUP(A22,'Allowed as Qualifiers'!$A$1:$A$1896,'Allowed as Qualifiers'!$B$1:$B$1896,0)</f>
        <v>1</v>
      </c>
      <c r="C22">
        <f t="shared" si="0"/>
        <v>1</v>
      </c>
      <c r="D22" t="s">
        <v>70</v>
      </c>
      <c r="E22" t="s">
        <v>10</v>
      </c>
      <c r="F22" t="s">
        <v>32</v>
      </c>
      <c r="G22">
        <v>846447</v>
      </c>
      <c r="H22">
        <f>_xlfn.XLOOKUP(A22,'Diversity Analysis'!$A$2:$A$2366,'Diversity Analysis'!$F$2:$F$2366,"")</f>
        <v>193</v>
      </c>
      <c r="I22">
        <v>2.1734145329074601</v>
      </c>
      <c r="J22" s="6">
        <v>27.577817173727599</v>
      </c>
      <c r="K22" s="5">
        <f t="shared" si="1"/>
        <v>23.343160613250202</v>
      </c>
    </row>
    <row r="23" spans="1:20" x14ac:dyDescent="0.2">
      <c r="A23" t="s">
        <v>71</v>
      </c>
      <c r="B23">
        <f>_xlfn.XLOOKUP(A23,'Allowed as Qualifiers'!$A$1:$A$1896,'Allowed as Qualifiers'!$B$1:$B$1896,0)</f>
        <v>1</v>
      </c>
      <c r="C23">
        <f t="shared" si="0"/>
        <v>1</v>
      </c>
      <c r="D23" t="s">
        <v>72</v>
      </c>
      <c r="E23" t="s">
        <v>10</v>
      </c>
      <c r="F23" t="s">
        <v>73</v>
      </c>
      <c r="G23">
        <v>665040</v>
      </c>
      <c r="H23">
        <f>_xlfn.XLOOKUP(A23,'Diversity Analysis'!$A$2:$A$2366,'Diversity Analysis'!$F$2:$F$2366,"")</f>
        <v>614</v>
      </c>
      <c r="I23">
        <v>4.8361258215428604</v>
      </c>
      <c r="J23" s="6">
        <v>32.659875787808602</v>
      </c>
      <c r="K23" s="5">
        <f t="shared" si="1"/>
        <v>21.72012379392423</v>
      </c>
    </row>
    <row r="24" spans="1:20" x14ac:dyDescent="0.2">
      <c r="A24" t="s">
        <v>74</v>
      </c>
      <c r="B24">
        <f>_xlfn.XLOOKUP(A24,'Allowed as Qualifiers'!$A$1:$A$1896,'Allowed as Qualifiers'!$B$1:$B$1896,0)</f>
        <v>1</v>
      </c>
      <c r="C24">
        <f t="shared" si="0"/>
        <v>1</v>
      </c>
      <c r="D24" t="s">
        <v>75</v>
      </c>
      <c r="F24" t="s">
        <v>24551</v>
      </c>
      <c r="G24">
        <v>418350</v>
      </c>
      <c r="H24">
        <f>_xlfn.XLOOKUP(A24,'Diversity Analysis'!$A$2:$A$2366,'Diversity Analysis'!$F$2:$F$2366,"")</f>
        <v>662</v>
      </c>
      <c r="I24">
        <v>8.2660494129055309</v>
      </c>
      <c r="J24" s="6">
        <v>51.265861435852003</v>
      </c>
      <c r="K24" s="5">
        <f t="shared" si="1"/>
        <v>21.447073131688686</v>
      </c>
      <c r="M24" t="s">
        <v>76</v>
      </c>
    </row>
    <row r="25" spans="1:20" x14ac:dyDescent="0.2">
      <c r="A25" t="s">
        <v>77</v>
      </c>
      <c r="B25">
        <f>_xlfn.XLOOKUP(A25,'Allowed as Qualifiers'!$A$1:$A$1896,'Allowed as Qualifiers'!$B$1:$B$1896,0)</f>
        <v>1</v>
      </c>
      <c r="C25">
        <f t="shared" si="0"/>
        <v>1</v>
      </c>
      <c r="D25" t="s">
        <v>78</v>
      </c>
      <c r="E25" t="s">
        <v>10</v>
      </c>
      <c r="F25" t="s">
        <v>73</v>
      </c>
      <c r="G25">
        <v>1089666</v>
      </c>
      <c r="H25">
        <f>_xlfn.XLOOKUP(A25,'Diversity Analysis'!$A$2:$A$2366,'Diversity Analysis'!$F$2:$F$2366,"")</f>
        <v>89</v>
      </c>
      <c r="I25">
        <v>7.0075924757144001</v>
      </c>
      <c r="J25" s="6">
        <v>19.131754945203699</v>
      </c>
      <c r="K25" s="5">
        <f t="shared" si="1"/>
        <v>20.847222884120335</v>
      </c>
    </row>
    <row r="26" spans="1:20" x14ac:dyDescent="0.2">
      <c r="A26" t="s">
        <v>83</v>
      </c>
      <c r="B26">
        <f>_xlfn.XLOOKUP(A26,'Allowed as Qualifiers'!$A$1:$A$1896,'Allowed as Qualifiers'!$B$1:$B$1896,0)</f>
        <v>1</v>
      </c>
      <c r="C26">
        <f t="shared" si="0"/>
        <v>1</v>
      </c>
      <c r="D26" t="s">
        <v>84</v>
      </c>
      <c r="E26" t="s">
        <v>10</v>
      </c>
      <c r="F26" t="s">
        <v>42</v>
      </c>
      <c r="G26">
        <v>1075074</v>
      </c>
      <c r="H26">
        <f>_xlfn.XLOOKUP(A26,'Diversity Analysis'!$A$2:$A$2366,'Diversity Analysis'!$F$2:$F$2366,"")</f>
        <v>199</v>
      </c>
      <c r="I26">
        <v>2.8254274730094902</v>
      </c>
      <c r="J26" s="6">
        <v>14.614535531208301</v>
      </c>
      <c r="K26" s="5">
        <f t="shared" si="1"/>
        <v>15.711707171678233</v>
      </c>
      <c r="M26" t="s">
        <v>85</v>
      </c>
    </row>
    <row r="27" spans="1:20" x14ac:dyDescent="0.2">
      <c r="A27" t="s">
        <v>86</v>
      </c>
      <c r="B27">
        <f>_xlfn.XLOOKUP(A27,'Allowed as Qualifiers'!$A$1:$A$1896,'Allowed as Qualifiers'!$B$1:$B$1896,0)</f>
        <v>1</v>
      </c>
      <c r="C27">
        <f t="shared" si="0"/>
        <v>1</v>
      </c>
      <c r="D27" t="s">
        <v>87</v>
      </c>
      <c r="E27" t="s">
        <v>10</v>
      </c>
      <c r="F27" t="s">
        <v>32</v>
      </c>
      <c r="G27">
        <v>210067</v>
      </c>
      <c r="H27">
        <f>_xlfn.XLOOKUP(A27,'Diversity Analysis'!$A$2:$A$2366,'Diversity Analysis'!$F$2:$F$2366,"")</f>
        <v>747</v>
      </c>
      <c r="I27">
        <v>12.6573773366928</v>
      </c>
      <c r="J27" s="6">
        <v>72.7287967275509</v>
      </c>
      <c r="K27" s="5">
        <f t="shared" si="1"/>
        <v>15.277920142166435</v>
      </c>
    </row>
    <row r="28" spans="1:20" x14ac:dyDescent="0.2">
      <c r="A28" t="s">
        <v>79</v>
      </c>
      <c r="B28">
        <f>_xlfn.XLOOKUP(A28,'Allowed as Qualifiers'!$A$1:$A$1896,'Allowed as Qualifiers'!$B$1:$B$1896,0)</f>
        <v>1</v>
      </c>
      <c r="C28">
        <f t="shared" si="0"/>
        <v>1</v>
      </c>
      <c r="D28" t="s">
        <v>80</v>
      </c>
      <c r="E28" t="s">
        <v>66</v>
      </c>
      <c r="F28" t="s">
        <v>81</v>
      </c>
      <c r="G28">
        <v>415023</v>
      </c>
      <c r="H28">
        <f>_xlfn.XLOOKUP(A28,'Diversity Analysis'!$A$2:$A$2366,'Diversity Analysis'!$F$2:$F$2366,"")</f>
        <v>263</v>
      </c>
      <c r="I28">
        <v>3.63739125251091</v>
      </c>
      <c r="J28" s="6">
        <v>34.563310318026801</v>
      </c>
      <c r="K28" s="5">
        <f t="shared" si="1"/>
        <v>14.344568738118436</v>
      </c>
      <c r="M28" t="s">
        <v>82</v>
      </c>
    </row>
    <row r="29" spans="1:20" x14ac:dyDescent="0.2">
      <c r="A29" t="s">
        <v>88</v>
      </c>
      <c r="B29">
        <f>_xlfn.XLOOKUP(A29,'Allowed as Qualifiers'!$A$1:$A$1896,'Allowed as Qualifiers'!$B$1:$B$1896,0)</f>
        <v>1</v>
      </c>
      <c r="C29">
        <f t="shared" si="0"/>
        <v>1</v>
      </c>
      <c r="D29" t="s">
        <v>89</v>
      </c>
      <c r="E29" t="s">
        <v>10</v>
      </c>
      <c r="F29" t="s">
        <v>32</v>
      </c>
      <c r="G29">
        <v>1939603</v>
      </c>
      <c r="H29">
        <f>_xlfn.XLOOKUP(A29,'Diversity Analysis'!$A$2:$A$2366,'Diversity Analysis'!$F$2:$F$2366,"")</f>
        <v>69</v>
      </c>
      <c r="I29">
        <v>1.0140949082847099</v>
      </c>
      <c r="J29" s="6">
        <v>6.0812224407137903</v>
      </c>
      <c r="K29" s="5">
        <f t="shared" si="1"/>
        <v>11.795157289675789</v>
      </c>
    </row>
    <row r="30" spans="1:20" x14ac:dyDescent="0.2">
      <c r="A30" t="s">
        <v>92</v>
      </c>
      <c r="B30">
        <f>_xlfn.XLOOKUP(A30,'Allowed as Qualifiers'!$A$1:$A$1896,'Allowed as Qualifiers'!$B$1:$B$1896,0)</f>
        <v>1</v>
      </c>
      <c r="C30">
        <f t="shared" si="0"/>
        <v>1</v>
      </c>
      <c r="D30" t="s">
        <v>93</v>
      </c>
      <c r="E30" t="s">
        <v>10</v>
      </c>
      <c r="F30" t="s">
        <v>42</v>
      </c>
      <c r="G30">
        <v>1479029</v>
      </c>
      <c r="H30">
        <f>_xlfn.XLOOKUP(A30,'Diversity Analysis'!$A$2:$A$2366,'Diversity Analysis'!$F$2:$F$2366,"")</f>
        <v>204</v>
      </c>
      <c r="I30">
        <v>3.0792175746604</v>
      </c>
      <c r="J30" s="6">
        <v>7.9747331289586896</v>
      </c>
      <c r="K30" s="5">
        <f t="shared" si="1"/>
        <v>11.794861564990642</v>
      </c>
      <c r="M30" t="s">
        <v>85</v>
      </c>
    </row>
    <row r="31" spans="1:20" x14ac:dyDescent="0.2">
      <c r="A31" t="s">
        <v>94</v>
      </c>
      <c r="B31">
        <f>_xlfn.XLOOKUP(A31,'Allowed as Qualifiers'!$A$1:$A$1896,'Allowed as Qualifiers'!$B$1:$B$1896,0)</f>
        <v>1</v>
      </c>
      <c r="C31">
        <f t="shared" si="0"/>
        <v>1</v>
      </c>
      <c r="D31" t="s">
        <v>95</v>
      </c>
      <c r="E31" t="s">
        <v>10</v>
      </c>
      <c r="F31" t="s">
        <v>32</v>
      </c>
      <c r="G31">
        <v>289612</v>
      </c>
      <c r="H31">
        <f>_xlfn.XLOOKUP(A31,'Diversity Analysis'!$A$2:$A$2366,'Diversity Analysis'!$F$2:$F$2366,"")</f>
        <v>218</v>
      </c>
      <c r="I31">
        <v>1.5512386764321999</v>
      </c>
      <c r="J31" s="6">
        <v>39.727214494553699</v>
      </c>
      <c r="K31" s="5">
        <f t="shared" si="1"/>
        <v>11.505478044196686</v>
      </c>
      <c r="M31" t="s">
        <v>96</v>
      </c>
    </row>
    <row r="32" spans="1:20" x14ac:dyDescent="0.2">
      <c r="A32" t="s">
        <v>97</v>
      </c>
      <c r="B32">
        <f>_xlfn.XLOOKUP(A32,'Allowed as Qualifiers'!$A$1:$A$1896,'Allowed as Qualifiers'!$B$1:$B$1896,0)</f>
        <v>1</v>
      </c>
      <c r="C32">
        <f t="shared" si="0"/>
        <v>1</v>
      </c>
      <c r="D32" t="s">
        <v>98</v>
      </c>
      <c r="E32" t="s">
        <v>49</v>
      </c>
      <c r="F32" t="s">
        <v>50</v>
      </c>
      <c r="G32">
        <v>1800053</v>
      </c>
      <c r="H32">
        <f>_xlfn.XLOOKUP(A32,'Diversity Analysis'!$A$2:$A$2366,'Diversity Analysis'!$F$2:$F$2366,"")</f>
        <v>111</v>
      </c>
      <c r="I32">
        <v>1.2277707879715101</v>
      </c>
      <c r="J32" s="6">
        <v>6.0430723163001501</v>
      </c>
      <c r="K32" s="5">
        <f t="shared" si="1"/>
        <v>10.877850452173034</v>
      </c>
      <c r="M32" t="s">
        <v>99</v>
      </c>
    </row>
    <row r="33" spans="1:13" x14ac:dyDescent="0.2">
      <c r="A33" t="s">
        <v>100</v>
      </c>
      <c r="B33">
        <f>_xlfn.XLOOKUP(A33,'Allowed as Qualifiers'!$A$1:$A$1896,'Allowed as Qualifiers'!$B$1:$B$1896,0)</f>
        <v>1</v>
      </c>
      <c r="C33">
        <f t="shared" si="0"/>
        <v>1</v>
      </c>
      <c r="D33" t="s">
        <v>101</v>
      </c>
      <c r="E33" t="s">
        <v>10</v>
      </c>
      <c r="F33" t="s">
        <v>32</v>
      </c>
      <c r="G33">
        <v>228447</v>
      </c>
      <c r="H33">
        <f>_xlfn.XLOOKUP(A33,'Diversity Analysis'!$A$2:$A$2366,'Diversity Analysis'!$F$2:$F$2366,"")</f>
        <v>266</v>
      </c>
      <c r="I33">
        <v>17.246736738082301</v>
      </c>
      <c r="J33" s="6">
        <v>47.385684278756798</v>
      </c>
      <c r="K33" s="5">
        <f t="shared" si="1"/>
        <v>10.825117416429155</v>
      </c>
    </row>
    <row r="34" spans="1:13" x14ac:dyDescent="0.2">
      <c r="A34" t="s">
        <v>90</v>
      </c>
      <c r="B34">
        <f>_xlfn.XLOOKUP(A34,'Allowed as Qualifiers'!$A$1:$A$1896,'Allowed as Qualifiers'!$B$1:$B$1896,0)</f>
        <v>1</v>
      </c>
      <c r="C34">
        <f t="shared" si="0"/>
        <v>1</v>
      </c>
      <c r="D34" t="s">
        <v>91</v>
      </c>
      <c r="E34" t="s">
        <v>10</v>
      </c>
      <c r="F34" t="s">
        <v>73</v>
      </c>
      <c r="G34">
        <v>352080</v>
      </c>
      <c r="H34">
        <f>_xlfn.XLOOKUP(A34,'Diversity Analysis'!$A$2:$A$2366,'Diversity Analysis'!$F$2:$F$2366,"")</f>
        <v>460</v>
      </c>
      <c r="I34">
        <v>4.6664886634753797</v>
      </c>
      <c r="J34" s="6">
        <v>30.639212165605901</v>
      </c>
      <c r="K34" s="5">
        <f t="shared" si="1"/>
        <v>10.787453819266526</v>
      </c>
    </row>
    <row r="35" spans="1:13" x14ac:dyDescent="0.2">
      <c r="A35" t="s">
        <v>105</v>
      </c>
      <c r="B35">
        <f>_xlfn.XLOOKUP(A35,'Allowed as Qualifiers'!$A$1:$A$1896,'Allowed as Qualifiers'!$B$1:$B$1896,0)</f>
        <v>1</v>
      </c>
      <c r="C35">
        <f t="shared" si="0"/>
        <v>1</v>
      </c>
      <c r="D35" t="s">
        <v>106</v>
      </c>
      <c r="E35" t="s">
        <v>49</v>
      </c>
      <c r="F35" t="s">
        <v>50</v>
      </c>
      <c r="G35">
        <v>987965</v>
      </c>
      <c r="H35">
        <f>_xlfn.XLOOKUP(A35,'Diversity Analysis'!$A$2:$A$2366,'Diversity Analysis'!$F$2:$F$2366,"")</f>
        <v>19</v>
      </c>
      <c r="I35">
        <v>10.0128235602409</v>
      </c>
      <c r="J35" s="6">
        <v>9.9223813945781902</v>
      </c>
      <c r="K35" s="5">
        <f t="shared" si="1"/>
        <v>9.802965534494442</v>
      </c>
    </row>
    <row r="36" spans="1:13" x14ac:dyDescent="0.2">
      <c r="A36" t="s">
        <v>102</v>
      </c>
      <c r="B36">
        <f>_xlfn.XLOOKUP(A36,'Allowed as Qualifiers'!$A$1:$A$1896,'Allowed as Qualifiers'!$B$1:$B$1896,0)</f>
        <v>1</v>
      </c>
      <c r="C36">
        <f t="shared" si="0"/>
        <v>1</v>
      </c>
      <c r="D36" t="s">
        <v>103</v>
      </c>
      <c r="E36" t="s">
        <v>10</v>
      </c>
      <c r="F36" t="s">
        <v>104</v>
      </c>
      <c r="G36">
        <v>204973</v>
      </c>
      <c r="H36">
        <f>_xlfn.XLOOKUP(A36,'Diversity Analysis'!$A$2:$A$2366,'Diversity Analysis'!$F$2:$F$2366,"")</f>
        <v>339</v>
      </c>
      <c r="I36">
        <v>8.2297454569291695</v>
      </c>
      <c r="J36" s="6">
        <v>43.037466469621101</v>
      </c>
      <c r="K36" s="5">
        <f t="shared" si="1"/>
        <v>8.821518614677645</v>
      </c>
    </row>
    <row r="37" spans="1:13" x14ac:dyDescent="0.2">
      <c r="A37" t="s">
        <v>107</v>
      </c>
      <c r="B37">
        <f>_xlfn.XLOOKUP(A37,'Allowed as Qualifiers'!$A$1:$A$1896,'Allowed as Qualifiers'!$B$1:$B$1896,0)</f>
        <v>1</v>
      </c>
      <c r="C37">
        <f t="shared" si="0"/>
        <v>1</v>
      </c>
      <c r="D37" t="s">
        <v>108</v>
      </c>
      <c r="E37" t="s">
        <v>66</v>
      </c>
      <c r="F37" t="s">
        <v>81</v>
      </c>
      <c r="G37">
        <v>365280</v>
      </c>
      <c r="H37">
        <f>_xlfn.XLOOKUP(A37,'Diversity Analysis'!$A$2:$A$2366,'Diversity Analysis'!$F$2:$F$2366,"")</f>
        <v>243</v>
      </c>
      <c r="I37">
        <v>2.61081406084935</v>
      </c>
      <c r="J37" s="6">
        <v>22.643890520542499</v>
      </c>
      <c r="K37" s="5">
        <f t="shared" si="1"/>
        <v>8.2713603293437643</v>
      </c>
      <c r="M37" t="s">
        <v>82</v>
      </c>
    </row>
    <row r="38" spans="1:13" x14ac:dyDescent="0.2">
      <c r="A38" t="s">
        <v>109</v>
      </c>
      <c r="B38">
        <f>_xlfn.XLOOKUP(A38,'Allowed as Qualifiers'!$A$1:$A$1896,'Allowed as Qualifiers'!$B$1:$B$1896,0)</f>
        <v>1</v>
      </c>
      <c r="C38">
        <f t="shared" si="0"/>
        <v>1</v>
      </c>
      <c r="D38" t="s">
        <v>110</v>
      </c>
      <c r="E38" t="s">
        <v>49</v>
      </c>
      <c r="F38" t="s">
        <v>50</v>
      </c>
      <c r="G38">
        <v>2776319</v>
      </c>
      <c r="H38">
        <f>_xlfn.XLOOKUP(A38,'Diversity Analysis'!$A$2:$A$2366,'Diversity Analysis'!$F$2:$F$2366,"")</f>
        <v>10</v>
      </c>
      <c r="I38">
        <v>2.9742531098053</v>
      </c>
      <c r="J38" s="6">
        <v>2.97806839091986</v>
      </c>
      <c r="K38" s="5">
        <f t="shared" si="1"/>
        <v>8.2680678570102355</v>
      </c>
    </row>
    <row r="39" spans="1:13" x14ac:dyDescent="0.2">
      <c r="A39" t="s">
        <v>111</v>
      </c>
      <c r="B39">
        <f>_xlfn.XLOOKUP(A39,'Allowed as Qualifiers'!$A$1:$A$1896,'Allowed as Qualifiers'!$B$1:$B$1896,0)</f>
        <v>1</v>
      </c>
      <c r="C39">
        <f t="shared" si="0"/>
        <v>1</v>
      </c>
      <c r="D39" t="s">
        <v>112</v>
      </c>
      <c r="E39" t="s">
        <v>10</v>
      </c>
      <c r="F39" t="s">
        <v>32</v>
      </c>
      <c r="G39">
        <v>341490</v>
      </c>
      <c r="H39">
        <f>_xlfn.XLOOKUP(A39,'Diversity Analysis'!$A$2:$A$2366,'Diversity Analysis'!$F$2:$F$2366,"")</f>
        <v>128</v>
      </c>
      <c r="I39">
        <v>3.2567671552317701</v>
      </c>
      <c r="J39" s="6">
        <v>23.155297052319899</v>
      </c>
      <c r="K39" s="5">
        <f t="shared" si="1"/>
        <v>7.9073023903967226</v>
      </c>
    </row>
    <row r="40" spans="1:13" x14ac:dyDescent="0.2">
      <c r="A40" t="s">
        <v>113</v>
      </c>
      <c r="B40">
        <f>_xlfn.XLOOKUP(A40,'Allowed as Qualifiers'!$A$1:$A$1896,'Allowed as Qualifiers'!$B$1:$B$1896,0)</f>
        <v>1</v>
      </c>
      <c r="C40">
        <f t="shared" si="0"/>
        <v>1</v>
      </c>
      <c r="D40" t="s">
        <v>114</v>
      </c>
      <c r="E40" t="s">
        <v>10</v>
      </c>
      <c r="F40" t="s">
        <v>11</v>
      </c>
      <c r="G40">
        <v>1030678</v>
      </c>
      <c r="H40">
        <f>_xlfn.XLOOKUP(A40,'Diversity Analysis'!$A$2:$A$2366,'Diversity Analysis'!$F$2:$F$2366,"")</f>
        <v>164</v>
      </c>
      <c r="I40">
        <v>3.52015011305883</v>
      </c>
      <c r="J40" s="6">
        <v>7.5203740941540698</v>
      </c>
      <c r="K40" s="5">
        <f t="shared" si="1"/>
        <v>7.7510841306145286</v>
      </c>
    </row>
    <row r="41" spans="1:13" x14ac:dyDescent="0.2">
      <c r="A41" t="s">
        <v>117</v>
      </c>
      <c r="B41">
        <f>_xlfn.XLOOKUP(A41,'Allowed as Qualifiers'!$A$1:$A$1896,'Allowed as Qualifiers'!$B$1:$B$1896,0)</f>
        <v>1</v>
      </c>
      <c r="C41">
        <f t="shared" si="0"/>
        <v>1</v>
      </c>
      <c r="D41" t="s">
        <v>118</v>
      </c>
      <c r="E41" t="s">
        <v>10</v>
      </c>
      <c r="F41" t="s">
        <v>11</v>
      </c>
      <c r="G41">
        <v>1019627</v>
      </c>
      <c r="H41">
        <f>_xlfn.XLOOKUP(A41,'Diversity Analysis'!$A$2:$A$2366,'Diversity Analysis'!$F$2:$F$2366,"")</f>
        <v>153</v>
      </c>
      <c r="I41">
        <v>3.4905435828451399</v>
      </c>
      <c r="J41" s="6">
        <v>7.1021073620911297</v>
      </c>
      <c r="K41" s="5">
        <f t="shared" si="1"/>
        <v>7.2415004232868929</v>
      </c>
    </row>
    <row r="42" spans="1:13" x14ac:dyDescent="0.2">
      <c r="A42" t="s">
        <v>119</v>
      </c>
      <c r="B42">
        <f>_xlfn.XLOOKUP(A42,'Allowed as Qualifiers'!$A$1:$A$1896,'Allowed as Qualifiers'!$B$1:$B$1896,0)</f>
        <v>1</v>
      </c>
      <c r="C42">
        <f t="shared" si="0"/>
        <v>1</v>
      </c>
      <c r="D42" t="s">
        <v>120</v>
      </c>
      <c r="E42" t="s">
        <v>10</v>
      </c>
      <c r="F42" t="s">
        <v>32</v>
      </c>
      <c r="G42">
        <v>164067</v>
      </c>
      <c r="H42">
        <f>_xlfn.XLOOKUP(A42,'Diversity Analysis'!$A$2:$A$2366,'Diversity Analysis'!$F$2:$F$2366,"")</f>
        <v>611</v>
      </c>
      <c r="I42">
        <v>14.9242208677477</v>
      </c>
      <c r="J42" s="6">
        <v>42.650017350101102</v>
      </c>
      <c r="K42" s="5">
        <f t="shared" si="1"/>
        <v>6.9974603965790374</v>
      </c>
    </row>
    <row r="43" spans="1:13" x14ac:dyDescent="0.2">
      <c r="A43" t="s">
        <v>124</v>
      </c>
      <c r="B43">
        <f>_xlfn.XLOOKUP(A43,'Allowed as Qualifiers'!$A$1:$A$1896,'Allowed as Qualifiers'!$B$1:$B$1896,0)</f>
        <v>1</v>
      </c>
      <c r="C43">
        <f t="shared" si="0"/>
        <v>1</v>
      </c>
      <c r="D43" t="s">
        <v>125</v>
      </c>
      <c r="E43" t="s">
        <v>18</v>
      </c>
      <c r="F43" t="s">
        <v>19</v>
      </c>
      <c r="G43">
        <v>767714</v>
      </c>
      <c r="H43">
        <f>_xlfn.XLOOKUP(A43,'Diversity Analysis'!$A$2:$A$2366,'Diversity Analysis'!$F$2:$F$2366,"")</f>
        <v>273</v>
      </c>
      <c r="I43">
        <v>1.28885552009477</v>
      </c>
      <c r="J43" s="6">
        <v>8.9410163365039299</v>
      </c>
      <c r="K43" s="5">
        <f t="shared" si="1"/>
        <v>6.8641434157627783</v>
      </c>
    </row>
    <row r="44" spans="1:13" x14ac:dyDescent="0.2">
      <c r="A44" t="s">
        <v>121</v>
      </c>
      <c r="B44">
        <f>_xlfn.XLOOKUP(A44,'Allowed as Qualifiers'!$A$1:$A$1896,'Allowed as Qualifiers'!$B$1:$B$1896,0)</f>
        <v>1</v>
      </c>
      <c r="C44">
        <f t="shared" si="0"/>
        <v>1</v>
      </c>
      <c r="D44" t="s">
        <v>122</v>
      </c>
      <c r="E44" t="s">
        <v>10</v>
      </c>
      <c r="F44" t="s">
        <v>73</v>
      </c>
      <c r="G44">
        <v>206656</v>
      </c>
      <c r="H44">
        <f>_xlfn.XLOOKUP(A44,'Diversity Analysis'!$A$2:$A$2366,'Diversity Analysis'!$F$2:$F$2366,"")</f>
        <v>539</v>
      </c>
      <c r="I44">
        <v>17.529991088994802</v>
      </c>
      <c r="J44" s="6">
        <v>33.061604847187901</v>
      </c>
      <c r="K44" s="5">
        <f t="shared" si="1"/>
        <v>6.8323790113004632</v>
      </c>
      <c r="M44" t="s">
        <v>123</v>
      </c>
    </row>
    <row r="45" spans="1:13" x14ac:dyDescent="0.2">
      <c r="A45" t="s">
        <v>126</v>
      </c>
      <c r="B45">
        <f>_xlfn.XLOOKUP(A45,'Allowed as Qualifiers'!$A$1:$A$1896,'Allowed as Qualifiers'!$B$1:$B$1896,0)</f>
        <v>1</v>
      </c>
      <c r="C45">
        <f t="shared" si="0"/>
        <v>1</v>
      </c>
      <c r="D45" t="s">
        <v>127</v>
      </c>
      <c r="E45" t="s">
        <v>10</v>
      </c>
      <c r="F45" t="s">
        <v>32</v>
      </c>
      <c r="G45">
        <v>186329</v>
      </c>
      <c r="H45">
        <f>_xlfn.XLOOKUP(A45,'Diversity Analysis'!$A$2:$A$2366,'Diversity Analysis'!$F$2:$F$2366,"")</f>
        <v>65</v>
      </c>
      <c r="I45">
        <v>4.1696113576431397</v>
      </c>
      <c r="J45" s="6">
        <v>34.961074219195098</v>
      </c>
      <c r="K45" s="5">
        <f t="shared" si="1"/>
        <v>6.5142619981884033</v>
      </c>
      <c r="M45" t="s">
        <v>128</v>
      </c>
    </row>
    <row r="46" spans="1:13" x14ac:dyDescent="0.2">
      <c r="A46" t="s">
        <v>129</v>
      </c>
      <c r="B46">
        <f>_xlfn.XLOOKUP(A46,'Allowed as Qualifiers'!$A$1:$A$1896,'Allowed as Qualifiers'!$B$1:$B$1896,0)</f>
        <v>1</v>
      </c>
      <c r="C46">
        <f t="shared" si="0"/>
        <v>1</v>
      </c>
      <c r="D46" t="s">
        <v>130</v>
      </c>
      <c r="E46" t="s">
        <v>49</v>
      </c>
      <c r="F46" t="s">
        <v>50</v>
      </c>
      <c r="G46">
        <v>235469</v>
      </c>
      <c r="H46">
        <f>_xlfn.XLOOKUP(A46,'Diversity Analysis'!$A$2:$A$2366,'Diversity Analysis'!$F$2:$F$2366,"")</f>
        <v>256</v>
      </c>
      <c r="I46">
        <v>7.1752365462756096</v>
      </c>
      <c r="J46" s="6">
        <v>25.435561522525401</v>
      </c>
      <c r="K46" s="5">
        <f t="shared" si="1"/>
        <v>5.9892862361475334</v>
      </c>
    </row>
    <row r="47" spans="1:13" x14ac:dyDescent="0.2">
      <c r="A47" t="s">
        <v>131</v>
      </c>
      <c r="B47">
        <f>_xlfn.XLOOKUP(A47,'Allowed as Qualifiers'!$A$1:$A$1896,'Allowed as Qualifiers'!$B$1:$B$1896,0)</f>
        <v>1</v>
      </c>
      <c r="C47">
        <f t="shared" si="0"/>
        <v>1</v>
      </c>
      <c r="D47" t="s">
        <v>132</v>
      </c>
      <c r="E47" t="s">
        <v>10</v>
      </c>
      <c r="F47" t="s">
        <v>14</v>
      </c>
      <c r="G47">
        <v>130136</v>
      </c>
      <c r="H47">
        <f>_xlfn.XLOOKUP(A47,'Diversity Analysis'!$A$2:$A$2366,'Diversity Analysis'!$F$2:$F$2366,"")</f>
        <v>879</v>
      </c>
      <c r="I47">
        <v>13.4369077284013</v>
      </c>
      <c r="J47" s="6">
        <v>43.660635453176901</v>
      </c>
      <c r="K47" s="5">
        <f t="shared" si="1"/>
        <v>5.6818204553346296</v>
      </c>
    </row>
    <row r="48" spans="1:13" x14ac:dyDescent="0.2">
      <c r="A48" t="s">
        <v>133</v>
      </c>
      <c r="B48">
        <f>_xlfn.XLOOKUP(A48,'Allowed as Qualifiers'!$A$1:$A$1896,'Allowed as Qualifiers'!$B$1:$B$1896,0)</f>
        <v>1</v>
      </c>
      <c r="C48">
        <f t="shared" si="0"/>
        <v>1</v>
      </c>
      <c r="D48" t="s">
        <v>134</v>
      </c>
      <c r="E48" t="s">
        <v>10</v>
      </c>
      <c r="F48" t="s">
        <v>73</v>
      </c>
      <c r="G48">
        <v>878502</v>
      </c>
      <c r="H48">
        <f>_xlfn.XLOOKUP(A48,'Diversity Analysis'!$A$2:$A$2366,'Diversity Analysis'!$F$2:$F$2366,"")</f>
        <v>27</v>
      </c>
      <c r="I48">
        <v>2.2248309560153601</v>
      </c>
      <c r="J48" s="6">
        <v>6.1810260100289502</v>
      </c>
      <c r="K48" s="5">
        <f t="shared" si="1"/>
        <v>5.4300437118624529</v>
      </c>
    </row>
    <row r="49" spans="1:19" x14ac:dyDescent="0.2">
      <c r="A49" t="s">
        <v>115</v>
      </c>
      <c r="B49">
        <f>_xlfn.XLOOKUP(A49,'Allowed as Qualifiers'!$A$1:$A$1896,'Allowed as Qualifiers'!$B$1:$B$1896,0)</f>
        <v>1</v>
      </c>
      <c r="C49">
        <f t="shared" si="0"/>
        <v>1</v>
      </c>
      <c r="D49" t="s">
        <v>116</v>
      </c>
      <c r="E49" t="s">
        <v>10</v>
      </c>
      <c r="F49" t="s">
        <v>73</v>
      </c>
      <c r="G49">
        <v>131627</v>
      </c>
      <c r="H49">
        <f>_xlfn.XLOOKUP(A49,'Diversity Analysis'!$A$2:$A$2366,'Diversity Analysis'!$F$2:$F$2366,"")</f>
        <v>365</v>
      </c>
      <c r="I49">
        <v>3.9560754195370098</v>
      </c>
      <c r="J49" s="6">
        <v>40.4450552802613</v>
      </c>
      <c r="K49" s="5">
        <f t="shared" si="1"/>
        <v>5.3236612913749539</v>
      </c>
      <c r="R49" s="21"/>
      <c r="S49" s="21"/>
    </row>
    <row r="50" spans="1:19" x14ac:dyDescent="0.2">
      <c r="A50" t="s">
        <v>135</v>
      </c>
      <c r="B50">
        <f>_xlfn.XLOOKUP(A50,'Allowed as Qualifiers'!$A$1:$A$1896,'Allowed as Qualifiers'!$B$1:$B$1896,0)</f>
        <v>1</v>
      </c>
      <c r="C50">
        <f t="shared" si="0"/>
        <v>1</v>
      </c>
      <c r="D50" t="s">
        <v>136</v>
      </c>
      <c r="E50" t="s">
        <v>49</v>
      </c>
      <c r="F50" t="s">
        <v>50</v>
      </c>
      <c r="G50">
        <v>1489227</v>
      </c>
      <c r="H50">
        <f>_xlfn.XLOOKUP(A50,'Diversity Analysis'!$A$2:$A$2366,'Diversity Analysis'!$F$2:$F$2366,"")</f>
        <v>7</v>
      </c>
      <c r="I50">
        <v>3.26481067572721</v>
      </c>
      <c r="J50" s="6">
        <v>3.4071752986697201</v>
      </c>
      <c r="K50" s="5">
        <f t="shared" si="1"/>
        <v>5.0740574485120113</v>
      </c>
      <c r="R50" s="21"/>
      <c r="S50" s="21"/>
    </row>
    <row r="51" spans="1:19" x14ac:dyDescent="0.2">
      <c r="A51" t="s">
        <v>137</v>
      </c>
      <c r="B51">
        <f>_xlfn.XLOOKUP(A51,'Allowed as Qualifiers'!$A$1:$A$1896,'Allowed as Qualifiers'!$B$1:$B$1896,0)</f>
        <v>1</v>
      </c>
      <c r="C51">
        <f t="shared" si="0"/>
        <v>1</v>
      </c>
      <c r="D51" t="s">
        <v>138</v>
      </c>
      <c r="E51" t="s">
        <v>10</v>
      </c>
      <c r="F51" t="s">
        <v>42</v>
      </c>
      <c r="G51">
        <v>228972</v>
      </c>
      <c r="H51">
        <f>_xlfn.XLOOKUP(A51,'Diversity Analysis'!$A$2:$A$2366,'Diversity Analysis'!$F$2:$F$2366,"")</f>
        <v>195</v>
      </c>
      <c r="I51">
        <v>4.3563920209947202</v>
      </c>
      <c r="J51" s="6">
        <v>21.291614444938901</v>
      </c>
      <c r="K51" s="5">
        <f t="shared" si="1"/>
        <v>4.8751835426865506</v>
      </c>
      <c r="R51" s="21"/>
      <c r="S51" s="21"/>
    </row>
    <row r="52" spans="1:19" x14ac:dyDescent="0.2">
      <c r="A52" t="s">
        <v>139</v>
      </c>
      <c r="B52">
        <f>_xlfn.XLOOKUP(A52,'Allowed as Qualifiers'!$A$1:$A$1896,'Allowed as Qualifiers'!$B$1:$B$1896,0)</f>
        <v>1</v>
      </c>
      <c r="C52">
        <f t="shared" si="0"/>
        <v>1</v>
      </c>
      <c r="D52" t="s">
        <v>140</v>
      </c>
      <c r="E52" t="s">
        <v>10</v>
      </c>
      <c r="F52" t="s">
        <v>73</v>
      </c>
      <c r="G52">
        <v>4361971</v>
      </c>
      <c r="H52">
        <f>_xlfn.XLOOKUP(A52,'Diversity Analysis'!$A$2:$A$2366,'Diversity Analysis'!$F$2:$F$2366,"")</f>
        <v>20</v>
      </c>
      <c r="I52">
        <v>1.00071169107888</v>
      </c>
      <c r="J52" s="6">
        <v>1.0385860507790501</v>
      </c>
      <c r="K52" s="5">
        <f t="shared" si="1"/>
        <v>4.5302822345027431</v>
      </c>
      <c r="M52" t="s">
        <v>141</v>
      </c>
      <c r="R52" s="21"/>
      <c r="S52" s="21"/>
    </row>
    <row r="53" spans="1:19" x14ac:dyDescent="0.2">
      <c r="A53" t="s">
        <v>144</v>
      </c>
      <c r="B53">
        <f>_xlfn.XLOOKUP(A53,'Allowed as Qualifiers'!$A$1:$A$1896,'Allowed as Qualifiers'!$B$1:$B$1896,0)</f>
        <v>1</v>
      </c>
      <c r="C53">
        <f t="shared" si="0"/>
        <v>1</v>
      </c>
      <c r="D53" t="s">
        <v>145</v>
      </c>
      <c r="E53" t="s">
        <v>10</v>
      </c>
      <c r="F53" t="s">
        <v>73</v>
      </c>
      <c r="G53">
        <v>326248</v>
      </c>
      <c r="H53">
        <f>_xlfn.XLOOKUP(A53,'Diversity Analysis'!$A$2:$A$2366,'Diversity Analysis'!$F$2:$F$2366,"")</f>
        <v>153</v>
      </c>
      <c r="I53">
        <v>4.7561543894664799</v>
      </c>
      <c r="J53" s="6">
        <v>12.9521829762765</v>
      </c>
      <c r="K53" s="5">
        <f t="shared" si="1"/>
        <v>4.2256237916442556</v>
      </c>
      <c r="R53" s="21"/>
      <c r="S53" s="21"/>
    </row>
    <row r="54" spans="1:19" x14ac:dyDescent="0.2">
      <c r="A54" t="s">
        <v>142</v>
      </c>
      <c r="B54">
        <f>_xlfn.XLOOKUP(A54,'Allowed as Qualifiers'!$A$1:$A$1896,'Allowed as Qualifiers'!$B$1:$B$1896,0)</f>
        <v>1</v>
      </c>
      <c r="C54">
        <f t="shared" si="0"/>
        <v>1</v>
      </c>
      <c r="D54" t="s">
        <v>143</v>
      </c>
      <c r="E54" t="s">
        <v>10</v>
      </c>
      <c r="F54" t="s">
        <v>11</v>
      </c>
      <c r="G54">
        <v>237616</v>
      </c>
      <c r="H54">
        <f>_xlfn.XLOOKUP(A54,'Diversity Analysis'!$A$2:$A$2366,'Diversity Analysis'!$F$2:$F$2366,"")</f>
        <v>151</v>
      </c>
      <c r="I54">
        <v>1.4355093701836099</v>
      </c>
      <c r="J54" s="6">
        <v>17.2127400179848</v>
      </c>
      <c r="K54" s="5">
        <f t="shared" si="1"/>
        <v>4.0900224321134759</v>
      </c>
      <c r="R54" s="21"/>
      <c r="S54" s="21"/>
    </row>
    <row r="55" spans="1:19" x14ac:dyDescent="0.2">
      <c r="A55" t="s">
        <v>146</v>
      </c>
      <c r="B55">
        <f>_xlfn.XLOOKUP(A55,'Allowed as Qualifiers'!$A$1:$A$1896,'Allowed as Qualifiers'!$B$1:$B$1896,0)</f>
        <v>1</v>
      </c>
      <c r="C55">
        <f t="shared" si="0"/>
        <v>1</v>
      </c>
      <c r="D55" t="s">
        <v>147</v>
      </c>
      <c r="E55" t="s">
        <v>10</v>
      </c>
      <c r="F55" t="s">
        <v>73</v>
      </c>
      <c r="G55">
        <v>351931</v>
      </c>
      <c r="H55">
        <f>_xlfn.XLOOKUP(A55,'Diversity Analysis'!$A$2:$A$2366,'Diversity Analysis'!$F$2:$F$2366,"")</f>
        <v>42</v>
      </c>
      <c r="I55">
        <v>2.5015283760984399</v>
      </c>
      <c r="J55" s="6">
        <v>11.1475364199915</v>
      </c>
      <c r="K55" s="5">
        <f t="shared" si="1"/>
        <v>3.9231636398240286</v>
      </c>
      <c r="R55" s="21"/>
      <c r="S55" s="21"/>
    </row>
    <row r="56" spans="1:19" x14ac:dyDescent="0.2">
      <c r="A56" t="s">
        <v>148</v>
      </c>
      <c r="B56">
        <f>_xlfn.XLOOKUP(A56,'Allowed as Qualifiers'!$A$1:$A$1896,'Allowed as Qualifiers'!$B$1:$B$1896,0)</f>
        <v>1</v>
      </c>
      <c r="C56">
        <f t="shared" si="0"/>
        <v>1</v>
      </c>
      <c r="D56" t="s">
        <v>149</v>
      </c>
      <c r="E56" t="s">
        <v>10</v>
      </c>
      <c r="F56" t="s">
        <v>32</v>
      </c>
      <c r="G56">
        <v>1010957</v>
      </c>
      <c r="H56">
        <f>_xlfn.XLOOKUP(A56,'Diversity Analysis'!$A$2:$A$2366,'Diversity Analysis'!$F$2:$F$2366,"")</f>
        <v>42</v>
      </c>
      <c r="I56">
        <v>1.0681778736463801</v>
      </c>
      <c r="J56" s="6">
        <v>3.73414349081804</v>
      </c>
      <c r="K56" s="5">
        <f t="shared" si="1"/>
        <v>3.7750585010469337</v>
      </c>
      <c r="R56" s="21"/>
      <c r="S56" s="21"/>
    </row>
    <row r="57" spans="1:19" x14ac:dyDescent="0.2">
      <c r="A57" t="s">
        <v>28</v>
      </c>
      <c r="B57">
        <f>_xlfn.XLOOKUP(A57,'Allowed as Qualifiers'!$A$1:$A$1896,'Allowed as Qualifiers'!$B$1:$B$1896,0)</f>
        <v>1</v>
      </c>
      <c r="C57">
        <f t="shared" si="0"/>
        <v>1</v>
      </c>
      <c r="D57" t="s">
        <v>29</v>
      </c>
      <c r="E57" t="s">
        <v>10</v>
      </c>
      <c r="F57" t="s">
        <v>14</v>
      </c>
      <c r="G57">
        <v>64728</v>
      </c>
      <c r="H57">
        <f>_xlfn.XLOOKUP(A57,'Diversity Analysis'!$A$2:$A$2366,'Diversity Analysis'!$F$2:$F$2366,"")</f>
        <v>487</v>
      </c>
      <c r="I57">
        <v>1.72401004164436</v>
      </c>
      <c r="J57" s="6">
        <v>54.421837960372798</v>
      </c>
      <c r="K57" s="5">
        <f t="shared" si="1"/>
        <v>3.5226167274990101</v>
      </c>
      <c r="R57" s="21"/>
      <c r="S57" s="21"/>
    </row>
    <row r="58" spans="1:19" x14ac:dyDescent="0.2">
      <c r="A58" t="s">
        <v>150</v>
      </c>
      <c r="B58">
        <f>_xlfn.XLOOKUP(A58,'Allowed as Qualifiers'!$A$1:$A$1896,'Allowed as Qualifiers'!$B$1:$B$1896,0)</f>
        <v>1</v>
      </c>
      <c r="C58">
        <f t="shared" si="0"/>
        <v>1</v>
      </c>
      <c r="D58" t="s">
        <v>151</v>
      </c>
      <c r="E58" t="s">
        <v>10</v>
      </c>
      <c r="F58" t="s">
        <v>42</v>
      </c>
      <c r="G58">
        <v>177939</v>
      </c>
      <c r="H58">
        <f>_xlfn.XLOOKUP(A58,'Diversity Analysis'!$A$2:$A$2366,'Diversity Analysis'!$F$2:$F$2366,"")</f>
        <v>150</v>
      </c>
      <c r="I58">
        <v>1.68337765883088</v>
      </c>
      <c r="J58" s="6">
        <v>19.569227223035099</v>
      </c>
      <c r="K58" s="5">
        <f t="shared" si="1"/>
        <v>3.4821287228396427</v>
      </c>
    </row>
    <row r="59" spans="1:19" x14ac:dyDescent="0.2">
      <c r="A59" t="s">
        <v>152</v>
      </c>
      <c r="B59">
        <f>_xlfn.XLOOKUP(A59,'Allowed as Qualifiers'!$A$1:$A$1896,'Allowed as Qualifiers'!$B$1:$B$1896,0)</f>
        <v>1</v>
      </c>
      <c r="C59">
        <f t="shared" si="0"/>
        <v>1</v>
      </c>
      <c r="D59" t="s">
        <v>153</v>
      </c>
      <c r="E59" t="s">
        <v>18</v>
      </c>
      <c r="F59" t="s">
        <v>19</v>
      </c>
      <c r="G59">
        <v>562621</v>
      </c>
      <c r="H59">
        <f>_xlfn.XLOOKUP(A59,'Diversity Analysis'!$A$2:$A$2366,'Diversity Analysis'!$F$2:$F$2366,"")</f>
        <v>48</v>
      </c>
      <c r="I59">
        <v>1.1856760276446201</v>
      </c>
      <c r="J59" s="6">
        <v>6.12188824627576</v>
      </c>
      <c r="K59" s="5">
        <f t="shared" si="1"/>
        <v>3.4443028870079146</v>
      </c>
    </row>
    <row r="60" spans="1:19" x14ac:dyDescent="0.2">
      <c r="A60" t="s">
        <v>154</v>
      </c>
      <c r="B60">
        <f>_xlfn.XLOOKUP(A60,'Allowed as Qualifiers'!$A$1:$A$1896,'Allowed as Qualifiers'!$B$1:$B$1896,0)</f>
        <v>1</v>
      </c>
      <c r="C60">
        <f t="shared" si="0"/>
        <v>1</v>
      </c>
      <c r="D60" t="s">
        <v>155</v>
      </c>
      <c r="E60" t="s">
        <v>10</v>
      </c>
      <c r="F60" t="s">
        <v>32</v>
      </c>
      <c r="G60">
        <v>208600</v>
      </c>
      <c r="H60">
        <f>_xlfn.XLOOKUP(A60,'Diversity Analysis'!$A$2:$A$2366,'Diversity Analysis'!$F$2:$F$2366,"")</f>
        <v>193</v>
      </c>
      <c r="I60">
        <v>1.8096134196134599</v>
      </c>
      <c r="J60" s="6">
        <v>16.091340647051702</v>
      </c>
      <c r="K60" s="5">
        <f t="shared" si="1"/>
        <v>3.3566536589749849</v>
      </c>
    </row>
    <row r="61" spans="1:19" x14ac:dyDescent="0.2">
      <c r="A61" t="s">
        <v>156</v>
      </c>
      <c r="B61">
        <f>_xlfn.XLOOKUP(A61,'Allowed as Qualifiers'!$A$1:$A$1896,'Allowed as Qualifiers'!$B$1:$B$1896,0)</f>
        <v>1</v>
      </c>
      <c r="C61">
        <f t="shared" si="0"/>
        <v>1</v>
      </c>
      <c r="D61" t="s">
        <v>157</v>
      </c>
      <c r="E61" t="s">
        <v>10</v>
      </c>
      <c r="F61" t="s">
        <v>73</v>
      </c>
      <c r="G61">
        <v>458218</v>
      </c>
      <c r="H61">
        <f>_xlfn.XLOOKUP(A61,'Diversity Analysis'!$A$2:$A$2366,'Diversity Analysis'!$F$2:$F$2366,"")</f>
        <v>20</v>
      </c>
      <c r="I61">
        <v>5.7168066603519403</v>
      </c>
      <c r="J61" s="6">
        <v>6.8133659376760498</v>
      </c>
      <c r="K61" s="5">
        <f t="shared" si="1"/>
        <v>3.1220069132300443</v>
      </c>
    </row>
    <row r="62" spans="1:19" x14ac:dyDescent="0.2">
      <c r="A62" t="s">
        <v>158</v>
      </c>
      <c r="B62">
        <f>_xlfn.XLOOKUP(A62,'Allowed as Qualifiers'!$A$1:$A$1896,'Allowed as Qualifiers'!$B$1:$B$1896,0)</f>
        <v>1</v>
      </c>
      <c r="C62">
        <f t="shared" si="0"/>
        <v>1</v>
      </c>
      <c r="D62" t="s">
        <v>159</v>
      </c>
      <c r="E62" t="s">
        <v>10</v>
      </c>
      <c r="F62" t="s">
        <v>32</v>
      </c>
      <c r="G62">
        <v>313547</v>
      </c>
      <c r="H62">
        <f>_xlfn.XLOOKUP(A62,'Diversity Analysis'!$A$2:$A$2366,'Diversity Analysis'!$F$2:$F$2366,"")</f>
        <v>284</v>
      </c>
      <c r="I62">
        <v>1.1008069172919299</v>
      </c>
      <c r="J62" s="6">
        <v>9.3166231318613093</v>
      </c>
      <c r="K62" s="5">
        <f t="shared" si="1"/>
        <v>2.9211992331257179</v>
      </c>
      <c r="M62" t="s">
        <v>160</v>
      </c>
    </row>
    <row r="63" spans="1:19" x14ac:dyDescent="0.2">
      <c r="A63" t="s">
        <v>161</v>
      </c>
      <c r="B63">
        <f>_xlfn.XLOOKUP(A63,'Allowed as Qualifiers'!$A$1:$A$1896,'Allowed as Qualifiers'!$B$1:$B$1896,0)</f>
        <v>1</v>
      </c>
      <c r="C63">
        <f t="shared" si="0"/>
        <v>1</v>
      </c>
      <c r="D63" t="s">
        <v>162</v>
      </c>
      <c r="E63" t="s">
        <v>10</v>
      </c>
      <c r="F63" t="s">
        <v>73</v>
      </c>
      <c r="G63">
        <v>230362</v>
      </c>
      <c r="H63">
        <f>_xlfn.XLOOKUP(A63,'Diversity Analysis'!$A$2:$A$2366,'Diversity Analysis'!$F$2:$F$2366,"")</f>
        <v>321</v>
      </c>
      <c r="I63">
        <v>13.9894692239534</v>
      </c>
      <c r="J63" s="6">
        <v>12.6451425037012</v>
      </c>
      <c r="K63" s="5">
        <f t="shared" si="1"/>
        <v>2.9129603174376157</v>
      </c>
      <c r="M63" t="s">
        <v>163</v>
      </c>
    </row>
    <row r="64" spans="1:19" x14ac:dyDescent="0.2">
      <c r="A64" t="s">
        <v>164</v>
      </c>
      <c r="B64">
        <f>_xlfn.XLOOKUP(A64,'Allowed as Qualifiers'!$A$1:$A$1896,'Allowed as Qualifiers'!$B$1:$B$1896,0)</f>
        <v>1</v>
      </c>
      <c r="C64">
        <f t="shared" si="0"/>
        <v>1</v>
      </c>
      <c r="D64" t="s">
        <v>165</v>
      </c>
      <c r="E64" t="s">
        <v>18</v>
      </c>
      <c r="F64" t="s">
        <v>59</v>
      </c>
      <c r="G64">
        <v>125594</v>
      </c>
      <c r="H64">
        <f>_xlfn.XLOOKUP(A64,'Diversity Analysis'!$A$2:$A$2366,'Diversity Analysis'!$F$2:$F$2366,"")</f>
        <v>447</v>
      </c>
      <c r="I64">
        <v>13.1502968983431</v>
      </c>
      <c r="J64" s="6">
        <v>22.804530182334101</v>
      </c>
      <c r="K64" s="5">
        <f t="shared" si="1"/>
        <v>2.8641121637200695</v>
      </c>
      <c r="M64" t="s">
        <v>166</v>
      </c>
    </row>
    <row r="65" spans="1:13" x14ac:dyDescent="0.2">
      <c r="A65" t="s">
        <v>169</v>
      </c>
      <c r="B65">
        <f>_xlfn.XLOOKUP(A65,'Allowed as Qualifiers'!$A$1:$A$1896,'Allowed as Qualifiers'!$B$1:$B$1896,0)</f>
        <v>1</v>
      </c>
      <c r="C65">
        <f t="shared" si="0"/>
        <v>1</v>
      </c>
      <c r="D65" t="s">
        <v>170</v>
      </c>
      <c r="E65" t="s">
        <v>10</v>
      </c>
      <c r="F65" t="s">
        <v>32</v>
      </c>
      <c r="G65">
        <v>328877</v>
      </c>
      <c r="H65">
        <f>_xlfn.XLOOKUP(A65,'Diversity Analysis'!$A$2:$A$2366,'Diversity Analysis'!$F$2:$F$2366,"")</f>
        <v>199</v>
      </c>
      <c r="I65">
        <v>1.9589525268717201</v>
      </c>
      <c r="J65" s="6">
        <v>8.3402039399589398</v>
      </c>
      <c r="K65" s="5">
        <f t="shared" si="1"/>
        <v>2.742901251161876</v>
      </c>
    </row>
    <row r="66" spans="1:13" x14ac:dyDescent="0.2">
      <c r="A66" t="s">
        <v>171</v>
      </c>
      <c r="B66">
        <f>_xlfn.XLOOKUP(A66,'Allowed as Qualifiers'!$A$1:$A$1896,'Allowed as Qualifiers'!$B$1:$B$1896,0)</f>
        <v>1</v>
      </c>
      <c r="C66">
        <f t="shared" si="0"/>
        <v>1</v>
      </c>
      <c r="D66" t="s">
        <v>172</v>
      </c>
      <c r="E66" t="s">
        <v>10</v>
      </c>
      <c r="F66" t="s">
        <v>73</v>
      </c>
      <c r="G66">
        <v>450122</v>
      </c>
      <c r="H66">
        <f>_xlfn.XLOOKUP(A66,'Diversity Analysis'!$A$2:$A$2366,'Diversity Analysis'!$F$2:$F$2366,"")</f>
        <v>18</v>
      </c>
      <c r="I66">
        <v>5.3030608640238102</v>
      </c>
      <c r="J66" s="6">
        <v>6.0552119013153503</v>
      </c>
      <c r="K66" s="5">
        <f t="shared" si="1"/>
        <v>2.725584091443868</v>
      </c>
      <c r="M66" t="s">
        <v>173</v>
      </c>
    </row>
    <row r="67" spans="1:13" x14ac:dyDescent="0.2">
      <c r="A67" t="s">
        <v>167</v>
      </c>
      <c r="B67">
        <f>_xlfn.XLOOKUP(A67,'Allowed as Qualifiers'!$A$1:$A$1896,'Allowed as Qualifiers'!$B$1:$B$1896,0)</f>
        <v>1</v>
      </c>
      <c r="C67">
        <f t="shared" ref="C67:C130" si="4">IF(B67=1,1,0)*IF(G67&gt;0,1,0)</f>
        <v>1</v>
      </c>
      <c r="D67" t="s">
        <v>168</v>
      </c>
      <c r="E67" t="s">
        <v>66</v>
      </c>
      <c r="F67" t="s">
        <v>67</v>
      </c>
      <c r="G67">
        <v>44203</v>
      </c>
      <c r="H67">
        <f>_xlfn.XLOOKUP(A67,'Diversity Analysis'!$A$2:$A$2366,'Diversity Analysis'!$F$2:$F$2366,"")</f>
        <v>674</v>
      </c>
      <c r="I67">
        <v>42.342737611459299</v>
      </c>
      <c r="J67" s="6">
        <v>60.646978784833102</v>
      </c>
      <c r="K67" s="5">
        <f t="shared" ref="K67:K130" si="5">G67/1000000*J67</f>
        <v>2.6807784032259776</v>
      </c>
    </row>
    <row r="68" spans="1:13" x14ac:dyDescent="0.2">
      <c r="A68" t="s">
        <v>174</v>
      </c>
      <c r="B68">
        <f>_xlfn.XLOOKUP(A68,'Allowed as Qualifiers'!$A$1:$A$1896,'Allowed as Qualifiers'!$B$1:$B$1896,0)</f>
        <v>1</v>
      </c>
      <c r="C68">
        <f t="shared" si="4"/>
        <v>1</v>
      </c>
      <c r="D68" t="s">
        <v>175</v>
      </c>
      <c r="E68" t="s">
        <v>10</v>
      </c>
      <c r="F68" t="s">
        <v>11</v>
      </c>
      <c r="G68">
        <v>264616</v>
      </c>
      <c r="H68">
        <f>_xlfn.XLOOKUP(A68,'Diversity Analysis'!$A$2:$A$2366,'Diversity Analysis'!$F$2:$F$2366,"")</f>
        <v>161</v>
      </c>
      <c r="I68">
        <v>1.35046565943331</v>
      </c>
      <c r="J68" s="6">
        <v>8.5323956495757791</v>
      </c>
      <c r="K68" s="5">
        <f t="shared" si="5"/>
        <v>2.2578084072081444</v>
      </c>
    </row>
    <row r="69" spans="1:13" x14ac:dyDescent="0.2">
      <c r="A69" t="s">
        <v>176</v>
      </c>
      <c r="B69">
        <f>_xlfn.XLOOKUP(A69,'Allowed as Qualifiers'!$A$1:$A$1896,'Allowed as Qualifiers'!$B$1:$B$1896,0)</f>
        <v>1</v>
      </c>
      <c r="C69">
        <f t="shared" si="4"/>
        <v>1</v>
      </c>
      <c r="D69" t="s">
        <v>177</v>
      </c>
      <c r="E69" t="s">
        <v>10</v>
      </c>
      <c r="F69" t="s">
        <v>73</v>
      </c>
      <c r="G69">
        <v>97288</v>
      </c>
      <c r="H69">
        <f>_xlfn.XLOOKUP(A69,'Diversity Analysis'!$A$2:$A$2366,'Diversity Analysis'!$F$2:$F$2366,"")</f>
        <v>181</v>
      </c>
      <c r="I69">
        <v>3.3717670187721498</v>
      </c>
      <c r="J69" s="6">
        <v>22.6416959204333</v>
      </c>
      <c r="K69" s="5">
        <f t="shared" si="5"/>
        <v>2.2027653127071147</v>
      </c>
    </row>
    <row r="70" spans="1:13" x14ac:dyDescent="0.2">
      <c r="A70" t="s">
        <v>178</v>
      </c>
      <c r="B70">
        <f>_xlfn.XLOOKUP(A70,'Allowed as Qualifiers'!$A$1:$A$1896,'Allowed as Qualifiers'!$B$1:$B$1896,0)</f>
        <v>1</v>
      </c>
      <c r="C70">
        <f t="shared" si="4"/>
        <v>1</v>
      </c>
      <c r="D70" t="s">
        <v>179</v>
      </c>
      <c r="E70" t="s">
        <v>10</v>
      </c>
      <c r="F70" t="s">
        <v>32</v>
      </c>
      <c r="G70">
        <v>210402</v>
      </c>
      <c r="H70">
        <f>_xlfn.XLOOKUP(A70,'Diversity Analysis'!$A$2:$A$2366,'Diversity Analysis'!$F$2:$F$2366,"")</f>
        <v>72</v>
      </c>
      <c r="I70">
        <v>2.4473305873041502</v>
      </c>
      <c r="J70" s="6">
        <v>9.7967464789625307</v>
      </c>
      <c r="K70" s="5">
        <f t="shared" si="5"/>
        <v>2.0612550526666746</v>
      </c>
    </row>
    <row r="71" spans="1:13" x14ac:dyDescent="0.2">
      <c r="A71" t="s">
        <v>180</v>
      </c>
      <c r="B71">
        <f>_xlfn.XLOOKUP(A71,'Allowed as Qualifiers'!$A$1:$A$1896,'Allowed as Qualifiers'!$B$1:$B$1896,0)</f>
        <v>1</v>
      </c>
      <c r="C71">
        <f t="shared" si="4"/>
        <v>1</v>
      </c>
      <c r="D71" t="s">
        <v>181</v>
      </c>
      <c r="E71" t="s">
        <v>10</v>
      </c>
      <c r="F71" t="s">
        <v>73</v>
      </c>
      <c r="G71">
        <v>946718</v>
      </c>
      <c r="H71">
        <f>_xlfn.XLOOKUP(A71,'Diversity Analysis'!$A$2:$A$2366,'Diversity Analysis'!$F$2:$F$2366,"")</f>
        <v>9</v>
      </c>
      <c r="I71">
        <v>1.9627565228291299</v>
      </c>
      <c r="J71" s="6">
        <v>2.1609965348182101</v>
      </c>
      <c r="K71" s="5">
        <f t="shared" si="5"/>
        <v>2.0458543174500261</v>
      </c>
    </row>
    <row r="72" spans="1:13" x14ac:dyDescent="0.2">
      <c r="A72" t="s">
        <v>182</v>
      </c>
      <c r="B72">
        <f>_xlfn.XLOOKUP(A72,'Allowed as Qualifiers'!$A$1:$A$1896,'Allowed as Qualifiers'!$B$1:$B$1896,0)</f>
        <v>1</v>
      </c>
      <c r="C72">
        <f t="shared" si="4"/>
        <v>1</v>
      </c>
      <c r="D72" t="s">
        <v>183</v>
      </c>
      <c r="E72" t="s">
        <v>10</v>
      </c>
      <c r="F72" t="s">
        <v>73</v>
      </c>
      <c r="G72">
        <v>757578</v>
      </c>
      <c r="H72">
        <f>_xlfn.XLOOKUP(A72,'Diversity Analysis'!$A$2:$A$2366,'Diversity Analysis'!$F$2:$F$2366,"")</f>
        <v>18</v>
      </c>
      <c r="I72">
        <v>1.5958764113427899</v>
      </c>
      <c r="J72" s="6">
        <v>2.68842694430661</v>
      </c>
      <c r="K72" s="5">
        <f t="shared" si="5"/>
        <v>2.036693107613913</v>
      </c>
    </row>
    <row r="73" spans="1:13" x14ac:dyDescent="0.2">
      <c r="A73" t="s">
        <v>188</v>
      </c>
      <c r="B73">
        <f>_xlfn.XLOOKUP(A73,'Allowed as Qualifiers'!$A$1:$A$1896,'Allowed as Qualifiers'!$B$1:$B$1896,0)</f>
        <v>1</v>
      </c>
      <c r="C73">
        <f t="shared" si="4"/>
        <v>1</v>
      </c>
      <c r="D73" t="s">
        <v>189</v>
      </c>
      <c r="E73" t="s">
        <v>10</v>
      </c>
      <c r="F73" t="s">
        <v>32</v>
      </c>
      <c r="G73">
        <v>188545</v>
      </c>
      <c r="H73">
        <f>_xlfn.XLOOKUP(A73,'Diversity Analysis'!$A$2:$A$2366,'Diversity Analysis'!$F$2:$F$2366,"")</f>
        <v>104</v>
      </c>
      <c r="I73">
        <v>3.8615695119065001</v>
      </c>
      <c r="J73" s="6">
        <v>10.392699715970499</v>
      </c>
      <c r="K73" s="5">
        <f t="shared" si="5"/>
        <v>1.9594915679476577</v>
      </c>
    </row>
    <row r="74" spans="1:13" x14ac:dyDescent="0.2">
      <c r="A74" t="s">
        <v>186</v>
      </c>
      <c r="B74">
        <f>_xlfn.XLOOKUP(A74,'Allowed as Qualifiers'!$A$1:$A$1896,'Allowed as Qualifiers'!$B$1:$B$1896,0)</f>
        <v>1</v>
      </c>
      <c r="C74">
        <f t="shared" si="4"/>
        <v>1</v>
      </c>
      <c r="D74" t="s">
        <v>187</v>
      </c>
      <c r="E74" t="s">
        <v>18</v>
      </c>
      <c r="F74" t="s">
        <v>59</v>
      </c>
      <c r="G74">
        <v>106208</v>
      </c>
      <c r="H74">
        <f>_xlfn.XLOOKUP(A74,'Diversity Analysis'!$A$2:$A$2366,'Diversity Analysis'!$F$2:$F$2366,"")</f>
        <v>325</v>
      </c>
      <c r="I74">
        <v>5.2332463073643503</v>
      </c>
      <c r="J74" s="6">
        <v>18.3608888116953</v>
      </c>
      <c r="K74" s="5">
        <f t="shared" si="5"/>
        <v>1.9500732789125343</v>
      </c>
    </row>
    <row r="75" spans="1:13" x14ac:dyDescent="0.2">
      <c r="A75" t="s">
        <v>184</v>
      </c>
      <c r="B75">
        <f>_xlfn.XLOOKUP(A75,'Allowed as Qualifiers'!$A$1:$A$1896,'Allowed as Qualifiers'!$B$1:$B$1896,0)</f>
        <v>1</v>
      </c>
      <c r="C75">
        <f t="shared" si="4"/>
        <v>1</v>
      </c>
      <c r="D75" t="s">
        <v>185</v>
      </c>
      <c r="E75" t="s">
        <v>10</v>
      </c>
      <c r="F75" t="s">
        <v>14</v>
      </c>
      <c r="G75">
        <v>170398</v>
      </c>
      <c r="H75">
        <f>_xlfn.XLOOKUP(A75,'Diversity Analysis'!$A$2:$A$2366,'Diversity Analysis'!$F$2:$F$2366,"")</f>
        <v>342</v>
      </c>
      <c r="I75">
        <v>4.6673039038947</v>
      </c>
      <c r="J75" s="6">
        <v>11.363890991799</v>
      </c>
      <c r="K75" s="5">
        <f t="shared" si="5"/>
        <v>1.9363842972205658</v>
      </c>
    </row>
    <row r="76" spans="1:13" x14ac:dyDescent="0.2">
      <c r="A76" t="s">
        <v>190</v>
      </c>
      <c r="B76">
        <f>_xlfn.XLOOKUP(A76,'Allowed as Qualifiers'!$A$1:$A$1896,'Allowed as Qualifiers'!$B$1:$B$1896,0)</f>
        <v>1</v>
      </c>
      <c r="C76">
        <f t="shared" si="4"/>
        <v>1</v>
      </c>
      <c r="D76" t="s">
        <v>191</v>
      </c>
      <c r="E76" t="s">
        <v>10</v>
      </c>
      <c r="F76" t="s">
        <v>32</v>
      </c>
      <c r="G76">
        <v>203351</v>
      </c>
      <c r="H76">
        <f>_xlfn.XLOOKUP(A76,'Diversity Analysis'!$A$2:$A$2366,'Diversity Analysis'!$F$2:$F$2366,"")</f>
        <v>36</v>
      </c>
      <c r="I76">
        <v>4.0595839502174096</v>
      </c>
      <c r="J76" s="6">
        <v>9.5027755514479093</v>
      </c>
      <c r="K76" s="5">
        <f t="shared" si="5"/>
        <v>1.9323989111624837</v>
      </c>
    </row>
    <row r="77" spans="1:13" x14ac:dyDescent="0.2">
      <c r="A77" t="s">
        <v>192</v>
      </c>
      <c r="B77">
        <f>_xlfn.XLOOKUP(A77,'Allowed as Qualifiers'!$A$1:$A$1896,'Allowed as Qualifiers'!$B$1:$B$1896,0)</f>
        <v>1</v>
      </c>
      <c r="C77">
        <f t="shared" si="4"/>
        <v>1</v>
      </c>
      <c r="D77" t="s">
        <v>193</v>
      </c>
      <c r="E77" t="s">
        <v>10</v>
      </c>
      <c r="F77" t="s">
        <v>73</v>
      </c>
      <c r="G77">
        <v>1024590</v>
      </c>
      <c r="H77">
        <f>_xlfn.XLOOKUP(A77,'Diversity Analysis'!$A$2:$A$2366,'Diversity Analysis'!$F$2:$F$2366,"")</f>
        <v>39</v>
      </c>
      <c r="I77">
        <v>1.00992655488862</v>
      </c>
      <c r="J77" s="6">
        <v>1.7147898526573</v>
      </c>
      <c r="K77" s="5">
        <f t="shared" si="5"/>
        <v>1.7569565351341427</v>
      </c>
    </row>
    <row r="78" spans="1:13" x14ac:dyDescent="0.2">
      <c r="A78" t="s">
        <v>194</v>
      </c>
      <c r="B78">
        <f>_xlfn.XLOOKUP(A78,'Allowed as Qualifiers'!$A$1:$A$1896,'Allowed as Qualifiers'!$B$1:$B$1896,0)</f>
        <v>1</v>
      </c>
      <c r="C78">
        <f t="shared" si="4"/>
        <v>1</v>
      </c>
      <c r="D78" t="s">
        <v>195</v>
      </c>
      <c r="E78" t="s">
        <v>49</v>
      </c>
      <c r="F78" t="s">
        <v>50</v>
      </c>
      <c r="G78">
        <v>246398</v>
      </c>
      <c r="H78">
        <f>_xlfn.XLOOKUP(A78,'Diversity Analysis'!$A$2:$A$2366,'Diversity Analysis'!$F$2:$F$2366,"")</f>
        <v>112</v>
      </c>
      <c r="I78">
        <v>3.1639651143228402</v>
      </c>
      <c r="J78" s="6">
        <v>6.7306808495131598</v>
      </c>
      <c r="K78" s="5">
        <f t="shared" si="5"/>
        <v>1.6584262999583437</v>
      </c>
    </row>
    <row r="79" spans="1:13" x14ac:dyDescent="0.2">
      <c r="A79" t="s">
        <v>196</v>
      </c>
      <c r="B79">
        <f>_xlfn.XLOOKUP(A79,'Allowed as Qualifiers'!$A$1:$A$1896,'Allowed as Qualifiers'!$B$1:$B$1896,0)</f>
        <v>1</v>
      </c>
      <c r="C79">
        <f t="shared" si="4"/>
        <v>1</v>
      </c>
      <c r="D79" t="s">
        <v>197</v>
      </c>
      <c r="E79" t="s">
        <v>10</v>
      </c>
      <c r="F79" t="s">
        <v>32</v>
      </c>
      <c r="G79">
        <v>45659</v>
      </c>
      <c r="H79">
        <f>_xlfn.XLOOKUP(A79,'Diversity Analysis'!$A$2:$A$2366,'Diversity Analysis'!$F$2:$F$2366,"")</f>
        <v>554</v>
      </c>
      <c r="I79">
        <v>25.291859023287898</v>
      </c>
      <c r="J79" s="6">
        <v>34.764267826405302</v>
      </c>
      <c r="K79" s="5">
        <f t="shared" si="5"/>
        <v>1.5873017046858395</v>
      </c>
    </row>
    <row r="80" spans="1:13" x14ac:dyDescent="0.2">
      <c r="A80" t="s">
        <v>198</v>
      </c>
      <c r="B80">
        <f>_xlfn.XLOOKUP(A80,'Allowed as Qualifiers'!$A$1:$A$1896,'Allowed as Qualifiers'!$B$1:$B$1896,0)</f>
        <v>1</v>
      </c>
      <c r="C80">
        <f t="shared" si="4"/>
        <v>1</v>
      </c>
      <c r="D80" t="s">
        <v>199</v>
      </c>
      <c r="E80" t="s">
        <v>10</v>
      </c>
      <c r="F80" t="s">
        <v>73</v>
      </c>
      <c r="G80">
        <v>1386734</v>
      </c>
      <c r="H80">
        <f>_xlfn.XLOOKUP(A80,'Diversity Analysis'!$A$2:$A$2366,'Diversity Analysis'!$F$2:$F$2366,"")</f>
        <v>20</v>
      </c>
      <c r="I80">
        <v>1.02567518949722</v>
      </c>
      <c r="J80" s="6">
        <v>1.1237042565664199</v>
      </c>
      <c r="K80" s="5">
        <f t="shared" si="5"/>
        <v>1.5582788985253777</v>
      </c>
      <c r="M80" t="s">
        <v>200</v>
      </c>
    </row>
    <row r="81" spans="1:13" x14ac:dyDescent="0.2">
      <c r="A81" t="s">
        <v>201</v>
      </c>
      <c r="B81">
        <f>_xlfn.XLOOKUP(A81,'Allowed as Qualifiers'!$A$1:$A$1896,'Allowed as Qualifiers'!$B$1:$B$1896,0)</f>
        <v>1</v>
      </c>
      <c r="C81">
        <f t="shared" si="4"/>
        <v>1</v>
      </c>
      <c r="D81" t="s">
        <v>202</v>
      </c>
      <c r="E81" t="s">
        <v>10</v>
      </c>
      <c r="F81" t="s">
        <v>32</v>
      </c>
      <c r="G81">
        <v>283126</v>
      </c>
      <c r="H81">
        <f>_xlfn.XLOOKUP(A81,'Diversity Analysis'!$A$2:$A$2366,'Diversity Analysis'!$F$2:$F$2366,"")</f>
        <v>77</v>
      </c>
      <c r="I81">
        <v>1.0841419050260901</v>
      </c>
      <c r="J81" s="6">
        <v>5.4415421152861096</v>
      </c>
      <c r="K81" s="5">
        <f t="shared" si="5"/>
        <v>1.5406420529324951</v>
      </c>
    </row>
    <row r="82" spans="1:13" x14ac:dyDescent="0.2">
      <c r="A82" t="s">
        <v>203</v>
      </c>
      <c r="B82">
        <f>_xlfn.XLOOKUP(A82,'Allowed as Qualifiers'!$A$1:$A$1896,'Allowed as Qualifiers'!$B$1:$B$1896,0)</f>
        <v>1</v>
      </c>
      <c r="C82">
        <f t="shared" si="4"/>
        <v>1</v>
      </c>
      <c r="D82" t="s">
        <v>204</v>
      </c>
      <c r="E82" t="s">
        <v>10</v>
      </c>
      <c r="F82" t="s">
        <v>73</v>
      </c>
      <c r="G82">
        <v>483301</v>
      </c>
      <c r="H82">
        <f>_xlfn.XLOOKUP(A82,'Diversity Analysis'!$A$2:$A$2366,'Diversity Analysis'!$F$2:$F$2366,"")</f>
        <v>35</v>
      </c>
      <c r="I82">
        <v>2.2665955035502598</v>
      </c>
      <c r="J82" s="6">
        <v>3.1011762776764198</v>
      </c>
      <c r="K82" s="5">
        <f t="shared" si="5"/>
        <v>1.4988015961772914</v>
      </c>
    </row>
    <row r="83" spans="1:13" x14ac:dyDescent="0.2">
      <c r="A83" t="s">
        <v>205</v>
      </c>
      <c r="B83">
        <f>_xlfn.XLOOKUP(A83,'Allowed as Qualifiers'!$A$1:$A$1896,'Allowed as Qualifiers'!$B$1:$B$1896,0)</f>
        <v>1</v>
      </c>
      <c r="C83">
        <f t="shared" si="4"/>
        <v>1</v>
      </c>
      <c r="D83" t="s">
        <v>206</v>
      </c>
      <c r="E83" t="s">
        <v>10</v>
      </c>
      <c r="F83" t="s">
        <v>73</v>
      </c>
      <c r="G83">
        <v>163937</v>
      </c>
      <c r="H83">
        <f>_xlfn.XLOOKUP(A83,'Diversity Analysis'!$A$2:$A$2366,'Diversity Analysis'!$F$2:$F$2366,"")</f>
        <v>23</v>
      </c>
      <c r="I83">
        <v>4.9383150779495404</v>
      </c>
      <c r="J83" s="6">
        <v>9.1002891238867001</v>
      </c>
      <c r="K83" s="5">
        <f t="shared" si="5"/>
        <v>1.491874098102614</v>
      </c>
    </row>
    <row r="84" spans="1:13" x14ac:dyDescent="0.2">
      <c r="A84" t="s">
        <v>209</v>
      </c>
      <c r="B84">
        <f>_xlfn.XLOOKUP(A84,'Allowed as Qualifiers'!$A$1:$A$1896,'Allowed as Qualifiers'!$B$1:$B$1896,0)</f>
        <v>1</v>
      </c>
      <c r="C84">
        <f t="shared" si="4"/>
        <v>1</v>
      </c>
      <c r="D84" t="s">
        <v>210</v>
      </c>
      <c r="E84" t="s">
        <v>10</v>
      </c>
      <c r="F84" t="s">
        <v>73</v>
      </c>
      <c r="G84">
        <v>452370</v>
      </c>
      <c r="H84">
        <f>_xlfn.XLOOKUP(A84,'Diversity Analysis'!$A$2:$A$2366,'Diversity Analysis'!$F$2:$F$2366,"")</f>
        <v>46</v>
      </c>
      <c r="I84">
        <v>1.0304870903511101</v>
      </c>
      <c r="J84" s="6">
        <v>3.10871331239185</v>
      </c>
      <c r="K84" s="5">
        <f t="shared" si="5"/>
        <v>1.4062886411267013</v>
      </c>
    </row>
    <row r="85" spans="1:13" x14ac:dyDescent="0.2">
      <c r="A85" t="s">
        <v>211</v>
      </c>
      <c r="B85">
        <f>_xlfn.XLOOKUP(A85,'Allowed as Qualifiers'!$A$1:$A$1896,'Allowed as Qualifiers'!$B$1:$B$1896,0)</f>
        <v>1</v>
      </c>
      <c r="C85">
        <f t="shared" si="4"/>
        <v>1</v>
      </c>
      <c r="D85" t="s">
        <v>212</v>
      </c>
      <c r="E85" t="s">
        <v>10</v>
      </c>
      <c r="F85" t="s">
        <v>73</v>
      </c>
      <c r="G85">
        <v>1299083</v>
      </c>
      <c r="H85">
        <f>_xlfn.XLOOKUP(A85,'Diversity Analysis'!$A$2:$A$2366,'Diversity Analysis'!$F$2:$F$2366,"")</f>
        <v>30</v>
      </c>
      <c r="I85">
        <v>1.00155709099776</v>
      </c>
      <c r="J85" s="6">
        <v>1.08068642065525</v>
      </c>
      <c r="K85" s="5">
        <f t="shared" si="5"/>
        <v>1.4039013574040842</v>
      </c>
      <c r="M85" t="s">
        <v>200</v>
      </c>
    </row>
    <row r="86" spans="1:13" x14ac:dyDescent="0.2">
      <c r="A86" t="s">
        <v>207</v>
      </c>
      <c r="B86">
        <f>_xlfn.XLOOKUP(A86,'Allowed as Qualifiers'!$A$1:$A$1896,'Allowed as Qualifiers'!$B$1:$B$1896,0)</f>
        <v>1</v>
      </c>
      <c r="C86">
        <f t="shared" si="4"/>
        <v>1</v>
      </c>
      <c r="D86" t="s">
        <v>208</v>
      </c>
      <c r="E86" t="s">
        <v>10</v>
      </c>
      <c r="F86" t="s">
        <v>32</v>
      </c>
      <c r="G86">
        <v>296045</v>
      </c>
      <c r="H86">
        <f>_xlfn.XLOOKUP(A86,'Diversity Analysis'!$A$2:$A$2366,'Diversity Analysis'!$F$2:$F$2366,"")</f>
        <v>11</v>
      </c>
      <c r="I86">
        <v>1.9601595881045999</v>
      </c>
      <c r="J86" s="6">
        <v>4.6371252692916904</v>
      </c>
      <c r="K86" s="5">
        <f t="shared" si="5"/>
        <v>1.3727977503474584</v>
      </c>
    </row>
    <row r="87" spans="1:13" x14ac:dyDescent="0.2">
      <c r="A87" t="s">
        <v>215</v>
      </c>
      <c r="B87">
        <f>_xlfn.XLOOKUP(A87,'Allowed as Qualifiers'!$A$1:$A$1896,'Allowed as Qualifiers'!$B$1:$B$1896,0)</f>
        <v>1</v>
      </c>
      <c r="C87">
        <f t="shared" si="4"/>
        <v>1</v>
      </c>
      <c r="D87" t="s">
        <v>216</v>
      </c>
      <c r="E87" t="s">
        <v>49</v>
      </c>
      <c r="F87" t="s">
        <v>50</v>
      </c>
      <c r="G87">
        <v>99408</v>
      </c>
      <c r="H87">
        <f>_xlfn.XLOOKUP(A87,'Diversity Analysis'!$A$2:$A$2366,'Diversity Analysis'!$F$2:$F$2366,"")</f>
        <v>185</v>
      </c>
      <c r="I87">
        <v>4.3873341143534299</v>
      </c>
      <c r="J87" s="6">
        <v>12.3070125467378</v>
      </c>
      <c r="K87" s="5">
        <f t="shared" si="5"/>
        <v>1.2234155032461111</v>
      </c>
    </row>
    <row r="88" spans="1:13" x14ac:dyDescent="0.2">
      <c r="A88" t="s">
        <v>213</v>
      </c>
      <c r="B88">
        <f>_xlfn.XLOOKUP(A88,'Allowed as Qualifiers'!$A$1:$A$1896,'Allowed as Qualifiers'!$B$1:$B$1896,0)</f>
        <v>1</v>
      </c>
      <c r="C88">
        <f t="shared" si="4"/>
        <v>1</v>
      </c>
      <c r="D88" t="s">
        <v>214</v>
      </c>
      <c r="E88" t="s">
        <v>10</v>
      </c>
      <c r="F88" t="s">
        <v>32</v>
      </c>
      <c r="G88">
        <v>296035</v>
      </c>
      <c r="H88">
        <f>_xlfn.XLOOKUP(A88,'Diversity Analysis'!$A$2:$A$2366,'Diversity Analysis'!$F$2:$F$2366,"")</f>
        <v>9</v>
      </c>
      <c r="I88">
        <v>1.9597635774136499</v>
      </c>
      <c r="J88" s="6">
        <v>4.0212892921162897</v>
      </c>
      <c r="K88" s="5">
        <f t="shared" si="5"/>
        <v>1.1904423755916458</v>
      </c>
    </row>
    <row r="89" spans="1:13" x14ac:dyDescent="0.2">
      <c r="A89" t="s">
        <v>217</v>
      </c>
      <c r="B89">
        <f>_xlfn.XLOOKUP(A89,'Allowed as Qualifiers'!$A$1:$A$1896,'Allowed as Qualifiers'!$B$1:$B$1896,0)</f>
        <v>1</v>
      </c>
      <c r="C89">
        <f t="shared" si="4"/>
        <v>1</v>
      </c>
      <c r="D89" t="s">
        <v>218</v>
      </c>
      <c r="E89" t="s">
        <v>10</v>
      </c>
      <c r="F89" t="s">
        <v>73</v>
      </c>
      <c r="G89">
        <v>96209</v>
      </c>
      <c r="H89">
        <f>_xlfn.XLOOKUP(A89,'Diversity Analysis'!$A$2:$A$2366,'Diversity Analysis'!$F$2:$F$2366,"")</f>
        <v>336</v>
      </c>
      <c r="I89">
        <v>9.7088006043595403</v>
      </c>
      <c r="J89" s="6">
        <v>12.102223565536001</v>
      </c>
      <c r="K89" s="5">
        <f t="shared" si="5"/>
        <v>1.1643428270166531</v>
      </c>
    </row>
    <row r="90" spans="1:13" x14ac:dyDescent="0.2">
      <c r="A90" t="s">
        <v>219</v>
      </c>
      <c r="B90">
        <f>_xlfn.XLOOKUP(A90,'Allowed as Qualifiers'!$A$1:$A$1896,'Allowed as Qualifiers'!$B$1:$B$1896,0)</f>
        <v>1</v>
      </c>
      <c r="C90">
        <f t="shared" si="4"/>
        <v>1</v>
      </c>
      <c r="D90" t="s">
        <v>220</v>
      </c>
      <c r="E90" t="s">
        <v>10</v>
      </c>
      <c r="F90" t="s">
        <v>73</v>
      </c>
      <c r="G90">
        <v>167470</v>
      </c>
      <c r="H90">
        <f>_xlfn.XLOOKUP(A90,'Diversity Analysis'!$A$2:$A$2366,'Diversity Analysis'!$F$2:$F$2366,"")</f>
        <v>130</v>
      </c>
      <c r="I90">
        <v>2.86617031652627</v>
      </c>
      <c r="J90" s="6">
        <v>6.7599554877986296</v>
      </c>
      <c r="K90" s="5">
        <f t="shared" si="5"/>
        <v>1.1320897455416365</v>
      </c>
    </row>
    <row r="91" spans="1:13" x14ac:dyDescent="0.2">
      <c r="A91" t="s">
        <v>221</v>
      </c>
      <c r="B91">
        <f>_xlfn.XLOOKUP(A91,'Allowed as Qualifiers'!$A$1:$A$1896,'Allowed as Qualifiers'!$B$1:$B$1896,0)</f>
        <v>1</v>
      </c>
      <c r="C91">
        <f t="shared" si="4"/>
        <v>1</v>
      </c>
      <c r="D91" t="s">
        <v>222</v>
      </c>
      <c r="E91" t="s">
        <v>49</v>
      </c>
      <c r="F91" t="s">
        <v>223</v>
      </c>
      <c r="G91">
        <v>145437</v>
      </c>
      <c r="H91">
        <f>_xlfn.XLOOKUP(A91,'Diversity Analysis'!$A$2:$A$2366,'Diversity Analysis'!$F$2:$F$2366,"")</f>
        <v>162</v>
      </c>
      <c r="I91">
        <v>1.36065364681289</v>
      </c>
      <c r="J91" s="6">
        <v>7.5490104162017202</v>
      </c>
      <c r="K91" s="5">
        <f t="shared" si="5"/>
        <v>1.0979054279011298</v>
      </c>
    </row>
    <row r="92" spans="1:13" x14ac:dyDescent="0.2">
      <c r="A92" t="s">
        <v>226</v>
      </c>
      <c r="B92">
        <f>_xlfn.XLOOKUP(A92,'Allowed as Qualifiers'!$A$1:$A$1896,'Allowed as Qualifiers'!$B$1:$B$1896,0)</f>
        <v>1</v>
      </c>
      <c r="C92">
        <f t="shared" si="4"/>
        <v>1</v>
      </c>
      <c r="D92" t="s">
        <v>227</v>
      </c>
      <c r="E92" t="s">
        <v>10</v>
      </c>
      <c r="F92" t="s">
        <v>42</v>
      </c>
      <c r="G92">
        <v>137111</v>
      </c>
      <c r="H92">
        <f>_xlfn.XLOOKUP(A92,'Diversity Analysis'!$A$2:$A$2366,'Diversity Analysis'!$F$2:$F$2366,"")</f>
        <v>102</v>
      </c>
      <c r="I92">
        <v>1.3119384218393899</v>
      </c>
      <c r="J92" s="6">
        <v>7.8076325347211801</v>
      </c>
      <c r="K92" s="5">
        <f t="shared" si="5"/>
        <v>1.0705123044681557</v>
      </c>
    </row>
    <row r="93" spans="1:13" x14ac:dyDescent="0.2">
      <c r="A93" t="s">
        <v>224</v>
      </c>
      <c r="B93">
        <f>_xlfn.XLOOKUP(A93,'Allowed as Qualifiers'!$A$1:$A$1896,'Allowed as Qualifiers'!$B$1:$B$1896,0)</f>
        <v>1</v>
      </c>
      <c r="C93">
        <f t="shared" si="4"/>
        <v>1</v>
      </c>
      <c r="D93" t="s">
        <v>225</v>
      </c>
      <c r="E93" t="s">
        <v>10</v>
      </c>
      <c r="F93" t="s">
        <v>73</v>
      </c>
      <c r="G93">
        <v>121038</v>
      </c>
      <c r="H93">
        <f>_xlfn.XLOOKUP(A93,'Diversity Analysis'!$A$2:$A$2366,'Diversity Analysis'!$F$2:$F$2366,"")</f>
        <v>104</v>
      </c>
      <c r="I93">
        <v>5.5657891658223004</v>
      </c>
      <c r="J93" s="6">
        <v>8.5454394509183498</v>
      </c>
      <c r="K93" s="5">
        <f t="shared" si="5"/>
        <v>1.0343229002602552</v>
      </c>
    </row>
    <row r="94" spans="1:13" x14ac:dyDescent="0.2">
      <c r="A94" t="s">
        <v>230</v>
      </c>
      <c r="B94">
        <f>_xlfn.XLOOKUP(A94,'Allowed as Qualifiers'!$A$1:$A$1896,'Allowed as Qualifiers'!$B$1:$B$1896,0)</f>
        <v>1</v>
      </c>
      <c r="C94">
        <f t="shared" si="4"/>
        <v>1</v>
      </c>
      <c r="D94" t="s">
        <v>231</v>
      </c>
      <c r="E94" t="s">
        <v>10</v>
      </c>
      <c r="F94" t="s">
        <v>73</v>
      </c>
      <c r="G94">
        <v>157194</v>
      </c>
      <c r="H94">
        <f>_xlfn.XLOOKUP(A94,'Diversity Analysis'!$A$2:$A$2366,'Diversity Analysis'!$F$2:$F$2366,"")</f>
        <v>42</v>
      </c>
      <c r="I94">
        <v>3.0154347528712</v>
      </c>
      <c r="J94" s="6">
        <v>6.4357444636177901</v>
      </c>
      <c r="K94" s="5">
        <f t="shared" si="5"/>
        <v>1.0116604152139348</v>
      </c>
    </row>
    <row r="95" spans="1:13" x14ac:dyDescent="0.2">
      <c r="A95" t="s">
        <v>228</v>
      </c>
      <c r="B95">
        <f>_xlfn.XLOOKUP(A95,'Allowed as Qualifiers'!$A$1:$A$1896,'Allowed as Qualifiers'!$B$1:$B$1896,0)</f>
        <v>1</v>
      </c>
      <c r="C95">
        <f t="shared" si="4"/>
        <v>1</v>
      </c>
      <c r="D95" t="s">
        <v>229</v>
      </c>
      <c r="E95" t="s">
        <v>10</v>
      </c>
      <c r="F95" t="s">
        <v>32</v>
      </c>
      <c r="G95">
        <v>173299</v>
      </c>
      <c r="H95">
        <f>_xlfn.XLOOKUP(A95,'Diversity Analysis'!$A$2:$A$2366,'Diversity Analysis'!$F$2:$F$2366,"")</f>
        <v>46</v>
      </c>
      <c r="I95">
        <v>1.9977941499793199</v>
      </c>
      <c r="J95" s="6">
        <v>5.7889495703723499</v>
      </c>
      <c r="K95" s="5">
        <f t="shared" si="5"/>
        <v>1.003219171595958</v>
      </c>
    </row>
    <row r="96" spans="1:13" x14ac:dyDescent="0.2">
      <c r="A96" t="s">
        <v>232</v>
      </c>
      <c r="B96">
        <f>_xlfn.XLOOKUP(A96,'Allowed as Qualifiers'!$A$1:$A$1896,'Allowed as Qualifiers'!$B$1:$B$1896,0)</f>
        <v>1</v>
      </c>
      <c r="C96">
        <f t="shared" si="4"/>
        <v>1</v>
      </c>
      <c r="D96" t="s">
        <v>233</v>
      </c>
      <c r="E96" t="s">
        <v>10</v>
      </c>
      <c r="F96" t="s">
        <v>73</v>
      </c>
      <c r="G96">
        <v>51169</v>
      </c>
      <c r="H96">
        <f>_xlfn.XLOOKUP(A96,'Diversity Analysis'!$A$2:$A$2366,'Diversity Analysis'!$F$2:$F$2366,"")</f>
        <v>29</v>
      </c>
      <c r="I96">
        <v>13.279241645260599</v>
      </c>
      <c r="J96" s="6">
        <v>19.001388526741898</v>
      </c>
      <c r="K96" s="5">
        <f t="shared" si="5"/>
        <v>0.9722820495248562</v>
      </c>
    </row>
    <row r="97" spans="1:14" x14ac:dyDescent="0.2">
      <c r="A97" t="s">
        <v>234</v>
      </c>
      <c r="B97">
        <f>_xlfn.XLOOKUP(A97,'Allowed as Qualifiers'!$A$1:$A$1896,'Allowed as Qualifiers'!$B$1:$B$1896,0)</f>
        <v>1</v>
      </c>
      <c r="C97">
        <f t="shared" si="4"/>
        <v>1</v>
      </c>
      <c r="D97" t="s">
        <v>235</v>
      </c>
      <c r="E97" t="s">
        <v>10</v>
      </c>
      <c r="F97" t="s">
        <v>32</v>
      </c>
      <c r="G97">
        <v>217795</v>
      </c>
      <c r="H97">
        <f>_xlfn.XLOOKUP(A97,'Diversity Analysis'!$A$2:$A$2366,'Diversity Analysis'!$F$2:$F$2366,"")</f>
        <v>61</v>
      </c>
      <c r="I97">
        <v>1.4002726185197401</v>
      </c>
      <c r="J97" s="6">
        <v>4.0328512357926503</v>
      </c>
      <c r="K97" s="5">
        <f t="shared" si="5"/>
        <v>0.87833483489946018</v>
      </c>
    </row>
    <row r="98" spans="1:14" x14ac:dyDescent="0.2">
      <c r="A98" t="s">
        <v>239</v>
      </c>
      <c r="B98">
        <f>_xlfn.XLOOKUP(A98,'Allowed as Qualifiers'!$A$1:$A$1896,'Allowed as Qualifiers'!$B$1:$B$1896,0)</f>
        <v>1</v>
      </c>
      <c r="C98">
        <f t="shared" si="4"/>
        <v>1</v>
      </c>
      <c r="D98" t="s">
        <v>240</v>
      </c>
      <c r="E98" t="s">
        <v>10</v>
      </c>
      <c r="F98" t="s">
        <v>32</v>
      </c>
      <c r="G98">
        <v>27661</v>
      </c>
      <c r="H98">
        <f>_xlfn.XLOOKUP(A98,'Diversity Analysis'!$A$2:$A$2366,'Diversity Analysis'!$F$2:$F$2366,"")</f>
        <v>246</v>
      </c>
      <c r="I98">
        <v>16.932126940216499</v>
      </c>
      <c r="J98" s="6">
        <v>30.632505677487501</v>
      </c>
      <c r="K98" s="5">
        <f t="shared" si="5"/>
        <v>0.8473257395449818</v>
      </c>
    </row>
    <row r="99" spans="1:14" x14ac:dyDescent="0.2">
      <c r="A99" t="s">
        <v>241</v>
      </c>
      <c r="B99">
        <f>_xlfn.XLOOKUP(A99,'Allowed as Qualifiers'!$A$1:$A$1896,'Allowed as Qualifiers'!$B$1:$B$1896,0)</f>
        <v>1</v>
      </c>
      <c r="C99">
        <f t="shared" si="4"/>
        <v>1</v>
      </c>
      <c r="D99" t="s">
        <v>242</v>
      </c>
      <c r="E99" t="s">
        <v>10</v>
      </c>
      <c r="F99" t="s">
        <v>73</v>
      </c>
      <c r="G99">
        <v>198868</v>
      </c>
      <c r="H99">
        <f>_xlfn.XLOOKUP(A99,'Diversity Analysis'!$A$2:$A$2366,'Diversity Analysis'!$F$2:$F$2366,"")</f>
        <v>111</v>
      </c>
      <c r="I99">
        <v>2.8388808798112901</v>
      </c>
      <c r="J99" s="6">
        <v>4.2070790353229901</v>
      </c>
      <c r="K99" s="5">
        <f t="shared" si="5"/>
        <v>0.83665339359661239</v>
      </c>
    </row>
    <row r="100" spans="1:14" x14ac:dyDescent="0.2">
      <c r="A100" t="s">
        <v>243</v>
      </c>
      <c r="B100">
        <f>_xlfn.XLOOKUP(A100,'Allowed as Qualifiers'!$A$1:$A$1896,'Allowed as Qualifiers'!$B$1:$B$1896,0)</f>
        <v>1</v>
      </c>
      <c r="C100">
        <f t="shared" si="4"/>
        <v>1</v>
      </c>
      <c r="D100" t="s">
        <v>244</v>
      </c>
      <c r="E100" t="s">
        <v>49</v>
      </c>
      <c r="F100" t="s">
        <v>50</v>
      </c>
      <c r="G100">
        <v>203235</v>
      </c>
      <c r="H100">
        <f>_xlfn.XLOOKUP(A100,'Diversity Analysis'!$A$2:$A$2366,'Diversity Analysis'!$F$2:$F$2366,"")</f>
        <v>26</v>
      </c>
      <c r="I100">
        <v>1.1611136017083901</v>
      </c>
      <c r="J100" s="6">
        <v>4.0133913857779699</v>
      </c>
      <c r="K100" s="5">
        <f t="shared" si="5"/>
        <v>0.81566159828858575</v>
      </c>
    </row>
    <row r="101" spans="1:14" x14ac:dyDescent="0.2">
      <c r="A101" t="s">
        <v>245</v>
      </c>
      <c r="B101">
        <f>_xlfn.XLOOKUP(A101,'Allowed as Qualifiers'!$A$1:$A$1896,'Allowed as Qualifiers'!$B$1:$B$1896,0)</f>
        <v>1</v>
      </c>
      <c r="C101">
        <f t="shared" si="4"/>
        <v>1</v>
      </c>
      <c r="D101" t="s">
        <v>246</v>
      </c>
      <c r="E101" t="s">
        <v>10</v>
      </c>
      <c r="F101" s="8"/>
      <c r="G101">
        <v>80881</v>
      </c>
      <c r="H101">
        <f>_xlfn.XLOOKUP(A101,'Diversity Analysis'!$A$2:$A$2366,'Diversity Analysis'!$F$2:$F$2366,"")</f>
        <v>112</v>
      </c>
      <c r="I101">
        <v>1.2973674585220401</v>
      </c>
      <c r="J101" s="6">
        <v>9.8769138791085993</v>
      </c>
      <c r="K101" s="5">
        <f t="shared" si="5"/>
        <v>0.79885467145618261</v>
      </c>
      <c r="M101" s="9" t="s">
        <v>248</v>
      </c>
      <c r="N101" s="9"/>
    </row>
    <row r="102" spans="1:14" x14ac:dyDescent="0.2">
      <c r="A102" t="s">
        <v>249</v>
      </c>
      <c r="B102">
        <f>_xlfn.XLOOKUP(A102,'Allowed as Qualifiers'!$A$1:$A$1896,'Allowed as Qualifiers'!$B$1:$B$1896,0)</f>
        <v>1</v>
      </c>
      <c r="C102">
        <f t="shared" si="4"/>
        <v>1</v>
      </c>
      <c r="D102" t="s">
        <v>250</v>
      </c>
      <c r="E102" t="s">
        <v>10</v>
      </c>
      <c r="F102" t="s">
        <v>73</v>
      </c>
      <c r="G102">
        <v>89715</v>
      </c>
      <c r="H102">
        <f>_xlfn.XLOOKUP(A102,'Diversity Analysis'!$A$2:$A$2366,'Diversity Analysis'!$F$2:$F$2366,"")</f>
        <v>161</v>
      </c>
      <c r="I102">
        <v>5.3690185273643998</v>
      </c>
      <c r="J102" s="6">
        <v>8.5638191997458506</v>
      </c>
      <c r="K102" s="5">
        <f t="shared" si="5"/>
        <v>0.76830303950519896</v>
      </c>
    </row>
    <row r="103" spans="1:14" x14ac:dyDescent="0.2">
      <c r="A103" t="s">
        <v>255</v>
      </c>
      <c r="B103">
        <f>_xlfn.XLOOKUP(A103,'Allowed as Qualifiers'!$A$1:$A$1896,'Allowed as Qualifiers'!$B$1:$B$1896,0)</f>
        <v>1</v>
      </c>
      <c r="C103">
        <f t="shared" si="4"/>
        <v>1</v>
      </c>
      <c r="D103" t="s">
        <v>256</v>
      </c>
      <c r="E103" t="s">
        <v>10</v>
      </c>
      <c r="F103" t="s">
        <v>73</v>
      </c>
      <c r="G103">
        <v>183411</v>
      </c>
      <c r="H103">
        <f>_xlfn.XLOOKUP(A103,'Diversity Analysis'!$A$2:$A$2366,'Diversity Analysis'!$F$2:$F$2366,"")</f>
        <v>11</v>
      </c>
      <c r="I103">
        <v>3.1264210077516799</v>
      </c>
      <c r="J103" s="6">
        <v>4.0438672130783804</v>
      </c>
      <c r="K103" s="5">
        <f t="shared" si="5"/>
        <v>0.74168972941791877</v>
      </c>
    </row>
    <row r="104" spans="1:14" x14ac:dyDescent="0.2">
      <c r="A104" t="s">
        <v>251</v>
      </c>
      <c r="B104">
        <f>_xlfn.XLOOKUP(A104,'Allowed as Qualifiers'!$A$1:$A$1896,'Allowed as Qualifiers'!$B$1:$B$1896,0)</f>
        <v>1</v>
      </c>
      <c r="C104">
        <f t="shared" si="4"/>
        <v>1</v>
      </c>
      <c r="D104" t="s">
        <v>252</v>
      </c>
      <c r="E104" t="s">
        <v>10</v>
      </c>
      <c r="F104" t="s">
        <v>32</v>
      </c>
      <c r="G104">
        <v>67756</v>
      </c>
      <c r="H104">
        <f>_xlfn.XLOOKUP(A104,'Diversity Analysis'!$A$2:$A$2366,'Diversity Analysis'!$F$2:$F$2366,"")</f>
        <v>145</v>
      </c>
      <c r="I104">
        <v>5.2595239581482103</v>
      </c>
      <c r="J104" s="6">
        <v>10.892575346816599</v>
      </c>
      <c r="K104" s="5">
        <f t="shared" si="5"/>
        <v>0.73803733519890546</v>
      </c>
    </row>
    <row r="105" spans="1:14" x14ac:dyDescent="0.2">
      <c r="A105" t="s">
        <v>253</v>
      </c>
      <c r="B105">
        <f>_xlfn.XLOOKUP(A105,'Allowed as Qualifiers'!$A$1:$A$1896,'Allowed as Qualifiers'!$B$1:$B$1896,0)</f>
        <v>1</v>
      </c>
      <c r="C105">
        <f t="shared" si="4"/>
        <v>1</v>
      </c>
      <c r="D105" t="s">
        <v>254</v>
      </c>
      <c r="E105" t="s">
        <v>10</v>
      </c>
      <c r="F105" t="s">
        <v>73</v>
      </c>
      <c r="G105">
        <v>176790</v>
      </c>
      <c r="H105">
        <f>_xlfn.XLOOKUP(A105,'Diversity Analysis'!$A$2:$A$2366,'Diversity Analysis'!$F$2:$F$2366,"")</f>
        <v>71</v>
      </c>
      <c r="I105">
        <v>2.9253455003215501</v>
      </c>
      <c r="J105" s="6">
        <v>4.1724209221564301</v>
      </c>
      <c r="K105" s="5">
        <f t="shared" si="5"/>
        <v>0.73764229482803534</v>
      </c>
    </row>
    <row r="106" spans="1:14" x14ac:dyDescent="0.2">
      <c r="A106" t="s">
        <v>257</v>
      </c>
      <c r="B106">
        <f>_xlfn.XLOOKUP(A106,'Allowed as Qualifiers'!$A$1:$A$1896,'Allowed as Qualifiers'!$B$1:$B$1896,0)</f>
        <v>1</v>
      </c>
      <c r="C106">
        <f t="shared" si="4"/>
        <v>1</v>
      </c>
      <c r="D106" t="s">
        <v>258</v>
      </c>
      <c r="E106" t="s">
        <v>10</v>
      </c>
      <c r="F106" t="s">
        <v>73</v>
      </c>
      <c r="G106">
        <v>232712</v>
      </c>
      <c r="H106">
        <f>_xlfn.XLOOKUP(A106,'Diversity Analysis'!$A$2:$A$2366,'Diversity Analysis'!$F$2:$F$2366,"")</f>
        <v>21</v>
      </c>
      <c r="I106">
        <v>2.4611433751626799</v>
      </c>
      <c r="J106" s="6">
        <v>3.0501981065565502</v>
      </c>
      <c r="K106" s="5">
        <f t="shared" si="5"/>
        <v>0.70981770177298797</v>
      </c>
    </row>
    <row r="107" spans="1:14" x14ac:dyDescent="0.2">
      <c r="A107" t="s">
        <v>259</v>
      </c>
      <c r="B107">
        <f>_xlfn.XLOOKUP(A107,'Allowed as Qualifiers'!$A$1:$A$1896,'Allowed as Qualifiers'!$B$1:$B$1896,0)</f>
        <v>1</v>
      </c>
      <c r="C107">
        <f t="shared" si="4"/>
        <v>1</v>
      </c>
      <c r="D107" t="s">
        <v>260</v>
      </c>
      <c r="E107" t="s">
        <v>10</v>
      </c>
      <c r="F107" t="s">
        <v>73</v>
      </c>
      <c r="G107">
        <v>58840</v>
      </c>
      <c r="H107">
        <f>_xlfn.XLOOKUP(A107,'Diversity Analysis'!$A$2:$A$2366,'Diversity Analysis'!$F$2:$F$2366,"")</f>
        <v>60</v>
      </c>
      <c r="I107">
        <v>2.88865181087322</v>
      </c>
      <c r="J107" s="6">
        <v>11.5601627030209</v>
      </c>
      <c r="K107" s="5">
        <f t="shared" si="5"/>
        <v>0.68019997344574978</v>
      </c>
    </row>
    <row r="108" spans="1:14" x14ac:dyDescent="0.2">
      <c r="A108" t="s">
        <v>263</v>
      </c>
      <c r="B108">
        <f>_xlfn.XLOOKUP(A108,'Allowed as Qualifiers'!$A$1:$A$1896,'Allowed as Qualifiers'!$B$1:$B$1896,0)</f>
        <v>1</v>
      </c>
      <c r="C108">
        <f t="shared" si="4"/>
        <v>1</v>
      </c>
      <c r="D108" t="s">
        <v>264</v>
      </c>
      <c r="E108" t="s">
        <v>10</v>
      </c>
      <c r="F108" t="s">
        <v>32</v>
      </c>
      <c r="G108">
        <v>210274</v>
      </c>
      <c r="H108">
        <f>_xlfn.XLOOKUP(A108,'Diversity Analysis'!$A$2:$A$2366,'Diversity Analysis'!$F$2:$F$2366,"")</f>
        <v>39</v>
      </c>
      <c r="I108">
        <v>1.0158395404109799</v>
      </c>
      <c r="J108" s="6">
        <v>3.1097318385651498</v>
      </c>
      <c r="K108" s="5">
        <f t="shared" si="5"/>
        <v>0.65389575262244826</v>
      </c>
      <c r="M108" t="s">
        <v>265</v>
      </c>
    </row>
    <row r="109" spans="1:14" x14ac:dyDescent="0.2">
      <c r="A109" t="s">
        <v>261</v>
      </c>
      <c r="B109">
        <f>_xlfn.XLOOKUP(A109,'Allowed as Qualifiers'!$A$1:$A$1896,'Allowed as Qualifiers'!$B$1:$B$1896,0)</f>
        <v>1</v>
      </c>
      <c r="C109">
        <f t="shared" si="4"/>
        <v>1</v>
      </c>
      <c r="D109" t="s">
        <v>262</v>
      </c>
      <c r="E109" t="s">
        <v>10</v>
      </c>
      <c r="F109" t="s">
        <v>73</v>
      </c>
      <c r="G109">
        <v>155418</v>
      </c>
      <c r="H109">
        <f>_xlfn.XLOOKUP(A109,'Diversity Analysis'!$A$2:$A$2366,'Diversity Analysis'!$F$2:$F$2366,"")</f>
        <v>44</v>
      </c>
      <c r="I109">
        <v>1.6412898290340801</v>
      </c>
      <c r="J109" s="6">
        <v>4.1730650463317502</v>
      </c>
      <c r="K109" s="5">
        <f t="shared" si="5"/>
        <v>0.64856942337078793</v>
      </c>
    </row>
    <row r="110" spans="1:14" x14ac:dyDescent="0.2">
      <c r="A110" t="s">
        <v>266</v>
      </c>
      <c r="B110">
        <f>_xlfn.XLOOKUP(A110,'Allowed as Qualifiers'!$A$1:$A$1896,'Allowed as Qualifiers'!$B$1:$B$1896,0)</f>
        <v>1</v>
      </c>
      <c r="C110">
        <f t="shared" si="4"/>
        <v>1</v>
      </c>
      <c r="D110" t="s">
        <v>267</v>
      </c>
      <c r="E110" t="s">
        <v>10</v>
      </c>
      <c r="F110" t="s">
        <v>32</v>
      </c>
      <c r="G110">
        <v>82969</v>
      </c>
      <c r="H110">
        <f>_xlfn.XLOOKUP(A110,'Diversity Analysis'!$A$2:$A$2366,'Diversity Analysis'!$F$2:$F$2366,"")</f>
        <v>186</v>
      </c>
      <c r="I110">
        <v>1.8910642971685601</v>
      </c>
      <c r="J110" s="6">
        <v>7.7427700866965603</v>
      </c>
      <c r="K110" s="5">
        <f t="shared" si="5"/>
        <v>0.64240989132312687</v>
      </c>
      <c r="M110" t="s">
        <v>268</v>
      </c>
    </row>
    <row r="111" spans="1:14" x14ac:dyDescent="0.2">
      <c r="A111" t="s">
        <v>269</v>
      </c>
      <c r="B111">
        <f>_xlfn.XLOOKUP(A111,'Allowed as Qualifiers'!$A$1:$A$1896,'Allowed as Qualifiers'!$B$1:$B$1896,0)</f>
        <v>1</v>
      </c>
      <c r="C111">
        <f t="shared" si="4"/>
        <v>1</v>
      </c>
      <c r="D111" t="s">
        <v>270</v>
      </c>
      <c r="E111" t="s">
        <v>10</v>
      </c>
      <c r="F111" t="s">
        <v>73</v>
      </c>
      <c r="G111">
        <v>49382</v>
      </c>
      <c r="H111">
        <f>_xlfn.XLOOKUP(A111,'Diversity Analysis'!$A$2:$A$2366,'Diversity Analysis'!$F$2:$F$2366,"")</f>
        <v>65</v>
      </c>
      <c r="I111">
        <v>4.0682339860512702</v>
      </c>
      <c r="J111" s="6">
        <v>12.0252718639668</v>
      </c>
      <c r="K111" s="5">
        <f t="shared" si="5"/>
        <v>0.59383197518640851</v>
      </c>
    </row>
    <row r="112" spans="1:14" x14ac:dyDescent="0.2">
      <c r="A112" t="s">
        <v>271</v>
      </c>
      <c r="B112">
        <f>_xlfn.XLOOKUP(A112,'Allowed as Qualifiers'!$A$1:$A$1896,'Allowed as Qualifiers'!$B$1:$B$1896,0)</f>
        <v>1</v>
      </c>
      <c r="C112">
        <f t="shared" si="4"/>
        <v>1</v>
      </c>
      <c r="D112" t="s">
        <v>272</v>
      </c>
      <c r="E112" t="s">
        <v>10</v>
      </c>
      <c r="F112" t="s">
        <v>73</v>
      </c>
      <c r="G112">
        <v>52174</v>
      </c>
      <c r="H112">
        <f>_xlfn.XLOOKUP(A112,'Diversity Analysis'!$A$2:$A$2366,'Diversity Analysis'!$F$2:$F$2366,"")</f>
        <v>199</v>
      </c>
      <c r="I112">
        <v>9.7813992135911505</v>
      </c>
      <c r="J112" s="6">
        <v>11.254590792994501</v>
      </c>
      <c r="K112" s="5">
        <f t="shared" si="5"/>
        <v>0.58719702003369501</v>
      </c>
    </row>
    <row r="113" spans="1:14" x14ac:dyDescent="0.2">
      <c r="A113" t="s">
        <v>277</v>
      </c>
      <c r="B113">
        <f>_xlfn.XLOOKUP(A113,'Allowed as Qualifiers'!$A$1:$A$1896,'Allowed as Qualifiers'!$B$1:$B$1896,0)</f>
        <v>1</v>
      </c>
      <c r="C113">
        <f t="shared" si="4"/>
        <v>1</v>
      </c>
      <c r="D113" t="s">
        <v>278</v>
      </c>
      <c r="E113" t="s">
        <v>10</v>
      </c>
      <c r="F113" t="s">
        <v>32</v>
      </c>
      <c r="G113">
        <v>313989</v>
      </c>
      <c r="H113">
        <f>_xlfn.XLOOKUP(A113,'Diversity Analysis'!$A$2:$A$2366,'Diversity Analysis'!$F$2:$F$2366,"")</f>
        <v>35</v>
      </c>
      <c r="I113">
        <v>1.3517757548865501</v>
      </c>
      <c r="J113" s="6">
        <v>1.7767537971688201</v>
      </c>
      <c r="K113" s="5">
        <f t="shared" si="5"/>
        <v>0.55788114801924071</v>
      </c>
    </row>
    <row r="114" spans="1:14" x14ac:dyDescent="0.2">
      <c r="A114" t="s">
        <v>279</v>
      </c>
      <c r="B114">
        <f>_xlfn.XLOOKUP(A114,'Allowed as Qualifiers'!$A$1:$A$1896,'Allowed as Qualifiers'!$B$1:$B$1896,0)</f>
        <v>1</v>
      </c>
      <c r="C114">
        <f t="shared" si="4"/>
        <v>1</v>
      </c>
      <c r="D114" t="s">
        <v>280</v>
      </c>
      <c r="E114" t="s">
        <v>10</v>
      </c>
      <c r="F114" t="s">
        <v>73</v>
      </c>
      <c r="G114">
        <v>340914</v>
      </c>
      <c r="H114">
        <f>_xlfn.XLOOKUP(A114,'Diversity Analysis'!$A$2:$A$2366,'Diversity Analysis'!$F$2:$F$2366,"")</f>
        <v>20</v>
      </c>
      <c r="I114">
        <v>1.2795343538291899</v>
      </c>
      <c r="J114" s="6">
        <v>1.5925324867969901</v>
      </c>
      <c r="K114" s="5">
        <f t="shared" si="5"/>
        <v>0.54291662020390907</v>
      </c>
    </row>
    <row r="115" spans="1:14" x14ac:dyDescent="0.2">
      <c r="A115" t="s">
        <v>273</v>
      </c>
      <c r="B115">
        <f>_xlfn.XLOOKUP(A115,'Allowed as Qualifiers'!$A$1:$A$1896,'Allowed as Qualifiers'!$B$1:$B$1896,0)</f>
        <v>1</v>
      </c>
      <c r="C115">
        <f t="shared" si="4"/>
        <v>1</v>
      </c>
      <c r="D115" t="s">
        <v>274</v>
      </c>
      <c r="E115" t="s">
        <v>10</v>
      </c>
      <c r="F115" t="s">
        <v>73</v>
      </c>
      <c r="G115">
        <v>69141</v>
      </c>
      <c r="H115">
        <f>_xlfn.XLOOKUP(A115,'Diversity Analysis'!$A$2:$A$2366,'Diversity Analysis'!$F$2:$F$2366,"")</f>
        <v>144</v>
      </c>
      <c r="I115">
        <v>1.98211803060244</v>
      </c>
      <c r="J115" s="6">
        <v>7.8018271885806501</v>
      </c>
      <c r="K115" s="5">
        <f t="shared" si="5"/>
        <v>0.53942613364565473</v>
      </c>
    </row>
    <row r="116" spans="1:14" x14ac:dyDescent="0.2">
      <c r="A116" t="s">
        <v>275</v>
      </c>
      <c r="B116">
        <f>_xlfn.XLOOKUP(A116,'Allowed as Qualifiers'!$A$1:$A$1896,'Allowed as Qualifiers'!$B$1:$B$1896,0)</f>
        <v>1</v>
      </c>
      <c r="C116">
        <f t="shared" si="4"/>
        <v>1</v>
      </c>
      <c r="D116" t="s">
        <v>276</v>
      </c>
      <c r="E116" t="s">
        <v>10</v>
      </c>
      <c r="F116" t="s">
        <v>104</v>
      </c>
      <c r="G116">
        <v>35783</v>
      </c>
      <c r="H116">
        <f>_xlfn.XLOOKUP(A116,'Diversity Analysis'!$A$2:$A$2366,'Diversity Analysis'!$F$2:$F$2366,"")</f>
        <v>374</v>
      </c>
      <c r="I116">
        <v>18.2132164596199</v>
      </c>
      <c r="J116" s="6">
        <v>14.9439884160732</v>
      </c>
      <c r="K116" s="5">
        <f t="shared" si="5"/>
        <v>0.5347407374923473</v>
      </c>
    </row>
    <row r="117" spans="1:14" x14ac:dyDescent="0.2">
      <c r="A117" t="s">
        <v>281</v>
      </c>
      <c r="B117">
        <f>_xlfn.XLOOKUP(A117,'Allowed as Qualifiers'!$A$1:$A$1896,'Allowed as Qualifiers'!$B$1:$B$1896,0)</f>
        <v>1</v>
      </c>
      <c r="C117">
        <f t="shared" si="4"/>
        <v>1</v>
      </c>
      <c r="D117" t="s">
        <v>282</v>
      </c>
      <c r="E117" t="s">
        <v>10</v>
      </c>
      <c r="F117" t="s">
        <v>73</v>
      </c>
      <c r="G117">
        <v>45108</v>
      </c>
      <c r="H117">
        <f>_xlfn.XLOOKUP(A117,'Diversity Analysis'!$A$2:$A$2366,'Diversity Analysis'!$F$2:$F$2366,"")</f>
        <v>234</v>
      </c>
      <c r="I117">
        <v>2.7239937611918199</v>
      </c>
      <c r="J117" s="6">
        <v>11.5817180437807</v>
      </c>
      <c r="K117" s="5">
        <f t="shared" si="5"/>
        <v>0.52242813751885986</v>
      </c>
    </row>
    <row r="118" spans="1:14" x14ac:dyDescent="0.2">
      <c r="A118" t="s">
        <v>283</v>
      </c>
      <c r="B118">
        <f>_xlfn.XLOOKUP(A118,'Allowed as Qualifiers'!$A$1:$A$1896,'Allowed as Qualifiers'!$B$1:$B$1896,0)</f>
        <v>1</v>
      </c>
      <c r="C118">
        <f t="shared" si="4"/>
        <v>1</v>
      </c>
      <c r="D118" t="s">
        <v>284</v>
      </c>
      <c r="E118" t="s">
        <v>10</v>
      </c>
      <c r="F118" t="s">
        <v>73</v>
      </c>
      <c r="G118">
        <v>126800</v>
      </c>
      <c r="H118">
        <f>_xlfn.XLOOKUP(A118,'Diversity Analysis'!$A$2:$A$2366,'Diversity Analysis'!$F$2:$F$2366,"")</f>
        <v>37</v>
      </c>
      <c r="I118">
        <v>1.58334256511608</v>
      </c>
      <c r="J118" s="6">
        <v>3.8859796530385902</v>
      </c>
      <c r="K118" s="5">
        <f t="shared" si="5"/>
        <v>0.49274222000529322</v>
      </c>
    </row>
    <row r="119" spans="1:14" x14ac:dyDescent="0.2">
      <c r="A119" t="s">
        <v>288</v>
      </c>
      <c r="B119">
        <f>_xlfn.XLOOKUP(A119,'Allowed as Qualifiers'!$A$1:$A$1896,'Allowed as Qualifiers'!$B$1:$B$1896,0)</f>
        <v>1</v>
      </c>
      <c r="C119">
        <f t="shared" si="4"/>
        <v>1</v>
      </c>
      <c r="D119" t="s">
        <v>289</v>
      </c>
      <c r="E119" t="s">
        <v>10</v>
      </c>
      <c r="F119" t="s">
        <v>73</v>
      </c>
      <c r="G119">
        <v>164416</v>
      </c>
      <c r="H119">
        <f>_xlfn.XLOOKUP(A119,'Diversity Analysis'!$A$2:$A$2366,'Diversity Analysis'!$F$2:$F$2366,"")</f>
        <v>21</v>
      </c>
      <c r="I119">
        <v>2.0925062741545499</v>
      </c>
      <c r="J119" s="6">
        <v>2.88940686156737</v>
      </c>
      <c r="K119" s="5">
        <f t="shared" si="5"/>
        <v>0.47506471855146071</v>
      </c>
    </row>
    <row r="120" spans="1:14" x14ac:dyDescent="0.2">
      <c r="A120" t="s">
        <v>285</v>
      </c>
      <c r="B120">
        <f>_xlfn.XLOOKUP(A120,'Allowed as Qualifiers'!$A$1:$A$1896,'Allowed as Qualifiers'!$B$1:$B$1896,0)</f>
        <v>1</v>
      </c>
      <c r="C120">
        <f t="shared" si="4"/>
        <v>1</v>
      </c>
      <c r="D120" t="s">
        <v>286</v>
      </c>
      <c r="E120" t="s">
        <v>10</v>
      </c>
      <c r="F120" t="s">
        <v>73</v>
      </c>
      <c r="G120">
        <v>51190</v>
      </c>
      <c r="H120">
        <f>_xlfn.XLOOKUP(A120,'Diversity Analysis'!$A$2:$A$2366,'Diversity Analysis'!$F$2:$F$2366,"")</f>
        <v>348</v>
      </c>
      <c r="I120">
        <v>12.4248443731747</v>
      </c>
      <c r="J120" s="6">
        <v>9.1155504026004408</v>
      </c>
      <c r="K120" s="5">
        <f t="shared" si="5"/>
        <v>0.46662502510911658</v>
      </c>
      <c r="M120" t="s">
        <v>287</v>
      </c>
    </row>
    <row r="121" spans="1:14" x14ac:dyDescent="0.2">
      <c r="A121" t="s">
        <v>290</v>
      </c>
      <c r="B121">
        <f>_xlfn.XLOOKUP(A121,'Allowed as Qualifiers'!$A$1:$A$1896,'Allowed as Qualifiers'!$B$1:$B$1896,0)</f>
        <v>1</v>
      </c>
      <c r="C121">
        <f t="shared" si="4"/>
        <v>1</v>
      </c>
      <c r="D121" t="s">
        <v>291</v>
      </c>
      <c r="E121" t="s">
        <v>10</v>
      </c>
      <c r="F121" t="s">
        <v>73</v>
      </c>
      <c r="G121">
        <v>58128</v>
      </c>
      <c r="H121">
        <f>_xlfn.XLOOKUP(A121,'Diversity Analysis'!$A$2:$A$2366,'Diversity Analysis'!$F$2:$F$2366,"")</f>
        <v>52</v>
      </c>
      <c r="I121">
        <v>7.9054902801338702</v>
      </c>
      <c r="J121" s="6">
        <v>7.7951759730552199</v>
      </c>
      <c r="K121" s="5">
        <f t="shared" si="5"/>
        <v>0.45311798896175381</v>
      </c>
      <c r="M121" s="10" t="s">
        <v>292</v>
      </c>
      <c r="N121" s="10"/>
    </row>
    <row r="122" spans="1:14" x14ac:dyDescent="0.2">
      <c r="A122" t="s">
        <v>293</v>
      </c>
      <c r="B122">
        <f>_xlfn.XLOOKUP(A122,'Allowed as Qualifiers'!$A$1:$A$1896,'Allowed as Qualifiers'!$B$1:$B$1896,0)</f>
        <v>1</v>
      </c>
      <c r="C122">
        <f t="shared" si="4"/>
        <v>1</v>
      </c>
      <c r="D122" t="s">
        <v>294</v>
      </c>
      <c r="E122" t="s">
        <v>49</v>
      </c>
      <c r="F122" t="s">
        <v>223</v>
      </c>
      <c r="G122">
        <v>69887</v>
      </c>
      <c r="H122">
        <f>_xlfn.XLOOKUP(A122,'Diversity Analysis'!$A$2:$A$2366,'Diversity Analysis'!$F$2:$F$2366,"")</f>
        <v>99</v>
      </c>
      <c r="I122">
        <v>3.8188135867731599</v>
      </c>
      <c r="J122" s="6">
        <v>6.45448656094828</v>
      </c>
      <c r="K122" s="5">
        <f t="shared" si="5"/>
        <v>0.45108470228499248</v>
      </c>
    </row>
    <row r="123" spans="1:14" x14ac:dyDescent="0.2">
      <c r="A123" t="s">
        <v>295</v>
      </c>
      <c r="B123">
        <f>_xlfn.XLOOKUP(A123,'Allowed as Qualifiers'!$A$1:$A$1896,'Allowed as Qualifiers'!$B$1:$B$1896,0)</f>
        <v>1</v>
      </c>
      <c r="C123">
        <f t="shared" si="4"/>
        <v>1</v>
      </c>
      <c r="D123" t="s">
        <v>296</v>
      </c>
      <c r="E123" t="s">
        <v>10</v>
      </c>
      <c r="F123" t="s">
        <v>73</v>
      </c>
      <c r="G123">
        <v>183499</v>
      </c>
      <c r="H123">
        <f>_xlfn.XLOOKUP(A123,'Diversity Analysis'!$A$2:$A$2366,'Diversity Analysis'!$F$2:$F$2366,"")</f>
        <v>20</v>
      </c>
      <c r="I123">
        <v>1.04230272902892</v>
      </c>
      <c r="J123" s="6">
        <v>2.3845666858250301</v>
      </c>
      <c r="K123" s="5">
        <f t="shared" si="5"/>
        <v>0.4375656022822072</v>
      </c>
    </row>
    <row r="124" spans="1:14" x14ac:dyDescent="0.2">
      <c r="A124" t="s">
        <v>297</v>
      </c>
      <c r="B124">
        <f>_xlfn.XLOOKUP(A124,'Allowed as Qualifiers'!$A$1:$A$1896,'Allowed as Qualifiers'!$B$1:$B$1896,0)</f>
        <v>1</v>
      </c>
      <c r="C124">
        <f t="shared" si="4"/>
        <v>1</v>
      </c>
      <c r="D124" t="s">
        <v>298</v>
      </c>
      <c r="E124" t="s">
        <v>10</v>
      </c>
      <c r="F124" t="s">
        <v>14</v>
      </c>
      <c r="G124">
        <v>143386</v>
      </c>
      <c r="H124">
        <f>_xlfn.XLOOKUP(A124,'Diversity Analysis'!$A$2:$A$2366,'Diversity Analysis'!$F$2:$F$2366,"")</f>
        <v>4</v>
      </c>
      <c r="I124">
        <v>3.00052912243825</v>
      </c>
      <c r="J124" s="6">
        <v>3.0017412244525299</v>
      </c>
      <c r="K124" s="5">
        <f t="shared" si="5"/>
        <v>0.43040766720935048</v>
      </c>
    </row>
    <row r="125" spans="1:14" x14ac:dyDescent="0.2">
      <c r="A125" t="s">
        <v>301</v>
      </c>
      <c r="B125">
        <f>_xlfn.XLOOKUP(A125,'Allowed as Qualifiers'!$A$1:$A$1896,'Allowed as Qualifiers'!$B$1:$B$1896,0)</f>
        <v>1</v>
      </c>
      <c r="C125">
        <f t="shared" si="4"/>
        <v>1</v>
      </c>
      <c r="D125" t="s">
        <v>302</v>
      </c>
      <c r="E125" t="s">
        <v>10</v>
      </c>
      <c r="F125" t="s">
        <v>73</v>
      </c>
      <c r="G125">
        <v>118929</v>
      </c>
      <c r="H125">
        <f>_xlfn.XLOOKUP(A125,'Diversity Analysis'!$A$2:$A$2366,'Diversity Analysis'!$F$2:$F$2366,"")</f>
        <v>33</v>
      </c>
      <c r="I125">
        <v>2.4667793320362801</v>
      </c>
      <c r="J125" s="6">
        <v>3.54981604989915</v>
      </c>
      <c r="K125" s="5">
        <f t="shared" si="5"/>
        <v>0.42217607299845605</v>
      </c>
    </row>
    <row r="126" spans="1:14" x14ac:dyDescent="0.2">
      <c r="A126" t="s">
        <v>303</v>
      </c>
      <c r="B126">
        <f>_xlfn.XLOOKUP(A126,'Allowed as Qualifiers'!$A$1:$A$1896,'Allowed as Qualifiers'!$B$1:$B$1896,0)</f>
        <v>1</v>
      </c>
      <c r="C126">
        <f t="shared" si="4"/>
        <v>1</v>
      </c>
      <c r="D126" t="s">
        <v>304</v>
      </c>
      <c r="E126" t="s">
        <v>10</v>
      </c>
      <c r="F126" t="s">
        <v>73</v>
      </c>
      <c r="G126">
        <v>28586</v>
      </c>
      <c r="H126">
        <f>_xlfn.XLOOKUP(A126,'Diversity Analysis'!$A$2:$A$2366,'Diversity Analysis'!$F$2:$F$2366,"")</f>
        <v>53</v>
      </c>
      <c r="I126">
        <v>6.0530532260335397</v>
      </c>
      <c r="J126" s="6">
        <v>14.187517887938</v>
      </c>
      <c r="K126" s="5">
        <f t="shared" si="5"/>
        <v>0.40556438634459568</v>
      </c>
    </row>
    <row r="127" spans="1:14" x14ac:dyDescent="0.2">
      <c r="A127" t="s">
        <v>305</v>
      </c>
      <c r="B127">
        <f>_xlfn.XLOOKUP(A127,'Allowed as Qualifiers'!$A$1:$A$1896,'Allowed as Qualifiers'!$B$1:$B$1896,0)</f>
        <v>1</v>
      </c>
      <c r="C127">
        <f t="shared" si="4"/>
        <v>1</v>
      </c>
      <c r="D127" t="s">
        <v>306</v>
      </c>
      <c r="E127" t="s">
        <v>10</v>
      </c>
      <c r="F127" t="s">
        <v>104</v>
      </c>
      <c r="G127">
        <v>30509</v>
      </c>
      <c r="H127">
        <f>_xlfn.XLOOKUP(A127,'Diversity Analysis'!$A$2:$A$2366,'Diversity Analysis'!$F$2:$F$2366,"")</f>
        <v>25</v>
      </c>
      <c r="I127">
        <v>6.4403611784033101</v>
      </c>
      <c r="J127" s="6">
        <v>13.2577762031418</v>
      </c>
      <c r="K127" s="5">
        <f t="shared" si="5"/>
        <v>0.40448149418165319</v>
      </c>
    </row>
    <row r="128" spans="1:14" x14ac:dyDescent="0.2">
      <c r="A128" t="s">
        <v>309</v>
      </c>
      <c r="B128">
        <f>_xlfn.XLOOKUP(A128,'Allowed as Qualifiers'!$A$1:$A$1896,'Allowed as Qualifiers'!$B$1:$B$1896,0)</f>
        <v>1</v>
      </c>
      <c r="C128">
        <f t="shared" si="4"/>
        <v>1</v>
      </c>
      <c r="D128" t="s">
        <v>310</v>
      </c>
      <c r="E128" t="s">
        <v>10</v>
      </c>
      <c r="F128" t="s">
        <v>14</v>
      </c>
      <c r="G128">
        <v>399756</v>
      </c>
      <c r="H128">
        <f>_xlfn.XLOOKUP(A128,'Diversity Analysis'!$A$2:$A$2366,'Diversity Analysis'!$F$2:$F$2366,"")</f>
        <v>2</v>
      </c>
      <c r="I128">
        <v>1.0000347684951201</v>
      </c>
      <c r="J128" s="6">
        <v>1.00040108098992</v>
      </c>
      <c r="K128" s="5">
        <f t="shared" si="5"/>
        <v>0.39991633453220643</v>
      </c>
    </row>
    <row r="129" spans="1:13" x14ac:dyDescent="0.2">
      <c r="A129" t="s">
        <v>311</v>
      </c>
      <c r="B129">
        <f>_xlfn.XLOOKUP(A129,'Allowed as Qualifiers'!$A$1:$A$1896,'Allowed as Qualifiers'!$B$1:$B$1896,0)</f>
        <v>1</v>
      </c>
      <c r="C129">
        <f t="shared" si="4"/>
        <v>1</v>
      </c>
      <c r="D129" t="s">
        <v>312</v>
      </c>
      <c r="E129" t="s">
        <v>10</v>
      </c>
      <c r="F129" t="s">
        <v>39</v>
      </c>
      <c r="G129">
        <v>114743</v>
      </c>
      <c r="H129">
        <f>_xlfn.XLOOKUP(A129,'Diversity Analysis'!$A$2:$A$2366,'Diversity Analysis'!$F$2:$F$2366,"")</f>
        <v>64</v>
      </c>
      <c r="I129">
        <v>2.0014819954596499</v>
      </c>
      <c r="J129" s="6">
        <v>3.4708589635143698</v>
      </c>
      <c r="K129" s="5">
        <f t="shared" si="5"/>
        <v>0.39825677005052934</v>
      </c>
    </row>
    <row r="130" spans="1:13" x14ac:dyDescent="0.2">
      <c r="A130" t="s">
        <v>313</v>
      </c>
      <c r="B130">
        <f>_xlfn.XLOOKUP(A130,'Allowed as Qualifiers'!$A$1:$A$1896,'Allowed as Qualifiers'!$B$1:$B$1896,0)</f>
        <v>1</v>
      </c>
      <c r="C130">
        <f t="shared" si="4"/>
        <v>1</v>
      </c>
      <c r="D130" t="s">
        <v>314</v>
      </c>
      <c r="E130" t="s">
        <v>10</v>
      </c>
      <c r="F130" t="s">
        <v>73</v>
      </c>
      <c r="G130">
        <v>188876</v>
      </c>
      <c r="H130">
        <f>_xlfn.XLOOKUP(A130,'Diversity Analysis'!$A$2:$A$2366,'Diversity Analysis'!$F$2:$F$2366,"")</f>
        <v>9</v>
      </c>
      <c r="I130">
        <v>1.85463392793161</v>
      </c>
      <c r="J130" s="6">
        <v>2.10703579951356</v>
      </c>
      <c r="K130" s="5">
        <f t="shared" si="5"/>
        <v>0.39796849366892312</v>
      </c>
    </row>
    <row r="131" spans="1:13" x14ac:dyDescent="0.2">
      <c r="A131" t="s">
        <v>307</v>
      </c>
      <c r="B131">
        <f>_xlfn.XLOOKUP(A131,'Allowed as Qualifiers'!$A$1:$A$1896,'Allowed as Qualifiers'!$B$1:$B$1896,0)</f>
        <v>1</v>
      </c>
      <c r="C131">
        <f t="shared" ref="C131:C194" si="6">IF(B131=1,1,0)*IF(G131&gt;0,1,0)</f>
        <v>1</v>
      </c>
      <c r="D131" t="s">
        <v>308</v>
      </c>
      <c r="E131" t="s">
        <v>10</v>
      </c>
      <c r="F131" t="s">
        <v>73</v>
      </c>
      <c r="G131">
        <v>23522</v>
      </c>
      <c r="H131">
        <f>_xlfn.XLOOKUP(A131,'Diversity Analysis'!$A$2:$A$2366,'Diversity Analysis'!$F$2:$F$2366,"")</f>
        <v>75</v>
      </c>
      <c r="I131">
        <v>3.2023090271344601</v>
      </c>
      <c r="J131" s="6">
        <v>16.8775496036112</v>
      </c>
      <c r="K131" s="5">
        <f t="shared" ref="K131:K194" si="7">G131/1000000*J131</f>
        <v>0.39699372177614267</v>
      </c>
    </row>
    <row r="132" spans="1:13" x14ac:dyDescent="0.2">
      <c r="A132" t="s">
        <v>315</v>
      </c>
      <c r="B132">
        <f>_xlfn.XLOOKUP(A132,'Allowed as Qualifiers'!$A$1:$A$1896,'Allowed as Qualifiers'!$B$1:$B$1896,0)</f>
        <v>1</v>
      </c>
      <c r="C132">
        <f t="shared" si="6"/>
        <v>1</v>
      </c>
      <c r="D132" t="s">
        <v>316</v>
      </c>
      <c r="E132" t="s">
        <v>10</v>
      </c>
      <c r="F132" t="s">
        <v>73</v>
      </c>
      <c r="G132">
        <v>40946</v>
      </c>
      <c r="H132">
        <f>_xlfn.XLOOKUP(A132,'Diversity Analysis'!$A$2:$A$2366,'Diversity Analysis'!$F$2:$F$2366,"")</f>
        <v>37</v>
      </c>
      <c r="I132">
        <v>5.8027974193167298</v>
      </c>
      <c r="J132" s="6">
        <v>9.3229214193225296</v>
      </c>
      <c r="K132" s="5">
        <f t="shared" si="7"/>
        <v>0.3817363404355803</v>
      </c>
    </row>
    <row r="133" spans="1:13" x14ac:dyDescent="0.2">
      <c r="A133" t="s">
        <v>317</v>
      </c>
      <c r="B133">
        <f>_xlfn.XLOOKUP(A133,'Allowed as Qualifiers'!$A$1:$A$1896,'Allowed as Qualifiers'!$B$1:$B$1896,0)</f>
        <v>1</v>
      </c>
      <c r="C133">
        <f t="shared" si="6"/>
        <v>1</v>
      </c>
      <c r="D133" t="s">
        <v>318</v>
      </c>
      <c r="E133" t="s">
        <v>10</v>
      </c>
      <c r="F133" t="s">
        <v>73</v>
      </c>
      <c r="G133">
        <v>127222</v>
      </c>
      <c r="H133">
        <f>_xlfn.XLOOKUP(A133,'Diversity Analysis'!$A$2:$A$2366,'Diversity Analysis'!$F$2:$F$2366,"")</f>
        <v>25</v>
      </c>
      <c r="I133">
        <v>1.3197445042007501</v>
      </c>
      <c r="J133" s="6">
        <v>2.8469017917297799</v>
      </c>
      <c r="K133" s="5">
        <f t="shared" si="7"/>
        <v>0.36218853974744608</v>
      </c>
    </row>
    <row r="134" spans="1:13" x14ac:dyDescent="0.2">
      <c r="A134" t="s">
        <v>319</v>
      </c>
      <c r="B134">
        <f>_xlfn.XLOOKUP(A134,'Allowed as Qualifiers'!$A$1:$A$1896,'Allowed as Qualifiers'!$B$1:$B$1896,0)</f>
        <v>1</v>
      </c>
      <c r="C134">
        <f t="shared" si="6"/>
        <v>1</v>
      </c>
      <c r="D134" t="s">
        <v>320</v>
      </c>
      <c r="E134" t="s">
        <v>49</v>
      </c>
      <c r="F134" t="s">
        <v>50</v>
      </c>
      <c r="G134">
        <v>50551</v>
      </c>
      <c r="H134">
        <f>_xlfn.XLOOKUP(A134,'Diversity Analysis'!$A$2:$A$2366,'Diversity Analysis'!$F$2:$F$2366,"")</f>
        <v>96</v>
      </c>
      <c r="I134">
        <v>5.4484185148869599</v>
      </c>
      <c r="J134" s="6">
        <v>7.05693284009718</v>
      </c>
      <c r="K134" s="5">
        <f t="shared" si="7"/>
        <v>0.35673501199975255</v>
      </c>
    </row>
    <row r="135" spans="1:13" x14ac:dyDescent="0.2">
      <c r="A135" t="s">
        <v>321</v>
      </c>
      <c r="B135">
        <f>_xlfn.XLOOKUP(A135,'Allowed as Qualifiers'!$A$1:$A$1896,'Allowed as Qualifiers'!$B$1:$B$1896,0)</f>
        <v>1</v>
      </c>
      <c r="C135">
        <f t="shared" si="6"/>
        <v>1</v>
      </c>
      <c r="D135" t="s">
        <v>322</v>
      </c>
      <c r="E135" t="s">
        <v>10</v>
      </c>
      <c r="F135" t="s">
        <v>73</v>
      </c>
      <c r="G135">
        <v>33168</v>
      </c>
      <c r="H135">
        <f>_xlfn.XLOOKUP(A135,'Diversity Analysis'!$A$2:$A$2366,'Diversity Analysis'!$F$2:$F$2366,"")</f>
        <v>82</v>
      </c>
      <c r="I135">
        <v>1.6554643000553499</v>
      </c>
      <c r="J135" s="6">
        <v>10.619809161254</v>
      </c>
      <c r="K135" s="5">
        <f t="shared" si="7"/>
        <v>0.35223783026047273</v>
      </c>
    </row>
    <row r="136" spans="1:13" x14ac:dyDescent="0.2">
      <c r="A136" t="s">
        <v>323</v>
      </c>
      <c r="B136">
        <f>_xlfn.XLOOKUP(A136,'Allowed as Qualifiers'!$A$1:$A$1896,'Allowed as Qualifiers'!$B$1:$B$1896,0)</f>
        <v>1</v>
      </c>
      <c r="C136">
        <f t="shared" si="6"/>
        <v>1</v>
      </c>
      <c r="D136" t="s">
        <v>324</v>
      </c>
      <c r="E136" t="s">
        <v>10</v>
      </c>
      <c r="F136" t="s">
        <v>73</v>
      </c>
      <c r="G136">
        <v>56081</v>
      </c>
      <c r="H136">
        <f>_xlfn.XLOOKUP(A136,'Diversity Analysis'!$A$2:$A$2366,'Diversity Analysis'!$F$2:$F$2366,"")</f>
        <v>82</v>
      </c>
      <c r="I136">
        <v>4.0754667944850498</v>
      </c>
      <c r="J136" s="6">
        <v>5.8844326923846202</v>
      </c>
      <c r="K136" s="5">
        <f t="shared" si="7"/>
        <v>0.33000486982162186</v>
      </c>
    </row>
    <row r="137" spans="1:13" x14ac:dyDescent="0.2">
      <c r="A137" t="s">
        <v>325</v>
      </c>
      <c r="B137">
        <f>_xlfn.XLOOKUP(A137,'Allowed as Qualifiers'!$A$1:$A$1896,'Allowed as Qualifiers'!$B$1:$B$1896,0)</f>
        <v>1</v>
      </c>
      <c r="C137">
        <f t="shared" si="6"/>
        <v>1</v>
      </c>
      <c r="D137" t="s">
        <v>326</v>
      </c>
      <c r="E137" t="s">
        <v>10</v>
      </c>
      <c r="F137" t="s">
        <v>42</v>
      </c>
      <c r="G137">
        <v>91025</v>
      </c>
      <c r="H137">
        <f>_xlfn.XLOOKUP(A137,'Diversity Analysis'!$A$2:$A$2366,'Diversity Analysis'!$F$2:$F$2366,"")</f>
        <v>41</v>
      </c>
      <c r="I137">
        <v>2.4050112120202201</v>
      </c>
      <c r="J137" s="6">
        <v>3.51337788784741</v>
      </c>
      <c r="K137" s="5">
        <f t="shared" si="7"/>
        <v>0.31980522224131047</v>
      </c>
      <c r="M137" t="s">
        <v>327</v>
      </c>
    </row>
    <row r="138" spans="1:13" x14ac:dyDescent="0.2">
      <c r="A138" t="s">
        <v>299</v>
      </c>
      <c r="B138">
        <f>_xlfn.XLOOKUP(A138,'Allowed as Qualifiers'!$A$1:$A$1896,'Allowed as Qualifiers'!$B$1:$B$1896,0)</f>
        <v>1</v>
      </c>
      <c r="C138">
        <f t="shared" si="6"/>
        <v>1</v>
      </c>
      <c r="D138" t="s">
        <v>300</v>
      </c>
      <c r="E138" t="s">
        <v>10</v>
      </c>
      <c r="F138" t="s">
        <v>73</v>
      </c>
      <c r="G138">
        <v>25799</v>
      </c>
      <c r="H138">
        <f>_xlfn.XLOOKUP(A138,'Diversity Analysis'!$A$2:$A$2366,'Diversity Analysis'!$F$2:$F$2366,"")</f>
        <v>145</v>
      </c>
      <c r="I138">
        <v>5.9305594277207003</v>
      </c>
      <c r="J138" s="6">
        <v>12.252406918367001</v>
      </c>
      <c r="K138" s="5">
        <f t="shared" si="7"/>
        <v>0.31609984608695024</v>
      </c>
    </row>
    <row r="139" spans="1:13" x14ac:dyDescent="0.2">
      <c r="A139" t="s">
        <v>328</v>
      </c>
      <c r="B139">
        <f>_xlfn.XLOOKUP(A139,'Allowed as Qualifiers'!$A$1:$A$1896,'Allowed as Qualifiers'!$B$1:$B$1896,0)</f>
        <v>1</v>
      </c>
      <c r="C139">
        <f t="shared" si="6"/>
        <v>1</v>
      </c>
      <c r="D139" t="s">
        <v>329</v>
      </c>
      <c r="E139" t="s">
        <v>10</v>
      </c>
      <c r="F139" t="s">
        <v>42</v>
      </c>
      <c r="G139">
        <v>310362</v>
      </c>
      <c r="H139">
        <f>_xlfn.XLOOKUP(A139,'Diversity Analysis'!$A$2:$A$2366,'Diversity Analysis'!$F$2:$F$2366,"")</f>
        <v>1</v>
      </c>
      <c r="I139">
        <v>1</v>
      </c>
      <c r="J139" s="6">
        <v>1</v>
      </c>
      <c r="K139" s="5">
        <f t="shared" si="7"/>
        <v>0.31036200000000003</v>
      </c>
      <c r="M139" t="s">
        <v>330</v>
      </c>
    </row>
    <row r="140" spans="1:13" x14ac:dyDescent="0.2">
      <c r="A140" t="s">
        <v>333</v>
      </c>
      <c r="B140">
        <f>_xlfn.XLOOKUP(A140,'Allowed as Qualifiers'!$A$1:$A$1896,'Allowed as Qualifiers'!$B$1:$B$1896,0)</f>
        <v>1</v>
      </c>
      <c r="C140">
        <f t="shared" si="6"/>
        <v>1</v>
      </c>
      <c r="D140" t="s">
        <v>334</v>
      </c>
      <c r="E140" t="s">
        <v>10</v>
      </c>
      <c r="F140" t="s">
        <v>42</v>
      </c>
      <c r="G140">
        <v>165649</v>
      </c>
      <c r="H140">
        <f>_xlfn.XLOOKUP(A140,'Diversity Analysis'!$A$2:$A$2366,'Diversity Analysis'!$F$2:$F$2366,"")</f>
        <v>67</v>
      </c>
      <c r="I140">
        <v>2.4295493223214999</v>
      </c>
      <c r="J140" s="6">
        <v>1.8408815451540499</v>
      </c>
      <c r="K140" s="5">
        <f t="shared" si="7"/>
        <v>0.30494018707322318</v>
      </c>
      <c r="M140" t="s">
        <v>335</v>
      </c>
    </row>
    <row r="141" spans="1:13" x14ac:dyDescent="0.2">
      <c r="A141" t="s">
        <v>336</v>
      </c>
      <c r="B141">
        <f>_xlfn.XLOOKUP(A141,'Allowed as Qualifiers'!$A$1:$A$1896,'Allowed as Qualifiers'!$B$1:$B$1896,0)</f>
        <v>1</v>
      </c>
      <c r="C141">
        <f t="shared" si="6"/>
        <v>1</v>
      </c>
      <c r="D141" t="s">
        <v>337</v>
      </c>
      <c r="E141" t="s">
        <v>10</v>
      </c>
      <c r="F141" t="s">
        <v>73</v>
      </c>
      <c r="G141">
        <v>32963</v>
      </c>
      <c r="H141">
        <f>_xlfn.XLOOKUP(A141,'Diversity Analysis'!$A$2:$A$2366,'Diversity Analysis'!$F$2:$F$2366,"")</f>
        <v>13</v>
      </c>
      <c r="I141">
        <v>6.4013479862036098</v>
      </c>
      <c r="J141" s="6">
        <v>9.1378191340161106</v>
      </c>
      <c r="K141" s="5">
        <f t="shared" si="7"/>
        <v>0.30120993211457303</v>
      </c>
    </row>
    <row r="142" spans="1:13" x14ac:dyDescent="0.2">
      <c r="A142" t="s">
        <v>343</v>
      </c>
      <c r="B142">
        <f>_xlfn.XLOOKUP(A142,'Allowed as Qualifiers'!$A$1:$A$1896,'Allowed as Qualifiers'!$B$1:$B$1896,0)</f>
        <v>1</v>
      </c>
      <c r="C142">
        <f t="shared" si="6"/>
        <v>1</v>
      </c>
      <c r="D142" t="s">
        <v>344</v>
      </c>
      <c r="E142" t="s">
        <v>10</v>
      </c>
      <c r="F142" t="s">
        <v>73</v>
      </c>
      <c r="G142">
        <v>112124</v>
      </c>
      <c r="H142">
        <f>_xlfn.XLOOKUP(A142,'Diversity Analysis'!$A$2:$A$2366,'Diversity Analysis'!$F$2:$F$2366,"")</f>
        <v>24</v>
      </c>
      <c r="I142">
        <v>2.0717821616506602</v>
      </c>
      <c r="J142" s="6">
        <v>2.5740857842356801</v>
      </c>
      <c r="K142" s="5">
        <f t="shared" si="7"/>
        <v>0.2886167944716414</v>
      </c>
    </row>
    <row r="143" spans="1:13" x14ac:dyDescent="0.2">
      <c r="A143" t="s">
        <v>348</v>
      </c>
      <c r="B143">
        <f>_xlfn.XLOOKUP(A143,'Allowed as Qualifiers'!$A$1:$A$1896,'Allowed as Qualifiers'!$B$1:$B$1896,0)</f>
        <v>1</v>
      </c>
      <c r="C143">
        <f t="shared" si="6"/>
        <v>1</v>
      </c>
      <c r="D143" t="s">
        <v>349</v>
      </c>
      <c r="E143" t="s">
        <v>10</v>
      </c>
      <c r="F143" t="s">
        <v>73</v>
      </c>
      <c r="G143">
        <v>60768</v>
      </c>
      <c r="H143">
        <f>_xlfn.XLOOKUP(A143,'Diversity Analysis'!$A$2:$A$2366,'Diversity Analysis'!$F$2:$F$2366,"")</f>
        <v>26</v>
      </c>
      <c r="I143">
        <v>3.01628484386752</v>
      </c>
      <c r="J143" s="6">
        <v>4.5564267249615797</v>
      </c>
      <c r="K143" s="5">
        <f t="shared" si="7"/>
        <v>0.27688493922246527</v>
      </c>
    </row>
    <row r="144" spans="1:13" x14ac:dyDescent="0.2">
      <c r="A144" t="s">
        <v>345</v>
      </c>
      <c r="B144">
        <f>_xlfn.XLOOKUP(A144,'Allowed as Qualifiers'!$A$1:$A$1896,'Allowed as Qualifiers'!$B$1:$B$1896,0)</f>
        <v>1</v>
      </c>
      <c r="C144">
        <f t="shared" si="6"/>
        <v>1</v>
      </c>
      <c r="D144" t="s">
        <v>346</v>
      </c>
      <c r="E144" t="s">
        <v>18</v>
      </c>
      <c r="F144" t="s">
        <v>36</v>
      </c>
      <c r="G144">
        <v>7999</v>
      </c>
      <c r="H144">
        <f>_xlfn.XLOOKUP(A144,'Diversity Analysis'!$A$2:$A$2366,'Diversity Analysis'!$F$2:$F$2366,"")</f>
        <v>241</v>
      </c>
      <c r="I144">
        <v>7.6160015913595904</v>
      </c>
      <c r="J144" s="6">
        <v>34.600855128084</v>
      </c>
      <c r="K144" s="5">
        <f t="shared" si="7"/>
        <v>0.27677224016954388</v>
      </c>
      <c r="M144" t="s">
        <v>347</v>
      </c>
    </row>
    <row r="145" spans="1:13" x14ac:dyDescent="0.2">
      <c r="A145" t="s">
        <v>350</v>
      </c>
      <c r="B145">
        <f>_xlfn.XLOOKUP(A145,'Allowed as Qualifiers'!$A$1:$A$1896,'Allowed as Qualifiers'!$B$1:$B$1896,0)</f>
        <v>1</v>
      </c>
      <c r="C145">
        <f t="shared" si="6"/>
        <v>1</v>
      </c>
      <c r="D145" t="s">
        <v>351</v>
      </c>
      <c r="E145" t="s">
        <v>18</v>
      </c>
      <c r="F145" t="s">
        <v>19</v>
      </c>
      <c r="G145">
        <v>85242</v>
      </c>
      <c r="H145">
        <f>_xlfn.XLOOKUP(A145,'Diversity Analysis'!$A$2:$A$2366,'Diversity Analysis'!$F$2:$F$2366,"")</f>
        <v>133</v>
      </c>
      <c r="I145">
        <v>1.4709016951459499</v>
      </c>
      <c r="J145" s="6">
        <v>3.2373913339010199</v>
      </c>
      <c r="K145" s="5">
        <f t="shared" si="7"/>
        <v>0.27596171208439074</v>
      </c>
    </row>
    <row r="146" spans="1:13" x14ac:dyDescent="0.2">
      <c r="A146" t="s">
        <v>352</v>
      </c>
      <c r="B146">
        <f>_xlfn.XLOOKUP(A146,'Allowed as Qualifiers'!$A$1:$A$1896,'Allowed as Qualifiers'!$B$1:$B$1896,0)</f>
        <v>1</v>
      </c>
      <c r="C146">
        <f t="shared" si="6"/>
        <v>1</v>
      </c>
      <c r="D146" t="s">
        <v>353</v>
      </c>
      <c r="E146" t="s">
        <v>10</v>
      </c>
      <c r="F146" t="s">
        <v>14</v>
      </c>
      <c r="G146">
        <v>40610</v>
      </c>
      <c r="H146">
        <f>_xlfn.XLOOKUP(A146,'Diversity Analysis'!$A$2:$A$2366,'Diversity Analysis'!$F$2:$F$2366,"")</f>
        <v>200</v>
      </c>
      <c r="I146">
        <v>5.7525121576663301</v>
      </c>
      <c r="J146" s="6">
        <v>6.7365418424631098</v>
      </c>
      <c r="K146" s="5">
        <f t="shared" si="7"/>
        <v>0.27357096422242688</v>
      </c>
    </row>
    <row r="147" spans="1:13" x14ac:dyDescent="0.2">
      <c r="A147" t="s">
        <v>354</v>
      </c>
      <c r="B147">
        <f>_xlfn.XLOOKUP(A147,'Allowed as Qualifiers'!$A$1:$A$1896,'Allowed as Qualifiers'!$B$1:$B$1896,0)</f>
        <v>1</v>
      </c>
      <c r="C147">
        <f t="shared" si="6"/>
        <v>1</v>
      </c>
      <c r="D147" t="s">
        <v>355</v>
      </c>
      <c r="E147" t="s">
        <v>10</v>
      </c>
      <c r="F147" t="s">
        <v>73</v>
      </c>
      <c r="G147">
        <v>64649</v>
      </c>
      <c r="H147">
        <f>_xlfn.XLOOKUP(A147,'Diversity Analysis'!$A$2:$A$2366,'Diversity Analysis'!$F$2:$F$2366,"")</f>
        <v>81</v>
      </c>
      <c r="I147">
        <v>2.3383619479533402</v>
      </c>
      <c r="J147" s="6">
        <v>4.1345654152154196</v>
      </c>
      <c r="K147" s="5">
        <f t="shared" si="7"/>
        <v>0.26729551952826164</v>
      </c>
    </row>
    <row r="148" spans="1:13" x14ac:dyDescent="0.2">
      <c r="A148" t="s">
        <v>331</v>
      </c>
      <c r="B148">
        <f>_xlfn.XLOOKUP(A148,'Allowed as Qualifiers'!$A$1:$A$1896,'Allowed as Qualifiers'!$B$1:$B$1896,0)</f>
        <v>1</v>
      </c>
      <c r="C148">
        <f t="shared" si="6"/>
        <v>1</v>
      </c>
      <c r="D148" t="s">
        <v>332</v>
      </c>
      <c r="E148" t="s">
        <v>10</v>
      </c>
      <c r="F148" t="s">
        <v>32</v>
      </c>
      <c r="G148">
        <v>76880</v>
      </c>
      <c r="H148">
        <f>_xlfn.XLOOKUP(A148,'Diversity Analysis'!$A$2:$A$2366,'Diversity Analysis'!$F$2:$F$2366,"")</f>
        <v>12</v>
      </c>
      <c r="I148">
        <v>1.0718938602494199</v>
      </c>
      <c r="J148" s="6">
        <v>3.30588446412699</v>
      </c>
      <c r="K148" s="5">
        <f t="shared" si="7"/>
        <v>0.25415639760208303</v>
      </c>
    </row>
    <row r="149" spans="1:13" x14ac:dyDescent="0.2">
      <c r="A149" t="s">
        <v>341</v>
      </c>
      <c r="B149">
        <f>_xlfn.XLOOKUP(A149,'Allowed as Qualifiers'!$A$1:$A$1896,'Allowed as Qualifiers'!$B$1:$B$1896,0)</f>
        <v>1</v>
      </c>
      <c r="C149">
        <f t="shared" si="6"/>
        <v>1</v>
      </c>
      <c r="D149" t="s">
        <v>342</v>
      </c>
      <c r="E149" t="s">
        <v>10</v>
      </c>
      <c r="F149" t="s">
        <v>32</v>
      </c>
      <c r="G149">
        <v>8050</v>
      </c>
      <c r="H149">
        <f>_xlfn.XLOOKUP(A149,'Diversity Analysis'!$A$2:$A$2366,'Diversity Analysis'!$F$2:$F$2366,"")</f>
        <v>303</v>
      </c>
      <c r="I149">
        <v>17.2102937146465</v>
      </c>
      <c r="J149" s="6">
        <v>31.282139314262</v>
      </c>
      <c r="K149" s="5">
        <f t="shared" si="7"/>
        <v>0.25182122147980912</v>
      </c>
    </row>
    <row r="150" spans="1:13" x14ac:dyDescent="0.2">
      <c r="A150" t="s">
        <v>356</v>
      </c>
      <c r="B150">
        <f>_xlfn.XLOOKUP(A150,'Allowed as Qualifiers'!$A$1:$A$1896,'Allowed as Qualifiers'!$B$1:$B$1896,0)</f>
        <v>1</v>
      </c>
      <c r="C150">
        <f t="shared" si="6"/>
        <v>1</v>
      </c>
      <c r="D150" t="s">
        <v>357</v>
      </c>
      <c r="E150" t="s">
        <v>10</v>
      </c>
      <c r="F150" t="s">
        <v>73</v>
      </c>
      <c r="G150">
        <v>43576</v>
      </c>
      <c r="H150">
        <f>_xlfn.XLOOKUP(A150,'Diversity Analysis'!$A$2:$A$2366,'Diversity Analysis'!$F$2:$F$2366,"")</f>
        <v>83</v>
      </c>
      <c r="I150">
        <v>10.0472326475433</v>
      </c>
      <c r="J150" s="6">
        <v>5.7771626784551504</v>
      </c>
      <c r="K150" s="5">
        <f t="shared" si="7"/>
        <v>0.25174564087636164</v>
      </c>
    </row>
    <row r="151" spans="1:13" x14ac:dyDescent="0.2">
      <c r="A151" t="s">
        <v>358</v>
      </c>
      <c r="B151">
        <f>_xlfn.XLOOKUP(A151,'Allowed as Qualifiers'!$A$1:$A$1896,'Allowed as Qualifiers'!$B$1:$B$1896,0)</f>
        <v>1</v>
      </c>
      <c r="C151">
        <f t="shared" si="6"/>
        <v>1</v>
      </c>
      <c r="D151" t="s">
        <v>359</v>
      </c>
      <c r="E151" t="s">
        <v>49</v>
      </c>
      <c r="F151" t="s">
        <v>50</v>
      </c>
      <c r="G151">
        <v>59160</v>
      </c>
      <c r="H151">
        <f>_xlfn.XLOOKUP(A151,'Diversity Analysis'!$A$2:$A$2366,'Diversity Analysis'!$F$2:$F$2366,"")</f>
        <v>19</v>
      </c>
      <c r="I151">
        <v>1.58677066290888</v>
      </c>
      <c r="J151" s="6">
        <v>4.1744920162188999</v>
      </c>
      <c r="K151" s="5">
        <f t="shared" si="7"/>
        <v>0.2469629476795101</v>
      </c>
      <c r="M151" t="s">
        <v>360</v>
      </c>
    </row>
    <row r="152" spans="1:13" x14ac:dyDescent="0.2">
      <c r="A152" t="s">
        <v>361</v>
      </c>
      <c r="B152">
        <f>_xlfn.XLOOKUP(A152,'Allowed as Qualifiers'!$A$1:$A$1896,'Allowed as Qualifiers'!$B$1:$B$1896,0)</f>
        <v>1</v>
      </c>
      <c r="C152">
        <f t="shared" si="6"/>
        <v>1</v>
      </c>
      <c r="D152" t="s">
        <v>362</v>
      </c>
      <c r="E152" t="s">
        <v>10</v>
      </c>
      <c r="F152" t="s">
        <v>73</v>
      </c>
      <c r="G152">
        <v>31190</v>
      </c>
      <c r="H152">
        <f>_xlfn.XLOOKUP(A152,'Diversity Analysis'!$A$2:$A$2366,'Diversity Analysis'!$F$2:$F$2366,"")</f>
        <v>212</v>
      </c>
      <c r="I152">
        <v>2.0583047438662501</v>
      </c>
      <c r="J152" s="6">
        <v>7.86321952798178</v>
      </c>
      <c r="K152" s="5">
        <f t="shared" si="7"/>
        <v>0.24525381707775171</v>
      </c>
    </row>
    <row r="153" spans="1:13" x14ac:dyDescent="0.2">
      <c r="A153" t="s">
        <v>365</v>
      </c>
      <c r="B153">
        <f>_xlfn.XLOOKUP(A153,'Allowed as Qualifiers'!$A$1:$A$1896,'Allowed as Qualifiers'!$B$1:$B$1896,0)</f>
        <v>1</v>
      </c>
      <c r="C153">
        <f t="shared" si="6"/>
        <v>1</v>
      </c>
      <c r="D153" t="s">
        <v>366</v>
      </c>
      <c r="E153" t="s">
        <v>10</v>
      </c>
      <c r="F153" t="s">
        <v>73</v>
      </c>
      <c r="G153">
        <v>82854</v>
      </c>
      <c r="H153">
        <f>_xlfn.XLOOKUP(A153,'Diversity Analysis'!$A$2:$A$2366,'Diversity Analysis'!$F$2:$F$2366,"")</f>
        <v>34</v>
      </c>
      <c r="I153">
        <v>2.9315359322806902</v>
      </c>
      <c r="J153" s="6">
        <v>2.8354770299538301</v>
      </c>
      <c r="K153" s="5">
        <f t="shared" si="7"/>
        <v>0.23493061383979463</v>
      </c>
    </row>
    <row r="154" spans="1:13" x14ac:dyDescent="0.2">
      <c r="A154" t="s">
        <v>367</v>
      </c>
      <c r="B154">
        <f>_xlfn.XLOOKUP(A154,'Allowed as Qualifiers'!$A$1:$A$1896,'Allowed as Qualifiers'!$B$1:$B$1896,0)</f>
        <v>1</v>
      </c>
      <c r="C154">
        <f t="shared" si="6"/>
        <v>1</v>
      </c>
      <c r="D154" t="s">
        <v>368</v>
      </c>
      <c r="E154" t="s">
        <v>10</v>
      </c>
      <c r="F154" t="s">
        <v>73</v>
      </c>
      <c r="G154">
        <v>82045</v>
      </c>
      <c r="H154">
        <f>_xlfn.XLOOKUP(A154,'Diversity Analysis'!$A$2:$A$2366,'Diversity Analysis'!$F$2:$F$2366,"")</f>
        <v>15</v>
      </c>
      <c r="I154">
        <v>1.0155269266595</v>
      </c>
      <c r="J154" s="6">
        <v>2.8445047611253198</v>
      </c>
      <c r="K154" s="5">
        <f t="shared" si="7"/>
        <v>0.23337739312652689</v>
      </c>
    </row>
    <row r="155" spans="1:13" x14ac:dyDescent="0.2">
      <c r="A155" t="s">
        <v>363</v>
      </c>
      <c r="B155">
        <f>_xlfn.XLOOKUP(A155,'Allowed as Qualifiers'!$A$1:$A$1896,'Allowed as Qualifiers'!$B$1:$B$1896,0)</f>
        <v>1</v>
      </c>
      <c r="C155">
        <f t="shared" si="6"/>
        <v>1</v>
      </c>
      <c r="D155" t="s">
        <v>364</v>
      </c>
      <c r="E155" t="s">
        <v>18</v>
      </c>
      <c r="F155" t="s">
        <v>59</v>
      </c>
      <c r="G155">
        <v>22420</v>
      </c>
      <c r="H155">
        <f>_xlfn.XLOOKUP(A155,'Diversity Analysis'!$A$2:$A$2366,'Diversity Analysis'!$F$2:$F$2366,"")</f>
        <v>205</v>
      </c>
      <c r="I155">
        <v>9.6185601526590094</v>
      </c>
      <c r="J155" s="6">
        <v>10.1631474150401</v>
      </c>
      <c r="K155" s="5">
        <f t="shared" si="7"/>
        <v>0.22785776504519903</v>
      </c>
    </row>
    <row r="156" spans="1:13" x14ac:dyDescent="0.2">
      <c r="A156" t="s">
        <v>369</v>
      </c>
      <c r="B156">
        <f>_xlfn.XLOOKUP(A156,'Allowed as Qualifiers'!$A$1:$A$1896,'Allowed as Qualifiers'!$B$1:$B$1896,0)</f>
        <v>1</v>
      </c>
      <c r="C156">
        <f t="shared" si="6"/>
        <v>1</v>
      </c>
      <c r="D156" t="s">
        <v>370</v>
      </c>
      <c r="E156" t="s">
        <v>10</v>
      </c>
      <c r="F156" t="s">
        <v>223</v>
      </c>
      <c r="G156">
        <v>16800</v>
      </c>
      <c r="H156">
        <f>_xlfn.XLOOKUP(A156,'Diversity Analysis'!$A$2:$A$2366,'Diversity Analysis'!$F$2:$F$2366,"")</f>
        <v>95</v>
      </c>
      <c r="I156">
        <v>2.38275874464592</v>
      </c>
      <c r="J156" s="6">
        <v>13.3640034952408</v>
      </c>
      <c r="K156" s="5">
        <f t="shared" si="7"/>
        <v>0.22451525872004544</v>
      </c>
      <c r="M156" t="s">
        <v>371</v>
      </c>
    </row>
    <row r="157" spans="1:13" x14ac:dyDescent="0.2">
      <c r="A157" t="s">
        <v>374</v>
      </c>
      <c r="B157">
        <f>_xlfn.XLOOKUP(A157,'Allowed as Qualifiers'!$A$1:$A$1896,'Allowed as Qualifiers'!$B$1:$B$1896,0)</f>
        <v>1</v>
      </c>
      <c r="C157">
        <f t="shared" si="6"/>
        <v>1</v>
      </c>
      <c r="D157" t="s">
        <v>375</v>
      </c>
      <c r="E157" t="s">
        <v>10</v>
      </c>
      <c r="F157" t="s">
        <v>73</v>
      </c>
      <c r="G157">
        <v>32821</v>
      </c>
      <c r="H157">
        <f>_xlfn.XLOOKUP(A157,'Diversity Analysis'!$A$2:$A$2366,'Diversity Analysis'!$F$2:$F$2366,"")</f>
        <v>54</v>
      </c>
      <c r="I157">
        <v>2.61409948609667</v>
      </c>
      <c r="J157" s="6">
        <v>6.8023588364655501</v>
      </c>
      <c r="K157" s="5">
        <f t="shared" si="7"/>
        <v>0.22326021937163584</v>
      </c>
    </row>
    <row r="158" spans="1:13" x14ac:dyDescent="0.2">
      <c r="A158" t="s">
        <v>372</v>
      </c>
      <c r="B158">
        <f>_xlfn.XLOOKUP(A158,'Allowed as Qualifiers'!$A$1:$A$1896,'Allowed as Qualifiers'!$B$1:$B$1896,0)</f>
        <v>1</v>
      </c>
      <c r="C158">
        <f t="shared" si="6"/>
        <v>1</v>
      </c>
      <c r="D158" t="s">
        <v>373</v>
      </c>
      <c r="E158" t="s">
        <v>10</v>
      </c>
      <c r="F158" t="s">
        <v>73</v>
      </c>
      <c r="G158">
        <v>39187</v>
      </c>
      <c r="H158">
        <f>_xlfn.XLOOKUP(A158,'Diversity Analysis'!$A$2:$A$2366,'Diversity Analysis'!$F$2:$F$2366,"")</f>
        <v>157</v>
      </c>
      <c r="I158">
        <v>3.84998332673729</v>
      </c>
      <c r="J158" s="6">
        <v>5.6287697052618704</v>
      </c>
      <c r="K158" s="5">
        <f t="shared" si="7"/>
        <v>0.22057459844009691</v>
      </c>
    </row>
    <row r="159" spans="1:13" x14ac:dyDescent="0.2">
      <c r="A159" t="s">
        <v>378</v>
      </c>
      <c r="B159">
        <f>_xlfn.XLOOKUP(A159,'Allowed as Qualifiers'!$A$1:$A$1896,'Allowed as Qualifiers'!$B$1:$B$1896,0)</f>
        <v>1</v>
      </c>
      <c r="C159">
        <f t="shared" si="6"/>
        <v>1</v>
      </c>
      <c r="D159" t="s">
        <v>379</v>
      </c>
      <c r="E159" t="s">
        <v>10</v>
      </c>
      <c r="F159" t="s">
        <v>73</v>
      </c>
      <c r="G159">
        <v>101427</v>
      </c>
      <c r="H159">
        <f>_xlfn.XLOOKUP(A159,'Diversity Analysis'!$A$2:$A$2366,'Diversity Analysis'!$F$2:$F$2366,"")</f>
        <v>12</v>
      </c>
      <c r="I159">
        <v>1.0053143548599499</v>
      </c>
      <c r="J159" s="6">
        <v>2.1404446518214502</v>
      </c>
      <c r="K159" s="5">
        <f t="shared" si="7"/>
        <v>0.21709887970029423</v>
      </c>
    </row>
    <row r="160" spans="1:13" x14ac:dyDescent="0.2">
      <c r="A160" t="s">
        <v>376</v>
      </c>
      <c r="B160">
        <f>_xlfn.XLOOKUP(A160,'Allowed as Qualifiers'!$A$1:$A$1896,'Allowed as Qualifiers'!$B$1:$B$1896,0)</f>
        <v>1</v>
      </c>
      <c r="C160">
        <f t="shared" si="6"/>
        <v>1</v>
      </c>
      <c r="D160" t="s">
        <v>377</v>
      </c>
      <c r="E160" t="s">
        <v>10</v>
      </c>
      <c r="F160" t="s">
        <v>73</v>
      </c>
      <c r="G160">
        <v>192080</v>
      </c>
      <c r="H160">
        <f>_xlfn.XLOOKUP(A160,'Diversity Analysis'!$A$2:$A$2366,'Diversity Analysis'!$F$2:$F$2366,"")</f>
        <v>14</v>
      </c>
      <c r="I160">
        <v>1.0092902826561401</v>
      </c>
      <c r="J160" s="6">
        <v>1.12877027743429</v>
      </c>
      <c r="K160" s="5">
        <f t="shared" si="7"/>
        <v>0.21681419488957843</v>
      </c>
    </row>
    <row r="161" spans="1:13" x14ac:dyDescent="0.2">
      <c r="A161" t="s">
        <v>382</v>
      </c>
      <c r="B161">
        <f>_xlfn.XLOOKUP(A161,'Allowed as Qualifiers'!$A$1:$A$1896,'Allowed as Qualifiers'!$B$1:$B$1896,0)</f>
        <v>1</v>
      </c>
      <c r="C161">
        <f t="shared" si="6"/>
        <v>1</v>
      </c>
      <c r="D161" t="s">
        <v>383</v>
      </c>
      <c r="E161" t="s">
        <v>10</v>
      </c>
      <c r="F161" t="s">
        <v>73</v>
      </c>
      <c r="G161">
        <v>34152</v>
      </c>
      <c r="H161">
        <f>_xlfn.XLOOKUP(A161,'Diversity Analysis'!$A$2:$A$2366,'Diversity Analysis'!$F$2:$F$2366,"")</f>
        <v>59</v>
      </c>
      <c r="I161">
        <v>3.2279595267975001</v>
      </c>
      <c r="J161" s="6">
        <v>6.0394998709775596</v>
      </c>
      <c r="K161" s="5">
        <f t="shared" si="7"/>
        <v>0.20626099959362562</v>
      </c>
    </row>
    <row r="162" spans="1:13" x14ac:dyDescent="0.2">
      <c r="A162" t="s">
        <v>380</v>
      </c>
      <c r="B162">
        <f>_xlfn.XLOOKUP(A162,'Allowed as Qualifiers'!$A$1:$A$1896,'Allowed as Qualifiers'!$B$1:$B$1896,0)</f>
        <v>1</v>
      </c>
      <c r="C162">
        <f t="shared" si="6"/>
        <v>1</v>
      </c>
      <c r="D162" t="s">
        <v>381</v>
      </c>
      <c r="E162" t="s">
        <v>10</v>
      </c>
      <c r="F162" t="s">
        <v>73</v>
      </c>
      <c r="G162">
        <v>19884</v>
      </c>
      <c r="H162">
        <f>_xlfn.XLOOKUP(A162,'Diversity Analysis'!$A$2:$A$2366,'Diversity Analysis'!$F$2:$F$2366,"")</f>
        <v>206</v>
      </c>
      <c r="I162">
        <v>4.6809929807817596</v>
      </c>
      <c r="J162" s="6">
        <v>9.6926982803995294</v>
      </c>
      <c r="K162" s="5">
        <f t="shared" si="7"/>
        <v>0.19272961260746424</v>
      </c>
    </row>
    <row r="163" spans="1:13" x14ac:dyDescent="0.2">
      <c r="A163" t="s">
        <v>384</v>
      </c>
      <c r="B163">
        <f>_xlfn.XLOOKUP(A163,'Allowed as Qualifiers'!$A$1:$A$1896,'Allowed as Qualifiers'!$B$1:$B$1896,0)</f>
        <v>1</v>
      </c>
      <c r="C163">
        <f t="shared" si="6"/>
        <v>1</v>
      </c>
      <c r="D163" t="s">
        <v>385</v>
      </c>
      <c r="E163" t="s">
        <v>18</v>
      </c>
      <c r="F163" t="s">
        <v>36</v>
      </c>
      <c r="G163">
        <v>8461</v>
      </c>
      <c r="H163">
        <f>_xlfn.XLOOKUP(A163,'Diversity Analysis'!$A$2:$A$2366,'Diversity Analysis'!$F$2:$F$2366,"")</f>
        <v>178</v>
      </c>
      <c r="I163">
        <v>6.5503143815804101</v>
      </c>
      <c r="J163" s="6">
        <v>22.6335669041902</v>
      </c>
      <c r="K163" s="5">
        <f t="shared" si="7"/>
        <v>0.19150260957635329</v>
      </c>
      <c r="M163" t="s">
        <v>347</v>
      </c>
    </row>
    <row r="164" spans="1:13" x14ac:dyDescent="0.2">
      <c r="A164" t="s">
        <v>386</v>
      </c>
      <c r="B164">
        <f>_xlfn.XLOOKUP(A164,'Allowed as Qualifiers'!$A$1:$A$1896,'Allowed as Qualifiers'!$B$1:$B$1896,0)</f>
        <v>1</v>
      </c>
      <c r="C164">
        <f t="shared" si="6"/>
        <v>1</v>
      </c>
      <c r="D164" t="s">
        <v>387</v>
      </c>
      <c r="E164" t="s">
        <v>10</v>
      </c>
      <c r="F164" t="s">
        <v>73</v>
      </c>
      <c r="G164">
        <v>13431</v>
      </c>
      <c r="H164">
        <f>_xlfn.XLOOKUP(A164,'Diversity Analysis'!$A$2:$A$2366,'Diversity Analysis'!$F$2:$F$2366,"")</f>
        <v>99</v>
      </c>
      <c r="I164">
        <v>6.3740650674493802</v>
      </c>
      <c r="J164" s="6">
        <v>13.2153140802048</v>
      </c>
      <c r="K164" s="5">
        <f t="shared" si="7"/>
        <v>0.17749488341123068</v>
      </c>
    </row>
    <row r="165" spans="1:13" x14ac:dyDescent="0.2">
      <c r="A165" t="s">
        <v>388</v>
      </c>
      <c r="B165">
        <f>_xlfn.XLOOKUP(A165,'Allowed as Qualifiers'!$A$1:$A$1896,'Allowed as Qualifiers'!$B$1:$B$1896,0)</f>
        <v>1</v>
      </c>
      <c r="C165">
        <f t="shared" si="6"/>
        <v>1</v>
      </c>
      <c r="D165" t="s">
        <v>389</v>
      </c>
      <c r="E165" t="s">
        <v>10</v>
      </c>
      <c r="F165" t="s">
        <v>73</v>
      </c>
      <c r="G165">
        <v>31367</v>
      </c>
      <c r="H165">
        <f>_xlfn.XLOOKUP(A165,'Diversity Analysis'!$A$2:$A$2366,'Diversity Analysis'!$F$2:$F$2366,"")</f>
        <v>118</v>
      </c>
      <c r="I165">
        <v>10.9507189580172</v>
      </c>
      <c r="J165" s="6">
        <v>5.6247693151051701</v>
      </c>
      <c r="K165" s="5">
        <f t="shared" si="7"/>
        <v>0.17643213910690386</v>
      </c>
    </row>
    <row r="166" spans="1:13" x14ac:dyDescent="0.2">
      <c r="A166" t="s">
        <v>392</v>
      </c>
      <c r="B166">
        <f>_xlfn.XLOOKUP(A166,'Allowed as Qualifiers'!$A$1:$A$1896,'Allowed as Qualifiers'!$B$1:$B$1896,0)</f>
        <v>1</v>
      </c>
      <c r="C166">
        <f t="shared" si="6"/>
        <v>1</v>
      </c>
      <c r="D166" t="s">
        <v>393</v>
      </c>
      <c r="E166" t="s">
        <v>10</v>
      </c>
      <c r="F166" t="s">
        <v>14</v>
      </c>
      <c r="G166">
        <v>96947</v>
      </c>
      <c r="H166">
        <f>_xlfn.XLOOKUP(A166,'Diversity Analysis'!$A$2:$A$2366,'Diversity Analysis'!$F$2:$F$2366,"")</f>
        <v>4</v>
      </c>
      <c r="I166">
        <v>1.9862007076342201</v>
      </c>
      <c r="J166" s="6">
        <v>1.8046599818493501</v>
      </c>
      <c r="K166" s="5">
        <f t="shared" si="7"/>
        <v>0.17495637126034894</v>
      </c>
    </row>
    <row r="167" spans="1:13" x14ac:dyDescent="0.2">
      <c r="A167" t="s">
        <v>390</v>
      </c>
      <c r="B167">
        <f>_xlfn.XLOOKUP(A167,'Allowed as Qualifiers'!$A$1:$A$1896,'Allowed as Qualifiers'!$B$1:$B$1896,0)</f>
        <v>1</v>
      </c>
      <c r="C167">
        <f t="shared" si="6"/>
        <v>1</v>
      </c>
      <c r="D167" t="s">
        <v>391</v>
      </c>
      <c r="E167" t="s">
        <v>10</v>
      </c>
      <c r="F167" t="s">
        <v>73</v>
      </c>
      <c r="G167">
        <v>18420</v>
      </c>
      <c r="H167">
        <f>_xlfn.XLOOKUP(A167,'Diversity Analysis'!$A$2:$A$2366,'Diversity Analysis'!$F$2:$F$2366,"")</f>
        <v>186</v>
      </c>
      <c r="I167">
        <v>8.43728113337969</v>
      </c>
      <c r="J167" s="6">
        <v>9.4319894525883701</v>
      </c>
      <c r="K167" s="5">
        <f t="shared" si="7"/>
        <v>0.17373724571667776</v>
      </c>
    </row>
    <row r="168" spans="1:13" x14ac:dyDescent="0.2">
      <c r="A168" t="s">
        <v>394</v>
      </c>
      <c r="B168">
        <f>_xlfn.XLOOKUP(A168,'Allowed as Qualifiers'!$A$1:$A$1896,'Allowed as Qualifiers'!$B$1:$B$1896,0)</f>
        <v>1</v>
      </c>
      <c r="C168">
        <f t="shared" si="6"/>
        <v>1</v>
      </c>
      <c r="D168" t="s">
        <v>395</v>
      </c>
      <c r="E168" t="s">
        <v>10</v>
      </c>
      <c r="F168" t="s">
        <v>73</v>
      </c>
      <c r="G168">
        <v>30999</v>
      </c>
      <c r="H168">
        <f>_xlfn.XLOOKUP(A168,'Diversity Analysis'!$A$2:$A$2366,'Diversity Analysis'!$F$2:$F$2366,"")</f>
        <v>132</v>
      </c>
      <c r="I168">
        <v>6.2328511255485699</v>
      </c>
      <c r="J168" s="6">
        <v>5.3470854709554096</v>
      </c>
      <c r="K168" s="5">
        <f t="shared" si="7"/>
        <v>0.16575430251414675</v>
      </c>
    </row>
    <row r="169" spans="1:13" x14ac:dyDescent="0.2">
      <c r="A169" t="s">
        <v>396</v>
      </c>
      <c r="B169">
        <f>_xlfn.XLOOKUP(A169,'Allowed as Qualifiers'!$A$1:$A$1896,'Allowed as Qualifiers'!$B$1:$B$1896,0)</f>
        <v>1</v>
      </c>
      <c r="C169">
        <f t="shared" si="6"/>
        <v>1</v>
      </c>
      <c r="D169" t="s">
        <v>397</v>
      </c>
      <c r="E169" t="s">
        <v>10</v>
      </c>
      <c r="F169" t="s">
        <v>73</v>
      </c>
      <c r="G169">
        <v>75009</v>
      </c>
      <c r="H169">
        <f>_xlfn.XLOOKUP(A169,'Diversity Analysis'!$A$2:$A$2366,'Diversity Analysis'!$F$2:$F$2366,"")</f>
        <v>18</v>
      </c>
      <c r="I169">
        <v>2.2297062644714001</v>
      </c>
      <c r="J169" s="6">
        <v>2.1098220674700001</v>
      </c>
      <c r="K169" s="5">
        <f t="shared" si="7"/>
        <v>0.15825564345885726</v>
      </c>
    </row>
    <row r="170" spans="1:13" x14ac:dyDescent="0.2">
      <c r="A170" t="s">
        <v>398</v>
      </c>
      <c r="B170">
        <f>_xlfn.XLOOKUP(A170,'Allowed as Qualifiers'!$A$1:$A$1896,'Allowed as Qualifiers'!$B$1:$B$1896,0)</f>
        <v>1</v>
      </c>
      <c r="C170">
        <f t="shared" si="6"/>
        <v>1</v>
      </c>
      <c r="D170" t="s">
        <v>399</v>
      </c>
      <c r="E170" t="s">
        <v>10</v>
      </c>
      <c r="F170" t="s">
        <v>73</v>
      </c>
      <c r="G170">
        <v>22172</v>
      </c>
      <c r="H170">
        <f>_xlfn.XLOOKUP(A170,'Diversity Analysis'!$A$2:$A$2366,'Diversity Analysis'!$F$2:$F$2366,"")</f>
        <v>98</v>
      </c>
      <c r="I170">
        <v>7.7753655771836598</v>
      </c>
      <c r="J170" s="6">
        <v>6.82675278196922</v>
      </c>
      <c r="K170" s="5">
        <f t="shared" si="7"/>
        <v>0.15136276268182156</v>
      </c>
    </row>
    <row r="171" spans="1:13" x14ac:dyDescent="0.2">
      <c r="A171" t="s">
        <v>400</v>
      </c>
      <c r="B171">
        <f>_xlfn.XLOOKUP(A171,'Allowed as Qualifiers'!$A$1:$A$1896,'Allowed as Qualifiers'!$B$1:$B$1896,0)</f>
        <v>1</v>
      </c>
      <c r="C171">
        <f t="shared" si="6"/>
        <v>1</v>
      </c>
      <c r="D171" t="s">
        <v>401</v>
      </c>
      <c r="E171" t="s">
        <v>10</v>
      </c>
      <c r="F171" t="s">
        <v>73</v>
      </c>
      <c r="G171">
        <v>28973</v>
      </c>
      <c r="H171">
        <f>_xlfn.XLOOKUP(A171,'Diversity Analysis'!$A$2:$A$2366,'Diversity Analysis'!$F$2:$F$2366,"")</f>
        <v>20</v>
      </c>
      <c r="I171">
        <v>5.8468620953099402</v>
      </c>
      <c r="J171" s="6">
        <v>5.2072028518358797</v>
      </c>
      <c r="K171" s="5">
        <f t="shared" si="7"/>
        <v>0.15086828822624093</v>
      </c>
    </row>
    <row r="172" spans="1:13" x14ac:dyDescent="0.2">
      <c r="A172" t="s">
        <v>402</v>
      </c>
      <c r="B172">
        <f>_xlfn.XLOOKUP(A172,'Allowed as Qualifiers'!$A$1:$A$1896,'Allowed as Qualifiers'!$B$1:$B$1896,0)</f>
        <v>1</v>
      </c>
      <c r="C172">
        <f t="shared" si="6"/>
        <v>1</v>
      </c>
      <c r="D172" t="s">
        <v>403</v>
      </c>
      <c r="E172" t="s">
        <v>10</v>
      </c>
      <c r="F172" t="s">
        <v>73</v>
      </c>
      <c r="G172">
        <v>40577</v>
      </c>
      <c r="H172">
        <f>_xlfn.XLOOKUP(A172,'Diversity Analysis'!$A$2:$A$2366,'Diversity Analysis'!$F$2:$F$2366,"")</f>
        <v>48</v>
      </c>
      <c r="I172">
        <v>1.57803002872667</v>
      </c>
      <c r="J172" s="6">
        <v>3.6753616906238902</v>
      </c>
      <c r="K172" s="5">
        <f t="shared" si="7"/>
        <v>0.14913515132044561</v>
      </c>
    </row>
    <row r="173" spans="1:13" x14ac:dyDescent="0.2">
      <c r="A173" t="s">
        <v>404</v>
      </c>
      <c r="B173">
        <f>_xlfn.XLOOKUP(A173,'Allowed as Qualifiers'!$A$1:$A$1896,'Allowed as Qualifiers'!$B$1:$B$1896,0)</f>
        <v>1</v>
      </c>
      <c r="C173">
        <f t="shared" si="6"/>
        <v>1</v>
      </c>
      <c r="D173" t="s">
        <v>405</v>
      </c>
      <c r="E173" t="s">
        <v>10</v>
      </c>
      <c r="F173" t="s">
        <v>73</v>
      </c>
      <c r="G173">
        <v>50127</v>
      </c>
      <c r="H173">
        <f>_xlfn.XLOOKUP(A173,'Diversity Analysis'!$A$2:$A$2366,'Diversity Analysis'!$F$2:$F$2366,"")</f>
        <v>5</v>
      </c>
      <c r="I173">
        <v>2.87688570041575</v>
      </c>
      <c r="J173" s="6">
        <v>2.9326966002681401</v>
      </c>
      <c r="K173" s="5">
        <f t="shared" si="7"/>
        <v>0.14700728248164105</v>
      </c>
    </row>
    <row r="174" spans="1:13" x14ac:dyDescent="0.2">
      <c r="A174" t="s">
        <v>406</v>
      </c>
      <c r="B174">
        <f>_xlfn.XLOOKUP(A174,'Allowed as Qualifiers'!$A$1:$A$1896,'Allowed as Qualifiers'!$B$1:$B$1896,0)</f>
        <v>1</v>
      </c>
      <c r="C174">
        <f t="shared" si="6"/>
        <v>1</v>
      </c>
      <c r="D174" t="s">
        <v>407</v>
      </c>
      <c r="E174" t="s">
        <v>10</v>
      </c>
      <c r="F174" t="s">
        <v>73</v>
      </c>
      <c r="G174">
        <v>57364</v>
      </c>
      <c r="H174">
        <f>_xlfn.XLOOKUP(A174,'Diversity Analysis'!$A$2:$A$2366,'Diversity Analysis'!$F$2:$F$2366,"")</f>
        <v>9</v>
      </c>
      <c r="I174">
        <v>1.2567094368855301</v>
      </c>
      <c r="J174" s="6">
        <v>2.5476616225302302</v>
      </c>
      <c r="K174" s="5">
        <f t="shared" si="7"/>
        <v>0.14614406131482413</v>
      </c>
    </row>
    <row r="175" spans="1:13" x14ac:dyDescent="0.2">
      <c r="A175" t="s">
        <v>410</v>
      </c>
      <c r="B175">
        <f>_xlfn.XLOOKUP(A175,'Allowed as Qualifiers'!$A$1:$A$1896,'Allowed as Qualifiers'!$B$1:$B$1896,0)</f>
        <v>1</v>
      </c>
      <c r="C175">
        <f t="shared" si="6"/>
        <v>1</v>
      </c>
      <c r="D175" t="s">
        <v>411</v>
      </c>
      <c r="E175" t="s">
        <v>10</v>
      </c>
      <c r="F175" t="s">
        <v>32</v>
      </c>
      <c r="G175">
        <v>145416</v>
      </c>
      <c r="H175">
        <f>_xlfn.XLOOKUP(A175,'Diversity Analysis'!$A$2:$A$2366,'Diversity Analysis'!$F$2:$F$2366,"")</f>
        <v>2</v>
      </c>
      <c r="I175">
        <v>1.0001677308747401</v>
      </c>
      <c r="J175" s="6">
        <v>1.0000196106354799</v>
      </c>
      <c r="K175" s="5">
        <f t="shared" si="7"/>
        <v>0.14541885170016894</v>
      </c>
    </row>
    <row r="176" spans="1:13" x14ac:dyDescent="0.2">
      <c r="A176" t="s">
        <v>414</v>
      </c>
      <c r="B176">
        <f>_xlfn.XLOOKUP(A176,'Allowed as Qualifiers'!$A$1:$A$1896,'Allowed as Qualifiers'!$B$1:$B$1896,0)</f>
        <v>1</v>
      </c>
      <c r="C176">
        <f t="shared" si="6"/>
        <v>1</v>
      </c>
      <c r="D176" t="s">
        <v>415</v>
      </c>
      <c r="E176" t="s">
        <v>10</v>
      </c>
      <c r="F176" t="s">
        <v>73</v>
      </c>
      <c r="G176">
        <v>30978</v>
      </c>
      <c r="H176">
        <f>_xlfn.XLOOKUP(A176,'Diversity Analysis'!$A$2:$A$2366,'Diversity Analysis'!$F$2:$F$2366,"")</f>
        <v>127</v>
      </c>
      <c r="I176">
        <v>6.8825008725862702</v>
      </c>
      <c r="J176" s="6">
        <v>4.3149434539001197</v>
      </c>
      <c r="K176" s="5">
        <f t="shared" si="7"/>
        <v>0.13366831831491791</v>
      </c>
    </row>
    <row r="177" spans="1:11" x14ac:dyDescent="0.2">
      <c r="A177" t="s">
        <v>412</v>
      </c>
      <c r="B177">
        <f>_xlfn.XLOOKUP(A177,'Allowed as Qualifiers'!$A$1:$A$1896,'Allowed as Qualifiers'!$B$1:$B$1896,0)</f>
        <v>1</v>
      </c>
      <c r="C177">
        <f t="shared" si="6"/>
        <v>1</v>
      </c>
      <c r="D177" t="s">
        <v>413</v>
      </c>
      <c r="E177" t="s">
        <v>10</v>
      </c>
      <c r="F177" t="s">
        <v>73</v>
      </c>
      <c r="G177">
        <v>41183</v>
      </c>
      <c r="H177">
        <f>_xlfn.XLOOKUP(A177,'Diversity Analysis'!$A$2:$A$2366,'Diversity Analysis'!$F$2:$F$2366,"")</f>
        <v>55</v>
      </c>
      <c r="I177">
        <v>1.6713511037853099</v>
      </c>
      <c r="J177" s="6">
        <v>3.2090423071290499</v>
      </c>
      <c r="K177" s="5">
        <f t="shared" si="7"/>
        <v>0.13215798933449566</v>
      </c>
    </row>
    <row r="178" spans="1:11" x14ac:dyDescent="0.2">
      <c r="A178" t="s">
        <v>408</v>
      </c>
      <c r="B178">
        <f>_xlfn.XLOOKUP(A178,'Allowed as Qualifiers'!$A$1:$A$1896,'Allowed as Qualifiers'!$B$1:$B$1896,0)</f>
        <v>1</v>
      </c>
      <c r="C178">
        <f t="shared" si="6"/>
        <v>1</v>
      </c>
      <c r="D178" t="s">
        <v>409</v>
      </c>
      <c r="E178" t="s">
        <v>10</v>
      </c>
      <c r="F178" t="s">
        <v>73</v>
      </c>
      <c r="G178">
        <v>11547</v>
      </c>
      <c r="H178">
        <f>_xlfn.XLOOKUP(A178,'Diversity Analysis'!$A$2:$A$2366,'Diversity Analysis'!$F$2:$F$2366,"")</f>
        <v>86</v>
      </c>
      <c r="I178">
        <v>3.1314221260575201</v>
      </c>
      <c r="J178" s="6">
        <v>11.148676377116001</v>
      </c>
      <c r="K178" s="5">
        <f t="shared" si="7"/>
        <v>0.12873376612655846</v>
      </c>
    </row>
    <row r="179" spans="1:11" x14ac:dyDescent="0.2">
      <c r="A179" t="s">
        <v>416</v>
      </c>
      <c r="B179">
        <f>_xlfn.XLOOKUP(A179,'Allowed as Qualifiers'!$A$1:$A$1896,'Allowed as Qualifiers'!$B$1:$B$1896,0)</f>
        <v>1</v>
      </c>
      <c r="C179">
        <f t="shared" si="6"/>
        <v>1</v>
      </c>
      <c r="D179" t="s">
        <v>417</v>
      </c>
      <c r="E179" t="s">
        <v>10</v>
      </c>
      <c r="F179" t="s">
        <v>73</v>
      </c>
      <c r="G179">
        <v>15406</v>
      </c>
      <c r="H179">
        <f>_xlfn.XLOOKUP(A179,'Diversity Analysis'!$A$2:$A$2366,'Diversity Analysis'!$F$2:$F$2366,"")</f>
        <v>40</v>
      </c>
      <c r="I179">
        <v>9.6119088311550307</v>
      </c>
      <c r="J179" s="6">
        <v>8.0837354650977495</v>
      </c>
      <c r="K179" s="5">
        <f t="shared" si="7"/>
        <v>0.12453802857529593</v>
      </c>
    </row>
    <row r="180" spans="1:11" x14ac:dyDescent="0.2">
      <c r="A180" t="s">
        <v>420</v>
      </c>
      <c r="B180">
        <f>_xlfn.XLOOKUP(A180,'Allowed as Qualifiers'!$A$1:$A$1896,'Allowed as Qualifiers'!$B$1:$B$1896,0)</f>
        <v>1</v>
      </c>
      <c r="C180">
        <f t="shared" si="6"/>
        <v>1</v>
      </c>
      <c r="D180" t="s">
        <v>421</v>
      </c>
      <c r="E180" t="s">
        <v>10</v>
      </c>
      <c r="F180" t="s">
        <v>73</v>
      </c>
      <c r="G180">
        <v>18456</v>
      </c>
      <c r="H180">
        <f>_xlfn.XLOOKUP(A180,'Diversity Analysis'!$A$2:$A$2366,'Diversity Analysis'!$F$2:$F$2366,"")</f>
        <v>91</v>
      </c>
      <c r="I180">
        <v>6.4382437998381796</v>
      </c>
      <c r="J180" s="6">
        <v>6.6273779227130598</v>
      </c>
      <c r="K180" s="5">
        <f t="shared" si="7"/>
        <v>0.12231488694159223</v>
      </c>
    </row>
    <row r="181" spans="1:11" x14ac:dyDescent="0.2">
      <c r="A181" t="s">
        <v>418</v>
      </c>
      <c r="B181">
        <f>_xlfn.XLOOKUP(A181,'Allowed as Qualifiers'!$A$1:$A$1896,'Allowed as Qualifiers'!$B$1:$B$1896,0)</f>
        <v>1</v>
      </c>
      <c r="C181">
        <f t="shared" si="6"/>
        <v>1</v>
      </c>
      <c r="D181" t="s">
        <v>419</v>
      </c>
      <c r="E181" t="s">
        <v>10</v>
      </c>
      <c r="F181" t="s">
        <v>73</v>
      </c>
      <c r="G181">
        <v>10052</v>
      </c>
      <c r="H181">
        <f>_xlfn.XLOOKUP(A181,'Diversity Analysis'!$A$2:$A$2366,'Diversity Analysis'!$F$2:$F$2366,"")</f>
        <v>152</v>
      </c>
      <c r="I181">
        <v>7.4609375202080903</v>
      </c>
      <c r="J181" s="6">
        <v>12.139304599615899</v>
      </c>
      <c r="K181" s="5">
        <f t="shared" si="7"/>
        <v>0.12202428983533903</v>
      </c>
    </row>
    <row r="182" spans="1:11" x14ac:dyDescent="0.2">
      <c r="A182" t="s">
        <v>422</v>
      </c>
      <c r="B182">
        <f>_xlfn.XLOOKUP(A182,'Allowed as Qualifiers'!$A$1:$A$1896,'Allowed as Qualifiers'!$B$1:$B$1896,0)</f>
        <v>1</v>
      </c>
      <c r="C182">
        <f t="shared" si="6"/>
        <v>1</v>
      </c>
      <c r="D182" t="s">
        <v>423</v>
      </c>
      <c r="E182" t="s">
        <v>10</v>
      </c>
      <c r="F182" t="s">
        <v>73</v>
      </c>
      <c r="G182">
        <v>73237</v>
      </c>
      <c r="H182">
        <f>_xlfn.XLOOKUP(A182,'Diversity Analysis'!$A$2:$A$2366,'Diversity Analysis'!$F$2:$F$2366,"")</f>
        <v>16</v>
      </c>
      <c r="I182">
        <v>2.0516997030272002</v>
      </c>
      <c r="J182" s="6">
        <v>1.58022463451883</v>
      </c>
      <c r="K182" s="5">
        <f t="shared" si="7"/>
        <v>0.11573091155825554</v>
      </c>
    </row>
    <row r="183" spans="1:11" x14ac:dyDescent="0.2">
      <c r="A183" t="s">
        <v>424</v>
      </c>
      <c r="B183">
        <f>_xlfn.XLOOKUP(A183,'Allowed as Qualifiers'!$A$1:$A$1896,'Allowed as Qualifiers'!$B$1:$B$1896,0)</f>
        <v>1</v>
      </c>
      <c r="C183">
        <f t="shared" si="6"/>
        <v>1</v>
      </c>
      <c r="D183" t="s">
        <v>425</v>
      </c>
      <c r="E183" s="11" t="s">
        <v>49</v>
      </c>
      <c r="F183" t="s">
        <v>50</v>
      </c>
      <c r="G183">
        <v>24594</v>
      </c>
      <c r="H183">
        <f>_xlfn.XLOOKUP(A183,'Diversity Analysis'!$A$2:$A$2366,'Diversity Analysis'!$F$2:$F$2366,"")</f>
        <v>86</v>
      </c>
      <c r="I183">
        <v>5.4374391605663002</v>
      </c>
      <c r="J183" s="6">
        <v>4.6493809049408901</v>
      </c>
      <c r="K183" s="5">
        <f t="shared" si="7"/>
        <v>0.11434687397611626</v>
      </c>
    </row>
    <row r="184" spans="1:11" x14ac:dyDescent="0.2">
      <c r="A184" t="s">
        <v>426</v>
      </c>
      <c r="B184">
        <f>_xlfn.XLOOKUP(A184,'Allowed as Qualifiers'!$A$1:$A$1896,'Allowed as Qualifiers'!$B$1:$B$1896,0)</f>
        <v>1</v>
      </c>
      <c r="C184">
        <f t="shared" si="6"/>
        <v>1</v>
      </c>
      <c r="D184" t="s">
        <v>427</v>
      </c>
      <c r="E184" t="s">
        <v>10</v>
      </c>
      <c r="F184" t="s">
        <v>73</v>
      </c>
      <c r="G184">
        <v>53622</v>
      </c>
      <c r="H184">
        <f>_xlfn.XLOOKUP(A184,'Diversity Analysis'!$A$2:$A$2366,'Diversity Analysis'!$F$2:$F$2366,"")</f>
        <v>21</v>
      </c>
      <c r="I184">
        <v>1.0168670158508499</v>
      </c>
      <c r="J184" s="6">
        <v>2.11126575233421</v>
      </c>
      <c r="K184" s="5">
        <f t="shared" si="7"/>
        <v>0.11321029217166502</v>
      </c>
    </row>
    <row r="185" spans="1:11" x14ac:dyDescent="0.2">
      <c r="A185" t="s">
        <v>428</v>
      </c>
      <c r="B185">
        <f>_xlfn.XLOOKUP(A185,'Allowed as Qualifiers'!$A$1:$A$1896,'Allowed as Qualifiers'!$B$1:$B$1896,0)</f>
        <v>1</v>
      </c>
      <c r="C185">
        <f t="shared" si="6"/>
        <v>1</v>
      </c>
      <c r="D185" t="s">
        <v>429</v>
      </c>
      <c r="E185" t="s">
        <v>10</v>
      </c>
      <c r="F185" t="s">
        <v>73</v>
      </c>
      <c r="G185">
        <v>29325</v>
      </c>
      <c r="H185">
        <f>_xlfn.XLOOKUP(A185,'Diversity Analysis'!$A$2:$A$2366,'Diversity Analysis'!$F$2:$F$2366,"")</f>
        <v>9</v>
      </c>
      <c r="I185">
        <v>2.07007681797467</v>
      </c>
      <c r="J185" s="6">
        <v>3.5968262142986198</v>
      </c>
      <c r="K185" s="5">
        <f t="shared" si="7"/>
        <v>0.10547692873430703</v>
      </c>
    </row>
    <row r="186" spans="1:11" x14ac:dyDescent="0.2">
      <c r="A186" t="s">
        <v>432</v>
      </c>
      <c r="B186">
        <f>_xlfn.XLOOKUP(A186,'Allowed as Qualifiers'!$A$1:$A$1896,'Allowed as Qualifiers'!$B$1:$B$1896,0)</f>
        <v>1</v>
      </c>
      <c r="C186">
        <f t="shared" si="6"/>
        <v>1</v>
      </c>
      <c r="D186" t="s">
        <v>433</v>
      </c>
      <c r="E186" t="s">
        <v>10</v>
      </c>
      <c r="F186" t="s">
        <v>73</v>
      </c>
      <c r="G186">
        <v>53607</v>
      </c>
      <c r="H186">
        <f>_xlfn.XLOOKUP(A186,'Diversity Analysis'!$A$2:$A$2366,'Diversity Analysis'!$F$2:$F$2366,"")</f>
        <v>19</v>
      </c>
      <c r="I186">
        <v>1.0155301796427301</v>
      </c>
      <c r="J186" s="6">
        <v>1.9615931639422599</v>
      </c>
      <c r="K186" s="5">
        <f t="shared" si="7"/>
        <v>0.10515512473945272</v>
      </c>
    </row>
    <row r="187" spans="1:11" x14ac:dyDescent="0.2">
      <c r="A187" t="s">
        <v>430</v>
      </c>
      <c r="B187">
        <f>_xlfn.XLOOKUP(A187,'Allowed as Qualifiers'!$A$1:$A$1896,'Allowed as Qualifiers'!$B$1:$B$1896,0)</f>
        <v>1</v>
      </c>
      <c r="C187">
        <f t="shared" si="6"/>
        <v>1</v>
      </c>
      <c r="D187" t="s">
        <v>431</v>
      </c>
      <c r="E187" t="s">
        <v>10</v>
      </c>
      <c r="F187" t="s">
        <v>73</v>
      </c>
      <c r="G187">
        <v>6989</v>
      </c>
      <c r="H187">
        <f>_xlfn.XLOOKUP(A187,'Diversity Analysis'!$A$2:$A$2366,'Diversity Analysis'!$F$2:$F$2366,"")</f>
        <v>158</v>
      </c>
      <c r="I187">
        <v>12.6584828975704</v>
      </c>
      <c r="J187" s="6">
        <v>14.9865541048285</v>
      </c>
      <c r="K187" s="5">
        <f t="shared" si="7"/>
        <v>0.10474102663864639</v>
      </c>
    </row>
    <row r="188" spans="1:11" x14ac:dyDescent="0.2">
      <c r="A188" t="s">
        <v>436</v>
      </c>
      <c r="B188">
        <f>_xlfn.XLOOKUP(A188,'Allowed as Qualifiers'!$A$1:$A$1896,'Allowed as Qualifiers'!$B$1:$B$1896,0)</f>
        <v>1</v>
      </c>
      <c r="C188">
        <f t="shared" si="6"/>
        <v>1</v>
      </c>
      <c r="D188" t="s">
        <v>437</v>
      </c>
      <c r="E188" t="s">
        <v>10</v>
      </c>
      <c r="F188" t="s">
        <v>73</v>
      </c>
      <c r="G188">
        <v>69715</v>
      </c>
      <c r="H188">
        <f>_xlfn.XLOOKUP(A188,'Diversity Analysis'!$A$2:$A$2366,'Diversity Analysis'!$F$2:$F$2366,"")</f>
        <v>10</v>
      </c>
      <c r="I188">
        <v>1.9151479534478899</v>
      </c>
      <c r="J188" s="6">
        <v>1.4586442731915299</v>
      </c>
      <c r="K188" s="5">
        <f t="shared" si="7"/>
        <v>0.1016893855055475</v>
      </c>
    </row>
    <row r="189" spans="1:11" x14ac:dyDescent="0.2">
      <c r="A189" t="s">
        <v>434</v>
      </c>
      <c r="B189">
        <f>_xlfn.XLOOKUP(A189,'Allowed as Qualifiers'!$A$1:$A$1896,'Allowed as Qualifiers'!$B$1:$B$1896,0)</f>
        <v>1</v>
      </c>
      <c r="C189">
        <f t="shared" si="6"/>
        <v>1</v>
      </c>
      <c r="D189" t="s">
        <v>435</v>
      </c>
      <c r="E189" t="s">
        <v>10</v>
      </c>
      <c r="F189" t="s">
        <v>36</v>
      </c>
      <c r="G189">
        <v>7693</v>
      </c>
      <c r="H189">
        <f>_xlfn.XLOOKUP(A189,'Diversity Analysis'!$A$2:$A$2366,'Diversity Analysis'!$F$2:$F$2366,"")</f>
        <v>76</v>
      </c>
      <c r="I189">
        <v>3.63546994441616</v>
      </c>
      <c r="J189" s="6">
        <v>13.2101286700264</v>
      </c>
      <c r="K189" s="5">
        <f t="shared" si="7"/>
        <v>0.10162551985851309</v>
      </c>
    </row>
    <row r="190" spans="1:11" x14ac:dyDescent="0.2">
      <c r="A190" t="s">
        <v>438</v>
      </c>
      <c r="B190">
        <f>_xlfn.XLOOKUP(A190,'Allowed as Qualifiers'!$A$1:$A$1896,'Allowed as Qualifiers'!$B$1:$B$1896,0)</f>
        <v>1</v>
      </c>
      <c r="C190">
        <f t="shared" si="6"/>
        <v>1</v>
      </c>
      <c r="D190" t="s">
        <v>439</v>
      </c>
      <c r="E190" t="s">
        <v>10</v>
      </c>
      <c r="F190" t="s">
        <v>73</v>
      </c>
      <c r="G190">
        <v>7921</v>
      </c>
      <c r="H190">
        <f>_xlfn.XLOOKUP(A190,'Diversity Analysis'!$A$2:$A$2366,'Diversity Analysis'!$F$2:$F$2366,"")</f>
        <v>65</v>
      </c>
      <c r="I190">
        <v>2.3159094027039702</v>
      </c>
      <c r="J190" s="6">
        <v>12.0972467015179</v>
      </c>
      <c r="K190" s="5">
        <f t="shared" si="7"/>
        <v>9.582229112272328E-2</v>
      </c>
    </row>
    <row r="191" spans="1:11" x14ac:dyDescent="0.2">
      <c r="A191" t="s">
        <v>440</v>
      </c>
      <c r="B191">
        <f>_xlfn.XLOOKUP(A191,'Allowed as Qualifiers'!$A$1:$A$1896,'Allowed as Qualifiers'!$B$1:$B$1896,0)</f>
        <v>1</v>
      </c>
      <c r="C191">
        <f t="shared" si="6"/>
        <v>1</v>
      </c>
      <c r="D191" t="s">
        <v>441</v>
      </c>
      <c r="E191" t="s">
        <v>10</v>
      </c>
      <c r="F191" t="s">
        <v>73</v>
      </c>
      <c r="G191">
        <v>42175</v>
      </c>
      <c r="H191">
        <f>_xlfn.XLOOKUP(A191,'Diversity Analysis'!$A$2:$A$2366,'Diversity Analysis'!$F$2:$F$2366,"")</f>
        <v>112</v>
      </c>
      <c r="I191">
        <v>5.0335255115653199</v>
      </c>
      <c r="J191" s="6">
        <v>2.2715938793834698</v>
      </c>
      <c r="K191" s="5">
        <f t="shared" si="7"/>
        <v>9.5804471862997828E-2</v>
      </c>
    </row>
    <row r="192" spans="1:11" x14ac:dyDescent="0.2">
      <c r="A192" t="s">
        <v>442</v>
      </c>
      <c r="B192">
        <f>_xlfn.XLOOKUP(A192,'Allowed as Qualifiers'!$A$1:$A$1896,'Allowed as Qualifiers'!$B$1:$B$1896,0)</f>
        <v>1</v>
      </c>
      <c r="C192">
        <f t="shared" si="6"/>
        <v>1</v>
      </c>
      <c r="D192" t="s">
        <v>443</v>
      </c>
      <c r="E192" t="s">
        <v>10</v>
      </c>
      <c r="F192" t="s">
        <v>73</v>
      </c>
      <c r="G192">
        <v>84201</v>
      </c>
      <c r="H192">
        <f>_xlfn.XLOOKUP(A192,'Diversity Analysis'!$A$2:$A$2366,'Diversity Analysis'!$F$2:$F$2366,"")</f>
        <v>16</v>
      </c>
      <c r="I192">
        <v>1.0495766149182799</v>
      </c>
      <c r="J192" s="6">
        <v>1.0873900972819299</v>
      </c>
      <c r="K192" s="5">
        <f t="shared" si="7"/>
        <v>9.1559333581235774E-2</v>
      </c>
    </row>
    <row r="193" spans="1:13" x14ac:dyDescent="0.2">
      <c r="A193" t="s">
        <v>444</v>
      </c>
      <c r="B193">
        <f>_xlfn.XLOOKUP(A193,'Allowed as Qualifiers'!$A$1:$A$1896,'Allowed as Qualifiers'!$B$1:$B$1896,0)</f>
        <v>1</v>
      </c>
      <c r="C193">
        <f t="shared" si="6"/>
        <v>1</v>
      </c>
      <c r="D193" t="s">
        <v>445</v>
      </c>
      <c r="E193" t="s">
        <v>10</v>
      </c>
      <c r="F193" t="s">
        <v>73</v>
      </c>
      <c r="G193">
        <v>45896</v>
      </c>
      <c r="H193">
        <f>_xlfn.XLOOKUP(A193,'Diversity Analysis'!$A$2:$A$2366,'Diversity Analysis'!$F$2:$F$2366,"")</f>
        <v>20</v>
      </c>
      <c r="I193">
        <v>1.09143364463713</v>
      </c>
      <c r="J193" s="6">
        <v>1.98749731384339</v>
      </c>
      <c r="K193" s="5">
        <f t="shared" si="7"/>
        <v>9.121817671615623E-2</v>
      </c>
    </row>
    <row r="194" spans="1:13" x14ac:dyDescent="0.2">
      <c r="A194" t="s">
        <v>448</v>
      </c>
      <c r="B194">
        <f>_xlfn.XLOOKUP(A194,'Allowed as Qualifiers'!$A$1:$A$1896,'Allowed as Qualifiers'!$B$1:$B$1896,0)</f>
        <v>1</v>
      </c>
      <c r="C194">
        <f t="shared" si="6"/>
        <v>1</v>
      </c>
      <c r="D194" t="s">
        <v>449</v>
      </c>
      <c r="E194" t="s">
        <v>10</v>
      </c>
      <c r="F194" t="s">
        <v>73</v>
      </c>
      <c r="G194">
        <v>87876</v>
      </c>
      <c r="H194">
        <f>_xlfn.XLOOKUP(A194,'Diversity Analysis'!$A$2:$A$2366,'Diversity Analysis'!$F$2:$F$2366,"")</f>
        <v>7</v>
      </c>
      <c r="I194">
        <v>1.0040104271646</v>
      </c>
      <c r="J194" s="6">
        <v>1.02126300605287</v>
      </c>
      <c r="K194" s="5">
        <f t="shared" si="7"/>
        <v>8.9744507919902003E-2</v>
      </c>
    </row>
    <row r="195" spans="1:13" x14ac:dyDescent="0.2">
      <c r="A195" t="s">
        <v>446</v>
      </c>
      <c r="B195">
        <f>_xlfn.XLOOKUP(A195,'Allowed as Qualifiers'!$A$1:$A$1896,'Allowed as Qualifiers'!$B$1:$B$1896,0)</f>
        <v>1</v>
      </c>
      <c r="C195">
        <f t="shared" ref="C195:C258" si="8">IF(B195=1,1,0)*IF(G195&gt;0,1,0)</f>
        <v>1</v>
      </c>
      <c r="D195" t="s">
        <v>447</v>
      </c>
      <c r="E195" t="s">
        <v>10</v>
      </c>
      <c r="F195" t="s">
        <v>73</v>
      </c>
      <c r="G195">
        <v>37705</v>
      </c>
      <c r="H195">
        <f>_xlfn.XLOOKUP(A195,'Diversity Analysis'!$A$2:$A$2366,'Diversity Analysis'!$F$2:$F$2366,"")</f>
        <v>79</v>
      </c>
      <c r="I195">
        <v>2.7626360460353601</v>
      </c>
      <c r="J195" s="6">
        <v>2.3794239377485198</v>
      </c>
      <c r="K195" s="5">
        <f t="shared" ref="K195:K258" si="9">G195/1000000*J195</f>
        <v>8.9716179572807947E-2</v>
      </c>
    </row>
    <row r="196" spans="1:13" x14ac:dyDescent="0.2">
      <c r="A196" t="s">
        <v>450</v>
      </c>
      <c r="B196">
        <f>_xlfn.XLOOKUP(A196,'Allowed as Qualifiers'!$A$1:$A$1896,'Allowed as Qualifiers'!$B$1:$B$1896,0)</f>
        <v>1</v>
      </c>
      <c r="C196">
        <f t="shared" si="8"/>
        <v>1</v>
      </c>
      <c r="D196" t="s">
        <v>451</v>
      </c>
      <c r="E196" t="s">
        <v>10</v>
      </c>
      <c r="F196" t="s">
        <v>32</v>
      </c>
      <c r="G196">
        <v>84614</v>
      </c>
      <c r="H196">
        <f>_xlfn.XLOOKUP(A196,'Diversity Analysis'!$A$2:$A$2366,'Diversity Analysis'!$F$2:$F$2366,"")</f>
        <v>1</v>
      </c>
      <c r="I196">
        <v>1</v>
      </c>
      <c r="J196" s="6">
        <v>1</v>
      </c>
      <c r="K196" s="5">
        <f t="shared" si="9"/>
        <v>8.4613999999999995E-2</v>
      </c>
    </row>
    <row r="197" spans="1:13" x14ac:dyDescent="0.2">
      <c r="A197" t="s">
        <v>452</v>
      </c>
      <c r="B197">
        <f>_xlfn.XLOOKUP(A197,'Allowed as Qualifiers'!$A$1:$A$1896,'Allowed as Qualifiers'!$B$1:$B$1896,0)</f>
        <v>1</v>
      </c>
      <c r="C197">
        <f t="shared" si="8"/>
        <v>1</v>
      </c>
      <c r="D197" t="s">
        <v>453</v>
      </c>
      <c r="E197" t="s">
        <v>10</v>
      </c>
      <c r="F197" t="s">
        <v>73</v>
      </c>
      <c r="G197">
        <v>31233</v>
      </c>
      <c r="H197">
        <f>_xlfn.XLOOKUP(A197,'Diversity Analysis'!$A$2:$A$2366,'Diversity Analysis'!$F$2:$F$2366,"")</f>
        <v>16</v>
      </c>
      <c r="I197">
        <v>3.6764668467878399</v>
      </c>
      <c r="J197" s="6">
        <v>2.6962167144187998</v>
      </c>
      <c r="K197" s="5">
        <f t="shared" si="9"/>
        <v>8.4210936641442372E-2</v>
      </c>
    </row>
    <row r="198" spans="1:13" x14ac:dyDescent="0.2">
      <c r="A198" t="s">
        <v>456</v>
      </c>
      <c r="B198">
        <f>_xlfn.XLOOKUP(A198,'Allowed as Qualifiers'!$A$1:$A$1896,'Allowed as Qualifiers'!$B$1:$B$1896,0)</f>
        <v>1</v>
      </c>
      <c r="C198">
        <f t="shared" si="8"/>
        <v>1</v>
      </c>
      <c r="D198" t="s">
        <v>457</v>
      </c>
      <c r="E198" t="s">
        <v>10</v>
      </c>
      <c r="F198" t="s">
        <v>73</v>
      </c>
      <c r="G198">
        <v>14998</v>
      </c>
      <c r="H198">
        <f>_xlfn.XLOOKUP(A198,'Diversity Analysis'!$A$2:$A$2366,'Diversity Analysis'!$F$2:$F$2366,"")</f>
        <v>24</v>
      </c>
      <c r="I198">
        <v>5.3953392747550701</v>
      </c>
      <c r="J198" s="6">
        <v>5.5767402884194297</v>
      </c>
      <c r="K198" s="5">
        <f t="shared" si="9"/>
        <v>8.36399508457146E-2</v>
      </c>
    </row>
    <row r="199" spans="1:13" x14ac:dyDescent="0.2">
      <c r="A199" t="s">
        <v>458</v>
      </c>
      <c r="B199">
        <f>_xlfn.XLOOKUP(A199,'Allowed as Qualifiers'!$A$1:$A$1896,'Allowed as Qualifiers'!$B$1:$B$1896,0)</f>
        <v>1</v>
      </c>
      <c r="C199">
        <f t="shared" si="8"/>
        <v>1</v>
      </c>
      <c r="D199" t="s">
        <v>459</v>
      </c>
      <c r="E199" t="s">
        <v>10</v>
      </c>
      <c r="F199" t="s">
        <v>50</v>
      </c>
      <c r="G199">
        <v>2850</v>
      </c>
      <c r="H199">
        <f>_xlfn.XLOOKUP(A199,'Diversity Analysis'!$A$2:$A$2366,'Diversity Analysis'!$F$2:$F$2366,"")</f>
        <v>51</v>
      </c>
      <c r="I199">
        <v>8.4503529397165291</v>
      </c>
      <c r="J199" s="6">
        <v>28.314389044666999</v>
      </c>
      <c r="K199" s="5">
        <f t="shared" si="9"/>
        <v>8.0696008777300945E-2</v>
      </c>
      <c r="M199" t="s">
        <v>460</v>
      </c>
    </row>
    <row r="200" spans="1:13" x14ac:dyDescent="0.2">
      <c r="A200" t="s">
        <v>461</v>
      </c>
      <c r="B200">
        <f>_xlfn.XLOOKUP(A200,'Allowed as Qualifiers'!$A$1:$A$1896,'Allowed as Qualifiers'!$B$1:$B$1896,0)</f>
        <v>1</v>
      </c>
      <c r="C200">
        <f t="shared" si="8"/>
        <v>1</v>
      </c>
      <c r="D200" t="s">
        <v>462</v>
      </c>
      <c r="E200" t="s">
        <v>10</v>
      </c>
      <c r="F200" t="s">
        <v>32</v>
      </c>
      <c r="G200">
        <v>28708</v>
      </c>
      <c r="H200">
        <f>_xlfn.XLOOKUP(A200,'Diversity Analysis'!$A$2:$A$2366,'Diversity Analysis'!$F$2:$F$2366,"")</f>
        <v>58</v>
      </c>
      <c r="I200">
        <v>2.1484024932910701</v>
      </c>
      <c r="J200" s="6">
        <v>2.71941087132896</v>
      </c>
      <c r="K200" s="5">
        <f t="shared" si="9"/>
        <v>7.8068847294111787E-2</v>
      </c>
    </row>
    <row r="201" spans="1:13" x14ac:dyDescent="0.2">
      <c r="A201" t="s">
        <v>463</v>
      </c>
      <c r="B201">
        <f>_xlfn.XLOOKUP(A201,'Allowed as Qualifiers'!$A$1:$A$1896,'Allowed as Qualifiers'!$B$1:$B$1896,0)</f>
        <v>1</v>
      </c>
      <c r="C201">
        <f t="shared" si="8"/>
        <v>1</v>
      </c>
      <c r="D201" t="s">
        <v>464</v>
      </c>
      <c r="E201" t="s">
        <v>10</v>
      </c>
      <c r="F201" t="s">
        <v>14</v>
      </c>
      <c r="G201">
        <v>76246</v>
      </c>
      <c r="H201">
        <f>_xlfn.XLOOKUP(A201,'Diversity Analysis'!$A$2:$A$2366,'Diversity Analysis'!$F$2:$F$2366,"")</f>
        <v>3</v>
      </c>
      <c r="I201">
        <v>1.00169761947978</v>
      </c>
      <c r="J201" s="6">
        <v>1.0071746068666001</v>
      </c>
      <c r="K201" s="5">
        <f t="shared" si="9"/>
        <v>7.6793035075150784E-2</v>
      </c>
    </row>
    <row r="202" spans="1:13" x14ac:dyDescent="0.2">
      <c r="A202" t="s">
        <v>469</v>
      </c>
      <c r="B202">
        <f>_xlfn.XLOOKUP(A202,'Allowed as Qualifiers'!$A$1:$A$1896,'Allowed as Qualifiers'!$B$1:$B$1896,0)</f>
        <v>1</v>
      </c>
      <c r="C202">
        <f t="shared" si="8"/>
        <v>1</v>
      </c>
      <c r="D202" t="s">
        <v>470</v>
      </c>
      <c r="E202" t="s">
        <v>10</v>
      </c>
      <c r="F202" t="s">
        <v>11</v>
      </c>
      <c r="G202">
        <v>52951</v>
      </c>
      <c r="H202">
        <f>_xlfn.XLOOKUP(A202,'Diversity Analysis'!$A$2:$A$2366,'Diversity Analysis'!$F$2:$F$2366,"")</f>
        <v>6</v>
      </c>
      <c r="I202">
        <v>1.2207827365169099</v>
      </c>
      <c r="J202" s="6">
        <v>1.3755051750667799</v>
      </c>
      <c r="K202" s="5">
        <f t="shared" si="9"/>
        <v>7.2834374524961068E-2</v>
      </c>
    </row>
    <row r="203" spans="1:13" x14ac:dyDescent="0.2">
      <c r="A203" t="s">
        <v>471</v>
      </c>
      <c r="B203">
        <f>_xlfn.XLOOKUP(A203,'Allowed as Qualifiers'!$A$1:$A$1896,'Allowed as Qualifiers'!$B$1:$B$1896,0)</f>
        <v>1</v>
      </c>
      <c r="C203">
        <f t="shared" si="8"/>
        <v>1</v>
      </c>
      <c r="D203" t="s">
        <v>472</v>
      </c>
      <c r="E203" t="s">
        <v>10</v>
      </c>
      <c r="F203" t="s">
        <v>32</v>
      </c>
      <c r="G203">
        <v>15574</v>
      </c>
      <c r="H203">
        <f>_xlfn.XLOOKUP(A203,'Diversity Analysis'!$A$2:$A$2366,'Diversity Analysis'!$F$2:$F$2366,"")</f>
        <v>82</v>
      </c>
      <c r="I203">
        <v>2.53484924983773</v>
      </c>
      <c r="J203" s="6">
        <v>4.6495952105775897</v>
      </c>
      <c r="K203" s="5">
        <f t="shared" si="9"/>
        <v>7.2412795809535385E-2</v>
      </c>
      <c r="M203" t="s">
        <v>473</v>
      </c>
    </row>
    <row r="204" spans="1:13" x14ac:dyDescent="0.2">
      <c r="A204" t="s">
        <v>467</v>
      </c>
      <c r="B204">
        <f>_xlfn.XLOOKUP(A204,'Allowed as Qualifiers'!$A$1:$A$1896,'Allowed as Qualifiers'!$B$1:$B$1896,0)</f>
        <v>1</v>
      </c>
      <c r="C204">
        <f t="shared" si="8"/>
        <v>1</v>
      </c>
      <c r="D204" t="s">
        <v>468</v>
      </c>
      <c r="E204" t="s">
        <v>10</v>
      </c>
      <c r="F204" t="s">
        <v>73</v>
      </c>
      <c r="G204">
        <v>6718</v>
      </c>
      <c r="H204">
        <f>_xlfn.XLOOKUP(A204,'Diversity Analysis'!$A$2:$A$2366,'Diversity Analysis'!$F$2:$F$2366,"")</f>
        <v>96</v>
      </c>
      <c r="I204">
        <v>5.8682322255075903</v>
      </c>
      <c r="J204" s="6">
        <v>10.761307137035001</v>
      </c>
      <c r="K204" s="5">
        <f t="shared" si="9"/>
        <v>7.2294461346601141E-2</v>
      </c>
    </row>
    <row r="205" spans="1:13" x14ac:dyDescent="0.2">
      <c r="A205" t="s">
        <v>474</v>
      </c>
      <c r="B205">
        <f>_xlfn.XLOOKUP(A205,'Allowed as Qualifiers'!$A$1:$A$1896,'Allowed as Qualifiers'!$B$1:$B$1896,0)</f>
        <v>1</v>
      </c>
      <c r="C205">
        <f t="shared" si="8"/>
        <v>1</v>
      </c>
      <c r="D205" t="s">
        <v>475</v>
      </c>
      <c r="E205" t="s">
        <v>49</v>
      </c>
      <c r="F205" t="s">
        <v>223</v>
      </c>
      <c r="G205">
        <v>40588</v>
      </c>
      <c r="H205">
        <f>_xlfn.XLOOKUP(A205,'Diversity Analysis'!$A$2:$A$2366,'Diversity Analysis'!$F$2:$F$2366,"")</f>
        <v>53</v>
      </c>
      <c r="I205">
        <v>1.1099931852560301</v>
      </c>
      <c r="J205" s="6">
        <v>1.72720995476883</v>
      </c>
      <c r="K205" s="5">
        <f t="shared" si="9"/>
        <v>7.010399764415727E-2</v>
      </c>
    </row>
    <row r="206" spans="1:13" x14ac:dyDescent="0.2">
      <c r="A206" t="s">
        <v>476</v>
      </c>
      <c r="B206">
        <f>_xlfn.XLOOKUP(A206,'Allowed as Qualifiers'!$A$1:$A$1896,'Allowed as Qualifiers'!$B$1:$B$1896,0)</f>
        <v>1</v>
      </c>
      <c r="C206">
        <f t="shared" si="8"/>
        <v>1</v>
      </c>
      <c r="D206" t="s">
        <v>477</v>
      </c>
      <c r="E206" t="s">
        <v>10</v>
      </c>
      <c r="F206" t="s">
        <v>73</v>
      </c>
      <c r="G206">
        <v>57988</v>
      </c>
      <c r="H206">
        <f>_xlfn.XLOOKUP(A206,'Diversity Analysis'!$A$2:$A$2366,'Diversity Analysis'!$F$2:$F$2366,"")</f>
        <v>7</v>
      </c>
      <c r="I206">
        <v>1.48071197361561</v>
      </c>
      <c r="J206" s="6">
        <v>1.20685957683235</v>
      </c>
      <c r="K206" s="5">
        <f t="shared" si="9"/>
        <v>6.9983373141354305E-2</v>
      </c>
    </row>
    <row r="207" spans="1:13" x14ac:dyDescent="0.2">
      <c r="A207" t="s">
        <v>465</v>
      </c>
      <c r="B207">
        <f>_xlfn.XLOOKUP(A207,'Allowed as Qualifiers'!$A$1:$A$1896,'Allowed as Qualifiers'!$B$1:$B$1896,0)</f>
        <v>1</v>
      </c>
      <c r="C207">
        <f t="shared" si="8"/>
        <v>1</v>
      </c>
      <c r="D207" t="s">
        <v>466</v>
      </c>
      <c r="E207" t="s">
        <v>10</v>
      </c>
      <c r="F207" t="s">
        <v>73</v>
      </c>
      <c r="G207">
        <v>8670</v>
      </c>
      <c r="H207">
        <f>_xlfn.XLOOKUP(A207,'Diversity Analysis'!$A$2:$A$2366,'Diversity Analysis'!$F$2:$F$2366,"")</f>
        <v>56</v>
      </c>
      <c r="I207">
        <v>1.36561057741692</v>
      </c>
      <c r="J207" s="6">
        <v>8.0267401588921299</v>
      </c>
      <c r="K207" s="5">
        <f t="shared" si="9"/>
        <v>6.9591837177594776E-2</v>
      </c>
    </row>
    <row r="208" spans="1:13" x14ac:dyDescent="0.2">
      <c r="A208" t="s">
        <v>478</v>
      </c>
      <c r="B208">
        <f>_xlfn.XLOOKUP(A208,'Allowed as Qualifiers'!$A$1:$A$1896,'Allowed as Qualifiers'!$B$1:$B$1896,0)</f>
        <v>1</v>
      </c>
      <c r="C208">
        <f t="shared" si="8"/>
        <v>1</v>
      </c>
      <c r="D208" t="s">
        <v>479</v>
      </c>
      <c r="E208" t="s">
        <v>10</v>
      </c>
      <c r="F208" t="s">
        <v>73</v>
      </c>
      <c r="G208">
        <v>10702</v>
      </c>
      <c r="H208">
        <f>_xlfn.XLOOKUP(A208,'Diversity Analysis'!$A$2:$A$2366,'Diversity Analysis'!$F$2:$F$2366,"")</f>
        <v>64</v>
      </c>
      <c r="I208">
        <v>4.4381419873688897</v>
      </c>
      <c r="J208" s="6">
        <v>6.3881682033127101</v>
      </c>
      <c r="K208" s="5">
        <f t="shared" si="9"/>
        <v>6.8366176111852625E-2</v>
      </c>
    </row>
    <row r="209" spans="1:13" x14ac:dyDescent="0.2">
      <c r="A209" t="s">
        <v>482</v>
      </c>
      <c r="B209">
        <f>_xlfn.XLOOKUP(A209,'Allowed as Qualifiers'!$A$1:$A$1896,'Allowed as Qualifiers'!$B$1:$B$1896,0)</f>
        <v>1</v>
      </c>
      <c r="C209">
        <f t="shared" si="8"/>
        <v>1</v>
      </c>
      <c r="D209" t="s">
        <v>483</v>
      </c>
      <c r="E209" t="s">
        <v>10</v>
      </c>
      <c r="F209" t="s">
        <v>32</v>
      </c>
      <c r="G209">
        <v>43820</v>
      </c>
      <c r="H209">
        <f>_xlfn.XLOOKUP(A209,'Diversity Analysis'!$A$2:$A$2366,'Diversity Analysis'!$F$2:$F$2366,"")</f>
        <v>14</v>
      </c>
      <c r="I209">
        <v>1.18350654792999</v>
      </c>
      <c r="J209" s="6">
        <v>1.54301506946307</v>
      </c>
      <c r="K209" s="5">
        <f t="shared" si="9"/>
        <v>6.7614920343871718E-2</v>
      </c>
    </row>
    <row r="210" spans="1:13" x14ac:dyDescent="0.2">
      <c r="A210" t="s">
        <v>486</v>
      </c>
      <c r="B210">
        <f>_xlfn.XLOOKUP(A210,'Allowed as Qualifiers'!$A$1:$A$1896,'Allowed as Qualifiers'!$B$1:$B$1896,0)</f>
        <v>1</v>
      </c>
      <c r="C210">
        <f t="shared" si="8"/>
        <v>1</v>
      </c>
      <c r="D210" t="s">
        <v>487</v>
      </c>
      <c r="E210" t="s">
        <v>10</v>
      </c>
      <c r="F210" t="s">
        <v>73</v>
      </c>
      <c r="G210">
        <v>49413</v>
      </c>
      <c r="H210">
        <f>_xlfn.XLOOKUP(A210,'Diversity Analysis'!$A$2:$A$2366,'Diversity Analysis'!$F$2:$F$2366,"")</f>
        <v>10</v>
      </c>
      <c r="I210">
        <v>1.3397613906300101</v>
      </c>
      <c r="J210" s="6">
        <v>1.3225239134628499</v>
      </c>
      <c r="K210" s="5">
        <f t="shared" si="9"/>
        <v>6.5349874135939803E-2</v>
      </c>
    </row>
    <row r="211" spans="1:13" x14ac:dyDescent="0.2">
      <c r="A211" t="s">
        <v>484</v>
      </c>
      <c r="B211">
        <f>_xlfn.XLOOKUP(A211,'Allowed as Qualifiers'!$A$1:$A$1896,'Allowed as Qualifiers'!$B$1:$B$1896,0)</f>
        <v>1</v>
      </c>
      <c r="C211">
        <f t="shared" si="8"/>
        <v>1</v>
      </c>
      <c r="D211" t="s">
        <v>485</v>
      </c>
      <c r="E211" s="12" t="s">
        <v>10</v>
      </c>
      <c r="F211" t="s">
        <v>73</v>
      </c>
      <c r="G211">
        <v>8753</v>
      </c>
      <c r="H211">
        <f>_xlfn.XLOOKUP(A211,'Diversity Analysis'!$A$2:$A$2366,'Diversity Analysis'!$F$2:$F$2366,"")</f>
        <v>53</v>
      </c>
      <c r="I211">
        <v>8.1495705018735407</v>
      </c>
      <c r="J211" s="6">
        <v>7.4545732132779197</v>
      </c>
      <c r="K211" s="5">
        <f t="shared" si="9"/>
        <v>6.5249879335821631E-2</v>
      </c>
    </row>
    <row r="212" spans="1:13" x14ac:dyDescent="0.2">
      <c r="A212" t="s">
        <v>480</v>
      </c>
      <c r="B212">
        <f>_xlfn.XLOOKUP(A212,'Allowed as Qualifiers'!$A$1:$A$1896,'Allowed as Qualifiers'!$B$1:$B$1896,0)</f>
        <v>1</v>
      </c>
      <c r="C212">
        <f t="shared" si="8"/>
        <v>1</v>
      </c>
      <c r="D212" t="s">
        <v>481</v>
      </c>
      <c r="E212" t="s">
        <v>10</v>
      </c>
      <c r="F212" t="s">
        <v>73</v>
      </c>
      <c r="G212">
        <v>15680</v>
      </c>
      <c r="H212">
        <f>_xlfn.XLOOKUP(A212,'Diversity Analysis'!$A$2:$A$2366,'Diversity Analysis'!$F$2:$F$2366,"")</f>
        <v>98</v>
      </c>
      <c r="I212">
        <v>4.0392619626651101</v>
      </c>
      <c r="J212" s="6">
        <v>4.1598101135310301</v>
      </c>
      <c r="K212" s="5">
        <f t="shared" si="9"/>
        <v>6.5225822580166556E-2</v>
      </c>
    </row>
    <row r="213" spans="1:13" x14ac:dyDescent="0.2">
      <c r="A213" t="s">
        <v>454</v>
      </c>
      <c r="B213">
        <f>_xlfn.XLOOKUP(A213,'Allowed as Qualifiers'!$A$1:$A$1896,'Allowed as Qualifiers'!$B$1:$B$1896,0)</f>
        <v>1</v>
      </c>
      <c r="C213">
        <f t="shared" si="8"/>
        <v>1</v>
      </c>
      <c r="D213" t="s">
        <v>455</v>
      </c>
      <c r="E213" t="s">
        <v>10</v>
      </c>
      <c r="F213" t="s">
        <v>73</v>
      </c>
      <c r="G213">
        <v>32145</v>
      </c>
      <c r="H213">
        <f>_xlfn.XLOOKUP(A213,'Diversity Analysis'!$A$2:$A$2366,'Diversity Analysis'!$F$2:$F$2366,"")</f>
        <v>16</v>
      </c>
      <c r="I213">
        <v>1.8260272289862101</v>
      </c>
      <c r="J213" s="6">
        <v>2.0238965028628599</v>
      </c>
      <c r="K213" s="5">
        <f t="shared" si="9"/>
        <v>6.5058153084526629E-2</v>
      </c>
    </row>
    <row r="214" spans="1:13" x14ac:dyDescent="0.2">
      <c r="A214" t="s">
        <v>488</v>
      </c>
      <c r="B214">
        <f>_xlfn.XLOOKUP(A214,'Allowed as Qualifiers'!$A$1:$A$1896,'Allowed as Qualifiers'!$B$1:$B$1896,0)</f>
        <v>1</v>
      </c>
      <c r="C214">
        <f t="shared" si="8"/>
        <v>1</v>
      </c>
      <c r="D214" t="s">
        <v>489</v>
      </c>
      <c r="E214" t="s">
        <v>10</v>
      </c>
      <c r="F214" t="s">
        <v>32</v>
      </c>
      <c r="G214">
        <v>9904</v>
      </c>
      <c r="H214">
        <f>_xlfn.XLOOKUP(A214,'Diversity Analysis'!$A$2:$A$2366,'Diversity Analysis'!$F$2:$F$2366,"")</f>
        <v>65</v>
      </c>
      <c r="I214">
        <v>7.5330703316106202</v>
      </c>
      <c r="J214" s="6">
        <v>6.4761003032239302</v>
      </c>
      <c r="K214" s="5">
        <f t="shared" si="9"/>
        <v>6.4139297403129805E-2</v>
      </c>
    </row>
    <row r="215" spans="1:13" x14ac:dyDescent="0.2">
      <c r="A215" t="s">
        <v>495</v>
      </c>
      <c r="B215">
        <f>_xlfn.XLOOKUP(A215,'Allowed as Qualifiers'!$A$1:$A$1896,'Allowed as Qualifiers'!$B$1:$B$1896,0)</f>
        <v>1</v>
      </c>
      <c r="C215">
        <f t="shared" si="8"/>
        <v>1</v>
      </c>
      <c r="D215" t="s">
        <v>496</v>
      </c>
      <c r="E215" t="s">
        <v>10</v>
      </c>
      <c r="F215" t="s">
        <v>32</v>
      </c>
      <c r="G215">
        <v>32177</v>
      </c>
      <c r="H215">
        <f>_xlfn.XLOOKUP(A215,'Diversity Analysis'!$A$2:$A$2366,'Diversity Analysis'!$F$2:$F$2366,"")</f>
        <v>13</v>
      </c>
      <c r="I215">
        <v>1.06709878980833</v>
      </c>
      <c r="J215" s="6">
        <v>1.99176567982738</v>
      </c>
      <c r="K215" s="5">
        <f t="shared" si="9"/>
        <v>6.4089044279805593E-2</v>
      </c>
    </row>
    <row r="216" spans="1:13" x14ac:dyDescent="0.2">
      <c r="A216" t="s">
        <v>492</v>
      </c>
      <c r="B216">
        <f>_xlfn.XLOOKUP(A216,'Allowed as Qualifiers'!$A$1:$A$1896,'Allowed as Qualifiers'!$B$1:$B$1896,0)</f>
        <v>1</v>
      </c>
      <c r="C216">
        <f t="shared" si="8"/>
        <v>1</v>
      </c>
      <c r="D216" t="s">
        <v>493</v>
      </c>
      <c r="E216" t="s">
        <v>10</v>
      </c>
      <c r="F216" t="s">
        <v>32</v>
      </c>
      <c r="G216">
        <v>13489</v>
      </c>
      <c r="H216">
        <f>_xlfn.XLOOKUP(A216,'Diversity Analysis'!$A$2:$A$2366,'Diversity Analysis'!$F$2:$F$2366,"")</f>
        <v>47</v>
      </c>
      <c r="I216">
        <v>1.6062145219553501</v>
      </c>
      <c r="J216" s="6">
        <v>4.7446616177753</v>
      </c>
      <c r="K216" s="5">
        <f t="shared" si="9"/>
        <v>6.4000740562171018E-2</v>
      </c>
      <c r="M216" t="s">
        <v>494</v>
      </c>
    </row>
    <row r="217" spans="1:13" x14ac:dyDescent="0.2">
      <c r="A217" t="s">
        <v>497</v>
      </c>
      <c r="B217">
        <f>_xlfn.XLOOKUP(A217,'Allowed as Qualifiers'!$A$1:$A$1896,'Allowed as Qualifiers'!$B$1:$B$1896,0)</f>
        <v>1</v>
      </c>
      <c r="C217">
        <f t="shared" si="8"/>
        <v>1</v>
      </c>
      <c r="D217" t="s">
        <v>498</v>
      </c>
      <c r="E217" s="11" t="s">
        <v>49</v>
      </c>
      <c r="F217" s="11" t="s">
        <v>223</v>
      </c>
      <c r="G217">
        <v>6803</v>
      </c>
      <c r="H217">
        <f>_xlfn.XLOOKUP(A217,'Diversity Analysis'!$A$2:$A$2366,'Diversity Analysis'!$F$2:$F$2366,"")</f>
        <v>21</v>
      </c>
      <c r="I217">
        <v>5.3431781739945396</v>
      </c>
      <c r="J217" s="6">
        <v>9.4047867423455909</v>
      </c>
      <c r="K217" s="5">
        <f t="shared" si="9"/>
        <v>6.3980764208177054E-2</v>
      </c>
    </row>
    <row r="218" spans="1:13" x14ac:dyDescent="0.2">
      <c r="A218" t="s">
        <v>490</v>
      </c>
      <c r="B218">
        <f>_xlfn.XLOOKUP(A218,'Allowed as Qualifiers'!$A$1:$A$1896,'Allowed as Qualifiers'!$B$1:$B$1896,0)</f>
        <v>1</v>
      </c>
      <c r="C218">
        <f t="shared" si="8"/>
        <v>1</v>
      </c>
      <c r="D218" t="s">
        <v>491</v>
      </c>
      <c r="E218" t="s">
        <v>10</v>
      </c>
      <c r="F218" t="s">
        <v>73</v>
      </c>
      <c r="G218">
        <v>43852</v>
      </c>
      <c r="H218">
        <f>_xlfn.XLOOKUP(A218,'Diversity Analysis'!$A$2:$A$2366,'Diversity Analysis'!$F$2:$F$2366,"")</f>
        <v>18</v>
      </c>
      <c r="I218">
        <v>1.5725530927975</v>
      </c>
      <c r="J218" s="6">
        <v>1.4527735922117999</v>
      </c>
      <c r="K218" s="5">
        <f t="shared" si="9"/>
        <v>6.3707027565671856E-2</v>
      </c>
    </row>
    <row r="219" spans="1:13" x14ac:dyDescent="0.2">
      <c r="A219" t="s">
        <v>499</v>
      </c>
      <c r="B219">
        <f>_xlfn.XLOOKUP(A219,'Allowed as Qualifiers'!$A$1:$A$1896,'Allowed as Qualifiers'!$B$1:$B$1896,0)</f>
        <v>1</v>
      </c>
      <c r="C219">
        <f t="shared" si="8"/>
        <v>1</v>
      </c>
      <c r="D219" t="s">
        <v>500</v>
      </c>
      <c r="E219" t="s">
        <v>10</v>
      </c>
      <c r="F219" t="s">
        <v>73</v>
      </c>
      <c r="G219">
        <v>29630</v>
      </c>
      <c r="H219">
        <f>_xlfn.XLOOKUP(A219,'Diversity Analysis'!$A$2:$A$2366,'Diversity Analysis'!$F$2:$F$2366,"")</f>
        <v>10</v>
      </c>
      <c r="I219">
        <v>1.1929459303629799</v>
      </c>
      <c r="J219" s="6">
        <v>2.1377660513899501</v>
      </c>
      <c r="K219" s="5">
        <f t="shared" si="9"/>
        <v>6.3342008102684227E-2</v>
      </c>
    </row>
    <row r="220" spans="1:13" x14ac:dyDescent="0.2">
      <c r="A220" t="s">
        <v>501</v>
      </c>
      <c r="B220">
        <f>_xlfn.XLOOKUP(A220,'Allowed as Qualifiers'!$A$1:$A$1896,'Allowed as Qualifiers'!$B$1:$B$1896,0)</f>
        <v>1</v>
      </c>
      <c r="C220">
        <f t="shared" si="8"/>
        <v>1</v>
      </c>
      <c r="D220" t="s">
        <v>502</v>
      </c>
      <c r="E220" t="s">
        <v>10</v>
      </c>
      <c r="F220" t="s">
        <v>32</v>
      </c>
      <c r="G220">
        <v>24706</v>
      </c>
      <c r="H220">
        <f>_xlfn.XLOOKUP(A220,'Diversity Analysis'!$A$2:$A$2366,'Diversity Analysis'!$F$2:$F$2366,"")</f>
        <v>32</v>
      </c>
      <c r="I220">
        <v>1.2893675206378901</v>
      </c>
      <c r="J220" s="6">
        <v>2.4951606949056999</v>
      </c>
      <c r="K220" s="5">
        <f t="shared" si="9"/>
        <v>6.1645440128340216E-2</v>
      </c>
    </row>
    <row r="221" spans="1:13" x14ac:dyDescent="0.2">
      <c r="A221" t="s">
        <v>508</v>
      </c>
      <c r="B221">
        <f>_xlfn.XLOOKUP(A221,'Allowed as Qualifiers'!$A$1:$A$1896,'Allowed as Qualifiers'!$B$1:$B$1896,0)</f>
        <v>1</v>
      </c>
      <c r="C221">
        <f t="shared" si="8"/>
        <v>1</v>
      </c>
      <c r="D221" t="s">
        <v>509</v>
      </c>
      <c r="E221" t="s">
        <v>10</v>
      </c>
      <c r="F221" t="s">
        <v>73</v>
      </c>
      <c r="G221">
        <v>29258</v>
      </c>
      <c r="H221">
        <f>_xlfn.XLOOKUP(A221,'Diversity Analysis'!$A$2:$A$2366,'Diversity Analysis'!$F$2:$F$2366,"")</f>
        <v>6</v>
      </c>
      <c r="I221">
        <v>1.4404787696124699</v>
      </c>
      <c r="J221" s="6">
        <v>2.0559104844541798</v>
      </c>
      <c r="K221" s="5">
        <f t="shared" si="9"/>
        <v>6.0151828954160394E-2</v>
      </c>
    </row>
    <row r="222" spans="1:13" x14ac:dyDescent="0.2">
      <c r="A222" t="s">
        <v>503</v>
      </c>
      <c r="B222">
        <f>_xlfn.XLOOKUP(A222,'Allowed as Qualifiers'!$A$1:$A$1896,'Allowed as Qualifiers'!$B$1:$B$1896,0)</f>
        <v>1</v>
      </c>
      <c r="C222">
        <f t="shared" si="8"/>
        <v>1</v>
      </c>
      <c r="D222" t="s">
        <v>504</v>
      </c>
      <c r="E222" t="s">
        <v>49</v>
      </c>
      <c r="F222" t="s">
        <v>50</v>
      </c>
      <c r="G222">
        <v>11532</v>
      </c>
      <c r="H222">
        <f>_xlfn.XLOOKUP(A222,'Diversity Analysis'!$A$2:$A$2366,'Diversity Analysis'!$F$2:$F$2366,"")</f>
        <v>137</v>
      </c>
      <c r="I222">
        <v>11.911748021254599</v>
      </c>
      <c r="J222" s="6">
        <v>5.2061108357842301</v>
      </c>
      <c r="K222" s="5">
        <f t="shared" si="9"/>
        <v>6.0036870158263742E-2</v>
      </c>
      <c r="M222" t="s">
        <v>505</v>
      </c>
    </row>
    <row r="223" spans="1:13" x14ac:dyDescent="0.2">
      <c r="A223" t="s">
        <v>506</v>
      </c>
      <c r="B223">
        <f>_xlfn.XLOOKUP(A223,'Allowed as Qualifiers'!$A$1:$A$1896,'Allowed as Qualifiers'!$B$1:$B$1896,0)</f>
        <v>1</v>
      </c>
      <c r="C223">
        <f t="shared" si="8"/>
        <v>1</v>
      </c>
      <c r="D223" t="s">
        <v>507</v>
      </c>
      <c r="E223" s="11" t="s">
        <v>49</v>
      </c>
      <c r="F223" s="11" t="s">
        <v>223</v>
      </c>
      <c r="G223">
        <v>5907</v>
      </c>
      <c r="H223">
        <f>_xlfn.XLOOKUP(A223,'Diversity Analysis'!$A$2:$A$2366,'Diversity Analysis'!$F$2:$F$2366,"")</f>
        <v>63</v>
      </c>
      <c r="I223">
        <v>3.9851075405050498</v>
      </c>
      <c r="J223" s="6">
        <v>10.0720846852376</v>
      </c>
      <c r="K223" s="5">
        <f t="shared" si="9"/>
        <v>5.9495804235698502E-2</v>
      </c>
    </row>
    <row r="224" spans="1:13" x14ac:dyDescent="0.2">
      <c r="A224" t="s">
        <v>515</v>
      </c>
      <c r="B224">
        <f>_xlfn.XLOOKUP(A224,'Allowed as Qualifiers'!$A$1:$A$1896,'Allowed as Qualifiers'!$B$1:$B$1896,0)</f>
        <v>1</v>
      </c>
      <c r="C224">
        <f t="shared" si="8"/>
        <v>1</v>
      </c>
      <c r="D224" t="s">
        <v>516</v>
      </c>
      <c r="E224" t="s">
        <v>10</v>
      </c>
      <c r="F224" t="s">
        <v>11</v>
      </c>
      <c r="G224">
        <v>57688</v>
      </c>
      <c r="H224">
        <f>_xlfn.XLOOKUP(A224,'Diversity Analysis'!$A$2:$A$2366,'Diversity Analysis'!$F$2:$F$2366,"")</f>
        <v>1</v>
      </c>
      <c r="I224">
        <v>1</v>
      </c>
      <c r="J224" s="6">
        <v>1</v>
      </c>
      <c r="K224" s="5">
        <f t="shared" si="9"/>
        <v>5.7688000000000003E-2</v>
      </c>
    </row>
    <row r="225" spans="1:14" x14ac:dyDescent="0.2">
      <c r="A225" t="s">
        <v>512</v>
      </c>
      <c r="B225">
        <f>_xlfn.XLOOKUP(A225,'Allowed as Qualifiers'!$A$1:$A$1896,'Allowed as Qualifiers'!$B$1:$B$1896,0)</f>
        <v>1</v>
      </c>
      <c r="C225">
        <f t="shared" si="8"/>
        <v>1</v>
      </c>
      <c r="D225" t="s">
        <v>513</v>
      </c>
      <c r="E225" t="s">
        <v>514</v>
      </c>
      <c r="F225" t="s">
        <v>32</v>
      </c>
      <c r="G225">
        <v>6611</v>
      </c>
      <c r="H225">
        <f>_xlfn.XLOOKUP(A225,'Diversity Analysis'!$A$2:$A$2366,'Diversity Analysis'!$F$2:$F$2366,"")</f>
        <v>44</v>
      </c>
      <c r="I225">
        <v>1.32764925443813</v>
      </c>
      <c r="J225" s="6">
        <v>8.6447148155811497</v>
      </c>
      <c r="K225" s="5">
        <f t="shared" si="9"/>
        <v>5.7150209645806978E-2</v>
      </c>
    </row>
    <row r="226" spans="1:14" x14ac:dyDescent="0.2">
      <c r="A226" t="s">
        <v>510</v>
      </c>
      <c r="B226">
        <f>_xlfn.XLOOKUP(A226,'Allowed as Qualifiers'!$A$1:$A$1896,'Allowed as Qualifiers'!$B$1:$B$1896,0)</f>
        <v>1</v>
      </c>
      <c r="C226">
        <f t="shared" si="8"/>
        <v>1</v>
      </c>
      <c r="D226" t="s">
        <v>511</v>
      </c>
      <c r="E226" t="s">
        <v>10</v>
      </c>
      <c r="F226" t="s">
        <v>32</v>
      </c>
      <c r="G226">
        <v>2869</v>
      </c>
      <c r="H226">
        <f>_xlfn.XLOOKUP(A226,'Diversity Analysis'!$A$2:$A$2366,'Diversity Analysis'!$F$2:$F$2366,"")</f>
        <v>174</v>
      </c>
      <c r="I226">
        <v>26.909563743335099</v>
      </c>
      <c r="J226" s="6">
        <v>19.368968870244998</v>
      </c>
      <c r="K226" s="5">
        <f t="shared" si="9"/>
        <v>5.5569571688732902E-2</v>
      </c>
    </row>
    <row r="227" spans="1:14" x14ac:dyDescent="0.2">
      <c r="A227" t="s">
        <v>517</v>
      </c>
      <c r="B227">
        <f>_xlfn.XLOOKUP(A227,'Allowed as Qualifiers'!$A$1:$A$1896,'Allowed as Qualifiers'!$B$1:$B$1896,0)</f>
        <v>1</v>
      </c>
      <c r="C227">
        <f t="shared" si="8"/>
        <v>1</v>
      </c>
      <c r="D227" t="s">
        <v>518</v>
      </c>
      <c r="E227" t="s">
        <v>10</v>
      </c>
      <c r="F227" t="s">
        <v>73</v>
      </c>
      <c r="G227">
        <v>8176</v>
      </c>
      <c r="H227">
        <f>_xlfn.XLOOKUP(A227,'Diversity Analysis'!$A$2:$A$2366,'Diversity Analysis'!$F$2:$F$2366,"")</f>
        <v>20</v>
      </c>
      <c r="I227">
        <v>2.9668149537109501</v>
      </c>
      <c r="J227" s="6">
        <v>6.5864772742375504</v>
      </c>
      <c r="K227" s="5">
        <f t="shared" si="9"/>
        <v>5.3851038194166208E-2</v>
      </c>
    </row>
    <row r="228" spans="1:14" x14ac:dyDescent="0.2">
      <c r="A228" t="s">
        <v>521</v>
      </c>
      <c r="B228">
        <f>_xlfn.XLOOKUP(A228,'Allowed as Qualifiers'!$A$1:$A$1896,'Allowed as Qualifiers'!$B$1:$B$1896,0)</f>
        <v>1</v>
      </c>
      <c r="C228">
        <f t="shared" si="8"/>
        <v>1</v>
      </c>
      <c r="D228" t="s">
        <v>522</v>
      </c>
      <c r="E228" t="s">
        <v>10</v>
      </c>
      <c r="F228" t="s">
        <v>73</v>
      </c>
      <c r="G228">
        <v>17213</v>
      </c>
      <c r="H228">
        <f>_xlfn.XLOOKUP(A228,'Diversity Analysis'!$A$2:$A$2366,'Diversity Analysis'!$F$2:$F$2366,"")</f>
        <v>10</v>
      </c>
      <c r="I228">
        <v>1.4361947056225199</v>
      </c>
      <c r="J228" s="6">
        <v>3.00464431963186</v>
      </c>
      <c r="K228" s="5">
        <f t="shared" si="9"/>
        <v>5.1718942673823202E-2</v>
      </c>
    </row>
    <row r="229" spans="1:14" x14ac:dyDescent="0.2">
      <c r="A229" t="s">
        <v>533</v>
      </c>
      <c r="B229">
        <f>_xlfn.XLOOKUP(A229,'Allowed as Qualifiers'!$A$1:$A$1896,'Allowed as Qualifiers'!$B$1:$B$1896,0)</f>
        <v>1</v>
      </c>
      <c r="C229">
        <f t="shared" si="8"/>
        <v>1</v>
      </c>
      <c r="D229" t="s">
        <v>534</v>
      </c>
      <c r="E229" t="s">
        <v>10</v>
      </c>
      <c r="F229" t="s">
        <v>73</v>
      </c>
      <c r="G229">
        <v>9283</v>
      </c>
      <c r="H229">
        <f>_xlfn.XLOOKUP(A229,'Diversity Analysis'!$A$2:$A$2366,'Diversity Analysis'!$F$2:$F$2366,"")</f>
        <v>25</v>
      </c>
      <c r="I229">
        <v>2.7066333511581</v>
      </c>
      <c r="J229" s="6">
        <v>5.4860417550499303</v>
      </c>
      <c r="K229" s="5">
        <f t="shared" si="9"/>
        <v>5.0926925612128499E-2</v>
      </c>
    </row>
    <row r="230" spans="1:14" x14ac:dyDescent="0.2">
      <c r="A230" t="s">
        <v>523</v>
      </c>
      <c r="B230">
        <f>_xlfn.XLOOKUP(A230,'Allowed as Qualifiers'!$A$1:$A$1896,'Allowed as Qualifiers'!$B$1:$B$1896,0)</f>
        <v>1</v>
      </c>
      <c r="C230">
        <f t="shared" si="8"/>
        <v>1</v>
      </c>
      <c r="D230" t="s">
        <v>524</v>
      </c>
      <c r="E230" t="s">
        <v>10</v>
      </c>
      <c r="F230" t="s">
        <v>73</v>
      </c>
      <c r="G230">
        <v>16109</v>
      </c>
      <c r="H230">
        <f>_xlfn.XLOOKUP(A230,'Diversity Analysis'!$A$2:$A$2366,'Diversity Analysis'!$F$2:$F$2366,"")</f>
        <v>19</v>
      </c>
      <c r="I230">
        <v>1.05202594967748</v>
      </c>
      <c r="J230" s="6">
        <v>3.11625476051075</v>
      </c>
      <c r="K230" s="5">
        <f t="shared" si="9"/>
        <v>5.0199747937067669E-2</v>
      </c>
    </row>
    <row r="231" spans="1:14" x14ac:dyDescent="0.2">
      <c r="A231" t="s">
        <v>529</v>
      </c>
      <c r="B231">
        <f>_xlfn.XLOOKUP(A231,'Allowed as Qualifiers'!$A$1:$A$1896,'Allowed as Qualifiers'!$B$1:$B$1896,0)</f>
        <v>1</v>
      </c>
      <c r="C231">
        <f t="shared" si="8"/>
        <v>1</v>
      </c>
      <c r="D231" t="s">
        <v>530</v>
      </c>
      <c r="E231" t="s">
        <v>10</v>
      </c>
      <c r="F231" t="s">
        <v>73</v>
      </c>
      <c r="G231">
        <v>4754</v>
      </c>
      <c r="H231">
        <f>_xlfn.XLOOKUP(A231,'Diversity Analysis'!$A$2:$A$2366,'Diversity Analysis'!$F$2:$F$2366,"")</f>
        <v>243</v>
      </c>
      <c r="I231">
        <v>39.046169859529599</v>
      </c>
      <c r="J231" s="6">
        <v>10.4739722682574</v>
      </c>
      <c r="K231" s="5">
        <f t="shared" si="9"/>
        <v>4.9793264163295686E-2</v>
      </c>
    </row>
    <row r="232" spans="1:14" x14ac:dyDescent="0.2">
      <c r="A232" t="s">
        <v>531</v>
      </c>
      <c r="B232">
        <f>_xlfn.XLOOKUP(A232,'Allowed as Qualifiers'!$A$1:$A$1896,'Allowed as Qualifiers'!$B$1:$B$1896,0)</f>
        <v>1</v>
      </c>
      <c r="C232">
        <f t="shared" si="8"/>
        <v>1</v>
      </c>
      <c r="D232" t="s">
        <v>532</v>
      </c>
      <c r="E232" t="s">
        <v>10</v>
      </c>
      <c r="F232" t="s">
        <v>73</v>
      </c>
      <c r="G232">
        <v>15815</v>
      </c>
      <c r="H232">
        <f>_xlfn.XLOOKUP(A232,'Diversity Analysis'!$A$2:$A$2366,'Diversity Analysis'!$F$2:$F$2366,"")</f>
        <v>12</v>
      </c>
      <c r="I232">
        <v>2.4905767265046501</v>
      </c>
      <c r="J232" s="6">
        <v>3.0975350525568501</v>
      </c>
      <c r="K232" s="5">
        <f t="shared" si="9"/>
        <v>4.8987516856186582E-2</v>
      </c>
    </row>
    <row r="233" spans="1:14" x14ac:dyDescent="0.2">
      <c r="A233" t="s">
        <v>519</v>
      </c>
      <c r="B233">
        <f>_xlfn.XLOOKUP(A233,'Allowed as Qualifiers'!$A$1:$A$1896,'Allowed as Qualifiers'!$B$1:$B$1896,0)</f>
        <v>1</v>
      </c>
      <c r="C233">
        <f t="shared" si="8"/>
        <v>1</v>
      </c>
      <c r="D233" t="s">
        <v>520</v>
      </c>
      <c r="E233" t="s">
        <v>10</v>
      </c>
      <c r="F233" t="s">
        <v>73</v>
      </c>
      <c r="G233">
        <v>26511</v>
      </c>
      <c r="H233">
        <f>_xlfn.XLOOKUP(A233,'Diversity Analysis'!$A$2:$A$2366,'Diversity Analysis'!$F$2:$F$2366,"")</f>
        <v>6</v>
      </c>
      <c r="I233">
        <v>1.0102624760216601</v>
      </c>
      <c r="J233" s="6">
        <v>1.80952629529475</v>
      </c>
      <c r="K233" s="5">
        <f t="shared" si="9"/>
        <v>4.7972351614559115E-2</v>
      </c>
    </row>
    <row r="234" spans="1:14" x14ac:dyDescent="0.2">
      <c r="A234" t="s">
        <v>535</v>
      </c>
      <c r="B234">
        <f>_xlfn.XLOOKUP(A234,'Allowed as Qualifiers'!$A$1:$A$1896,'Allowed as Qualifiers'!$B$1:$B$1896,0)</f>
        <v>1</v>
      </c>
      <c r="C234">
        <f t="shared" si="8"/>
        <v>1</v>
      </c>
      <c r="D234" t="s">
        <v>536</v>
      </c>
      <c r="E234" t="s">
        <v>10</v>
      </c>
      <c r="F234" t="s">
        <v>73</v>
      </c>
      <c r="G234">
        <v>7732</v>
      </c>
      <c r="H234">
        <f>_xlfn.XLOOKUP(A234,'Diversity Analysis'!$A$2:$A$2366,'Diversity Analysis'!$F$2:$F$2366,"")</f>
        <v>48</v>
      </c>
      <c r="I234">
        <v>1.9280933336498101</v>
      </c>
      <c r="J234" s="6">
        <v>6.0860772760583401</v>
      </c>
      <c r="K234" s="5">
        <f t="shared" si="9"/>
        <v>4.7057549498483085E-2</v>
      </c>
    </row>
    <row r="235" spans="1:14" x14ac:dyDescent="0.2">
      <c r="A235" t="s">
        <v>537</v>
      </c>
      <c r="B235">
        <f>_xlfn.XLOOKUP(A235,'Allowed as Qualifiers'!$A$1:$A$1896,'Allowed as Qualifiers'!$B$1:$B$1896,0)</f>
        <v>1</v>
      </c>
      <c r="C235">
        <f t="shared" si="8"/>
        <v>1</v>
      </c>
      <c r="D235" t="s">
        <v>538</v>
      </c>
      <c r="E235" s="11" t="s">
        <v>49</v>
      </c>
      <c r="F235" t="s">
        <v>223</v>
      </c>
      <c r="G235">
        <v>19415</v>
      </c>
      <c r="H235">
        <f>_xlfn.XLOOKUP(A235,'Diversity Analysis'!$A$2:$A$2366,'Diversity Analysis'!$F$2:$F$2366,"")</f>
        <v>26</v>
      </c>
      <c r="I235">
        <v>1.33243516390226</v>
      </c>
      <c r="J235" s="6">
        <v>2.3580579902472198</v>
      </c>
      <c r="K235" s="5">
        <f t="shared" si="9"/>
        <v>4.578169588064978E-2</v>
      </c>
      <c r="M235" t="s">
        <v>539</v>
      </c>
    </row>
    <row r="236" spans="1:14" x14ac:dyDescent="0.2">
      <c r="A236" t="s">
        <v>542</v>
      </c>
      <c r="B236">
        <f>_xlfn.XLOOKUP(A236,'Allowed as Qualifiers'!$A$1:$A$1896,'Allowed as Qualifiers'!$B$1:$B$1896,0)</f>
        <v>1</v>
      </c>
      <c r="C236">
        <f t="shared" si="8"/>
        <v>1</v>
      </c>
      <c r="D236" t="s">
        <v>543</v>
      </c>
      <c r="E236" t="s">
        <v>10</v>
      </c>
      <c r="F236" t="s">
        <v>73</v>
      </c>
      <c r="G236">
        <v>19217</v>
      </c>
      <c r="H236">
        <f>_xlfn.XLOOKUP(A236,'Diversity Analysis'!$A$2:$A$2366,'Diversity Analysis'!$F$2:$F$2366,"")</f>
        <v>8</v>
      </c>
      <c r="I236">
        <v>2.2784174478080299</v>
      </c>
      <c r="J236" s="6">
        <v>2.3689656135628399</v>
      </c>
      <c r="K236" s="5">
        <f t="shared" si="9"/>
        <v>4.5524412195837097E-2</v>
      </c>
      <c r="M236" s="13" t="s">
        <v>544</v>
      </c>
      <c r="N236" s="13"/>
    </row>
    <row r="237" spans="1:14" x14ac:dyDescent="0.2">
      <c r="A237" t="s">
        <v>540</v>
      </c>
      <c r="B237">
        <f>_xlfn.XLOOKUP(A237,'Allowed as Qualifiers'!$A$1:$A$1896,'Allowed as Qualifiers'!$B$1:$B$1896,0)</f>
        <v>1</v>
      </c>
      <c r="C237">
        <f t="shared" si="8"/>
        <v>1</v>
      </c>
      <c r="D237" t="s">
        <v>541</v>
      </c>
      <c r="E237" t="s">
        <v>10</v>
      </c>
      <c r="F237" t="s">
        <v>73</v>
      </c>
      <c r="G237">
        <v>21430</v>
      </c>
      <c r="H237">
        <f>_xlfn.XLOOKUP(A237,'Diversity Analysis'!$A$2:$A$2366,'Diversity Analysis'!$F$2:$F$2366,"")</f>
        <v>9</v>
      </c>
      <c r="I237">
        <v>2.02692025384026</v>
      </c>
      <c r="J237" s="6">
        <v>2.1137172894321901</v>
      </c>
      <c r="K237" s="5">
        <f t="shared" si="9"/>
        <v>4.5296961512531833E-2</v>
      </c>
    </row>
    <row r="238" spans="1:14" x14ac:dyDescent="0.2">
      <c r="A238" t="s">
        <v>548</v>
      </c>
      <c r="B238">
        <f>_xlfn.XLOOKUP(A238,'Allowed as Qualifiers'!$A$1:$A$1896,'Allowed as Qualifiers'!$B$1:$B$1896,0)</f>
        <v>1</v>
      </c>
      <c r="C238">
        <f t="shared" si="8"/>
        <v>1</v>
      </c>
      <c r="D238" t="s">
        <v>549</v>
      </c>
      <c r="E238" t="s">
        <v>10</v>
      </c>
      <c r="F238" t="s">
        <v>73</v>
      </c>
      <c r="G238">
        <v>40223</v>
      </c>
      <c r="H238">
        <f>_xlfn.XLOOKUP(A238,'Diversity Analysis'!$A$2:$A$2366,'Diversity Analysis'!$F$2:$F$2366,"")</f>
        <v>5</v>
      </c>
      <c r="I238">
        <v>1.0141399441904599</v>
      </c>
      <c r="J238" s="6">
        <v>1.1037578474858101</v>
      </c>
      <c r="K238" s="5">
        <f t="shared" si="9"/>
        <v>4.4396451899421742E-2</v>
      </c>
    </row>
    <row r="239" spans="1:14" x14ac:dyDescent="0.2">
      <c r="A239" t="s">
        <v>525</v>
      </c>
      <c r="B239">
        <f>_xlfn.XLOOKUP(A239,'Allowed as Qualifiers'!$A$1:$A$1896,'Allowed as Qualifiers'!$B$1:$B$1896,0)</f>
        <v>1</v>
      </c>
      <c r="C239">
        <f t="shared" si="8"/>
        <v>1</v>
      </c>
      <c r="D239" t="s">
        <v>526</v>
      </c>
      <c r="E239" t="s">
        <v>527</v>
      </c>
      <c r="F239" s="8"/>
      <c r="G239">
        <v>8663</v>
      </c>
      <c r="H239">
        <f>_xlfn.XLOOKUP(A239,'Diversity Analysis'!$A$2:$A$2366,'Diversity Analysis'!$F$2:$F$2366,"")</f>
        <v>12</v>
      </c>
      <c r="I239">
        <v>1.0509662813174001</v>
      </c>
      <c r="J239" s="6">
        <v>5.0971682568407397</v>
      </c>
      <c r="K239" s="5">
        <f t="shared" si="9"/>
        <v>4.4156768609011333E-2</v>
      </c>
      <c r="M239" t="s">
        <v>528</v>
      </c>
    </row>
    <row r="240" spans="1:14" x14ac:dyDescent="0.2">
      <c r="A240" t="s">
        <v>553</v>
      </c>
      <c r="B240">
        <f>_xlfn.XLOOKUP(A240,'Allowed as Qualifiers'!$A$1:$A$1896,'Allowed as Qualifiers'!$B$1:$B$1896,0)</f>
        <v>1</v>
      </c>
      <c r="C240">
        <f t="shared" si="8"/>
        <v>1</v>
      </c>
      <c r="D240" t="s">
        <v>554</v>
      </c>
      <c r="E240" t="s">
        <v>10</v>
      </c>
      <c r="F240" t="s">
        <v>73</v>
      </c>
      <c r="G240">
        <v>6552</v>
      </c>
      <c r="H240">
        <f>_xlfn.XLOOKUP(A240,'Diversity Analysis'!$A$2:$A$2366,'Diversity Analysis'!$F$2:$F$2366,"")</f>
        <v>64</v>
      </c>
      <c r="I240">
        <v>7.9124145701392798</v>
      </c>
      <c r="J240" s="6">
        <v>6.70636275814448</v>
      </c>
      <c r="K240" s="5">
        <f t="shared" si="9"/>
        <v>4.394008879136263E-2</v>
      </c>
    </row>
    <row r="241" spans="1:13" x14ac:dyDescent="0.2">
      <c r="A241" t="s">
        <v>555</v>
      </c>
      <c r="B241">
        <f>_xlfn.XLOOKUP(A241,'Allowed as Qualifiers'!$A$1:$A$1896,'Allowed as Qualifiers'!$B$1:$B$1896,0)</f>
        <v>1</v>
      </c>
      <c r="C241">
        <f t="shared" si="8"/>
        <v>1</v>
      </c>
      <c r="D241" t="s">
        <v>556</v>
      </c>
      <c r="E241" t="s">
        <v>10</v>
      </c>
      <c r="F241" t="s">
        <v>39</v>
      </c>
      <c r="G241">
        <v>33117</v>
      </c>
      <c r="H241">
        <f>_xlfn.XLOOKUP(A241,'Diversity Analysis'!$A$2:$A$2366,'Diversity Analysis'!$F$2:$F$2366,"")</f>
        <v>23</v>
      </c>
      <c r="I241">
        <v>2.0255061968298902</v>
      </c>
      <c r="J241" s="6">
        <v>1.3224567548039201</v>
      </c>
      <c r="K241" s="5">
        <f t="shared" si="9"/>
        <v>4.3795800348841424E-2</v>
      </c>
    </row>
    <row r="242" spans="1:13" x14ac:dyDescent="0.2">
      <c r="A242" t="s">
        <v>545</v>
      </c>
      <c r="B242">
        <f>_xlfn.XLOOKUP(A242,'Allowed as Qualifiers'!$A$1:$A$1896,'Allowed as Qualifiers'!$B$1:$B$1896,0)</f>
        <v>1</v>
      </c>
      <c r="C242">
        <f t="shared" si="8"/>
        <v>1</v>
      </c>
      <c r="D242" t="s">
        <v>546</v>
      </c>
      <c r="E242" s="11" t="s">
        <v>49</v>
      </c>
      <c r="F242" s="11" t="s">
        <v>223</v>
      </c>
      <c r="G242">
        <v>6827</v>
      </c>
      <c r="H242">
        <f>_xlfn.XLOOKUP(A242,'Diversity Analysis'!$A$2:$A$2366,'Diversity Analysis'!$F$2:$F$2366,"")</f>
        <v>69</v>
      </c>
      <c r="I242">
        <v>2.6610709053850798</v>
      </c>
      <c r="J242" s="6">
        <v>6.25762669554108</v>
      </c>
      <c r="K242" s="5">
        <f t="shared" si="9"/>
        <v>4.2720817450458949E-2</v>
      </c>
      <c r="M242" t="s">
        <v>547</v>
      </c>
    </row>
    <row r="243" spans="1:13" x14ac:dyDescent="0.2">
      <c r="A243" t="s">
        <v>559</v>
      </c>
      <c r="B243">
        <f>_xlfn.XLOOKUP(A243,'Allowed as Qualifiers'!$A$1:$A$1896,'Allowed as Qualifiers'!$B$1:$B$1896,0)</f>
        <v>1</v>
      </c>
      <c r="C243">
        <f t="shared" si="8"/>
        <v>1</v>
      </c>
      <c r="D243" t="s">
        <v>560</v>
      </c>
      <c r="E243" t="s">
        <v>10</v>
      </c>
      <c r="F243" t="s">
        <v>73</v>
      </c>
      <c r="G243">
        <v>30500</v>
      </c>
      <c r="H243">
        <f>_xlfn.XLOOKUP(A243,'Diversity Analysis'!$A$2:$A$2366,'Diversity Analysis'!$F$2:$F$2366,"")</f>
        <v>16</v>
      </c>
      <c r="I243">
        <v>1.03071340178877</v>
      </c>
      <c r="J243" s="6">
        <v>1.3735735125375099</v>
      </c>
      <c r="K243" s="5">
        <f t="shared" si="9"/>
        <v>4.1893992132394052E-2</v>
      </c>
    </row>
    <row r="244" spans="1:13" x14ac:dyDescent="0.2">
      <c r="A244" t="s">
        <v>557</v>
      </c>
      <c r="B244">
        <f>_xlfn.XLOOKUP(A244,'Allowed as Qualifiers'!$A$1:$A$1896,'Allowed as Qualifiers'!$B$1:$B$1896,0)</f>
        <v>1</v>
      </c>
      <c r="C244">
        <f t="shared" si="8"/>
        <v>1</v>
      </c>
      <c r="D244" t="s">
        <v>558</v>
      </c>
      <c r="E244" t="s">
        <v>10</v>
      </c>
      <c r="F244" t="s">
        <v>73</v>
      </c>
      <c r="G244">
        <v>4783</v>
      </c>
      <c r="H244">
        <f>_xlfn.XLOOKUP(A244,'Diversity Analysis'!$A$2:$A$2366,'Diversity Analysis'!$F$2:$F$2366,"")</f>
        <v>96</v>
      </c>
      <c r="I244">
        <v>7.6695328628479302</v>
      </c>
      <c r="J244" s="6">
        <v>8.7384036087021695</v>
      </c>
      <c r="K244" s="5">
        <f t="shared" si="9"/>
        <v>4.1795784460422473E-2</v>
      </c>
    </row>
    <row r="245" spans="1:13" x14ac:dyDescent="0.2">
      <c r="A245" t="s">
        <v>561</v>
      </c>
      <c r="B245">
        <f>_xlfn.XLOOKUP(A245,'Allowed as Qualifiers'!$A$1:$A$1896,'Allowed as Qualifiers'!$B$1:$B$1896,0)</f>
        <v>1</v>
      </c>
      <c r="C245">
        <f t="shared" si="8"/>
        <v>1</v>
      </c>
      <c r="D245" t="s">
        <v>562</v>
      </c>
      <c r="E245" t="s">
        <v>10</v>
      </c>
      <c r="F245" t="s">
        <v>81</v>
      </c>
      <c r="G245">
        <v>11311</v>
      </c>
      <c r="H245">
        <f>_xlfn.XLOOKUP(A245,'Diversity Analysis'!$A$2:$A$2366,'Diversity Analysis'!$F$2:$F$2366,"")</f>
        <v>17</v>
      </c>
      <c r="I245">
        <v>3.8234770997623002</v>
      </c>
      <c r="J245" s="6">
        <v>3.6870817291955098</v>
      </c>
      <c r="K245" s="5">
        <f t="shared" si="9"/>
        <v>4.170458143893041E-2</v>
      </c>
    </row>
    <row r="246" spans="1:13" x14ac:dyDescent="0.2">
      <c r="A246" t="s">
        <v>563</v>
      </c>
      <c r="B246">
        <f>_xlfn.XLOOKUP(A246,'Allowed as Qualifiers'!$A$1:$A$1896,'Allowed as Qualifiers'!$B$1:$B$1896,0)</f>
        <v>1</v>
      </c>
      <c r="C246">
        <f t="shared" si="8"/>
        <v>1</v>
      </c>
      <c r="D246" t="s">
        <v>564</v>
      </c>
      <c r="E246" t="s">
        <v>10</v>
      </c>
      <c r="F246" t="s">
        <v>73</v>
      </c>
      <c r="G246">
        <v>8229</v>
      </c>
      <c r="H246">
        <f>_xlfn.XLOOKUP(A246,'Diversity Analysis'!$A$2:$A$2366,'Diversity Analysis'!$F$2:$F$2366,"")</f>
        <v>9</v>
      </c>
      <c r="I246">
        <v>2.2190460358512101</v>
      </c>
      <c r="J246" s="6">
        <v>4.9626544463432296</v>
      </c>
      <c r="K246" s="5">
        <f t="shared" si="9"/>
        <v>4.0837683438958439E-2</v>
      </c>
    </row>
    <row r="247" spans="1:13" x14ac:dyDescent="0.2">
      <c r="A247" t="s">
        <v>569</v>
      </c>
      <c r="B247">
        <f>_xlfn.XLOOKUP(A247,'Allowed as Qualifiers'!$A$1:$A$1896,'Allowed as Qualifiers'!$B$1:$B$1896,0)</f>
        <v>1</v>
      </c>
      <c r="C247">
        <f t="shared" si="8"/>
        <v>1</v>
      </c>
      <c r="D247" t="s">
        <v>570</v>
      </c>
      <c r="E247" t="s">
        <v>10</v>
      </c>
      <c r="F247" t="s">
        <v>73</v>
      </c>
      <c r="G247">
        <v>36935</v>
      </c>
      <c r="H247">
        <f>_xlfn.XLOOKUP(A247,'Diversity Analysis'!$A$2:$A$2366,'Diversity Analysis'!$F$2:$F$2366,"")</f>
        <v>4</v>
      </c>
      <c r="I247">
        <v>1.00093592792954</v>
      </c>
      <c r="J247" s="6">
        <v>1.01930400772273</v>
      </c>
      <c r="K247" s="5">
        <f t="shared" si="9"/>
        <v>3.7647993525239037E-2</v>
      </c>
    </row>
    <row r="248" spans="1:13" x14ac:dyDescent="0.2">
      <c r="A248" t="s">
        <v>576</v>
      </c>
      <c r="B248">
        <f>_xlfn.XLOOKUP(A248,'Allowed as Qualifiers'!$A$1:$A$1896,'Allowed as Qualifiers'!$B$1:$B$1896,0)</f>
        <v>1</v>
      </c>
      <c r="C248">
        <f t="shared" si="8"/>
        <v>1</v>
      </c>
      <c r="D248" t="s">
        <v>577</v>
      </c>
      <c r="E248" t="s">
        <v>10</v>
      </c>
      <c r="F248" t="s">
        <v>73</v>
      </c>
      <c r="G248">
        <v>5442</v>
      </c>
      <c r="H248">
        <f>_xlfn.XLOOKUP(A248,'Diversity Analysis'!$A$2:$A$2366,'Diversity Analysis'!$F$2:$F$2366,"")</f>
        <v>25</v>
      </c>
      <c r="I248">
        <v>2.7540660059985802</v>
      </c>
      <c r="J248" s="6">
        <v>6.87945306029272</v>
      </c>
      <c r="K248" s="5">
        <f t="shared" si="9"/>
        <v>3.7437983554112979E-2</v>
      </c>
    </row>
    <row r="249" spans="1:13" x14ac:dyDescent="0.2">
      <c r="A249" t="s">
        <v>571</v>
      </c>
      <c r="B249">
        <f>_xlfn.XLOOKUP(A249,'Allowed as Qualifiers'!$A$1:$A$1896,'Allowed as Qualifiers'!$B$1:$B$1896,0)</f>
        <v>1</v>
      </c>
      <c r="C249">
        <f t="shared" si="8"/>
        <v>1</v>
      </c>
      <c r="D249" t="s">
        <v>572</v>
      </c>
      <c r="E249" t="s">
        <v>10</v>
      </c>
      <c r="F249" t="s">
        <v>73</v>
      </c>
      <c r="G249">
        <v>6161</v>
      </c>
      <c r="H249">
        <f>_xlfn.XLOOKUP(A249,'Diversity Analysis'!$A$2:$A$2366,'Diversity Analysis'!$F$2:$F$2366,"")</f>
        <v>53</v>
      </c>
      <c r="I249">
        <v>1.38423510925919</v>
      </c>
      <c r="J249" s="6">
        <v>6.01136757963602</v>
      </c>
      <c r="K249" s="5">
        <f t="shared" si="9"/>
        <v>3.7036035658137519E-2</v>
      </c>
      <c r="M249" t="s">
        <v>573</v>
      </c>
    </row>
    <row r="250" spans="1:13" x14ac:dyDescent="0.2">
      <c r="A250" t="s">
        <v>574</v>
      </c>
      <c r="B250">
        <f>_xlfn.XLOOKUP(A250,'Allowed as Qualifiers'!$A$1:$A$1896,'Allowed as Qualifiers'!$B$1:$B$1896,0)</f>
        <v>1</v>
      </c>
      <c r="C250">
        <f t="shared" si="8"/>
        <v>1</v>
      </c>
      <c r="D250" t="s">
        <v>575</v>
      </c>
      <c r="E250" s="11" t="s">
        <v>49</v>
      </c>
      <c r="F250" s="11" t="s">
        <v>223</v>
      </c>
      <c r="G250">
        <v>5601</v>
      </c>
      <c r="H250">
        <f>_xlfn.XLOOKUP(A250,'Diversity Analysis'!$A$2:$A$2366,'Diversity Analysis'!$F$2:$F$2366,"")</f>
        <v>32</v>
      </c>
      <c r="I250">
        <v>2.1199530966829498</v>
      </c>
      <c r="J250" s="6">
        <v>6.5565913323782201</v>
      </c>
      <c r="K250" s="5">
        <f t="shared" si="9"/>
        <v>3.6723468052650414E-2</v>
      </c>
    </row>
    <row r="251" spans="1:13" x14ac:dyDescent="0.2">
      <c r="A251" t="s">
        <v>550</v>
      </c>
      <c r="B251">
        <f>_xlfn.XLOOKUP(A251,'Allowed as Qualifiers'!$A$1:$A$1896,'Allowed as Qualifiers'!$B$1:$B$1896,0)</f>
        <v>1</v>
      </c>
      <c r="C251">
        <f t="shared" si="8"/>
        <v>1</v>
      </c>
      <c r="D251" t="s">
        <v>551</v>
      </c>
      <c r="E251" t="s">
        <v>66</v>
      </c>
      <c r="F251" t="s">
        <v>81</v>
      </c>
      <c r="G251">
        <v>4411</v>
      </c>
      <c r="H251">
        <f>_xlfn.XLOOKUP(A251,'Diversity Analysis'!$A$2:$A$2366,'Diversity Analysis'!$F$2:$F$2366,"")</f>
        <v>132</v>
      </c>
      <c r="I251">
        <v>8.4426178334376392</v>
      </c>
      <c r="J251" s="6">
        <v>8.0393232198555999</v>
      </c>
      <c r="K251" s="5">
        <f t="shared" si="9"/>
        <v>3.5461454722783052E-2</v>
      </c>
      <c r="M251" t="s">
        <v>552</v>
      </c>
    </row>
    <row r="252" spans="1:13" x14ac:dyDescent="0.2">
      <c r="A252" t="s">
        <v>578</v>
      </c>
      <c r="B252">
        <f>_xlfn.XLOOKUP(A252,'Allowed as Qualifiers'!$A$1:$A$1896,'Allowed as Qualifiers'!$B$1:$B$1896,0)</f>
        <v>1</v>
      </c>
      <c r="C252">
        <f t="shared" si="8"/>
        <v>1</v>
      </c>
      <c r="D252" t="s">
        <v>579</v>
      </c>
      <c r="E252" t="s">
        <v>10</v>
      </c>
      <c r="F252" t="s">
        <v>73</v>
      </c>
      <c r="G252">
        <v>23023</v>
      </c>
      <c r="H252">
        <f>_xlfn.XLOOKUP(A252,'Diversity Analysis'!$A$2:$A$2366,'Diversity Analysis'!$F$2:$F$2366,"")</f>
        <v>16</v>
      </c>
      <c r="I252">
        <v>1.06678452539158</v>
      </c>
      <c r="J252" s="6">
        <v>1.51017437404387</v>
      </c>
      <c r="K252" s="5">
        <f t="shared" si="9"/>
        <v>3.476874461361202E-2</v>
      </c>
    </row>
    <row r="253" spans="1:13" x14ac:dyDescent="0.2">
      <c r="A253" t="s">
        <v>588</v>
      </c>
      <c r="B253">
        <f>_xlfn.XLOOKUP(A253,'Allowed as Qualifiers'!$A$1:$A$1896,'Allowed as Qualifiers'!$B$1:$B$1896,0)</f>
        <v>1</v>
      </c>
      <c r="C253">
        <f t="shared" si="8"/>
        <v>1</v>
      </c>
      <c r="D253" t="s">
        <v>589</v>
      </c>
      <c r="E253" t="s">
        <v>10</v>
      </c>
      <c r="F253" t="s">
        <v>32</v>
      </c>
      <c r="G253">
        <v>7090</v>
      </c>
      <c r="H253">
        <f>_xlfn.XLOOKUP(A253,'Diversity Analysis'!$A$2:$A$2366,'Diversity Analysis'!$F$2:$F$2366,"")</f>
        <v>62</v>
      </c>
      <c r="I253">
        <v>3.5765487660538202</v>
      </c>
      <c r="J253" s="6">
        <v>4.7990875555728802</v>
      </c>
      <c r="K253" s="5">
        <f t="shared" si="9"/>
        <v>3.4025530769011721E-2</v>
      </c>
    </row>
    <row r="254" spans="1:13" x14ac:dyDescent="0.2">
      <c r="A254" t="s">
        <v>565</v>
      </c>
      <c r="B254">
        <f>_xlfn.XLOOKUP(A254,'Allowed as Qualifiers'!$A$1:$A$1896,'Allowed as Qualifiers'!$B$1:$B$1896,0)</f>
        <v>1</v>
      </c>
      <c r="C254">
        <f t="shared" si="8"/>
        <v>1</v>
      </c>
      <c r="D254" t="s">
        <v>566</v>
      </c>
      <c r="E254" t="s">
        <v>10</v>
      </c>
      <c r="F254" t="s">
        <v>73</v>
      </c>
      <c r="G254">
        <v>12076</v>
      </c>
      <c r="H254">
        <f>_xlfn.XLOOKUP(A254,'Diversity Analysis'!$A$2:$A$2366,'Diversity Analysis'!$F$2:$F$2366,"")</f>
        <v>3</v>
      </c>
      <c r="I254">
        <v>2.0395952767032601</v>
      </c>
      <c r="J254" s="6">
        <v>2.80752228108532</v>
      </c>
      <c r="K254" s="5">
        <f t="shared" si="9"/>
        <v>3.3903639066386326E-2</v>
      </c>
    </row>
    <row r="255" spans="1:13" x14ac:dyDescent="0.2">
      <c r="A255" t="s">
        <v>567</v>
      </c>
      <c r="B255">
        <f>_xlfn.XLOOKUP(A255,'Allowed as Qualifiers'!$A$1:$A$1896,'Allowed as Qualifiers'!$B$1:$B$1896,0)</f>
        <v>1</v>
      </c>
      <c r="C255">
        <f t="shared" si="8"/>
        <v>1</v>
      </c>
      <c r="D255" t="s">
        <v>568</v>
      </c>
      <c r="E255" t="s">
        <v>10</v>
      </c>
      <c r="F255" t="s">
        <v>32</v>
      </c>
      <c r="G255">
        <v>9288</v>
      </c>
      <c r="H255">
        <f>_xlfn.XLOOKUP(A255,'Diversity Analysis'!$A$2:$A$2366,'Diversity Analysis'!$F$2:$F$2366,"")</f>
        <v>116</v>
      </c>
      <c r="I255">
        <v>5.0286975149916797</v>
      </c>
      <c r="J255" s="6">
        <v>3.63517421686897</v>
      </c>
      <c r="K255" s="5">
        <f t="shared" si="9"/>
        <v>3.376349812627899E-2</v>
      </c>
    </row>
    <row r="256" spans="1:13" x14ac:dyDescent="0.2">
      <c r="A256" t="s">
        <v>584</v>
      </c>
      <c r="B256">
        <f>_xlfn.XLOOKUP(A256,'Allowed as Qualifiers'!$A$1:$A$1896,'Allowed as Qualifiers'!$B$1:$B$1896,0)</f>
        <v>1</v>
      </c>
      <c r="C256">
        <f t="shared" si="8"/>
        <v>1</v>
      </c>
      <c r="D256" t="s">
        <v>585</v>
      </c>
      <c r="E256" t="s">
        <v>10</v>
      </c>
      <c r="F256" t="s">
        <v>73</v>
      </c>
      <c r="G256">
        <v>9009</v>
      </c>
      <c r="H256">
        <f>_xlfn.XLOOKUP(A256,'Diversity Analysis'!$A$2:$A$2366,'Diversity Analysis'!$F$2:$F$2366,"")</f>
        <v>25</v>
      </c>
      <c r="I256">
        <v>1.1788479219182899</v>
      </c>
      <c r="J256" s="6">
        <v>3.6942425384794499</v>
      </c>
      <c r="K256" s="5">
        <f t="shared" si="9"/>
        <v>3.3281431029161361E-2</v>
      </c>
    </row>
    <row r="257" spans="1:13" x14ac:dyDescent="0.2">
      <c r="A257" t="s">
        <v>590</v>
      </c>
      <c r="B257">
        <f>_xlfn.XLOOKUP(A257,'Allowed as Qualifiers'!$A$1:$A$1896,'Allowed as Qualifiers'!$B$1:$B$1896,0)</f>
        <v>1</v>
      </c>
      <c r="C257">
        <f t="shared" si="8"/>
        <v>1</v>
      </c>
      <c r="D257" t="s">
        <v>591</v>
      </c>
      <c r="E257" t="s">
        <v>10</v>
      </c>
      <c r="F257" t="s">
        <v>50</v>
      </c>
      <c r="G257">
        <v>5291</v>
      </c>
      <c r="H257">
        <f>_xlfn.XLOOKUP(A257,'Diversity Analysis'!$A$2:$A$2366,'Diversity Analysis'!$F$2:$F$2366,"")</f>
        <v>55</v>
      </c>
      <c r="I257">
        <v>2.7344433976462401</v>
      </c>
      <c r="J257" s="6">
        <v>6.2633263907554904</v>
      </c>
      <c r="K257" s="5">
        <f t="shared" si="9"/>
        <v>3.3139259933487299E-2</v>
      </c>
    </row>
    <row r="258" spans="1:13" x14ac:dyDescent="0.2">
      <c r="A258" t="s">
        <v>592</v>
      </c>
      <c r="B258">
        <f>_xlfn.XLOOKUP(A258,'Allowed as Qualifiers'!$A$1:$A$1896,'Allowed as Qualifiers'!$B$1:$B$1896,0)</f>
        <v>1</v>
      </c>
      <c r="C258">
        <f t="shared" si="8"/>
        <v>1</v>
      </c>
      <c r="D258" t="s">
        <v>593</v>
      </c>
      <c r="E258" t="s">
        <v>10</v>
      </c>
      <c r="F258" t="s">
        <v>223</v>
      </c>
      <c r="G258">
        <v>10565</v>
      </c>
      <c r="H258">
        <f>_xlfn.XLOOKUP(A258,'Diversity Analysis'!$A$2:$A$2366,'Diversity Analysis'!$F$2:$F$2366,"")</f>
        <v>24</v>
      </c>
      <c r="I258">
        <v>1.17940184190064</v>
      </c>
      <c r="J258" s="6">
        <v>3.07445841487037</v>
      </c>
      <c r="K258" s="5">
        <f t="shared" si="9"/>
        <v>3.2481653153105458E-2</v>
      </c>
    </row>
    <row r="259" spans="1:13" x14ac:dyDescent="0.2">
      <c r="A259" t="s">
        <v>596</v>
      </c>
      <c r="B259">
        <f>_xlfn.XLOOKUP(A259,'Allowed as Qualifiers'!$A$1:$A$1896,'Allowed as Qualifiers'!$B$1:$B$1896,0)</f>
        <v>1</v>
      </c>
      <c r="C259">
        <f t="shared" ref="C259:C322" si="10">IF(B259=1,1,0)*IF(G259&gt;0,1,0)</f>
        <v>1</v>
      </c>
      <c r="D259" t="s">
        <v>597</v>
      </c>
      <c r="E259" t="s">
        <v>66</v>
      </c>
      <c r="F259" t="s">
        <v>81</v>
      </c>
      <c r="G259">
        <v>11279</v>
      </c>
      <c r="H259">
        <f>_xlfn.XLOOKUP(A259,'Diversity Analysis'!$A$2:$A$2366,'Diversity Analysis'!$F$2:$F$2366,"")</f>
        <v>153</v>
      </c>
      <c r="I259">
        <v>13.9729782494588</v>
      </c>
      <c r="J259" s="6">
        <v>2.85915656467846</v>
      </c>
      <c r="K259" s="5">
        <f t="shared" ref="K259:K322" si="11">G259/1000000*J259</f>
        <v>3.2248426893008351E-2</v>
      </c>
    </row>
    <row r="260" spans="1:13" x14ac:dyDescent="0.2">
      <c r="A260" t="s">
        <v>594</v>
      </c>
      <c r="B260">
        <f>_xlfn.XLOOKUP(A260,'Allowed as Qualifiers'!$A$1:$A$1896,'Allowed as Qualifiers'!$B$1:$B$1896,0)</f>
        <v>1</v>
      </c>
      <c r="C260">
        <f t="shared" si="10"/>
        <v>1</v>
      </c>
      <c r="D260" t="s">
        <v>595</v>
      </c>
      <c r="E260" s="11" t="s">
        <v>49</v>
      </c>
      <c r="F260" s="11" t="s">
        <v>223</v>
      </c>
      <c r="G260">
        <v>3778</v>
      </c>
      <c r="H260">
        <f>_xlfn.XLOOKUP(A260,'Diversity Analysis'!$A$2:$A$2366,'Diversity Analysis'!$F$2:$F$2366,"")</f>
        <v>32</v>
      </c>
      <c r="I260">
        <v>2.4037551798949499</v>
      </c>
      <c r="J260" s="6">
        <v>8.3692867755610596</v>
      </c>
      <c r="K260" s="5">
        <f t="shared" si="11"/>
        <v>3.1619165438069682E-2</v>
      </c>
      <c r="M260" t="s">
        <v>547</v>
      </c>
    </row>
    <row r="261" spans="1:13" x14ac:dyDescent="0.2">
      <c r="A261" t="s">
        <v>605</v>
      </c>
      <c r="B261">
        <f>_xlfn.XLOOKUP(A261,'Allowed as Qualifiers'!$A$1:$A$1896,'Allowed as Qualifiers'!$B$1:$B$1896,0)</f>
        <v>1</v>
      </c>
      <c r="C261">
        <f t="shared" si="10"/>
        <v>1</v>
      </c>
      <c r="D261" t="s">
        <v>606</v>
      </c>
      <c r="E261" t="s">
        <v>10</v>
      </c>
      <c r="F261" t="s">
        <v>73</v>
      </c>
      <c r="G261">
        <v>25264</v>
      </c>
      <c r="H261">
        <f>_xlfn.XLOOKUP(A261,'Diversity Analysis'!$A$2:$A$2366,'Diversity Analysis'!$F$2:$F$2366,"")</f>
        <v>21</v>
      </c>
      <c r="I261">
        <v>1.0268419047250399</v>
      </c>
      <c r="J261" s="6">
        <v>1.2111775955156701</v>
      </c>
      <c r="K261" s="5">
        <f t="shared" si="11"/>
        <v>3.0599190773107892E-2</v>
      </c>
    </row>
    <row r="262" spans="1:13" x14ac:dyDescent="0.2">
      <c r="A262" t="s">
        <v>607</v>
      </c>
      <c r="B262">
        <f>_xlfn.XLOOKUP(A262,'Allowed as Qualifiers'!$A$1:$A$1896,'Allowed as Qualifiers'!$B$1:$B$1896,0)</f>
        <v>1</v>
      </c>
      <c r="C262">
        <f t="shared" si="10"/>
        <v>1</v>
      </c>
      <c r="D262" t="s">
        <v>608</v>
      </c>
      <c r="E262" t="s">
        <v>49</v>
      </c>
      <c r="F262" t="s">
        <v>223</v>
      </c>
      <c r="G262">
        <v>2366</v>
      </c>
      <c r="H262">
        <f>_xlfn.XLOOKUP(A262,'Diversity Analysis'!$A$2:$A$2366,'Diversity Analysis'!$F$2:$F$2366,"")</f>
        <v>63</v>
      </c>
      <c r="I262">
        <v>13.523873486027901</v>
      </c>
      <c r="J262" s="6">
        <v>12.8546362896641</v>
      </c>
      <c r="K262" s="5">
        <f t="shared" si="11"/>
        <v>3.0414069461345263E-2</v>
      </c>
    </row>
    <row r="263" spans="1:13" x14ac:dyDescent="0.2">
      <c r="A263" t="s">
        <v>603</v>
      </c>
      <c r="B263">
        <f>_xlfn.XLOOKUP(A263,'Allowed as Qualifiers'!$A$1:$A$1896,'Allowed as Qualifiers'!$B$1:$B$1896,0)</f>
        <v>1</v>
      </c>
      <c r="C263">
        <f t="shared" si="10"/>
        <v>1</v>
      </c>
      <c r="D263" t="s">
        <v>604</v>
      </c>
      <c r="E263" t="s">
        <v>10</v>
      </c>
      <c r="F263" t="s">
        <v>39</v>
      </c>
      <c r="G263">
        <v>5416</v>
      </c>
      <c r="H263">
        <f>_xlfn.XLOOKUP(A263,'Diversity Analysis'!$A$2:$A$2366,'Diversity Analysis'!$F$2:$F$2366,"")</f>
        <v>63</v>
      </c>
      <c r="I263">
        <v>3.73622223725391</v>
      </c>
      <c r="J263" s="6">
        <v>5.4856732731318401</v>
      </c>
      <c r="K263" s="5">
        <f t="shared" si="11"/>
        <v>2.9710406447282043E-2</v>
      </c>
    </row>
    <row r="264" spans="1:13" x14ac:dyDescent="0.2">
      <c r="A264" t="s">
        <v>609</v>
      </c>
      <c r="B264">
        <f>_xlfn.XLOOKUP(A264,'Allowed as Qualifiers'!$A$1:$A$1896,'Allowed as Qualifiers'!$B$1:$B$1896,0)</f>
        <v>1</v>
      </c>
      <c r="C264">
        <f t="shared" si="10"/>
        <v>1</v>
      </c>
      <c r="D264" t="s">
        <v>610</v>
      </c>
      <c r="E264" t="s">
        <v>10</v>
      </c>
      <c r="F264" t="s">
        <v>73</v>
      </c>
      <c r="G264">
        <v>29630</v>
      </c>
      <c r="H264">
        <f>_xlfn.XLOOKUP(A264,'Diversity Analysis'!$A$2:$A$2366,'Diversity Analysis'!$F$2:$F$2366,"")</f>
        <v>1</v>
      </c>
      <c r="I264">
        <v>1</v>
      </c>
      <c r="J264" s="6">
        <v>1</v>
      </c>
      <c r="K264" s="5">
        <f t="shared" si="11"/>
        <v>2.963E-2</v>
      </c>
    </row>
    <row r="265" spans="1:13" x14ac:dyDescent="0.2">
      <c r="A265" t="s">
        <v>611</v>
      </c>
      <c r="B265">
        <f>_xlfn.XLOOKUP(A265,'Allowed as Qualifiers'!$A$1:$A$1896,'Allowed as Qualifiers'!$B$1:$B$1896,0)</f>
        <v>1</v>
      </c>
      <c r="C265">
        <f t="shared" si="10"/>
        <v>1</v>
      </c>
      <c r="D265" t="s">
        <v>612</v>
      </c>
      <c r="E265" t="s">
        <v>10</v>
      </c>
      <c r="F265" t="s">
        <v>73</v>
      </c>
      <c r="G265">
        <v>13438</v>
      </c>
      <c r="H265">
        <f>_xlfn.XLOOKUP(A265,'Diversity Analysis'!$A$2:$A$2366,'Diversity Analysis'!$F$2:$F$2366,"")</f>
        <v>32</v>
      </c>
      <c r="I265">
        <v>4.9681107128577198</v>
      </c>
      <c r="J265" s="6">
        <v>2.2028768056959498</v>
      </c>
      <c r="K265" s="5">
        <f t="shared" si="11"/>
        <v>2.9602258514942175E-2</v>
      </c>
    </row>
    <row r="266" spans="1:13" x14ac:dyDescent="0.2">
      <c r="A266" t="s">
        <v>613</v>
      </c>
      <c r="B266">
        <f>_xlfn.XLOOKUP(A266,'Allowed as Qualifiers'!$A$1:$A$1896,'Allowed as Qualifiers'!$B$1:$B$1896,0)</f>
        <v>1</v>
      </c>
      <c r="C266">
        <f t="shared" si="10"/>
        <v>1</v>
      </c>
      <c r="D266" t="s">
        <v>614</v>
      </c>
      <c r="E266" t="s">
        <v>10</v>
      </c>
      <c r="F266" t="s">
        <v>73</v>
      </c>
      <c r="G266">
        <v>28971</v>
      </c>
      <c r="H266">
        <f>_xlfn.XLOOKUP(A266,'Diversity Analysis'!$A$2:$A$2366,'Diversity Analysis'!$F$2:$F$2366,"")</f>
        <v>2</v>
      </c>
      <c r="I266">
        <v>1.0177516050537101</v>
      </c>
      <c r="J266" s="6">
        <v>1.00068939469912</v>
      </c>
      <c r="K266" s="5">
        <f t="shared" si="11"/>
        <v>2.8990972453828204E-2</v>
      </c>
    </row>
    <row r="267" spans="1:13" x14ac:dyDescent="0.2">
      <c r="A267" t="s">
        <v>615</v>
      </c>
      <c r="B267">
        <f>_xlfn.XLOOKUP(A267,'Allowed as Qualifiers'!$A$1:$A$1896,'Allowed as Qualifiers'!$B$1:$B$1896,0)</f>
        <v>1</v>
      </c>
      <c r="C267">
        <f t="shared" si="10"/>
        <v>1</v>
      </c>
      <c r="D267" t="s">
        <v>616</v>
      </c>
      <c r="E267" t="s">
        <v>10</v>
      </c>
      <c r="F267" t="s">
        <v>73</v>
      </c>
      <c r="G267">
        <v>7679</v>
      </c>
      <c r="H267">
        <f>_xlfn.XLOOKUP(A267,'Diversity Analysis'!$A$2:$A$2366,'Diversity Analysis'!$F$2:$F$2366,"")</f>
        <v>69</v>
      </c>
      <c r="I267">
        <v>1.73467995333356</v>
      </c>
      <c r="J267" s="6">
        <v>3.6787339329406898</v>
      </c>
      <c r="K267" s="5">
        <f t="shared" si="11"/>
        <v>2.8248997871051559E-2</v>
      </c>
    </row>
    <row r="268" spans="1:13" x14ac:dyDescent="0.2">
      <c r="A268" t="s">
        <v>601</v>
      </c>
      <c r="B268">
        <f>_xlfn.XLOOKUP(A268,'Allowed as Qualifiers'!$A$1:$A$1896,'Allowed as Qualifiers'!$B$1:$B$1896,0)</f>
        <v>1</v>
      </c>
      <c r="C268">
        <f t="shared" si="10"/>
        <v>1</v>
      </c>
      <c r="D268" t="s">
        <v>602</v>
      </c>
      <c r="E268" t="s">
        <v>10</v>
      </c>
      <c r="F268" t="s">
        <v>73</v>
      </c>
      <c r="G268">
        <v>4805</v>
      </c>
      <c r="H268">
        <f>_xlfn.XLOOKUP(A268,'Diversity Analysis'!$A$2:$A$2366,'Diversity Analysis'!$F$2:$F$2366,"")</f>
        <v>38</v>
      </c>
      <c r="I268">
        <v>2.2217270922627299</v>
      </c>
      <c r="J268" s="6">
        <v>5.8420442283613196</v>
      </c>
      <c r="K268" s="5">
        <f t="shared" si="11"/>
        <v>2.8071022517276143E-2</v>
      </c>
    </row>
    <row r="269" spans="1:13" x14ac:dyDescent="0.2">
      <c r="A269" t="s">
        <v>625</v>
      </c>
      <c r="B269">
        <f>_xlfn.XLOOKUP(A269,'Allowed as Qualifiers'!$A$1:$A$1896,'Allowed as Qualifiers'!$B$1:$B$1896,0)</f>
        <v>1</v>
      </c>
      <c r="C269">
        <f t="shared" si="10"/>
        <v>1</v>
      </c>
      <c r="D269" t="s">
        <v>626</v>
      </c>
      <c r="E269" t="s">
        <v>10</v>
      </c>
      <c r="F269" t="s">
        <v>73</v>
      </c>
      <c r="G269">
        <v>27228</v>
      </c>
      <c r="H269">
        <f>_xlfn.XLOOKUP(A269,'Diversity Analysis'!$A$2:$A$2366,'Diversity Analysis'!$F$2:$F$2366,"")</f>
        <v>2</v>
      </c>
      <c r="I269">
        <v>1.0017650749596301</v>
      </c>
      <c r="J269" s="6">
        <v>1.00006244938793</v>
      </c>
      <c r="K269" s="5">
        <f t="shared" si="11"/>
        <v>2.7229700371934555E-2</v>
      </c>
    </row>
    <row r="270" spans="1:13" x14ac:dyDescent="0.2">
      <c r="A270" t="s">
        <v>623</v>
      </c>
      <c r="B270">
        <f>_xlfn.XLOOKUP(A270,'Allowed as Qualifiers'!$A$1:$A$1896,'Allowed as Qualifiers'!$B$1:$B$1896,0)</f>
        <v>1</v>
      </c>
      <c r="C270">
        <f t="shared" si="10"/>
        <v>1</v>
      </c>
      <c r="D270" t="s">
        <v>624</v>
      </c>
      <c r="E270" t="s">
        <v>49</v>
      </c>
      <c r="F270" t="s">
        <v>223</v>
      </c>
      <c r="G270">
        <v>5185</v>
      </c>
      <c r="H270">
        <f>_xlfn.XLOOKUP(A270,'Diversity Analysis'!$A$2:$A$2366,'Diversity Analysis'!$F$2:$F$2366,"")</f>
        <v>61</v>
      </c>
      <c r="I270">
        <v>3.20692185725194</v>
      </c>
      <c r="J270" s="6">
        <v>5.20812501826871</v>
      </c>
      <c r="K270" s="5">
        <f t="shared" si="11"/>
        <v>2.7004128219723263E-2</v>
      </c>
    </row>
    <row r="271" spans="1:13" x14ac:dyDescent="0.2">
      <c r="A271" t="s">
        <v>627</v>
      </c>
      <c r="B271">
        <f>_xlfn.XLOOKUP(A271,'Allowed as Qualifiers'!$A$1:$A$1896,'Allowed as Qualifiers'!$B$1:$B$1896,0)</f>
        <v>1</v>
      </c>
      <c r="C271">
        <f t="shared" si="10"/>
        <v>1</v>
      </c>
      <c r="D271" t="s">
        <v>628</v>
      </c>
      <c r="E271" t="s">
        <v>10</v>
      </c>
      <c r="F271" t="s">
        <v>73</v>
      </c>
      <c r="G271">
        <v>26878</v>
      </c>
      <c r="H271">
        <f>_xlfn.XLOOKUP(A271,'Diversity Analysis'!$A$2:$A$2366,'Diversity Analysis'!$F$2:$F$2366,"")</f>
        <v>2</v>
      </c>
      <c r="I271">
        <v>1.0004167913230699</v>
      </c>
      <c r="J271" s="6">
        <v>1.00018613558039</v>
      </c>
      <c r="K271" s="5">
        <f t="shared" si="11"/>
        <v>2.6883002952129722E-2</v>
      </c>
    </row>
    <row r="272" spans="1:13" x14ac:dyDescent="0.2">
      <c r="A272" t="s">
        <v>631</v>
      </c>
      <c r="B272">
        <f>_xlfn.XLOOKUP(A272,'Allowed as Qualifiers'!$A$1:$A$1896,'Allowed as Qualifiers'!$B$1:$B$1896,0)</f>
        <v>1</v>
      </c>
      <c r="C272">
        <f t="shared" si="10"/>
        <v>1</v>
      </c>
      <c r="D272" t="s">
        <v>632</v>
      </c>
      <c r="E272" t="s">
        <v>10</v>
      </c>
      <c r="F272" t="s">
        <v>73</v>
      </c>
      <c r="G272">
        <v>9364</v>
      </c>
      <c r="H272">
        <f>_xlfn.XLOOKUP(A272,'Diversity Analysis'!$A$2:$A$2366,'Diversity Analysis'!$F$2:$F$2366,"")</f>
        <v>55</v>
      </c>
      <c r="I272">
        <v>3.1720048232128399</v>
      </c>
      <c r="J272" s="6">
        <v>2.8581437096307498</v>
      </c>
      <c r="K272" s="5">
        <f t="shared" si="11"/>
        <v>2.6763657696982343E-2</v>
      </c>
    </row>
    <row r="273" spans="1:13" x14ac:dyDescent="0.2">
      <c r="A273" t="s">
        <v>633</v>
      </c>
      <c r="B273">
        <f>_xlfn.XLOOKUP(A273,'Allowed as Qualifiers'!$A$1:$A$1896,'Allowed as Qualifiers'!$B$1:$B$1896,0)</f>
        <v>1</v>
      </c>
      <c r="C273">
        <f t="shared" si="10"/>
        <v>1</v>
      </c>
      <c r="D273" t="s">
        <v>634</v>
      </c>
      <c r="E273" s="11" t="s">
        <v>49</v>
      </c>
      <c r="F273" s="11" t="s">
        <v>223</v>
      </c>
      <c r="G273">
        <v>1714</v>
      </c>
      <c r="H273">
        <f>_xlfn.XLOOKUP(A273,'Diversity Analysis'!$A$2:$A$2366,'Diversity Analysis'!$F$2:$F$2366,"")</f>
        <v>34</v>
      </c>
      <c r="I273">
        <v>2.1984016467793301</v>
      </c>
      <c r="J273" s="6">
        <v>15.580067070953399</v>
      </c>
      <c r="K273" s="5">
        <f t="shared" si="11"/>
        <v>2.6704234959614128E-2</v>
      </c>
      <c r="M273" t="s">
        <v>635</v>
      </c>
    </row>
    <row r="274" spans="1:13" x14ac:dyDescent="0.2">
      <c r="A274" t="s">
        <v>636</v>
      </c>
      <c r="B274">
        <f>_xlfn.XLOOKUP(A274,'Allowed as Qualifiers'!$A$1:$A$1896,'Allowed as Qualifiers'!$B$1:$B$1896,0)</f>
        <v>1</v>
      </c>
      <c r="C274">
        <f t="shared" si="10"/>
        <v>1</v>
      </c>
      <c r="D274" t="s">
        <v>637</v>
      </c>
      <c r="E274" t="s">
        <v>10</v>
      </c>
      <c r="F274" t="s">
        <v>73</v>
      </c>
      <c r="G274">
        <v>26035</v>
      </c>
      <c r="H274">
        <f>_xlfn.XLOOKUP(A274,'Diversity Analysis'!$A$2:$A$2366,'Diversity Analysis'!$F$2:$F$2366,"")</f>
        <v>11</v>
      </c>
      <c r="I274">
        <v>1.03495591672389</v>
      </c>
      <c r="J274" s="6">
        <v>1.0236924281861299</v>
      </c>
      <c r="K274" s="5">
        <f t="shared" si="11"/>
        <v>2.6651832367825892E-2</v>
      </c>
    </row>
    <row r="275" spans="1:13" x14ac:dyDescent="0.2">
      <c r="A275" t="s">
        <v>619</v>
      </c>
      <c r="B275">
        <f>_xlfn.XLOOKUP(A275,'Allowed as Qualifiers'!$A$1:$A$1896,'Allowed as Qualifiers'!$B$1:$B$1896,0)</f>
        <v>1</v>
      </c>
      <c r="C275">
        <f t="shared" si="10"/>
        <v>1</v>
      </c>
      <c r="D275" t="s">
        <v>620</v>
      </c>
      <c r="E275" t="s">
        <v>10</v>
      </c>
      <c r="F275" t="s">
        <v>32</v>
      </c>
      <c r="G275">
        <v>20998</v>
      </c>
      <c r="H275">
        <f>_xlfn.XLOOKUP(A275,'Diversity Analysis'!$A$2:$A$2366,'Diversity Analysis'!$F$2:$F$2366,"")</f>
        <v>8</v>
      </c>
      <c r="I275">
        <v>1.0329101622207999</v>
      </c>
      <c r="J275" s="6">
        <v>1.26562983729929</v>
      </c>
      <c r="K275" s="5">
        <f t="shared" si="11"/>
        <v>2.6575695323610492E-2</v>
      </c>
    </row>
    <row r="276" spans="1:13" x14ac:dyDescent="0.2">
      <c r="A276" t="s">
        <v>629</v>
      </c>
      <c r="B276">
        <f>_xlfn.XLOOKUP(A276,'Allowed as Qualifiers'!$A$1:$A$1896,'Allowed as Qualifiers'!$B$1:$B$1896,0)</f>
        <v>1</v>
      </c>
      <c r="C276">
        <f t="shared" si="10"/>
        <v>1</v>
      </c>
      <c r="D276" t="s">
        <v>630</v>
      </c>
      <c r="E276" t="s">
        <v>10</v>
      </c>
      <c r="F276" t="s">
        <v>73</v>
      </c>
      <c r="G276">
        <v>5544</v>
      </c>
      <c r="H276">
        <f>_xlfn.XLOOKUP(A276,'Diversity Analysis'!$A$2:$A$2366,'Diversity Analysis'!$F$2:$F$2366,"")</f>
        <v>50</v>
      </c>
      <c r="I276">
        <v>9.0411178712253193</v>
      </c>
      <c r="J276" s="6">
        <v>4.71961921665498</v>
      </c>
      <c r="K276" s="5">
        <f t="shared" si="11"/>
        <v>2.616556893713521E-2</v>
      </c>
    </row>
    <row r="277" spans="1:13" x14ac:dyDescent="0.2">
      <c r="A277" t="s">
        <v>580</v>
      </c>
      <c r="B277">
        <f>_xlfn.XLOOKUP(A277,'Allowed as Qualifiers'!$A$1:$A$1896,'Allowed as Qualifiers'!$B$1:$B$1896,0)</f>
        <v>1</v>
      </c>
      <c r="C277">
        <f t="shared" si="10"/>
        <v>1</v>
      </c>
      <c r="D277" t="s">
        <v>581</v>
      </c>
      <c r="E277" t="s">
        <v>49</v>
      </c>
      <c r="F277" t="s">
        <v>223</v>
      </c>
      <c r="G277">
        <v>9764</v>
      </c>
      <c r="H277">
        <f>_xlfn.XLOOKUP(A277,'Diversity Analysis'!$A$2:$A$2366,'Diversity Analysis'!$F$2:$F$2366,"")</f>
        <v>11</v>
      </c>
      <c r="I277">
        <v>1.08774011709931</v>
      </c>
      <c r="J277" s="6">
        <v>2.6785273755878598</v>
      </c>
      <c r="K277" s="5">
        <f t="shared" si="11"/>
        <v>2.6153141295239865E-2</v>
      </c>
    </row>
    <row r="278" spans="1:13" x14ac:dyDescent="0.2">
      <c r="A278" t="s">
        <v>640</v>
      </c>
      <c r="B278">
        <f>_xlfn.XLOOKUP(A278,'Allowed as Qualifiers'!$A$1:$A$1896,'Allowed as Qualifiers'!$B$1:$B$1896,0)</f>
        <v>1</v>
      </c>
      <c r="C278">
        <f t="shared" si="10"/>
        <v>1</v>
      </c>
      <c r="D278" t="s">
        <v>641</v>
      </c>
      <c r="E278" t="s">
        <v>10</v>
      </c>
      <c r="F278" t="s">
        <v>73</v>
      </c>
      <c r="G278">
        <v>14422</v>
      </c>
      <c r="H278">
        <f>_xlfn.XLOOKUP(A278,'Diversity Analysis'!$A$2:$A$2366,'Diversity Analysis'!$F$2:$F$2366,"")</f>
        <v>88</v>
      </c>
      <c r="I278">
        <v>2.1752578882674198</v>
      </c>
      <c r="J278" s="6">
        <v>1.8083628347782099</v>
      </c>
      <c r="K278" s="5">
        <f t="shared" si="11"/>
        <v>2.6080208803171346E-2</v>
      </c>
    </row>
    <row r="279" spans="1:13" x14ac:dyDescent="0.2">
      <c r="A279" t="s">
        <v>644</v>
      </c>
      <c r="B279">
        <f>_xlfn.XLOOKUP(A279,'Allowed as Qualifiers'!$A$1:$A$1896,'Allowed as Qualifiers'!$B$1:$B$1896,0)</f>
        <v>1</v>
      </c>
      <c r="C279">
        <f t="shared" si="10"/>
        <v>1</v>
      </c>
      <c r="D279" t="s">
        <v>645</v>
      </c>
      <c r="E279" t="s">
        <v>49</v>
      </c>
      <c r="F279" t="s">
        <v>50</v>
      </c>
      <c r="G279">
        <v>13132</v>
      </c>
      <c r="H279">
        <f>_xlfn.XLOOKUP(A279,'Diversity Analysis'!$A$2:$A$2366,'Diversity Analysis'!$F$2:$F$2366,"")</f>
        <v>35</v>
      </c>
      <c r="I279">
        <v>1.23688260256681</v>
      </c>
      <c r="J279" s="6">
        <v>1.92829140956434</v>
      </c>
      <c r="K279" s="5">
        <f t="shared" si="11"/>
        <v>2.5322322790398911E-2</v>
      </c>
      <c r="M279" t="s">
        <v>646</v>
      </c>
    </row>
    <row r="280" spans="1:13" x14ac:dyDescent="0.2">
      <c r="A280" t="s">
        <v>617</v>
      </c>
      <c r="B280">
        <f>_xlfn.XLOOKUP(A280,'Allowed as Qualifiers'!$A$1:$A$1896,'Allowed as Qualifiers'!$B$1:$B$1896,0)</f>
        <v>1</v>
      </c>
      <c r="C280">
        <f t="shared" si="10"/>
        <v>1</v>
      </c>
      <c r="D280" t="s">
        <v>618</v>
      </c>
      <c r="E280" t="s">
        <v>18</v>
      </c>
      <c r="F280" t="s">
        <v>19</v>
      </c>
      <c r="G280">
        <v>1448</v>
      </c>
      <c r="H280">
        <f>_xlfn.XLOOKUP(A280,'Diversity Analysis'!$A$2:$A$2366,'Diversity Analysis'!$F$2:$F$2366,"")</f>
        <v>93</v>
      </c>
      <c r="I280">
        <v>4.9920591868522699</v>
      </c>
      <c r="J280" s="6">
        <v>17.000470848816502</v>
      </c>
      <c r="K280" s="5">
        <f t="shared" si="11"/>
        <v>2.4616681789086294E-2</v>
      </c>
    </row>
    <row r="281" spans="1:13" x14ac:dyDescent="0.2">
      <c r="A281" t="s">
        <v>638</v>
      </c>
      <c r="B281">
        <f>_xlfn.XLOOKUP(A281,'Allowed as Qualifiers'!$A$1:$A$1896,'Allowed as Qualifiers'!$B$1:$B$1896,0)</f>
        <v>1</v>
      </c>
      <c r="C281">
        <f t="shared" si="10"/>
        <v>1</v>
      </c>
      <c r="D281" t="s">
        <v>639</v>
      </c>
      <c r="E281" t="s">
        <v>10</v>
      </c>
      <c r="F281" t="s">
        <v>73</v>
      </c>
      <c r="G281">
        <v>3585</v>
      </c>
      <c r="H281">
        <f>_xlfn.XLOOKUP(A281,'Diversity Analysis'!$A$2:$A$2366,'Diversity Analysis'!$F$2:$F$2366,"")</f>
        <v>48</v>
      </c>
      <c r="I281">
        <v>2.1609673261918401</v>
      </c>
      <c r="J281" s="6">
        <v>6.8231278545807399</v>
      </c>
      <c r="K281" s="5">
        <f t="shared" si="11"/>
        <v>2.4460913358671954E-2</v>
      </c>
    </row>
    <row r="282" spans="1:13" x14ac:dyDescent="0.2">
      <c r="A282" t="s">
        <v>649</v>
      </c>
      <c r="B282">
        <f>_xlfn.XLOOKUP(A282,'Allowed as Qualifiers'!$A$1:$A$1896,'Allowed as Qualifiers'!$B$1:$B$1896,0)</f>
        <v>1</v>
      </c>
      <c r="C282">
        <f t="shared" si="10"/>
        <v>1</v>
      </c>
      <c r="D282" t="s">
        <v>650</v>
      </c>
      <c r="E282" t="s">
        <v>10</v>
      </c>
      <c r="F282" t="s">
        <v>73</v>
      </c>
      <c r="G282">
        <v>18174</v>
      </c>
      <c r="H282">
        <f>_xlfn.XLOOKUP(A282,'Diversity Analysis'!$A$2:$A$2366,'Diversity Analysis'!$F$2:$F$2366,"")</f>
        <v>5</v>
      </c>
      <c r="I282">
        <v>2.0135800087236602</v>
      </c>
      <c r="J282" s="6">
        <v>1.33576789140993</v>
      </c>
      <c r="K282" s="5">
        <f t="shared" si="11"/>
        <v>2.4276245658484068E-2</v>
      </c>
    </row>
    <row r="283" spans="1:13" x14ac:dyDescent="0.2">
      <c r="A283" t="s">
        <v>647</v>
      </c>
      <c r="B283">
        <f>_xlfn.XLOOKUP(A283,'Allowed as Qualifiers'!$A$1:$A$1896,'Allowed as Qualifiers'!$B$1:$B$1896,0)</f>
        <v>1</v>
      </c>
      <c r="C283">
        <f t="shared" si="10"/>
        <v>1</v>
      </c>
      <c r="D283" t="s">
        <v>648</v>
      </c>
      <c r="E283" t="s">
        <v>10</v>
      </c>
      <c r="F283" t="s">
        <v>73</v>
      </c>
      <c r="G283">
        <v>4390</v>
      </c>
      <c r="H283">
        <f>_xlfn.XLOOKUP(A283,'Diversity Analysis'!$A$2:$A$2366,'Diversity Analysis'!$F$2:$F$2366,"")</f>
        <v>22</v>
      </c>
      <c r="I283">
        <v>5.0986533901560103</v>
      </c>
      <c r="J283" s="6">
        <v>5.4998186600859604</v>
      </c>
      <c r="K283" s="5">
        <f t="shared" si="11"/>
        <v>2.4144203917777364E-2</v>
      </c>
    </row>
    <row r="284" spans="1:13" x14ac:dyDescent="0.2">
      <c r="A284" t="s">
        <v>642</v>
      </c>
      <c r="B284">
        <f>_xlfn.XLOOKUP(A284,'Allowed as Qualifiers'!$A$1:$A$1896,'Allowed as Qualifiers'!$B$1:$B$1896,0)</f>
        <v>1</v>
      </c>
      <c r="C284">
        <f t="shared" si="10"/>
        <v>1</v>
      </c>
      <c r="D284" t="s">
        <v>643</v>
      </c>
      <c r="E284" t="s">
        <v>10</v>
      </c>
      <c r="F284" t="s">
        <v>104</v>
      </c>
      <c r="G284">
        <v>1890</v>
      </c>
      <c r="H284">
        <f>_xlfn.XLOOKUP(A284,'Diversity Analysis'!$A$2:$A$2366,'Diversity Analysis'!$F$2:$F$2366,"")</f>
        <v>55</v>
      </c>
      <c r="I284">
        <v>5.8847329797793</v>
      </c>
      <c r="J284" s="6">
        <v>12.6376223998617</v>
      </c>
      <c r="K284" s="5">
        <f t="shared" si="11"/>
        <v>2.3885106335738614E-2</v>
      </c>
    </row>
    <row r="285" spans="1:13" x14ac:dyDescent="0.2">
      <c r="A285" t="s">
        <v>586</v>
      </c>
      <c r="B285">
        <f>_xlfn.XLOOKUP(A285,'Allowed as Qualifiers'!$A$1:$A$1896,'Allowed as Qualifiers'!$B$1:$B$1896,0)</f>
        <v>1</v>
      </c>
      <c r="C285">
        <f t="shared" si="10"/>
        <v>1</v>
      </c>
      <c r="D285" t="s">
        <v>587</v>
      </c>
      <c r="E285" t="s">
        <v>10</v>
      </c>
      <c r="F285" t="s">
        <v>32</v>
      </c>
      <c r="G285">
        <v>9316</v>
      </c>
      <c r="H285">
        <f>_xlfn.XLOOKUP(A285,'Diversity Analysis'!$A$2:$A$2366,'Diversity Analysis'!$F$2:$F$2366,"")</f>
        <v>32</v>
      </c>
      <c r="I285">
        <v>1.4404047693950901</v>
      </c>
      <c r="J285" s="6">
        <v>2.5203657204828298</v>
      </c>
      <c r="K285" s="5">
        <f t="shared" si="11"/>
        <v>2.3479727052018041E-2</v>
      </c>
    </row>
    <row r="286" spans="1:13" x14ac:dyDescent="0.2">
      <c r="A286" t="s">
        <v>651</v>
      </c>
      <c r="B286">
        <f>_xlfn.XLOOKUP(A286,'Allowed as Qualifiers'!$A$1:$A$1896,'Allowed as Qualifiers'!$B$1:$B$1896,0)</f>
        <v>1</v>
      </c>
      <c r="C286">
        <f t="shared" si="10"/>
        <v>1</v>
      </c>
      <c r="D286" t="s">
        <v>652</v>
      </c>
      <c r="E286" t="s">
        <v>18</v>
      </c>
      <c r="F286" t="s">
        <v>19</v>
      </c>
      <c r="G286">
        <v>5606</v>
      </c>
      <c r="H286">
        <f>_xlfn.XLOOKUP(A286,'Diversity Analysis'!$A$2:$A$2366,'Diversity Analysis'!$F$2:$F$2366,"")</f>
        <v>236</v>
      </c>
      <c r="I286">
        <v>16.207996340562602</v>
      </c>
      <c r="J286" s="6">
        <v>4.0908994366343201</v>
      </c>
      <c r="K286" s="5">
        <f t="shared" si="11"/>
        <v>2.2933582241771999E-2</v>
      </c>
    </row>
    <row r="287" spans="1:13" x14ac:dyDescent="0.2">
      <c r="A287" t="s">
        <v>657</v>
      </c>
      <c r="B287">
        <f>_xlfn.XLOOKUP(A287,'Allowed as Qualifiers'!$A$1:$A$1896,'Allowed as Qualifiers'!$B$1:$B$1896,0)</f>
        <v>1</v>
      </c>
      <c r="C287">
        <f t="shared" si="10"/>
        <v>1</v>
      </c>
      <c r="D287" t="s">
        <v>658</v>
      </c>
      <c r="E287" t="s">
        <v>10</v>
      </c>
      <c r="F287" t="s">
        <v>73</v>
      </c>
      <c r="G287">
        <v>6518</v>
      </c>
      <c r="H287">
        <f>_xlfn.XLOOKUP(A287,'Diversity Analysis'!$A$2:$A$2366,'Diversity Analysis'!$F$2:$F$2366,"")</f>
        <v>24</v>
      </c>
      <c r="I287">
        <v>7.2495084993446302</v>
      </c>
      <c r="J287" s="6">
        <v>3.5040985889307099</v>
      </c>
      <c r="K287" s="5">
        <f t="shared" si="11"/>
        <v>2.2839714602650368E-2</v>
      </c>
    </row>
    <row r="288" spans="1:13" x14ac:dyDescent="0.2">
      <c r="A288" t="s">
        <v>659</v>
      </c>
      <c r="B288">
        <f>_xlfn.XLOOKUP(A288,'Allowed as Qualifiers'!$A$1:$A$1896,'Allowed as Qualifiers'!$B$1:$B$1896,0)</f>
        <v>1</v>
      </c>
      <c r="C288">
        <f t="shared" si="10"/>
        <v>1</v>
      </c>
      <c r="D288" t="s">
        <v>660</v>
      </c>
      <c r="E288" t="s">
        <v>10</v>
      </c>
      <c r="F288" t="s">
        <v>73</v>
      </c>
      <c r="G288">
        <v>22711</v>
      </c>
      <c r="H288">
        <f>_xlfn.XLOOKUP(A288,'Diversity Analysis'!$A$2:$A$2366,'Diversity Analysis'!$F$2:$F$2366,"")</f>
        <v>2</v>
      </c>
      <c r="I288">
        <v>1.00048583081853</v>
      </c>
      <c r="J288" s="6">
        <v>1.00117386085723</v>
      </c>
      <c r="K288" s="5">
        <f t="shared" si="11"/>
        <v>2.2737659553928549E-2</v>
      </c>
    </row>
    <row r="289" spans="1:13" x14ac:dyDescent="0.2">
      <c r="A289" t="s">
        <v>661</v>
      </c>
      <c r="B289">
        <f>_xlfn.XLOOKUP(A289,'Allowed as Qualifiers'!$A$1:$A$1896,'Allowed as Qualifiers'!$B$1:$B$1896,0)</f>
        <v>1</v>
      </c>
      <c r="C289">
        <f t="shared" si="10"/>
        <v>1</v>
      </c>
      <c r="D289" t="s">
        <v>662</v>
      </c>
      <c r="E289" t="s">
        <v>10</v>
      </c>
      <c r="F289" t="s">
        <v>73</v>
      </c>
      <c r="G289">
        <v>22710</v>
      </c>
      <c r="H289">
        <f>_xlfn.XLOOKUP(A289,'Diversity Analysis'!$A$2:$A$2366,'Diversity Analysis'!$F$2:$F$2366,"")</f>
        <v>2</v>
      </c>
      <c r="I289">
        <v>1.0004858502774201</v>
      </c>
      <c r="J289" s="6">
        <v>1.0011739074319099</v>
      </c>
      <c r="K289" s="5">
        <f t="shared" si="11"/>
        <v>2.2736659437778674E-2</v>
      </c>
    </row>
    <row r="290" spans="1:13" x14ac:dyDescent="0.2">
      <c r="A290" t="s">
        <v>663</v>
      </c>
      <c r="B290">
        <f>_xlfn.XLOOKUP(A290,'Allowed as Qualifiers'!$A$1:$A$1896,'Allowed as Qualifiers'!$B$1:$B$1896,0)</f>
        <v>1</v>
      </c>
      <c r="C290">
        <f t="shared" si="10"/>
        <v>1</v>
      </c>
      <c r="D290" t="s">
        <v>664</v>
      </c>
      <c r="E290" t="s">
        <v>10</v>
      </c>
      <c r="F290" t="s">
        <v>73</v>
      </c>
      <c r="G290">
        <v>22710</v>
      </c>
      <c r="H290">
        <f>_xlfn.XLOOKUP(A290,'Diversity Analysis'!$A$2:$A$2366,'Diversity Analysis'!$F$2:$F$2366,"")</f>
        <v>2</v>
      </c>
      <c r="I290">
        <v>1.0004858502774201</v>
      </c>
      <c r="J290" s="6">
        <v>1.0011739074319099</v>
      </c>
      <c r="K290" s="5">
        <f t="shared" si="11"/>
        <v>2.2736659437778674E-2</v>
      </c>
    </row>
    <row r="291" spans="1:13" x14ac:dyDescent="0.2">
      <c r="A291" t="s">
        <v>669</v>
      </c>
      <c r="B291">
        <f>_xlfn.XLOOKUP(A291,'Allowed as Qualifiers'!$A$1:$A$1896,'Allowed as Qualifiers'!$B$1:$B$1896,0)</f>
        <v>1</v>
      </c>
      <c r="C291">
        <f t="shared" si="10"/>
        <v>1</v>
      </c>
      <c r="D291" t="s">
        <v>670</v>
      </c>
      <c r="E291" t="s">
        <v>10</v>
      </c>
      <c r="F291" t="s">
        <v>32</v>
      </c>
      <c r="G291">
        <v>6923</v>
      </c>
      <c r="H291">
        <f>_xlfn.XLOOKUP(A291,'Diversity Analysis'!$A$2:$A$2366,'Diversity Analysis'!$F$2:$F$2366,"")</f>
        <v>20</v>
      </c>
      <c r="I291">
        <v>2.2269758988871899</v>
      </c>
      <c r="J291" s="6">
        <v>3.1669542209374302</v>
      </c>
      <c r="K291" s="5">
        <f t="shared" si="11"/>
        <v>2.1924824071549831E-2</v>
      </c>
    </row>
    <row r="292" spans="1:13" x14ac:dyDescent="0.2">
      <c r="A292" t="s">
        <v>665</v>
      </c>
      <c r="B292">
        <f>_xlfn.XLOOKUP(A292,'Allowed as Qualifiers'!$A$1:$A$1896,'Allowed as Qualifiers'!$B$1:$B$1896,0)</f>
        <v>1</v>
      </c>
      <c r="C292">
        <f t="shared" si="10"/>
        <v>1</v>
      </c>
      <c r="D292" t="s">
        <v>666</v>
      </c>
      <c r="E292" t="s">
        <v>10</v>
      </c>
      <c r="F292" t="s">
        <v>32</v>
      </c>
      <c r="G292">
        <v>21805</v>
      </c>
      <c r="H292">
        <f>_xlfn.XLOOKUP(A292,'Diversity Analysis'!$A$2:$A$2366,'Diversity Analysis'!$F$2:$F$2366,"")</f>
        <v>4</v>
      </c>
      <c r="I292">
        <v>1.0019547520618499</v>
      </c>
      <c r="J292" s="6">
        <v>1.00008074323898</v>
      </c>
      <c r="K292" s="5">
        <f t="shared" si="11"/>
        <v>2.180676060632596E-2</v>
      </c>
    </row>
    <row r="293" spans="1:13" x14ac:dyDescent="0.2">
      <c r="A293" t="s">
        <v>655</v>
      </c>
      <c r="B293">
        <f>_xlfn.XLOOKUP(A293,'Allowed as Qualifiers'!$A$1:$A$1896,'Allowed as Qualifiers'!$B$1:$B$1896,0)</f>
        <v>1</v>
      </c>
      <c r="C293">
        <f t="shared" si="10"/>
        <v>1</v>
      </c>
      <c r="D293" t="s">
        <v>656</v>
      </c>
      <c r="E293" t="s">
        <v>10</v>
      </c>
      <c r="F293" t="s">
        <v>73</v>
      </c>
      <c r="G293">
        <v>4231</v>
      </c>
      <c r="H293">
        <f>_xlfn.XLOOKUP(A293,'Diversity Analysis'!$A$2:$A$2366,'Diversity Analysis'!$F$2:$F$2366,"")</f>
        <v>16</v>
      </c>
      <c r="I293">
        <v>1.6402483578253799</v>
      </c>
      <c r="J293" s="6">
        <v>5.1097680161938497</v>
      </c>
      <c r="K293" s="5">
        <f t="shared" si="11"/>
        <v>2.161942847651618E-2</v>
      </c>
    </row>
    <row r="294" spans="1:13" x14ac:dyDescent="0.2">
      <c r="A294" t="s">
        <v>671</v>
      </c>
      <c r="B294">
        <f>_xlfn.XLOOKUP(A294,'Allowed as Qualifiers'!$A$1:$A$1896,'Allowed as Qualifiers'!$B$1:$B$1896,0)</f>
        <v>1</v>
      </c>
      <c r="C294">
        <f t="shared" si="10"/>
        <v>1</v>
      </c>
      <c r="D294" t="s">
        <v>672</v>
      </c>
      <c r="E294" t="s">
        <v>673</v>
      </c>
      <c r="F294" t="s">
        <v>67</v>
      </c>
      <c r="G294">
        <v>7606</v>
      </c>
      <c r="H294">
        <f>_xlfn.XLOOKUP(A294,'Diversity Analysis'!$A$2:$A$2366,'Diversity Analysis'!$F$2:$F$2366,"")</f>
        <v>57</v>
      </c>
      <c r="I294">
        <v>2.1218717289524101</v>
      </c>
      <c r="J294" s="6">
        <v>2.8302124518859499</v>
      </c>
      <c r="K294" s="5">
        <f t="shared" si="11"/>
        <v>2.1526595909044537E-2</v>
      </c>
    </row>
    <row r="295" spans="1:13" x14ac:dyDescent="0.2">
      <c r="A295" t="s">
        <v>674</v>
      </c>
      <c r="B295">
        <f>_xlfn.XLOOKUP(A295,'Allowed as Qualifiers'!$A$1:$A$1896,'Allowed as Qualifiers'!$B$1:$B$1896,0)</f>
        <v>1</v>
      </c>
      <c r="C295">
        <f t="shared" si="10"/>
        <v>1</v>
      </c>
      <c r="D295" t="s">
        <v>675</v>
      </c>
      <c r="E295" t="s">
        <v>10</v>
      </c>
      <c r="F295" t="s">
        <v>73</v>
      </c>
      <c r="G295">
        <v>5086</v>
      </c>
      <c r="H295">
        <f>_xlfn.XLOOKUP(A295,'Diversity Analysis'!$A$2:$A$2366,'Diversity Analysis'!$F$2:$F$2366,"")</f>
        <v>46</v>
      </c>
      <c r="I295">
        <v>7.2038751353055401</v>
      </c>
      <c r="J295" s="6">
        <v>4.2088900068157802</v>
      </c>
      <c r="K295" s="5">
        <f t="shared" si="11"/>
        <v>2.1406414574665061E-2</v>
      </c>
    </row>
    <row r="296" spans="1:13" x14ac:dyDescent="0.2">
      <c r="A296" t="s">
        <v>667</v>
      </c>
      <c r="B296">
        <f>_xlfn.XLOOKUP(A296,'Allowed as Qualifiers'!$A$1:$A$1896,'Allowed as Qualifiers'!$B$1:$B$1896,0)</f>
        <v>1</v>
      </c>
      <c r="C296">
        <f t="shared" si="10"/>
        <v>1</v>
      </c>
      <c r="D296" t="s">
        <v>668</v>
      </c>
      <c r="E296" t="s">
        <v>10</v>
      </c>
      <c r="F296" t="s">
        <v>73</v>
      </c>
      <c r="G296">
        <v>1334</v>
      </c>
      <c r="H296">
        <f>_xlfn.XLOOKUP(A296,'Diversity Analysis'!$A$2:$A$2366,'Diversity Analysis'!$F$2:$F$2366,"")</f>
        <v>64</v>
      </c>
      <c r="I296">
        <v>7.3292050434622897</v>
      </c>
      <c r="J296" s="6">
        <v>16.031596895141899</v>
      </c>
      <c r="K296" s="5">
        <f t="shared" si="11"/>
        <v>2.1386150258119293E-2</v>
      </c>
    </row>
    <row r="297" spans="1:13" x14ac:dyDescent="0.2">
      <c r="A297" t="s">
        <v>680</v>
      </c>
      <c r="B297">
        <f>_xlfn.XLOOKUP(A297,'Allowed as Qualifiers'!$A$1:$A$1896,'Allowed as Qualifiers'!$B$1:$B$1896,0)</f>
        <v>1</v>
      </c>
      <c r="C297">
        <f t="shared" si="10"/>
        <v>1</v>
      </c>
      <c r="D297" t="s">
        <v>681</v>
      </c>
      <c r="F297" s="8"/>
      <c r="G297">
        <v>5719</v>
      </c>
      <c r="H297">
        <f>_xlfn.XLOOKUP(A297,'Diversity Analysis'!$A$2:$A$2366,'Diversity Analysis'!$F$2:$F$2366,"")</f>
        <v>36</v>
      </c>
      <c r="I297">
        <v>1.24408711503382</v>
      </c>
      <c r="J297" s="6">
        <v>3.6857988286725298</v>
      </c>
      <c r="K297" s="5">
        <f t="shared" si="11"/>
        <v>2.1079083501178198E-2</v>
      </c>
      <c r="M297" t="s">
        <v>682</v>
      </c>
    </row>
    <row r="298" spans="1:13" x14ac:dyDescent="0.2">
      <c r="A298" t="s">
        <v>683</v>
      </c>
      <c r="B298">
        <f>_xlfn.XLOOKUP(A298,'Allowed as Qualifiers'!$A$1:$A$1896,'Allowed as Qualifiers'!$B$1:$B$1896,0)</f>
        <v>1</v>
      </c>
      <c r="C298">
        <f t="shared" si="10"/>
        <v>1</v>
      </c>
      <c r="D298" t="s">
        <v>684</v>
      </c>
      <c r="E298" t="s">
        <v>10</v>
      </c>
      <c r="F298" t="s">
        <v>73</v>
      </c>
      <c r="G298">
        <v>16718</v>
      </c>
      <c r="H298">
        <f>_xlfn.XLOOKUP(A298,'Diversity Analysis'!$A$2:$A$2366,'Diversity Analysis'!$F$2:$F$2366,"")</f>
        <v>6</v>
      </c>
      <c r="I298">
        <v>1.02716452906941</v>
      </c>
      <c r="J298" s="6">
        <v>1.25620552298665</v>
      </c>
      <c r="K298" s="5">
        <f t="shared" si="11"/>
        <v>2.1001243933290815E-2</v>
      </c>
    </row>
    <row r="299" spans="1:13" x14ac:dyDescent="0.2">
      <c r="A299" t="s">
        <v>689</v>
      </c>
      <c r="B299">
        <f>_xlfn.XLOOKUP(A299,'Allowed as Qualifiers'!$A$1:$A$1896,'Allowed as Qualifiers'!$B$1:$B$1896,0)</f>
        <v>1</v>
      </c>
      <c r="C299">
        <f t="shared" si="10"/>
        <v>1</v>
      </c>
      <c r="D299" t="s">
        <v>690</v>
      </c>
      <c r="E299" t="s">
        <v>10</v>
      </c>
      <c r="F299" t="s">
        <v>73</v>
      </c>
      <c r="G299">
        <v>3443</v>
      </c>
      <c r="H299">
        <f>_xlfn.XLOOKUP(A299,'Diversity Analysis'!$A$2:$A$2366,'Diversity Analysis'!$F$2:$F$2366,"")</f>
        <v>71</v>
      </c>
      <c r="I299">
        <v>8.8932544849095603</v>
      </c>
      <c r="J299" s="6">
        <v>6.0267645916852102</v>
      </c>
      <c r="K299" s="5">
        <f t="shared" si="11"/>
        <v>2.0750150489172177E-2</v>
      </c>
    </row>
    <row r="300" spans="1:13" x14ac:dyDescent="0.2">
      <c r="A300" t="s">
        <v>685</v>
      </c>
      <c r="B300">
        <f>_xlfn.XLOOKUP(A300,'Allowed as Qualifiers'!$A$1:$A$1896,'Allowed as Qualifiers'!$B$1:$B$1896,0)</f>
        <v>1</v>
      </c>
      <c r="C300">
        <f t="shared" si="10"/>
        <v>1</v>
      </c>
      <c r="D300" t="s">
        <v>686</v>
      </c>
      <c r="E300" t="s">
        <v>10</v>
      </c>
      <c r="F300" t="s">
        <v>73</v>
      </c>
      <c r="G300">
        <v>6022</v>
      </c>
      <c r="H300">
        <f>_xlfn.XLOOKUP(A300,'Diversity Analysis'!$A$2:$A$2366,'Diversity Analysis'!$F$2:$F$2366,"")</f>
        <v>12</v>
      </c>
      <c r="I300">
        <v>3.4950220340395401</v>
      </c>
      <c r="J300" s="6">
        <v>3.42274070101824</v>
      </c>
      <c r="K300" s="5">
        <f t="shared" si="11"/>
        <v>2.0611744501531842E-2</v>
      </c>
    </row>
    <row r="301" spans="1:13" x14ac:dyDescent="0.2">
      <c r="A301" t="s">
        <v>687</v>
      </c>
      <c r="B301">
        <f>_xlfn.XLOOKUP(A301,'Allowed as Qualifiers'!$A$1:$A$1896,'Allowed as Qualifiers'!$B$1:$B$1896,0)</f>
        <v>1</v>
      </c>
      <c r="C301">
        <f t="shared" si="10"/>
        <v>1</v>
      </c>
      <c r="D301" t="s">
        <v>688</v>
      </c>
      <c r="E301" t="s">
        <v>10</v>
      </c>
      <c r="F301" t="s">
        <v>32</v>
      </c>
      <c r="G301">
        <v>5340</v>
      </c>
      <c r="H301">
        <f>_xlfn.XLOOKUP(A301,'Diversity Analysis'!$A$2:$A$2366,'Diversity Analysis'!$F$2:$F$2366,"")</f>
        <v>30</v>
      </c>
      <c r="I301">
        <v>2.3149681513032299</v>
      </c>
      <c r="J301" s="6">
        <v>3.8293997907329098</v>
      </c>
      <c r="K301" s="5">
        <f t="shared" si="11"/>
        <v>2.0448994882513737E-2</v>
      </c>
    </row>
    <row r="302" spans="1:13" x14ac:dyDescent="0.2">
      <c r="A302" t="s">
        <v>691</v>
      </c>
      <c r="B302">
        <f>_xlfn.XLOOKUP(A302,'Allowed as Qualifiers'!$A$1:$A$1896,'Allowed as Qualifiers'!$B$1:$B$1896,0)</f>
        <v>1</v>
      </c>
      <c r="C302">
        <f t="shared" si="10"/>
        <v>1</v>
      </c>
      <c r="D302" t="s">
        <v>692</v>
      </c>
      <c r="E302" t="s">
        <v>10</v>
      </c>
      <c r="F302" t="s">
        <v>73</v>
      </c>
      <c r="G302">
        <v>10000</v>
      </c>
      <c r="H302">
        <f>_xlfn.XLOOKUP(A302,'Diversity Analysis'!$A$2:$A$2366,'Diversity Analysis'!$F$2:$F$2366,"")</f>
        <v>30</v>
      </c>
      <c r="I302">
        <v>1.3971196870762399</v>
      </c>
      <c r="J302" s="6">
        <v>2.0323709371842602</v>
      </c>
      <c r="K302" s="5">
        <f t="shared" si="11"/>
        <v>2.0323709371842604E-2</v>
      </c>
    </row>
    <row r="303" spans="1:13" x14ac:dyDescent="0.2">
      <c r="A303" t="s">
        <v>598</v>
      </c>
      <c r="B303">
        <f>_xlfn.XLOOKUP(A303,'Allowed as Qualifiers'!$A$1:$A$1896,'Allowed as Qualifiers'!$B$1:$B$1896,0)</f>
        <v>1</v>
      </c>
      <c r="C303">
        <f t="shared" si="10"/>
        <v>1</v>
      </c>
      <c r="D303" t="s">
        <v>599</v>
      </c>
      <c r="E303" s="11" t="s">
        <v>49</v>
      </c>
      <c r="F303" t="s">
        <v>223</v>
      </c>
      <c r="G303">
        <v>18992</v>
      </c>
      <c r="H303">
        <f>_xlfn.XLOOKUP(A303,'Diversity Analysis'!$A$2:$A$2366,'Diversity Analysis'!$F$2:$F$2366,"")</f>
        <v>21</v>
      </c>
      <c r="I303">
        <v>1.01392154320582</v>
      </c>
      <c r="J303" s="6">
        <v>1.02987279979327</v>
      </c>
      <c r="K303" s="5">
        <f t="shared" si="11"/>
        <v>1.9559344213673783E-2</v>
      </c>
      <c r="M303" t="s">
        <v>600</v>
      </c>
    </row>
    <row r="304" spans="1:13" x14ac:dyDescent="0.2">
      <c r="A304" t="s">
        <v>697</v>
      </c>
      <c r="B304">
        <f>_xlfn.XLOOKUP(A304,'Allowed as Qualifiers'!$A$1:$A$1896,'Allowed as Qualifiers'!$B$1:$B$1896,0)</f>
        <v>1</v>
      </c>
      <c r="C304">
        <f t="shared" si="10"/>
        <v>1</v>
      </c>
      <c r="D304" t="s">
        <v>698</v>
      </c>
      <c r="E304" t="s">
        <v>49</v>
      </c>
      <c r="F304" t="s">
        <v>223</v>
      </c>
      <c r="G304">
        <v>9277</v>
      </c>
      <c r="H304">
        <f>_xlfn.XLOOKUP(A304,'Diversity Analysis'!$A$2:$A$2366,'Diversity Analysis'!$F$2:$F$2366,"")</f>
        <v>33</v>
      </c>
      <c r="I304">
        <v>1.0788392997413301</v>
      </c>
      <c r="J304" s="6">
        <v>2.07319981512016</v>
      </c>
      <c r="K304" s="5">
        <f t="shared" si="11"/>
        <v>1.9233074684869726E-2</v>
      </c>
      <c r="M304" t="s">
        <v>600</v>
      </c>
    </row>
    <row r="305" spans="1:13" x14ac:dyDescent="0.2">
      <c r="A305" t="s">
        <v>678</v>
      </c>
      <c r="B305">
        <f>_xlfn.XLOOKUP(A305,'Allowed as Qualifiers'!$A$1:$A$1896,'Allowed as Qualifiers'!$B$1:$B$1896,0)</f>
        <v>1</v>
      </c>
      <c r="C305">
        <f t="shared" si="10"/>
        <v>1</v>
      </c>
      <c r="D305" t="s">
        <v>679</v>
      </c>
      <c r="E305" t="s">
        <v>49</v>
      </c>
      <c r="F305" t="s">
        <v>223</v>
      </c>
      <c r="G305">
        <v>6469</v>
      </c>
      <c r="H305">
        <f>_xlfn.XLOOKUP(A305,'Diversity Analysis'!$A$2:$A$2366,'Diversity Analysis'!$F$2:$F$2366,"")</f>
        <v>13</v>
      </c>
      <c r="I305">
        <v>1.09941423376077</v>
      </c>
      <c r="J305" s="6">
        <v>2.94838410654476</v>
      </c>
      <c r="K305" s="5">
        <f t="shared" si="11"/>
        <v>1.9073096785238053E-2</v>
      </c>
    </row>
    <row r="306" spans="1:13" x14ac:dyDescent="0.2">
      <c r="A306" t="s">
        <v>701</v>
      </c>
      <c r="B306">
        <f>_xlfn.XLOOKUP(A306,'Allowed as Qualifiers'!$A$1:$A$1896,'Allowed as Qualifiers'!$B$1:$B$1896,0)</f>
        <v>1</v>
      </c>
      <c r="C306">
        <f t="shared" si="10"/>
        <v>1</v>
      </c>
      <c r="D306" t="s">
        <v>702</v>
      </c>
      <c r="E306" t="s">
        <v>10</v>
      </c>
      <c r="F306" t="s">
        <v>73</v>
      </c>
      <c r="G306">
        <v>10630</v>
      </c>
      <c r="H306">
        <f>_xlfn.XLOOKUP(A306,'Diversity Analysis'!$A$2:$A$2366,'Diversity Analysis'!$F$2:$F$2366,"")</f>
        <v>33</v>
      </c>
      <c r="I306">
        <v>2.03971602890647</v>
      </c>
      <c r="J306" s="6">
        <v>1.7871452216208501</v>
      </c>
      <c r="K306" s="5">
        <f t="shared" si="11"/>
        <v>1.8997353705829636E-2</v>
      </c>
    </row>
    <row r="307" spans="1:13" x14ac:dyDescent="0.2">
      <c r="A307" t="s">
        <v>653</v>
      </c>
      <c r="B307">
        <f>_xlfn.XLOOKUP(A307,'Allowed as Qualifiers'!$A$1:$A$1896,'Allowed as Qualifiers'!$B$1:$B$1896,0)</f>
        <v>1</v>
      </c>
      <c r="C307">
        <f t="shared" si="10"/>
        <v>1</v>
      </c>
      <c r="D307" t="s">
        <v>654</v>
      </c>
      <c r="E307" t="s">
        <v>66</v>
      </c>
      <c r="F307" t="s">
        <v>67</v>
      </c>
      <c r="G307">
        <v>2133</v>
      </c>
      <c r="H307">
        <f>_xlfn.XLOOKUP(A307,'Diversity Analysis'!$A$2:$A$2366,'Diversity Analysis'!$F$2:$F$2366,"")</f>
        <v>171</v>
      </c>
      <c r="I307">
        <v>26.674837373556301</v>
      </c>
      <c r="J307" s="6">
        <v>8.8254018391545301</v>
      </c>
      <c r="K307" s="5">
        <f t="shared" si="11"/>
        <v>1.882458212291661E-2</v>
      </c>
    </row>
    <row r="308" spans="1:13" x14ac:dyDescent="0.2">
      <c r="A308" t="s">
        <v>699</v>
      </c>
      <c r="B308">
        <f>_xlfn.XLOOKUP(A308,'Allowed as Qualifiers'!$A$1:$A$1896,'Allowed as Qualifiers'!$B$1:$B$1896,0)</f>
        <v>1</v>
      </c>
      <c r="C308">
        <f t="shared" si="10"/>
        <v>1</v>
      </c>
      <c r="D308" t="s">
        <v>700</v>
      </c>
      <c r="E308" t="s">
        <v>10</v>
      </c>
      <c r="F308" t="s">
        <v>73</v>
      </c>
      <c r="G308">
        <v>3901</v>
      </c>
      <c r="H308">
        <f>_xlfn.XLOOKUP(A308,'Diversity Analysis'!$A$2:$A$2366,'Diversity Analysis'!$F$2:$F$2366,"")</f>
        <v>30</v>
      </c>
      <c r="I308">
        <v>2.35872910744287</v>
      </c>
      <c r="J308" s="6">
        <v>4.7741161999287502</v>
      </c>
      <c r="K308" s="5">
        <f t="shared" si="11"/>
        <v>1.8623827295922053E-2</v>
      </c>
    </row>
    <row r="309" spans="1:13" x14ac:dyDescent="0.2">
      <c r="A309" t="s">
        <v>705</v>
      </c>
      <c r="B309">
        <f>_xlfn.XLOOKUP(A309,'Allowed as Qualifiers'!$A$1:$A$1896,'Allowed as Qualifiers'!$B$1:$B$1896,0)</f>
        <v>1</v>
      </c>
      <c r="C309">
        <f t="shared" si="10"/>
        <v>1</v>
      </c>
      <c r="D309" t="s">
        <v>706</v>
      </c>
      <c r="E309" s="11" t="s">
        <v>49</v>
      </c>
      <c r="F309" t="s">
        <v>50</v>
      </c>
      <c r="G309">
        <v>18170</v>
      </c>
      <c r="H309">
        <f>_xlfn.XLOOKUP(A309,'Diversity Analysis'!$A$2:$A$2366,'Diversity Analysis'!$F$2:$F$2366,"")</f>
        <v>1</v>
      </c>
      <c r="I309">
        <v>1</v>
      </c>
      <c r="J309" s="6">
        <v>1</v>
      </c>
      <c r="K309" s="5">
        <f t="shared" si="11"/>
        <v>1.8169999999999999E-2</v>
      </c>
    </row>
    <row r="310" spans="1:13" x14ac:dyDescent="0.2">
      <c r="A310" t="s">
        <v>707</v>
      </c>
      <c r="B310">
        <f>_xlfn.XLOOKUP(A310,'Allowed as Qualifiers'!$A$1:$A$1896,'Allowed as Qualifiers'!$B$1:$B$1896,0)</f>
        <v>1</v>
      </c>
      <c r="C310">
        <f t="shared" si="10"/>
        <v>1</v>
      </c>
      <c r="D310" t="s">
        <v>708</v>
      </c>
      <c r="E310" t="s">
        <v>10</v>
      </c>
      <c r="F310" t="s">
        <v>73</v>
      </c>
      <c r="G310">
        <v>2967</v>
      </c>
      <c r="H310">
        <f>_xlfn.XLOOKUP(A310,'Diversity Analysis'!$A$2:$A$2366,'Diversity Analysis'!$F$2:$F$2366,"")</f>
        <v>35</v>
      </c>
      <c r="I310">
        <v>5.2138843423170798</v>
      </c>
      <c r="J310" s="6">
        <v>6.0732096515359704</v>
      </c>
      <c r="K310" s="5">
        <f t="shared" si="11"/>
        <v>1.8019213036107224E-2</v>
      </c>
    </row>
    <row r="311" spans="1:13" x14ac:dyDescent="0.2">
      <c r="A311" t="s">
        <v>693</v>
      </c>
      <c r="B311">
        <f>_xlfn.XLOOKUP(A311,'Allowed as Qualifiers'!$A$1:$A$1896,'Allowed as Qualifiers'!$B$1:$B$1896,0)</f>
        <v>1</v>
      </c>
      <c r="C311">
        <f t="shared" si="10"/>
        <v>1</v>
      </c>
      <c r="D311" t="s">
        <v>694</v>
      </c>
      <c r="E311" t="s">
        <v>49</v>
      </c>
      <c r="F311" t="s">
        <v>223</v>
      </c>
      <c r="G311">
        <v>5197</v>
      </c>
      <c r="H311">
        <f>_xlfn.XLOOKUP(A311,'Diversity Analysis'!$A$2:$A$2366,'Diversity Analysis'!$F$2:$F$2366,"")</f>
        <v>21</v>
      </c>
      <c r="I311">
        <v>1.46676418303915</v>
      </c>
      <c r="J311" s="6">
        <v>3.41607210795677</v>
      </c>
      <c r="K311" s="5">
        <f t="shared" si="11"/>
        <v>1.7753326745051333E-2</v>
      </c>
    </row>
    <row r="312" spans="1:13" x14ac:dyDescent="0.2">
      <c r="A312" t="s">
        <v>709</v>
      </c>
      <c r="B312">
        <f>_xlfn.XLOOKUP(A312,'Allowed as Qualifiers'!$A$1:$A$1896,'Allowed as Qualifiers'!$B$1:$B$1896,0)</f>
        <v>1</v>
      </c>
      <c r="C312">
        <f t="shared" si="10"/>
        <v>1</v>
      </c>
      <c r="D312" t="s">
        <v>710</v>
      </c>
      <c r="E312" s="11" t="s">
        <v>49</v>
      </c>
      <c r="F312" t="s">
        <v>223</v>
      </c>
      <c r="G312">
        <v>17224</v>
      </c>
      <c r="H312">
        <f>_xlfn.XLOOKUP(A312,'Diversity Analysis'!$A$2:$A$2366,'Diversity Analysis'!$F$2:$F$2366,"")</f>
        <v>9</v>
      </c>
      <c r="I312">
        <v>1.0100009532834799</v>
      </c>
      <c r="J312" s="6">
        <v>1.01393731839839</v>
      </c>
      <c r="K312" s="5">
        <f t="shared" si="11"/>
        <v>1.7464056372093868E-2</v>
      </c>
    </row>
    <row r="313" spans="1:13" x14ac:dyDescent="0.2">
      <c r="A313" t="s">
        <v>711</v>
      </c>
      <c r="B313">
        <f>_xlfn.XLOOKUP(A313,'Allowed as Qualifiers'!$A$1:$A$1896,'Allowed as Qualifiers'!$B$1:$B$1896,0)</f>
        <v>1</v>
      </c>
      <c r="C313">
        <f t="shared" si="10"/>
        <v>1</v>
      </c>
      <c r="D313" t="s">
        <v>712</v>
      </c>
      <c r="E313" s="11" t="s">
        <v>49</v>
      </c>
      <c r="F313" t="s">
        <v>223</v>
      </c>
      <c r="G313">
        <v>17278</v>
      </c>
      <c r="H313">
        <f>_xlfn.XLOOKUP(A313,'Diversity Analysis'!$A$2:$A$2366,'Diversity Analysis'!$F$2:$F$2366,"")</f>
        <v>11</v>
      </c>
      <c r="I313">
        <v>1.0213002187767699</v>
      </c>
      <c r="J313" s="6">
        <v>1.01043439423892</v>
      </c>
      <c r="K313" s="5">
        <f t="shared" si="11"/>
        <v>1.7458285463660062E-2</v>
      </c>
    </row>
    <row r="314" spans="1:13" x14ac:dyDescent="0.2">
      <c r="A314" t="s">
        <v>695</v>
      </c>
      <c r="B314">
        <f>_xlfn.XLOOKUP(A314,'Allowed as Qualifiers'!$A$1:$A$1896,'Allowed as Qualifiers'!$B$1:$B$1896,0)</f>
        <v>1</v>
      </c>
      <c r="C314">
        <f t="shared" si="10"/>
        <v>1</v>
      </c>
      <c r="D314" t="s">
        <v>696</v>
      </c>
      <c r="E314" t="s">
        <v>49</v>
      </c>
      <c r="F314" t="s">
        <v>223</v>
      </c>
      <c r="G314">
        <v>16607</v>
      </c>
      <c r="H314">
        <f>_xlfn.XLOOKUP(A314,'Diversity Analysis'!$A$2:$A$2366,'Diversity Analysis'!$F$2:$F$2366,"")</f>
        <v>10</v>
      </c>
      <c r="I314">
        <v>1.0069245772914499</v>
      </c>
      <c r="J314" s="6">
        <v>1.03446229936538</v>
      </c>
      <c r="K314" s="5">
        <f t="shared" si="11"/>
        <v>1.7179315405560867E-2</v>
      </c>
      <c r="M314" t="s">
        <v>600</v>
      </c>
    </row>
    <row r="315" spans="1:13" x14ac:dyDescent="0.2">
      <c r="A315" t="s">
        <v>717</v>
      </c>
      <c r="B315">
        <f>_xlfn.XLOOKUP(A315,'Allowed as Qualifiers'!$A$1:$A$1896,'Allowed as Qualifiers'!$B$1:$B$1896,0)</f>
        <v>1</v>
      </c>
      <c r="C315">
        <f t="shared" si="10"/>
        <v>1</v>
      </c>
      <c r="D315" t="s">
        <v>718</v>
      </c>
      <c r="E315" t="s">
        <v>49</v>
      </c>
      <c r="F315" t="s">
        <v>50</v>
      </c>
      <c r="G315">
        <v>15990</v>
      </c>
      <c r="H315">
        <f>_xlfn.XLOOKUP(A315,'Diversity Analysis'!$A$2:$A$2366,'Diversity Analysis'!$F$2:$F$2366,"")</f>
        <v>2</v>
      </c>
      <c r="I315">
        <v>1.00066819677715</v>
      </c>
      <c r="J315" s="6">
        <v>1.0524476681264301</v>
      </c>
      <c r="K315" s="5">
        <f t="shared" si="11"/>
        <v>1.6828638213341619E-2</v>
      </c>
    </row>
    <row r="316" spans="1:13" x14ac:dyDescent="0.2">
      <c r="A316" t="s">
        <v>724</v>
      </c>
      <c r="B316">
        <f>_xlfn.XLOOKUP(A316,'Allowed as Qualifiers'!$A$1:$A$1896,'Allowed as Qualifiers'!$B$1:$B$1896,0)</f>
        <v>1</v>
      </c>
      <c r="C316">
        <f t="shared" si="10"/>
        <v>1</v>
      </c>
      <c r="D316" t="s">
        <v>725</v>
      </c>
      <c r="E316" t="s">
        <v>10</v>
      </c>
      <c r="F316" t="s">
        <v>73</v>
      </c>
      <c r="G316">
        <v>15151</v>
      </c>
      <c r="H316">
        <f>_xlfn.XLOOKUP(A316,'Diversity Analysis'!$A$2:$A$2366,'Diversity Analysis'!$F$2:$F$2366,"")</f>
        <v>8</v>
      </c>
      <c r="I316">
        <v>1.5539181606489101</v>
      </c>
      <c r="J316" s="6">
        <v>1.09703423106371</v>
      </c>
      <c r="K316" s="5">
        <f t="shared" si="11"/>
        <v>1.662116563484627E-2</v>
      </c>
    </row>
    <row r="317" spans="1:13" x14ac:dyDescent="0.2">
      <c r="A317" t="s">
        <v>716</v>
      </c>
      <c r="B317">
        <f>_xlfn.XLOOKUP(A317,'Allowed as Qualifiers'!$A$1:$A$1896,'Allowed as Qualifiers'!$B$1:$B$1896,0)</f>
        <v>1</v>
      </c>
      <c r="C317">
        <f t="shared" si="10"/>
        <v>1</v>
      </c>
      <c r="D317" t="s">
        <v>24552</v>
      </c>
      <c r="F317" s="8"/>
      <c r="G317">
        <v>4002</v>
      </c>
      <c r="H317">
        <f>_xlfn.XLOOKUP(A317,'Diversity Analysis'!$A$2:$A$2366,'Diversity Analysis'!$F$2:$F$2366,"")</f>
        <v>90</v>
      </c>
      <c r="I317">
        <v>3.8339004309560001</v>
      </c>
      <c r="J317" s="6">
        <v>4.0963373416391997</v>
      </c>
      <c r="K317" s="5">
        <f t="shared" si="11"/>
        <v>1.6393542041240078E-2</v>
      </c>
      <c r="M317" t="s">
        <v>24553</v>
      </c>
    </row>
    <row r="318" spans="1:13" x14ac:dyDescent="0.2">
      <c r="A318" t="s">
        <v>719</v>
      </c>
      <c r="B318">
        <f>_xlfn.XLOOKUP(A318,'Allowed as Qualifiers'!$A$1:$A$1896,'Allowed as Qualifiers'!$B$1:$B$1896,0)</f>
        <v>1</v>
      </c>
      <c r="C318">
        <f t="shared" si="10"/>
        <v>1</v>
      </c>
      <c r="D318" t="s">
        <v>720</v>
      </c>
      <c r="E318" t="s">
        <v>49</v>
      </c>
      <c r="F318" t="s">
        <v>50</v>
      </c>
      <c r="G318">
        <v>1312</v>
      </c>
      <c r="H318">
        <f>_xlfn.XLOOKUP(A318,'Diversity Analysis'!$A$2:$A$2366,'Diversity Analysis'!$F$2:$F$2366,"")</f>
        <v>101</v>
      </c>
      <c r="I318">
        <v>16.2921569415759</v>
      </c>
      <c r="J318" s="6">
        <v>12.389801117891301</v>
      </c>
      <c r="K318" s="5">
        <f t="shared" si="11"/>
        <v>1.6255419066673386E-2</v>
      </c>
      <c r="M318" t="s">
        <v>721</v>
      </c>
    </row>
    <row r="319" spans="1:13" x14ac:dyDescent="0.2">
      <c r="A319" t="s">
        <v>730</v>
      </c>
      <c r="B319">
        <f>_xlfn.XLOOKUP(A319,'Allowed as Qualifiers'!$A$1:$A$1896,'Allowed as Qualifiers'!$B$1:$B$1896,0)</f>
        <v>1</v>
      </c>
      <c r="C319">
        <f t="shared" si="10"/>
        <v>1</v>
      </c>
      <c r="D319" t="s">
        <v>731</v>
      </c>
      <c r="E319" t="s">
        <v>10</v>
      </c>
      <c r="F319" t="s">
        <v>73</v>
      </c>
      <c r="G319">
        <v>13999</v>
      </c>
      <c r="H319">
        <f>_xlfn.XLOOKUP(A319,'Diversity Analysis'!$A$2:$A$2366,'Diversity Analysis'!$F$2:$F$2366,"")</f>
        <v>10</v>
      </c>
      <c r="I319">
        <v>1.0325163108212301</v>
      </c>
      <c r="J319" s="6">
        <v>1.1440217945142299</v>
      </c>
      <c r="K319" s="5">
        <f t="shared" si="11"/>
        <v>1.6015161101404704E-2</v>
      </c>
    </row>
    <row r="320" spans="1:13" x14ac:dyDescent="0.2">
      <c r="A320" t="s">
        <v>732</v>
      </c>
      <c r="B320">
        <f>_xlfn.XLOOKUP(A320,'Allowed as Qualifiers'!$A$1:$A$1896,'Allowed as Qualifiers'!$B$1:$B$1896,0)</f>
        <v>1</v>
      </c>
      <c r="C320">
        <f t="shared" si="10"/>
        <v>1</v>
      </c>
      <c r="D320" t="s">
        <v>733</v>
      </c>
      <c r="E320" t="s">
        <v>24554</v>
      </c>
      <c r="F320" t="s">
        <v>73</v>
      </c>
      <c r="G320">
        <v>5923</v>
      </c>
      <c r="H320">
        <f>_xlfn.XLOOKUP(A320,'Diversity Analysis'!$A$2:$A$2366,'Diversity Analysis'!$F$2:$F$2366,"")</f>
        <v>13</v>
      </c>
      <c r="I320">
        <v>1.0564129950134999</v>
      </c>
      <c r="J320" s="6">
        <v>2.6092319233625498</v>
      </c>
      <c r="K320" s="5">
        <f t="shared" si="11"/>
        <v>1.5454480682076383E-2</v>
      </c>
    </row>
    <row r="321" spans="1:11" x14ac:dyDescent="0.2">
      <c r="A321" t="s">
        <v>728</v>
      </c>
      <c r="B321">
        <f>_xlfn.XLOOKUP(A321,'Allowed as Qualifiers'!$A$1:$A$1896,'Allowed as Qualifiers'!$B$1:$B$1896,0)</f>
        <v>1</v>
      </c>
      <c r="C321">
        <f t="shared" si="10"/>
        <v>1</v>
      </c>
      <c r="D321" t="s">
        <v>729</v>
      </c>
      <c r="E321" t="s">
        <v>10</v>
      </c>
      <c r="F321" t="s">
        <v>73</v>
      </c>
      <c r="G321">
        <v>1133</v>
      </c>
      <c r="H321">
        <f>_xlfn.XLOOKUP(A321,'Diversity Analysis'!$A$2:$A$2366,'Diversity Analysis'!$F$2:$F$2366,"")</f>
        <v>51</v>
      </c>
      <c r="I321">
        <v>7.9982404056736902</v>
      </c>
      <c r="J321" s="6">
        <v>13.611153322860099</v>
      </c>
      <c r="K321" s="5">
        <f t="shared" si="11"/>
        <v>1.5421436714800492E-2</v>
      </c>
    </row>
    <row r="322" spans="1:11" x14ac:dyDescent="0.2">
      <c r="A322" t="s">
        <v>734</v>
      </c>
      <c r="B322">
        <f>_xlfn.XLOOKUP(A322,'Allowed as Qualifiers'!$A$1:$A$1896,'Allowed as Qualifiers'!$B$1:$B$1896,0)</f>
        <v>1</v>
      </c>
      <c r="C322">
        <f t="shared" si="10"/>
        <v>1</v>
      </c>
      <c r="D322" t="s">
        <v>735</v>
      </c>
      <c r="E322" t="s">
        <v>10</v>
      </c>
      <c r="F322" t="s">
        <v>73</v>
      </c>
      <c r="G322">
        <v>4219</v>
      </c>
      <c r="H322">
        <f>_xlfn.XLOOKUP(A322,'Diversity Analysis'!$A$2:$A$2366,'Diversity Analysis'!$F$2:$F$2366,"")</f>
        <v>18</v>
      </c>
      <c r="I322">
        <v>1.0956211395331601</v>
      </c>
      <c r="J322" s="6">
        <v>3.6139150179861002</v>
      </c>
      <c r="K322" s="5">
        <f t="shared" si="11"/>
        <v>1.5247107460883355E-2</v>
      </c>
    </row>
    <row r="323" spans="1:11" x14ac:dyDescent="0.2">
      <c r="A323" t="s">
        <v>742</v>
      </c>
      <c r="B323">
        <f>_xlfn.XLOOKUP(A323,'Allowed as Qualifiers'!$A$1:$A$1896,'Allowed as Qualifiers'!$B$1:$B$1896,0)</f>
        <v>1</v>
      </c>
      <c r="C323">
        <f t="shared" ref="C323:C386" si="12">IF(B323=1,1,0)*IF(G323&gt;0,1,0)</f>
        <v>1</v>
      </c>
      <c r="D323" t="s">
        <v>743</v>
      </c>
      <c r="E323" t="s">
        <v>10</v>
      </c>
      <c r="F323" t="s">
        <v>73</v>
      </c>
      <c r="G323">
        <v>13381</v>
      </c>
      <c r="H323">
        <f>_xlfn.XLOOKUP(A323,'Diversity Analysis'!$A$2:$A$2366,'Diversity Analysis'!$F$2:$F$2366,"")</f>
        <v>9</v>
      </c>
      <c r="I323">
        <v>2.0674206692739201</v>
      </c>
      <c r="J323" s="6">
        <v>1.1166011038980399</v>
      </c>
      <c r="K323" s="5">
        <f t="shared" ref="K323:K386" si="13">G323/1000000*J323</f>
        <v>1.4941239371259673E-2</v>
      </c>
    </row>
    <row r="324" spans="1:11" x14ac:dyDescent="0.2">
      <c r="A324" t="s">
        <v>740</v>
      </c>
      <c r="B324">
        <f>_xlfn.XLOOKUP(A324,'Allowed as Qualifiers'!$A$1:$A$1896,'Allowed as Qualifiers'!$B$1:$B$1896,0)</f>
        <v>1</v>
      </c>
      <c r="C324">
        <f t="shared" si="12"/>
        <v>1</v>
      </c>
      <c r="D324" t="s">
        <v>741</v>
      </c>
      <c r="E324" t="s">
        <v>10</v>
      </c>
      <c r="F324" t="s">
        <v>73</v>
      </c>
      <c r="G324">
        <v>10705</v>
      </c>
      <c r="H324">
        <f>_xlfn.XLOOKUP(A324,'Diversity Analysis'!$A$2:$A$2366,'Diversity Analysis'!$F$2:$F$2366,"")</f>
        <v>5</v>
      </c>
      <c r="I324">
        <v>1.0924481030762301</v>
      </c>
      <c r="J324" s="6">
        <v>1.38938812398263</v>
      </c>
      <c r="K324" s="5">
        <f t="shared" si="13"/>
        <v>1.4873399867234053E-2</v>
      </c>
    </row>
    <row r="325" spans="1:11" x14ac:dyDescent="0.2">
      <c r="A325" t="s">
        <v>736</v>
      </c>
      <c r="B325">
        <f>_xlfn.XLOOKUP(A325,'Allowed as Qualifiers'!$A$1:$A$1896,'Allowed as Qualifiers'!$B$1:$B$1896,0)</f>
        <v>1</v>
      </c>
      <c r="C325">
        <f t="shared" si="12"/>
        <v>1</v>
      </c>
      <c r="D325" t="s">
        <v>737</v>
      </c>
      <c r="G325">
        <v>7012</v>
      </c>
      <c r="H325">
        <f>_xlfn.XLOOKUP(A325,'Diversity Analysis'!$A$2:$A$2366,'Diversity Analysis'!$F$2:$F$2366,"")</f>
        <v>6</v>
      </c>
      <c r="I325">
        <v>1.11977936038797</v>
      </c>
      <c r="J325" s="6">
        <v>2.07506887359287</v>
      </c>
      <c r="K325" s="5">
        <f t="shared" si="13"/>
        <v>1.4550382941633204E-2</v>
      </c>
    </row>
    <row r="326" spans="1:11" x14ac:dyDescent="0.2">
      <c r="A326" t="s">
        <v>676</v>
      </c>
      <c r="B326">
        <f>_xlfn.XLOOKUP(A326,'Allowed as Qualifiers'!$A$1:$A$1896,'Allowed as Qualifiers'!$B$1:$B$1896,0)</f>
        <v>1</v>
      </c>
      <c r="C326">
        <f t="shared" si="12"/>
        <v>1</v>
      </c>
      <c r="D326" t="s">
        <v>677</v>
      </c>
      <c r="E326" t="s">
        <v>10</v>
      </c>
      <c r="F326" t="s">
        <v>42</v>
      </c>
      <c r="G326">
        <v>7387</v>
      </c>
      <c r="H326">
        <f>_xlfn.XLOOKUP(A326,'Diversity Analysis'!$A$2:$A$2366,'Diversity Analysis'!$F$2:$F$2366,"")</f>
        <v>15</v>
      </c>
      <c r="I326">
        <v>1.4452539446011801</v>
      </c>
      <c r="J326" s="6">
        <v>1.9612827095411101</v>
      </c>
      <c r="K326" s="5">
        <f t="shared" si="13"/>
        <v>1.448799537538018E-2</v>
      </c>
    </row>
    <row r="327" spans="1:11" x14ac:dyDescent="0.2">
      <c r="A327" t="s">
        <v>738</v>
      </c>
      <c r="B327">
        <f>_xlfn.XLOOKUP(A327,'Allowed as Qualifiers'!$A$1:$A$1896,'Allowed as Qualifiers'!$B$1:$B$1896,0)</f>
        <v>1</v>
      </c>
      <c r="C327">
        <f t="shared" si="12"/>
        <v>1</v>
      </c>
      <c r="D327" t="s">
        <v>739</v>
      </c>
      <c r="G327">
        <v>6870</v>
      </c>
      <c r="H327">
        <f>_xlfn.XLOOKUP(A327,'Diversity Analysis'!$A$2:$A$2366,'Diversity Analysis'!$F$2:$F$2366,"")</f>
        <v>28</v>
      </c>
      <c r="I327">
        <v>1.18456925644484</v>
      </c>
      <c r="J327" s="6">
        <v>2.05439903753396</v>
      </c>
      <c r="K327" s="5">
        <f t="shared" si="13"/>
        <v>1.4113721387858305E-2</v>
      </c>
    </row>
    <row r="328" spans="1:11" x14ac:dyDescent="0.2">
      <c r="A328" t="s">
        <v>750</v>
      </c>
      <c r="B328">
        <f>_xlfn.XLOOKUP(A328,'Allowed as Qualifiers'!$A$1:$A$1896,'Allowed as Qualifiers'!$B$1:$B$1896,0)</f>
        <v>1</v>
      </c>
      <c r="C328">
        <f t="shared" si="12"/>
        <v>1</v>
      </c>
      <c r="D328" t="s">
        <v>751</v>
      </c>
      <c r="G328">
        <v>7848</v>
      </c>
      <c r="H328">
        <f>_xlfn.XLOOKUP(A328,'Diversity Analysis'!$A$2:$A$2366,'Diversity Analysis'!$F$2:$F$2366,"")</f>
        <v>3</v>
      </c>
      <c r="I328">
        <v>1.89623243493966</v>
      </c>
      <c r="J328" s="6">
        <v>1.7765697876791999</v>
      </c>
      <c r="K328" s="5">
        <f t="shared" si="13"/>
        <v>1.3942519693706362E-2</v>
      </c>
    </row>
    <row r="329" spans="1:11" x14ac:dyDescent="0.2">
      <c r="A329" t="s">
        <v>744</v>
      </c>
      <c r="B329">
        <f>_xlfn.XLOOKUP(A329,'Allowed as Qualifiers'!$A$1:$A$1896,'Allowed as Qualifiers'!$B$1:$B$1896,0)</f>
        <v>1</v>
      </c>
      <c r="C329">
        <f t="shared" si="12"/>
        <v>1</v>
      </c>
      <c r="D329" t="s">
        <v>745</v>
      </c>
      <c r="E329" t="s">
        <v>10</v>
      </c>
      <c r="F329" t="s">
        <v>73</v>
      </c>
      <c r="G329">
        <v>11733</v>
      </c>
      <c r="H329">
        <f>_xlfn.XLOOKUP(A329,'Diversity Analysis'!$A$2:$A$2366,'Diversity Analysis'!$F$2:$F$2366,"")</f>
        <v>6</v>
      </c>
      <c r="I329">
        <v>1.06791288469792</v>
      </c>
      <c r="J329" s="6">
        <v>1.1865242251178001</v>
      </c>
      <c r="K329" s="5">
        <f t="shared" si="13"/>
        <v>1.3921488733307149E-2</v>
      </c>
    </row>
    <row r="330" spans="1:11" x14ac:dyDescent="0.2">
      <c r="A330" t="s">
        <v>752</v>
      </c>
      <c r="B330">
        <f>_xlfn.XLOOKUP(A330,'Allowed as Qualifiers'!$A$1:$A$1896,'Allowed as Qualifiers'!$B$1:$B$1896,0)</f>
        <v>1</v>
      </c>
      <c r="C330">
        <f t="shared" si="12"/>
        <v>1</v>
      </c>
      <c r="D330" t="s">
        <v>753</v>
      </c>
      <c r="E330" t="s">
        <v>10</v>
      </c>
      <c r="F330" t="s">
        <v>104</v>
      </c>
      <c r="G330">
        <v>6421</v>
      </c>
      <c r="H330">
        <f>_xlfn.XLOOKUP(A330,'Diversity Analysis'!$A$2:$A$2366,'Diversity Analysis'!$F$2:$F$2366,"")</f>
        <v>17</v>
      </c>
      <c r="I330">
        <v>2.43652193201163</v>
      </c>
      <c r="J330" s="6">
        <v>2.1524649640474198</v>
      </c>
      <c r="K330" s="5">
        <f t="shared" si="13"/>
        <v>1.3820977534148482E-2</v>
      </c>
    </row>
    <row r="331" spans="1:11" x14ac:dyDescent="0.2">
      <c r="A331" t="s">
        <v>756</v>
      </c>
      <c r="B331">
        <f>_xlfn.XLOOKUP(A331,'Allowed as Qualifiers'!$A$1:$A$1896,'Allowed as Qualifiers'!$B$1:$B$1896,0)</f>
        <v>1</v>
      </c>
      <c r="C331">
        <f t="shared" si="12"/>
        <v>1</v>
      </c>
      <c r="D331" t="s">
        <v>757</v>
      </c>
      <c r="G331">
        <v>4799</v>
      </c>
      <c r="H331">
        <f>_xlfn.XLOOKUP(A331,'Diversity Analysis'!$A$2:$A$2366,'Diversity Analysis'!$F$2:$F$2366,"")</f>
        <v>15</v>
      </c>
      <c r="I331">
        <v>2.0061774625986799</v>
      </c>
      <c r="J331" s="6">
        <v>2.8202808077228401</v>
      </c>
      <c r="K331" s="5">
        <f t="shared" si="13"/>
        <v>1.3534527596261911E-2</v>
      </c>
    </row>
    <row r="332" spans="1:11" x14ac:dyDescent="0.2">
      <c r="A332" t="s">
        <v>762</v>
      </c>
      <c r="B332">
        <f>_xlfn.XLOOKUP(A332,'Allowed as Qualifiers'!$A$1:$A$1896,'Allowed as Qualifiers'!$B$1:$B$1896,0)</f>
        <v>1</v>
      </c>
      <c r="C332">
        <f t="shared" si="12"/>
        <v>1</v>
      </c>
      <c r="D332" t="s">
        <v>763</v>
      </c>
      <c r="G332">
        <v>4749</v>
      </c>
      <c r="H332">
        <f>_xlfn.XLOOKUP(A332,'Diversity Analysis'!$A$2:$A$2366,'Diversity Analysis'!$F$2:$F$2366,"")</f>
        <v>18</v>
      </c>
      <c r="I332">
        <v>1.1879964729828201</v>
      </c>
      <c r="J332" s="6">
        <v>2.8345913731316301</v>
      </c>
      <c r="K332" s="5">
        <f t="shared" si="13"/>
        <v>1.346147443100211E-2</v>
      </c>
    </row>
    <row r="333" spans="1:11" x14ac:dyDescent="0.2">
      <c r="A333" t="s">
        <v>760</v>
      </c>
      <c r="B333">
        <f>_xlfn.XLOOKUP(A333,'Allowed as Qualifiers'!$A$1:$A$1896,'Allowed as Qualifiers'!$B$1:$B$1896,0)</f>
        <v>1</v>
      </c>
      <c r="C333">
        <f t="shared" si="12"/>
        <v>1</v>
      </c>
      <c r="D333" t="s">
        <v>761</v>
      </c>
      <c r="G333">
        <v>2694</v>
      </c>
      <c r="H333">
        <f>_xlfn.XLOOKUP(A333,'Diversity Analysis'!$A$2:$A$2366,'Diversity Analysis'!$F$2:$F$2366,"")</f>
        <v>29</v>
      </c>
      <c r="I333">
        <v>6.5248131806709697</v>
      </c>
      <c r="J333" s="6">
        <v>4.9862086066618696</v>
      </c>
      <c r="K333" s="5">
        <f t="shared" si="13"/>
        <v>1.3432845986347077E-2</v>
      </c>
    </row>
    <row r="334" spans="1:11" x14ac:dyDescent="0.2">
      <c r="A334" t="s">
        <v>764</v>
      </c>
      <c r="B334">
        <f>_xlfn.XLOOKUP(A334,'Allowed as Qualifiers'!$A$1:$A$1896,'Allowed as Qualifiers'!$B$1:$B$1896,0)</f>
        <v>1</v>
      </c>
      <c r="C334">
        <f t="shared" si="12"/>
        <v>1</v>
      </c>
      <c r="D334" t="s">
        <v>765</v>
      </c>
      <c r="G334">
        <v>2808</v>
      </c>
      <c r="H334">
        <f>_xlfn.XLOOKUP(A334,'Diversity Analysis'!$A$2:$A$2366,'Diversity Analysis'!$F$2:$F$2366,"")</f>
        <v>23</v>
      </c>
      <c r="I334">
        <v>5.3190287295231</v>
      </c>
      <c r="J334" s="6">
        <v>4.7359152792415298</v>
      </c>
      <c r="K334" s="5">
        <f t="shared" si="13"/>
        <v>1.3298450104110217E-2</v>
      </c>
    </row>
    <row r="335" spans="1:11" x14ac:dyDescent="0.2">
      <c r="A335" t="s">
        <v>758</v>
      </c>
      <c r="B335">
        <f>_xlfn.XLOOKUP(A335,'Allowed as Qualifiers'!$A$1:$A$1896,'Allowed as Qualifiers'!$B$1:$B$1896,0)</f>
        <v>1</v>
      </c>
      <c r="C335">
        <f t="shared" si="12"/>
        <v>1</v>
      </c>
      <c r="D335" t="s">
        <v>759</v>
      </c>
      <c r="E335" t="s">
        <v>10</v>
      </c>
      <c r="F335" t="s">
        <v>73</v>
      </c>
      <c r="G335">
        <v>1252</v>
      </c>
      <c r="H335">
        <f>_xlfn.XLOOKUP(A335,'Diversity Analysis'!$A$2:$A$2366,'Diversity Analysis'!$F$2:$F$2366,"")</f>
        <v>64</v>
      </c>
      <c r="I335">
        <v>9.0578568144422604</v>
      </c>
      <c r="J335" s="6">
        <v>10.5531630286749</v>
      </c>
      <c r="K335" s="5">
        <f t="shared" si="13"/>
        <v>1.3212560111900976E-2</v>
      </c>
    </row>
    <row r="336" spans="1:11" x14ac:dyDescent="0.2">
      <c r="A336" t="s">
        <v>768</v>
      </c>
      <c r="B336">
        <f>_xlfn.XLOOKUP(A336,'Allowed as Qualifiers'!$A$1:$A$1896,'Allowed as Qualifiers'!$B$1:$B$1896,0)</f>
        <v>1</v>
      </c>
      <c r="C336">
        <f t="shared" si="12"/>
        <v>1</v>
      </c>
      <c r="D336" t="s">
        <v>769</v>
      </c>
      <c r="G336">
        <v>4704</v>
      </c>
      <c r="H336">
        <f>_xlfn.XLOOKUP(A336,'Diversity Analysis'!$A$2:$A$2366,'Diversity Analysis'!$F$2:$F$2366,"")</f>
        <v>18</v>
      </c>
      <c r="I336">
        <v>1.1490865148490099</v>
      </c>
      <c r="J336" s="6">
        <v>2.7123063356559198</v>
      </c>
      <c r="K336" s="5">
        <f t="shared" si="13"/>
        <v>1.2758689002925446E-2</v>
      </c>
    </row>
    <row r="337" spans="1:13" x14ac:dyDescent="0.2">
      <c r="A337" t="s">
        <v>726</v>
      </c>
      <c r="B337">
        <f>_xlfn.XLOOKUP(A337,'Allowed as Qualifiers'!$A$1:$A$1896,'Allowed as Qualifiers'!$B$1:$B$1896,0)</f>
        <v>1</v>
      </c>
      <c r="C337">
        <f t="shared" si="12"/>
        <v>1</v>
      </c>
      <c r="D337" t="s">
        <v>727</v>
      </c>
      <c r="E337" t="s">
        <v>49</v>
      </c>
      <c r="F337" t="s">
        <v>223</v>
      </c>
      <c r="G337">
        <v>11635</v>
      </c>
      <c r="H337">
        <f>_xlfn.XLOOKUP(A337,'Diversity Analysis'!$A$2:$A$2366,'Diversity Analysis'!$F$2:$F$2366,"")</f>
        <v>4</v>
      </c>
      <c r="I337">
        <v>1.00267587076815</v>
      </c>
      <c r="J337" s="6">
        <v>1.0693365754347199</v>
      </c>
      <c r="K337" s="5">
        <f t="shared" si="13"/>
        <v>1.2441731055182965E-2</v>
      </c>
    </row>
    <row r="338" spans="1:13" x14ac:dyDescent="0.2">
      <c r="A338" t="s">
        <v>748</v>
      </c>
      <c r="B338">
        <f>_xlfn.XLOOKUP(A338,'Allowed as Qualifiers'!$A$1:$A$1896,'Allowed as Qualifiers'!$B$1:$B$1896,0)</f>
        <v>1</v>
      </c>
      <c r="C338">
        <f t="shared" si="12"/>
        <v>1</v>
      </c>
      <c r="D338" t="s">
        <v>749</v>
      </c>
      <c r="G338">
        <v>6629</v>
      </c>
      <c r="H338">
        <f>_xlfn.XLOOKUP(A338,'Diversity Analysis'!$A$2:$A$2366,'Diversity Analysis'!$F$2:$F$2366,"")</f>
        <v>22</v>
      </c>
      <c r="I338">
        <v>1.2927603058499999</v>
      </c>
      <c r="J338" s="6">
        <v>1.87664967048214</v>
      </c>
      <c r="K338" s="5">
        <f t="shared" si="13"/>
        <v>1.2440310665626108E-2</v>
      </c>
    </row>
    <row r="339" spans="1:13" x14ac:dyDescent="0.2">
      <c r="A339" t="s">
        <v>746</v>
      </c>
      <c r="B339">
        <f>_xlfn.XLOOKUP(A339,'Allowed as Qualifiers'!$A$1:$A$1896,'Allowed as Qualifiers'!$B$1:$B$1896,0)</f>
        <v>1</v>
      </c>
      <c r="C339">
        <f t="shared" si="12"/>
        <v>1</v>
      </c>
      <c r="D339" t="s">
        <v>747</v>
      </c>
      <c r="G339">
        <v>5807</v>
      </c>
      <c r="H339">
        <f>_xlfn.XLOOKUP(A339,'Diversity Analysis'!$A$2:$A$2366,'Diversity Analysis'!$F$2:$F$2366,"")</f>
        <v>59</v>
      </c>
      <c r="I339">
        <v>1.9511299969164499</v>
      </c>
      <c r="J339" s="6">
        <v>2.1277826867670502</v>
      </c>
      <c r="K339" s="5">
        <f t="shared" si="13"/>
        <v>1.235603406205626E-2</v>
      </c>
    </row>
    <row r="340" spans="1:13" x14ac:dyDescent="0.2">
      <c r="A340" t="s">
        <v>770</v>
      </c>
      <c r="B340">
        <f>_xlfn.XLOOKUP(A340,'Allowed as Qualifiers'!$A$1:$A$1896,'Allowed as Qualifiers'!$B$1:$B$1896,0)</f>
        <v>1</v>
      </c>
      <c r="C340">
        <f t="shared" si="12"/>
        <v>1</v>
      </c>
      <c r="D340" t="s">
        <v>771</v>
      </c>
      <c r="E340" t="s">
        <v>10</v>
      </c>
      <c r="F340" t="s">
        <v>73</v>
      </c>
      <c r="G340">
        <v>1659</v>
      </c>
      <c r="H340">
        <f>_xlfn.XLOOKUP(A340,'Diversity Analysis'!$A$2:$A$2366,'Diversity Analysis'!$F$2:$F$2366,"")</f>
        <v>38</v>
      </c>
      <c r="I340">
        <v>1.8406751006565401</v>
      </c>
      <c r="J340" s="6">
        <v>7.3914961798382102</v>
      </c>
      <c r="K340" s="5">
        <f t="shared" si="13"/>
        <v>1.2262492162351592E-2</v>
      </c>
    </row>
    <row r="341" spans="1:13" x14ac:dyDescent="0.2">
      <c r="A341" t="s">
        <v>778</v>
      </c>
      <c r="B341">
        <f>_xlfn.XLOOKUP(A341,'Allowed as Qualifiers'!$A$1:$A$1896,'Allowed as Qualifiers'!$B$1:$B$1896,0)</f>
        <v>1</v>
      </c>
      <c r="C341">
        <f t="shared" si="12"/>
        <v>1</v>
      </c>
      <c r="D341" t="s">
        <v>779</v>
      </c>
      <c r="E341" t="s">
        <v>10</v>
      </c>
      <c r="F341" t="s">
        <v>32</v>
      </c>
      <c r="G341">
        <v>12196</v>
      </c>
      <c r="H341">
        <f>_xlfn.XLOOKUP(A341,'Diversity Analysis'!$A$2:$A$2366,'Diversity Analysis'!$F$2:$F$2366,"")</f>
        <v>1</v>
      </c>
      <c r="I341">
        <v>1</v>
      </c>
      <c r="J341" s="6">
        <v>1</v>
      </c>
      <c r="K341" s="5">
        <f t="shared" si="13"/>
        <v>1.2196E-2</v>
      </c>
    </row>
    <row r="342" spans="1:13" x14ac:dyDescent="0.2">
      <c r="A342" t="s">
        <v>772</v>
      </c>
      <c r="B342">
        <f>_xlfn.XLOOKUP(A342,'Allowed as Qualifiers'!$A$1:$A$1896,'Allowed as Qualifiers'!$B$1:$B$1896,0)</f>
        <v>1</v>
      </c>
      <c r="C342">
        <f t="shared" si="12"/>
        <v>1</v>
      </c>
      <c r="D342" t="s">
        <v>773</v>
      </c>
      <c r="E342" t="s">
        <v>10</v>
      </c>
      <c r="F342" t="s">
        <v>73</v>
      </c>
      <c r="G342">
        <v>12109</v>
      </c>
      <c r="H342">
        <f>_xlfn.XLOOKUP(A342,'Diversity Analysis'!$A$2:$A$2366,'Diversity Analysis'!$F$2:$F$2366,"")</f>
        <v>1</v>
      </c>
      <c r="I342">
        <v>1</v>
      </c>
      <c r="J342" s="6">
        <v>1</v>
      </c>
      <c r="K342" s="5">
        <f t="shared" si="13"/>
        <v>1.2109E-2</v>
      </c>
    </row>
    <row r="343" spans="1:13" x14ac:dyDescent="0.2">
      <c r="A343" t="s">
        <v>780</v>
      </c>
      <c r="B343">
        <f>_xlfn.XLOOKUP(A343,'Allowed as Qualifiers'!$A$1:$A$1896,'Allowed as Qualifiers'!$B$1:$B$1896,0)</f>
        <v>1</v>
      </c>
      <c r="C343">
        <f t="shared" si="12"/>
        <v>1</v>
      </c>
      <c r="D343" t="s">
        <v>781</v>
      </c>
      <c r="G343">
        <v>5855</v>
      </c>
      <c r="H343">
        <f>_xlfn.XLOOKUP(A343,'Diversity Analysis'!$A$2:$A$2366,'Diversity Analysis'!$F$2:$F$2366,"")</f>
        <v>25</v>
      </c>
      <c r="I343">
        <v>1.2826965839404001</v>
      </c>
      <c r="J343" s="6">
        <v>2.03857786342228</v>
      </c>
      <c r="K343" s="5">
        <f t="shared" si="13"/>
        <v>1.1935873390337449E-2</v>
      </c>
    </row>
    <row r="344" spans="1:13" x14ac:dyDescent="0.2">
      <c r="A344" t="s">
        <v>786</v>
      </c>
      <c r="B344">
        <f>_xlfn.XLOOKUP(A344,'Allowed as Qualifiers'!$A$1:$A$1896,'Allowed as Qualifiers'!$B$1:$B$1896,0)</f>
        <v>1</v>
      </c>
      <c r="C344">
        <f t="shared" si="12"/>
        <v>1</v>
      </c>
      <c r="D344" t="s">
        <v>787</v>
      </c>
      <c r="G344">
        <v>6431</v>
      </c>
      <c r="H344">
        <f>_xlfn.XLOOKUP(A344,'Diversity Analysis'!$A$2:$A$2366,'Diversity Analysis'!$F$2:$F$2366,"")</f>
        <v>11</v>
      </c>
      <c r="I344">
        <v>1.84141728884971</v>
      </c>
      <c r="J344" s="6">
        <v>1.80198814524831</v>
      </c>
      <c r="K344" s="5">
        <f t="shared" si="13"/>
        <v>1.1588585762091881E-2</v>
      </c>
    </row>
    <row r="345" spans="1:13" x14ac:dyDescent="0.2">
      <c r="A345" t="s">
        <v>766</v>
      </c>
      <c r="B345">
        <f>_xlfn.XLOOKUP(A345,'Allowed as Qualifiers'!$A$1:$A$1896,'Allowed as Qualifiers'!$B$1:$B$1896,0)</f>
        <v>1</v>
      </c>
      <c r="C345">
        <f t="shared" si="12"/>
        <v>1</v>
      </c>
      <c r="D345" t="s">
        <v>767</v>
      </c>
      <c r="E345" t="s">
        <v>10</v>
      </c>
      <c r="F345" t="s">
        <v>73</v>
      </c>
      <c r="G345">
        <v>2320</v>
      </c>
      <c r="H345">
        <f>_xlfn.XLOOKUP(A345,'Diversity Analysis'!$A$2:$A$2366,'Diversity Analysis'!$F$2:$F$2366,"")</f>
        <v>39</v>
      </c>
      <c r="I345">
        <v>5.7276854238749104</v>
      </c>
      <c r="J345" s="6">
        <v>4.9358102362296297</v>
      </c>
      <c r="K345" s="5">
        <f t="shared" si="13"/>
        <v>1.1451079748052741E-2</v>
      </c>
    </row>
    <row r="346" spans="1:13" x14ac:dyDescent="0.2">
      <c r="A346" t="s">
        <v>782</v>
      </c>
      <c r="B346">
        <f>_xlfn.XLOOKUP(A346,'Allowed as Qualifiers'!$A$1:$A$1896,'Allowed as Qualifiers'!$B$1:$B$1896,0)</f>
        <v>1</v>
      </c>
      <c r="C346">
        <f t="shared" si="12"/>
        <v>1</v>
      </c>
      <c r="D346" t="s">
        <v>783</v>
      </c>
      <c r="G346">
        <v>2908</v>
      </c>
      <c r="H346">
        <f>_xlfn.XLOOKUP(A346,'Diversity Analysis'!$A$2:$A$2366,'Diversity Analysis'!$F$2:$F$2366,"")</f>
        <v>13</v>
      </c>
      <c r="I346">
        <v>3.1210102442199301</v>
      </c>
      <c r="J346" s="6">
        <v>3.93561474118136</v>
      </c>
      <c r="K346" s="5">
        <f t="shared" si="13"/>
        <v>1.1444767667355395E-2</v>
      </c>
    </row>
    <row r="347" spans="1:13" x14ac:dyDescent="0.2">
      <c r="A347" t="s">
        <v>790</v>
      </c>
      <c r="B347">
        <f>_xlfn.XLOOKUP(A347,'Allowed as Qualifiers'!$A$1:$A$1896,'Allowed as Qualifiers'!$B$1:$B$1896,0)</f>
        <v>1</v>
      </c>
      <c r="C347">
        <f t="shared" si="12"/>
        <v>1</v>
      </c>
      <c r="D347" t="s">
        <v>791</v>
      </c>
      <c r="E347" t="s">
        <v>10</v>
      </c>
      <c r="F347" t="s">
        <v>104</v>
      </c>
      <c r="G347">
        <v>1150</v>
      </c>
      <c r="H347">
        <f>_xlfn.XLOOKUP(A347,'Diversity Analysis'!$A$2:$A$2366,'Diversity Analysis'!$F$2:$F$2366,"")</f>
        <v>85</v>
      </c>
      <c r="I347">
        <v>17.750529798006699</v>
      </c>
      <c r="J347" s="6">
        <v>9.5166865028906003</v>
      </c>
      <c r="K347" s="5">
        <f t="shared" si="13"/>
        <v>1.0944189478324189E-2</v>
      </c>
    </row>
    <row r="348" spans="1:13" x14ac:dyDescent="0.2">
      <c r="A348" t="s">
        <v>794</v>
      </c>
      <c r="B348">
        <f>_xlfn.XLOOKUP(A348,'Allowed as Qualifiers'!$A$1:$A$1896,'Allowed as Qualifiers'!$B$1:$B$1896,0)</f>
        <v>1</v>
      </c>
      <c r="C348">
        <f t="shared" si="12"/>
        <v>1</v>
      </c>
      <c r="D348" t="s">
        <v>795</v>
      </c>
      <c r="G348">
        <v>2441</v>
      </c>
      <c r="H348">
        <f>_xlfn.XLOOKUP(A348,'Diversity Analysis'!$A$2:$A$2366,'Diversity Analysis'!$F$2:$F$2366,"")</f>
        <v>64</v>
      </c>
      <c r="I348">
        <v>8.6894039518524</v>
      </c>
      <c r="J348" s="6">
        <v>4.4704124610273697</v>
      </c>
      <c r="K348" s="5">
        <f t="shared" si="13"/>
        <v>1.0912276817367809E-2</v>
      </c>
    </row>
    <row r="349" spans="1:13" x14ac:dyDescent="0.2">
      <c r="A349" t="s">
        <v>776</v>
      </c>
      <c r="B349">
        <f>_xlfn.XLOOKUP(A349,'Allowed as Qualifiers'!$A$1:$A$1896,'Allowed as Qualifiers'!$B$1:$B$1896,0)</f>
        <v>1</v>
      </c>
      <c r="C349">
        <f t="shared" si="12"/>
        <v>1</v>
      </c>
      <c r="D349" t="s">
        <v>777</v>
      </c>
      <c r="E349" s="11" t="s">
        <v>49</v>
      </c>
      <c r="F349" s="11" t="s">
        <v>223</v>
      </c>
      <c r="G349">
        <v>2638</v>
      </c>
      <c r="H349">
        <f>_xlfn.XLOOKUP(A349,'Diversity Analysis'!$A$2:$A$2366,'Diversity Analysis'!$F$2:$F$2366,"")</f>
        <v>77</v>
      </c>
      <c r="I349">
        <v>3.81842134022695</v>
      </c>
      <c r="J349" s="6">
        <v>4.0382253852093397</v>
      </c>
      <c r="K349" s="5">
        <f t="shared" si="13"/>
        <v>1.065283856618224E-2</v>
      </c>
      <c r="M349" t="s">
        <v>712</v>
      </c>
    </row>
    <row r="350" spans="1:13" x14ac:dyDescent="0.2">
      <c r="A350" t="s">
        <v>798</v>
      </c>
      <c r="B350">
        <f>_xlfn.XLOOKUP(A350,'Allowed as Qualifiers'!$A$1:$A$1896,'Allowed as Qualifiers'!$B$1:$B$1896,0)</f>
        <v>1</v>
      </c>
      <c r="C350">
        <f t="shared" si="12"/>
        <v>1</v>
      </c>
      <c r="D350" t="s">
        <v>799</v>
      </c>
      <c r="G350">
        <v>6318</v>
      </c>
      <c r="H350">
        <f>_xlfn.XLOOKUP(A350,'Diversity Analysis'!$A$2:$A$2366,'Diversity Analysis'!$F$2:$F$2366,"")</f>
        <v>13</v>
      </c>
      <c r="I350">
        <v>1.4297966681669501</v>
      </c>
      <c r="J350" s="6">
        <v>1.6506250452544999</v>
      </c>
      <c r="K350" s="5">
        <f t="shared" si="13"/>
        <v>1.042864903591793E-2</v>
      </c>
    </row>
    <row r="351" spans="1:13" x14ac:dyDescent="0.2">
      <c r="A351" t="s">
        <v>792</v>
      </c>
      <c r="B351">
        <f>_xlfn.XLOOKUP(A351,'Allowed as Qualifiers'!$A$1:$A$1896,'Allowed as Qualifiers'!$B$1:$B$1896,0)</f>
        <v>1</v>
      </c>
      <c r="C351">
        <f t="shared" si="12"/>
        <v>1</v>
      </c>
      <c r="D351" t="s">
        <v>793</v>
      </c>
      <c r="E351" s="11" t="s">
        <v>49</v>
      </c>
      <c r="F351" s="11" t="s">
        <v>223</v>
      </c>
      <c r="G351">
        <v>1461</v>
      </c>
      <c r="H351">
        <f>_xlfn.XLOOKUP(A351,'Diversity Analysis'!$A$2:$A$2366,'Diversity Analysis'!$F$2:$F$2366,"")</f>
        <v>17</v>
      </c>
      <c r="I351">
        <v>2.1765041548499702</v>
      </c>
      <c r="J351" s="6">
        <v>7.1377728621554803</v>
      </c>
      <c r="K351" s="5">
        <f t="shared" si="13"/>
        <v>1.0428286151609158E-2</v>
      </c>
      <c r="M351" t="s">
        <v>712</v>
      </c>
    </row>
    <row r="352" spans="1:13" x14ac:dyDescent="0.2">
      <c r="A352" t="s">
        <v>802</v>
      </c>
      <c r="B352">
        <f>_xlfn.XLOOKUP(A352,'Allowed as Qualifiers'!$A$1:$A$1896,'Allowed as Qualifiers'!$B$1:$B$1896,0)</f>
        <v>1</v>
      </c>
      <c r="C352">
        <f t="shared" si="12"/>
        <v>1</v>
      </c>
      <c r="D352" t="s">
        <v>803</v>
      </c>
      <c r="E352" t="s">
        <v>49</v>
      </c>
      <c r="F352" t="s">
        <v>50</v>
      </c>
      <c r="G352">
        <v>1037</v>
      </c>
      <c r="H352">
        <f>_xlfn.XLOOKUP(A352,'Diversity Analysis'!$A$2:$A$2366,'Diversity Analysis'!$F$2:$F$2366,"")</f>
        <v>43</v>
      </c>
      <c r="I352">
        <v>7.3420606700140301</v>
      </c>
      <c r="J352" s="6">
        <v>9.9473931982480099</v>
      </c>
      <c r="K352" s="5">
        <f t="shared" si="13"/>
        <v>1.0315446746583187E-2</v>
      </c>
    </row>
    <row r="353" spans="1:13" x14ac:dyDescent="0.2">
      <c r="A353" t="s">
        <v>788</v>
      </c>
      <c r="B353">
        <f>_xlfn.XLOOKUP(A353,'Allowed as Qualifiers'!$A$1:$A$1896,'Allowed as Qualifiers'!$B$1:$B$1896,0)</f>
        <v>1</v>
      </c>
      <c r="C353">
        <f t="shared" si="12"/>
        <v>1</v>
      </c>
      <c r="D353" t="s">
        <v>789</v>
      </c>
      <c r="E353" s="11" t="s">
        <v>49</v>
      </c>
      <c r="F353" s="11" t="s">
        <v>223</v>
      </c>
      <c r="G353">
        <v>1804</v>
      </c>
      <c r="H353">
        <f>_xlfn.XLOOKUP(A353,'Diversity Analysis'!$A$2:$A$2366,'Diversity Analysis'!$F$2:$F$2366,"")</f>
        <v>49</v>
      </c>
      <c r="I353">
        <v>2.4883499473996</v>
      </c>
      <c r="J353" s="6">
        <v>5.7008773617877804</v>
      </c>
      <c r="K353" s="5">
        <f t="shared" si="13"/>
        <v>1.0284382760665156E-2</v>
      </c>
      <c r="M353" t="s">
        <v>712</v>
      </c>
    </row>
    <row r="354" spans="1:13" x14ac:dyDescent="0.2">
      <c r="A354" t="s">
        <v>796</v>
      </c>
      <c r="B354">
        <f>_xlfn.XLOOKUP(A354,'Allowed as Qualifiers'!$A$1:$A$1896,'Allowed as Qualifiers'!$B$1:$B$1896,0)</f>
        <v>1</v>
      </c>
      <c r="C354">
        <f t="shared" si="12"/>
        <v>1</v>
      </c>
      <c r="D354" t="s">
        <v>797</v>
      </c>
      <c r="E354" t="s">
        <v>10</v>
      </c>
      <c r="F354" t="s">
        <v>73</v>
      </c>
      <c r="G354">
        <v>1956</v>
      </c>
      <c r="H354">
        <f>_xlfn.XLOOKUP(A354,'Diversity Analysis'!$A$2:$A$2366,'Diversity Analysis'!$F$2:$F$2366,"")</f>
        <v>14</v>
      </c>
      <c r="I354">
        <v>4.77171749075276</v>
      </c>
      <c r="J354" s="6">
        <v>5.2247331097004102</v>
      </c>
      <c r="K354" s="5">
        <f t="shared" si="13"/>
        <v>1.0219577962574002E-2</v>
      </c>
    </row>
    <row r="355" spans="1:13" x14ac:dyDescent="0.2">
      <c r="A355" t="s">
        <v>806</v>
      </c>
      <c r="B355">
        <f>_xlfn.XLOOKUP(A355,'Allowed as Qualifiers'!$A$1:$A$1896,'Allowed as Qualifiers'!$B$1:$B$1896,0)</f>
        <v>1</v>
      </c>
      <c r="C355">
        <f t="shared" si="12"/>
        <v>1</v>
      </c>
      <c r="D355" t="s">
        <v>807</v>
      </c>
      <c r="E355" t="s">
        <v>10</v>
      </c>
      <c r="F355" t="s">
        <v>73</v>
      </c>
      <c r="G355">
        <v>10061</v>
      </c>
      <c r="H355">
        <f>_xlfn.XLOOKUP(A355,'Diversity Analysis'!$A$2:$A$2366,'Diversity Analysis'!$F$2:$F$2366,"")</f>
        <v>6</v>
      </c>
      <c r="I355">
        <v>1.01020451406783</v>
      </c>
      <c r="J355" s="6">
        <v>1.00086392012896</v>
      </c>
      <c r="K355" s="5">
        <f t="shared" si="13"/>
        <v>1.0069691900417467E-2</v>
      </c>
    </row>
    <row r="356" spans="1:13" x14ac:dyDescent="0.2">
      <c r="A356" t="s">
        <v>810</v>
      </c>
      <c r="B356">
        <f>_xlfn.XLOOKUP(A356,'Allowed as Qualifiers'!$A$1:$A$1896,'Allowed as Qualifiers'!$B$1:$B$1896,0)</f>
        <v>1</v>
      </c>
      <c r="C356">
        <f t="shared" si="12"/>
        <v>1</v>
      </c>
      <c r="D356" t="s">
        <v>811</v>
      </c>
      <c r="G356">
        <v>4164</v>
      </c>
      <c r="H356">
        <f>_xlfn.XLOOKUP(A356,'Diversity Analysis'!$A$2:$A$2366,'Diversity Analysis'!$F$2:$F$2366,"")</f>
        <v>35</v>
      </c>
      <c r="I356">
        <v>4.9772934428628304</v>
      </c>
      <c r="J356" s="6">
        <v>2.3528304558343498</v>
      </c>
      <c r="K356" s="5">
        <f t="shared" si="13"/>
        <v>9.7971860180942321E-3</v>
      </c>
    </row>
    <row r="357" spans="1:13" x14ac:dyDescent="0.2">
      <c r="A357" t="s">
        <v>774</v>
      </c>
      <c r="B357">
        <f>_xlfn.XLOOKUP(A357,'Allowed as Qualifiers'!$A$1:$A$1896,'Allowed as Qualifiers'!$B$1:$B$1896,0)</f>
        <v>1</v>
      </c>
      <c r="C357">
        <f t="shared" si="12"/>
        <v>1</v>
      </c>
      <c r="D357" t="s">
        <v>775</v>
      </c>
      <c r="G357">
        <v>2771</v>
      </c>
      <c r="H357">
        <f>_xlfn.XLOOKUP(A357,'Diversity Analysis'!$A$2:$A$2366,'Diversity Analysis'!$F$2:$F$2366,"")</f>
        <v>4</v>
      </c>
      <c r="I357">
        <v>1.02717254018121</v>
      </c>
      <c r="J357" s="6">
        <v>3.4903466344269898</v>
      </c>
      <c r="K357" s="5">
        <f t="shared" si="13"/>
        <v>9.6717505239971892E-3</v>
      </c>
    </row>
    <row r="358" spans="1:13" x14ac:dyDescent="0.2">
      <c r="A358" t="s">
        <v>808</v>
      </c>
      <c r="B358">
        <f>_xlfn.XLOOKUP(A358,'Allowed as Qualifiers'!$A$1:$A$1896,'Allowed as Qualifiers'!$B$1:$B$1896,0)</f>
        <v>1</v>
      </c>
      <c r="C358">
        <f t="shared" si="12"/>
        <v>1</v>
      </c>
      <c r="D358" t="s">
        <v>809</v>
      </c>
      <c r="G358">
        <v>2825</v>
      </c>
      <c r="H358">
        <f>_xlfn.XLOOKUP(A358,'Diversity Analysis'!$A$2:$A$2366,'Diversity Analysis'!$F$2:$F$2366,"")</f>
        <v>5</v>
      </c>
      <c r="I358">
        <v>1.04045181476074</v>
      </c>
      <c r="J358" s="6">
        <v>3.4142078490682901</v>
      </c>
      <c r="K358" s="5">
        <f t="shared" si="13"/>
        <v>9.6451371736179185E-3</v>
      </c>
    </row>
    <row r="359" spans="1:13" x14ac:dyDescent="0.2">
      <c r="A359" t="s">
        <v>816</v>
      </c>
      <c r="B359">
        <f>_xlfn.XLOOKUP(A359,'Allowed as Qualifiers'!$A$1:$A$1896,'Allowed as Qualifiers'!$B$1:$B$1896,0)</f>
        <v>1</v>
      </c>
      <c r="C359">
        <f t="shared" si="12"/>
        <v>1</v>
      </c>
      <c r="D359" t="s">
        <v>817</v>
      </c>
      <c r="E359" t="s">
        <v>10</v>
      </c>
      <c r="F359" t="s">
        <v>73</v>
      </c>
      <c r="G359">
        <v>1254</v>
      </c>
      <c r="H359">
        <f>_xlfn.XLOOKUP(A359,'Diversity Analysis'!$A$2:$A$2366,'Diversity Analysis'!$F$2:$F$2366,"")</f>
        <v>47</v>
      </c>
      <c r="I359">
        <v>9.4297005897556101</v>
      </c>
      <c r="J359" s="6">
        <v>7.6840486118956903</v>
      </c>
      <c r="K359" s="5">
        <f t="shared" si="13"/>
        <v>9.6357969593171954E-3</v>
      </c>
    </row>
    <row r="360" spans="1:13" x14ac:dyDescent="0.2">
      <c r="A360" t="s">
        <v>812</v>
      </c>
      <c r="B360">
        <f>_xlfn.XLOOKUP(A360,'Allowed as Qualifiers'!$A$1:$A$1896,'Allowed as Qualifiers'!$B$1:$B$1896,0)</f>
        <v>1</v>
      </c>
      <c r="C360">
        <f t="shared" si="12"/>
        <v>1</v>
      </c>
      <c r="D360" t="s">
        <v>813</v>
      </c>
      <c r="E360" t="s">
        <v>10</v>
      </c>
      <c r="F360" t="s">
        <v>73</v>
      </c>
      <c r="G360">
        <v>990</v>
      </c>
      <c r="H360">
        <f>_xlfn.XLOOKUP(A360,'Diversity Analysis'!$A$2:$A$2366,'Diversity Analysis'!$F$2:$F$2366,"")</f>
        <v>37</v>
      </c>
      <c r="I360">
        <v>3.11784037757009</v>
      </c>
      <c r="J360" s="6">
        <v>9.7147078432411806</v>
      </c>
      <c r="K360" s="5">
        <f t="shared" si="13"/>
        <v>9.6175607648087691E-3</v>
      </c>
    </row>
    <row r="361" spans="1:13" x14ac:dyDescent="0.2">
      <c r="A361" t="s">
        <v>818</v>
      </c>
      <c r="B361">
        <f>_xlfn.XLOOKUP(A361,'Allowed as Qualifiers'!$A$1:$A$1896,'Allowed as Qualifiers'!$B$1:$B$1896,0)</f>
        <v>1</v>
      </c>
      <c r="C361">
        <f t="shared" si="12"/>
        <v>1</v>
      </c>
      <c r="D361" t="s">
        <v>819</v>
      </c>
      <c r="G361">
        <v>9203</v>
      </c>
      <c r="H361">
        <f>_xlfn.XLOOKUP(A361,'Diversity Analysis'!$A$2:$A$2366,'Diversity Analysis'!$F$2:$F$2366,"")</f>
        <v>5</v>
      </c>
      <c r="I361">
        <v>1.00796019178459</v>
      </c>
      <c r="J361" s="6">
        <v>1.0427751433921</v>
      </c>
      <c r="K361" s="5">
        <f t="shared" si="13"/>
        <v>9.5966596446374949E-3</v>
      </c>
    </row>
    <row r="362" spans="1:13" x14ac:dyDescent="0.2">
      <c r="A362" t="s">
        <v>824</v>
      </c>
      <c r="B362">
        <f>_xlfn.XLOOKUP(A362,'Allowed as Qualifiers'!$A$1:$A$1896,'Allowed as Qualifiers'!$B$1:$B$1896,0)</f>
        <v>1</v>
      </c>
      <c r="C362">
        <f t="shared" si="12"/>
        <v>1</v>
      </c>
      <c r="D362" t="s">
        <v>825</v>
      </c>
      <c r="G362">
        <v>5466</v>
      </c>
      <c r="H362">
        <f>_xlfn.XLOOKUP(A362,'Diversity Analysis'!$A$2:$A$2366,'Diversity Analysis'!$F$2:$F$2366,"")</f>
        <v>4</v>
      </c>
      <c r="I362">
        <v>1.0516349421101401</v>
      </c>
      <c r="J362" s="6">
        <v>1.7312724321527899</v>
      </c>
      <c r="K362" s="5">
        <f t="shared" si="13"/>
        <v>9.4631351141471511E-3</v>
      </c>
    </row>
    <row r="363" spans="1:13" x14ac:dyDescent="0.2">
      <c r="A363" t="s">
        <v>822</v>
      </c>
      <c r="B363">
        <f>_xlfn.XLOOKUP(A363,'Allowed as Qualifiers'!$A$1:$A$1896,'Allowed as Qualifiers'!$B$1:$B$1896,0)</f>
        <v>1</v>
      </c>
      <c r="C363">
        <f t="shared" si="12"/>
        <v>1</v>
      </c>
      <c r="D363" t="s">
        <v>823</v>
      </c>
      <c r="G363">
        <v>3364</v>
      </c>
      <c r="H363">
        <f>_xlfn.XLOOKUP(A363,'Diversity Analysis'!$A$2:$A$2366,'Diversity Analysis'!$F$2:$F$2366,"")</f>
        <v>38</v>
      </c>
      <c r="I363">
        <v>1.50852589024751</v>
      </c>
      <c r="J363" s="6">
        <v>2.8019234415926002</v>
      </c>
      <c r="K363" s="5">
        <f t="shared" si="13"/>
        <v>9.4256704575175071E-3</v>
      </c>
    </row>
    <row r="364" spans="1:13" x14ac:dyDescent="0.2">
      <c r="A364" t="s">
        <v>826</v>
      </c>
      <c r="B364">
        <f>_xlfn.XLOOKUP(A364,'Allowed as Qualifiers'!$A$1:$A$1896,'Allowed as Qualifiers'!$B$1:$B$1896,0)</f>
        <v>1</v>
      </c>
      <c r="C364">
        <f t="shared" si="12"/>
        <v>1</v>
      </c>
      <c r="D364" t="s">
        <v>827</v>
      </c>
      <c r="G364">
        <v>9337</v>
      </c>
      <c r="H364">
        <f>_xlfn.XLOOKUP(A364,'Diversity Analysis'!$A$2:$A$2366,'Diversity Analysis'!$F$2:$F$2366,"")</f>
        <v>1</v>
      </c>
      <c r="I364">
        <v>1</v>
      </c>
      <c r="J364" s="6">
        <v>1</v>
      </c>
      <c r="K364" s="5">
        <f t="shared" si="13"/>
        <v>9.3369999999999998E-3</v>
      </c>
    </row>
    <row r="365" spans="1:13" x14ac:dyDescent="0.2">
      <c r="A365" t="s">
        <v>804</v>
      </c>
      <c r="B365">
        <f>_xlfn.XLOOKUP(A365,'Allowed as Qualifiers'!$A$1:$A$1896,'Allowed as Qualifiers'!$B$1:$B$1896,0)</f>
        <v>1</v>
      </c>
      <c r="C365">
        <f t="shared" si="12"/>
        <v>1</v>
      </c>
      <c r="D365" t="s">
        <v>805</v>
      </c>
      <c r="G365">
        <v>3405</v>
      </c>
      <c r="H365">
        <f>_xlfn.XLOOKUP(A365,'Diversity Analysis'!$A$2:$A$2366,'Diversity Analysis'!$F$2:$F$2366,"")</f>
        <v>11</v>
      </c>
      <c r="I365">
        <v>1.5099161267908101</v>
      </c>
      <c r="J365" s="6">
        <v>2.7225006244483301</v>
      </c>
      <c r="K365" s="5">
        <f t="shared" si="13"/>
        <v>9.2701146262465645E-3</v>
      </c>
    </row>
    <row r="366" spans="1:13" x14ac:dyDescent="0.2">
      <c r="A366" t="s">
        <v>814</v>
      </c>
      <c r="B366">
        <f>_xlfn.XLOOKUP(A366,'Allowed as Qualifiers'!$A$1:$A$1896,'Allowed as Qualifiers'!$B$1:$B$1896,0)</f>
        <v>1</v>
      </c>
      <c r="C366">
        <f t="shared" si="12"/>
        <v>1</v>
      </c>
      <c r="D366" t="s">
        <v>815</v>
      </c>
      <c r="G366">
        <v>2685</v>
      </c>
      <c r="H366">
        <f>_xlfn.XLOOKUP(A366,'Diversity Analysis'!$A$2:$A$2366,'Diversity Analysis'!$F$2:$F$2366,"")</f>
        <v>14</v>
      </c>
      <c r="I366">
        <v>1.1360637307236801</v>
      </c>
      <c r="J366" s="6">
        <v>3.4196226921197601</v>
      </c>
      <c r="K366" s="5">
        <f t="shared" si="13"/>
        <v>9.1816869283415561E-3</v>
      </c>
    </row>
    <row r="367" spans="1:13" x14ac:dyDescent="0.2">
      <c r="A367" t="s">
        <v>828</v>
      </c>
      <c r="B367">
        <f>_xlfn.XLOOKUP(A367,'Allowed as Qualifiers'!$A$1:$A$1896,'Allowed as Qualifiers'!$B$1:$B$1896,0)</f>
        <v>1</v>
      </c>
      <c r="C367">
        <f t="shared" si="12"/>
        <v>1</v>
      </c>
      <c r="D367" t="s">
        <v>829</v>
      </c>
      <c r="G367">
        <v>5318</v>
      </c>
      <c r="H367">
        <f>_xlfn.XLOOKUP(A367,'Diversity Analysis'!$A$2:$A$2366,'Diversity Analysis'!$F$2:$F$2366,"")</f>
        <v>45</v>
      </c>
      <c r="I367">
        <v>3.58428812935751</v>
      </c>
      <c r="J367" s="6">
        <v>1.70548557356873</v>
      </c>
      <c r="K367" s="5">
        <f t="shared" si="13"/>
        <v>9.0697722802385063E-3</v>
      </c>
    </row>
    <row r="368" spans="1:13" x14ac:dyDescent="0.2">
      <c r="A368" t="s">
        <v>830</v>
      </c>
      <c r="B368">
        <f>_xlfn.XLOOKUP(A368,'Allowed as Qualifiers'!$A$1:$A$1896,'Allowed as Qualifiers'!$B$1:$B$1896,0)</f>
        <v>1</v>
      </c>
      <c r="C368">
        <f t="shared" si="12"/>
        <v>1</v>
      </c>
      <c r="D368" t="s">
        <v>831</v>
      </c>
      <c r="E368" s="8"/>
      <c r="G368">
        <v>1609</v>
      </c>
      <c r="H368">
        <f>_xlfn.XLOOKUP(A368,'Diversity Analysis'!$A$2:$A$2366,'Diversity Analysis'!$F$2:$F$2366,"")</f>
        <v>64</v>
      </c>
      <c r="I368">
        <v>18.233542314226</v>
      </c>
      <c r="J368" s="6">
        <v>5.47711589374385</v>
      </c>
      <c r="K368" s="5">
        <f t="shared" si="13"/>
        <v>8.8126794730338538E-3</v>
      </c>
      <c r="M368" t="s">
        <v>832</v>
      </c>
    </row>
    <row r="369" spans="1:11" x14ac:dyDescent="0.2">
      <c r="A369" t="s">
        <v>820</v>
      </c>
      <c r="B369">
        <f>_xlfn.XLOOKUP(A369,'Allowed as Qualifiers'!$A$1:$A$1896,'Allowed as Qualifiers'!$B$1:$B$1896,0)</f>
        <v>1</v>
      </c>
      <c r="C369">
        <f t="shared" si="12"/>
        <v>1</v>
      </c>
      <c r="D369" t="s">
        <v>821</v>
      </c>
      <c r="G369">
        <v>4303</v>
      </c>
      <c r="H369">
        <f>_xlfn.XLOOKUP(A369,'Diversity Analysis'!$A$2:$A$2366,'Diversity Analysis'!$F$2:$F$2366,"")</f>
        <v>5</v>
      </c>
      <c r="I369">
        <v>1.1162663389171099</v>
      </c>
      <c r="J369" s="6">
        <v>2.0093208695129299</v>
      </c>
      <c r="K369" s="5">
        <f t="shared" si="13"/>
        <v>8.6461077015141385E-3</v>
      </c>
    </row>
    <row r="370" spans="1:11" x14ac:dyDescent="0.2">
      <c r="A370" t="s">
        <v>800</v>
      </c>
      <c r="B370">
        <f>_xlfn.XLOOKUP(A370,'Allowed as Qualifiers'!$A$1:$A$1896,'Allowed as Qualifiers'!$B$1:$B$1896,0)</f>
        <v>1</v>
      </c>
      <c r="C370">
        <f t="shared" si="12"/>
        <v>1</v>
      </c>
      <c r="D370" t="s">
        <v>801</v>
      </c>
      <c r="G370">
        <v>3925</v>
      </c>
      <c r="H370">
        <f>_xlfn.XLOOKUP(A370,'Diversity Analysis'!$A$2:$A$2366,'Diversity Analysis'!$F$2:$F$2366,"")</f>
        <v>5</v>
      </c>
      <c r="I370">
        <v>1.1443826597770801</v>
      </c>
      <c r="J370" s="6">
        <v>2.1939153253730099</v>
      </c>
      <c r="K370" s="5">
        <f t="shared" si="13"/>
        <v>8.611117652089063E-3</v>
      </c>
    </row>
    <row r="371" spans="1:11" x14ac:dyDescent="0.2">
      <c r="A371" t="s">
        <v>835</v>
      </c>
      <c r="B371">
        <f>_xlfn.XLOOKUP(A371,'Allowed as Qualifiers'!$A$1:$A$1896,'Allowed as Qualifiers'!$B$1:$B$1896,0)</f>
        <v>1</v>
      </c>
      <c r="C371">
        <f t="shared" si="12"/>
        <v>1</v>
      </c>
      <c r="D371" t="s">
        <v>836</v>
      </c>
      <c r="G371">
        <v>4561</v>
      </c>
      <c r="H371">
        <f>_xlfn.XLOOKUP(A371,'Diversity Analysis'!$A$2:$A$2366,'Diversity Analysis'!$F$2:$F$2366,"")</f>
        <v>13</v>
      </c>
      <c r="I371">
        <v>2.1211477198196</v>
      </c>
      <c r="J371" s="6">
        <v>1.8574289384443201</v>
      </c>
      <c r="K371" s="5">
        <f t="shared" si="13"/>
        <v>8.4717333882445445E-3</v>
      </c>
    </row>
    <row r="372" spans="1:11" x14ac:dyDescent="0.2">
      <c r="A372" t="s">
        <v>833</v>
      </c>
      <c r="B372">
        <f>_xlfn.XLOOKUP(A372,'Allowed as Qualifiers'!$A$1:$A$1896,'Allowed as Qualifiers'!$B$1:$B$1896,0)</f>
        <v>1</v>
      </c>
      <c r="C372">
        <f t="shared" si="12"/>
        <v>1</v>
      </c>
      <c r="D372" t="s">
        <v>834</v>
      </c>
      <c r="E372" t="s">
        <v>66</v>
      </c>
      <c r="F372" t="s">
        <v>67</v>
      </c>
      <c r="G372">
        <v>492</v>
      </c>
      <c r="H372">
        <f>_xlfn.XLOOKUP(A372,'Diversity Analysis'!$A$2:$A$2366,'Diversity Analysis'!$F$2:$F$2366,"")</f>
        <v>80</v>
      </c>
      <c r="I372">
        <v>41.165620114506702</v>
      </c>
      <c r="J372" s="6">
        <v>17.172817768437401</v>
      </c>
      <c r="K372" s="5">
        <f t="shared" si="13"/>
        <v>8.4490263420712013E-3</v>
      </c>
    </row>
    <row r="373" spans="1:11" x14ac:dyDescent="0.2">
      <c r="A373" t="s">
        <v>841</v>
      </c>
      <c r="B373">
        <f>_xlfn.XLOOKUP(A373,'Allowed as Qualifiers'!$A$1:$A$1896,'Allowed as Qualifiers'!$B$1:$B$1896,0)</f>
        <v>1</v>
      </c>
      <c r="C373">
        <f t="shared" si="12"/>
        <v>1</v>
      </c>
      <c r="D373" t="s">
        <v>842</v>
      </c>
      <c r="G373">
        <v>5644</v>
      </c>
      <c r="H373">
        <f>_xlfn.XLOOKUP(A373,'Diversity Analysis'!$A$2:$A$2366,'Diversity Analysis'!$F$2:$F$2366,"")</f>
        <v>9</v>
      </c>
      <c r="I373">
        <v>1.2090311617889899</v>
      </c>
      <c r="J373" s="6">
        <v>1.4387032443955701</v>
      </c>
      <c r="K373" s="5">
        <f t="shared" si="13"/>
        <v>8.1200411113685964E-3</v>
      </c>
    </row>
    <row r="374" spans="1:11" x14ac:dyDescent="0.2">
      <c r="A374" t="s">
        <v>845</v>
      </c>
      <c r="B374">
        <f>_xlfn.XLOOKUP(A374,'Allowed as Qualifiers'!$A$1:$A$1896,'Allowed as Qualifiers'!$B$1:$B$1896,0)</f>
        <v>1</v>
      </c>
      <c r="C374">
        <f t="shared" si="12"/>
        <v>1</v>
      </c>
      <c r="D374" t="s">
        <v>846</v>
      </c>
      <c r="G374">
        <v>2010</v>
      </c>
      <c r="H374">
        <f>_xlfn.XLOOKUP(A374,'Diversity Analysis'!$A$2:$A$2366,'Diversity Analysis'!$F$2:$F$2366,"")</f>
        <v>41</v>
      </c>
      <c r="I374">
        <v>3.2695852875722</v>
      </c>
      <c r="J374" s="6">
        <v>4.0277883058541502</v>
      </c>
      <c r="K374" s="5">
        <f t="shared" si="13"/>
        <v>8.0958544947668416E-3</v>
      </c>
    </row>
    <row r="375" spans="1:11" x14ac:dyDescent="0.2">
      <c r="A375" t="s">
        <v>843</v>
      </c>
      <c r="B375">
        <f>_xlfn.XLOOKUP(A375,'Allowed as Qualifiers'!$A$1:$A$1896,'Allowed as Qualifiers'!$B$1:$B$1896,0)</f>
        <v>1</v>
      </c>
      <c r="C375">
        <f t="shared" si="12"/>
        <v>1</v>
      </c>
      <c r="D375" t="s">
        <v>844</v>
      </c>
      <c r="G375">
        <v>3187</v>
      </c>
      <c r="H375">
        <f>_xlfn.XLOOKUP(A375,'Diversity Analysis'!$A$2:$A$2366,'Diversity Analysis'!$F$2:$F$2366,"")</f>
        <v>19</v>
      </c>
      <c r="I375">
        <v>1.2719009463434401</v>
      </c>
      <c r="J375" s="6">
        <v>2.5365524760612601</v>
      </c>
      <c r="K375" s="5">
        <f t="shared" si="13"/>
        <v>8.0839927412072361E-3</v>
      </c>
    </row>
    <row r="376" spans="1:11" x14ac:dyDescent="0.2">
      <c r="A376" t="s">
        <v>847</v>
      </c>
      <c r="B376">
        <f>_xlfn.XLOOKUP(A376,'Allowed as Qualifiers'!$A$1:$A$1896,'Allowed as Qualifiers'!$B$1:$B$1896,0)</f>
        <v>1</v>
      </c>
      <c r="C376">
        <f t="shared" si="12"/>
        <v>1</v>
      </c>
      <c r="D376" t="s">
        <v>848</v>
      </c>
      <c r="G376">
        <v>1727</v>
      </c>
      <c r="H376">
        <f>_xlfn.XLOOKUP(A376,'Diversity Analysis'!$A$2:$A$2366,'Diversity Analysis'!$F$2:$F$2366,"")</f>
        <v>95</v>
      </c>
      <c r="I376">
        <v>13.952217796361699</v>
      </c>
      <c r="J376" s="6">
        <v>4.6203788553162797</v>
      </c>
      <c r="K376" s="5">
        <f t="shared" si="13"/>
        <v>7.9793942831312154E-3</v>
      </c>
    </row>
    <row r="377" spans="1:11" x14ac:dyDescent="0.2">
      <c r="A377" t="s">
        <v>849</v>
      </c>
      <c r="B377">
        <f>_xlfn.XLOOKUP(A377,'Allowed as Qualifiers'!$A$1:$A$1896,'Allowed as Qualifiers'!$B$1:$B$1896,0)</f>
        <v>1</v>
      </c>
      <c r="C377">
        <f t="shared" si="12"/>
        <v>1</v>
      </c>
      <c r="D377" t="s">
        <v>850</v>
      </c>
      <c r="G377">
        <v>5086</v>
      </c>
      <c r="H377">
        <f>_xlfn.XLOOKUP(A377,'Diversity Analysis'!$A$2:$A$2366,'Diversity Analysis'!$F$2:$F$2366,"")</f>
        <v>38</v>
      </c>
      <c r="I377">
        <v>3.37757695189869</v>
      </c>
      <c r="J377" s="6">
        <v>1.5658680286098201</v>
      </c>
      <c r="K377" s="5">
        <f t="shared" si="13"/>
        <v>7.9640047935095448E-3</v>
      </c>
    </row>
    <row r="378" spans="1:11" x14ac:dyDescent="0.2">
      <c r="A378" t="s">
        <v>839</v>
      </c>
      <c r="B378">
        <f>_xlfn.XLOOKUP(A378,'Allowed as Qualifiers'!$A$1:$A$1896,'Allowed as Qualifiers'!$B$1:$B$1896,0)</f>
        <v>1</v>
      </c>
      <c r="C378">
        <f t="shared" si="12"/>
        <v>1</v>
      </c>
      <c r="D378" t="s">
        <v>840</v>
      </c>
      <c r="E378" t="s">
        <v>49</v>
      </c>
      <c r="F378" t="s">
        <v>223</v>
      </c>
      <c r="G378">
        <v>827</v>
      </c>
      <c r="H378">
        <f>_xlfn.XLOOKUP(A378,'Diversity Analysis'!$A$2:$A$2366,'Diversity Analysis'!$F$2:$F$2366,"")</f>
        <v>43</v>
      </c>
      <c r="I378">
        <v>3.9330372748254998</v>
      </c>
      <c r="J378" s="6">
        <v>9.5307179460979192</v>
      </c>
      <c r="K378" s="5">
        <f t="shared" si="13"/>
        <v>7.8819037414229794E-3</v>
      </c>
    </row>
    <row r="379" spans="1:11" x14ac:dyDescent="0.2">
      <c r="A379" t="s">
        <v>853</v>
      </c>
      <c r="B379">
        <f>_xlfn.XLOOKUP(A379,'Allowed as Qualifiers'!$A$1:$A$1896,'Allowed as Qualifiers'!$B$1:$B$1896,0)</f>
        <v>1</v>
      </c>
      <c r="C379">
        <f t="shared" si="12"/>
        <v>1</v>
      </c>
      <c r="D379" t="s">
        <v>854</v>
      </c>
      <c r="E379" t="s">
        <v>49</v>
      </c>
      <c r="F379" t="s">
        <v>223</v>
      </c>
      <c r="G379">
        <v>869</v>
      </c>
      <c r="H379">
        <f>_xlfn.XLOOKUP(A379,'Diversity Analysis'!$A$2:$A$2366,'Diversity Analysis'!$F$2:$F$2366,"")</f>
        <v>34</v>
      </c>
      <c r="I379">
        <v>7.1513148418870696</v>
      </c>
      <c r="J379" s="6">
        <v>8.8321997162791792</v>
      </c>
      <c r="K379" s="5">
        <f t="shared" si="13"/>
        <v>7.6751815534466068E-3</v>
      </c>
    </row>
    <row r="380" spans="1:11" x14ac:dyDescent="0.2">
      <c r="A380" t="s">
        <v>855</v>
      </c>
      <c r="B380">
        <f>_xlfn.XLOOKUP(A380,'Allowed as Qualifiers'!$A$1:$A$1896,'Allowed as Qualifiers'!$B$1:$B$1896,0)</f>
        <v>1</v>
      </c>
      <c r="C380">
        <f t="shared" si="12"/>
        <v>1</v>
      </c>
      <c r="D380" t="s">
        <v>856</v>
      </c>
      <c r="G380">
        <v>7672</v>
      </c>
      <c r="H380">
        <f>_xlfn.XLOOKUP(A380,'Diversity Analysis'!$A$2:$A$2366,'Diversity Analysis'!$F$2:$F$2366,"")</f>
        <v>1</v>
      </c>
      <c r="I380">
        <v>1</v>
      </c>
      <c r="J380" s="6">
        <v>1</v>
      </c>
      <c r="K380" s="5">
        <f t="shared" si="13"/>
        <v>7.672E-3</v>
      </c>
    </row>
    <row r="381" spans="1:11" x14ac:dyDescent="0.2">
      <c r="A381" t="s">
        <v>859</v>
      </c>
      <c r="B381">
        <f>_xlfn.XLOOKUP(A381,'Allowed as Qualifiers'!$A$1:$A$1896,'Allowed as Qualifiers'!$B$1:$B$1896,0)</f>
        <v>1</v>
      </c>
      <c r="C381">
        <f t="shared" si="12"/>
        <v>1</v>
      </c>
      <c r="D381" t="s">
        <v>860</v>
      </c>
      <c r="G381">
        <v>2849</v>
      </c>
      <c r="H381">
        <f>_xlfn.XLOOKUP(A381,'Diversity Analysis'!$A$2:$A$2366,'Diversity Analysis'!$F$2:$F$2366,"")</f>
        <v>8</v>
      </c>
      <c r="I381">
        <v>2.5357236895833601</v>
      </c>
      <c r="J381" s="6">
        <v>2.6286960098519501</v>
      </c>
      <c r="K381" s="5">
        <f t="shared" si="13"/>
        <v>7.4891549320682061E-3</v>
      </c>
    </row>
    <row r="382" spans="1:11" x14ac:dyDescent="0.2">
      <c r="A382" t="s">
        <v>863</v>
      </c>
      <c r="B382">
        <f>_xlfn.XLOOKUP(A382,'Allowed as Qualifiers'!$A$1:$A$1896,'Allowed as Qualifiers'!$B$1:$B$1896,0)</f>
        <v>1</v>
      </c>
      <c r="C382">
        <f t="shared" si="12"/>
        <v>1</v>
      </c>
      <c r="D382" t="s">
        <v>864</v>
      </c>
      <c r="G382">
        <v>7372</v>
      </c>
      <c r="H382">
        <f>_xlfn.XLOOKUP(A382,'Diversity Analysis'!$A$2:$A$2366,'Diversity Analysis'!$F$2:$F$2366,"")</f>
        <v>2</v>
      </c>
      <c r="I382">
        <v>1.00359110990186</v>
      </c>
      <c r="J382" s="6">
        <v>1.0066711766652701</v>
      </c>
      <c r="K382" s="5">
        <f t="shared" si="13"/>
        <v>7.4211799143763706E-3</v>
      </c>
    </row>
    <row r="383" spans="1:11" x14ac:dyDescent="0.2">
      <c r="A383" t="s">
        <v>867</v>
      </c>
      <c r="B383">
        <f>_xlfn.XLOOKUP(A383,'Allowed as Qualifiers'!$A$1:$A$1896,'Allowed as Qualifiers'!$B$1:$B$1896,0)</f>
        <v>1</v>
      </c>
      <c r="C383">
        <f t="shared" si="12"/>
        <v>1</v>
      </c>
      <c r="D383" t="s">
        <v>868</v>
      </c>
      <c r="G383">
        <v>7361</v>
      </c>
      <c r="H383">
        <f>_xlfn.XLOOKUP(A383,'Diversity Analysis'!$A$2:$A$2366,'Diversity Analysis'!$F$2:$F$2366,"")</f>
        <v>4</v>
      </c>
      <c r="I383">
        <v>1.0040464427725999</v>
      </c>
      <c r="J383" s="6">
        <v>1.00012110017651</v>
      </c>
      <c r="K383" s="5">
        <f t="shared" si="13"/>
        <v>7.3618914183992907E-3</v>
      </c>
    </row>
    <row r="384" spans="1:11" x14ac:dyDescent="0.2">
      <c r="A384" t="s">
        <v>865</v>
      </c>
      <c r="B384">
        <f>_xlfn.XLOOKUP(A384,'Allowed as Qualifiers'!$A$1:$A$1896,'Allowed as Qualifiers'!$B$1:$B$1896,0)</f>
        <v>1</v>
      </c>
      <c r="C384">
        <f t="shared" si="12"/>
        <v>1</v>
      </c>
      <c r="D384" t="s">
        <v>866</v>
      </c>
      <c r="G384">
        <v>7255</v>
      </c>
      <c r="H384">
        <f>_xlfn.XLOOKUP(A384,'Diversity Analysis'!$A$2:$A$2366,'Diversity Analysis'!$F$2:$F$2366,"")</f>
        <v>2</v>
      </c>
      <c r="I384">
        <v>1.0047018808169501</v>
      </c>
      <c r="J384" s="6">
        <v>1.00028854101419</v>
      </c>
      <c r="K384" s="5">
        <f t="shared" si="13"/>
        <v>7.2570933650579483E-3</v>
      </c>
    </row>
    <row r="385" spans="1:13" x14ac:dyDescent="0.2">
      <c r="A385" t="s">
        <v>874</v>
      </c>
      <c r="B385">
        <f>_xlfn.XLOOKUP(A385,'Allowed as Qualifiers'!$A$1:$A$1896,'Allowed as Qualifiers'!$B$1:$B$1896,0)</f>
        <v>1</v>
      </c>
      <c r="C385">
        <f t="shared" si="12"/>
        <v>1</v>
      </c>
      <c r="D385" t="s">
        <v>875</v>
      </c>
      <c r="G385">
        <v>6997</v>
      </c>
      <c r="H385">
        <f>_xlfn.XLOOKUP(A385,'Diversity Analysis'!$A$2:$A$2366,'Diversity Analysis'!$F$2:$F$2366,"")</f>
        <v>11</v>
      </c>
      <c r="I385">
        <v>1.03509663466431</v>
      </c>
      <c r="J385" s="6">
        <v>1.0295315947019199</v>
      </c>
      <c r="K385" s="5">
        <f t="shared" si="13"/>
        <v>7.2036325681293333E-3</v>
      </c>
    </row>
    <row r="386" spans="1:13" x14ac:dyDescent="0.2">
      <c r="A386" t="s">
        <v>851</v>
      </c>
      <c r="B386">
        <f>_xlfn.XLOOKUP(A386,'Allowed as Qualifiers'!$A$1:$A$1896,'Allowed as Qualifiers'!$B$1:$B$1896,0)</f>
        <v>1</v>
      </c>
      <c r="C386">
        <f t="shared" si="12"/>
        <v>1</v>
      </c>
      <c r="D386" t="s">
        <v>852</v>
      </c>
      <c r="E386" s="11" t="s">
        <v>49</v>
      </c>
      <c r="F386" s="11" t="s">
        <v>223</v>
      </c>
      <c r="G386">
        <v>1060</v>
      </c>
      <c r="H386">
        <f>_xlfn.XLOOKUP(A386,'Diversity Analysis'!$A$2:$A$2366,'Diversity Analysis'!$F$2:$F$2366,"")</f>
        <v>32</v>
      </c>
      <c r="I386">
        <v>2.3109263703459</v>
      </c>
      <c r="J386" s="6">
        <v>6.71245669019092</v>
      </c>
      <c r="K386" s="5">
        <f t="shared" si="13"/>
        <v>7.115204091602375E-3</v>
      </c>
      <c r="M386" t="s">
        <v>712</v>
      </c>
    </row>
    <row r="387" spans="1:13" x14ac:dyDescent="0.2">
      <c r="A387" t="s">
        <v>861</v>
      </c>
      <c r="B387">
        <f>_xlfn.XLOOKUP(A387,'Allowed as Qualifiers'!$A$1:$A$1896,'Allowed as Qualifiers'!$B$1:$B$1896,0)</f>
        <v>1</v>
      </c>
      <c r="C387">
        <f t="shared" ref="C387:C450" si="14">IF(B387=1,1,0)*IF(G387&gt;0,1,0)</f>
        <v>1</v>
      </c>
      <c r="D387" t="s">
        <v>862</v>
      </c>
      <c r="G387">
        <v>1682</v>
      </c>
      <c r="H387">
        <f>_xlfn.XLOOKUP(A387,'Diversity Analysis'!$A$2:$A$2366,'Diversity Analysis'!$F$2:$F$2366,"")</f>
        <v>110</v>
      </c>
      <c r="I387">
        <v>11.023355968177899</v>
      </c>
      <c r="J387" s="6">
        <v>4.1375548437371998</v>
      </c>
      <c r="K387" s="5">
        <f t="shared" ref="K387:K450" si="15">G387/1000000*J387</f>
        <v>6.9593672471659701E-3</v>
      </c>
    </row>
    <row r="388" spans="1:13" x14ac:dyDescent="0.2">
      <c r="A388" t="s">
        <v>878</v>
      </c>
      <c r="B388">
        <f>_xlfn.XLOOKUP(A388,'Allowed as Qualifiers'!$A$1:$A$1896,'Allowed as Qualifiers'!$B$1:$B$1896,0)</f>
        <v>1</v>
      </c>
      <c r="C388">
        <f t="shared" si="14"/>
        <v>1</v>
      </c>
      <c r="D388" t="s">
        <v>879</v>
      </c>
      <c r="E388" t="s">
        <v>18</v>
      </c>
      <c r="F388" t="s">
        <v>36</v>
      </c>
      <c r="G388">
        <v>1294</v>
      </c>
      <c r="H388">
        <f>_xlfn.XLOOKUP(A388,'Diversity Analysis'!$A$2:$A$2366,'Diversity Analysis'!$F$2:$F$2366,"")</f>
        <v>64</v>
      </c>
      <c r="I388">
        <v>5.1645718850129896</v>
      </c>
      <c r="J388" s="6">
        <v>5.3117885337944397</v>
      </c>
      <c r="K388" s="5">
        <f t="shared" si="15"/>
        <v>6.8734543627300051E-3</v>
      </c>
    </row>
    <row r="389" spans="1:13" x14ac:dyDescent="0.2">
      <c r="A389" t="s">
        <v>880</v>
      </c>
      <c r="B389">
        <f>_xlfn.XLOOKUP(A389,'Allowed as Qualifiers'!$A$1:$A$1896,'Allowed as Qualifiers'!$B$1:$B$1896,0)</f>
        <v>1</v>
      </c>
      <c r="C389">
        <f t="shared" si="14"/>
        <v>1</v>
      </c>
      <c r="D389" t="s">
        <v>881</v>
      </c>
      <c r="E389" t="s">
        <v>10</v>
      </c>
      <c r="F389" t="s">
        <v>50</v>
      </c>
      <c r="G389">
        <v>1247</v>
      </c>
      <c r="H389">
        <f>_xlfn.XLOOKUP(A389,'Diversity Analysis'!$A$2:$A$2366,'Diversity Analysis'!$F$2:$F$2366,"")</f>
        <v>19</v>
      </c>
      <c r="I389">
        <v>3.5710275417533199</v>
      </c>
      <c r="J389" s="6">
        <v>5.4659288385825002</v>
      </c>
      <c r="K389" s="5">
        <f t="shared" si="15"/>
        <v>6.8160132617123784E-3</v>
      </c>
    </row>
    <row r="390" spans="1:13" x14ac:dyDescent="0.2">
      <c r="A390" t="s">
        <v>885</v>
      </c>
      <c r="B390">
        <f>_xlfn.XLOOKUP(A390,'Allowed as Qualifiers'!$A$1:$A$1896,'Allowed as Qualifiers'!$B$1:$B$1896,0)</f>
        <v>1</v>
      </c>
      <c r="C390">
        <f t="shared" si="14"/>
        <v>1</v>
      </c>
      <c r="D390" t="s">
        <v>886</v>
      </c>
      <c r="E390" t="s">
        <v>10</v>
      </c>
      <c r="F390" t="s">
        <v>73</v>
      </c>
      <c r="G390">
        <v>2216</v>
      </c>
      <c r="H390">
        <f>_xlfn.XLOOKUP(A390,'Diversity Analysis'!$A$2:$A$2366,'Diversity Analysis'!$F$2:$F$2366,"")</f>
        <v>20</v>
      </c>
      <c r="I390">
        <v>4.2862719099042899</v>
      </c>
      <c r="J390" s="6">
        <v>3.0011264981481398</v>
      </c>
      <c r="K390" s="5">
        <f t="shared" si="15"/>
        <v>6.6504963198962784E-3</v>
      </c>
    </row>
    <row r="391" spans="1:13" x14ac:dyDescent="0.2">
      <c r="A391" t="s">
        <v>887</v>
      </c>
      <c r="B391">
        <f>_xlfn.XLOOKUP(A391,'Allowed as Qualifiers'!$A$1:$A$1896,'Allowed as Qualifiers'!$B$1:$B$1896,0)</f>
        <v>1</v>
      </c>
      <c r="C391">
        <f t="shared" si="14"/>
        <v>1</v>
      </c>
      <c r="D391" t="s">
        <v>888</v>
      </c>
      <c r="E391" t="s">
        <v>10</v>
      </c>
      <c r="F391" t="s">
        <v>73</v>
      </c>
      <c r="G391">
        <v>931</v>
      </c>
      <c r="H391">
        <f>_xlfn.XLOOKUP(A391,'Diversity Analysis'!$A$2:$A$2366,'Diversity Analysis'!$F$2:$F$2366,"")</f>
        <v>22</v>
      </c>
      <c r="I391">
        <v>1.7919948309487399</v>
      </c>
      <c r="J391" s="6">
        <v>7.11891250265443</v>
      </c>
      <c r="K391" s="5">
        <f t="shared" si="15"/>
        <v>6.6277075399712743E-3</v>
      </c>
    </row>
    <row r="392" spans="1:13" x14ac:dyDescent="0.2">
      <c r="A392" t="s">
        <v>857</v>
      </c>
      <c r="B392">
        <f>_xlfn.XLOOKUP(A392,'Allowed as Qualifiers'!$A$1:$A$1896,'Allowed as Qualifiers'!$B$1:$B$1896,0)</f>
        <v>1</v>
      </c>
      <c r="C392">
        <f t="shared" si="14"/>
        <v>1</v>
      </c>
      <c r="D392" t="s">
        <v>858</v>
      </c>
      <c r="G392">
        <v>1606</v>
      </c>
      <c r="H392">
        <f>_xlfn.XLOOKUP(A392,'Diversity Analysis'!$A$2:$A$2366,'Diversity Analysis'!$F$2:$F$2366,"")</f>
        <v>22</v>
      </c>
      <c r="I392">
        <v>1.39195679787286</v>
      </c>
      <c r="J392" s="6">
        <v>4.1201089145613201</v>
      </c>
      <c r="K392" s="5">
        <f t="shared" si="15"/>
        <v>6.6168949167854799E-3</v>
      </c>
    </row>
    <row r="393" spans="1:13" x14ac:dyDescent="0.2">
      <c r="A393" t="s">
        <v>869</v>
      </c>
      <c r="B393">
        <f>_xlfn.XLOOKUP(A393,'Allowed as Qualifiers'!$A$1:$A$1896,'Allowed as Qualifiers'!$B$1:$B$1896,0)</f>
        <v>1</v>
      </c>
      <c r="C393">
        <f t="shared" si="14"/>
        <v>1</v>
      </c>
      <c r="D393" t="s">
        <v>870</v>
      </c>
      <c r="E393" t="s">
        <v>10</v>
      </c>
      <c r="F393" t="s">
        <v>32</v>
      </c>
      <c r="G393">
        <v>1158</v>
      </c>
      <c r="H393">
        <f>_xlfn.XLOOKUP(A393,'Diversity Analysis'!$A$2:$A$2366,'Diversity Analysis'!$F$2:$F$2366,"")</f>
        <v>44</v>
      </c>
      <c r="I393">
        <v>3.3469311625184099</v>
      </c>
      <c r="J393" s="6">
        <v>5.70871022041249</v>
      </c>
      <c r="K393" s="5">
        <f t="shared" si="15"/>
        <v>6.6106864352376629E-3</v>
      </c>
    </row>
    <row r="394" spans="1:13" x14ac:dyDescent="0.2">
      <c r="A394" t="s">
        <v>871</v>
      </c>
      <c r="B394">
        <f>_xlfn.XLOOKUP(A394,'Allowed as Qualifiers'!$A$1:$A$1896,'Allowed as Qualifiers'!$B$1:$B$1896,0)</f>
        <v>1</v>
      </c>
      <c r="C394">
        <f t="shared" si="14"/>
        <v>1</v>
      </c>
      <c r="D394" t="s">
        <v>872</v>
      </c>
      <c r="E394" s="8"/>
      <c r="F394" s="10"/>
      <c r="G394">
        <v>1407</v>
      </c>
      <c r="H394">
        <f>_xlfn.XLOOKUP(A394,'Diversity Analysis'!$A$2:$A$2366,'Diversity Analysis'!$F$2:$F$2366,"")</f>
        <v>21</v>
      </c>
      <c r="I394">
        <v>2.5055862280782</v>
      </c>
      <c r="J394" s="6">
        <v>4.5676855810157502</v>
      </c>
      <c r="K394" s="5">
        <f t="shared" si="15"/>
        <v>6.4267336124891605E-3</v>
      </c>
      <c r="M394" t="s">
        <v>873</v>
      </c>
    </row>
    <row r="395" spans="1:13" x14ac:dyDescent="0.2">
      <c r="A395" t="s">
        <v>889</v>
      </c>
      <c r="B395">
        <f>_xlfn.XLOOKUP(A395,'Allowed as Qualifiers'!$A$1:$A$1896,'Allowed as Qualifiers'!$B$1:$B$1896,0)</f>
        <v>1</v>
      </c>
      <c r="C395">
        <f t="shared" si="14"/>
        <v>1</v>
      </c>
      <c r="D395" t="s">
        <v>890</v>
      </c>
      <c r="G395">
        <v>2434</v>
      </c>
      <c r="H395">
        <f>_xlfn.XLOOKUP(A395,'Diversity Analysis'!$A$2:$A$2366,'Diversity Analysis'!$F$2:$F$2366,"")</f>
        <v>5</v>
      </c>
      <c r="I395">
        <v>3.77072167878306</v>
      </c>
      <c r="J395" s="6">
        <v>2.62649701607952</v>
      </c>
      <c r="K395" s="5">
        <f t="shared" si="15"/>
        <v>6.3928937371375517E-3</v>
      </c>
    </row>
    <row r="396" spans="1:13" x14ac:dyDescent="0.2">
      <c r="A396" t="s">
        <v>896</v>
      </c>
      <c r="B396">
        <f>_xlfn.XLOOKUP(A396,'Allowed as Qualifiers'!$A$1:$A$1896,'Allowed as Qualifiers'!$B$1:$B$1896,0)</f>
        <v>1</v>
      </c>
      <c r="C396">
        <f t="shared" si="14"/>
        <v>1</v>
      </c>
      <c r="D396" t="s">
        <v>897</v>
      </c>
      <c r="G396">
        <v>1583</v>
      </c>
      <c r="H396">
        <f>_xlfn.XLOOKUP(A396,'Diversity Analysis'!$A$2:$A$2366,'Diversity Analysis'!$F$2:$F$2366,"")</f>
        <v>27</v>
      </c>
      <c r="I396">
        <v>5.1893908578908698</v>
      </c>
      <c r="J396" s="6">
        <v>3.9289565480439501</v>
      </c>
      <c r="K396" s="5">
        <f t="shared" si="15"/>
        <v>6.2195382155535734E-3</v>
      </c>
    </row>
    <row r="397" spans="1:13" x14ac:dyDescent="0.2">
      <c r="A397" t="s">
        <v>891</v>
      </c>
      <c r="B397">
        <f>_xlfn.XLOOKUP(A397,'Allowed as Qualifiers'!$A$1:$A$1896,'Allowed as Qualifiers'!$B$1:$B$1896,0)</f>
        <v>1</v>
      </c>
      <c r="C397">
        <f t="shared" si="14"/>
        <v>1</v>
      </c>
      <c r="D397" t="s">
        <v>892</v>
      </c>
      <c r="E397" t="s">
        <v>10</v>
      </c>
      <c r="F397" t="s">
        <v>73</v>
      </c>
      <c r="G397">
        <v>1121</v>
      </c>
      <c r="H397">
        <f>_xlfn.XLOOKUP(A397,'Diversity Analysis'!$A$2:$A$2366,'Diversity Analysis'!$F$2:$F$2366,"")</f>
        <v>21</v>
      </c>
      <c r="I397">
        <v>3.62715080269491</v>
      </c>
      <c r="J397" s="6">
        <v>5.52779986383206</v>
      </c>
      <c r="K397" s="5">
        <f t="shared" si="15"/>
        <v>6.1966636473557392E-3</v>
      </c>
      <c r="M397" t="s">
        <v>893</v>
      </c>
    </row>
    <row r="398" spans="1:13" x14ac:dyDescent="0.2">
      <c r="A398" t="s">
        <v>900</v>
      </c>
      <c r="B398">
        <f>_xlfn.XLOOKUP(A398,'Allowed as Qualifiers'!$A$1:$A$1896,'Allowed as Qualifiers'!$B$1:$B$1896,0)</f>
        <v>1</v>
      </c>
      <c r="C398">
        <f t="shared" si="14"/>
        <v>1</v>
      </c>
      <c r="D398" t="s">
        <v>901</v>
      </c>
      <c r="G398">
        <v>1642</v>
      </c>
      <c r="H398">
        <f>_xlfn.XLOOKUP(A398,'Diversity Analysis'!$A$2:$A$2366,'Diversity Analysis'!$F$2:$F$2366,"")</f>
        <v>9</v>
      </c>
      <c r="I398">
        <v>3.1157794050538601</v>
      </c>
      <c r="J398" s="6">
        <v>3.7493682530557502</v>
      </c>
      <c r="K398" s="5">
        <f t="shared" si="15"/>
        <v>6.1564626715175418E-3</v>
      </c>
    </row>
    <row r="399" spans="1:13" x14ac:dyDescent="0.2">
      <c r="A399" t="s">
        <v>898</v>
      </c>
      <c r="B399">
        <f>_xlfn.XLOOKUP(A399,'Allowed as Qualifiers'!$A$1:$A$1896,'Allowed as Qualifiers'!$B$1:$B$1896,0)</f>
        <v>1</v>
      </c>
      <c r="C399">
        <f t="shared" si="14"/>
        <v>1</v>
      </c>
      <c r="D399" t="s">
        <v>899</v>
      </c>
      <c r="G399">
        <v>3016</v>
      </c>
      <c r="H399">
        <f>_xlfn.XLOOKUP(A399,'Diversity Analysis'!$A$2:$A$2366,'Diversity Analysis'!$F$2:$F$2366,"")</f>
        <v>19</v>
      </c>
      <c r="I399">
        <v>1.3726139433100399</v>
      </c>
      <c r="J399" s="6">
        <v>2.02371675254971</v>
      </c>
      <c r="K399" s="5">
        <f t="shared" si="15"/>
        <v>6.1035297256899256E-3</v>
      </c>
    </row>
    <row r="400" spans="1:13" x14ac:dyDescent="0.2">
      <c r="A400" t="s">
        <v>910</v>
      </c>
      <c r="B400">
        <f>_xlfn.XLOOKUP(A400,'Allowed as Qualifiers'!$A$1:$A$1896,'Allowed as Qualifiers'!$B$1:$B$1896,0)</f>
        <v>1</v>
      </c>
      <c r="C400">
        <f t="shared" si="14"/>
        <v>1</v>
      </c>
      <c r="D400" t="s">
        <v>911</v>
      </c>
      <c r="G400">
        <v>6082</v>
      </c>
      <c r="H400">
        <f>_xlfn.XLOOKUP(A400,'Diversity Analysis'!$A$2:$A$2366,'Diversity Analysis'!$F$2:$F$2366,"")</f>
        <v>2</v>
      </c>
      <c r="I400">
        <v>1.0015994650700899</v>
      </c>
      <c r="J400" s="6">
        <v>1.00070464544407</v>
      </c>
      <c r="K400" s="5">
        <f t="shared" si="15"/>
        <v>6.0862856535908337E-3</v>
      </c>
    </row>
    <row r="401" spans="1:13" x14ac:dyDescent="0.2">
      <c r="A401" t="s">
        <v>882</v>
      </c>
      <c r="B401">
        <f>_xlfn.XLOOKUP(A401,'Allowed as Qualifiers'!$A$1:$A$1896,'Allowed as Qualifiers'!$B$1:$B$1896,0)</f>
        <v>1</v>
      </c>
      <c r="C401">
        <f t="shared" si="14"/>
        <v>1</v>
      </c>
      <c r="D401" t="s">
        <v>883</v>
      </c>
      <c r="E401" t="s">
        <v>10</v>
      </c>
      <c r="F401" t="s">
        <v>50</v>
      </c>
      <c r="G401">
        <v>618</v>
      </c>
      <c r="H401">
        <f>_xlfn.XLOOKUP(A401,'Diversity Analysis'!$A$2:$A$2366,'Diversity Analysis'!$F$2:$F$2366,"")</f>
        <v>81</v>
      </c>
      <c r="I401">
        <v>20.153278390069399</v>
      </c>
      <c r="J401" s="6">
        <v>9.7926168002123397</v>
      </c>
      <c r="K401" s="5">
        <f t="shared" si="15"/>
        <v>6.0518371825312254E-3</v>
      </c>
      <c r="M401" t="s">
        <v>884</v>
      </c>
    </row>
    <row r="402" spans="1:13" x14ac:dyDescent="0.2">
      <c r="A402" t="s">
        <v>914</v>
      </c>
      <c r="B402">
        <f>_xlfn.XLOOKUP(A402,'Allowed as Qualifiers'!$A$1:$A$1896,'Allowed as Qualifiers'!$B$1:$B$1896,0)</f>
        <v>1</v>
      </c>
      <c r="C402">
        <f t="shared" si="14"/>
        <v>1</v>
      </c>
      <c r="D402" t="s">
        <v>915</v>
      </c>
      <c r="G402">
        <v>1889</v>
      </c>
      <c r="H402">
        <f>_xlfn.XLOOKUP(A402,'Diversity Analysis'!$A$2:$A$2366,'Diversity Analysis'!$F$2:$F$2366,"")</f>
        <v>12</v>
      </c>
      <c r="I402">
        <v>3.3699784942290099</v>
      </c>
      <c r="J402" s="6">
        <v>3.15926333156172</v>
      </c>
      <c r="K402" s="5">
        <f t="shared" si="15"/>
        <v>5.9678484333200894E-3</v>
      </c>
    </row>
    <row r="403" spans="1:13" x14ac:dyDescent="0.2">
      <c r="A403" t="s">
        <v>916</v>
      </c>
      <c r="B403">
        <f>_xlfn.XLOOKUP(A403,'Allowed as Qualifiers'!$A$1:$A$1896,'Allowed as Qualifiers'!$B$1:$B$1896,0)</f>
        <v>1</v>
      </c>
      <c r="C403">
        <f t="shared" si="14"/>
        <v>1</v>
      </c>
      <c r="D403" t="s">
        <v>917</v>
      </c>
      <c r="G403">
        <v>2540</v>
      </c>
      <c r="H403">
        <f>_xlfn.XLOOKUP(A403,'Diversity Analysis'!$A$2:$A$2366,'Diversity Analysis'!$F$2:$F$2366,"")</f>
        <v>68</v>
      </c>
      <c r="I403">
        <v>3.1023733649663501</v>
      </c>
      <c r="J403" s="6">
        <v>2.3260151839321099</v>
      </c>
      <c r="K403" s="5">
        <f t="shared" si="15"/>
        <v>5.9080785671875597E-3</v>
      </c>
    </row>
    <row r="404" spans="1:13" x14ac:dyDescent="0.2">
      <c r="A404" t="s">
        <v>904</v>
      </c>
      <c r="B404">
        <f>_xlfn.XLOOKUP(A404,'Allowed as Qualifiers'!$A$1:$A$1896,'Allowed as Qualifiers'!$B$1:$B$1896,0)</f>
        <v>1</v>
      </c>
      <c r="C404">
        <f t="shared" si="14"/>
        <v>1</v>
      </c>
      <c r="D404" t="s">
        <v>905</v>
      </c>
      <c r="G404">
        <v>3697</v>
      </c>
      <c r="H404">
        <f>_xlfn.XLOOKUP(A404,'Diversity Analysis'!$A$2:$A$2366,'Diversity Analysis'!$F$2:$F$2366,"")</f>
        <v>14</v>
      </c>
      <c r="I404">
        <v>1.8828525165707799</v>
      </c>
      <c r="J404" s="6">
        <v>1.59617765364757</v>
      </c>
      <c r="K404" s="5">
        <f t="shared" si="15"/>
        <v>5.9010687855350664E-3</v>
      </c>
    </row>
    <row r="405" spans="1:13" x14ac:dyDescent="0.2">
      <c r="A405" t="s">
        <v>918</v>
      </c>
      <c r="B405">
        <f>_xlfn.XLOOKUP(A405,'Allowed as Qualifiers'!$A$1:$A$1896,'Allowed as Qualifiers'!$B$1:$B$1896,0)</f>
        <v>1</v>
      </c>
      <c r="C405">
        <f t="shared" si="14"/>
        <v>1</v>
      </c>
      <c r="D405" t="s">
        <v>919</v>
      </c>
      <c r="G405">
        <v>5812</v>
      </c>
      <c r="H405">
        <f>_xlfn.XLOOKUP(A405,'Diversity Analysis'!$A$2:$A$2366,'Diversity Analysis'!$F$2:$F$2366,"")</f>
        <v>1</v>
      </c>
      <c r="I405">
        <v>1</v>
      </c>
      <c r="J405" s="6">
        <v>1</v>
      </c>
      <c r="K405" s="5">
        <f t="shared" si="15"/>
        <v>5.8120000000000003E-3</v>
      </c>
    </row>
    <row r="406" spans="1:13" x14ac:dyDescent="0.2">
      <c r="A406" t="s">
        <v>924</v>
      </c>
      <c r="B406">
        <f>_xlfn.XLOOKUP(A406,'Allowed as Qualifiers'!$A$1:$A$1896,'Allowed as Qualifiers'!$B$1:$B$1896,0)</f>
        <v>1</v>
      </c>
      <c r="C406">
        <f t="shared" si="14"/>
        <v>1</v>
      </c>
      <c r="D406" t="s">
        <v>925</v>
      </c>
      <c r="G406">
        <v>3470</v>
      </c>
      <c r="H406">
        <f>_xlfn.XLOOKUP(A406,'Diversity Analysis'!$A$2:$A$2366,'Diversity Analysis'!$F$2:$F$2366,"")</f>
        <v>20</v>
      </c>
      <c r="I406">
        <v>1.2465071601901101</v>
      </c>
      <c r="J406" s="6">
        <v>1.6245463276081999</v>
      </c>
      <c r="K406" s="5">
        <f t="shared" si="15"/>
        <v>5.6371757568004534E-3</v>
      </c>
    </row>
    <row r="407" spans="1:13" x14ac:dyDescent="0.2">
      <c r="A407" t="s">
        <v>906</v>
      </c>
      <c r="B407">
        <f>_xlfn.XLOOKUP(A407,'Allowed as Qualifiers'!$A$1:$A$1896,'Allowed as Qualifiers'!$B$1:$B$1896,0)</f>
        <v>1</v>
      </c>
      <c r="C407">
        <f t="shared" si="14"/>
        <v>1</v>
      </c>
      <c r="D407" t="s">
        <v>907</v>
      </c>
      <c r="E407" t="s">
        <v>10</v>
      </c>
      <c r="F407" t="s">
        <v>104</v>
      </c>
      <c r="G407">
        <v>827</v>
      </c>
      <c r="H407">
        <f>_xlfn.XLOOKUP(A407,'Diversity Analysis'!$A$2:$A$2366,'Diversity Analysis'!$F$2:$F$2366,"")</f>
        <v>18</v>
      </c>
      <c r="I407">
        <v>2.89494066694997</v>
      </c>
      <c r="J407" s="6">
        <v>6.8099281620104799</v>
      </c>
      <c r="K407" s="5">
        <f t="shared" si="15"/>
        <v>5.631810589982667E-3</v>
      </c>
    </row>
    <row r="408" spans="1:13" x14ac:dyDescent="0.2">
      <c r="A408" t="s">
        <v>920</v>
      </c>
      <c r="B408">
        <f>_xlfn.XLOOKUP(A408,'Allowed as Qualifiers'!$A$1:$A$1896,'Allowed as Qualifiers'!$B$1:$B$1896,0)</f>
        <v>1</v>
      </c>
      <c r="C408">
        <f t="shared" si="14"/>
        <v>1</v>
      </c>
      <c r="D408" t="s">
        <v>921</v>
      </c>
      <c r="E408" t="s">
        <v>10</v>
      </c>
      <c r="F408" t="s">
        <v>223</v>
      </c>
      <c r="G408">
        <v>586</v>
      </c>
      <c r="H408">
        <f>_xlfn.XLOOKUP(A408,'Diversity Analysis'!$A$2:$A$2366,'Diversity Analysis'!$F$2:$F$2366,"")</f>
        <v>65</v>
      </c>
      <c r="I408">
        <v>24.2067021627666</v>
      </c>
      <c r="J408" s="6">
        <v>9.5560400364665501</v>
      </c>
      <c r="K408" s="5">
        <f t="shared" si="15"/>
        <v>5.599839461369399E-3</v>
      </c>
    </row>
    <row r="409" spans="1:13" x14ac:dyDescent="0.2">
      <c r="A409" t="s">
        <v>926</v>
      </c>
      <c r="B409">
        <f>_xlfn.XLOOKUP(A409,'Allowed as Qualifiers'!$A$1:$A$1896,'Allowed as Qualifiers'!$B$1:$B$1896,0)</f>
        <v>1</v>
      </c>
      <c r="C409">
        <f t="shared" si="14"/>
        <v>1</v>
      </c>
      <c r="D409" t="s">
        <v>927</v>
      </c>
      <c r="G409">
        <v>1440</v>
      </c>
      <c r="H409">
        <f>_xlfn.XLOOKUP(A409,'Diversity Analysis'!$A$2:$A$2366,'Diversity Analysis'!$F$2:$F$2366,"")</f>
        <v>78</v>
      </c>
      <c r="I409">
        <v>12.394740741719801</v>
      </c>
      <c r="J409" s="6">
        <v>3.8738118905218202</v>
      </c>
      <c r="K409" s="5">
        <f t="shared" si="15"/>
        <v>5.5782891223514217E-3</v>
      </c>
    </row>
    <row r="410" spans="1:13" x14ac:dyDescent="0.2">
      <c r="A410" t="s">
        <v>922</v>
      </c>
      <c r="B410">
        <f>_xlfn.XLOOKUP(A410,'Allowed as Qualifiers'!$A$1:$A$1896,'Allowed as Qualifiers'!$B$1:$B$1896,0)</f>
        <v>1</v>
      </c>
      <c r="C410">
        <f t="shared" si="14"/>
        <v>1</v>
      </c>
      <c r="D410" t="s">
        <v>923</v>
      </c>
      <c r="E410" t="s">
        <v>10</v>
      </c>
      <c r="F410" t="s">
        <v>104</v>
      </c>
      <c r="G410">
        <v>2635</v>
      </c>
      <c r="H410">
        <f>_xlfn.XLOOKUP(A410,'Diversity Analysis'!$A$2:$A$2366,'Diversity Analysis'!$F$2:$F$2366,"")</f>
        <v>35</v>
      </c>
      <c r="I410">
        <v>3.60022317608116</v>
      </c>
      <c r="J410" s="6">
        <v>2.0967368801720201</v>
      </c>
      <c r="K410" s="5">
        <f t="shared" si="15"/>
        <v>5.524901679253273E-3</v>
      </c>
    </row>
    <row r="411" spans="1:13" x14ac:dyDescent="0.2">
      <c r="A411" t="s">
        <v>928</v>
      </c>
      <c r="B411">
        <f>_xlfn.XLOOKUP(A411,'Allowed as Qualifiers'!$A$1:$A$1896,'Allowed as Qualifiers'!$B$1:$B$1896,0)</f>
        <v>1</v>
      </c>
      <c r="C411">
        <f t="shared" si="14"/>
        <v>1</v>
      </c>
      <c r="D411" t="s">
        <v>929</v>
      </c>
      <c r="G411">
        <v>2757</v>
      </c>
      <c r="H411">
        <f>_xlfn.XLOOKUP(A411,'Diversity Analysis'!$A$2:$A$2366,'Diversity Analysis'!$F$2:$F$2366,"")</f>
        <v>4</v>
      </c>
      <c r="I411">
        <v>1.0579097051673401</v>
      </c>
      <c r="J411" s="6">
        <v>1.9860972911975401</v>
      </c>
      <c r="K411" s="5">
        <f t="shared" si="15"/>
        <v>5.4756702318316175E-3</v>
      </c>
    </row>
    <row r="412" spans="1:13" x14ac:dyDescent="0.2">
      <c r="A412" t="s">
        <v>894</v>
      </c>
      <c r="B412">
        <f>_xlfn.XLOOKUP(A412,'Allowed as Qualifiers'!$A$1:$A$1896,'Allowed as Qualifiers'!$B$1:$B$1896,0)</f>
        <v>1</v>
      </c>
      <c r="C412">
        <f t="shared" si="14"/>
        <v>1</v>
      </c>
      <c r="D412" t="s">
        <v>895</v>
      </c>
      <c r="G412">
        <v>2558</v>
      </c>
      <c r="H412">
        <f>_xlfn.XLOOKUP(A412,'Diversity Analysis'!$A$2:$A$2366,'Diversity Analysis'!$F$2:$F$2366,"")</f>
        <v>11</v>
      </c>
      <c r="I412">
        <v>1.16006238715641</v>
      </c>
      <c r="J412" s="6">
        <v>2.10031074621872</v>
      </c>
      <c r="K412" s="5">
        <f t="shared" si="15"/>
        <v>5.3725948888274861E-3</v>
      </c>
    </row>
    <row r="413" spans="1:13" x14ac:dyDescent="0.2">
      <c r="A413" t="s">
        <v>934</v>
      </c>
      <c r="B413">
        <f>_xlfn.XLOOKUP(A413,'Allowed as Qualifiers'!$A$1:$A$1896,'Allowed as Qualifiers'!$B$1:$B$1896,0)</f>
        <v>1</v>
      </c>
      <c r="C413">
        <f t="shared" si="14"/>
        <v>1</v>
      </c>
      <c r="D413" t="s">
        <v>935</v>
      </c>
      <c r="E413" t="s">
        <v>10</v>
      </c>
      <c r="F413" t="s">
        <v>32</v>
      </c>
      <c r="G413">
        <v>2645</v>
      </c>
      <c r="H413">
        <f>_xlfn.XLOOKUP(A413,'Diversity Analysis'!$A$2:$A$2366,'Diversity Analysis'!$F$2:$F$2366,"")</f>
        <v>133</v>
      </c>
      <c r="I413">
        <v>20.662394538623602</v>
      </c>
      <c r="J413" s="6">
        <v>2.0222369497271502</v>
      </c>
      <c r="K413" s="5">
        <f t="shared" si="15"/>
        <v>5.3488167320283123E-3</v>
      </c>
    </row>
    <row r="414" spans="1:13" x14ac:dyDescent="0.2">
      <c r="A414" t="s">
        <v>930</v>
      </c>
      <c r="B414">
        <f>_xlfn.XLOOKUP(A414,'Allowed as Qualifiers'!$A$1:$A$1896,'Allowed as Qualifiers'!$B$1:$B$1896,0)</f>
        <v>1</v>
      </c>
      <c r="C414">
        <f t="shared" si="14"/>
        <v>1</v>
      </c>
      <c r="D414" t="s">
        <v>931</v>
      </c>
      <c r="G414">
        <v>1195</v>
      </c>
      <c r="H414">
        <f>_xlfn.XLOOKUP(A414,'Diversity Analysis'!$A$2:$A$2366,'Diversity Analysis'!$F$2:$F$2366,"")</f>
        <v>42</v>
      </c>
      <c r="I414">
        <v>5.0633595637790796</v>
      </c>
      <c r="J414" s="6">
        <v>4.4507356970298302</v>
      </c>
      <c r="K414" s="5">
        <f t="shared" si="15"/>
        <v>5.3186291579506474E-3</v>
      </c>
    </row>
    <row r="415" spans="1:13" x14ac:dyDescent="0.2">
      <c r="A415" t="s">
        <v>908</v>
      </c>
      <c r="B415">
        <f>_xlfn.XLOOKUP(A415,'Allowed as Qualifiers'!$A$1:$A$1896,'Allowed as Qualifiers'!$B$1:$B$1896,0)</f>
        <v>1</v>
      </c>
      <c r="C415">
        <f t="shared" si="14"/>
        <v>1</v>
      </c>
      <c r="D415" t="s">
        <v>909</v>
      </c>
      <c r="G415">
        <v>1393</v>
      </c>
      <c r="H415">
        <f>_xlfn.XLOOKUP(A415,'Diversity Analysis'!$A$2:$A$2366,'Diversity Analysis'!$F$2:$F$2366,"")</f>
        <v>4</v>
      </c>
      <c r="I415">
        <v>3.6367803251410198</v>
      </c>
      <c r="J415" s="6">
        <v>3.7376907625815501</v>
      </c>
      <c r="K415" s="5">
        <f t="shared" si="15"/>
        <v>5.2066032322760991E-3</v>
      </c>
    </row>
    <row r="416" spans="1:13" x14ac:dyDescent="0.2">
      <c r="A416" t="s">
        <v>940</v>
      </c>
      <c r="B416">
        <f>_xlfn.XLOOKUP(A416,'Allowed as Qualifiers'!$A$1:$A$1896,'Allowed as Qualifiers'!$B$1:$B$1896,0)</f>
        <v>1</v>
      </c>
      <c r="C416">
        <f t="shared" si="14"/>
        <v>1</v>
      </c>
      <c r="D416" t="s">
        <v>941</v>
      </c>
      <c r="G416">
        <v>5178</v>
      </c>
      <c r="H416">
        <f>_xlfn.XLOOKUP(A416,'Diversity Analysis'!$A$2:$A$2366,'Diversity Analysis'!$F$2:$F$2366,"")</f>
        <v>2</v>
      </c>
      <c r="I416">
        <v>1.0116169173212199</v>
      </c>
      <c r="J416" s="6">
        <v>1.0042535667999599</v>
      </c>
      <c r="K416" s="5">
        <f t="shared" si="15"/>
        <v>5.200024968890193E-3</v>
      </c>
    </row>
    <row r="417" spans="1:13" x14ac:dyDescent="0.2">
      <c r="A417" t="s">
        <v>949</v>
      </c>
      <c r="B417">
        <f>_xlfn.XLOOKUP(A417,'Allowed as Qualifiers'!$A$1:$A$1896,'Allowed as Qualifiers'!$B$1:$B$1896,0)</f>
        <v>1</v>
      </c>
      <c r="C417">
        <f t="shared" si="14"/>
        <v>1</v>
      </c>
      <c r="D417" t="s">
        <v>950</v>
      </c>
      <c r="G417">
        <v>2491</v>
      </c>
      <c r="H417">
        <f>_xlfn.XLOOKUP(A417,'Diversity Analysis'!$A$2:$A$2366,'Diversity Analysis'!$F$2:$F$2366,"")</f>
        <v>11</v>
      </c>
      <c r="I417">
        <v>2.3596946121562201</v>
      </c>
      <c r="J417" s="6">
        <v>2.06629669532877</v>
      </c>
      <c r="K417" s="5">
        <f t="shared" si="15"/>
        <v>5.1471450680639665E-3</v>
      </c>
    </row>
    <row r="418" spans="1:13" x14ac:dyDescent="0.2">
      <c r="A418" t="s">
        <v>944</v>
      </c>
      <c r="B418">
        <f>_xlfn.XLOOKUP(A418,'Allowed as Qualifiers'!$A$1:$A$1896,'Allowed as Qualifiers'!$B$1:$B$1896,0)</f>
        <v>1</v>
      </c>
      <c r="C418">
        <f t="shared" si="14"/>
        <v>1</v>
      </c>
      <c r="D418" t="s">
        <v>945</v>
      </c>
      <c r="G418">
        <v>1703</v>
      </c>
      <c r="H418">
        <f>_xlfn.XLOOKUP(A418,'Diversity Analysis'!$A$2:$A$2366,'Diversity Analysis'!$F$2:$F$2366,"")</f>
        <v>16</v>
      </c>
      <c r="I418">
        <v>2.2575668662767399</v>
      </c>
      <c r="J418" s="6">
        <v>3.0065366560283602</v>
      </c>
      <c r="K418" s="5">
        <f t="shared" si="15"/>
        <v>5.1201319252162977E-3</v>
      </c>
    </row>
    <row r="419" spans="1:13" x14ac:dyDescent="0.2">
      <c r="A419" t="s">
        <v>953</v>
      </c>
      <c r="B419">
        <f>_xlfn.XLOOKUP(A419,'Allowed as Qualifiers'!$A$1:$A$1896,'Allowed as Qualifiers'!$B$1:$B$1896,0)</f>
        <v>1</v>
      </c>
      <c r="C419">
        <f t="shared" si="14"/>
        <v>1</v>
      </c>
      <c r="D419" t="s">
        <v>954</v>
      </c>
      <c r="G419">
        <v>1865</v>
      </c>
      <c r="H419">
        <f>_xlfn.XLOOKUP(A419,'Diversity Analysis'!$A$2:$A$2366,'Diversity Analysis'!$F$2:$F$2366,"")</f>
        <v>11</v>
      </c>
      <c r="I419">
        <v>1.7014666865803201</v>
      </c>
      <c r="J419" s="6">
        <v>2.7293808428299502</v>
      </c>
      <c r="K419" s="5">
        <f t="shared" si="15"/>
        <v>5.0902952718778569E-3</v>
      </c>
    </row>
    <row r="420" spans="1:13" x14ac:dyDescent="0.2">
      <c r="A420" t="s">
        <v>938</v>
      </c>
      <c r="B420">
        <f>_xlfn.XLOOKUP(A420,'Allowed as Qualifiers'!$A$1:$A$1896,'Allowed as Qualifiers'!$B$1:$B$1896,0)</f>
        <v>1</v>
      </c>
      <c r="C420">
        <f t="shared" si="14"/>
        <v>1</v>
      </c>
      <c r="D420" t="s">
        <v>939</v>
      </c>
      <c r="G420">
        <v>1123</v>
      </c>
      <c r="H420">
        <f>_xlfn.XLOOKUP(A420,'Diversity Analysis'!$A$2:$A$2366,'Diversity Analysis'!$F$2:$F$2366,"")</f>
        <v>17</v>
      </c>
      <c r="I420">
        <v>4.23347587921534</v>
      </c>
      <c r="J420" s="6">
        <v>4.5148578349358903</v>
      </c>
      <c r="K420" s="5">
        <f t="shared" si="15"/>
        <v>5.0701853486330049E-3</v>
      </c>
    </row>
    <row r="421" spans="1:13" x14ac:dyDescent="0.2">
      <c r="A421" t="s">
        <v>902</v>
      </c>
      <c r="B421">
        <f>_xlfn.XLOOKUP(A421,'Allowed as Qualifiers'!$A$1:$A$1896,'Allowed as Qualifiers'!$B$1:$B$1896,0)</f>
        <v>1</v>
      </c>
      <c r="C421">
        <f t="shared" si="14"/>
        <v>1</v>
      </c>
      <c r="D421" t="s">
        <v>903</v>
      </c>
      <c r="G421">
        <v>1972</v>
      </c>
      <c r="H421">
        <f>_xlfn.XLOOKUP(A421,'Diversity Analysis'!$A$2:$A$2366,'Diversity Analysis'!$F$2:$F$2366,"")</f>
        <v>71</v>
      </c>
      <c r="I421">
        <v>4.2734693257876497</v>
      </c>
      <c r="J421" s="6">
        <v>2.5588865061941601</v>
      </c>
      <c r="K421" s="5">
        <f t="shared" si="15"/>
        <v>5.0461241902148837E-3</v>
      </c>
    </row>
    <row r="422" spans="1:13" x14ac:dyDescent="0.2">
      <c r="A422" t="s">
        <v>876</v>
      </c>
      <c r="B422">
        <f>_xlfn.XLOOKUP(A422,'Allowed as Qualifiers'!$A$1:$A$1896,'Allowed as Qualifiers'!$B$1:$B$1896,0)</f>
        <v>1</v>
      </c>
      <c r="C422">
        <f t="shared" si="14"/>
        <v>1</v>
      </c>
      <c r="D422" t="s">
        <v>877</v>
      </c>
      <c r="G422">
        <v>2897</v>
      </c>
      <c r="H422">
        <f>_xlfn.XLOOKUP(A422,'Diversity Analysis'!$A$2:$A$2366,'Diversity Analysis'!$F$2:$F$2366,"")</f>
        <v>2</v>
      </c>
      <c r="I422">
        <v>1.0031044016964401</v>
      </c>
      <c r="J422" s="6">
        <v>1.71719279345584</v>
      </c>
      <c r="K422" s="5">
        <f t="shared" si="15"/>
        <v>4.9747075226415681E-3</v>
      </c>
    </row>
    <row r="423" spans="1:13" x14ac:dyDescent="0.2">
      <c r="A423" t="s">
        <v>932</v>
      </c>
      <c r="B423">
        <f>_xlfn.XLOOKUP(A423,'Allowed as Qualifiers'!$A$1:$A$1896,'Allowed as Qualifiers'!$B$1:$B$1896,0)</f>
        <v>1</v>
      </c>
      <c r="C423">
        <f t="shared" si="14"/>
        <v>1</v>
      </c>
      <c r="D423" t="s">
        <v>933</v>
      </c>
      <c r="G423">
        <v>2168</v>
      </c>
      <c r="H423">
        <f>_xlfn.XLOOKUP(A423,'Diversity Analysis'!$A$2:$A$2366,'Diversity Analysis'!$F$2:$F$2366,"")</f>
        <v>8</v>
      </c>
      <c r="I423">
        <v>1.64701026371351</v>
      </c>
      <c r="J423" s="6">
        <v>2.2511471442380402</v>
      </c>
      <c r="K423" s="5">
        <f t="shared" si="15"/>
        <v>4.8804870087080709E-3</v>
      </c>
    </row>
    <row r="424" spans="1:13" x14ac:dyDescent="0.2">
      <c r="A424" t="s">
        <v>965</v>
      </c>
      <c r="B424">
        <f>_xlfn.XLOOKUP(A424,'Allowed as Qualifiers'!$A$1:$A$1896,'Allowed as Qualifiers'!$B$1:$B$1896,0)</f>
        <v>1</v>
      </c>
      <c r="C424">
        <f t="shared" si="14"/>
        <v>1</v>
      </c>
      <c r="D424" t="s">
        <v>966</v>
      </c>
      <c r="G424">
        <v>1585</v>
      </c>
      <c r="H424">
        <f>_xlfn.XLOOKUP(A424,'Diversity Analysis'!$A$2:$A$2366,'Diversity Analysis'!$F$2:$F$2366,"")</f>
        <v>36</v>
      </c>
      <c r="I424">
        <v>6.4311520529223802</v>
      </c>
      <c r="J424" s="6">
        <v>3.0462391467457199</v>
      </c>
      <c r="K424" s="5">
        <f t="shared" si="15"/>
        <v>4.8282890475919663E-3</v>
      </c>
    </row>
    <row r="425" spans="1:13" x14ac:dyDescent="0.2">
      <c r="A425" t="s">
        <v>969</v>
      </c>
      <c r="B425">
        <f>_xlfn.XLOOKUP(A425,'Allowed as Qualifiers'!$A$1:$A$1896,'Allowed as Qualifiers'!$B$1:$B$1896,0)</f>
        <v>1</v>
      </c>
      <c r="C425">
        <f t="shared" si="14"/>
        <v>1</v>
      </c>
      <c r="D425" t="s">
        <v>970</v>
      </c>
      <c r="G425">
        <v>1285</v>
      </c>
      <c r="H425">
        <f>_xlfn.XLOOKUP(A425,'Diversity Analysis'!$A$2:$A$2366,'Diversity Analysis'!$F$2:$F$2366,"")</f>
        <v>36</v>
      </c>
      <c r="I425">
        <v>6.15660001101765</v>
      </c>
      <c r="J425" s="6">
        <v>3.7138722972540799</v>
      </c>
      <c r="K425" s="5">
        <f t="shared" si="15"/>
        <v>4.7723259019714923E-3</v>
      </c>
    </row>
    <row r="426" spans="1:13" x14ac:dyDescent="0.2">
      <c r="A426" t="s">
        <v>975</v>
      </c>
      <c r="B426">
        <f>_xlfn.XLOOKUP(A426,'Allowed as Qualifiers'!$A$1:$A$1896,'Allowed as Qualifiers'!$B$1:$B$1896,0)</f>
        <v>1</v>
      </c>
      <c r="C426">
        <f t="shared" si="14"/>
        <v>1</v>
      </c>
      <c r="D426" t="s">
        <v>976</v>
      </c>
      <c r="G426">
        <v>2310</v>
      </c>
      <c r="H426">
        <f>_xlfn.XLOOKUP(A426,'Diversity Analysis'!$A$2:$A$2366,'Diversity Analysis'!$F$2:$F$2366,"")</f>
        <v>10</v>
      </c>
      <c r="I426">
        <v>2.1540172730848002</v>
      </c>
      <c r="J426" s="6">
        <v>2.0651696833414399</v>
      </c>
      <c r="K426" s="5">
        <f t="shared" si="15"/>
        <v>4.7705419685187258E-3</v>
      </c>
    </row>
    <row r="427" spans="1:13" x14ac:dyDescent="0.2">
      <c r="A427" t="s">
        <v>973</v>
      </c>
      <c r="B427">
        <f>_xlfn.XLOOKUP(A427,'Allowed as Qualifiers'!$A$1:$A$1896,'Allowed as Qualifiers'!$B$1:$B$1896,0)</f>
        <v>1</v>
      </c>
      <c r="C427">
        <f t="shared" si="14"/>
        <v>1</v>
      </c>
      <c r="D427" t="s">
        <v>974</v>
      </c>
      <c r="G427">
        <v>1719</v>
      </c>
      <c r="H427">
        <f>_xlfn.XLOOKUP(A427,'Diversity Analysis'!$A$2:$A$2366,'Diversity Analysis'!$F$2:$F$2366,"")</f>
        <v>10</v>
      </c>
      <c r="I427">
        <v>2.9040592794479898</v>
      </c>
      <c r="J427" s="6">
        <v>2.7746192254465099</v>
      </c>
      <c r="K427" s="5">
        <f t="shared" si="15"/>
        <v>4.7695704485425502E-3</v>
      </c>
    </row>
    <row r="428" spans="1:13" x14ac:dyDescent="0.2">
      <c r="A428" t="s">
        <v>946</v>
      </c>
      <c r="B428">
        <f>_xlfn.XLOOKUP(A428,'Allowed as Qualifiers'!$A$1:$A$1896,'Allowed as Qualifiers'!$B$1:$B$1896,0)</f>
        <v>1</v>
      </c>
      <c r="C428">
        <f t="shared" si="14"/>
        <v>1</v>
      </c>
      <c r="D428" t="s">
        <v>947</v>
      </c>
      <c r="E428" t="s">
        <v>49</v>
      </c>
      <c r="F428" t="s">
        <v>223</v>
      </c>
      <c r="G428">
        <v>627</v>
      </c>
      <c r="H428">
        <f>_xlfn.XLOOKUP(A428,'Diversity Analysis'!$A$2:$A$2366,'Diversity Analysis'!$F$2:$F$2366,"")</f>
        <v>42</v>
      </c>
      <c r="I428">
        <v>4.2542649974735296</v>
      </c>
      <c r="J428" s="6">
        <v>7.5461552826306102</v>
      </c>
      <c r="K428" s="5">
        <f t="shared" si="15"/>
        <v>4.7314393622093923E-3</v>
      </c>
      <c r="M428" t="s">
        <v>948</v>
      </c>
    </row>
    <row r="429" spans="1:13" x14ac:dyDescent="0.2">
      <c r="A429" t="s">
        <v>971</v>
      </c>
      <c r="B429">
        <f>_xlfn.XLOOKUP(A429,'Allowed as Qualifiers'!$A$1:$A$1896,'Allowed as Qualifiers'!$B$1:$B$1896,0)</f>
        <v>1</v>
      </c>
      <c r="C429">
        <f t="shared" si="14"/>
        <v>1</v>
      </c>
      <c r="D429" t="s">
        <v>972</v>
      </c>
      <c r="E429" t="s">
        <v>10</v>
      </c>
      <c r="F429" t="s">
        <v>73</v>
      </c>
      <c r="G429">
        <v>955</v>
      </c>
      <c r="H429">
        <f>_xlfn.XLOOKUP(A429,'Diversity Analysis'!$A$2:$A$2366,'Diversity Analysis'!$F$2:$F$2366,"")</f>
        <v>34</v>
      </c>
      <c r="I429">
        <v>4.75765289136279</v>
      </c>
      <c r="J429" s="6">
        <v>4.8569064024978896</v>
      </c>
      <c r="K429" s="5">
        <f t="shared" si="15"/>
        <v>4.6383456143854846E-3</v>
      </c>
    </row>
    <row r="430" spans="1:13" x14ac:dyDescent="0.2">
      <c r="A430" t="s">
        <v>967</v>
      </c>
      <c r="B430">
        <f>_xlfn.XLOOKUP(A430,'Allowed as Qualifiers'!$A$1:$A$1896,'Allowed as Qualifiers'!$B$1:$B$1896,0)</f>
        <v>1</v>
      </c>
      <c r="C430">
        <f t="shared" si="14"/>
        <v>1</v>
      </c>
      <c r="D430" t="s">
        <v>968</v>
      </c>
      <c r="G430">
        <v>4225</v>
      </c>
      <c r="H430">
        <f>_xlfn.XLOOKUP(A430,'Diversity Analysis'!$A$2:$A$2366,'Diversity Analysis'!$F$2:$F$2366,"")</f>
        <v>5</v>
      </c>
      <c r="I430">
        <v>1.0108040832219201</v>
      </c>
      <c r="J430" s="6">
        <v>1.0722253635890899</v>
      </c>
      <c r="K430" s="5">
        <f t="shared" si="15"/>
        <v>4.5301521611639042E-3</v>
      </c>
    </row>
    <row r="431" spans="1:13" x14ac:dyDescent="0.2">
      <c r="A431" t="s">
        <v>981</v>
      </c>
      <c r="B431">
        <f>_xlfn.XLOOKUP(A431,'Allowed as Qualifiers'!$A$1:$A$1896,'Allowed as Qualifiers'!$B$1:$B$1896,0)</f>
        <v>1</v>
      </c>
      <c r="C431">
        <f t="shared" si="14"/>
        <v>1</v>
      </c>
      <c r="D431" t="s">
        <v>982</v>
      </c>
      <c r="G431">
        <v>1307</v>
      </c>
      <c r="H431">
        <f>_xlfn.XLOOKUP(A431,'Diversity Analysis'!$A$2:$A$2366,'Diversity Analysis'!$F$2:$F$2366,"")</f>
        <v>57</v>
      </c>
      <c r="I431">
        <v>10.141117380134199</v>
      </c>
      <c r="J431" s="6">
        <v>3.43619155421763</v>
      </c>
      <c r="K431" s="5">
        <f t="shared" si="15"/>
        <v>4.491102361362442E-3</v>
      </c>
    </row>
    <row r="432" spans="1:13" x14ac:dyDescent="0.2">
      <c r="A432" t="s">
        <v>959</v>
      </c>
      <c r="B432">
        <f>_xlfn.XLOOKUP(A432,'Allowed as Qualifiers'!$A$1:$A$1896,'Allowed as Qualifiers'!$B$1:$B$1896,0)</f>
        <v>1</v>
      </c>
      <c r="C432">
        <f t="shared" si="14"/>
        <v>1</v>
      </c>
      <c r="D432" t="s">
        <v>960</v>
      </c>
      <c r="G432">
        <v>1048</v>
      </c>
      <c r="H432">
        <f>_xlfn.XLOOKUP(A432,'Diversity Analysis'!$A$2:$A$2366,'Diversity Analysis'!$F$2:$F$2366,"")</f>
        <v>12</v>
      </c>
      <c r="I432">
        <v>3.3923173466498402</v>
      </c>
      <c r="J432" s="6">
        <v>4.2725544018618997</v>
      </c>
      <c r="K432" s="5">
        <f t="shared" si="15"/>
        <v>4.4776370131512713E-3</v>
      </c>
    </row>
    <row r="433" spans="1:13" x14ac:dyDescent="0.2">
      <c r="A433" t="s">
        <v>988</v>
      </c>
      <c r="B433">
        <f>_xlfn.XLOOKUP(A433,'Allowed as Qualifiers'!$A$1:$A$1896,'Allowed as Qualifiers'!$B$1:$B$1896,0)</f>
        <v>1</v>
      </c>
      <c r="C433">
        <f t="shared" si="14"/>
        <v>1</v>
      </c>
      <c r="D433" t="s">
        <v>989</v>
      </c>
      <c r="E433" t="s">
        <v>527</v>
      </c>
      <c r="G433">
        <v>4436</v>
      </c>
      <c r="H433">
        <f>_xlfn.XLOOKUP(A433,'Diversity Analysis'!$A$2:$A$2366,'Diversity Analysis'!$F$2:$F$2366,"")</f>
        <v>1</v>
      </c>
      <c r="I433">
        <v>1</v>
      </c>
      <c r="J433" s="6">
        <v>1</v>
      </c>
      <c r="K433" s="5">
        <f t="shared" si="15"/>
        <v>4.4359999999999998E-3</v>
      </c>
    </row>
    <row r="434" spans="1:13" x14ac:dyDescent="0.2">
      <c r="A434" t="s">
        <v>957</v>
      </c>
      <c r="B434">
        <f>_xlfn.XLOOKUP(A434,'Allowed as Qualifiers'!$A$1:$A$1896,'Allowed as Qualifiers'!$B$1:$B$1896,0)</f>
        <v>1</v>
      </c>
      <c r="C434">
        <f t="shared" si="14"/>
        <v>1</v>
      </c>
      <c r="D434" t="s">
        <v>958</v>
      </c>
      <c r="E434" t="s">
        <v>10</v>
      </c>
      <c r="F434" t="s">
        <v>73</v>
      </c>
      <c r="G434">
        <v>718</v>
      </c>
      <c r="H434">
        <f>_xlfn.XLOOKUP(A434,'Diversity Analysis'!$A$2:$A$2366,'Diversity Analysis'!$F$2:$F$2366,"")</f>
        <v>19</v>
      </c>
      <c r="I434">
        <v>2.33017533603691</v>
      </c>
      <c r="J434" s="6">
        <v>6.0866486959754198</v>
      </c>
      <c r="K434" s="5">
        <f t="shared" si="15"/>
        <v>4.3702137637103514E-3</v>
      </c>
    </row>
    <row r="435" spans="1:13" x14ac:dyDescent="0.2">
      <c r="A435" t="s">
        <v>994</v>
      </c>
      <c r="B435">
        <f>_xlfn.XLOOKUP(A435,'Allowed as Qualifiers'!$A$1:$A$1896,'Allowed as Qualifiers'!$B$1:$B$1896,0)</f>
        <v>1</v>
      </c>
      <c r="C435">
        <f t="shared" si="14"/>
        <v>1</v>
      </c>
      <c r="D435" t="s">
        <v>995</v>
      </c>
      <c r="G435">
        <v>2072</v>
      </c>
      <c r="H435">
        <f>_xlfn.XLOOKUP(A435,'Diversity Analysis'!$A$2:$A$2366,'Diversity Analysis'!$F$2:$F$2366,"")</f>
        <v>44</v>
      </c>
      <c r="I435">
        <v>1.82170298092062</v>
      </c>
      <c r="J435" s="6">
        <v>2.0914958168363098</v>
      </c>
      <c r="K435" s="5">
        <f t="shared" si="15"/>
        <v>4.3335793324848337E-3</v>
      </c>
    </row>
    <row r="436" spans="1:13" x14ac:dyDescent="0.2">
      <c r="A436" t="s">
        <v>996</v>
      </c>
      <c r="B436">
        <f>_xlfn.XLOOKUP(A436,'Allowed as Qualifiers'!$A$1:$A$1896,'Allowed as Qualifiers'!$B$1:$B$1896,0)</f>
        <v>1</v>
      </c>
      <c r="C436">
        <f t="shared" si="14"/>
        <v>1</v>
      </c>
      <c r="D436" t="s">
        <v>997</v>
      </c>
      <c r="G436">
        <v>2183</v>
      </c>
      <c r="H436">
        <f>_xlfn.XLOOKUP(A436,'Diversity Analysis'!$A$2:$A$2366,'Diversity Analysis'!$F$2:$F$2366,"")</f>
        <v>2</v>
      </c>
      <c r="I436">
        <v>1.99999978977291</v>
      </c>
      <c r="J436" s="6">
        <v>1.98293701649529</v>
      </c>
      <c r="K436" s="5">
        <f t="shared" si="15"/>
        <v>4.3287515070092181E-3</v>
      </c>
    </row>
    <row r="437" spans="1:13" x14ac:dyDescent="0.2">
      <c r="A437" t="s">
        <v>990</v>
      </c>
      <c r="B437">
        <f>_xlfn.XLOOKUP(A437,'Allowed as Qualifiers'!$A$1:$A$1896,'Allowed as Qualifiers'!$B$1:$B$1896,0)</f>
        <v>1</v>
      </c>
      <c r="C437">
        <f t="shared" si="14"/>
        <v>1</v>
      </c>
      <c r="D437" t="s">
        <v>991</v>
      </c>
      <c r="G437">
        <v>2204</v>
      </c>
      <c r="H437">
        <f>_xlfn.XLOOKUP(A437,'Diversity Analysis'!$A$2:$A$2366,'Diversity Analysis'!$F$2:$F$2366,"")</f>
        <v>36</v>
      </c>
      <c r="I437">
        <v>2.75406835673098</v>
      </c>
      <c r="J437" s="6">
        <v>1.96357496652527</v>
      </c>
      <c r="K437" s="5">
        <f t="shared" si="15"/>
        <v>4.3277192262216949E-3</v>
      </c>
    </row>
    <row r="438" spans="1:13" x14ac:dyDescent="0.2">
      <c r="A438" t="s">
        <v>992</v>
      </c>
      <c r="B438">
        <f>_xlfn.XLOOKUP(A438,'Allowed as Qualifiers'!$A$1:$A$1896,'Allowed as Qualifiers'!$B$1:$B$1896,0)</f>
        <v>1</v>
      </c>
      <c r="C438">
        <f t="shared" si="14"/>
        <v>1</v>
      </c>
      <c r="D438" t="s">
        <v>993</v>
      </c>
      <c r="G438">
        <v>1631</v>
      </c>
      <c r="H438">
        <f>_xlfn.XLOOKUP(A438,'Diversity Analysis'!$A$2:$A$2366,'Diversity Analysis'!$F$2:$F$2366,"")</f>
        <v>31</v>
      </c>
      <c r="I438">
        <v>1.4112957771423</v>
      </c>
      <c r="J438" s="6">
        <v>2.63022988236491</v>
      </c>
      <c r="K438" s="5">
        <f t="shared" si="15"/>
        <v>4.2899049381371684E-3</v>
      </c>
    </row>
    <row r="439" spans="1:13" x14ac:dyDescent="0.2">
      <c r="A439" t="s">
        <v>983</v>
      </c>
      <c r="B439">
        <f>_xlfn.XLOOKUP(A439,'Allowed as Qualifiers'!$A$1:$A$1896,'Allowed as Qualifiers'!$B$1:$B$1896,0)</f>
        <v>1</v>
      </c>
      <c r="C439">
        <f t="shared" si="14"/>
        <v>1</v>
      </c>
      <c r="D439" t="s">
        <v>984</v>
      </c>
      <c r="E439" t="s">
        <v>49</v>
      </c>
      <c r="F439" t="s">
        <v>223</v>
      </c>
      <c r="G439">
        <v>631</v>
      </c>
      <c r="H439">
        <f>_xlfn.XLOOKUP(A439,'Diversity Analysis'!$A$2:$A$2366,'Diversity Analysis'!$F$2:$F$2366,"")</f>
        <v>23</v>
      </c>
      <c r="I439">
        <v>2.8137319396682199</v>
      </c>
      <c r="J439" s="6">
        <v>6.6191557007634598</v>
      </c>
      <c r="K439" s="5">
        <f t="shared" si="15"/>
        <v>4.1766872471817431E-3</v>
      </c>
    </row>
    <row r="440" spans="1:13" x14ac:dyDescent="0.2">
      <c r="A440" t="s">
        <v>1016</v>
      </c>
      <c r="B440">
        <f>_xlfn.XLOOKUP(A440,'Allowed as Qualifiers'!$A$1:$A$1896,'Allowed as Qualifiers'!$B$1:$B$1896,0)</f>
        <v>1</v>
      </c>
      <c r="C440">
        <f t="shared" si="14"/>
        <v>1</v>
      </c>
      <c r="D440" t="s">
        <v>1017</v>
      </c>
      <c r="G440">
        <v>4062</v>
      </c>
      <c r="H440">
        <f>_xlfn.XLOOKUP(A440,'Diversity Analysis'!$A$2:$A$2366,'Diversity Analysis'!$F$2:$F$2366,"")</f>
        <v>4</v>
      </c>
      <c r="I440">
        <v>1.0355841898934199</v>
      </c>
      <c r="J440" s="6">
        <v>1.0206681857751401</v>
      </c>
      <c r="K440" s="5">
        <f t="shared" si="15"/>
        <v>4.1459541706186185E-3</v>
      </c>
    </row>
    <row r="441" spans="1:13" x14ac:dyDescent="0.2">
      <c r="A441" t="s">
        <v>1006</v>
      </c>
      <c r="B441">
        <f>_xlfn.XLOOKUP(A441,'Allowed as Qualifiers'!$A$1:$A$1896,'Allowed as Qualifiers'!$B$1:$B$1896,0)</f>
        <v>1</v>
      </c>
      <c r="C441">
        <f t="shared" si="14"/>
        <v>1</v>
      </c>
      <c r="D441" t="s">
        <v>1007</v>
      </c>
      <c r="G441">
        <v>1956</v>
      </c>
      <c r="H441">
        <f>_xlfn.XLOOKUP(A441,'Diversity Analysis'!$A$2:$A$2366,'Diversity Analysis'!$F$2:$F$2366,"")</f>
        <v>16</v>
      </c>
      <c r="I441">
        <v>2.11340930680407</v>
      </c>
      <c r="J441" s="6">
        <v>2.1033535997536599</v>
      </c>
      <c r="K441" s="5">
        <f t="shared" si="15"/>
        <v>4.1141596411181586E-3</v>
      </c>
    </row>
    <row r="442" spans="1:13" x14ac:dyDescent="0.2">
      <c r="A442" t="s">
        <v>1000</v>
      </c>
      <c r="B442">
        <f>_xlfn.XLOOKUP(A442,'Allowed as Qualifiers'!$A$1:$A$1896,'Allowed as Qualifiers'!$B$1:$B$1896,0)</f>
        <v>1</v>
      </c>
      <c r="C442">
        <f t="shared" si="14"/>
        <v>1</v>
      </c>
      <c r="D442" t="s">
        <v>1001</v>
      </c>
      <c r="G442">
        <v>3411</v>
      </c>
      <c r="H442">
        <f>_xlfn.XLOOKUP(A442,'Diversity Analysis'!$A$2:$A$2366,'Diversity Analysis'!$F$2:$F$2366,"")</f>
        <v>6</v>
      </c>
      <c r="I442">
        <v>1.0690335925386101</v>
      </c>
      <c r="J442" s="6">
        <v>1.1839990226648101</v>
      </c>
      <c r="K442" s="5">
        <f t="shared" si="15"/>
        <v>4.0386206663096669E-3</v>
      </c>
    </row>
    <row r="443" spans="1:13" x14ac:dyDescent="0.2">
      <c r="A443" t="s">
        <v>1014</v>
      </c>
      <c r="B443">
        <f>_xlfn.XLOOKUP(A443,'Allowed as Qualifiers'!$A$1:$A$1896,'Allowed as Qualifiers'!$B$1:$B$1896,0)</f>
        <v>1</v>
      </c>
      <c r="C443">
        <f t="shared" si="14"/>
        <v>1</v>
      </c>
      <c r="D443" t="s">
        <v>1015</v>
      </c>
      <c r="G443">
        <v>888</v>
      </c>
      <c r="H443">
        <f>_xlfn.XLOOKUP(A443,'Diversity Analysis'!$A$2:$A$2366,'Diversity Analysis'!$F$2:$F$2366,"")</f>
        <v>26</v>
      </c>
      <c r="I443">
        <v>7.5429901528581302</v>
      </c>
      <c r="J443" s="6">
        <v>4.5239400235281604</v>
      </c>
      <c r="K443" s="5">
        <f t="shared" si="15"/>
        <v>4.0172587408930068E-3</v>
      </c>
    </row>
    <row r="444" spans="1:13" x14ac:dyDescent="0.2">
      <c r="A444" t="s">
        <v>1004</v>
      </c>
      <c r="B444">
        <f>_xlfn.XLOOKUP(A444,'Allowed as Qualifiers'!$A$1:$A$1896,'Allowed as Qualifiers'!$B$1:$B$1896,0)</f>
        <v>1</v>
      </c>
      <c r="C444">
        <f t="shared" si="14"/>
        <v>1</v>
      </c>
      <c r="D444" t="s">
        <v>1005</v>
      </c>
      <c r="G444">
        <v>1097</v>
      </c>
      <c r="H444">
        <f>_xlfn.XLOOKUP(A444,'Diversity Analysis'!$A$2:$A$2366,'Diversity Analysis'!$F$2:$F$2366,"")</f>
        <v>15</v>
      </c>
      <c r="I444">
        <v>1.27853541528072</v>
      </c>
      <c r="J444" s="6">
        <v>3.64863835696648</v>
      </c>
      <c r="K444" s="5">
        <f t="shared" si="15"/>
        <v>4.0025562775922287E-3</v>
      </c>
    </row>
    <row r="445" spans="1:13" x14ac:dyDescent="0.2">
      <c r="A445" t="s">
        <v>1026</v>
      </c>
      <c r="B445">
        <f>_xlfn.XLOOKUP(A445,'Allowed as Qualifiers'!$A$1:$A$1896,'Allowed as Qualifiers'!$B$1:$B$1896,0)</f>
        <v>1</v>
      </c>
      <c r="C445">
        <f t="shared" si="14"/>
        <v>1</v>
      </c>
      <c r="D445" t="s">
        <v>1027</v>
      </c>
      <c r="G445">
        <v>1951</v>
      </c>
      <c r="H445">
        <f>_xlfn.XLOOKUP(A445,'Diversity Analysis'!$A$2:$A$2366,'Diversity Analysis'!$F$2:$F$2366,"")</f>
        <v>7</v>
      </c>
      <c r="I445">
        <v>1.03784991223423</v>
      </c>
      <c r="J445" s="6">
        <v>2.0406832247233702</v>
      </c>
      <c r="K445" s="5">
        <f t="shared" si="15"/>
        <v>3.9813729714352954E-3</v>
      </c>
    </row>
    <row r="446" spans="1:13" x14ac:dyDescent="0.2">
      <c r="A446" t="s">
        <v>1028</v>
      </c>
      <c r="B446">
        <f>_xlfn.XLOOKUP(A446,'Allowed as Qualifiers'!$A$1:$A$1896,'Allowed as Qualifiers'!$B$1:$B$1896,0)</f>
        <v>1</v>
      </c>
      <c r="C446">
        <f t="shared" si="14"/>
        <v>1</v>
      </c>
      <c r="D446" t="s">
        <v>1029</v>
      </c>
      <c r="G446">
        <v>1577</v>
      </c>
      <c r="H446">
        <f>_xlfn.XLOOKUP(A446,'Diversity Analysis'!$A$2:$A$2366,'Diversity Analysis'!$F$2:$F$2366,"")</f>
        <v>12</v>
      </c>
      <c r="I446">
        <v>1.1499827298435601</v>
      </c>
      <c r="J446" s="6">
        <v>2.5215445058100601</v>
      </c>
      <c r="K446" s="5">
        <f t="shared" si="15"/>
        <v>3.9764756856624645E-3</v>
      </c>
    </row>
    <row r="447" spans="1:13" x14ac:dyDescent="0.2">
      <c r="A447" t="s">
        <v>1010</v>
      </c>
      <c r="B447">
        <f>_xlfn.XLOOKUP(A447,'Allowed as Qualifiers'!$A$1:$A$1896,'Allowed as Qualifiers'!$B$1:$B$1896,0)</f>
        <v>1</v>
      </c>
      <c r="C447">
        <f t="shared" si="14"/>
        <v>1</v>
      </c>
      <c r="D447" t="s">
        <v>1011</v>
      </c>
      <c r="G447">
        <v>2216</v>
      </c>
      <c r="H447">
        <f>_xlfn.XLOOKUP(A447,'Diversity Analysis'!$A$2:$A$2366,'Diversity Analysis'!$F$2:$F$2366,"")</f>
        <v>4</v>
      </c>
      <c r="I447">
        <v>1.44280389739015</v>
      </c>
      <c r="J447" s="6">
        <v>1.7749835231457001</v>
      </c>
      <c r="K447" s="5">
        <f t="shared" si="15"/>
        <v>3.9333634872908713E-3</v>
      </c>
    </row>
    <row r="448" spans="1:13" x14ac:dyDescent="0.2">
      <c r="A448" t="s">
        <v>1020</v>
      </c>
      <c r="B448">
        <f>_xlfn.XLOOKUP(A448,'Allowed as Qualifiers'!$A$1:$A$1896,'Allowed as Qualifiers'!$B$1:$B$1896,0)</f>
        <v>1</v>
      </c>
      <c r="C448">
        <f t="shared" si="14"/>
        <v>1</v>
      </c>
      <c r="D448" t="s">
        <v>1021</v>
      </c>
      <c r="E448" t="s">
        <v>49</v>
      </c>
      <c r="F448" t="s">
        <v>223</v>
      </c>
      <c r="G448">
        <v>796</v>
      </c>
      <c r="H448">
        <f>_xlfn.XLOOKUP(A448,'Diversity Analysis'!$A$2:$A$2366,'Diversity Analysis'!$F$2:$F$2366,"")</f>
        <v>39</v>
      </c>
      <c r="I448">
        <v>4.8833018433988604</v>
      </c>
      <c r="J448" s="6">
        <v>4.9395918884988799</v>
      </c>
      <c r="K448" s="5">
        <f t="shared" si="15"/>
        <v>3.9319151432451087E-3</v>
      </c>
      <c r="M448" t="s">
        <v>712</v>
      </c>
    </row>
    <row r="449" spans="1:11" x14ac:dyDescent="0.2">
      <c r="A449" t="s">
        <v>1022</v>
      </c>
      <c r="B449">
        <f>_xlfn.XLOOKUP(A449,'Allowed as Qualifiers'!$A$1:$A$1896,'Allowed as Qualifiers'!$B$1:$B$1896,0)</f>
        <v>1</v>
      </c>
      <c r="C449">
        <f t="shared" si="14"/>
        <v>1</v>
      </c>
      <c r="D449" t="s">
        <v>1023</v>
      </c>
      <c r="G449">
        <v>1110</v>
      </c>
      <c r="H449">
        <f>_xlfn.XLOOKUP(A449,'Diversity Analysis'!$A$2:$A$2366,'Diversity Analysis'!$F$2:$F$2366,"")</f>
        <v>23</v>
      </c>
      <c r="I449">
        <v>3.35423417139069</v>
      </c>
      <c r="J449" s="6">
        <v>3.5090776766295302</v>
      </c>
      <c r="K449" s="5">
        <f t="shared" si="15"/>
        <v>3.8950762210587788E-3</v>
      </c>
    </row>
    <row r="450" spans="1:11" x14ac:dyDescent="0.2">
      <c r="A450" t="s">
        <v>1012</v>
      </c>
      <c r="B450">
        <f>_xlfn.XLOOKUP(A450,'Allowed as Qualifiers'!$A$1:$A$1896,'Allowed as Qualifiers'!$B$1:$B$1896,0)</f>
        <v>1</v>
      </c>
      <c r="C450">
        <f t="shared" si="14"/>
        <v>1</v>
      </c>
      <c r="D450" t="s">
        <v>1013</v>
      </c>
      <c r="G450">
        <v>1237</v>
      </c>
      <c r="H450">
        <f>_xlfn.XLOOKUP(A450,'Diversity Analysis'!$A$2:$A$2366,'Diversity Analysis'!$F$2:$F$2366,"")</f>
        <v>6</v>
      </c>
      <c r="I450">
        <v>1.3202340815894</v>
      </c>
      <c r="J450" s="6">
        <v>3.1195095029590401</v>
      </c>
      <c r="K450" s="5">
        <f t="shared" si="15"/>
        <v>3.8588332551603328E-3</v>
      </c>
    </row>
    <row r="451" spans="1:11" x14ac:dyDescent="0.2">
      <c r="A451" t="s">
        <v>912</v>
      </c>
      <c r="B451">
        <f>_xlfn.XLOOKUP(A451,'Allowed as Qualifiers'!$A$1:$A$1896,'Allowed as Qualifiers'!$B$1:$B$1896,0)</f>
        <v>1</v>
      </c>
      <c r="C451">
        <f t="shared" ref="C451:C514" si="16">IF(B451=1,1,0)*IF(G451&gt;0,1,0)</f>
        <v>1</v>
      </c>
      <c r="D451" t="s">
        <v>913</v>
      </c>
      <c r="G451">
        <v>2496</v>
      </c>
      <c r="H451">
        <f>_xlfn.XLOOKUP(A451,'Diversity Analysis'!$A$2:$A$2366,'Diversity Analysis'!$F$2:$F$2366,"")</f>
        <v>26</v>
      </c>
      <c r="I451">
        <v>1.1303895302776299</v>
      </c>
      <c r="J451" s="6">
        <v>1.5437660051358999</v>
      </c>
      <c r="K451" s="5">
        <f t="shared" ref="K451:K514" si="17">G451/1000000*J451</f>
        <v>3.853239948819206E-3</v>
      </c>
    </row>
    <row r="452" spans="1:11" x14ac:dyDescent="0.2">
      <c r="A452" t="s">
        <v>1024</v>
      </c>
      <c r="B452">
        <f>_xlfn.XLOOKUP(A452,'Allowed as Qualifiers'!$A$1:$A$1896,'Allowed as Qualifiers'!$B$1:$B$1896,0)</f>
        <v>1</v>
      </c>
      <c r="C452">
        <f t="shared" si="16"/>
        <v>1</v>
      </c>
      <c r="D452" t="s">
        <v>1025</v>
      </c>
      <c r="G452">
        <v>870</v>
      </c>
      <c r="H452">
        <f>_xlfn.XLOOKUP(A452,'Diversity Analysis'!$A$2:$A$2366,'Diversity Analysis'!$F$2:$F$2366,"")</f>
        <v>18</v>
      </c>
      <c r="I452">
        <v>1.3598853111674101</v>
      </c>
      <c r="J452" s="6">
        <v>4.4178927361013001</v>
      </c>
      <c r="K452" s="5">
        <f t="shared" si="17"/>
        <v>3.843566680408131E-3</v>
      </c>
    </row>
    <row r="453" spans="1:11" x14ac:dyDescent="0.2">
      <c r="A453" t="s">
        <v>955</v>
      </c>
      <c r="B453">
        <f>_xlfn.XLOOKUP(A453,'Allowed as Qualifiers'!$A$1:$A$1896,'Allowed as Qualifiers'!$B$1:$B$1896,0)</f>
        <v>1</v>
      </c>
      <c r="C453">
        <f t="shared" si="16"/>
        <v>1</v>
      </c>
      <c r="D453" t="s">
        <v>956</v>
      </c>
      <c r="G453">
        <v>3838</v>
      </c>
      <c r="H453">
        <f>_xlfn.XLOOKUP(A453,'Diversity Analysis'!$A$2:$A$2366,'Diversity Analysis'!$F$2:$F$2366,"")</f>
        <v>2</v>
      </c>
      <c r="I453">
        <v>1.00241537499561</v>
      </c>
      <c r="J453" s="6">
        <v>1.00010585368282</v>
      </c>
      <c r="K453" s="5">
        <f t="shared" si="17"/>
        <v>3.8384062664346629E-3</v>
      </c>
    </row>
    <row r="454" spans="1:11" x14ac:dyDescent="0.2">
      <c r="A454" t="s">
        <v>1018</v>
      </c>
      <c r="B454">
        <f>_xlfn.XLOOKUP(A454,'Allowed as Qualifiers'!$A$1:$A$1896,'Allowed as Qualifiers'!$B$1:$B$1896,0)</f>
        <v>1</v>
      </c>
      <c r="C454">
        <f t="shared" si="16"/>
        <v>1</v>
      </c>
      <c r="D454" t="s">
        <v>1019</v>
      </c>
      <c r="G454">
        <v>3675</v>
      </c>
      <c r="H454">
        <f>_xlfn.XLOOKUP(A454,'Diversity Analysis'!$A$2:$A$2366,'Diversity Analysis'!$F$2:$F$2366,"")</f>
        <v>6</v>
      </c>
      <c r="I454">
        <v>1.0822285763069399</v>
      </c>
      <c r="J454" s="6">
        <v>1.04229624934488</v>
      </c>
      <c r="K454" s="5">
        <f t="shared" si="17"/>
        <v>3.830438716342434E-3</v>
      </c>
    </row>
    <row r="455" spans="1:11" x14ac:dyDescent="0.2">
      <c r="A455" t="s">
        <v>1038</v>
      </c>
      <c r="B455">
        <f>_xlfn.XLOOKUP(A455,'Allowed as Qualifiers'!$A$1:$A$1896,'Allowed as Qualifiers'!$B$1:$B$1896,0)</f>
        <v>1</v>
      </c>
      <c r="C455">
        <f t="shared" si="16"/>
        <v>1</v>
      </c>
      <c r="D455" t="s">
        <v>1039</v>
      </c>
      <c r="E455" t="s">
        <v>527</v>
      </c>
      <c r="G455">
        <v>3765</v>
      </c>
      <c r="H455">
        <f>_xlfn.XLOOKUP(A455,'Diversity Analysis'!$A$2:$A$2366,'Diversity Analysis'!$F$2:$F$2366,"")</f>
        <v>2</v>
      </c>
      <c r="I455">
        <v>1.00651032636521</v>
      </c>
      <c r="J455" s="6">
        <v>1.0000628681214501</v>
      </c>
      <c r="K455" s="5">
        <f t="shared" si="17"/>
        <v>3.7652366984772595E-3</v>
      </c>
    </row>
    <row r="456" spans="1:11" x14ac:dyDescent="0.2">
      <c r="A456" t="s">
        <v>1042</v>
      </c>
      <c r="B456">
        <f>_xlfn.XLOOKUP(A456,'Allowed as Qualifiers'!$A$1:$A$1896,'Allowed as Qualifiers'!$B$1:$B$1896,0)</f>
        <v>1</v>
      </c>
      <c r="C456">
        <f t="shared" si="16"/>
        <v>1</v>
      </c>
      <c r="D456" t="s">
        <v>1043</v>
      </c>
      <c r="G456">
        <v>3365</v>
      </c>
      <c r="H456">
        <f>_xlfn.XLOOKUP(A456,'Diversity Analysis'!$A$2:$A$2366,'Diversity Analysis'!$F$2:$F$2366,"")</f>
        <v>20</v>
      </c>
      <c r="I456">
        <v>1.2886255968393201</v>
      </c>
      <c r="J456" s="6">
        <v>1.1130678469788999</v>
      </c>
      <c r="K456" s="5">
        <f t="shared" si="17"/>
        <v>3.745473305083998E-3</v>
      </c>
    </row>
    <row r="457" spans="1:11" x14ac:dyDescent="0.2">
      <c r="A457" t="s">
        <v>1008</v>
      </c>
      <c r="B457">
        <f>_xlfn.XLOOKUP(A457,'Allowed as Qualifiers'!$A$1:$A$1896,'Allowed as Qualifiers'!$B$1:$B$1896,0)</f>
        <v>1</v>
      </c>
      <c r="C457">
        <f t="shared" si="16"/>
        <v>1</v>
      </c>
      <c r="D457" t="s">
        <v>1009</v>
      </c>
      <c r="G457">
        <v>1329</v>
      </c>
      <c r="H457">
        <f>_xlfn.XLOOKUP(A457,'Diversity Analysis'!$A$2:$A$2366,'Diversity Analysis'!$F$2:$F$2366,"")</f>
        <v>8</v>
      </c>
      <c r="I457">
        <v>2.0894930524547202</v>
      </c>
      <c r="J457" s="6">
        <v>2.8005984660835401</v>
      </c>
      <c r="K457" s="5">
        <f t="shared" si="17"/>
        <v>3.721995361425025E-3</v>
      </c>
    </row>
    <row r="458" spans="1:11" x14ac:dyDescent="0.2">
      <c r="A458" t="s">
        <v>1032</v>
      </c>
      <c r="B458">
        <f>_xlfn.XLOOKUP(A458,'Allowed as Qualifiers'!$A$1:$A$1896,'Allowed as Qualifiers'!$B$1:$B$1896,0)</f>
        <v>1</v>
      </c>
      <c r="C458">
        <f t="shared" si="16"/>
        <v>1</v>
      </c>
      <c r="D458" t="s">
        <v>1033</v>
      </c>
      <c r="E458" t="s">
        <v>10</v>
      </c>
      <c r="F458" t="s">
        <v>73</v>
      </c>
      <c r="G458">
        <v>624</v>
      </c>
      <c r="H458">
        <f>_xlfn.XLOOKUP(A458,'Diversity Analysis'!$A$2:$A$2366,'Diversity Analysis'!$F$2:$F$2366,"")</f>
        <v>20</v>
      </c>
      <c r="I458">
        <v>2.9709113120572401</v>
      </c>
      <c r="J458" s="6">
        <v>5.9214766828282999</v>
      </c>
      <c r="K458" s="5">
        <f t="shared" si="17"/>
        <v>3.695001450084859E-3</v>
      </c>
    </row>
    <row r="459" spans="1:11" x14ac:dyDescent="0.2">
      <c r="A459" t="s">
        <v>1048</v>
      </c>
      <c r="B459">
        <f>_xlfn.XLOOKUP(A459,'Allowed as Qualifiers'!$A$1:$A$1896,'Allowed as Qualifiers'!$B$1:$B$1896,0)</f>
        <v>1</v>
      </c>
      <c r="C459">
        <f t="shared" si="16"/>
        <v>1</v>
      </c>
      <c r="D459" t="s">
        <v>1049</v>
      </c>
      <c r="G459">
        <v>3397</v>
      </c>
      <c r="H459">
        <f>_xlfn.XLOOKUP(A459,'Diversity Analysis'!$A$2:$A$2366,'Diversity Analysis'!$F$2:$F$2366,"")</f>
        <v>5</v>
      </c>
      <c r="I459">
        <v>1.0592452365118501</v>
      </c>
      <c r="J459" s="6">
        <v>1.07321467354123</v>
      </c>
      <c r="K459" s="5">
        <f t="shared" si="17"/>
        <v>3.6457102460195584E-3</v>
      </c>
    </row>
    <row r="460" spans="1:11" x14ac:dyDescent="0.2">
      <c r="A460" t="s">
        <v>1044</v>
      </c>
      <c r="B460">
        <f>_xlfn.XLOOKUP(A460,'Allowed as Qualifiers'!$A$1:$A$1896,'Allowed as Qualifiers'!$B$1:$B$1896,0)</f>
        <v>1</v>
      </c>
      <c r="C460">
        <f t="shared" si="16"/>
        <v>1</v>
      </c>
      <c r="D460" t="s">
        <v>1045</v>
      </c>
      <c r="E460" t="s">
        <v>18</v>
      </c>
      <c r="F460" t="s">
        <v>19</v>
      </c>
      <c r="G460">
        <v>543</v>
      </c>
      <c r="H460">
        <f>_xlfn.XLOOKUP(A460,'Diversity Analysis'!$A$2:$A$2366,'Diversity Analysis'!$F$2:$F$2366,"")</f>
        <v>101</v>
      </c>
      <c r="I460">
        <v>44.837532470178203</v>
      </c>
      <c r="J460" s="6">
        <v>6.6995368630991203</v>
      </c>
      <c r="K460" s="5">
        <f t="shared" si="17"/>
        <v>3.6378485166628223E-3</v>
      </c>
    </row>
    <row r="461" spans="1:11" x14ac:dyDescent="0.2">
      <c r="A461" t="s">
        <v>1036</v>
      </c>
      <c r="B461">
        <f>_xlfn.XLOOKUP(A461,'Allowed as Qualifiers'!$A$1:$A$1896,'Allowed as Qualifiers'!$B$1:$B$1896,0)</f>
        <v>1</v>
      </c>
      <c r="C461">
        <f t="shared" si="16"/>
        <v>1</v>
      </c>
      <c r="D461" t="s">
        <v>1037</v>
      </c>
      <c r="G461">
        <v>2384</v>
      </c>
      <c r="H461">
        <f>_xlfn.XLOOKUP(A461,'Diversity Analysis'!$A$2:$A$2366,'Diversity Analysis'!$F$2:$F$2366,"")</f>
        <v>2</v>
      </c>
      <c r="I461">
        <v>1.0679820416957799</v>
      </c>
      <c r="J461" s="6">
        <v>1.52038626473828</v>
      </c>
      <c r="K461" s="5">
        <f t="shared" si="17"/>
        <v>3.6246008551360591E-3</v>
      </c>
    </row>
    <row r="462" spans="1:11" x14ac:dyDescent="0.2">
      <c r="A462" t="s">
        <v>1030</v>
      </c>
      <c r="B462">
        <f>_xlfn.XLOOKUP(A462,'Allowed as Qualifiers'!$A$1:$A$1896,'Allowed as Qualifiers'!$B$1:$B$1896,0)</f>
        <v>1</v>
      </c>
      <c r="C462">
        <f t="shared" si="16"/>
        <v>1</v>
      </c>
      <c r="D462" t="s">
        <v>1031</v>
      </c>
      <c r="G462">
        <v>3621</v>
      </c>
      <c r="H462">
        <f>_xlfn.XLOOKUP(A462,'Diversity Analysis'!$A$2:$A$2366,'Diversity Analysis'!$F$2:$F$2366,"")</f>
        <v>1</v>
      </c>
      <c r="I462">
        <v>1</v>
      </c>
      <c r="J462" s="6">
        <v>1</v>
      </c>
      <c r="K462" s="5">
        <f t="shared" si="17"/>
        <v>3.6210000000000001E-3</v>
      </c>
    </row>
    <row r="463" spans="1:11" x14ac:dyDescent="0.2">
      <c r="A463" t="s">
        <v>1046</v>
      </c>
      <c r="B463">
        <f>_xlfn.XLOOKUP(A463,'Allowed as Qualifiers'!$A$1:$A$1896,'Allowed as Qualifiers'!$B$1:$B$1896,0)</f>
        <v>1</v>
      </c>
      <c r="C463">
        <f t="shared" si="16"/>
        <v>1</v>
      </c>
      <c r="D463" t="s">
        <v>1047</v>
      </c>
      <c r="G463">
        <v>2231</v>
      </c>
      <c r="H463">
        <f>_xlfn.XLOOKUP(A463,'Diversity Analysis'!$A$2:$A$2366,'Diversity Analysis'!$F$2:$F$2366,"")</f>
        <v>9</v>
      </c>
      <c r="I463">
        <v>1.09145690646798</v>
      </c>
      <c r="J463" s="6">
        <v>1.61608820545848</v>
      </c>
      <c r="K463" s="5">
        <f t="shared" si="17"/>
        <v>3.6054927863778687E-3</v>
      </c>
    </row>
    <row r="464" spans="1:11" x14ac:dyDescent="0.2">
      <c r="A464" t="s">
        <v>1070</v>
      </c>
      <c r="B464">
        <f>_xlfn.XLOOKUP(A464,'Allowed as Qualifiers'!$A$1:$A$1896,'Allowed as Qualifiers'!$B$1:$B$1896,0)</f>
        <v>1</v>
      </c>
      <c r="C464">
        <f t="shared" si="16"/>
        <v>1</v>
      </c>
      <c r="D464" t="s">
        <v>1071</v>
      </c>
      <c r="G464">
        <v>1514</v>
      </c>
      <c r="H464">
        <f>_xlfn.XLOOKUP(A464,'Diversity Analysis'!$A$2:$A$2366,'Diversity Analysis'!$F$2:$F$2366,"")</f>
        <v>11</v>
      </c>
      <c r="I464">
        <v>1.30290093752256</v>
      </c>
      <c r="J464" s="6">
        <v>2.3784922618393201</v>
      </c>
      <c r="K464" s="5">
        <f t="shared" si="17"/>
        <v>3.6010372844247304E-3</v>
      </c>
    </row>
    <row r="465" spans="1:11" x14ac:dyDescent="0.2">
      <c r="A465" t="s">
        <v>977</v>
      </c>
      <c r="B465">
        <f>_xlfn.XLOOKUP(A465,'Allowed as Qualifiers'!$A$1:$A$1896,'Allowed as Qualifiers'!$B$1:$B$1896,0)</f>
        <v>1</v>
      </c>
      <c r="C465">
        <f t="shared" si="16"/>
        <v>1</v>
      </c>
      <c r="D465" t="s">
        <v>978</v>
      </c>
      <c r="G465">
        <v>3560</v>
      </c>
      <c r="H465">
        <f>_xlfn.XLOOKUP(A465,'Diversity Analysis'!$A$2:$A$2366,'Diversity Analysis'!$F$2:$F$2366,"")</f>
        <v>2</v>
      </c>
      <c r="I465">
        <v>1.00258318229474</v>
      </c>
      <c r="J465" s="6">
        <v>1.00258853955981</v>
      </c>
      <c r="K465" s="5">
        <f t="shared" si="17"/>
        <v>3.5692152008329234E-3</v>
      </c>
    </row>
    <row r="466" spans="1:11" x14ac:dyDescent="0.2">
      <c r="A466" t="s">
        <v>1052</v>
      </c>
      <c r="B466">
        <f>_xlfn.XLOOKUP(A466,'Allowed as Qualifiers'!$A$1:$A$1896,'Allowed as Qualifiers'!$B$1:$B$1896,0)</f>
        <v>1</v>
      </c>
      <c r="C466">
        <f t="shared" si="16"/>
        <v>1</v>
      </c>
      <c r="D466" t="s">
        <v>1053</v>
      </c>
      <c r="G466">
        <v>1931</v>
      </c>
      <c r="H466">
        <f>_xlfn.XLOOKUP(A466,'Diversity Analysis'!$A$2:$A$2366,'Diversity Analysis'!$F$2:$F$2366,"")</f>
        <v>4</v>
      </c>
      <c r="I466">
        <v>2.01376501669899</v>
      </c>
      <c r="J466" s="6">
        <v>1.8442975518524301</v>
      </c>
      <c r="K466" s="5">
        <f t="shared" si="17"/>
        <v>3.5613385726270424E-3</v>
      </c>
    </row>
    <row r="467" spans="1:11" x14ac:dyDescent="0.2">
      <c r="A467" t="s">
        <v>1058</v>
      </c>
      <c r="B467">
        <f>_xlfn.XLOOKUP(A467,'Allowed as Qualifiers'!$A$1:$A$1896,'Allowed as Qualifiers'!$B$1:$B$1896,0)</f>
        <v>1</v>
      </c>
      <c r="C467">
        <f t="shared" si="16"/>
        <v>1</v>
      </c>
      <c r="D467" t="s">
        <v>1059</v>
      </c>
      <c r="G467">
        <v>2577</v>
      </c>
      <c r="H467">
        <f>_xlfn.XLOOKUP(A467,'Diversity Analysis'!$A$2:$A$2366,'Diversity Analysis'!$F$2:$F$2366,"")</f>
        <v>47</v>
      </c>
      <c r="I467">
        <v>2.1499619894181401</v>
      </c>
      <c r="J467" s="6">
        <v>1.35953024888263</v>
      </c>
      <c r="K467" s="5">
        <f t="shared" si="17"/>
        <v>3.5035094513705374E-3</v>
      </c>
    </row>
    <row r="468" spans="1:11" x14ac:dyDescent="0.2">
      <c r="A468" t="s">
        <v>979</v>
      </c>
      <c r="B468">
        <f>_xlfn.XLOOKUP(A468,'Allowed as Qualifiers'!$A$1:$A$1896,'Allowed as Qualifiers'!$B$1:$B$1896,0)</f>
        <v>1</v>
      </c>
      <c r="C468">
        <f t="shared" si="16"/>
        <v>1</v>
      </c>
      <c r="D468" t="s">
        <v>980</v>
      </c>
      <c r="E468" s="12" t="s">
        <v>10</v>
      </c>
      <c r="F468" s="12" t="s">
        <v>73</v>
      </c>
      <c r="G468">
        <v>378</v>
      </c>
      <c r="H468">
        <f>_xlfn.XLOOKUP(A468,'Diversity Analysis'!$A$2:$A$2366,'Diversity Analysis'!$F$2:$F$2366,"")</f>
        <v>22</v>
      </c>
      <c r="I468">
        <v>6.6922718054642498</v>
      </c>
      <c r="J468" s="6">
        <v>9.2266886600685094</v>
      </c>
      <c r="K468" s="5">
        <f t="shared" si="17"/>
        <v>3.4876883135058967E-3</v>
      </c>
    </row>
    <row r="469" spans="1:11" x14ac:dyDescent="0.2">
      <c r="A469" t="s">
        <v>961</v>
      </c>
      <c r="B469">
        <f>_xlfn.XLOOKUP(A469,'Allowed as Qualifiers'!$A$1:$A$1896,'Allowed as Qualifiers'!$B$1:$B$1896,0)</f>
        <v>1</v>
      </c>
      <c r="C469">
        <f t="shared" si="16"/>
        <v>1</v>
      </c>
      <c r="D469" t="s">
        <v>962</v>
      </c>
      <c r="G469">
        <v>2631</v>
      </c>
      <c r="H469">
        <f>_xlfn.XLOOKUP(A469,'Diversity Analysis'!$A$2:$A$2366,'Diversity Analysis'!$F$2:$F$2366,"")</f>
        <v>6</v>
      </c>
      <c r="I469">
        <v>1.03676244597115</v>
      </c>
      <c r="J469" s="6">
        <v>1.3187160241943301</v>
      </c>
      <c r="K469" s="5">
        <f t="shared" si="17"/>
        <v>3.4695418596552828E-3</v>
      </c>
    </row>
    <row r="470" spans="1:11" x14ac:dyDescent="0.2">
      <c r="A470" t="s">
        <v>1066</v>
      </c>
      <c r="B470">
        <f>_xlfn.XLOOKUP(A470,'Allowed as Qualifiers'!$A$1:$A$1896,'Allowed as Qualifiers'!$B$1:$B$1896,0)</f>
        <v>1</v>
      </c>
      <c r="C470">
        <f t="shared" si="16"/>
        <v>1</v>
      </c>
      <c r="D470" t="s">
        <v>1067</v>
      </c>
      <c r="G470">
        <v>2093</v>
      </c>
      <c r="H470">
        <f>_xlfn.XLOOKUP(A470,'Diversity Analysis'!$A$2:$A$2366,'Diversity Analysis'!$F$2:$F$2366,"")</f>
        <v>39</v>
      </c>
      <c r="I470">
        <v>3.59232492267473</v>
      </c>
      <c r="J470" s="6">
        <v>1.64339653701345</v>
      </c>
      <c r="K470" s="5">
        <f t="shared" si="17"/>
        <v>3.4396289519691503E-3</v>
      </c>
    </row>
    <row r="471" spans="1:11" x14ac:dyDescent="0.2">
      <c r="A471" t="s">
        <v>1054</v>
      </c>
      <c r="B471">
        <f>_xlfn.XLOOKUP(A471,'Allowed as Qualifiers'!$A$1:$A$1896,'Allowed as Qualifiers'!$B$1:$B$1896,0)</f>
        <v>1</v>
      </c>
      <c r="C471">
        <f t="shared" si="16"/>
        <v>1</v>
      </c>
      <c r="D471" t="s">
        <v>1055</v>
      </c>
      <c r="G471">
        <v>1231</v>
      </c>
      <c r="H471">
        <f>_xlfn.XLOOKUP(A471,'Diversity Analysis'!$A$2:$A$2366,'Diversity Analysis'!$F$2:$F$2366,"")</f>
        <v>58</v>
      </c>
      <c r="I471">
        <v>8.9747486058141792</v>
      </c>
      <c r="J471" s="6">
        <v>2.7919706973162701</v>
      </c>
      <c r="K471" s="5">
        <f t="shared" si="17"/>
        <v>3.436915928396329E-3</v>
      </c>
    </row>
    <row r="472" spans="1:11" x14ac:dyDescent="0.2">
      <c r="A472" t="s">
        <v>1068</v>
      </c>
      <c r="B472">
        <f>_xlfn.XLOOKUP(A472,'Allowed as Qualifiers'!$A$1:$A$1896,'Allowed as Qualifiers'!$B$1:$B$1896,0)</f>
        <v>1</v>
      </c>
      <c r="C472">
        <f t="shared" si="16"/>
        <v>1</v>
      </c>
      <c r="D472" t="s">
        <v>1069</v>
      </c>
      <c r="G472">
        <v>3393</v>
      </c>
      <c r="H472">
        <f>_xlfn.XLOOKUP(A472,'Diversity Analysis'!$A$2:$A$2366,'Diversity Analysis'!$F$2:$F$2366,"")</f>
        <v>5</v>
      </c>
      <c r="I472">
        <v>1.04845245915408</v>
      </c>
      <c r="J472" s="6">
        <v>1.0083679399132199</v>
      </c>
      <c r="K472" s="5">
        <f t="shared" si="17"/>
        <v>3.4213924201255555E-3</v>
      </c>
    </row>
    <row r="473" spans="1:11" x14ac:dyDescent="0.2">
      <c r="A473" t="s">
        <v>1072</v>
      </c>
      <c r="B473">
        <f>_xlfn.XLOOKUP(A473,'Allowed as Qualifiers'!$A$1:$A$1896,'Allowed as Qualifiers'!$B$1:$B$1896,0)</f>
        <v>1</v>
      </c>
      <c r="C473">
        <f t="shared" si="16"/>
        <v>1</v>
      </c>
      <c r="D473" t="s">
        <v>1073</v>
      </c>
      <c r="G473">
        <v>2908</v>
      </c>
      <c r="H473">
        <f>_xlfn.XLOOKUP(A473,'Diversity Analysis'!$A$2:$A$2366,'Diversity Analysis'!$F$2:$F$2366,"")</f>
        <v>3</v>
      </c>
      <c r="I473">
        <v>1.06985910321334</v>
      </c>
      <c r="J473" s="6">
        <v>1.15870518612049</v>
      </c>
      <c r="K473" s="5">
        <f t="shared" si="17"/>
        <v>3.3695146812383848E-3</v>
      </c>
    </row>
    <row r="474" spans="1:11" x14ac:dyDescent="0.2">
      <c r="A474" t="s">
        <v>1076</v>
      </c>
      <c r="B474">
        <f>_xlfn.XLOOKUP(A474,'Allowed as Qualifiers'!$A$1:$A$1896,'Allowed as Qualifiers'!$B$1:$B$1896,0)</f>
        <v>1</v>
      </c>
      <c r="C474">
        <f t="shared" si="16"/>
        <v>1</v>
      </c>
      <c r="D474" t="s">
        <v>1077</v>
      </c>
      <c r="G474">
        <v>3368</v>
      </c>
      <c r="H474">
        <f>_xlfn.XLOOKUP(A474,'Diversity Analysis'!$A$2:$A$2366,'Diversity Analysis'!$F$2:$F$2366,"")</f>
        <v>2</v>
      </c>
      <c r="I474">
        <v>1.01315296769967</v>
      </c>
      <c r="J474" s="6">
        <v>1.00010900438067</v>
      </c>
      <c r="K474" s="5">
        <f t="shared" si="17"/>
        <v>3.3683671267540965E-3</v>
      </c>
    </row>
    <row r="475" spans="1:11" x14ac:dyDescent="0.2">
      <c r="A475" t="s">
        <v>1040</v>
      </c>
      <c r="B475">
        <f>_xlfn.XLOOKUP(A475,'Allowed as Qualifiers'!$A$1:$A$1896,'Allowed as Qualifiers'!$B$1:$B$1896,0)</f>
        <v>1</v>
      </c>
      <c r="C475">
        <f t="shared" si="16"/>
        <v>1</v>
      </c>
      <c r="D475" t="s">
        <v>1041</v>
      </c>
      <c r="E475" t="s">
        <v>10</v>
      </c>
      <c r="F475" t="s">
        <v>73</v>
      </c>
      <c r="G475">
        <v>257</v>
      </c>
      <c r="H475">
        <f>_xlfn.XLOOKUP(A475,'Diversity Analysis'!$A$2:$A$2366,'Diversity Analysis'!$F$2:$F$2366,"")</f>
        <v>34</v>
      </c>
      <c r="I475">
        <v>7.3339871667732703</v>
      </c>
      <c r="J475" s="6">
        <v>12.812699273819501</v>
      </c>
      <c r="K475" s="5">
        <f t="shared" si="17"/>
        <v>3.2928637133716118E-3</v>
      </c>
    </row>
    <row r="476" spans="1:11" x14ac:dyDescent="0.2">
      <c r="A476" t="s">
        <v>1064</v>
      </c>
      <c r="B476">
        <f>_xlfn.XLOOKUP(A476,'Allowed as Qualifiers'!$A$1:$A$1896,'Allowed as Qualifiers'!$B$1:$B$1896,0)</f>
        <v>1</v>
      </c>
      <c r="C476">
        <f t="shared" si="16"/>
        <v>1</v>
      </c>
      <c r="D476" t="s">
        <v>1065</v>
      </c>
      <c r="E476" t="s">
        <v>49</v>
      </c>
      <c r="F476" t="s">
        <v>223</v>
      </c>
      <c r="G476">
        <v>675</v>
      </c>
      <c r="H476">
        <f>_xlfn.XLOOKUP(A476,'Diversity Analysis'!$A$2:$A$2366,'Diversity Analysis'!$F$2:$F$2366,"")</f>
        <v>18</v>
      </c>
      <c r="I476">
        <v>2.4235497836251998</v>
      </c>
      <c r="J476" s="6">
        <v>4.8417293593053401</v>
      </c>
      <c r="K476" s="5">
        <f t="shared" si="17"/>
        <v>3.2681673175311049E-3</v>
      </c>
    </row>
    <row r="477" spans="1:11" x14ac:dyDescent="0.2">
      <c r="A477" t="s">
        <v>1082</v>
      </c>
      <c r="B477">
        <f>_xlfn.XLOOKUP(A477,'Allowed as Qualifiers'!$A$1:$A$1896,'Allowed as Qualifiers'!$B$1:$B$1896,0)</f>
        <v>1</v>
      </c>
      <c r="C477">
        <f t="shared" si="16"/>
        <v>1</v>
      </c>
      <c r="D477" t="s">
        <v>1083</v>
      </c>
      <c r="G477">
        <v>3193</v>
      </c>
      <c r="H477">
        <f>_xlfn.XLOOKUP(A477,'Diversity Analysis'!$A$2:$A$2366,'Diversity Analysis'!$F$2:$F$2366,"")</f>
        <v>2</v>
      </c>
      <c r="I477">
        <v>1.0028489449390301</v>
      </c>
      <c r="J477" s="6">
        <v>1.0000009960891201</v>
      </c>
      <c r="K477" s="5">
        <f t="shared" si="17"/>
        <v>3.1930031805125604E-3</v>
      </c>
    </row>
    <row r="478" spans="1:11" x14ac:dyDescent="0.2">
      <c r="A478" t="s">
        <v>1034</v>
      </c>
      <c r="B478">
        <f>_xlfn.XLOOKUP(A478,'Allowed as Qualifiers'!$A$1:$A$1896,'Allowed as Qualifiers'!$B$1:$B$1896,0)</f>
        <v>1</v>
      </c>
      <c r="C478">
        <f t="shared" si="16"/>
        <v>1</v>
      </c>
      <c r="D478" t="s">
        <v>1035</v>
      </c>
      <c r="G478">
        <v>833</v>
      </c>
      <c r="H478">
        <f>_xlfn.XLOOKUP(A478,'Diversity Analysis'!$A$2:$A$2366,'Diversity Analysis'!$F$2:$F$2366,"")</f>
        <v>9</v>
      </c>
      <c r="I478">
        <v>2.7201756100582699</v>
      </c>
      <c r="J478" s="6">
        <v>3.83246272879515</v>
      </c>
      <c r="K478" s="5">
        <f t="shared" si="17"/>
        <v>3.19244145308636E-3</v>
      </c>
    </row>
    <row r="479" spans="1:11" x14ac:dyDescent="0.2">
      <c r="A479" t="s">
        <v>1062</v>
      </c>
      <c r="B479">
        <f>_xlfn.XLOOKUP(A479,'Allowed as Qualifiers'!$A$1:$A$1896,'Allowed as Qualifiers'!$B$1:$B$1896,0)</f>
        <v>1</v>
      </c>
      <c r="C479">
        <f t="shared" si="16"/>
        <v>1</v>
      </c>
      <c r="D479" t="s">
        <v>1063</v>
      </c>
      <c r="G479">
        <v>1428</v>
      </c>
      <c r="H479">
        <f>_xlfn.XLOOKUP(A479,'Diversity Analysis'!$A$2:$A$2366,'Diversity Analysis'!$F$2:$F$2366,"")</f>
        <v>6</v>
      </c>
      <c r="I479">
        <v>1.41049554297736</v>
      </c>
      <c r="J479" s="6">
        <v>2.23109002428453</v>
      </c>
      <c r="K479" s="5">
        <f t="shared" si="17"/>
        <v>3.1859965546783089E-3</v>
      </c>
    </row>
    <row r="480" spans="1:11" x14ac:dyDescent="0.2">
      <c r="A480" t="s">
        <v>1002</v>
      </c>
      <c r="B480">
        <f>_xlfn.XLOOKUP(A480,'Allowed as Qualifiers'!$A$1:$A$1896,'Allowed as Qualifiers'!$B$1:$B$1896,0)</f>
        <v>1</v>
      </c>
      <c r="C480">
        <f t="shared" si="16"/>
        <v>1</v>
      </c>
      <c r="D480" t="s">
        <v>1003</v>
      </c>
      <c r="G480">
        <v>3168</v>
      </c>
      <c r="H480">
        <f>_xlfn.XLOOKUP(A480,'Diversity Analysis'!$A$2:$A$2366,'Diversity Analysis'!$F$2:$F$2366,"")</f>
        <v>1</v>
      </c>
      <c r="I480">
        <v>1</v>
      </c>
      <c r="J480" s="6">
        <v>1</v>
      </c>
      <c r="K480" s="5">
        <f t="shared" si="17"/>
        <v>3.1679999999999998E-3</v>
      </c>
    </row>
    <row r="481" spans="1:13" x14ac:dyDescent="0.2">
      <c r="A481" t="s">
        <v>1080</v>
      </c>
      <c r="B481">
        <f>_xlfn.XLOOKUP(A481,'Allowed as Qualifiers'!$A$1:$A$1896,'Allowed as Qualifiers'!$B$1:$B$1896,0)</f>
        <v>1</v>
      </c>
      <c r="C481">
        <f t="shared" si="16"/>
        <v>1</v>
      </c>
      <c r="D481" t="s">
        <v>1081</v>
      </c>
      <c r="G481">
        <v>1840</v>
      </c>
      <c r="H481">
        <f>_xlfn.XLOOKUP(A481,'Diversity Analysis'!$A$2:$A$2366,'Diversity Analysis'!$F$2:$F$2366,"")</f>
        <v>11</v>
      </c>
      <c r="I481">
        <v>3.2864868355464401</v>
      </c>
      <c r="J481" s="6">
        <v>1.72010371898935</v>
      </c>
      <c r="K481" s="5">
        <f t="shared" si="17"/>
        <v>3.164990842940404E-3</v>
      </c>
    </row>
    <row r="482" spans="1:13" x14ac:dyDescent="0.2">
      <c r="A482" t="s">
        <v>1086</v>
      </c>
      <c r="B482">
        <f>_xlfn.XLOOKUP(A482,'Allowed as Qualifiers'!$A$1:$A$1896,'Allowed as Qualifiers'!$B$1:$B$1896,0)</f>
        <v>1</v>
      </c>
      <c r="C482">
        <f t="shared" si="16"/>
        <v>1</v>
      </c>
      <c r="D482" t="s">
        <v>1087</v>
      </c>
      <c r="E482" t="s">
        <v>10</v>
      </c>
      <c r="F482" t="s">
        <v>50</v>
      </c>
      <c r="G482">
        <v>545</v>
      </c>
      <c r="H482">
        <f>_xlfn.XLOOKUP(A482,'Diversity Analysis'!$A$2:$A$2366,'Diversity Analysis'!$F$2:$F$2366,"")</f>
        <v>14</v>
      </c>
      <c r="I482">
        <v>2.6523307733207102</v>
      </c>
      <c r="J482" s="6">
        <v>5.8042198739086199</v>
      </c>
      <c r="K482" s="5">
        <f t="shared" si="17"/>
        <v>3.1632998312801979E-3</v>
      </c>
      <c r="M482" t="s">
        <v>1088</v>
      </c>
    </row>
    <row r="483" spans="1:13" x14ac:dyDescent="0.2">
      <c r="A483" t="s">
        <v>1084</v>
      </c>
      <c r="B483">
        <f>_xlfn.XLOOKUP(A483,'Allowed as Qualifiers'!$A$1:$A$1896,'Allowed as Qualifiers'!$B$1:$B$1896,0)</f>
        <v>1</v>
      </c>
      <c r="C483">
        <f t="shared" si="16"/>
        <v>1</v>
      </c>
      <c r="D483" t="s">
        <v>1085</v>
      </c>
      <c r="G483">
        <v>465</v>
      </c>
      <c r="H483">
        <f>_xlfn.XLOOKUP(A483,'Diversity Analysis'!$A$2:$A$2366,'Diversity Analysis'!$F$2:$F$2366,"")</f>
        <v>19</v>
      </c>
      <c r="I483">
        <v>5.0290161554248796</v>
      </c>
      <c r="J483" s="6">
        <v>6.7818429628102104</v>
      </c>
      <c r="K483" s="5">
        <f t="shared" si="17"/>
        <v>3.1535569777067481E-3</v>
      </c>
    </row>
    <row r="484" spans="1:13" x14ac:dyDescent="0.2">
      <c r="A484" t="s">
        <v>1089</v>
      </c>
      <c r="B484">
        <f>_xlfn.XLOOKUP(A484,'Allowed as Qualifiers'!$A$1:$A$1896,'Allowed as Qualifiers'!$B$1:$B$1896,0)</f>
        <v>1</v>
      </c>
      <c r="C484">
        <f t="shared" si="16"/>
        <v>1</v>
      </c>
      <c r="D484" t="s">
        <v>1090</v>
      </c>
      <c r="G484">
        <v>2111</v>
      </c>
      <c r="H484">
        <f>_xlfn.XLOOKUP(A484,'Diversity Analysis'!$A$2:$A$2366,'Diversity Analysis'!$F$2:$F$2366,"")</f>
        <v>23</v>
      </c>
      <c r="I484">
        <v>2.89107062058571</v>
      </c>
      <c r="J484" s="6">
        <v>1.48089825638999</v>
      </c>
      <c r="K484" s="5">
        <f t="shared" si="17"/>
        <v>3.1261762192392687E-3</v>
      </c>
    </row>
    <row r="485" spans="1:13" x14ac:dyDescent="0.2">
      <c r="A485" t="s">
        <v>1056</v>
      </c>
      <c r="B485">
        <f>_xlfn.XLOOKUP(A485,'Allowed as Qualifiers'!$A$1:$A$1896,'Allowed as Qualifiers'!$B$1:$B$1896,0)</f>
        <v>1</v>
      </c>
      <c r="C485">
        <f t="shared" si="16"/>
        <v>1</v>
      </c>
      <c r="D485" t="s">
        <v>1057</v>
      </c>
      <c r="G485">
        <v>1313</v>
      </c>
      <c r="H485">
        <f>_xlfn.XLOOKUP(A485,'Diversity Analysis'!$A$2:$A$2366,'Diversity Analysis'!$F$2:$F$2366,"")</f>
        <v>5</v>
      </c>
      <c r="I485">
        <v>1.9359651251588901</v>
      </c>
      <c r="J485" s="6">
        <v>2.3739107271251401</v>
      </c>
      <c r="K485" s="5">
        <f t="shared" si="17"/>
        <v>3.1169447847153088E-3</v>
      </c>
    </row>
    <row r="486" spans="1:13" x14ac:dyDescent="0.2">
      <c r="A486" t="s">
        <v>1074</v>
      </c>
      <c r="B486">
        <f>_xlfn.XLOOKUP(A486,'Allowed as Qualifiers'!$A$1:$A$1896,'Allowed as Qualifiers'!$B$1:$B$1896,0)</f>
        <v>1</v>
      </c>
      <c r="C486">
        <f t="shared" si="16"/>
        <v>1</v>
      </c>
      <c r="D486" t="s">
        <v>1075</v>
      </c>
      <c r="G486">
        <v>613</v>
      </c>
      <c r="H486">
        <f>_xlfn.XLOOKUP(A486,'Diversity Analysis'!$A$2:$A$2366,'Diversity Analysis'!$F$2:$F$2366,"")</f>
        <v>36</v>
      </c>
      <c r="I486">
        <v>2.9771857656442902</v>
      </c>
      <c r="J486" s="6">
        <v>5.0724307802922102</v>
      </c>
      <c r="K486" s="5">
        <f t="shared" si="17"/>
        <v>3.1094000683191251E-3</v>
      </c>
    </row>
    <row r="487" spans="1:13" x14ac:dyDescent="0.2">
      <c r="A487" t="s">
        <v>1091</v>
      </c>
      <c r="B487">
        <f>_xlfn.XLOOKUP(A487,'Allowed as Qualifiers'!$A$1:$A$1896,'Allowed as Qualifiers'!$B$1:$B$1896,0)</f>
        <v>1</v>
      </c>
      <c r="C487">
        <f t="shared" si="16"/>
        <v>1</v>
      </c>
      <c r="D487" t="s">
        <v>1092</v>
      </c>
      <c r="G487">
        <v>1842</v>
      </c>
      <c r="H487">
        <f>_xlfn.XLOOKUP(A487,'Diversity Analysis'!$A$2:$A$2366,'Diversity Analysis'!$F$2:$F$2366,"")</f>
        <v>29</v>
      </c>
      <c r="I487">
        <v>2.99848512151598</v>
      </c>
      <c r="J487" s="6">
        <v>1.68466546015073</v>
      </c>
      <c r="K487" s="5">
        <f t="shared" si="17"/>
        <v>3.1031537775976451E-3</v>
      </c>
    </row>
    <row r="488" spans="1:13" x14ac:dyDescent="0.2">
      <c r="A488" t="s">
        <v>1095</v>
      </c>
      <c r="B488">
        <f>_xlfn.XLOOKUP(A488,'Allowed as Qualifiers'!$A$1:$A$1896,'Allowed as Qualifiers'!$B$1:$B$1896,0)</f>
        <v>1</v>
      </c>
      <c r="C488">
        <f t="shared" si="16"/>
        <v>1</v>
      </c>
      <c r="D488" t="s">
        <v>1096</v>
      </c>
      <c r="G488">
        <v>1927</v>
      </c>
      <c r="H488">
        <f>_xlfn.XLOOKUP(A488,'Diversity Analysis'!$A$2:$A$2366,'Diversity Analysis'!$F$2:$F$2366,"")</f>
        <v>8</v>
      </c>
      <c r="I488">
        <v>1.3662812627404901</v>
      </c>
      <c r="J488" s="6">
        <v>1.5385466067195801</v>
      </c>
      <c r="K488" s="5">
        <f t="shared" si="17"/>
        <v>2.9647793111486306E-3</v>
      </c>
    </row>
    <row r="489" spans="1:13" x14ac:dyDescent="0.2">
      <c r="A489" t="s">
        <v>1093</v>
      </c>
      <c r="B489">
        <f>_xlfn.XLOOKUP(A489,'Allowed as Qualifiers'!$A$1:$A$1896,'Allowed as Qualifiers'!$B$1:$B$1896,0)</f>
        <v>1</v>
      </c>
      <c r="C489">
        <f t="shared" si="16"/>
        <v>1</v>
      </c>
      <c r="D489" t="s">
        <v>1094</v>
      </c>
      <c r="G489">
        <v>1258</v>
      </c>
      <c r="H489">
        <f>_xlfn.XLOOKUP(A489,'Diversity Analysis'!$A$2:$A$2366,'Diversity Analysis'!$F$2:$F$2366,"")</f>
        <v>28</v>
      </c>
      <c r="I489">
        <v>4.74403241507743</v>
      </c>
      <c r="J489" s="6">
        <v>2.3341919844163401</v>
      </c>
      <c r="K489" s="5">
        <f t="shared" si="17"/>
        <v>2.9364135163957557E-3</v>
      </c>
    </row>
    <row r="490" spans="1:13" x14ac:dyDescent="0.2">
      <c r="A490" t="s">
        <v>1097</v>
      </c>
      <c r="B490">
        <f>_xlfn.XLOOKUP(A490,'Allowed as Qualifiers'!$A$1:$A$1896,'Allowed as Qualifiers'!$B$1:$B$1896,0)</f>
        <v>1</v>
      </c>
      <c r="C490">
        <f t="shared" si="16"/>
        <v>1</v>
      </c>
      <c r="D490" t="s">
        <v>1098</v>
      </c>
      <c r="G490">
        <v>661</v>
      </c>
      <c r="H490">
        <f>_xlfn.XLOOKUP(A490,'Diversity Analysis'!$A$2:$A$2366,'Diversity Analysis'!$F$2:$F$2366,"")</f>
        <v>35</v>
      </c>
      <c r="I490">
        <v>5.85133029774883</v>
      </c>
      <c r="J490" s="6">
        <v>4.3614484186575497</v>
      </c>
      <c r="K490" s="5">
        <f t="shared" si="17"/>
        <v>2.8829174047326407E-3</v>
      </c>
    </row>
    <row r="491" spans="1:13" x14ac:dyDescent="0.2">
      <c r="A491" t="s">
        <v>1103</v>
      </c>
      <c r="B491">
        <f>_xlfn.XLOOKUP(A491,'Allowed as Qualifiers'!$A$1:$A$1896,'Allowed as Qualifiers'!$B$1:$B$1896,0)</f>
        <v>1</v>
      </c>
      <c r="C491">
        <f t="shared" si="16"/>
        <v>1</v>
      </c>
      <c r="D491" t="s">
        <v>1104</v>
      </c>
      <c r="G491">
        <v>1161</v>
      </c>
      <c r="H491">
        <f>_xlfn.XLOOKUP(A491,'Diversity Analysis'!$A$2:$A$2366,'Diversity Analysis'!$F$2:$F$2366,"")</f>
        <v>16</v>
      </c>
      <c r="I491">
        <v>3.1448795582934399</v>
      </c>
      <c r="J491" s="6">
        <v>2.4054631862021001</v>
      </c>
      <c r="K491" s="5">
        <f t="shared" si="17"/>
        <v>2.792742759180638E-3</v>
      </c>
    </row>
    <row r="492" spans="1:13" x14ac:dyDescent="0.2">
      <c r="A492" t="s">
        <v>1105</v>
      </c>
      <c r="B492">
        <f>_xlfn.XLOOKUP(A492,'Allowed as Qualifiers'!$A$1:$A$1896,'Allowed as Qualifiers'!$B$1:$B$1896,0)</f>
        <v>1</v>
      </c>
      <c r="C492">
        <f t="shared" si="16"/>
        <v>1</v>
      </c>
      <c r="D492" t="s">
        <v>1106</v>
      </c>
      <c r="G492">
        <v>603</v>
      </c>
      <c r="H492">
        <f>_xlfn.XLOOKUP(A492,'Diversity Analysis'!$A$2:$A$2366,'Diversity Analysis'!$F$2:$F$2366,"")</f>
        <v>31</v>
      </c>
      <c r="I492">
        <v>5.2859760660875903</v>
      </c>
      <c r="J492" s="6">
        <v>4.5350256430800497</v>
      </c>
      <c r="K492" s="5">
        <f t="shared" si="17"/>
        <v>2.7346204627772702E-3</v>
      </c>
    </row>
    <row r="493" spans="1:13" x14ac:dyDescent="0.2">
      <c r="A493" t="s">
        <v>1078</v>
      </c>
      <c r="B493">
        <f>_xlfn.XLOOKUP(A493,'Allowed as Qualifiers'!$A$1:$A$1896,'Allowed as Qualifiers'!$B$1:$B$1896,0)</f>
        <v>1</v>
      </c>
      <c r="C493">
        <f t="shared" si="16"/>
        <v>1</v>
      </c>
      <c r="D493" t="s">
        <v>1079</v>
      </c>
      <c r="G493">
        <v>788</v>
      </c>
      <c r="H493">
        <f>_xlfn.XLOOKUP(A493,'Diversity Analysis'!$A$2:$A$2366,'Diversity Analysis'!$F$2:$F$2366,"")</f>
        <v>11</v>
      </c>
      <c r="I493">
        <v>1.1819531483102099</v>
      </c>
      <c r="J493" s="6">
        <v>3.4290195907860399</v>
      </c>
      <c r="K493" s="5">
        <f t="shared" si="17"/>
        <v>2.7020674375393995E-3</v>
      </c>
    </row>
    <row r="494" spans="1:13" x14ac:dyDescent="0.2">
      <c r="A494" t="s">
        <v>1107</v>
      </c>
      <c r="B494">
        <f>_xlfn.XLOOKUP(A494,'Allowed as Qualifiers'!$A$1:$A$1896,'Allowed as Qualifiers'!$B$1:$B$1896,0)</f>
        <v>1</v>
      </c>
      <c r="C494">
        <f t="shared" si="16"/>
        <v>1</v>
      </c>
      <c r="D494" t="s">
        <v>1108</v>
      </c>
      <c r="G494">
        <v>1501</v>
      </c>
      <c r="H494">
        <f>_xlfn.XLOOKUP(A494,'Diversity Analysis'!$A$2:$A$2366,'Diversity Analysis'!$F$2:$F$2366,"")</f>
        <v>3</v>
      </c>
      <c r="I494">
        <v>1.1425103838740001</v>
      </c>
      <c r="J494" s="6">
        <v>1.7968415896315399</v>
      </c>
      <c r="K494" s="5">
        <f t="shared" si="17"/>
        <v>2.6970592260369412E-3</v>
      </c>
    </row>
    <row r="495" spans="1:13" x14ac:dyDescent="0.2">
      <c r="A495" t="s">
        <v>1101</v>
      </c>
      <c r="B495">
        <f>_xlfn.XLOOKUP(A495,'Allowed as Qualifiers'!$A$1:$A$1896,'Allowed as Qualifiers'!$B$1:$B$1896,0)</f>
        <v>1</v>
      </c>
      <c r="C495">
        <f t="shared" si="16"/>
        <v>1</v>
      </c>
      <c r="D495" t="s">
        <v>1102</v>
      </c>
      <c r="G495">
        <v>1265</v>
      </c>
      <c r="H495">
        <f>_xlfn.XLOOKUP(A495,'Diversity Analysis'!$A$2:$A$2366,'Diversity Analysis'!$F$2:$F$2366,"")</f>
        <v>9</v>
      </c>
      <c r="I495">
        <v>1.2447394140575401</v>
      </c>
      <c r="J495" s="6">
        <v>2.1286483069823401</v>
      </c>
      <c r="K495" s="5">
        <f t="shared" si="17"/>
        <v>2.6927401083326604E-3</v>
      </c>
    </row>
    <row r="496" spans="1:13" x14ac:dyDescent="0.2">
      <c r="A496" t="s">
        <v>1109</v>
      </c>
      <c r="B496">
        <f>_xlfn.XLOOKUP(A496,'Allowed as Qualifiers'!$A$1:$A$1896,'Allowed as Qualifiers'!$B$1:$B$1896,0)</f>
        <v>1</v>
      </c>
      <c r="C496">
        <f t="shared" si="16"/>
        <v>1</v>
      </c>
      <c r="D496" t="s">
        <v>1110</v>
      </c>
      <c r="G496">
        <v>1494</v>
      </c>
      <c r="H496">
        <f>_xlfn.XLOOKUP(A496,'Diversity Analysis'!$A$2:$A$2366,'Diversity Analysis'!$F$2:$F$2366,"")</f>
        <v>3</v>
      </c>
      <c r="I496">
        <v>1.1430884698475301</v>
      </c>
      <c r="J496" s="6">
        <v>1.79943697640752</v>
      </c>
      <c r="K496" s="5">
        <f t="shared" si="17"/>
        <v>2.688358842752835E-3</v>
      </c>
    </row>
    <row r="497" spans="1:11" x14ac:dyDescent="0.2">
      <c r="A497" t="s">
        <v>1099</v>
      </c>
      <c r="B497">
        <f>_xlfn.XLOOKUP(A497,'Allowed as Qualifiers'!$A$1:$A$1896,'Allowed as Qualifiers'!$B$1:$B$1896,0)</f>
        <v>1</v>
      </c>
      <c r="C497">
        <f t="shared" si="16"/>
        <v>1</v>
      </c>
      <c r="D497" t="s">
        <v>1100</v>
      </c>
      <c r="E497" t="s">
        <v>10</v>
      </c>
      <c r="F497" t="s">
        <v>73</v>
      </c>
      <c r="G497">
        <v>308</v>
      </c>
      <c r="H497">
        <f>_xlfn.XLOOKUP(A497,'Diversity Analysis'!$A$2:$A$2366,'Diversity Analysis'!$F$2:$F$2366,"")</f>
        <v>18</v>
      </c>
      <c r="I497">
        <v>3.5849245896714899</v>
      </c>
      <c r="J497" s="6">
        <v>8.7118179333600896</v>
      </c>
      <c r="K497" s="5">
        <f t="shared" si="17"/>
        <v>2.6832399234749077E-3</v>
      </c>
    </row>
    <row r="498" spans="1:11" x14ac:dyDescent="0.2">
      <c r="A498" t="s">
        <v>1115</v>
      </c>
      <c r="B498">
        <f>_xlfn.XLOOKUP(A498,'Allowed as Qualifiers'!$A$1:$A$1896,'Allowed as Qualifiers'!$B$1:$B$1896,0)</f>
        <v>1</v>
      </c>
      <c r="C498">
        <f t="shared" si="16"/>
        <v>1</v>
      </c>
      <c r="D498" t="s">
        <v>1116</v>
      </c>
      <c r="G498">
        <v>619</v>
      </c>
      <c r="H498">
        <f>_xlfn.XLOOKUP(A498,'Diversity Analysis'!$A$2:$A$2366,'Diversity Analysis'!$F$2:$F$2366,"")</f>
        <v>20</v>
      </c>
      <c r="I498">
        <v>1.78146410192126</v>
      </c>
      <c r="J498" s="6">
        <v>4.3318422451979304</v>
      </c>
      <c r="K498" s="5">
        <f t="shared" si="17"/>
        <v>2.681410349777519E-3</v>
      </c>
    </row>
    <row r="499" spans="1:11" x14ac:dyDescent="0.2">
      <c r="A499" t="s">
        <v>1119</v>
      </c>
      <c r="B499">
        <f>_xlfn.XLOOKUP(A499,'Allowed as Qualifiers'!$A$1:$A$1896,'Allowed as Qualifiers'!$B$1:$B$1896,0)</f>
        <v>1</v>
      </c>
      <c r="C499">
        <f t="shared" si="16"/>
        <v>1</v>
      </c>
      <c r="D499" t="s">
        <v>1120</v>
      </c>
      <c r="G499">
        <v>1316</v>
      </c>
      <c r="H499">
        <f>_xlfn.XLOOKUP(A499,'Diversity Analysis'!$A$2:$A$2366,'Diversity Analysis'!$F$2:$F$2366,"")</f>
        <v>15</v>
      </c>
      <c r="I499">
        <v>2.1868178134303098</v>
      </c>
      <c r="J499" s="6">
        <v>2.0057831799952499</v>
      </c>
      <c r="K499" s="5">
        <f t="shared" si="17"/>
        <v>2.6396106648737486E-3</v>
      </c>
    </row>
    <row r="500" spans="1:11" x14ac:dyDescent="0.2">
      <c r="A500" t="s">
        <v>1123</v>
      </c>
      <c r="B500">
        <f>_xlfn.XLOOKUP(A500,'Allowed as Qualifiers'!$A$1:$A$1896,'Allowed as Qualifiers'!$B$1:$B$1896,0)</f>
        <v>1</v>
      </c>
      <c r="C500">
        <f t="shared" si="16"/>
        <v>1</v>
      </c>
      <c r="D500" t="s">
        <v>1124</v>
      </c>
      <c r="E500" t="s">
        <v>10</v>
      </c>
      <c r="F500" t="s">
        <v>104</v>
      </c>
      <c r="G500">
        <v>322</v>
      </c>
      <c r="H500">
        <f>_xlfn.XLOOKUP(A500,'Diversity Analysis'!$A$2:$A$2366,'Diversity Analysis'!$F$2:$F$2366,"")</f>
        <v>57</v>
      </c>
      <c r="I500">
        <v>23.630066064930201</v>
      </c>
      <c r="J500" s="6">
        <v>8.1550721455152306</v>
      </c>
      <c r="K500" s="5">
        <f t="shared" si="17"/>
        <v>2.6259332308559043E-3</v>
      </c>
    </row>
    <row r="501" spans="1:11" x14ac:dyDescent="0.2">
      <c r="A501" t="s">
        <v>1117</v>
      </c>
      <c r="B501">
        <f>_xlfn.XLOOKUP(A501,'Allowed as Qualifiers'!$A$1:$A$1896,'Allowed as Qualifiers'!$B$1:$B$1896,0)</f>
        <v>1</v>
      </c>
      <c r="C501">
        <f t="shared" si="16"/>
        <v>1</v>
      </c>
      <c r="D501" t="s">
        <v>1118</v>
      </c>
      <c r="G501">
        <v>713</v>
      </c>
      <c r="H501">
        <f>_xlfn.XLOOKUP(A501,'Diversity Analysis'!$A$2:$A$2366,'Diversity Analysis'!$F$2:$F$2366,"")</f>
        <v>12</v>
      </c>
      <c r="I501">
        <v>2.3596193702737498</v>
      </c>
      <c r="J501" s="6">
        <v>3.6573967812341102</v>
      </c>
      <c r="K501" s="5">
        <f t="shared" si="17"/>
        <v>2.6077239050199203E-3</v>
      </c>
    </row>
    <row r="502" spans="1:11" x14ac:dyDescent="0.2">
      <c r="A502" t="s">
        <v>1125</v>
      </c>
      <c r="B502">
        <f>_xlfn.XLOOKUP(A502,'Allowed as Qualifiers'!$A$1:$A$1896,'Allowed as Qualifiers'!$B$1:$B$1896,0)</f>
        <v>1</v>
      </c>
      <c r="C502">
        <f t="shared" si="16"/>
        <v>1</v>
      </c>
      <c r="D502" t="s">
        <v>1126</v>
      </c>
      <c r="G502">
        <v>1347</v>
      </c>
      <c r="H502">
        <f>_xlfn.XLOOKUP(A502,'Diversity Analysis'!$A$2:$A$2366,'Diversity Analysis'!$F$2:$F$2366,"")</f>
        <v>14</v>
      </c>
      <c r="I502">
        <v>3.0346996393985601</v>
      </c>
      <c r="J502" s="6">
        <v>1.9263653833577401</v>
      </c>
      <c r="K502" s="5">
        <f t="shared" si="17"/>
        <v>2.5948141713828762E-3</v>
      </c>
    </row>
    <row r="503" spans="1:11" x14ac:dyDescent="0.2">
      <c r="A503" t="s">
        <v>1131</v>
      </c>
      <c r="B503">
        <f>_xlfn.XLOOKUP(A503,'Allowed as Qualifiers'!$A$1:$A$1896,'Allowed as Qualifiers'!$B$1:$B$1896,0)</f>
        <v>1</v>
      </c>
      <c r="C503">
        <f t="shared" si="16"/>
        <v>1</v>
      </c>
      <c r="D503" t="s">
        <v>1132</v>
      </c>
      <c r="G503">
        <v>2565</v>
      </c>
      <c r="H503">
        <f>_xlfn.XLOOKUP(A503,'Diversity Analysis'!$A$2:$A$2366,'Diversity Analysis'!$F$2:$F$2366,"")</f>
        <v>1</v>
      </c>
      <c r="I503">
        <v>1</v>
      </c>
      <c r="J503" s="6">
        <v>1</v>
      </c>
      <c r="K503" s="5">
        <f t="shared" si="17"/>
        <v>2.565E-3</v>
      </c>
    </row>
    <row r="504" spans="1:11" x14ac:dyDescent="0.2">
      <c r="A504" t="s">
        <v>1154</v>
      </c>
      <c r="B504">
        <f>_xlfn.XLOOKUP(A504,'Allowed as Qualifiers'!$A$1:$A$1896,'Allowed as Qualifiers'!$B$1:$B$1896,0)</f>
        <v>1</v>
      </c>
      <c r="C504">
        <f t="shared" si="16"/>
        <v>1</v>
      </c>
      <c r="D504" t="s">
        <v>1155</v>
      </c>
      <c r="G504">
        <v>1133</v>
      </c>
      <c r="H504">
        <f>_xlfn.XLOOKUP(A504,'Diversity Analysis'!$A$2:$A$2366,'Diversity Analysis'!$F$2:$F$2366,"")</f>
        <v>7</v>
      </c>
      <c r="I504">
        <v>1.0797053832794301</v>
      </c>
      <c r="J504" s="6">
        <v>2.26005698508318</v>
      </c>
      <c r="K504" s="5">
        <f t="shared" si="17"/>
        <v>2.5606445640992425E-3</v>
      </c>
    </row>
    <row r="505" spans="1:11" x14ac:dyDescent="0.2">
      <c r="A505" t="s">
        <v>1129</v>
      </c>
      <c r="B505">
        <f>_xlfn.XLOOKUP(A505,'Allowed as Qualifiers'!$A$1:$A$1896,'Allowed as Qualifiers'!$B$1:$B$1896,0)</f>
        <v>1</v>
      </c>
      <c r="C505">
        <f t="shared" si="16"/>
        <v>1</v>
      </c>
      <c r="D505" t="s">
        <v>1130</v>
      </c>
      <c r="G505">
        <v>1276</v>
      </c>
      <c r="H505">
        <f>_xlfn.XLOOKUP(A505,'Diversity Analysis'!$A$2:$A$2366,'Diversity Analysis'!$F$2:$F$2366,"")</f>
        <v>21</v>
      </c>
      <c r="I505">
        <v>1.4256925234695901</v>
      </c>
      <c r="J505" s="6">
        <v>1.98076284192344</v>
      </c>
      <c r="K505" s="5">
        <f t="shared" si="17"/>
        <v>2.5274533862943093E-3</v>
      </c>
    </row>
    <row r="506" spans="1:11" x14ac:dyDescent="0.2">
      <c r="A506" t="s">
        <v>1121</v>
      </c>
      <c r="B506">
        <f>_xlfn.XLOOKUP(A506,'Allowed as Qualifiers'!$A$1:$A$1896,'Allowed as Qualifiers'!$B$1:$B$1896,0)</f>
        <v>1</v>
      </c>
      <c r="C506">
        <f t="shared" si="16"/>
        <v>1</v>
      </c>
      <c r="D506" t="s">
        <v>1122</v>
      </c>
      <c r="G506">
        <v>2184</v>
      </c>
      <c r="H506">
        <f>_xlfn.XLOOKUP(A506,'Diversity Analysis'!$A$2:$A$2366,'Diversity Analysis'!$F$2:$F$2366,"")</f>
        <v>2</v>
      </c>
      <c r="I506">
        <v>1.146986943942</v>
      </c>
      <c r="J506" s="6">
        <v>1.1483854254183901</v>
      </c>
      <c r="K506" s="5">
        <f t="shared" si="17"/>
        <v>2.508073769113764E-3</v>
      </c>
    </row>
    <row r="507" spans="1:11" x14ac:dyDescent="0.2">
      <c r="A507" t="s">
        <v>1135</v>
      </c>
      <c r="B507">
        <f>_xlfn.XLOOKUP(A507,'Allowed as Qualifiers'!$A$1:$A$1896,'Allowed as Qualifiers'!$B$1:$B$1896,0)</f>
        <v>1</v>
      </c>
      <c r="C507">
        <f t="shared" si="16"/>
        <v>1</v>
      </c>
      <c r="D507" t="s">
        <v>1136</v>
      </c>
      <c r="E507" t="s">
        <v>10</v>
      </c>
      <c r="F507" t="s">
        <v>73</v>
      </c>
      <c r="G507">
        <v>1806</v>
      </c>
      <c r="H507">
        <f>_xlfn.XLOOKUP(A507,'Diversity Analysis'!$A$2:$A$2366,'Diversity Analysis'!$F$2:$F$2366,"")</f>
        <v>14</v>
      </c>
      <c r="I507">
        <v>3.83886859861303</v>
      </c>
      <c r="J507" s="6">
        <v>1.37774826829522</v>
      </c>
      <c r="K507" s="5">
        <f t="shared" si="17"/>
        <v>2.4882133725411676E-3</v>
      </c>
    </row>
    <row r="508" spans="1:11" x14ac:dyDescent="0.2">
      <c r="A508" t="s">
        <v>1139</v>
      </c>
      <c r="B508">
        <f>_xlfn.XLOOKUP(A508,'Allowed as Qualifiers'!$A$1:$A$1896,'Allowed as Qualifiers'!$B$1:$B$1896,0)</f>
        <v>1</v>
      </c>
      <c r="C508">
        <f t="shared" si="16"/>
        <v>1</v>
      </c>
      <c r="D508" t="s">
        <v>1140</v>
      </c>
      <c r="G508">
        <v>1307</v>
      </c>
      <c r="H508">
        <f>_xlfn.XLOOKUP(A508,'Diversity Analysis'!$A$2:$A$2366,'Diversity Analysis'!$F$2:$F$2366,"")</f>
        <v>55</v>
      </c>
      <c r="I508">
        <v>8.2444432652403794</v>
      </c>
      <c r="J508" s="6">
        <v>1.8796857645424401</v>
      </c>
      <c r="K508" s="5">
        <f t="shared" si="17"/>
        <v>2.4567492942569693E-3</v>
      </c>
    </row>
    <row r="509" spans="1:11" x14ac:dyDescent="0.2">
      <c r="A509" t="s">
        <v>1143</v>
      </c>
      <c r="B509">
        <f>_xlfn.XLOOKUP(A509,'Allowed as Qualifiers'!$A$1:$A$1896,'Allowed as Qualifiers'!$B$1:$B$1896,0)</f>
        <v>1</v>
      </c>
      <c r="C509">
        <f t="shared" si="16"/>
        <v>1</v>
      </c>
      <c r="D509" t="s">
        <v>1144</v>
      </c>
      <c r="E509" t="s">
        <v>49</v>
      </c>
      <c r="F509" t="s">
        <v>50</v>
      </c>
      <c r="G509">
        <v>436</v>
      </c>
      <c r="H509">
        <f>_xlfn.XLOOKUP(A509,'Diversity Analysis'!$A$2:$A$2366,'Diversity Analysis'!$F$2:$F$2366,"")</f>
        <v>27</v>
      </c>
      <c r="I509">
        <v>5.8935574015960297</v>
      </c>
      <c r="J509" s="6">
        <v>5.5272010651862997</v>
      </c>
      <c r="K509" s="5">
        <f t="shared" si="17"/>
        <v>2.4098596644212267E-3</v>
      </c>
    </row>
    <row r="510" spans="1:11" x14ac:dyDescent="0.2">
      <c r="A510" t="s">
        <v>1145</v>
      </c>
      <c r="B510">
        <f>_xlfn.XLOOKUP(A510,'Allowed as Qualifiers'!$A$1:$A$1896,'Allowed as Qualifiers'!$B$1:$B$1896,0)</f>
        <v>1</v>
      </c>
      <c r="C510">
        <f t="shared" si="16"/>
        <v>1</v>
      </c>
      <c r="D510" t="s">
        <v>1146</v>
      </c>
      <c r="G510">
        <v>2024</v>
      </c>
      <c r="H510">
        <f>_xlfn.XLOOKUP(A510,'Diversity Analysis'!$A$2:$A$2366,'Diversity Analysis'!$F$2:$F$2366,"")</f>
        <v>16</v>
      </c>
      <c r="I510">
        <v>3.3033380975212299</v>
      </c>
      <c r="J510" s="6">
        <v>1.1699991198423201</v>
      </c>
      <c r="K510" s="5">
        <f t="shared" si="17"/>
        <v>2.3680782185608561E-3</v>
      </c>
    </row>
    <row r="511" spans="1:11" x14ac:dyDescent="0.2">
      <c r="A511" t="s">
        <v>1147</v>
      </c>
      <c r="B511">
        <f>_xlfn.XLOOKUP(A511,'Allowed as Qualifiers'!$A$1:$A$1896,'Allowed as Qualifiers'!$B$1:$B$1896,0)</f>
        <v>1</v>
      </c>
      <c r="C511">
        <f t="shared" si="16"/>
        <v>1</v>
      </c>
      <c r="D511" t="s">
        <v>1148</v>
      </c>
      <c r="G511">
        <v>2357</v>
      </c>
      <c r="H511">
        <f>_xlfn.XLOOKUP(A511,'Diversity Analysis'!$A$2:$A$2366,'Diversity Analysis'!$F$2:$F$2366,"")</f>
        <v>1</v>
      </c>
      <c r="I511">
        <v>1</v>
      </c>
      <c r="J511" s="6">
        <v>1</v>
      </c>
      <c r="K511" s="5">
        <f t="shared" si="17"/>
        <v>2.3570000000000002E-3</v>
      </c>
    </row>
    <row r="512" spans="1:11" x14ac:dyDescent="0.2">
      <c r="A512" t="s">
        <v>1133</v>
      </c>
      <c r="B512">
        <f>_xlfn.XLOOKUP(A512,'Allowed as Qualifiers'!$A$1:$A$1896,'Allowed as Qualifiers'!$B$1:$B$1896,0)</f>
        <v>1</v>
      </c>
      <c r="C512">
        <f t="shared" si="16"/>
        <v>1</v>
      </c>
      <c r="D512" t="s">
        <v>1134</v>
      </c>
      <c r="G512">
        <v>776</v>
      </c>
      <c r="H512">
        <f>_xlfn.XLOOKUP(A512,'Diversity Analysis'!$A$2:$A$2366,'Diversity Analysis'!$F$2:$F$2366,"")</f>
        <v>28</v>
      </c>
      <c r="I512">
        <v>6.4227009658840304</v>
      </c>
      <c r="J512" s="6">
        <v>3.0287136136431099</v>
      </c>
      <c r="K512" s="5">
        <f t="shared" si="17"/>
        <v>2.3502817641870531E-3</v>
      </c>
    </row>
    <row r="513" spans="1:13" x14ac:dyDescent="0.2">
      <c r="A513" t="s">
        <v>1149</v>
      </c>
      <c r="B513">
        <f>_xlfn.XLOOKUP(A513,'Allowed as Qualifiers'!$A$1:$A$1896,'Allowed as Qualifiers'!$B$1:$B$1896,0)</f>
        <v>1</v>
      </c>
      <c r="C513">
        <f t="shared" si="16"/>
        <v>1</v>
      </c>
      <c r="D513" t="s">
        <v>1150</v>
      </c>
      <c r="E513" s="11" t="s">
        <v>49</v>
      </c>
      <c r="F513" s="11" t="s">
        <v>223</v>
      </c>
      <c r="G513">
        <v>978</v>
      </c>
      <c r="H513">
        <f>_xlfn.XLOOKUP(A513,'Diversity Analysis'!$A$2:$A$2366,'Diversity Analysis'!$F$2:$F$2366,"")</f>
        <v>54</v>
      </c>
      <c r="I513">
        <v>6.8017937464582703</v>
      </c>
      <c r="J513" s="6">
        <v>2.3965970769732401</v>
      </c>
      <c r="K513" s="5">
        <f t="shared" si="17"/>
        <v>2.3438719412798288E-3</v>
      </c>
      <c r="M513" t="s">
        <v>1151</v>
      </c>
    </row>
    <row r="514" spans="1:13" x14ac:dyDescent="0.2">
      <c r="A514" t="s">
        <v>1141</v>
      </c>
      <c r="B514">
        <f>_xlfn.XLOOKUP(A514,'Allowed as Qualifiers'!$A$1:$A$1896,'Allowed as Qualifiers'!$B$1:$B$1896,0)</f>
        <v>1</v>
      </c>
      <c r="C514">
        <f t="shared" si="16"/>
        <v>1</v>
      </c>
      <c r="D514" t="s">
        <v>1142</v>
      </c>
      <c r="G514">
        <v>619</v>
      </c>
      <c r="H514">
        <f>_xlfn.XLOOKUP(A514,'Diversity Analysis'!$A$2:$A$2366,'Diversity Analysis'!$F$2:$F$2366,"")</f>
        <v>33</v>
      </c>
      <c r="I514">
        <v>2.5352599887097602</v>
      </c>
      <c r="J514" s="6">
        <v>3.6233308986431698</v>
      </c>
      <c r="K514" s="5">
        <f t="shared" si="17"/>
        <v>2.2428418262601221E-3</v>
      </c>
    </row>
    <row r="515" spans="1:13" x14ac:dyDescent="0.2">
      <c r="A515" t="s">
        <v>1160</v>
      </c>
      <c r="B515">
        <f>_xlfn.XLOOKUP(A515,'Allowed as Qualifiers'!$A$1:$A$1896,'Allowed as Qualifiers'!$B$1:$B$1896,0)</f>
        <v>1</v>
      </c>
      <c r="C515">
        <f t="shared" ref="C515:C578" si="18">IF(B515=1,1,0)*IF(G515&gt;0,1,0)</f>
        <v>1</v>
      </c>
      <c r="D515" t="s">
        <v>1161</v>
      </c>
      <c r="E515" t="s">
        <v>49</v>
      </c>
      <c r="F515" t="s">
        <v>223</v>
      </c>
      <c r="G515">
        <v>344</v>
      </c>
      <c r="H515">
        <f>_xlfn.XLOOKUP(A515,'Diversity Analysis'!$A$2:$A$2366,'Diversity Analysis'!$F$2:$F$2366,"")</f>
        <v>25</v>
      </c>
      <c r="I515">
        <v>5.0595439156733901</v>
      </c>
      <c r="J515" s="6">
        <v>6.3600136915414396</v>
      </c>
      <c r="K515" s="5">
        <f t="shared" ref="K515:K578" si="19">G515/1000000*J515</f>
        <v>2.1878447098902555E-3</v>
      </c>
    </row>
    <row r="516" spans="1:13" x14ac:dyDescent="0.2">
      <c r="A516" t="s">
        <v>1162</v>
      </c>
      <c r="B516">
        <f>_xlfn.XLOOKUP(A516,'Allowed as Qualifiers'!$A$1:$A$1896,'Allowed as Qualifiers'!$B$1:$B$1896,0)</f>
        <v>1</v>
      </c>
      <c r="C516">
        <f t="shared" si="18"/>
        <v>1</v>
      </c>
      <c r="D516" t="s">
        <v>1163</v>
      </c>
      <c r="E516" t="s">
        <v>49</v>
      </c>
      <c r="F516" t="s">
        <v>223</v>
      </c>
      <c r="G516">
        <v>349</v>
      </c>
      <c r="H516">
        <f>_xlfn.XLOOKUP(A516,'Diversity Analysis'!$A$2:$A$2366,'Diversity Analysis'!$F$2:$F$2366,"")</f>
        <v>24</v>
      </c>
      <c r="I516">
        <v>7.4323203444791597</v>
      </c>
      <c r="J516" s="6">
        <v>6.1668208404127496</v>
      </c>
      <c r="K516" s="5">
        <f t="shared" si="19"/>
        <v>2.1522204733040499E-3</v>
      </c>
    </row>
    <row r="517" spans="1:13" x14ac:dyDescent="0.2">
      <c r="A517" t="s">
        <v>1152</v>
      </c>
      <c r="B517">
        <f>_xlfn.XLOOKUP(A517,'Allowed as Qualifiers'!$A$1:$A$1896,'Allowed as Qualifiers'!$B$1:$B$1896,0)</f>
        <v>1</v>
      </c>
      <c r="C517">
        <f t="shared" si="18"/>
        <v>1</v>
      </c>
      <c r="D517" t="s">
        <v>1153</v>
      </c>
      <c r="G517">
        <v>876</v>
      </c>
      <c r="H517">
        <f>_xlfn.XLOOKUP(A517,'Diversity Analysis'!$A$2:$A$2366,'Diversity Analysis'!$F$2:$F$2366,"")</f>
        <v>50</v>
      </c>
      <c r="I517">
        <v>4.8302977792619197</v>
      </c>
      <c r="J517" s="6">
        <v>2.4155588366585299</v>
      </c>
      <c r="K517" s="5">
        <f t="shared" si="19"/>
        <v>2.1160295409128724E-3</v>
      </c>
    </row>
    <row r="518" spans="1:13" x14ac:dyDescent="0.2">
      <c r="A518" t="s">
        <v>1168</v>
      </c>
      <c r="B518">
        <f>_xlfn.XLOOKUP(A518,'Allowed as Qualifiers'!$A$1:$A$1896,'Allowed as Qualifiers'!$B$1:$B$1896,0)</f>
        <v>1</v>
      </c>
      <c r="C518">
        <f t="shared" si="18"/>
        <v>1</v>
      </c>
      <c r="D518" t="s">
        <v>1169</v>
      </c>
      <c r="E518" t="s">
        <v>10</v>
      </c>
      <c r="F518" t="s">
        <v>73</v>
      </c>
      <c r="G518">
        <v>381</v>
      </c>
      <c r="H518">
        <f>_xlfn.XLOOKUP(A518,'Diversity Analysis'!$A$2:$A$2366,'Diversity Analysis'!$F$2:$F$2366,"")</f>
        <v>34</v>
      </c>
      <c r="I518">
        <v>7.9295414929112402</v>
      </c>
      <c r="J518" s="6">
        <v>5.4531137290053602</v>
      </c>
      <c r="K518" s="5">
        <f t="shared" si="19"/>
        <v>2.0776363307510423E-3</v>
      </c>
    </row>
    <row r="519" spans="1:13" x14ac:dyDescent="0.2">
      <c r="A519" t="s">
        <v>1111</v>
      </c>
      <c r="B519">
        <f>_xlfn.XLOOKUP(A519,'Allowed as Qualifiers'!$A$1:$A$1896,'Allowed as Qualifiers'!$B$1:$B$1896,0)</f>
        <v>1</v>
      </c>
      <c r="C519">
        <f t="shared" si="18"/>
        <v>1</v>
      </c>
      <c r="D519" t="s">
        <v>1112</v>
      </c>
      <c r="G519">
        <v>1774</v>
      </c>
      <c r="H519">
        <f>_xlfn.XLOOKUP(A519,'Diversity Analysis'!$A$2:$A$2366,'Diversity Analysis'!$F$2:$F$2366,"")</f>
        <v>2</v>
      </c>
      <c r="I519">
        <v>1.00479917966496</v>
      </c>
      <c r="J519" s="6">
        <v>1.14858375023005</v>
      </c>
      <c r="K519" s="5">
        <f t="shared" si="19"/>
        <v>2.0375875729081085E-3</v>
      </c>
    </row>
    <row r="520" spans="1:13" x14ac:dyDescent="0.2">
      <c r="A520" t="s">
        <v>1172</v>
      </c>
      <c r="B520">
        <f>_xlfn.XLOOKUP(A520,'Allowed as Qualifiers'!$A$1:$A$1896,'Allowed as Qualifiers'!$B$1:$B$1896,0)</f>
        <v>1</v>
      </c>
      <c r="C520">
        <f t="shared" si="18"/>
        <v>1</v>
      </c>
      <c r="D520" t="s">
        <v>1173</v>
      </c>
      <c r="G520">
        <v>435</v>
      </c>
      <c r="H520">
        <f>_xlfn.XLOOKUP(A520,'Diversity Analysis'!$A$2:$A$2366,'Diversity Analysis'!$F$2:$F$2366,"")</f>
        <v>59</v>
      </c>
      <c r="I520">
        <v>19.635313605086001</v>
      </c>
      <c r="J520" s="6">
        <v>4.66029372901302</v>
      </c>
      <c r="K520" s="5">
        <f t="shared" si="19"/>
        <v>2.0272277721206638E-3</v>
      </c>
    </row>
    <row r="521" spans="1:13" x14ac:dyDescent="0.2">
      <c r="A521" t="s">
        <v>1178</v>
      </c>
      <c r="B521">
        <f>_xlfn.XLOOKUP(A521,'Allowed as Qualifiers'!$A$1:$A$1896,'Allowed as Qualifiers'!$B$1:$B$1896,0)</f>
        <v>1</v>
      </c>
      <c r="C521">
        <f t="shared" si="18"/>
        <v>1</v>
      </c>
      <c r="D521" t="s">
        <v>1179</v>
      </c>
      <c r="G521">
        <v>455</v>
      </c>
      <c r="H521">
        <f>_xlfn.XLOOKUP(A521,'Diversity Analysis'!$A$2:$A$2366,'Diversity Analysis'!$F$2:$F$2366,"")</f>
        <v>56</v>
      </c>
      <c r="I521">
        <v>13.154054144890701</v>
      </c>
      <c r="J521" s="6">
        <v>4.3828682060606603</v>
      </c>
      <c r="K521" s="5">
        <f t="shared" si="19"/>
        <v>1.9942050337576006E-3</v>
      </c>
    </row>
    <row r="522" spans="1:13" x14ac:dyDescent="0.2">
      <c r="A522" t="s">
        <v>1166</v>
      </c>
      <c r="B522">
        <f>_xlfn.XLOOKUP(A522,'Allowed as Qualifiers'!$A$1:$A$1896,'Allowed as Qualifiers'!$B$1:$B$1896,0)</f>
        <v>1</v>
      </c>
      <c r="C522">
        <f t="shared" si="18"/>
        <v>1</v>
      </c>
      <c r="D522" t="s">
        <v>1167</v>
      </c>
      <c r="E522" t="s">
        <v>49</v>
      </c>
      <c r="F522" t="s">
        <v>223</v>
      </c>
      <c r="G522">
        <v>320</v>
      </c>
      <c r="H522">
        <f>_xlfn.XLOOKUP(A522,'Diversity Analysis'!$A$2:$A$2366,'Diversity Analysis'!$F$2:$F$2366,"")</f>
        <v>41</v>
      </c>
      <c r="I522">
        <v>9.4425255195997497</v>
      </c>
      <c r="J522" s="6">
        <v>6.2288317822011399</v>
      </c>
      <c r="K522" s="5">
        <f t="shared" si="19"/>
        <v>1.9932261703043651E-3</v>
      </c>
    </row>
    <row r="523" spans="1:13" x14ac:dyDescent="0.2">
      <c r="A523" t="s">
        <v>1186</v>
      </c>
      <c r="B523">
        <f>_xlfn.XLOOKUP(A523,'Allowed as Qualifiers'!$A$1:$A$1896,'Allowed as Qualifiers'!$B$1:$B$1896,0)</f>
        <v>1</v>
      </c>
      <c r="C523">
        <f t="shared" si="18"/>
        <v>1</v>
      </c>
      <c r="D523" t="s">
        <v>1187</v>
      </c>
      <c r="G523">
        <v>1863</v>
      </c>
      <c r="H523">
        <f>_xlfn.XLOOKUP(A523,'Diversity Analysis'!$A$2:$A$2366,'Diversity Analysis'!$F$2:$F$2366,"")</f>
        <v>6</v>
      </c>
      <c r="I523">
        <v>1.07399327815621</v>
      </c>
      <c r="J523" s="6">
        <v>1.05396640220299</v>
      </c>
      <c r="K523" s="5">
        <f t="shared" si="19"/>
        <v>1.9635394073041702E-3</v>
      </c>
    </row>
    <row r="524" spans="1:13" x14ac:dyDescent="0.2">
      <c r="A524" t="s">
        <v>1156</v>
      </c>
      <c r="B524">
        <f>_xlfn.XLOOKUP(A524,'Allowed as Qualifiers'!$A$1:$A$1896,'Allowed as Qualifiers'!$B$1:$B$1896,0)</f>
        <v>1</v>
      </c>
      <c r="C524">
        <f t="shared" si="18"/>
        <v>1</v>
      </c>
      <c r="D524" t="s">
        <v>1157</v>
      </c>
      <c r="G524">
        <v>558</v>
      </c>
      <c r="H524">
        <f>_xlfn.XLOOKUP(A524,'Diversity Analysis'!$A$2:$A$2366,'Diversity Analysis'!$F$2:$F$2366,"")</f>
        <v>9</v>
      </c>
      <c r="I524">
        <v>1.29497079671854</v>
      </c>
      <c r="J524" s="6">
        <v>3.5149896854251099</v>
      </c>
      <c r="K524" s="5">
        <f t="shared" si="19"/>
        <v>1.9613642444672114E-3</v>
      </c>
    </row>
    <row r="525" spans="1:13" x14ac:dyDescent="0.2">
      <c r="A525" t="s">
        <v>1184</v>
      </c>
      <c r="B525">
        <f>_xlfn.XLOOKUP(A525,'Allowed as Qualifiers'!$A$1:$A$1896,'Allowed as Qualifiers'!$B$1:$B$1896,0)</f>
        <v>1</v>
      </c>
      <c r="C525">
        <f t="shared" si="18"/>
        <v>1</v>
      </c>
      <c r="D525" t="s">
        <v>1185</v>
      </c>
      <c r="G525">
        <v>1195</v>
      </c>
      <c r="H525">
        <f>_xlfn.XLOOKUP(A525,'Diversity Analysis'!$A$2:$A$2366,'Diversity Analysis'!$F$2:$F$2366,"")</f>
        <v>78</v>
      </c>
      <c r="I525">
        <v>9.4115244386290193</v>
      </c>
      <c r="J525" s="6">
        <v>1.6383192587644799</v>
      </c>
      <c r="K525" s="5">
        <f t="shared" si="19"/>
        <v>1.9577915142235539E-3</v>
      </c>
    </row>
    <row r="526" spans="1:13" x14ac:dyDescent="0.2">
      <c r="A526" t="s">
        <v>1170</v>
      </c>
      <c r="B526">
        <f>_xlfn.XLOOKUP(A526,'Allowed as Qualifiers'!$A$1:$A$1896,'Allowed as Qualifiers'!$B$1:$B$1896,0)</f>
        <v>1</v>
      </c>
      <c r="C526">
        <f t="shared" si="18"/>
        <v>1</v>
      </c>
      <c r="D526" t="s">
        <v>1171</v>
      </c>
      <c r="E526" t="s">
        <v>18</v>
      </c>
      <c r="F526" t="s">
        <v>19</v>
      </c>
      <c r="G526">
        <v>290</v>
      </c>
      <c r="H526">
        <f>_xlfn.XLOOKUP(A526,'Diversity Analysis'!$A$2:$A$2366,'Diversity Analysis'!$F$2:$F$2366,"")</f>
        <v>92</v>
      </c>
      <c r="I526">
        <v>53.9974418419717</v>
      </c>
      <c r="J526" s="6">
        <v>6.7331955497024198</v>
      </c>
      <c r="K526" s="5">
        <f t="shared" si="19"/>
        <v>1.9526267094137017E-3</v>
      </c>
    </row>
    <row r="527" spans="1:13" x14ac:dyDescent="0.2">
      <c r="A527" t="s">
        <v>1182</v>
      </c>
      <c r="B527">
        <f>_xlfn.XLOOKUP(A527,'Allowed as Qualifiers'!$A$1:$A$1896,'Allowed as Qualifiers'!$B$1:$B$1896,0)</f>
        <v>1</v>
      </c>
      <c r="C527">
        <f t="shared" si="18"/>
        <v>1</v>
      </c>
      <c r="D527" t="s">
        <v>1183</v>
      </c>
      <c r="G527">
        <v>1940</v>
      </c>
      <c r="H527">
        <f>_xlfn.XLOOKUP(A527,'Diversity Analysis'!$A$2:$A$2366,'Diversity Analysis'!$F$2:$F$2366,"")</f>
        <v>2</v>
      </c>
      <c r="I527">
        <v>1.0044273934530801</v>
      </c>
      <c r="J527" s="6">
        <v>1.00026454349245</v>
      </c>
      <c r="K527" s="5">
        <f t="shared" si="19"/>
        <v>1.940513214375353E-3</v>
      </c>
    </row>
    <row r="528" spans="1:13" x14ac:dyDescent="0.2">
      <c r="A528" t="s">
        <v>1188</v>
      </c>
      <c r="B528">
        <f>_xlfn.XLOOKUP(A528,'Allowed as Qualifiers'!$A$1:$A$1896,'Allowed as Qualifiers'!$B$1:$B$1896,0)</f>
        <v>1</v>
      </c>
      <c r="C528">
        <f t="shared" si="18"/>
        <v>1</v>
      </c>
      <c r="D528" t="s">
        <v>1189</v>
      </c>
      <c r="G528">
        <v>409</v>
      </c>
      <c r="H528">
        <f>_xlfn.XLOOKUP(A528,'Diversity Analysis'!$A$2:$A$2366,'Diversity Analysis'!$F$2:$F$2366,"")</f>
        <v>64</v>
      </c>
      <c r="I528">
        <v>19.2811350070975</v>
      </c>
      <c r="J528" s="6">
        <v>4.7389359886545002</v>
      </c>
      <c r="K528" s="5">
        <f t="shared" si="19"/>
        <v>1.9382248193596907E-3</v>
      </c>
    </row>
    <row r="529" spans="1:13" x14ac:dyDescent="0.2">
      <c r="A529" t="s">
        <v>1113</v>
      </c>
      <c r="B529">
        <f>_xlfn.XLOOKUP(A529,'Allowed as Qualifiers'!$A$1:$A$1896,'Allowed as Qualifiers'!$B$1:$B$1896,0)</f>
        <v>1</v>
      </c>
      <c r="C529">
        <f t="shared" si="18"/>
        <v>1</v>
      </c>
      <c r="D529" t="s">
        <v>1114</v>
      </c>
      <c r="G529">
        <v>1808</v>
      </c>
      <c r="H529">
        <f>_xlfn.XLOOKUP(A529,'Diversity Analysis'!$A$2:$A$2366,'Diversity Analysis'!$F$2:$F$2366,"")</f>
        <v>3</v>
      </c>
      <c r="I529">
        <v>1.0134776996657899</v>
      </c>
      <c r="J529" s="6">
        <v>1.05628164975927</v>
      </c>
      <c r="K529" s="5">
        <f t="shared" si="19"/>
        <v>1.90975722276476E-3</v>
      </c>
    </row>
    <row r="530" spans="1:13" x14ac:dyDescent="0.2">
      <c r="A530" t="s">
        <v>1174</v>
      </c>
      <c r="B530">
        <f>_xlfn.XLOOKUP(A530,'Allowed as Qualifiers'!$A$1:$A$1896,'Allowed as Qualifiers'!$B$1:$B$1896,0)</f>
        <v>1</v>
      </c>
      <c r="C530">
        <f t="shared" si="18"/>
        <v>1</v>
      </c>
      <c r="D530" t="s">
        <v>1175</v>
      </c>
      <c r="E530" t="s">
        <v>18</v>
      </c>
      <c r="F530" t="s">
        <v>19</v>
      </c>
      <c r="G530">
        <v>357</v>
      </c>
      <c r="H530">
        <f>_xlfn.XLOOKUP(A530,'Diversity Analysis'!$A$2:$A$2366,'Diversity Analysis'!$F$2:$F$2366,"")</f>
        <v>27</v>
      </c>
      <c r="I530">
        <v>10.4829065174664</v>
      </c>
      <c r="J530" s="6">
        <v>5.3237881107622798</v>
      </c>
      <c r="K530" s="5">
        <f t="shared" si="19"/>
        <v>1.9005923555421339E-3</v>
      </c>
    </row>
    <row r="531" spans="1:13" x14ac:dyDescent="0.2">
      <c r="A531" t="s">
        <v>1196</v>
      </c>
      <c r="B531">
        <f>_xlfn.XLOOKUP(A531,'Allowed as Qualifiers'!$A$1:$A$1896,'Allowed as Qualifiers'!$B$1:$B$1896,0)</f>
        <v>1</v>
      </c>
      <c r="C531">
        <f t="shared" si="18"/>
        <v>1</v>
      </c>
      <c r="D531" t="s">
        <v>1197</v>
      </c>
      <c r="G531">
        <v>695</v>
      </c>
      <c r="H531">
        <f>_xlfn.XLOOKUP(A531,'Diversity Analysis'!$A$2:$A$2366,'Diversity Analysis'!$F$2:$F$2366,"")</f>
        <v>41</v>
      </c>
      <c r="I531">
        <v>4.4785532282300098</v>
      </c>
      <c r="J531" s="6">
        <v>2.6616588195002602</v>
      </c>
      <c r="K531" s="5">
        <f t="shared" si="19"/>
        <v>1.8498528795526808E-3</v>
      </c>
    </row>
    <row r="532" spans="1:13" x14ac:dyDescent="0.2">
      <c r="A532" t="s">
        <v>1202</v>
      </c>
      <c r="B532">
        <f>_xlfn.XLOOKUP(A532,'Allowed as Qualifiers'!$A$1:$A$1896,'Allowed as Qualifiers'!$B$1:$B$1896,0)</f>
        <v>1</v>
      </c>
      <c r="C532">
        <f t="shared" si="18"/>
        <v>1</v>
      </c>
      <c r="D532" t="s">
        <v>1203</v>
      </c>
      <c r="G532">
        <v>1035</v>
      </c>
      <c r="H532">
        <f>_xlfn.XLOOKUP(A532,'Diversity Analysis'!$A$2:$A$2366,'Diversity Analysis'!$F$2:$F$2366,"")</f>
        <v>6</v>
      </c>
      <c r="I532">
        <v>2.0564877482953099</v>
      </c>
      <c r="J532" s="6">
        <v>1.76171275896075</v>
      </c>
      <c r="K532" s="5">
        <f t="shared" si="19"/>
        <v>1.8233727055243761E-3</v>
      </c>
    </row>
    <row r="533" spans="1:13" x14ac:dyDescent="0.2">
      <c r="A533" t="s">
        <v>1204</v>
      </c>
      <c r="B533">
        <f>_xlfn.XLOOKUP(A533,'Allowed as Qualifiers'!$A$1:$A$1896,'Allowed as Qualifiers'!$B$1:$B$1896,0)</f>
        <v>1</v>
      </c>
      <c r="C533">
        <f t="shared" si="18"/>
        <v>1</v>
      </c>
      <c r="D533" t="s">
        <v>1205</v>
      </c>
      <c r="G533">
        <v>1788</v>
      </c>
      <c r="H533">
        <f>_xlfn.XLOOKUP(A533,'Diversity Analysis'!$A$2:$A$2366,'Diversity Analysis'!$F$2:$F$2366,"")</f>
        <v>1</v>
      </c>
      <c r="I533">
        <v>1</v>
      </c>
      <c r="J533" s="6">
        <v>1</v>
      </c>
      <c r="K533" s="5">
        <f t="shared" si="19"/>
        <v>1.7880000000000001E-3</v>
      </c>
    </row>
    <row r="534" spans="1:13" x14ac:dyDescent="0.2">
      <c r="A534" t="s">
        <v>1198</v>
      </c>
      <c r="B534">
        <f>_xlfn.XLOOKUP(A534,'Allowed as Qualifiers'!$A$1:$A$1896,'Allowed as Qualifiers'!$B$1:$B$1896,0)</f>
        <v>1</v>
      </c>
      <c r="C534">
        <f t="shared" si="18"/>
        <v>1</v>
      </c>
      <c r="D534" t="s">
        <v>1199</v>
      </c>
      <c r="G534">
        <v>482</v>
      </c>
      <c r="H534">
        <f>_xlfn.XLOOKUP(A534,'Diversity Analysis'!$A$2:$A$2366,'Diversity Analysis'!$F$2:$F$2366,"")</f>
        <v>12</v>
      </c>
      <c r="I534">
        <v>5.6185464114725496</v>
      </c>
      <c r="J534" s="6">
        <v>3.6505139946624001</v>
      </c>
      <c r="K534" s="5">
        <f t="shared" si="19"/>
        <v>1.759547745427277E-3</v>
      </c>
    </row>
    <row r="535" spans="1:13" x14ac:dyDescent="0.2">
      <c r="A535" t="s">
        <v>1277</v>
      </c>
      <c r="B535">
        <f>_xlfn.XLOOKUP(A535,'Allowed as Qualifiers'!$A$1:$A$1896,'Allowed as Qualifiers'!$B$1:$B$1896,0)</f>
        <v>1</v>
      </c>
      <c r="C535">
        <f t="shared" si="18"/>
        <v>1</v>
      </c>
      <c r="D535" t="s">
        <v>1278</v>
      </c>
      <c r="E535" t="s">
        <v>66</v>
      </c>
      <c r="F535" t="s">
        <v>81</v>
      </c>
      <c r="G535">
        <v>194</v>
      </c>
      <c r="H535">
        <f>_xlfn.XLOOKUP(A535,'Diversity Analysis'!$A$2:$A$2366,'Diversity Analysis'!$F$2:$F$2366,"")</f>
        <v>40</v>
      </c>
      <c r="I535">
        <v>18.492604180086101</v>
      </c>
      <c r="J535" s="6">
        <v>9.0594886571461508</v>
      </c>
      <c r="K535" s="5">
        <f t="shared" si="19"/>
        <v>1.7575407994863533E-3</v>
      </c>
    </row>
    <row r="536" spans="1:13" x14ac:dyDescent="0.2">
      <c r="A536" t="s">
        <v>1194</v>
      </c>
      <c r="B536">
        <f>_xlfn.XLOOKUP(A536,'Allowed as Qualifiers'!$A$1:$A$1896,'Allowed as Qualifiers'!$B$1:$B$1896,0)</f>
        <v>1</v>
      </c>
      <c r="C536">
        <f t="shared" si="18"/>
        <v>1</v>
      </c>
      <c r="D536" t="s">
        <v>1195</v>
      </c>
      <c r="E536" t="s">
        <v>10</v>
      </c>
      <c r="F536" t="s">
        <v>73</v>
      </c>
      <c r="G536">
        <v>380</v>
      </c>
      <c r="H536">
        <f>_xlfn.XLOOKUP(A536,'Diversity Analysis'!$A$2:$A$2366,'Diversity Analysis'!$F$2:$F$2366,"")</f>
        <v>25</v>
      </c>
      <c r="I536">
        <v>2.9089756420461401</v>
      </c>
      <c r="J536" s="6">
        <v>4.4974525690964198</v>
      </c>
      <c r="K536" s="5">
        <f t="shared" si="19"/>
        <v>1.7090319762566395E-3</v>
      </c>
    </row>
    <row r="537" spans="1:13" x14ac:dyDescent="0.2">
      <c r="A537" t="s">
        <v>1216</v>
      </c>
      <c r="B537">
        <f>_xlfn.XLOOKUP(A537,'Allowed as Qualifiers'!$A$1:$A$1896,'Allowed as Qualifiers'!$B$1:$B$1896,0)</f>
        <v>1</v>
      </c>
      <c r="C537">
        <f t="shared" si="18"/>
        <v>1</v>
      </c>
      <c r="D537" t="s">
        <v>1217</v>
      </c>
      <c r="G537">
        <v>576</v>
      </c>
      <c r="H537">
        <f>_xlfn.XLOOKUP(A537,'Diversity Analysis'!$A$2:$A$2366,'Diversity Analysis'!$F$2:$F$2366,"")</f>
        <v>19</v>
      </c>
      <c r="I537">
        <v>1.8640182169585799</v>
      </c>
      <c r="J537" s="6">
        <v>2.9314690189792598</v>
      </c>
      <c r="K537" s="5">
        <f t="shared" si="19"/>
        <v>1.6885261549320536E-3</v>
      </c>
    </row>
    <row r="538" spans="1:13" x14ac:dyDescent="0.2">
      <c r="A538" t="s">
        <v>1208</v>
      </c>
      <c r="B538">
        <f>_xlfn.XLOOKUP(A538,'Allowed as Qualifiers'!$A$1:$A$1896,'Allowed as Qualifiers'!$B$1:$B$1896,0)</f>
        <v>1</v>
      </c>
      <c r="C538">
        <f t="shared" si="18"/>
        <v>1</v>
      </c>
      <c r="D538" t="s">
        <v>1209</v>
      </c>
      <c r="G538">
        <v>1009</v>
      </c>
      <c r="H538">
        <f>_xlfn.XLOOKUP(A538,'Diversity Analysis'!$A$2:$A$2366,'Diversity Analysis'!$F$2:$F$2366,"")</f>
        <v>20</v>
      </c>
      <c r="I538">
        <v>1.79940068339087</v>
      </c>
      <c r="J538" s="6">
        <v>1.64251556612183</v>
      </c>
      <c r="K538" s="5">
        <f t="shared" si="19"/>
        <v>1.6572982062169263E-3</v>
      </c>
    </row>
    <row r="539" spans="1:13" x14ac:dyDescent="0.2">
      <c r="A539" t="s">
        <v>1180</v>
      </c>
      <c r="B539">
        <f>_xlfn.XLOOKUP(A539,'Allowed as Qualifiers'!$A$1:$A$1896,'Allowed as Qualifiers'!$B$1:$B$1896,0)</f>
        <v>1</v>
      </c>
      <c r="C539">
        <f t="shared" si="18"/>
        <v>1</v>
      </c>
      <c r="D539" t="s">
        <v>1181</v>
      </c>
      <c r="G539">
        <v>908</v>
      </c>
      <c r="H539">
        <f>_xlfn.XLOOKUP(A539,'Diversity Analysis'!$A$2:$A$2366,'Diversity Analysis'!$F$2:$F$2366,"")</f>
        <v>18</v>
      </c>
      <c r="I539">
        <v>1.19009775686828</v>
      </c>
      <c r="J539" s="6">
        <v>1.7895146891429199</v>
      </c>
      <c r="K539" s="5">
        <f t="shared" si="19"/>
        <v>1.6248793377417713E-3</v>
      </c>
    </row>
    <row r="540" spans="1:13" x14ac:dyDescent="0.2">
      <c r="A540" t="s">
        <v>1225</v>
      </c>
      <c r="B540">
        <f>_xlfn.XLOOKUP(A540,'Allowed as Qualifiers'!$A$1:$A$1896,'Allowed as Qualifiers'!$B$1:$B$1896,0)</f>
        <v>1</v>
      </c>
      <c r="C540">
        <f t="shared" si="18"/>
        <v>1</v>
      </c>
      <c r="D540" t="s">
        <v>1226</v>
      </c>
      <c r="G540">
        <v>1455</v>
      </c>
      <c r="H540">
        <f>_xlfn.XLOOKUP(A540,'Diversity Analysis'!$A$2:$A$2366,'Diversity Analysis'!$F$2:$F$2366,"")</f>
        <v>10</v>
      </c>
      <c r="I540">
        <v>2.54112731839174</v>
      </c>
      <c r="J540" s="6">
        <v>1.11082066395722</v>
      </c>
      <c r="K540" s="5">
        <f t="shared" si="19"/>
        <v>1.6162440660577549E-3</v>
      </c>
    </row>
    <row r="541" spans="1:13" x14ac:dyDescent="0.2">
      <c r="A541" t="s">
        <v>1212</v>
      </c>
      <c r="B541">
        <f>_xlfn.XLOOKUP(A541,'Allowed as Qualifiers'!$A$1:$A$1896,'Allowed as Qualifiers'!$B$1:$B$1896,0)</f>
        <v>1</v>
      </c>
      <c r="C541">
        <f t="shared" si="18"/>
        <v>1</v>
      </c>
      <c r="D541" t="s">
        <v>1213</v>
      </c>
      <c r="G541">
        <v>1456</v>
      </c>
      <c r="H541">
        <f>_xlfn.XLOOKUP(A541,'Diversity Analysis'!$A$2:$A$2366,'Diversity Analysis'!$F$2:$F$2366,"")</f>
        <v>2</v>
      </c>
      <c r="I541">
        <v>1.0967679341084799</v>
      </c>
      <c r="J541" s="6">
        <v>1.09770901056478</v>
      </c>
      <c r="K541" s="5">
        <f t="shared" si="19"/>
        <v>1.5982643193823197E-3</v>
      </c>
    </row>
    <row r="542" spans="1:13" x14ac:dyDescent="0.2">
      <c r="A542" t="s">
        <v>1242</v>
      </c>
      <c r="B542">
        <f>_xlfn.XLOOKUP(A542,'Allowed as Qualifiers'!$A$1:$A$1896,'Allowed as Qualifiers'!$B$1:$B$1896,0)</f>
        <v>1</v>
      </c>
      <c r="C542">
        <f t="shared" si="18"/>
        <v>1</v>
      </c>
      <c r="D542" t="s">
        <v>1243</v>
      </c>
      <c r="E542" s="11" t="s">
        <v>49</v>
      </c>
      <c r="F542" s="11" t="s">
        <v>223</v>
      </c>
      <c r="G542">
        <v>976</v>
      </c>
      <c r="H542">
        <f>_xlfn.XLOOKUP(A542,'Diversity Analysis'!$A$2:$A$2366,'Diversity Analysis'!$F$2:$F$2366,"")</f>
        <v>47</v>
      </c>
      <c r="I542">
        <v>6.4424217521534697</v>
      </c>
      <c r="J542" s="6">
        <v>1.5829221557913</v>
      </c>
      <c r="K542" s="5">
        <f t="shared" si="19"/>
        <v>1.5449320240523087E-3</v>
      </c>
      <c r="M542" t="s">
        <v>1244</v>
      </c>
    </row>
    <row r="543" spans="1:13" x14ac:dyDescent="0.2">
      <c r="A543" t="s">
        <v>1206</v>
      </c>
      <c r="B543">
        <f>_xlfn.XLOOKUP(A543,'Allowed as Qualifiers'!$A$1:$A$1896,'Allowed as Qualifiers'!$B$1:$B$1896,0)</f>
        <v>1</v>
      </c>
      <c r="C543">
        <f t="shared" si="18"/>
        <v>1</v>
      </c>
      <c r="D543" t="s">
        <v>1207</v>
      </c>
      <c r="G543">
        <v>1411</v>
      </c>
      <c r="H543">
        <f>_xlfn.XLOOKUP(A543,'Diversity Analysis'!$A$2:$A$2366,'Diversity Analysis'!$F$2:$F$2366,"")</f>
        <v>2</v>
      </c>
      <c r="I543">
        <v>1.0318052190949201</v>
      </c>
      <c r="J543" s="6">
        <v>1.08853342393387</v>
      </c>
      <c r="K543" s="5">
        <f t="shared" si="19"/>
        <v>1.5359206611706905E-3</v>
      </c>
    </row>
    <row r="544" spans="1:13" x14ac:dyDescent="0.2">
      <c r="A544" t="s">
        <v>1218</v>
      </c>
      <c r="B544">
        <f>_xlfn.XLOOKUP(A544,'Allowed as Qualifiers'!$A$1:$A$1896,'Allowed as Qualifiers'!$B$1:$B$1896,0)</f>
        <v>1</v>
      </c>
      <c r="C544">
        <f t="shared" si="18"/>
        <v>1</v>
      </c>
      <c r="D544" t="s">
        <v>1219</v>
      </c>
      <c r="E544" t="s">
        <v>10</v>
      </c>
      <c r="F544" t="s">
        <v>73</v>
      </c>
      <c r="G544">
        <v>167</v>
      </c>
      <c r="H544">
        <f>_xlfn.XLOOKUP(A544,'Diversity Analysis'!$A$2:$A$2366,'Diversity Analysis'!$F$2:$F$2366,"")</f>
        <v>24</v>
      </c>
      <c r="I544">
        <v>9.0385188787558999</v>
      </c>
      <c r="J544" s="6">
        <v>9.0488017129085208</v>
      </c>
      <c r="K544" s="5">
        <f t="shared" si="19"/>
        <v>1.511149886055723E-3</v>
      </c>
      <c r="M544" t="s">
        <v>1220</v>
      </c>
    </row>
    <row r="545" spans="1:11" x14ac:dyDescent="0.2">
      <c r="A545" t="s">
        <v>1247</v>
      </c>
      <c r="B545">
        <f>_xlfn.XLOOKUP(A545,'Allowed as Qualifiers'!$A$1:$A$1896,'Allowed as Qualifiers'!$B$1:$B$1896,0)</f>
        <v>1</v>
      </c>
      <c r="C545">
        <f t="shared" si="18"/>
        <v>1</v>
      </c>
      <c r="D545" t="s">
        <v>1248</v>
      </c>
      <c r="G545">
        <v>475</v>
      </c>
      <c r="H545">
        <f>_xlfn.XLOOKUP(A545,'Diversity Analysis'!$A$2:$A$2366,'Diversity Analysis'!$F$2:$F$2366,"")</f>
        <v>10</v>
      </c>
      <c r="I545">
        <v>4.9982978071476598</v>
      </c>
      <c r="J545" s="6">
        <v>3.17592773948788</v>
      </c>
      <c r="K545" s="5">
        <f t="shared" si="19"/>
        <v>1.508565676256743E-3</v>
      </c>
    </row>
    <row r="546" spans="1:11" x14ac:dyDescent="0.2">
      <c r="A546" t="s">
        <v>1249</v>
      </c>
      <c r="B546">
        <f>_xlfn.XLOOKUP(A546,'Allowed as Qualifiers'!$A$1:$A$1896,'Allowed as Qualifiers'!$B$1:$B$1896,0)</f>
        <v>1</v>
      </c>
      <c r="C546">
        <f t="shared" si="18"/>
        <v>1</v>
      </c>
      <c r="D546" t="s">
        <v>1250</v>
      </c>
      <c r="E546" t="s">
        <v>10</v>
      </c>
      <c r="F546" t="s">
        <v>73</v>
      </c>
      <c r="G546">
        <v>141</v>
      </c>
      <c r="H546">
        <f>_xlfn.XLOOKUP(A546,'Diversity Analysis'!$A$2:$A$2366,'Diversity Analysis'!$F$2:$F$2366,"")</f>
        <v>26</v>
      </c>
      <c r="I546">
        <v>5.9675926912852004</v>
      </c>
      <c r="J546" s="6">
        <v>10.360420773272899</v>
      </c>
      <c r="K546" s="5">
        <f t="shared" si="19"/>
        <v>1.4608193290314788E-3</v>
      </c>
    </row>
    <row r="547" spans="1:11" x14ac:dyDescent="0.2">
      <c r="A547" t="s">
        <v>1192</v>
      </c>
      <c r="B547">
        <f>_xlfn.XLOOKUP(A547,'Allowed as Qualifiers'!$A$1:$A$1896,'Allowed as Qualifiers'!$B$1:$B$1896,0)</f>
        <v>1</v>
      </c>
      <c r="C547">
        <f t="shared" si="18"/>
        <v>1</v>
      </c>
      <c r="D547" t="s">
        <v>1193</v>
      </c>
      <c r="G547">
        <v>823</v>
      </c>
      <c r="H547">
        <f>_xlfn.XLOOKUP(A547,'Diversity Analysis'!$A$2:$A$2366,'Diversity Analysis'!$F$2:$F$2366,"")</f>
        <v>3</v>
      </c>
      <c r="I547">
        <v>1.0189983918127301</v>
      </c>
      <c r="J547" s="6">
        <v>1.77277050112238</v>
      </c>
      <c r="K547" s="5">
        <f t="shared" si="19"/>
        <v>1.4589901224237186E-3</v>
      </c>
    </row>
    <row r="548" spans="1:11" x14ac:dyDescent="0.2">
      <c r="A548" t="s">
        <v>1200</v>
      </c>
      <c r="B548">
        <f>_xlfn.XLOOKUP(A548,'Allowed as Qualifiers'!$A$1:$A$1896,'Allowed as Qualifiers'!$B$1:$B$1896,0)</f>
        <v>1</v>
      </c>
      <c r="C548">
        <f t="shared" si="18"/>
        <v>1</v>
      </c>
      <c r="D548" t="s">
        <v>1201</v>
      </c>
      <c r="G548">
        <v>1342</v>
      </c>
      <c r="H548">
        <f>_xlfn.XLOOKUP(A548,'Diversity Analysis'!$A$2:$A$2366,'Diversity Analysis'!$F$2:$F$2366,"")</f>
        <v>5</v>
      </c>
      <c r="I548">
        <v>1.0535991211272899</v>
      </c>
      <c r="J548" s="6">
        <v>1.0834865748086899</v>
      </c>
      <c r="K548" s="5">
        <f t="shared" si="19"/>
        <v>1.4540389833932619E-3</v>
      </c>
    </row>
    <row r="549" spans="1:11" x14ac:dyDescent="0.2">
      <c r="A549" t="s">
        <v>1158</v>
      </c>
      <c r="B549">
        <f>_xlfn.XLOOKUP(A549,'Allowed as Qualifiers'!$A$1:$A$1896,'Allowed as Qualifiers'!$B$1:$B$1896,0)</f>
        <v>1</v>
      </c>
      <c r="C549">
        <f t="shared" si="18"/>
        <v>1</v>
      </c>
      <c r="D549" t="s">
        <v>1159</v>
      </c>
      <c r="G549">
        <v>871</v>
      </c>
      <c r="H549">
        <f>_xlfn.XLOOKUP(A549,'Diversity Analysis'!$A$2:$A$2366,'Diversity Analysis'!$F$2:$F$2366,"")</f>
        <v>10</v>
      </c>
      <c r="I549">
        <v>3.8217127482295101</v>
      </c>
      <c r="J549" s="6">
        <v>1.6495527629573801</v>
      </c>
      <c r="K549" s="5">
        <f t="shared" si="19"/>
        <v>1.4367604565358781E-3</v>
      </c>
    </row>
    <row r="550" spans="1:11" x14ac:dyDescent="0.2">
      <c r="A550" t="s">
        <v>1257</v>
      </c>
      <c r="B550">
        <f>_xlfn.XLOOKUP(A550,'Allowed as Qualifiers'!$A$1:$A$1896,'Allowed as Qualifiers'!$B$1:$B$1896,0)</f>
        <v>1</v>
      </c>
      <c r="C550">
        <f t="shared" si="18"/>
        <v>1</v>
      </c>
      <c r="D550" t="s">
        <v>1258</v>
      </c>
      <c r="G550">
        <v>397</v>
      </c>
      <c r="H550">
        <f>_xlfn.XLOOKUP(A550,'Diversity Analysis'!$A$2:$A$2366,'Diversity Analysis'!$F$2:$F$2366,"")</f>
        <v>66</v>
      </c>
      <c r="I550">
        <v>21.214856171146199</v>
      </c>
      <c r="J550" s="6">
        <v>3.6025213669442602</v>
      </c>
      <c r="K550" s="5">
        <f t="shared" si="19"/>
        <v>1.4302009826768713E-3</v>
      </c>
    </row>
    <row r="551" spans="1:11" x14ac:dyDescent="0.2">
      <c r="A551" t="s">
        <v>1255</v>
      </c>
      <c r="B551">
        <f>_xlfn.XLOOKUP(A551,'Allowed as Qualifiers'!$A$1:$A$1896,'Allowed as Qualifiers'!$B$1:$B$1896,0)</f>
        <v>1</v>
      </c>
      <c r="C551">
        <f t="shared" si="18"/>
        <v>1</v>
      </c>
      <c r="D551" t="s">
        <v>1256</v>
      </c>
      <c r="E551" t="s">
        <v>49</v>
      </c>
      <c r="F551" t="s">
        <v>50</v>
      </c>
      <c r="G551">
        <v>273</v>
      </c>
      <c r="H551">
        <f>_xlfn.XLOOKUP(A551,'Diversity Analysis'!$A$2:$A$2366,'Diversity Analysis'!$F$2:$F$2366,"")</f>
        <v>20</v>
      </c>
      <c r="I551">
        <v>3.0876673336674498</v>
      </c>
      <c r="J551" s="6">
        <v>5.2344193373472399</v>
      </c>
      <c r="K551" s="5">
        <f t="shared" si="19"/>
        <v>1.4289964790957965E-3</v>
      </c>
    </row>
    <row r="552" spans="1:11" x14ac:dyDescent="0.2">
      <c r="A552" t="s">
        <v>1259</v>
      </c>
      <c r="B552">
        <f>_xlfn.XLOOKUP(A552,'Allowed as Qualifiers'!$A$1:$A$1896,'Allowed as Qualifiers'!$B$1:$B$1896,0)</f>
        <v>1</v>
      </c>
      <c r="C552">
        <f t="shared" si="18"/>
        <v>1</v>
      </c>
      <c r="D552" t="s">
        <v>1260</v>
      </c>
      <c r="G552">
        <v>299</v>
      </c>
      <c r="H552">
        <f>_xlfn.XLOOKUP(A552,'Diversity Analysis'!$A$2:$A$2366,'Diversity Analysis'!$F$2:$F$2366,"")</f>
        <v>28</v>
      </c>
      <c r="I552">
        <v>6.3158952909943196</v>
      </c>
      <c r="J552" s="6">
        <v>4.7566160870305403</v>
      </c>
      <c r="K552" s="5">
        <f t="shared" si="19"/>
        <v>1.4222282100221316E-3</v>
      </c>
    </row>
    <row r="553" spans="1:11" x14ac:dyDescent="0.2">
      <c r="A553" t="s">
        <v>1253</v>
      </c>
      <c r="B553">
        <f>_xlfn.XLOOKUP(A553,'Allowed as Qualifiers'!$A$1:$A$1896,'Allowed as Qualifiers'!$B$1:$B$1896,0)</f>
        <v>1</v>
      </c>
      <c r="C553">
        <f t="shared" si="18"/>
        <v>1</v>
      </c>
      <c r="D553" t="s">
        <v>1254</v>
      </c>
      <c r="G553">
        <v>364</v>
      </c>
      <c r="H553">
        <f>_xlfn.XLOOKUP(A553,'Diversity Analysis'!$A$2:$A$2366,'Diversity Analysis'!$F$2:$F$2366,"")</f>
        <v>12</v>
      </c>
      <c r="I553">
        <v>2.9141266112327999</v>
      </c>
      <c r="J553" s="6">
        <v>3.8937976691972298</v>
      </c>
      <c r="K553" s="5">
        <f t="shared" si="19"/>
        <v>1.4173423515877917E-3</v>
      </c>
    </row>
    <row r="554" spans="1:11" x14ac:dyDescent="0.2">
      <c r="A554" t="s">
        <v>1231</v>
      </c>
      <c r="B554">
        <f>_xlfn.XLOOKUP(A554,'Allowed as Qualifiers'!$A$1:$A$1896,'Allowed as Qualifiers'!$B$1:$B$1896,0)</f>
        <v>1</v>
      </c>
      <c r="C554">
        <f t="shared" si="18"/>
        <v>1</v>
      </c>
      <c r="D554" t="s">
        <v>1232</v>
      </c>
      <c r="E554" t="s">
        <v>49</v>
      </c>
      <c r="F554" t="s">
        <v>223</v>
      </c>
      <c r="G554">
        <v>221</v>
      </c>
      <c r="H554">
        <f>_xlfn.XLOOKUP(A554,'Diversity Analysis'!$A$2:$A$2366,'Diversity Analysis'!$F$2:$F$2366,"")</f>
        <v>35</v>
      </c>
      <c r="I554">
        <v>11.4774684770255</v>
      </c>
      <c r="J554" s="6">
        <v>6.3897430183577102</v>
      </c>
      <c r="K554" s="5">
        <f t="shared" si="19"/>
        <v>1.4121332070570539E-3</v>
      </c>
    </row>
    <row r="555" spans="1:11" x14ac:dyDescent="0.2">
      <c r="A555" t="s">
        <v>1240</v>
      </c>
      <c r="B555">
        <f>_xlfn.XLOOKUP(A555,'Allowed as Qualifiers'!$A$1:$A$1896,'Allowed as Qualifiers'!$B$1:$B$1896,0)</f>
        <v>1</v>
      </c>
      <c r="C555">
        <f t="shared" si="18"/>
        <v>1</v>
      </c>
      <c r="D555" t="s">
        <v>1241</v>
      </c>
      <c r="G555">
        <v>314</v>
      </c>
      <c r="H555">
        <f>_xlfn.XLOOKUP(A555,'Diversity Analysis'!$A$2:$A$2366,'Diversity Analysis'!$F$2:$F$2366,"")</f>
        <v>17</v>
      </c>
      <c r="I555">
        <v>1.95010822984403</v>
      </c>
      <c r="J555" s="6">
        <v>4.4910793584934403</v>
      </c>
      <c r="K555" s="5">
        <f t="shared" si="19"/>
        <v>1.4101989185669403E-3</v>
      </c>
    </row>
    <row r="556" spans="1:11" x14ac:dyDescent="0.2">
      <c r="A556" t="s">
        <v>1221</v>
      </c>
      <c r="B556">
        <f>_xlfn.XLOOKUP(A556,'Allowed as Qualifiers'!$A$1:$A$1896,'Allowed as Qualifiers'!$B$1:$B$1896,0)</f>
        <v>1</v>
      </c>
      <c r="C556">
        <f t="shared" si="18"/>
        <v>1</v>
      </c>
      <c r="D556" t="s">
        <v>1222</v>
      </c>
      <c r="G556">
        <v>305</v>
      </c>
      <c r="H556">
        <f>_xlfn.XLOOKUP(A556,'Diversity Analysis'!$A$2:$A$2366,'Diversity Analysis'!$F$2:$F$2366,"")</f>
        <v>23</v>
      </c>
      <c r="I556">
        <v>2.8517984097054998</v>
      </c>
      <c r="J556" s="6">
        <v>4.4812491266060004</v>
      </c>
      <c r="K556" s="5">
        <f t="shared" si="19"/>
        <v>1.3667809836148302E-3</v>
      </c>
    </row>
    <row r="557" spans="1:11" x14ac:dyDescent="0.2">
      <c r="A557" t="s">
        <v>1229</v>
      </c>
      <c r="B557">
        <f>_xlfn.XLOOKUP(A557,'Allowed as Qualifiers'!$A$1:$A$1896,'Allowed as Qualifiers'!$B$1:$B$1896,0)</f>
        <v>1</v>
      </c>
      <c r="C557">
        <f t="shared" si="18"/>
        <v>1</v>
      </c>
      <c r="D557" t="s">
        <v>1230</v>
      </c>
      <c r="G557">
        <v>768</v>
      </c>
      <c r="H557">
        <f>_xlfn.XLOOKUP(A557,'Diversity Analysis'!$A$2:$A$2366,'Diversity Analysis'!$F$2:$F$2366,"")</f>
        <v>6</v>
      </c>
      <c r="I557">
        <v>1.15900587377942</v>
      </c>
      <c r="J557" s="6">
        <v>1.77540566065968</v>
      </c>
      <c r="K557" s="5">
        <f t="shared" si="19"/>
        <v>1.3635115473866343E-3</v>
      </c>
    </row>
    <row r="558" spans="1:11" x14ac:dyDescent="0.2">
      <c r="A558" t="s">
        <v>1267</v>
      </c>
      <c r="B558">
        <f>_xlfn.XLOOKUP(A558,'Allowed as Qualifiers'!$A$1:$A$1896,'Allowed as Qualifiers'!$B$1:$B$1896,0)</f>
        <v>1</v>
      </c>
      <c r="C558">
        <f t="shared" si="18"/>
        <v>1</v>
      </c>
      <c r="D558" t="s">
        <v>1268</v>
      </c>
      <c r="G558">
        <v>1356</v>
      </c>
      <c r="H558">
        <f>_xlfn.XLOOKUP(A558,'Diversity Analysis'!$A$2:$A$2366,'Diversity Analysis'!$F$2:$F$2366,"")</f>
        <v>1</v>
      </c>
      <c r="I558">
        <v>1</v>
      </c>
      <c r="J558" s="6">
        <v>1</v>
      </c>
      <c r="K558" s="5">
        <f t="shared" si="19"/>
        <v>1.356E-3</v>
      </c>
    </row>
    <row r="559" spans="1:11" x14ac:dyDescent="0.2">
      <c r="A559" t="s">
        <v>1269</v>
      </c>
      <c r="B559">
        <f>_xlfn.XLOOKUP(A559,'Allowed as Qualifiers'!$A$1:$A$1896,'Allowed as Qualifiers'!$B$1:$B$1896,0)</f>
        <v>1</v>
      </c>
      <c r="C559">
        <f t="shared" si="18"/>
        <v>1</v>
      </c>
      <c r="D559" t="s">
        <v>1270</v>
      </c>
      <c r="G559">
        <v>1356</v>
      </c>
      <c r="H559">
        <f>_xlfn.XLOOKUP(A559,'Diversity Analysis'!$A$2:$A$2366,'Diversity Analysis'!$F$2:$F$2366,"")</f>
        <v>1</v>
      </c>
      <c r="I559">
        <v>1</v>
      </c>
      <c r="J559" s="6">
        <v>1</v>
      </c>
      <c r="K559" s="5">
        <f t="shared" si="19"/>
        <v>1.356E-3</v>
      </c>
    </row>
    <row r="560" spans="1:11" x14ac:dyDescent="0.2">
      <c r="A560" t="s">
        <v>1271</v>
      </c>
      <c r="B560">
        <f>_xlfn.XLOOKUP(A560,'Allowed as Qualifiers'!$A$1:$A$1896,'Allowed as Qualifiers'!$B$1:$B$1896,0)</f>
        <v>1</v>
      </c>
      <c r="C560">
        <f t="shared" si="18"/>
        <v>1</v>
      </c>
      <c r="D560" t="s">
        <v>1272</v>
      </c>
      <c r="G560">
        <v>1356</v>
      </c>
      <c r="H560">
        <f>_xlfn.XLOOKUP(A560,'Diversity Analysis'!$A$2:$A$2366,'Diversity Analysis'!$F$2:$F$2366,"")</f>
        <v>1</v>
      </c>
      <c r="I560">
        <v>1</v>
      </c>
      <c r="J560" s="6">
        <v>1</v>
      </c>
      <c r="K560" s="5">
        <f t="shared" si="19"/>
        <v>1.356E-3</v>
      </c>
    </row>
    <row r="561" spans="1:13" x14ac:dyDescent="0.2">
      <c r="A561" t="s">
        <v>1273</v>
      </c>
      <c r="B561">
        <f>_xlfn.XLOOKUP(A561,'Allowed as Qualifiers'!$A$1:$A$1896,'Allowed as Qualifiers'!$B$1:$B$1896,0)</f>
        <v>1</v>
      </c>
      <c r="C561">
        <f t="shared" si="18"/>
        <v>1</v>
      </c>
      <c r="D561" t="s">
        <v>1274</v>
      </c>
      <c r="G561">
        <v>619</v>
      </c>
      <c r="H561">
        <f>_xlfn.XLOOKUP(A561,'Diversity Analysis'!$A$2:$A$2366,'Diversity Analysis'!$F$2:$F$2366,"")</f>
        <v>7</v>
      </c>
      <c r="I561">
        <v>1.55293071057647</v>
      </c>
      <c r="J561" s="6">
        <v>2.1637445200638501</v>
      </c>
      <c r="K561" s="5">
        <f t="shared" si="19"/>
        <v>1.3393578579195232E-3</v>
      </c>
    </row>
    <row r="562" spans="1:13" x14ac:dyDescent="0.2">
      <c r="A562" t="s">
        <v>1263</v>
      </c>
      <c r="B562">
        <f>_xlfn.XLOOKUP(A562,'Allowed as Qualifiers'!$A$1:$A$1896,'Allowed as Qualifiers'!$B$1:$B$1896,0)</f>
        <v>1</v>
      </c>
      <c r="C562">
        <f t="shared" si="18"/>
        <v>1</v>
      </c>
      <c r="D562" t="s">
        <v>1264</v>
      </c>
      <c r="G562">
        <v>637</v>
      </c>
      <c r="H562">
        <f>_xlfn.XLOOKUP(A562,'Diversity Analysis'!$A$2:$A$2366,'Diversity Analysis'!$F$2:$F$2366,"")</f>
        <v>6</v>
      </c>
      <c r="I562">
        <v>1.32517820521292</v>
      </c>
      <c r="J562" s="6">
        <v>2.1018264238145599</v>
      </c>
      <c r="K562" s="5">
        <f t="shared" si="19"/>
        <v>1.3388634319698746E-3</v>
      </c>
    </row>
    <row r="563" spans="1:13" x14ac:dyDescent="0.2">
      <c r="A563" t="s">
        <v>1275</v>
      </c>
      <c r="B563">
        <f>_xlfn.XLOOKUP(A563,'Allowed as Qualifiers'!$A$1:$A$1896,'Allowed as Qualifiers'!$B$1:$B$1896,0)</f>
        <v>1</v>
      </c>
      <c r="C563">
        <f t="shared" si="18"/>
        <v>1</v>
      </c>
      <c r="D563" t="s">
        <v>1276</v>
      </c>
      <c r="G563">
        <v>672</v>
      </c>
      <c r="H563">
        <f>_xlfn.XLOOKUP(A563,'Diversity Analysis'!$A$2:$A$2366,'Diversity Analysis'!$F$2:$F$2366,"")</f>
        <v>20</v>
      </c>
      <c r="I563">
        <v>3.6245349854718598</v>
      </c>
      <c r="J563" s="6">
        <v>1.9898017921778699</v>
      </c>
      <c r="K563" s="5">
        <f t="shared" si="19"/>
        <v>1.3371468043435284E-3</v>
      </c>
    </row>
    <row r="564" spans="1:13" x14ac:dyDescent="0.2">
      <c r="A564" t="s">
        <v>1233</v>
      </c>
      <c r="B564">
        <f>_xlfn.XLOOKUP(A564,'Allowed as Qualifiers'!$A$1:$A$1896,'Allowed as Qualifiers'!$B$1:$B$1896,0)</f>
        <v>1</v>
      </c>
      <c r="C564">
        <f t="shared" si="18"/>
        <v>1</v>
      </c>
      <c r="D564" t="s">
        <v>1234</v>
      </c>
      <c r="E564" s="8"/>
      <c r="G564">
        <v>254</v>
      </c>
      <c r="H564">
        <f>_xlfn.XLOOKUP(A564,'Diversity Analysis'!$A$2:$A$2366,'Diversity Analysis'!$F$2:$F$2366,"")</f>
        <v>17</v>
      </c>
      <c r="I564">
        <v>3.9219580503132501</v>
      </c>
      <c r="J564" s="6">
        <v>5.2612054345342498</v>
      </c>
      <c r="K564" s="5">
        <f t="shared" si="19"/>
        <v>1.3363461803716993E-3</v>
      </c>
      <c r="M564" t="s">
        <v>1235</v>
      </c>
    </row>
    <row r="565" spans="1:13" x14ac:dyDescent="0.2">
      <c r="A565" t="s">
        <v>1265</v>
      </c>
      <c r="B565">
        <f>_xlfn.XLOOKUP(A565,'Allowed as Qualifiers'!$A$1:$A$1896,'Allowed as Qualifiers'!$B$1:$B$1896,0)</f>
        <v>1</v>
      </c>
      <c r="C565">
        <f t="shared" si="18"/>
        <v>1</v>
      </c>
      <c r="D565" t="s">
        <v>1266</v>
      </c>
      <c r="G565">
        <v>434</v>
      </c>
      <c r="H565">
        <f>_xlfn.XLOOKUP(A565,'Diversity Analysis'!$A$2:$A$2366,'Diversity Analysis'!$F$2:$F$2366,"")</f>
        <v>24</v>
      </c>
      <c r="I565">
        <v>6.0040958755454001</v>
      </c>
      <c r="J565" s="6">
        <v>3.0191499909129398</v>
      </c>
      <c r="K565" s="5">
        <f t="shared" si="19"/>
        <v>1.3103110960562157E-3</v>
      </c>
    </row>
    <row r="566" spans="1:13" x14ac:dyDescent="0.2">
      <c r="A566" t="s">
        <v>1283</v>
      </c>
      <c r="B566">
        <f>_xlfn.XLOOKUP(A566,'Allowed as Qualifiers'!$A$1:$A$1896,'Allowed as Qualifiers'!$B$1:$B$1896,0)</f>
        <v>1</v>
      </c>
      <c r="C566">
        <f t="shared" si="18"/>
        <v>1</v>
      </c>
      <c r="D566" t="s">
        <v>1284</v>
      </c>
      <c r="G566">
        <v>1262</v>
      </c>
      <c r="H566">
        <f>_xlfn.XLOOKUP(A566,'Diversity Analysis'!$A$2:$A$2366,'Diversity Analysis'!$F$2:$F$2366,"")</f>
        <v>21</v>
      </c>
      <c r="I566">
        <v>2.16065873336556</v>
      </c>
      <c r="J566" s="6">
        <v>1.0257644898473799</v>
      </c>
      <c r="K566" s="5">
        <f t="shared" si="19"/>
        <v>1.2945147861873935E-3</v>
      </c>
    </row>
    <row r="567" spans="1:13" x14ac:dyDescent="0.2">
      <c r="A567" t="s">
        <v>1289</v>
      </c>
      <c r="B567">
        <f>_xlfn.XLOOKUP(A567,'Allowed as Qualifiers'!$A$1:$A$1896,'Allowed as Qualifiers'!$B$1:$B$1896,0)</f>
        <v>1</v>
      </c>
      <c r="C567">
        <f t="shared" si="18"/>
        <v>1</v>
      </c>
      <c r="D567" t="s">
        <v>1290</v>
      </c>
      <c r="G567">
        <v>303</v>
      </c>
      <c r="H567">
        <f>_xlfn.XLOOKUP(A567,'Diversity Analysis'!$A$2:$A$2366,'Diversity Analysis'!$F$2:$F$2366,"")</f>
        <v>35</v>
      </c>
      <c r="I567">
        <v>9.2862955829968392</v>
      </c>
      <c r="J567" s="6">
        <v>4.2584329296792403</v>
      </c>
      <c r="K567" s="5">
        <f t="shared" si="19"/>
        <v>1.2903051776928097E-3</v>
      </c>
    </row>
    <row r="568" spans="1:13" x14ac:dyDescent="0.2">
      <c r="A568" t="s">
        <v>1137</v>
      </c>
      <c r="B568">
        <f>_xlfn.XLOOKUP(A568,'Allowed as Qualifiers'!$A$1:$A$1896,'Allowed as Qualifiers'!$B$1:$B$1896,0)</f>
        <v>1</v>
      </c>
      <c r="C568">
        <f t="shared" si="18"/>
        <v>1</v>
      </c>
      <c r="D568" t="s">
        <v>1138</v>
      </c>
      <c r="G568">
        <v>1284</v>
      </c>
      <c r="H568">
        <f>_xlfn.XLOOKUP(A568,'Diversity Analysis'!$A$2:$A$2366,'Diversity Analysis'!$F$2:$F$2366,"")</f>
        <v>1</v>
      </c>
      <c r="I568">
        <v>1</v>
      </c>
      <c r="J568" s="6">
        <v>1</v>
      </c>
      <c r="K568" s="5">
        <f t="shared" si="19"/>
        <v>1.284E-3</v>
      </c>
    </row>
    <row r="569" spans="1:13" x14ac:dyDescent="0.2">
      <c r="A569" t="s">
        <v>1279</v>
      </c>
      <c r="B569">
        <f>_xlfn.XLOOKUP(A569,'Allowed as Qualifiers'!$A$1:$A$1896,'Allowed as Qualifiers'!$B$1:$B$1896,0)</f>
        <v>1</v>
      </c>
      <c r="C569">
        <f t="shared" si="18"/>
        <v>1</v>
      </c>
      <c r="D569" t="s">
        <v>1280</v>
      </c>
      <c r="G569">
        <v>396</v>
      </c>
      <c r="H569">
        <f>_xlfn.XLOOKUP(A569,'Diversity Analysis'!$A$2:$A$2366,'Diversity Analysis'!$F$2:$F$2366,"")</f>
        <v>22</v>
      </c>
      <c r="I569">
        <v>4.6632682217801298</v>
      </c>
      <c r="J569" s="6">
        <v>3.2162890014552099</v>
      </c>
      <c r="K569" s="5">
        <f t="shared" si="19"/>
        <v>1.273650444576263E-3</v>
      </c>
    </row>
    <row r="570" spans="1:13" x14ac:dyDescent="0.2">
      <c r="A570" t="s">
        <v>1295</v>
      </c>
      <c r="B570">
        <f>_xlfn.XLOOKUP(A570,'Allowed as Qualifiers'!$A$1:$A$1896,'Allowed as Qualifiers'!$B$1:$B$1896,0)</f>
        <v>1</v>
      </c>
      <c r="C570">
        <f t="shared" si="18"/>
        <v>1</v>
      </c>
      <c r="D570" t="s">
        <v>1296</v>
      </c>
      <c r="G570">
        <v>295</v>
      </c>
      <c r="H570">
        <f>_xlfn.XLOOKUP(A570,'Diversity Analysis'!$A$2:$A$2366,'Diversity Analysis'!$F$2:$F$2366,"")</f>
        <v>6</v>
      </c>
      <c r="I570">
        <v>1.3493194752433399</v>
      </c>
      <c r="J570" s="6">
        <v>4.2390895345207698</v>
      </c>
      <c r="K570" s="5">
        <f t="shared" si="19"/>
        <v>1.2505314126836271E-3</v>
      </c>
    </row>
    <row r="571" spans="1:13" x14ac:dyDescent="0.2">
      <c r="A571" t="s">
        <v>1245</v>
      </c>
      <c r="B571">
        <f>_xlfn.XLOOKUP(A571,'Allowed as Qualifiers'!$A$1:$A$1896,'Allowed as Qualifiers'!$B$1:$B$1896,0)</f>
        <v>1</v>
      </c>
      <c r="C571">
        <f t="shared" si="18"/>
        <v>1</v>
      </c>
      <c r="D571" t="s">
        <v>1246</v>
      </c>
      <c r="G571">
        <v>610</v>
      </c>
      <c r="H571">
        <f>_xlfn.XLOOKUP(A571,'Diversity Analysis'!$A$2:$A$2366,'Diversity Analysis'!$F$2:$F$2366,"")</f>
        <v>12</v>
      </c>
      <c r="I571">
        <v>1.57012202179731</v>
      </c>
      <c r="J571" s="6">
        <v>2.04966407862134</v>
      </c>
      <c r="K571" s="5">
        <f t="shared" si="19"/>
        <v>1.2502950879590175E-3</v>
      </c>
    </row>
    <row r="572" spans="1:13" x14ac:dyDescent="0.2">
      <c r="A572" t="s">
        <v>1293</v>
      </c>
      <c r="B572">
        <f>_xlfn.XLOOKUP(A572,'Allowed as Qualifiers'!$A$1:$A$1896,'Allowed as Qualifiers'!$B$1:$B$1896,0)</f>
        <v>1</v>
      </c>
      <c r="C572">
        <f t="shared" si="18"/>
        <v>1</v>
      </c>
      <c r="D572" t="s">
        <v>1294</v>
      </c>
      <c r="G572">
        <v>884</v>
      </c>
      <c r="H572">
        <f>_xlfn.XLOOKUP(A572,'Diversity Analysis'!$A$2:$A$2366,'Diversity Analysis'!$F$2:$F$2366,"")</f>
        <v>8</v>
      </c>
      <c r="I572">
        <v>1.14843594240548</v>
      </c>
      <c r="J572" s="6">
        <v>1.4104057932071199</v>
      </c>
      <c r="K572" s="5">
        <f t="shared" si="19"/>
        <v>1.246798721195094E-3</v>
      </c>
    </row>
    <row r="573" spans="1:13" x14ac:dyDescent="0.2">
      <c r="A573" t="s">
        <v>1261</v>
      </c>
      <c r="B573">
        <f>_xlfn.XLOOKUP(A573,'Allowed as Qualifiers'!$A$1:$A$1896,'Allowed as Qualifiers'!$B$1:$B$1896,0)</f>
        <v>1</v>
      </c>
      <c r="C573">
        <f t="shared" si="18"/>
        <v>1</v>
      </c>
      <c r="D573" t="s">
        <v>1262</v>
      </c>
      <c r="G573">
        <v>360</v>
      </c>
      <c r="H573">
        <f>_xlfn.XLOOKUP(A573,'Diversity Analysis'!$A$2:$A$2366,'Diversity Analysis'!$F$2:$F$2366,"")</f>
        <v>18</v>
      </c>
      <c r="I573">
        <v>2.82847386858522</v>
      </c>
      <c r="J573" s="6">
        <v>3.4562512549333002</v>
      </c>
      <c r="K573" s="5">
        <f t="shared" si="19"/>
        <v>1.2442504517759881E-3</v>
      </c>
    </row>
    <row r="574" spans="1:13" x14ac:dyDescent="0.2">
      <c r="A574" t="s">
        <v>1287</v>
      </c>
      <c r="B574">
        <f>_xlfn.XLOOKUP(A574,'Allowed as Qualifiers'!$A$1:$A$1896,'Allowed as Qualifiers'!$B$1:$B$1896,0)</f>
        <v>1</v>
      </c>
      <c r="C574">
        <f t="shared" si="18"/>
        <v>1</v>
      </c>
      <c r="D574" t="s">
        <v>1288</v>
      </c>
      <c r="G574">
        <v>1027</v>
      </c>
      <c r="H574">
        <f>_xlfn.XLOOKUP(A574,'Diversity Analysis'!$A$2:$A$2366,'Diversity Analysis'!$F$2:$F$2366,"")</f>
        <v>7</v>
      </c>
      <c r="I574">
        <v>1.22131034792584</v>
      </c>
      <c r="J574" s="6">
        <v>1.1784921118864899</v>
      </c>
      <c r="K574" s="5">
        <f t="shared" si="19"/>
        <v>1.210311398907425E-3</v>
      </c>
    </row>
    <row r="575" spans="1:13" x14ac:dyDescent="0.2">
      <c r="A575" t="s">
        <v>1291</v>
      </c>
      <c r="B575">
        <f>_xlfn.XLOOKUP(A575,'Allowed as Qualifiers'!$A$1:$A$1896,'Allowed as Qualifiers'!$B$1:$B$1896,0)</f>
        <v>1</v>
      </c>
      <c r="C575">
        <f t="shared" si="18"/>
        <v>1</v>
      </c>
      <c r="D575" t="s">
        <v>1292</v>
      </c>
      <c r="G575">
        <v>686</v>
      </c>
      <c r="H575">
        <f>_xlfn.XLOOKUP(A575,'Diversity Analysis'!$A$2:$A$2366,'Diversity Analysis'!$F$2:$F$2366,"")</f>
        <v>10</v>
      </c>
      <c r="I575">
        <v>2.16900195015603</v>
      </c>
      <c r="J575" s="6">
        <v>1.75835116167702</v>
      </c>
      <c r="K575" s="5">
        <f t="shared" si="19"/>
        <v>1.2062288969104356E-3</v>
      </c>
    </row>
    <row r="576" spans="1:13" x14ac:dyDescent="0.2">
      <c r="A576" t="s">
        <v>1311</v>
      </c>
      <c r="B576">
        <f>_xlfn.XLOOKUP(A576,'Allowed as Qualifiers'!$A$1:$A$1896,'Allowed as Qualifiers'!$B$1:$B$1896,0)</f>
        <v>1</v>
      </c>
      <c r="C576">
        <f t="shared" si="18"/>
        <v>1</v>
      </c>
      <c r="D576" t="s">
        <v>1312</v>
      </c>
      <c r="G576">
        <v>1200</v>
      </c>
      <c r="H576">
        <f>_xlfn.XLOOKUP(A576,'Diversity Analysis'!$A$2:$A$2366,'Diversity Analysis'!$F$2:$F$2366,"")</f>
        <v>1</v>
      </c>
      <c r="I576">
        <v>1</v>
      </c>
      <c r="J576" s="6">
        <v>1</v>
      </c>
      <c r="K576" s="5">
        <f t="shared" si="19"/>
        <v>1.1999999999999999E-3</v>
      </c>
    </row>
    <row r="577" spans="1:11" x14ac:dyDescent="0.2">
      <c r="A577" t="s">
        <v>1315</v>
      </c>
      <c r="B577">
        <f>_xlfn.XLOOKUP(A577,'Allowed as Qualifiers'!$A$1:$A$1896,'Allowed as Qualifiers'!$B$1:$B$1896,0)</f>
        <v>1</v>
      </c>
      <c r="C577">
        <f t="shared" si="18"/>
        <v>1</v>
      </c>
      <c r="D577" t="s">
        <v>1316</v>
      </c>
      <c r="G577">
        <v>1181</v>
      </c>
      <c r="H577">
        <f>_xlfn.XLOOKUP(A577,'Diversity Analysis'!$A$2:$A$2366,'Diversity Analysis'!$F$2:$F$2366,"")</f>
        <v>13</v>
      </c>
      <c r="I577">
        <v>1.68833461301228</v>
      </c>
      <c r="J577" s="6">
        <v>1.0131197624442501</v>
      </c>
      <c r="K577" s="5">
        <f t="shared" si="19"/>
        <v>1.1964944394466594E-3</v>
      </c>
    </row>
    <row r="578" spans="1:11" x14ac:dyDescent="0.2">
      <c r="A578" t="s">
        <v>1223</v>
      </c>
      <c r="B578">
        <f>_xlfn.XLOOKUP(A578,'Allowed as Qualifiers'!$A$1:$A$1896,'Allowed as Qualifiers'!$B$1:$B$1896,0)</f>
        <v>1</v>
      </c>
      <c r="C578">
        <f t="shared" si="18"/>
        <v>1</v>
      </c>
      <c r="D578" t="s">
        <v>1224</v>
      </c>
      <c r="G578">
        <v>698</v>
      </c>
      <c r="H578">
        <f>_xlfn.XLOOKUP(A578,'Diversity Analysis'!$A$2:$A$2366,'Diversity Analysis'!$F$2:$F$2366,"")</f>
        <v>9</v>
      </c>
      <c r="I578">
        <v>4.3274995585998699</v>
      </c>
      <c r="J578" s="6">
        <v>1.71160451249538</v>
      </c>
      <c r="K578" s="5">
        <f t="shared" si="19"/>
        <v>1.1946999497217754E-3</v>
      </c>
    </row>
    <row r="579" spans="1:11" x14ac:dyDescent="0.2">
      <c r="A579" t="s">
        <v>1313</v>
      </c>
      <c r="B579">
        <f>_xlfn.XLOOKUP(A579,'Allowed as Qualifiers'!$A$1:$A$1896,'Allowed as Qualifiers'!$B$1:$B$1896,0)</f>
        <v>1</v>
      </c>
      <c r="C579">
        <f t="shared" ref="C579:C642" si="20">IF(B579=1,1,0)*IF(G579&gt;0,1,0)</f>
        <v>1</v>
      </c>
      <c r="D579" t="s">
        <v>1314</v>
      </c>
      <c r="G579">
        <v>330</v>
      </c>
      <c r="H579">
        <f>_xlfn.XLOOKUP(A579,'Diversity Analysis'!$A$2:$A$2366,'Diversity Analysis'!$F$2:$F$2366,"")</f>
        <v>19</v>
      </c>
      <c r="I579">
        <v>5.6808359970284696</v>
      </c>
      <c r="J579" s="6">
        <v>3.5737884753958098</v>
      </c>
      <c r="K579" s="5">
        <f t="shared" ref="K579:K642" si="21">G579/1000000*J579</f>
        <v>1.1793501968806173E-3</v>
      </c>
    </row>
    <row r="580" spans="1:11" x14ac:dyDescent="0.2">
      <c r="A580" t="s">
        <v>1307</v>
      </c>
      <c r="B580">
        <f>_xlfn.XLOOKUP(A580,'Allowed as Qualifiers'!$A$1:$A$1896,'Allowed as Qualifiers'!$B$1:$B$1896,0)</f>
        <v>1</v>
      </c>
      <c r="C580">
        <f t="shared" si="20"/>
        <v>1</v>
      </c>
      <c r="D580" t="s">
        <v>1308</v>
      </c>
      <c r="G580">
        <v>1166</v>
      </c>
      <c r="H580">
        <f>_xlfn.XLOOKUP(A580,'Diversity Analysis'!$A$2:$A$2366,'Diversity Analysis'!$F$2:$F$2366,"")</f>
        <v>2</v>
      </c>
      <c r="I580">
        <v>1.0180992528525501</v>
      </c>
      <c r="J580" s="6">
        <v>1.0049276186621099</v>
      </c>
      <c r="K580" s="5">
        <f t="shared" si="21"/>
        <v>1.17174560336002E-3</v>
      </c>
    </row>
    <row r="581" spans="1:11" x14ac:dyDescent="0.2">
      <c r="A581" t="s">
        <v>1325</v>
      </c>
      <c r="B581">
        <f>_xlfn.XLOOKUP(A581,'Allowed as Qualifiers'!$A$1:$A$1896,'Allowed as Qualifiers'!$B$1:$B$1896,0)</f>
        <v>1</v>
      </c>
      <c r="C581">
        <f t="shared" si="20"/>
        <v>1</v>
      </c>
      <c r="D581" t="s">
        <v>1326</v>
      </c>
      <c r="G581">
        <v>929</v>
      </c>
      <c r="H581">
        <f>_xlfn.XLOOKUP(A581,'Diversity Analysis'!$A$2:$A$2366,'Diversity Analysis'!$F$2:$F$2366,"")</f>
        <v>3</v>
      </c>
      <c r="I581">
        <v>1.04456499952629</v>
      </c>
      <c r="J581" s="6">
        <v>1.2156107256520201</v>
      </c>
      <c r="K581" s="5">
        <f t="shared" si="21"/>
        <v>1.1293023641307267E-3</v>
      </c>
    </row>
    <row r="582" spans="1:11" x14ac:dyDescent="0.2">
      <c r="A582" t="s">
        <v>1327</v>
      </c>
      <c r="B582">
        <f>_xlfn.XLOOKUP(A582,'Allowed as Qualifiers'!$A$1:$A$1896,'Allowed as Qualifiers'!$B$1:$B$1896,0)</f>
        <v>1</v>
      </c>
      <c r="C582">
        <f t="shared" si="20"/>
        <v>1</v>
      </c>
      <c r="D582" t="s">
        <v>1328</v>
      </c>
      <c r="G582">
        <v>338</v>
      </c>
      <c r="H582">
        <f>_xlfn.XLOOKUP(A582,'Diversity Analysis'!$A$2:$A$2366,'Diversity Analysis'!$F$2:$F$2366,"")</f>
        <v>20</v>
      </c>
      <c r="I582">
        <v>3.6773343674592498</v>
      </c>
      <c r="J582" s="6">
        <v>3.3398199270526301</v>
      </c>
      <c r="K582" s="5">
        <f t="shared" si="21"/>
        <v>1.128859135343789E-3</v>
      </c>
    </row>
    <row r="583" spans="1:11" x14ac:dyDescent="0.2">
      <c r="A583" t="s">
        <v>1329</v>
      </c>
      <c r="B583">
        <f>_xlfn.XLOOKUP(A583,'Allowed as Qualifiers'!$A$1:$A$1896,'Allowed as Qualifiers'!$B$1:$B$1896,0)</f>
        <v>1</v>
      </c>
      <c r="C583">
        <f t="shared" si="20"/>
        <v>1</v>
      </c>
      <c r="D583" t="s">
        <v>1330</v>
      </c>
      <c r="G583">
        <v>342</v>
      </c>
      <c r="H583">
        <f>_xlfn.XLOOKUP(A583,'Diversity Analysis'!$A$2:$A$2366,'Diversity Analysis'!$F$2:$F$2366,"")</f>
        <v>15</v>
      </c>
      <c r="I583">
        <v>4.1665759580874804</v>
      </c>
      <c r="J583" s="6">
        <v>3.25944756168228</v>
      </c>
      <c r="K583" s="5">
        <f t="shared" si="21"/>
        <v>1.1147310660953398E-3</v>
      </c>
    </row>
    <row r="584" spans="1:11" x14ac:dyDescent="0.2">
      <c r="A584" t="s">
        <v>1331</v>
      </c>
      <c r="B584">
        <f>_xlfn.XLOOKUP(A584,'Allowed as Qualifiers'!$A$1:$A$1896,'Allowed as Qualifiers'!$B$1:$B$1896,0)</f>
        <v>1</v>
      </c>
      <c r="C584">
        <f t="shared" si="20"/>
        <v>1</v>
      </c>
      <c r="D584" t="s">
        <v>1332</v>
      </c>
      <c r="G584">
        <v>174</v>
      </c>
      <c r="H584">
        <f>_xlfn.XLOOKUP(A584,'Diversity Analysis'!$A$2:$A$2366,'Diversity Analysis'!$F$2:$F$2366,"")</f>
        <v>26</v>
      </c>
      <c r="I584">
        <v>13.6678788676581</v>
      </c>
      <c r="J584" s="6">
        <v>6.3620905808114703</v>
      </c>
      <c r="K584" s="5">
        <f t="shared" si="21"/>
        <v>1.1070037610611959E-3</v>
      </c>
    </row>
    <row r="585" spans="1:11" x14ac:dyDescent="0.2">
      <c r="A585" t="s">
        <v>1164</v>
      </c>
      <c r="B585">
        <f>_xlfn.XLOOKUP(A585,'Allowed as Qualifiers'!$A$1:$A$1896,'Allowed as Qualifiers'!$B$1:$B$1896,0)</f>
        <v>1</v>
      </c>
      <c r="C585">
        <f t="shared" si="20"/>
        <v>1</v>
      </c>
      <c r="D585" t="s">
        <v>1165</v>
      </c>
      <c r="G585">
        <v>1088</v>
      </c>
      <c r="H585">
        <f>_xlfn.XLOOKUP(A585,'Diversity Analysis'!$A$2:$A$2366,'Diversity Analysis'!$F$2:$F$2366,"")</f>
        <v>1</v>
      </c>
      <c r="I585">
        <v>1</v>
      </c>
      <c r="J585" s="6">
        <v>1</v>
      </c>
      <c r="K585" s="5">
        <f t="shared" si="21"/>
        <v>1.088E-3</v>
      </c>
    </row>
    <row r="586" spans="1:11" x14ac:dyDescent="0.2">
      <c r="A586" t="s">
        <v>1343</v>
      </c>
      <c r="B586">
        <f>_xlfn.XLOOKUP(A586,'Allowed as Qualifiers'!$A$1:$A$1896,'Allowed as Qualifiers'!$B$1:$B$1896,0)</f>
        <v>1</v>
      </c>
      <c r="C586">
        <f t="shared" si="20"/>
        <v>1</v>
      </c>
      <c r="D586" t="s">
        <v>1344</v>
      </c>
      <c r="G586">
        <v>782</v>
      </c>
      <c r="H586">
        <f>_xlfn.XLOOKUP(A586,'Diversity Analysis'!$A$2:$A$2366,'Diversity Analysis'!$F$2:$F$2366,"")</f>
        <v>14</v>
      </c>
      <c r="I586">
        <v>4.4215715953701702</v>
      </c>
      <c r="J586" s="6">
        <v>1.3699180786673</v>
      </c>
      <c r="K586" s="5">
        <f t="shared" si="21"/>
        <v>1.0712759375178286E-3</v>
      </c>
    </row>
    <row r="587" spans="1:11" x14ac:dyDescent="0.2">
      <c r="A587" t="s">
        <v>1319</v>
      </c>
      <c r="B587">
        <f>_xlfn.XLOOKUP(A587,'Allowed as Qualifiers'!$A$1:$A$1896,'Allowed as Qualifiers'!$B$1:$B$1896,0)</f>
        <v>1</v>
      </c>
      <c r="C587">
        <f t="shared" si="20"/>
        <v>1</v>
      </c>
      <c r="D587" t="s">
        <v>1320</v>
      </c>
      <c r="E587" t="s">
        <v>10</v>
      </c>
      <c r="F587" t="s">
        <v>73</v>
      </c>
      <c r="G587">
        <v>118</v>
      </c>
      <c r="H587">
        <f>_xlfn.XLOOKUP(A587,'Diversity Analysis'!$A$2:$A$2366,'Diversity Analysis'!$F$2:$F$2366,"")</f>
        <v>21</v>
      </c>
      <c r="I587">
        <v>6.7756044020908801</v>
      </c>
      <c r="J587" s="6">
        <v>8.9994590786245308</v>
      </c>
      <c r="K587" s="5">
        <f t="shared" si="21"/>
        <v>1.0619361712776946E-3</v>
      </c>
    </row>
    <row r="588" spans="1:11" x14ac:dyDescent="0.2">
      <c r="A588" t="s">
        <v>1345</v>
      </c>
      <c r="B588">
        <f>_xlfn.XLOOKUP(A588,'Allowed as Qualifiers'!$A$1:$A$1896,'Allowed as Qualifiers'!$B$1:$B$1896,0)</f>
        <v>1</v>
      </c>
      <c r="C588">
        <f t="shared" si="20"/>
        <v>1</v>
      </c>
      <c r="D588" t="s">
        <v>1346</v>
      </c>
      <c r="E588" t="s">
        <v>10</v>
      </c>
      <c r="F588" t="s">
        <v>104</v>
      </c>
      <c r="G588">
        <v>173</v>
      </c>
      <c r="H588">
        <f>_xlfn.XLOOKUP(A588,'Diversity Analysis'!$A$2:$A$2366,'Diversity Analysis'!$F$2:$F$2366,"")</f>
        <v>18</v>
      </c>
      <c r="I588">
        <v>5.0732664177565896</v>
      </c>
      <c r="J588" s="6">
        <v>6.0899099247466797</v>
      </c>
      <c r="K588" s="5">
        <f t="shared" si="21"/>
        <v>1.0535544169811757E-3</v>
      </c>
    </row>
    <row r="589" spans="1:11" x14ac:dyDescent="0.2">
      <c r="A589" t="s">
        <v>1309</v>
      </c>
      <c r="B589">
        <f>_xlfn.XLOOKUP(A589,'Allowed as Qualifiers'!$A$1:$A$1896,'Allowed as Qualifiers'!$B$1:$B$1896,0)</f>
        <v>1</v>
      </c>
      <c r="C589">
        <f t="shared" si="20"/>
        <v>1</v>
      </c>
      <c r="D589" t="s">
        <v>1310</v>
      </c>
      <c r="G589">
        <v>252</v>
      </c>
      <c r="H589">
        <f>_xlfn.XLOOKUP(A589,'Diversity Analysis'!$A$2:$A$2366,'Diversity Analysis'!$F$2:$F$2366,"")</f>
        <v>37</v>
      </c>
      <c r="I589">
        <v>20.576037387359701</v>
      </c>
      <c r="J589" s="6">
        <v>4.1470896200318803</v>
      </c>
      <c r="K589" s="5">
        <f t="shared" si="21"/>
        <v>1.0450665842480339E-3</v>
      </c>
    </row>
    <row r="590" spans="1:11" x14ac:dyDescent="0.2">
      <c r="A590" t="s">
        <v>1341</v>
      </c>
      <c r="B590">
        <f>_xlfn.XLOOKUP(A590,'Allowed as Qualifiers'!$A$1:$A$1896,'Allowed as Qualifiers'!$B$1:$B$1896,0)</f>
        <v>1</v>
      </c>
      <c r="C590">
        <f t="shared" si="20"/>
        <v>1</v>
      </c>
      <c r="D590" t="s">
        <v>1342</v>
      </c>
      <c r="E590" t="s">
        <v>10</v>
      </c>
      <c r="F590" t="s">
        <v>73</v>
      </c>
      <c r="G590">
        <v>170</v>
      </c>
      <c r="H590">
        <f>_xlfn.XLOOKUP(A590,'Diversity Analysis'!$A$2:$A$2366,'Diversity Analysis'!$F$2:$F$2366,"")</f>
        <v>39</v>
      </c>
      <c r="I590">
        <v>17.5769993502592</v>
      </c>
      <c r="J590" s="6">
        <v>6.1338680236863601</v>
      </c>
      <c r="K590" s="5">
        <f t="shared" si="21"/>
        <v>1.0427575640266813E-3</v>
      </c>
    </row>
    <row r="591" spans="1:11" x14ac:dyDescent="0.2">
      <c r="A591" t="s">
        <v>1301</v>
      </c>
      <c r="B591">
        <f>_xlfn.XLOOKUP(A591,'Allowed as Qualifiers'!$A$1:$A$1896,'Allowed as Qualifiers'!$B$1:$B$1896,0)</f>
        <v>1</v>
      </c>
      <c r="C591">
        <f t="shared" si="20"/>
        <v>1</v>
      </c>
      <c r="D591" t="s">
        <v>1302</v>
      </c>
      <c r="G591">
        <v>212</v>
      </c>
      <c r="H591">
        <f>_xlfn.XLOOKUP(A591,'Diversity Analysis'!$A$2:$A$2366,'Diversity Analysis'!$F$2:$F$2366,"")</f>
        <v>29</v>
      </c>
      <c r="I591">
        <v>10.655559199535601</v>
      </c>
      <c r="J591" s="6">
        <v>4.9115626865260102</v>
      </c>
      <c r="K591" s="5">
        <f t="shared" si="21"/>
        <v>1.0412512895435141E-3</v>
      </c>
    </row>
    <row r="592" spans="1:11" x14ac:dyDescent="0.2">
      <c r="A592" t="s">
        <v>1333</v>
      </c>
      <c r="B592">
        <f>_xlfn.XLOOKUP(A592,'Allowed as Qualifiers'!$A$1:$A$1896,'Allowed as Qualifiers'!$B$1:$B$1896,0)</f>
        <v>1</v>
      </c>
      <c r="C592">
        <f t="shared" si="20"/>
        <v>1</v>
      </c>
      <c r="D592" t="s">
        <v>1334</v>
      </c>
      <c r="G592">
        <v>255</v>
      </c>
      <c r="H592">
        <f>_xlfn.XLOOKUP(A592,'Diversity Analysis'!$A$2:$A$2366,'Diversity Analysis'!$F$2:$F$2366,"")</f>
        <v>28</v>
      </c>
      <c r="I592">
        <v>6.7798026703886496</v>
      </c>
      <c r="J592" s="6">
        <v>4.0777382893190302</v>
      </c>
      <c r="K592" s="5">
        <f t="shared" si="21"/>
        <v>1.0398232637763528E-3</v>
      </c>
    </row>
    <row r="593" spans="1:13" x14ac:dyDescent="0.2">
      <c r="A593" t="s">
        <v>1317</v>
      </c>
      <c r="B593">
        <f>_xlfn.XLOOKUP(A593,'Allowed as Qualifiers'!$A$1:$A$1896,'Allowed as Qualifiers'!$B$1:$B$1896,0)</f>
        <v>1</v>
      </c>
      <c r="C593">
        <f t="shared" si="20"/>
        <v>1</v>
      </c>
      <c r="D593" t="s">
        <v>1318</v>
      </c>
      <c r="G593">
        <v>280</v>
      </c>
      <c r="H593">
        <f>_xlfn.XLOOKUP(A593,'Diversity Analysis'!$A$2:$A$2366,'Diversity Analysis'!$F$2:$F$2366,"")</f>
        <v>14</v>
      </c>
      <c r="I593">
        <v>5.0910477253350797</v>
      </c>
      <c r="J593" s="6">
        <v>3.68458293231153</v>
      </c>
      <c r="K593" s="5">
        <f t="shared" si="21"/>
        <v>1.0316832210472283E-3</v>
      </c>
    </row>
    <row r="594" spans="1:13" x14ac:dyDescent="0.2">
      <c r="A594" t="s">
        <v>1352</v>
      </c>
      <c r="B594">
        <f>_xlfn.XLOOKUP(A594,'Allowed as Qualifiers'!$A$1:$A$1896,'Allowed as Qualifiers'!$B$1:$B$1896,0)</f>
        <v>1</v>
      </c>
      <c r="C594">
        <f t="shared" si="20"/>
        <v>1</v>
      </c>
      <c r="D594" t="s">
        <v>1353</v>
      </c>
      <c r="G594">
        <v>175</v>
      </c>
      <c r="H594">
        <f>_xlfn.XLOOKUP(A594,'Diversity Analysis'!$A$2:$A$2366,'Diversity Analysis'!$F$2:$F$2366,"")</f>
        <v>27</v>
      </c>
      <c r="I594">
        <v>12.277810798713</v>
      </c>
      <c r="J594" s="6">
        <v>5.89523479356785</v>
      </c>
      <c r="K594" s="5">
        <f t="shared" si="21"/>
        <v>1.0316660888743737E-3</v>
      </c>
    </row>
    <row r="595" spans="1:13" x14ac:dyDescent="0.2">
      <c r="A595" t="s">
        <v>1358</v>
      </c>
      <c r="B595">
        <f>_xlfn.XLOOKUP(A595,'Allowed as Qualifiers'!$A$1:$A$1896,'Allowed as Qualifiers'!$B$1:$B$1896,0)</f>
        <v>1</v>
      </c>
      <c r="C595">
        <f t="shared" si="20"/>
        <v>1</v>
      </c>
      <c r="D595" t="s">
        <v>1359</v>
      </c>
      <c r="G595">
        <v>372</v>
      </c>
      <c r="H595">
        <f>_xlfn.XLOOKUP(A595,'Diversity Analysis'!$A$2:$A$2366,'Diversity Analysis'!$F$2:$F$2366,"")</f>
        <v>9</v>
      </c>
      <c r="I595">
        <v>2.88186530883904</v>
      </c>
      <c r="J595" s="6">
        <v>2.7491456167103698</v>
      </c>
      <c r="K595" s="5">
        <f t="shared" si="21"/>
        <v>1.0226821694162575E-3</v>
      </c>
    </row>
    <row r="596" spans="1:13" x14ac:dyDescent="0.2">
      <c r="A596" t="s">
        <v>1360</v>
      </c>
      <c r="B596">
        <f>_xlfn.XLOOKUP(A596,'Allowed as Qualifiers'!$A$1:$A$1896,'Allowed as Qualifiers'!$B$1:$B$1896,0)</f>
        <v>1</v>
      </c>
      <c r="C596">
        <f t="shared" si="20"/>
        <v>1</v>
      </c>
      <c r="D596" t="s">
        <v>1361</v>
      </c>
      <c r="G596">
        <v>509</v>
      </c>
      <c r="H596">
        <f>_xlfn.XLOOKUP(A596,'Diversity Analysis'!$A$2:$A$2366,'Diversity Analysis'!$F$2:$F$2366,"")</f>
        <v>7</v>
      </c>
      <c r="I596">
        <v>1.5984711640090199</v>
      </c>
      <c r="J596" s="6">
        <v>2.0050509872974098</v>
      </c>
      <c r="K596" s="5">
        <f t="shared" si="21"/>
        <v>1.0205709525343816E-3</v>
      </c>
    </row>
    <row r="597" spans="1:13" x14ac:dyDescent="0.2">
      <c r="A597" t="s">
        <v>1347</v>
      </c>
      <c r="B597">
        <f>_xlfn.XLOOKUP(A597,'Allowed as Qualifiers'!$A$1:$A$1896,'Allowed as Qualifiers'!$B$1:$B$1896,0)</f>
        <v>1</v>
      </c>
      <c r="C597">
        <f t="shared" si="20"/>
        <v>1</v>
      </c>
      <c r="D597" t="s">
        <v>1348</v>
      </c>
      <c r="E597" t="s">
        <v>49</v>
      </c>
      <c r="F597" t="s">
        <v>223</v>
      </c>
      <c r="G597">
        <v>147</v>
      </c>
      <c r="H597">
        <f>_xlfn.XLOOKUP(A597,'Diversity Analysis'!$A$2:$A$2366,'Diversity Analysis'!$F$2:$F$2366,"")</f>
        <v>32</v>
      </c>
      <c r="I597">
        <v>14.0168985379576</v>
      </c>
      <c r="J597" s="6">
        <v>6.9106234701057598</v>
      </c>
      <c r="K597" s="5">
        <f t="shared" si="21"/>
        <v>1.0158616501055467E-3</v>
      </c>
      <c r="M597" t="s">
        <v>1349</v>
      </c>
    </row>
    <row r="598" spans="1:13" x14ac:dyDescent="0.2">
      <c r="A598" t="s">
        <v>1354</v>
      </c>
      <c r="B598">
        <f>_xlfn.XLOOKUP(A598,'Allowed as Qualifiers'!$A$1:$A$1896,'Allowed as Qualifiers'!$B$1:$B$1896,0)</f>
        <v>1</v>
      </c>
      <c r="C598">
        <f t="shared" si="20"/>
        <v>1</v>
      </c>
      <c r="D598" t="s">
        <v>1355</v>
      </c>
      <c r="G598">
        <v>152</v>
      </c>
      <c r="H598">
        <f>_xlfn.XLOOKUP(A598,'Diversity Analysis'!$A$2:$A$2366,'Diversity Analysis'!$F$2:$F$2366,"")</f>
        <v>29</v>
      </c>
      <c r="I598">
        <v>9.1300533672092197</v>
      </c>
      <c r="J598" s="6">
        <v>6.6696740956292802</v>
      </c>
      <c r="K598" s="5">
        <f t="shared" si="21"/>
        <v>1.0137904625356507E-3</v>
      </c>
    </row>
    <row r="599" spans="1:13" x14ac:dyDescent="0.2">
      <c r="A599" t="s">
        <v>1356</v>
      </c>
      <c r="B599">
        <f>_xlfn.XLOOKUP(A599,'Allowed as Qualifiers'!$A$1:$A$1896,'Allowed as Qualifiers'!$B$1:$B$1896,0)</f>
        <v>1</v>
      </c>
      <c r="C599">
        <f t="shared" si="20"/>
        <v>1</v>
      </c>
      <c r="D599" t="s">
        <v>1357</v>
      </c>
      <c r="G599">
        <v>275</v>
      </c>
      <c r="H599">
        <f>_xlfn.XLOOKUP(A599,'Diversity Analysis'!$A$2:$A$2366,'Diversity Analysis'!$F$2:$F$2366,"")</f>
        <v>14</v>
      </c>
      <c r="I599">
        <v>5.2697861120987204</v>
      </c>
      <c r="J599" s="6">
        <v>3.6428550619631199</v>
      </c>
      <c r="K599" s="5">
        <f t="shared" si="21"/>
        <v>1.001785142039858E-3</v>
      </c>
    </row>
    <row r="600" spans="1:13" x14ac:dyDescent="0.2">
      <c r="A600" t="s">
        <v>1339</v>
      </c>
      <c r="B600">
        <f>_xlfn.XLOOKUP(A600,'Allowed as Qualifiers'!$A$1:$A$1896,'Allowed as Qualifiers'!$B$1:$B$1896,0)</f>
        <v>1</v>
      </c>
      <c r="C600">
        <f t="shared" si="20"/>
        <v>1</v>
      </c>
      <c r="D600" t="s">
        <v>1340</v>
      </c>
      <c r="G600">
        <v>268</v>
      </c>
      <c r="H600">
        <f>_xlfn.XLOOKUP(A600,'Diversity Analysis'!$A$2:$A$2366,'Diversity Analysis'!$F$2:$F$2366,"")</f>
        <v>16</v>
      </c>
      <c r="I600">
        <v>3.4382438294794699</v>
      </c>
      <c r="J600" s="6">
        <v>3.7328064372609102</v>
      </c>
      <c r="K600" s="5">
        <f t="shared" si="21"/>
        <v>1.000392125185924E-3</v>
      </c>
    </row>
    <row r="601" spans="1:13" x14ac:dyDescent="0.2">
      <c r="A601" t="s">
        <v>1362</v>
      </c>
      <c r="B601">
        <f>_xlfn.XLOOKUP(A601,'Allowed as Qualifiers'!$A$1:$A$1896,'Allowed as Qualifiers'!$B$1:$B$1896,0)</f>
        <v>1</v>
      </c>
      <c r="C601">
        <f t="shared" si="20"/>
        <v>1</v>
      </c>
      <c r="D601" t="s">
        <v>1363</v>
      </c>
      <c r="G601">
        <v>999</v>
      </c>
      <c r="H601">
        <f>_xlfn.XLOOKUP(A601,'Diversity Analysis'!$A$2:$A$2366,'Diversity Analysis'!$F$2:$F$2366,"")</f>
        <v>1</v>
      </c>
      <c r="I601">
        <v>1</v>
      </c>
      <c r="J601" s="6">
        <v>1</v>
      </c>
      <c r="K601" s="5">
        <f t="shared" si="21"/>
        <v>9.990000000000001E-4</v>
      </c>
    </row>
    <row r="602" spans="1:13" x14ac:dyDescent="0.2">
      <c r="A602" t="s">
        <v>1364</v>
      </c>
      <c r="B602">
        <f>_xlfn.XLOOKUP(A602,'Allowed as Qualifiers'!$A$1:$A$1896,'Allowed as Qualifiers'!$B$1:$B$1896,0)</f>
        <v>1</v>
      </c>
      <c r="C602">
        <f t="shared" si="20"/>
        <v>1</v>
      </c>
      <c r="D602" t="s">
        <v>1365</v>
      </c>
      <c r="G602">
        <v>383</v>
      </c>
      <c r="H602">
        <f>_xlfn.XLOOKUP(A602,'Diversity Analysis'!$A$2:$A$2366,'Diversity Analysis'!$F$2:$F$2366,"")</f>
        <v>11</v>
      </c>
      <c r="I602">
        <v>2.0340062743184602</v>
      </c>
      <c r="J602" s="6">
        <v>2.5975481896620698</v>
      </c>
      <c r="K602" s="5">
        <f t="shared" si="21"/>
        <v>9.9486095664057272E-4</v>
      </c>
    </row>
    <row r="603" spans="1:13" x14ac:dyDescent="0.2">
      <c r="A603" t="s">
        <v>1368</v>
      </c>
      <c r="B603">
        <f>_xlfn.XLOOKUP(A603,'Allowed as Qualifiers'!$A$1:$A$1896,'Allowed as Qualifiers'!$B$1:$B$1896,0)</f>
        <v>1</v>
      </c>
      <c r="C603">
        <f t="shared" si="20"/>
        <v>1</v>
      </c>
      <c r="D603" t="s">
        <v>1369</v>
      </c>
      <c r="G603">
        <v>608</v>
      </c>
      <c r="H603">
        <f>_xlfn.XLOOKUP(A603,'Diversity Analysis'!$A$2:$A$2366,'Diversity Analysis'!$F$2:$F$2366,"")</f>
        <v>2</v>
      </c>
      <c r="I603">
        <v>1.0122961961279699</v>
      </c>
      <c r="J603" s="6">
        <v>1.61603728633824</v>
      </c>
      <c r="K603" s="5">
        <f t="shared" si="21"/>
        <v>9.8255067009364984E-4</v>
      </c>
    </row>
    <row r="604" spans="1:13" x14ac:dyDescent="0.2">
      <c r="A604" t="s">
        <v>1374</v>
      </c>
      <c r="B604">
        <f>_xlfn.XLOOKUP(A604,'Allowed as Qualifiers'!$A$1:$A$1896,'Allowed as Qualifiers'!$B$1:$B$1896,0)</f>
        <v>1</v>
      </c>
      <c r="C604">
        <f t="shared" si="20"/>
        <v>1</v>
      </c>
      <c r="D604" t="s">
        <v>1375</v>
      </c>
      <c r="G604">
        <v>457</v>
      </c>
      <c r="H604">
        <f>_xlfn.XLOOKUP(A604,'Diversity Analysis'!$A$2:$A$2366,'Diversity Analysis'!$F$2:$F$2366,"")</f>
        <v>16</v>
      </c>
      <c r="I604">
        <v>5.7092005552090201</v>
      </c>
      <c r="J604" s="6">
        <v>2.1379334554896401</v>
      </c>
      <c r="K604" s="5">
        <f t="shared" si="21"/>
        <v>9.7703558915876541E-4</v>
      </c>
    </row>
    <row r="605" spans="1:13" x14ac:dyDescent="0.2">
      <c r="A605" t="s">
        <v>1380</v>
      </c>
      <c r="B605">
        <f>_xlfn.XLOOKUP(A605,'Allowed as Qualifiers'!$A$1:$A$1896,'Allowed as Qualifiers'!$B$1:$B$1896,0)</f>
        <v>1</v>
      </c>
      <c r="C605">
        <f t="shared" si="20"/>
        <v>1</v>
      </c>
      <c r="D605" t="s">
        <v>1381</v>
      </c>
      <c r="G605">
        <v>936</v>
      </c>
      <c r="H605">
        <f>_xlfn.XLOOKUP(A605,'Diversity Analysis'!$A$2:$A$2366,'Diversity Analysis'!$F$2:$F$2366,"")</f>
        <v>3</v>
      </c>
      <c r="I605">
        <v>1.0168944277362399</v>
      </c>
      <c r="J605" s="6">
        <v>1.0283871045461701</v>
      </c>
      <c r="K605" s="5">
        <f t="shared" si="21"/>
        <v>9.6257032985521524E-4</v>
      </c>
    </row>
    <row r="606" spans="1:13" x14ac:dyDescent="0.2">
      <c r="A606" t="s">
        <v>1214</v>
      </c>
      <c r="B606">
        <f>_xlfn.XLOOKUP(A606,'Allowed as Qualifiers'!$A$1:$A$1896,'Allowed as Qualifiers'!$B$1:$B$1896,0)</f>
        <v>1</v>
      </c>
      <c r="C606">
        <f t="shared" si="20"/>
        <v>1</v>
      </c>
      <c r="D606" t="s">
        <v>1215</v>
      </c>
      <c r="G606">
        <v>761</v>
      </c>
      <c r="H606">
        <f>_xlfn.XLOOKUP(A606,'Diversity Analysis'!$A$2:$A$2366,'Diversity Analysis'!$F$2:$F$2366,"")</f>
        <v>15</v>
      </c>
      <c r="I606">
        <v>4.6781592249460804</v>
      </c>
      <c r="J606" s="6">
        <v>1.26394582506216</v>
      </c>
      <c r="K606" s="5">
        <f t="shared" si="21"/>
        <v>9.6186277287230377E-4</v>
      </c>
    </row>
    <row r="607" spans="1:13" x14ac:dyDescent="0.2">
      <c r="A607" t="s">
        <v>1285</v>
      </c>
      <c r="B607">
        <f>_xlfn.XLOOKUP(A607,'Allowed as Qualifiers'!$A$1:$A$1896,'Allowed as Qualifiers'!$B$1:$B$1896,0)</f>
        <v>1</v>
      </c>
      <c r="C607">
        <f t="shared" si="20"/>
        <v>1</v>
      </c>
      <c r="D607" t="s">
        <v>1286</v>
      </c>
      <c r="G607">
        <v>602</v>
      </c>
      <c r="H607">
        <f>_xlfn.XLOOKUP(A607,'Diversity Analysis'!$A$2:$A$2366,'Diversity Analysis'!$F$2:$F$2366,"")</f>
        <v>7</v>
      </c>
      <c r="I607">
        <v>1.0769496863700401</v>
      </c>
      <c r="J607" s="6">
        <v>1.5592100997981599</v>
      </c>
      <c r="K607" s="5">
        <f t="shared" si="21"/>
        <v>9.3864448007849224E-4</v>
      </c>
    </row>
    <row r="608" spans="1:13" x14ac:dyDescent="0.2">
      <c r="A608" t="s">
        <v>1370</v>
      </c>
      <c r="B608">
        <f>_xlfn.XLOOKUP(A608,'Allowed as Qualifiers'!$A$1:$A$1896,'Allowed as Qualifiers'!$B$1:$B$1896,0)</f>
        <v>1</v>
      </c>
      <c r="C608">
        <f t="shared" si="20"/>
        <v>1</v>
      </c>
      <c r="D608" t="s">
        <v>1371</v>
      </c>
      <c r="E608" t="s">
        <v>10</v>
      </c>
      <c r="F608" t="s">
        <v>73</v>
      </c>
      <c r="G608">
        <v>157</v>
      </c>
      <c r="H608">
        <f>_xlfn.XLOOKUP(A608,'Diversity Analysis'!$A$2:$A$2366,'Diversity Analysis'!$F$2:$F$2366,"")</f>
        <v>27</v>
      </c>
      <c r="I608">
        <v>10.283326328284501</v>
      </c>
      <c r="J608" s="6">
        <v>5.9759828277545104</v>
      </c>
      <c r="K608" s="5">
        <f t="shared" si="21"/>
        <v>9.3822930395745811E-4</v>
      </c>
    </row>
    <row r="609" spans="1:11" x14ac:dyDescent="0.2">
      <c r="A609" t="s">
        <v>1388</v>
      </c>
      <c r="B609">
        <f>_xlfn.XLOOKUP(A609,'Allowed as Qualifiers'!$A$1:$A$1896,'Allowed as Qualifiers'!$B$1:$B$1896,0)</f>
        <v>1</v>
      </c>
      <c r="C609">
        <f t="shared" si="20"/>
        <v>1</v>
      </c>
      <c r="D609" t="s">
        <v>1389</v>
      </c>
      <c r="E609" t="s">
        <v>527</v>
      </c>
      <c r="G609">
        <v>924</v>
      </c>
      <c r="H609">
        <f>_xlfn.XLOOKUP(A609,'Diversity Analysis'!$A$2:$A$2366,'Diversity Analysis'!$F$2:$F$2366,"")</f>
        <v>11</v>
      </c>
      <c r="I609">
        <v>1.4682431023512801</v>
      </c>
      <c r="J609" s="6">
        <v>1.01111831138638</v>
      </c>
      <c r="K609" s="5">
        <f t="shared" si="21"/>
        <v>9.3427331972101508E-4</v>
      </c>
    </row>
    <row r="610" spans="1:11" x14ac:dyDescent="0.2">
      <c r="A610" t="s">
        <v>1384</v>
      </c>
      <c r="B610">
        <f>_xlfn.XLOOKUP(A610,'Allowed as Qualifiers'!$A$1:$A$1896,'Allowed as Qualifiers'!$B$1:$B$1896,0)</f>
        <v>1</v>
      </c>
      <c r="C610">
        <f t="shared" si="20"/>
        <v>1</v>
      </c>
      <c r="D610" t="s">
        <v>1385</v>
      </c>
      <c r="G610">
        <v>303</v>
      </c>
      <c r="H610">
        <f>_xlfn.XLOOKUP(A610,'Diversity Analysis'!$A$2:$A$2366,'Diversity Analysis'!$F$2:$F$2366,"")</f>
        <v>13</v>
      </c>
      <c r="I610">
        <v>3.1300469251472598</v>
      </c>
      <c r="J610" s="6">
        <v>3.06205534417749</v>
      </c>
      <c r="K610" s="5">
        <f t="shared" si="21"/>
        <v>9.2780276928577942E-4</v>
      </c>
    </row>
    <row r="611" spans="1:11" x14ac:dyDescent="0.2">
      <c r="A611" t="s">
        <v>1321</v>
      </c>
      <c r="B611">
        <f>_xlfn.XLOOKUP(A611,'Allowed as Qualifiers'!$A$1:$A$1896,'Allowed as Qualifiers'!$B$1:$B$1896,0)</f>
        <v>1</v>
      </c>
      <c r="C611">
        <f t="shared" si="20"/>
        <v>1</v>
      </c>
      <c r="D611" t="s">
        <v>1322</v>
      </c>
      <c r="G611">
        <v>565</v>
      </c>
      <c r="H611">
        <f>_xlfn.XLOOKUP(A611,'Diversity Analysis'!$A$2:$A$2366,'Diversity Analysis'!$F$2:$F$2366,"")</f>
        <v>5</v>
      </c>
      <c r="I611">
        <v>1.2453360992976601</v>
      </c>
      <c r="J611" s="6">
        <v>1.6147566922999701</v>
      </c>
      <c r="K611" s="5">
        <f t="shared" si="21"/>
        <v>9.1233753114948306E-4</v>
      </c>
    </row>
    <row r="612" spans="1:11" x14ac:dyDescent="0.2">
      <c r="A612" t="s">
        <v>1394</v>
      </c>
      <c r="B612">
        <f>_xlfn.XLOOKUP(A612,'Allowed as Qualifiers'!$A$1:$A$1896,'Allowed as Qualifiers'!$B$1:$B$1896,0)</f>
        <v>1</v>
      </c>
      <c r="C612">
        <f t="shared" si="20"/>
        <v>1</v>
      </c>
      <c r="D612" t="s">
        <v>1395</v>
      </c>
      <c r="G612">
        <v>363</v>
      </c>
      <c r="H612">
        <f>_xlfn.XLOOKUP(A612,'Diversity Analysis'!$A$2:$A$2366,'Diversity Analysis'!$F$2:$F$2366,"")</f>
        <v>43</v>
      </c>
      <c r="I612">
        <v>19.882660857450201</v>
      </c>
      <c r="J612" s="6">
        <v>2.5109859554588398</v>
      </c>
      <c r="K612" s="5">
        <f t="shared" si="21"/>
        <v>9.1148790183155886E-4</v>
      </c>
    </row>
    <row r="613" spans="1:11" x14ac:dyDescent="0.2">
      <c r="A613" t="s">
        <v>1335</v>
      </c>
      <c r="B613">
        <f>_xlfn.XLOOKUP(A613,'Allowed as Qualifiers'!$A$1:$A$1896,'Allowed as Qualifiers'!$B$1:$B$1896,0)</f>
        <v>1</v>
      </c>
      <c r="C613">
        <f t="shared" si="20"/>
        <v>1</v>
      </c>
      <c r="D613" t="s">
        <v>1336</v>
      </c>
      <c r="G613">
        <v>287</v>
      </c>
      <c r="H613">
        <f>_xlfn.XLOOKUP(A613,'Diversity Analysis'!$A$2:$A$2366,'Diversity Analysis'!$F$2:$F$2366,"")</f>
        <v>4</v>
      </c>
      <c r="I613">
        <v>1.49448217123702</v>
      </c>
      <c r="J613" s="6">
        <v>3.1628776417729001</v>
      </c>
      <c r="K613" s="5">
        <f t="shared" si="21"/>
        <v>9.0774588318882226E-4</v>
      </c>
    </row>
    <row r="614" spans="1:11" x14ac:dyDescent="0.2">
      <c r="A614" t="s">
        <v>1378</v>
      </c>
      <c r="B614">
        <f>_xlfn.XLOOKUP(A614,'Allowed as Qualifiers'!$A$1:$A$1896,'Allowed as Qualifiers'!$B$1:$B$1896,0)</f>
        <v>1</v>
      </c>
      <c r="C614">
        <f t="shared" si="20"/>
        <v>1</v>
      </c>
      <c r="D614" t="s">
        <v>1379</v>
      </c>
      <c r="G614">
        <v>690</v>
      </c>
      <c r="H614">
        <f>_xlfn.XLOOKUP(A614,'Diversity Analysis'!$A$2:$A$2366,'Diversity Analysis'!$F$2:$F$2366,"")</f>
        <v>3</v>
      </c>
      <c r="I614">
        <v>1.6503768226078199</v>
      </c>
      <c r="J614" s="6">
        <v>1.3067401654534301</v>
      </c>
      <c r="K614" s="5">
        <f t="shared" si="21"/>
        <v>9.0165071416286669E-4</v>
      </c>
    </row>
    <row r="615" spans="1:11" x14ac:dyDescent="0.2">
      <c r="A615" t="s">
        <v>1386</v>
      </c>
      <c r="B615">
        <f>_xlfn.XLOOKUP(A615,'Allowed as Qualifiers'!$A$1:$A$1896,'Allowed as Qualifiers'!$B$1:$B$1896,0)</f>
        <v>1</v>
      </c>
      <c r="C615">
        <f t="shared" si="20"/>
        <v>1</v>
      </c>
      <c r="D615" t="s">
        <v>1387</v>
      </c>
      <c r="E615" t="s">
        <v>10</v>
      </c>
      <c r="F615" t="s">
        <v>32</v>
      </c>
      <c r="G615">
        <v>120</v>
      </c>
      <c r="H615">
        <f>_xlfn.XLOOKUP(A615,'Diversity Analysis'!$A$2:$A$2366,'Diversity Analysis'!$F$2:$F$2366,"")</f>
        <v>16</v>
      </c>
      <c r="I615">
        <v>4.4923143297338104</v>
      </c>
      <c r="J615" s="6">
        <v>7.3391335806236597</v>
      </c>
      <c r="K615" s="5">
        <f t="shared" si="21"/>
        <v>8.8069602967483923E-4</v>
      </c>
    </row>
    <row r="616" spans="1:11" x14ac:dyDescent="0.2">
      <c r="A616" t="s">
        <v>1350</v>
      </c>
      <c r="B616">
        <f>_xlfn.XLOOKUP(A616,'Allowed as Qualifiers'!$A$1:$A$1896,'Allowed as Qualifiers'!$B$1:$B$1896,0)</f>
        <v>1</v>
      </c>
      <c r="C616">
        <f t="shared" si="20"/>
        <v>1</v>
      </c>
      <c r="D616" t="s">
        <v>1351</v>
      </c>
      <c r="E616" t="s">
        <v>527</v>
      </c>
      <c r="G616">
        <v>877</v>
      </c>
      <c r="H616">
        <f>_xlfn.XLOOKUP(A616,'Diversity Analysis'!$A$2:$A$2366,'Diversity Analysis'!$F$2:$F$2366,"")</f>
        <v>1</v>
      </c>
      <c r="I616">
        <v>1</v>
      </c>
      <c r="J616" s="6">
        <v>1</v>
      </c>
      <c r="K616" s="5">
        <f t="shared" si="21"/>
        <v>8.7699999999999996E-4</v>
      </c>
    </row>
    <row r="617" spans="1:11" x14ac:dyDescent="0.2">
      <c r="A617" t="s">
        <v>1404</v>
      </c>
      <c r="B617">
        <f>_xlfn.XLOOKUP(A617,'Allowed as Qualifiers'!$A$1:$A$1896,'Allowed as Qualifiers'!$B$1:$B$1896,0)</f>
        <v>1</v>
      </c>
      <c r="C617">
        <f t="shared" si="20"/>
        <v>1</v>
      </c>
      <c r="D617" t="s">
        <v>1405</v>
      </c>
      <c r="G617">
        <v>799</v>
      </c>
      <c r="H617">
        <f>_xlfn.XLOOKUP(A617,'Diversity Analysis'!$A$2:$A$2366,'Diversity Analysis'!$F$2:$F$2366,"")</f>
        <v>2</v>
      </c>
      <c r="I617">
        <v>1.0096936300150099</v>
      </c>
      <c r="J617" s="6">
        <v>1.0813611216469201</v>
      </c>
      <c r="K617" s="5">
        <f t="shared" si="21"/>
        <v>8.640075361958892E-4</v>
      </c>
    </row>
    <row r="618" spans="1:11" x14ac:dyDescent="0.2">
      <c r="A618" t="s">
        <v>1398</v>
      </c>
      <c r="B618">
        <f>_xlfn.XLOOKUP(A618,'Allowed as Qualifiers'!$A$1:$A$1896,'Allowed as Qualifiers'!$B$1:$B$1896,0)</f>
        <v>1</v>
      </c>
      <c r="C618">
        <f t="shared" si="20"/>
        <v>1</v>
      </c>
      <c r="D618" t="s">
        <v>1399</v>
      </c>
      <c r="G618">
        <v>695</v>
      </c>
      <c r="H618">
        <f>_xlfn.XLOOKUP(A618,'Diversity Analysis'!$A$2:$A$2366,'Diversity Analysis'!$F$2:$F$2366,"")</f>
        <v>9</v>
      </c>
      <c r="I618">
        <v>1.5188683493035</v>
      </c>
      <c r="J618" s="6">
        <v>1.2339350981802</v>
      </c>
      <c r="K618" s="5">
        <f t="shared" si="21"/>
        <v>8.5758489323523892E-4</v>
      </c>
    </row>
    <row r="619" spans="1:11" x14ac:dyDescent="0.2">
      <c r="A619" t="s">
        <v>1406</v>
      </c>
      <c r="B619">
        <f>_xlfn.XLOOKUP(A619,'Allowed as Qualifiers'!$A$1:$A$1896,'Allowed as Qualifiers'!$B$1:$B$1896,0)</f>
        <v>1</v>
      </c>
      <c r="C619">
        <f t="shared" si="20"/>
        <v>1</v>
      </c>
      <c r="D619" t="s">
        <v>1407</v>
      </c>
      <c r="G619">
        <v>338</v>
      </c>
      <c r="H619">
        <f>_xlfn.XLOOKUP(A619,'Diversity Analysis'!$A$2:$A$2366,'Diversity Analysis'!$F$2:$F$2366,"")</f>
        <v>9</v>
      </c>
      <c r="I619">
        <v>2.1995888039645899</v>
      </c>
      <c r="J619" s="6">
        <v>2.5368865632539102</v>
      </c>
      <c r="K619" s="5">
        <f t="shared" si="21"/>
        <v>8.5746765837982158E-4</v>
      </c>
    </row>
    <row r="620" spans="1:11" x14ac:dyDescent="0.2">
      <c r="A620" t="s">
        <v>1238</v>
      </c>
      <c r="B620">
        <f>_xlfn.XLOOKUP(A620,'Allowed as Qualifiers'!$A$1:$A$1896,'Allowed as Qualifiers'!$B$1:$B$1896,0)</f>
        <v>1</v>
      </c>
      <c r="C620">
        <f t="shared" si="20"/>
        <v>1</v>
      </c>
      <c r="D620" t="s">
        <v>1239</v>
      </c>
      <c r="G620">
        <v>255</v>
      </c>
      <c r="H620">
        <f>_xlfn.XLOOKUP(A620,'Diversity Analysis'!$A$2:$A$2366,'Diversity Analysis'!$F$2:$F$2366,"")</f>
        <v>46</v>
      </c>
      <c r="I620">
        <v>13.744411700995</v>
      </c>
      <c r="J620" s="6">
        <v>3.31216380772387</v>
      </c>
      <c r="K620" s="5">
        <f t="shared" si="21"/>
        <v>8.4460177096958695E-4</v>
      </c>
    </row>
    <row r="621" spans="1:11" x14ac:dyDescent="0.2">
      <c r="A621" t="s">
        <v>1418</v>
      </c>
      <c r="B621">
        <f>_xlfn.XLOOKUP(A621,'Allowed as Qualifiers'!$A$1:$A$1896,'Allowed as Qualifiers'!$B$1:$B$1896,0)</f>
        <v>1</v>
      </c>
      <c r="C621">
        <f t="shared" si="20"/>
        <v>1</v>
      </c>
      <c r="D621" t="s">
        <v>1419</v>
      </c>
      <c r="G621">
        <v>240</v>
      </c>
      <c r="H621">
        <f>_xlfn.XLOOKUP(A621,'Diversity Analysis'!$A$2:$A$2366,'Diversity Analysis'!$F$2:$F$2366,"")</f>
        <v>13</v>
      </c>
      <c r="I621">
        <v>5.0115827920010902</v>
      </c>
      <c r="J621" s="6">
        <v>3.4767179575591198</v>
      </c>
      <c r="K621" s="5">
        <f t="shared" si="21"/>
        <v>8.3441230981418882E-4</v>
      </c>
    </row>
    <row r="622" spans="1:11" x14ac:dyDescent="0.2">
      <c r="A622" t="s">
        <v>1410</v>
      </c>
      <c r="B622">
        <f>_xlfn.XLOOKUP(A622,'Allowed as Qualifiers'!$A$1:$A$1896,'Allowed as Qualifiers'!$B$1:$B$1896,0)</f>
        <v>1</v>
      </c>
      <c r="C622">
        <f t="shared" si="20"/>
        <v>1</v>
      </c>
      <c r="D622" t="s">
        <v>1411</v>
      </c>
      <c r="G622">
        <v>670</v>
      </c>
      <c r="H622">
        <f>_xlfn.XLOOKUP(A622,'Diversity Analysis'!$A$2:$A$2366,'Diversity Analysis'!$F$2:$F$2366,"")</f>
        <v>16</v>
      </c>
      <c r="I622">
        <v>1.3030055288416</v>
      </c>
      <c r="J622" s="6">
        <v>1.24521097128882</v>
      </c>
      <c r="K622" s="5">
        <f t="shared" si="21"/>
        <v>8.3429135076350941E-4</v>
      </c>
    </row>
    <row r="623" spans="1:11" x14ac:dyDescent="0.2">
      <c r="A623" t="s">
        <v>1408</v>
      </c>
      <c r="B623">
        <f>_xlfn.XLOOKUP(A623,'Allowed as Qualifiers'!$A$1:$A$1896,'Allowed as Qualifiers'!$B$1:$B$1896,0)</f>
        <v>1</v>
      </c>
      <c r="C623">
        <f t="shared" si="20"/>
        <v>1</v>
      </c>
      <c r="D623" t="s">
        <v>1409</v>
      </c>
      <c r="G623">
        <v>813</v>
      </c>
      <c r="H623">
        <f>_xlfn.XLOOKUP(A623,'Diversity Analysis'!$A$2:$A$2366,'Diversity Analysis'!$F$2:$F$2366,"")</f>
        <v>2</v>
      </c>
      <c r="I623">
        <v>1.05086441794994</v>
      </c>
      <c r="J623" s="6">
        <v>1.0261144450533299</v>
      </c>
      <c r="K623" s="5">
        <f t="shared" si="21"/>
        <v>8.3423104382835723E-4</v>
      </c>
    </row>
    <row r="624" spans="1:11" x14ac:dyDescent="0.2">
      <c r="A624" t="s">
        <v>1299</v>
      </c>
      <c r="B624">
        <f>_xlfn.XLOOKUP(A624,'Allowed as Qualifiers'!$A$1:$A$1896,'Allowed as Qualifiers'!$B$1:$B$1896,0)</f>
        <v>1</v>
      </c>
      <c r="C624">
        <f t="shared" si="20"/>
        <v>1</v>
      </c>
      <c r="D624" t="s">
        <v>1300</v>
      </c>
      <c r="G624">
        <v>492</v>
      </c>
      <c r="H624">
        <f>_xlfn.XLOOKUP(A624,'Diversity Analysis'!$A$2:$A$2366,'Diversity Analysis'!$F$2:$F$2366,"")</f>
        <v>2</v>
      </c>
      <c r="I624">
        <v>1.45684398457737</v>
      </c>
      <c r="J624" s="6">
        <v>1.6890833839813699</v>
      </c>
      <c r="K624" s="5">
        <f t="shared" si="21"/>
        <v>8.3102902491883409E-4</v>
      </c>
    </row>
    <row r="625" spans="1:11" x14ac:dyDescent="0.2">
      <c r="A625" t="s">
        <v>1414</v>
      </c>
      <c r="B625">
        <f>_xlfn.XLOOKUP(A625,'Allowed as Qualifiers'!$A$1:$A$1896,'Allowed as Qualifiers'!$B$1:$B$1896,0)</f>
        <v>1</v>
      </c>
      <c r="C625">
        <f t="shared" si="20"/>
        <v>1</v>
      </c>
      <c r="D625" t="s">
        <v>1415</v>
      </c>
      <c r="G625">
        <v>293</v>
      </c>
      <c r="H625">
        <f>_xlfn.XLOOKUP(A625,'Diversity Analysis'!$A$2:$A$2366,'Diversity Analysis'!$F$2:$F$2366,"")</f>
        <v>20</v>
      </c>
      <c r="I625">
        <v>6.2678316460629997</v>
      </c>
      <c r="J625" s="6">
        <v>2.81025128631966</v>
      </c>
      <c r="K625" s="5">
        <f t="shared" si="21"/>
        <v>8.2340362689166044E-4</v>
      </c>
    </row>
    <row r="626" spans="1:11" x14ac:dyDescent="0.2">
      <c r="A626" t="s">
        <v>1412</v>
      </c>
      <c r="B626">
        <f>_xlfn.XLOOKUP(A626,'Allowed as Qualifiers'!$A$1:$A$1896,'Allowed as Qualifiers'!$B$1:$B$1896,0)</f>
        <v>1</v>
      </c>
      <c r="C626">
        <f t="shared" si="20"/>
        <v>1</v>
      </c>
      <c r="D626" t="s">
        <v>1413</v>
      </c>
      <c r="G626">
        <v>797</v>
      </c>
      <c r="H626">
        <f>_xlfn.XLOOKUP(A626,'Diversity Analysis'!$A$2:$A$2366,'Diversity Analysis'!$F$2:$F$2366,"")</f>
        <v>4</v>
      </c>
      <c r="I626">
        <v>1.06576496803849</v>
      </c>
      <c r="J626" s="6">
        <v>1.0262371522095</v>
      </c>
      <c r="K626" s="5">
        <f t="shared" si="21"/>
        <v>8.1791101031097142E-4</v>
      </c>
    </row>
    <row r="627" spans="1:11" x14ac:dyDescent="0.2">
      <c r="A627" t="s">
        <v>1372</v>
      </c>
      <c r="B627">
        <f>_xlfn.XLOOKUP(A627,'Allowed as Qualifiers'!$A$1:$A$1896,'Allowed as Qualifiers'!$B$1:$B$1896,0)</f>
        <v>1</v>
      </c>
      <c r="C627">
        <f t="shared" si="20"/>
        <v>1</v>
      </c>
      <c r="D627" t="s">
        <v>1373</v>
      </c>
      <c r="G627">
        <v>264</v>
      </c>
      <c r="H627">
        <f>_xlfn.XLOOKUP(A627,'Diversity Analysis'!$A$2:$A$2366,'Diversity Analysis'!$F$2:$F$2366,"")</f>
        <v>8</v>
      </c>
      <c r="I627">
        <v>1.29088990382075</v>
      </c>
      <c r="J627" s="6">
        <v>3.07755175285005</v>
      </c>
      <c r="K627" s="5">
        <f t="shared" si="21"/>
        <v>8.1247366275241325E-4</v>
      </c>
    </row>
    <row r="628" spans="1:11" x14ac:dyDescent="0.2">
      <c r="A628" t="s">
        <v>1426</v>
      </c>
      <c r="B628">
        <f>_xlfn.XLOOKUP(A628,'Allowed as Qualifiers'!$A$1:$A$1896,'Allowed as Qualifiers'!$B$1:$B$1896,0)</f>
        <v>1</v>
      </c>
      <c r="C628">
        <f t="shared" si="20"/>
        <v>1</v>
      </c>
      <c r="D628" t="s">
        <v>1427</v>
      </c>
      <c r="G628">
        <v>292</v>
      </c>
      <c r="H628">
        <f>_xlfn.XLOOKUP(A628,'Diversity Analysis'!$A$2:$A$2366,'Diversity Analysis'!$F$2:$F$2366,"")</f>
        <v>35</v>
      </c>
      <c r="I628">
        <v>13.3739830239232</v>
      </c>
      <c r="J628" s="6">
        <v>2.7809172230499599</v>
      </c>
      <c r="K628" s="5">
        <f t="shared" si="21"/>
        <v>8.1202782913058829E-4</v>
      </c>
    </row>
    <row r="629" spans="1:11" x14ac:dyDescent="0.2">
      <c r="A629" t="s">
        <v>1305</v>
      </c>
      <c r="B629">
        <f>_xlfn.XLOOKUP(A629,'Allowed as Qualifiers'!$A$1:$A$1896,'Allowed as Qualifiers'!$B$1:$B$1896,0)</f>
        <v>1</v>
      </c>
      <c r="C629">
        <f t="shared" si="20"/>
        <v>1</v>
      </c>
      <c r="D629" t="s">
        <v>1306</v>
      </c>
      <c r="G629">
        <v>808</v>
      </c>
      <c r="H629">
        <f>_xlfn.XLOOKUP(A629,'Diversity Analysis'!$A$2:$A$2366,'Diversity Analysis'!$F$2:$F$2366,"")</f>
        <v>3</v>
      </c>
      <c r="I629">
        <v>1.0353699371562599</v>
      </c>
      <c r="J629" s="6">
        <v>1.00164265170741</v>
      </c>
      <c r="K629" s="5">
        <f t="shared" si="21"/>
        <v>8.0932726257958729E-4</v>
      </c>
    </row>
    <row r="630" spans="1:11" x14ac:dyDescent="0.2">
      <c r="A630" t="s">
        <v>1430</v>
      </c>
      <c r="B630">
        <f>_xlfn.XLOOKUP(A630,'Allowed as Qualifiers'!$A$1:$A$1896,'Allowed as Qualifiers'!$B$1:$B$1896,0)</f>
        <v>1</v>
      </c>
      <c r="C630">
        <f t="shared" si="20"/>
        <v>1</v>
      </c>
      <c r="D630" t="s">
        <v>1431</v>
      </c>
      <c r="G630">
        <v>494</v>
      </c>
      <c r="H630">
        <f>_xlfn.XLOOKUP(A630,'Diversity Analysis'!$A$2:$A$2366,'Diversity Analysis'!$F$2:$F$2366,"")</f>
        <v>7</v>
      </c>
      <c r="I630">
        <v>3.63735038271466</v>
      </c>
      <c r="J630" s="6">
        <v>1.6216760449198999</v>
      </c>
      <c r="K630" s="5">
        <f t="shared" si="21"/>
        <v>8.0110796619043052E-4</v>
      </c>
    </row>
    <row r="631" spans="1:11" x14ac:dyDescent="0.2">
      <c r="A631" t="s">
        <v>1416</v>
      </c>
      <c r="B631">
        <f>_xlfn.XLOOKUP(A631,'Allowed as Qualifiers'!$A$1:$A$1896,'Allowed as Qualifiers'!$B$1:$B$1896,0)</f>
        <v>1</v>
      </c>
      <c r="C631">
        <f t="shared" si="20"/>
        <v>1</v>
      </c>
      <c r="D631" t="s">
        <v>1417</v>
      </c>
      <c r="G631">
        <v>252</v>
      </c>
      <c r="H631">
        <f>_xlfn.XLOOKUP(A631,'Diversity Analysis'!$A$2:$A$2366,'Diversity Analysis'!$F$2:$F$2366,"")</f>
        <v>12</v>
      </c>
      <c r="I631">
        <v>1.543684611932</v>
      </c>
      <c r="J631" s="6">
        <v>3.1049101790473901</v>
      </c>
      <c r="K631" s="5">
        <f t="shared" si="21"/>
        <v>7.8243736511994229E-4</v>
      </c>
    </row>
    <row r="632" spans="1:11" x14ac:dyDescent="0.2">
      <c r="A632" t="s">
        <v>1434</v>
      </c>
      <c r="B632">
        <f>_xlfn.XLOOKUP(A632,'Allowed as Qualifiers'!$A$1:$A$1896,'Allowed as Qualifiers'!$B$1:$B$1896,0)</f>
        <v>1</v>
      </c>
      <c r="C632">
        <f t="shared" si="20"/>
        <v>1</v>
      </c>
      <c r="D632" t="s">
        <v>1435</v>
      </c>
      <c r="E632" t="s">
        <v>10</v>
      </c>
      <c r="F632" t="s">
        <v>73</v>
      </c>
      <c r="G632">
        <v>120</v>
      </c>
      <c r="H632">
        <f>_xlfn.XLOOKUP(A632,'Diversity Analysis'!$A$2:$A$2366,'Diversity Analysis'!$F$2:$F$2366,"")</f>
        <v>29</v>
      </c>
      <c r="I632">
        <v>15.920662668259901</v>
      </c>
      <c r="J632" s="6">
        <v>6.4544361020422896</v>
      </c>
      <c r="K632" s="5">
        <f t="shared" si="21"/>
        <v>7.7453233224507474E-4</v>
      </c>
    </row>
    <row r="633" spans="1:11" x14ac:dyDescent="0.2">
      <c r="A633" t="s">
        <v>1390</v>
      </c>
      <c r="B633">
        <f>_xlfn.XLOOKUP(A633,'Allowed as Qualifiers'!$A$1:$A$1896,'Allowed as Qualifiers'!$B$1:$B$1896,0)</f>
        <v>1</v>
      </c>
      <c r="C633">
        <f t="shared" si="20"/>
        <v>1</v>
      </c>
      <c r="D633" t="s">
        <v>1391</v>
      </c>
      <c r="G633">
        <v>772</v>
      </c>
      <c r="H633">
        <f>_xlfn.XLOOKUP(A633,'Diversity Analysis'!$A$2:$A$2366,'Diversity Analysis'!$F$2:$F$2366,"")</f>
        <v>3</v>
      </c>
      <c r="I633">
        <v>1.0433909375974799</v>
      </c>
      <c r="J633" s="6">
        <v>1.00296046710727</v>
      </c>
      <c r="K633" s="5">
        <f t="shared" si="21"/>
        <v>7.7428548060681248E-4</v>
      </c>
    </row>
    <row r="634" spans="1:11" x14ac:dyDescent="0.2">
      <c r="A634" t="s">
        <v>1444</v>
      </c>
      <c r="B634">
        <f>_xlfn.XLOOKUP(A634,'Allowed as Qualifiers'!$A$1:$A$1896,'Allowed as Qualifiers'!$B$1:$B$1896,0)</f>
        <v>1</v>
      </c>
      <c r="C634">
        <f t="shared" si="20"/>
        <v>1</v>
      </c>
      <c r="D634" t="s">
        <v>1445</v>
      </c>
      <c r="G634">
        <v>735</v>
      </c>
      <c r="H634">
        <f>_xlfn.XLOOKUP(A634,'Diversity Analysis'!$A$2:$A$2366,'Diversity Analysis'!$F$2:$F$2366,"")</f>
        <v>3</v>
      </c>
      <c r="I634">
        <v>1.0767610107158001</v>
      </c>
      <c r="J634" s="6">
        <v>1.0531303679883699</v>
      </c>
      <c r="K634" s="5">
        <f t="shared" si="21"/>
        <v>7.7405082047145182E-4</v>
      </c>
    </row>
    <row r="635" spans="1:11" x14ac:dyDescent="0.2">
      <c r="A635" t="s">
        <v>1446</v>
      </c>
      <c r="B635">
        <f>_xlfn.XLOOKUP(A635,'Allowed as Qualifiers'!$A$1:$A$1896,'Allowed as Qualifiers'!$B$1:$B$1896,0)</f>
        <v>1</v>
      </c>
      <c r="C635">
        <f t="shared" si="20"/>
        <v>1</v>
      </c>
      <c r="D635" t="s">
        <v>1447</v>
      </c>
      <c r="G635">
        <v>580</v>
      </c>
      <c r="H635">
        <f>_xlfn.XLOOKUP(A635,'Diversity Analysis'!$A$2:$A$2366,'Diversity Analysis'!$F$2:$F$2366,"")</f>
        <v>16</v>
      </c>
      <c r="I635">
        <v>2.6297337898140798</v>
      </c>
      <c r="J635" s="6">
        <v>1.3157253050481299</v>
      </c>
      <c r="K635" s="5">
        <f t="shared" si="21"/>
        <v>7.6312067692791536E-4</v>
      </c>
    </row>
    <row r="636" spans="1:11" x14ac:dyDescent="0.2">
      <c r="A636" t="s">
        <v>1376</v>
      </c>
      <c r="B636">
        <f>_xlfn.XLOOKUP(A636,'Allowed as Qualifiers'!$A$1:$A$1896,'Allowed as Qualifiers'!$B$1:$B$1896,0)</f>
        <v>1</v>
      </c>
      <c r="C636">
        <f t="shared" si="20"/>
        <v>1</v>
      </c>
      <c r="D636" t="s">
        <v>1377</v>
      </c>
      <c r="G636">
        <v>260</v>
      </c>
      <c r="H636">
        <f>_xlfn.XLOOKUP(A636,'Diversity Analysis'!$A$2:$A$2366,'Diversity Analysis'!$F$2:$F$2366,"")</f>
        <v>5</v>
      </c>
      <c r="I636">
        <v>1.7118805404008699</v>
      </c>
      <c r="J636" s="6">
        <v>2.93417755627208</v>
      </c>
      <c r="K636" s="5">
        <f t="shared" si="21"/>
        <v>7.6288616463074074E-4</v>
      </c>
    </row>
    <row r="637" spans="1:11" x14ac:dyDescent="0.2">
      <c r="A637" t="s">
        <v>1422</v>
      </c>
      <c r="B637">
        <f>_xlfn.XLOOKUP(A637,'Allowed as Qualifiers'!$A$1:$A$1896,'Allowed as Qualifiers'!$B$1:$B$1896,0)</f>
        <v>1</v>
      </c>
      <c r="C637">
        <f t="shared" si="20"/>
        <v>1</v>
      </c>
      <c r="D637" t="s">
        <v>1423</v>
      </c>
      <c r="G637">
        <v>378</v>
      </c>
      <c r="H637">
        <f>_xlfn.XLOOKUP(A637,'Diversity Analysis'!$A$2:$A$2366,'Diversity Analysis'!$F$2:$F$2366,"")</f>
        <v>6</v>
      </c>
      <c r="I637">
        <v>1.26600983567554</v>
      </c>
      <c r="J637" s="6">
        <v>2.0151546088005001</v>
      </c>
      <c r="K637" s="5">
        <f t="shared" si="21"/>
        <v>7.6172844212658907E-4</v>
      </c>
    </row>
    <row r="638" spans="1:11" x14ac:dyDescent="0.2">
      <c r="A638" t="s">
        <v>1440</v>
      </c>
      <c r="B638">
        <f>_xlfn.XLOOKUP(A638,'Allowed as Qualifiers'!$A$1:$A$1896,'Allowed as Qualifiers'!$B$1:$B$1896,0)</f>
        <v>1</v>
      </c>
      <c r="C638">
        <f t="shared" si="20"/>
        <v>1</v>
      </c>
      <c r="D638" t="s">
        <v>1441</v>
      </c>
      <c r="G638">
        <v>270</v>
      </c>
      <c r="H638">
        <f>_xlfn.XLOOKUP(A638,'Diversity Analysis'!$A$2:$A$2366,'Diversity Analysis'!$F$2:$F$2366,"")</f>
        <v>57</v>
      </c>
      <c r="I638">
        <v>27.702427959762598</v>
      </c>
      <c r="J638" s="6">
        <v>2.7960101692917299</v>
      </c>
      <c r="K638" s="5">
        <f t="shared" si="21"/>
        <v>7.5492274570876708E-4</v>
      </c>
    </row>
    <row r="639" spans="1:11" x14ac:dyDescent="0.2">
      <c r="A639" t="s">
        <v>1438</v>
      </c>
      <c r="B639">
        <f>_xlfn.XLOOKUP(A639,'Allowed as Qualifiers'!$A$1:$A$1896,'Allowed as Qualifiers'!$B$1:$B$1896,0)</f>
        <v>1</v>
      </c>
      <c r="C639">
        <f t="shared" si="20"/>
        <v>1</v>
      </c>
      <c r="D639" t="s">
        <v>1439</v>
      </c>
      <c r="G639">
        <v>186</v>
      </c>
      <c r="H639">
        <f>_xlfn.XLOOKUP(A639,'Diversity Analysis'!$A$2:$A$2366,'Diversity Analysis'!$F$2:$F$2366,"")</f>
        <v>16</v>
      </c>
      <c r="I639">
        <v>2.8907182115247099</v>
      </c>
      <c r="J639" s="6">
        <v>4.0286849563624498</v>
      </c>
      <c r="K639" s="5">
        <f t="shared" si="21"/>
        <v>7.4933540188341561E-4</v>
      </c>
    </row>
    <row r="640" spans="1:11" x14ac:dyDescent="0.2">
      <c r="A640" t="s">
        <v>1454</v>
      </c>
      <c r="B640">
        <f>_xlfn.XLOOKUP(A640,'Allowed as Qualifiers'!$A$1:$A$1896,'Allowed as Qualifiers'!$B$1:$B$1896,0)</f>
        <v>1</v>
      </c>
      <c r="C640">
        <f t="shared" si="20"/>
        <v>1</v>
      </c>
      <c r="D640" t="s">
        <v>1455</v>
      </c>
      <c r="G640">
        <v>735</v>
      </c>
      <c r="H640">
        <f>_xlfn.XLOOKUP(A640,'Diversity Analysis'!$A$2:$A$2366,'Diversity Analysis'!$F$2:$F$2366,"")</f>
        <v>1</v>
      </c>
      <c r="I640">
        <v>1</v>
      </c>
      <c r="J640" s="6">
        <v>1</v>
      </c>
      <c r="K640" s="5">
        <f t="shared" si="21"/>
        <v>7.3499999999999998E-4</v>
      </c>
    </row>
    <row r="641" spans="1:11" x14ac:dyDescent="0.2">
      <c r="A641" t="s">
        <v>1400</v>
      </c>
      <c r="B641">
        <f>_xlfn.XLOOKUP(A641,'Allowed as Qualifiers'!$A$1:$A$1896,'Allowed as Qualifiers'!$B$1:$B$1896,0)</f>
        <v>1</v>
      </c>
      <c r="C641">
        <f t="shared" si="20"/>
        <v>1</v>
      </c>
      <c r="D641" t="s">
        <v>1401</v>
      </c>
      <c r="G641">
        <v>313</v>
      </c>
      <c r="H641">
        <f>_xlfn.XLOOKUP(A641,'Diversity Analysis'!$A$2:$A$2366,'Diversity Analysis'!$F$2:$F$2366,"")</f>
        <v>5</v>
      </c>
      <c r="I641">
        <v>1.7105058794952801</v>
      </c>
      <c r="J641" s="6">
        <v>2.33354246974084</v>
      </c>
      <c r="K641" s="5">
        <f t="shared" si="21"/>
        <v>7.3039879302888295E-4</v>
      </c>
    </row>
    <row r="642" spans="1:11" x14ac:dyDescent="0.2">
      <c r="A642" t="s">
        <v>1450</v>
      </c>
      <c r="B642">
        <f>_xlfn.XLOOKUP(A642,'Allowed as Qualifiers'!$A$1:$A$1896,'Allowed as Qualifiers'!$B$1:$B$1896,0)</f>
        <v>1</v>
      </c>
      <c r="C642">
        <f t="shared" si="20"/>
        <v>1</v>
      </c>
      <c r="D642" t="s">
        <v>1451</v>
      </c>
      <c r="G642">
        <v>218</v>
      </c>
      <c r="H642">
        <f>_xlfn.XLOOKUP(A642,'Diversity Analysis'!$A$2:$A$2366,'Diversity Analysis'!$F$2:$F$2366,"")</f>
        <v>9</v>
      </c>
      <c r="I642">
        <v>5.7830229865232399</v>
      </c>
      <c r="J642" s="6">
        <v>3.33520737321364</v>
      </c>
      <c r="K642" s="5">
        <f t="shared" si="21"/>
        <v>7.2707520736057358E-4</v>
      </c>
    </row>
    <row r="643" spans="1:11" x14ac:dyDescent="0.2">
      <c r="A643" t="s">
        <v>1452</v>
      </c>
      <c r="B643">
        <f>_xlfn.XLOOKUP(A643,'Allowed as Qualifiers'!$A$1:$A$1896,'Allowed as Qualifiers'!$B$1:$B$1896,0)</f>
        <v>1</v>
      </c>
      <c r="C643">
        <f t="shared" ref="C643:C706" si="22">IF(B643=1,1,0)*IF(G643&gt;0,1,0)</f>
        <v>1</v>
      </c>
      <c r="D643" t="s">
        <v>1453</v>
      </c>
      <c r="G643">
        <v>450</v>
      </c>
      <c r="H643">
        <f>_xlfn.XLOOKUP(A643,'Diversity Analysis'!$A$2:$A$2366,'Diversity Analysis'!$F$2:$F$2366,"")</f>
        <v>4</v>
      </c>
      <c r="I643">
        <v>2.3719987857424498</v>
      </c>
      <c r="J643" s="6">
        <v>1.6073896433666699</v>
      </c>
      <c r="K643" s="5">
        <f t="shared" ref="K643:K706" si="23">G643/1000000*J643</f>
        <v>7.2332533951500143E-4</v>
      </c>
    </row>
    <row r="644" spans="1:11" x14ac:dyDescent="0.2">
      <c r="A644" t="s">
        <v>1448</v>
      </c>
      <c r="B644">
        <f>_xlfn.XLOOKUP(A644,'Allowed as Qualifiers'!$A$1:$A$1896,'Allowed as Qualifiers'!$B$1:$B$1896,0)</f>
        <v>1</v>
      </c>
      <c r="C644">
        <f t="shared" si="22"/>
        <v>1</v>
      </c>
      <c r="D644" t="s">
        <v>1449</v>
      </c>
      <c r="G644">
        <v>273</v>
      </c>
      <c r="H644">
        <f>_xlfn.XLOOKUP(A644,'Diversity Analysis'!$A$2:$A$2366,'Diversity Analysis'!$F$2:$F$2366,"")</f>
        <v>19</v>
      </c>
      <c r="I644">
        <v>2.5908793522256799</v>
      </c>
      <c r="J644" s="6">
        <v>2.6131311125992598</v>
      </c>
      <c r="K644" s="5">
        <f t="shared" si="23"/>
        <v>7.1338479373959799E-4</v>
      </c>
    </row>
    <row r="645" spans="1:11" x14ac:dyDescent="0.2">
      <c r="A645" t="s">
        <v>1466</v>
      </c>
      <c r="B645">
        <f>_xlfn.XLOOKUP(A645,'Allowed as Qualifiers'!$A$1:$A$1896,'Allowed as Qualifiers'!$B$1:$B$1896,0)</f>
        <v>1</v>
      </c>
      <c r="C645">
        <f t="shared" si="22"/>
        <v>1</v>
      </c>
      <c r="D645" t="s">
        <v>1467</v>
      </c>
      <c r="G645">
        <v>198</v>
      </c>
      <c r="H645">
        <f>_xlfn.XLOOKUP(A645,'Diversity Analysis'!$A$2:$A$2366,'Diversity Analysis'!$F$2:$F$2366,"")</f>
        <v>11</v>
      </c>
      <c r="I645">
        <v>4.1919992876242302</v>
      </c>
      <c r="J645" s="6">
        <v>3.5227538222619601</v>
      </c>
      <c r="K645" s="5">
        <f t="shared" si="23"/>
        <v>6.97505256807868E-4</v>
      </c>
    </row>
    <row r="646" spans="1:11" x14ac:dyDescent="0.2">
      <c r="A646" t="s">
        <v>1468</v>
      </c>
      <c r="B646">
        <f>_xlfn.XLOOKUP(A646,'Allowed as Qualifiers'!$A$1:$A$1896,'Allowed as Qualifiers'!$B$1:$B$1896,0)</f>
        <v>1</v>
      </c>
      <c r="C646">
        <f t="shared" si="22"/>
        <v>1</v>
      </c>
      <c r="D646" t="s">
        <v>1469</v>
      </c>
      <c r="G646">
        <v>436</v>
      </c>
      <c r="H646">
        <f>_xlfn.XLOOKUP(A646,'Diversity Analysis'!$A$2:$A$2366,'Diversity Analysis'!$F$2:$F$2366,"")</f>
        <v>3</v>
      </c>
      <c r="I646">
        <v>2.0390367120370501</v>
      </c>
      <c r="J646" s="6">
        <v>1.59445393500719</v>
      </c>
      <c r="K646" s="5">
        <f t="shared" si="23"/>
        <v>6.9518191566313484E-4</v>
      </c>
    </row>
    <row r="647" spans="1:11" x14ac:dyDescent="0.2">
      <c r="A647" t="s">
        <v>1470</v>
      </c>
      <c r="B647">
        <f>_xlfn.XLOOKUP(A647,'Allowed as Qualifiers'!$A$1:$A$1896,'Allowed as Qualifiers'!$B$1:$B$1896,0)</f>
        <v>1</v>
      </c>
      <c r="C647">
        <f t="shared" si="22"/>
        <v>1</v>
      </c>
      <c r="D647" t="s">
        <v>1471</v>
      </c>
      <c r="G647">
        <v>694</v>
      </c>
      <c r="H647">
        <f>_xlfn.XLOOKUP(A647,'Diversity Analysis'!$A$2:$A$2366,'Diversity Analysis'!$F$2:$F$2366,"")</f>
        <v>3</v>
      </c>
      <c r="I647">
        <v>1.1977495481701601</v>
      </c>
      <c r="J647" s="6">
        <v>1.0005515268452101</v>
      </c>
      <c r="K647" s="5">
        <f t="shared" si="23"/>
        <v>6.9438275963057579E-4</v>
      </c>
    </row>
    <row r="648" spans="1:11" x14ac:dyDescent="0.2">
      <c r="A648" t="s">
        <v>1474</v>
      </c>
      <c r="B648">
        <f>_xlfn.XLOOKUP(A648,'Allowed as Qualifiers'!$A$1:$A$1896,'Allowed as Qualifiers'!$B$1:$B$1896,0)</f>
        <v>1</v>
      </c>
      <c r="C648">
        <f t="shared" si="22"/>
        <v>1</v>
      </c>
      <c r="D648" t="s">
        <v>1475</v>
      </c>
      <c r="G648">
        <v>691</v>
      </c>
      <c r="H648">
        <f>_xlfn.XLOOKUP(A648,'Diversity Analysis'!$A$2:$A$2366,'Diversity Analysis'!$F$2:$F$2366,"")</f>
        <v>1</v>
      </c>
      <c r="I648">
        <v>1</v>
      </c>
      <c r="J648" s="6">
        <v>1</v>
      </c>
      <c r="K648" s="5">
        <f t="shared" si="23"/>
        <v>6.9099999999999999E-4</v>
      </c>
    </row>
    <row r="649" spans="1:11" x14ac:dyDescent="0.2">
      <c r="A649" t="s">
        <v>1396</v>
      </c>
      <c r="B649">
        <f>_xlfn.XLOOKUP(A649,'Allowed as Qualifiers'!$A$1:$A$1896,'Allowed as Qualifiers'!$B$1:$B$1896,0)</f>
        <v>1</v>
      </c>
      <c r="C649">
        <f t="shared" si="22"/>
        <v>1</v>
      </c>
      <c r="D649" t="s">
        <v>1397</v>
      </c>
      <c r="G649">
        <v>334</v>
      </c>
      <c r="H649">
        <f>_xlfn.XLOOKUP(A649,'Diversity Analysis'!$A$2:$A$2366,'Diversity Analysis'!$F$2:$F$2366,"")</f>
        <v>6</v>
      </c>
      <c r="I649">
        <v>1.14262778964598</v>
      </c>
      <c r="J649" s="6">
        <v>2.0449963823733301</v>
      </c>
      <c r="K649" s="5">
        <f t="shared" si="23"/>
        <v>6.8302879171269228E-4</v>
      </c>
    </row>
    <row r="650" spans="1:11" x14ac:dyDescent="0.2">
      <c r="A650" t="s">
        <v>1420</v>
      </c>
      <c r="B650">
        <f>_xlfn.XLOOKUP(A650,'Allowed as Qualifiers'!$A$1:$A$1896,'Allowed as Qualifiers'!$B$1:$B$1896,0)</f>
        <v>1</v>
      </c>
      <c r="C650">
        <f t="shared" si="22"/>
        <v>1</v>
      </c>
      <c r="D650" t="s">
        <v>1421</v>
      </c>
      <c r="G650">
        <v>241</v>
      </c>
      <c r="H650">
        <f>_xlfn.XLOOKUP(A650,'Diversity Analysis'!$A$2:$A$2366,'Diversity Analysis'!$F$2:$F$2366,"")</f>
        <v>6</v>
      </c>
      <c r="I650">
        <v>2.9961909642336</v>
      </c>
      <c r="J650" s="6">
        <v>2.7721210879974598</v>
      </c>
      <c r="K650" s="5">
        <f t="shared" si="23"/>
        <v>6.680811822073878E-4</v>
      </c>
    </row>
    <row r="651" spans="1:11" x14ac:dyDescent="0.2">
      <c r="A651" t="s">
        <v>1482</v>
      </c>
      <c r="B651">
        <f>_xlfn.XLOOKUP(A651,'Allowed as Qualifiers'!$A$1:$A$1896,'Allowed as Qualifiers'!$B$1:$B$1896,0)</f>
        <v>1</v>
      </c>
      <c r="C651">
        <f t="shared" si="22"/>
        <v>1</v>
      </c>
      <c r="D651" t="s">
        <v>1483</v>
      </c>
      <c r="G651">
        <v>499</v>
      </c>
      <c r="H651">
        <f>_xlfn.XLOOKUP(A651,'Diversity Analysis'!$A$2:$A$2366,'Diversity Analysis'!$F$2:$F$2366,"")</f>
        <v>17</v>
      </c>
      <c r="I651">
        <v>3.6817960473904701</v>
      </c>
      <c r="J651" s="6">
        <v>1.3342271694586501</v>
      </c>
      <c r="K651" s="5">
        <f t="shared" si="23"/>
        <v>6.657793575598664E-4</v>
      </c>
    </row>
    <row r="652" spans="1:11" x14ac:dyDescent="0.2">
      <c r="A652" t="s">
        <v>1458</v>
      </c>
      <c r="B652">
        <f>_xlfn.XLOOKUP(A652,'Allowed as Qualifiers'!$A$1:$A$1896,'Allowed as Qualifiers'!$B$1:$B$1896,0)</f>
        <v>1</v>
      </c>
      <c r="C652">
        <f t="shared" si="22"/>
        <v>1</v>
      </c>
      <c r="D652" t="s">
        <v>1459</v>
      </c>
      <c r="G652">
        <v>140</v>
      </c>
      <c r="H652">
        <f>_xlfn.XLOOKUP(A652,'Diversity Analysis'!$A$2:$A$2366,'Diversity Analysis'!$F$2:$F$2366,"")</f>
        <v>22</v>
      </c>
      <c r="I652">
        <v>6.81522820032166</v>
      </c>
      <c r="J652" s="6">
        <v>4.7547867173886198</v>
      </c>
      <c r="K652" s="5">
        <f t="shared" si="23"/>
        <v>6.6567014043440677E-4</v>
      </c>
    </row>
    <row r="653" spans="1:11" x14ac:dyDescent="0.2">
      <c r="A653" t="s">
        <v>1478</v>
      </c>
      <c r="B653">
        <f>_xlfn.XLOOKUP(A653,'Allowed as Qualifiers'!$A$1:$A$1896,'Allowed as Qualifiers'!$B$1:$B$1896,0)</f>
        <v>1</v>
      </c>
      <c r="C653">
        <f t="shared" si="22"/>
        <v>1</v>
      </c>
      <c r="D653" t="s">
        <v>1479</v>
      </c>
      <c r="G653">
        <v>506</v>
      </c>
      <c r="H653">
        <f>_xlfn.XLOOKUP(A653,'Diversity Analysis'!$A$2:$A$2366,'Diversity Analysis'!$F$2:$F$2366,"")</f>
        <v>11</v>
      </c>
      <c r="I653">
        <v>1.27332516951258</v>
      </c>
      <c r="J653" s="6">
        <v>1.3125976811667399</v>
      </c>
      <c r="K653" s="5">
        <f t="shared" si="23"/>
        <v>6.6417442667037049E-4</v>
      </c>
    </row>
    <row r="654" spans="1:11" x14ac:dyDescent="0.2">
      <c r="A654" t="s">
        <v>1436</v>
      </c>
      <c r="B654">
        <f>_xlfn.XLOOKUP(A654,'Allowed as Qualifiers'!$A$1:$A$1896,'Allowed as Qualifiers'!$B$1:$B$1896,0)</f>
        <v>1</v>
      </c>
      <c r="C654">
        <f t="shared" si="22"/>
        <v>1</v>
      </c>
      <c r="D654" t="s">
        <v>1437</v>
      </c>
      <c r="G654">
        <v>262</v>
      </c>
      <c r="H654">
        <f>_xlfn.XLOOKUP(A654,'Diversity Analysis'!$A$2:$A$2366,'Diversity Analysis'!$F$2:$F$2366,"")</f>
        <v>8</v>
      </c>
      <c r="I654">
        <v>1.4995927634519599</v>
      </c>
      <c r="J654" s="6">
        <v>2.5199270862254601</v>
      </c>
      <c r="K654" s="5">
        <f t="shared" si="23"/>
        <v>6.6022089659107058E-4</v>
      </c>
    </row>
    <row r="655" spans="1:11" x14ac:dyDescent="0.2">
      <c r="A655" t="s">
        <v>1488</v>
      </c>
      <c r="B655">
        <f>_xlfn.XLOOKUP(A655,'Allowed as Qualifiers'!$A$1:$A$1896,'Allowed as Qualifiers'!$B$1:$B$1896,0)</f>
        <v>1</v>
      </c>
      <c r="C655">
        <f t="shared" si="22"/>
        <v>1</v>
      </c>
      <c r="D655" t="s">
        <v>1489</v>
      </c>
      <c r="G655">
        <v>180</v>
      </c>
      <c r="H655">
        <f>_xlfn.XLOOKUP(A655,'Diversity Analysis'!$A$2:$A$2366,'Diversity Analysis'!$F$2:$F$2366,"")</f>
        <v>27</v>
      </c>
      <c r="I655">
        <v>11.057287834614</v>
      </c>
      <c r="J655" s="6">
        <v>3.6541507514782299</v>
      </c>
      <c r="K655" s="5">
        <f t="shared" si="23"/>
        <v>6.5774713526608141E-4</v>
      </c>
    </row>
    <row r="656" spans="1:11" x14ac:dyDescent="0.2">
      <c r="A656" t="s">
        <v>1428</v>
      </c>
      <c r="B656">
        <f>_xlfn.XLOOKUP(A656,'Allowed as Qualifiers'!$A$1:$A$1896,'Allowed as Qualifiers'!$B$1:$B$1896,0)</f>
        <v>1</v>
      </c>
      <c r="C656">
        <f t="shared" si="22"/>
        <v>1</v>
      </c>
      <c r="D656" t="s">
        <v>1429</v>
      </c>
      <c r="G656">
        <v>646</v>
      </c>
      <c r="H656">
        <f>_xlfn.XLOOKUP(A656,'Diversity Analysis'!$A$2:$A$2366,'Diversity Analysis'!$F$2:$F$2366,"")</f>
        <v>5</v>
      </c>
      <c r="I656">
        <v>1.05842660954068</v>
      </c>
      <c r="J656" s="6">
        <v>1.0044575697035201</v>
      </c>
      <c r="K656" s="5">
        <f t="shared" si="23"/>
        <v>6.4887959002847399E-4</v>
      </c>
    </row>
    <row r="657" spans="1:11" x14ac:dyDescent="0.2">
      <c r="A657" t="s">
        <v>1790</v>
      </c>
      <c r="B657">
        <f>_xlfn.XLOOKUP(A657,'Allowed as Qualifiers'!$A$1:$A$1896,'Allowed as Qualifiers'!$B$1:$B$1896,0)</f>
        <v>1</v>
      </c>
      <c r="C657">
        <f t="shared" si="22"/>
        <v>1</v>
      </c>
      <c r="D657" t="s">
        <v>1791</v>
      </c>
      <c r="G657">
        <v>204</v>
      </c>
      <c r="H657">
        <f>_xlfn.XLOOKUP(A657,'Diversity Analysis'!$A$2:$A$2366,'Diversity Analysis'!$F$2:$F$2366,"")</f>
        <v>10</v>
      </c>
      <c r="I657">
        <v>1.34108865839047</v>
      </c>
      <c r="J657" s="6">
        <v>3.1684969526659601</v>
      </c>
      <c r="K657" s="5">
        <f t="shared" si="23"/>
        <v>6.4637337834385581E-4</v>
      </c>
    </row>
    <row r="658" spans="1:11" x14ac:dyDescent="0.2">
      <c r="A658" t="s">
        <v>1494</v>
      </c>
      <c r="B658">
        <f>_xlfn.XLOOKUP(A658,'Allowed as Qualifiers'!$A$1:$A$1896,'Allowed as Qualifiers'!$B$1:$B$1896,0)</f>
        <v>1</v>
      </c>
      <c r="C658">
        <f t="shared" si="22"/>
        <v>1</v>
      </c>
      <c r="D658" t="s">
        <v>1495</v>
      </c>
      <c r="G658">
        <v>273</v>
      </c>
      <c r="H658">
        <f>_xlfn.XLOOKUP(A658,'Diversity Analysis'!$A$2:$A$2366,'Diversity Analysis'!$F$2:$F$2366,"")</f>
        <v>21</v>
      </c>
      <c r="I658">
        <v>7.8725914433969599</v>
      </c>
      <c r="J658" s="6">
        <v>2.3309941119655302</v>
      </c>
      <c r="K658" s="5">
        <f t="shared" si="23"/>
        <v>6.3636139256658981E-4</v>
      </c>
    </row>
    <row r="659" spans="1:11" x14ac:dyDescent="0.2">
      <c r="A659" t="s">
        <v>1500</v>
      </c>
      <c r="B659">
        <f>_xlfn.XLOOKUP(A659,'Allowed as Qualifiers'!$A$1:$A$1896,'Allowed as Qualifiers'!$B$1:$B$1896,0)</f>
        <v>1</v>
      </c>
      <c r="C659">
        <f t="shared" si="22"/>
        <v>1</v>
      </c>
      <c r="D659" t="s">
        <v>1501</v>
      </c>
      <c r="G659">
        <v>208</v>
      </c>
      <c r="H659">
        <f>_xlfn.XLOOKUP(A659,'Diversity Analysis'!$A$2:$A$2366,'Diversity Analysis'!$F$2:$F$2366,"")</f>
        <v>15</v>
      </c>
      <c r="I659">
        <v>3.1742056328839801</v>
      </c>
      <c r="J659" s="6">
        <v>3.03124910136611</v>
      </c>
      <c r="K659" s="5">
        <f t="shared" si="23"/>
        <v>6.3049981308415087E-4</v>
      </c>
    </row>
    <row r="660" spans="1:11" x14ac:dyDescent="0.2">
      <c r="A660" t="s">
        <v>1496</v>
      </c>
      <c r="B660">
        <f>_xlfn.XLOOKUP(A660,'Allowed as Qualifiers'!$A$1:$A$1896,'Allowed as Qualifiers'!$B$1:$B$1896,0)</f>
        <v>1</v>
      </c>
      <c r="C660">
        <f t="shared" si="22"/>
        <v>1</v>
      </c>
      <c r="D660" t="s">
        <v>1497</v>
      </c>
      <c r="G660">
        <v>368</v>
      </c>
      <c r="H660">
        <f>_xlfn.XLOOKUP(A660,'Diversity Analysis'!$A$2:$A$2366,'Diversity Analysis'!$F$2:$F$2366,"")</f>
        <v>10</v>
      </c>
      <c r="I660">
        <v>1.9714864224795701</v>
      </c>
      <c r="J660" s="6">
        <v>1.6919824962869701</v>
      </c>
      <c r="K660" s="5">
        <f t="shared" si="23"/>
        <v>6.2264955863360495E-4</v>
      </c>
    </row>
    <row r="661" spans="1:11" x14ac:dyDescent="0.2">
      <c r="A661" t="s">
        <v>1502</v>
      </c>
      <c r="B661">
        <f>_xlfn.XLOOKUP(A661,'Allowed as Qualifiers'!$A$1:$A$1896,'Allowed as Qualifiers'!$B$1:$B$1896,0)</f>
        <v>1</v>
      </c>
      <c r="C661">
        <f t="shared" si="22"/>
        <v>1</v>
      </c>
      <c r="D661" t="s">
        <v>1503</v>
      </c>
      <c r="G661">
        <v>223</v>
      </c>
      <c r="H661">
        <f>_xlfn.XLOOKUP(A661,'Diversity Analysis'!$A$2:$A$2366,'Diversity Analysis'!$F$2:$F$2366,"")</f>
        <v>8</v>
      </c>
      <c r="I661">
        <v>2.6846937683942702</v>
      </c>
      <c r="J661" s="6">
        <v>2.7807208125604999</v>
      </c>
      <c r="K661" s="5">
        <f t="shared" si="23"/>
        <v>6.2010074120099148E-4</v>
      </c>
    </row>
    <row r="662" spans="1:11" x14ac:dyDescent="0.2">
      <c r="A662" t="s">
        <v>1490</v>
      </c>
      <c r="B662">
        <f>_xlfn.XLOOKUP(A662,'Allowed as Qualifiers'!$A$1:$A$1896,'Allowed as Qualifiers'!$B$1:$B$1896,0)</f>
        <v>1</v>
      </c>
      <c r="C662">
        <f t="shared" si="22"/>
        <v>1</v>
      </c>
      <c r="D662" t="s">
        <v>1491</v>
      </c>
      <c r="G662">
        <v>214</v>
      </c>
      <c r="H662">
        <f>_xlfn.XLOOKUP(A662,'Diversity Analysis'!$A$2:$A$2366,'Diversity Analysis'!$F$2:$F$2366,"")</f>
        <v>15</v>
      </c>
      <c r="I662">
        <v>4.7632469987766903</v>
      </c>
      <c r="J662" s="6">
        <v>2.8942926962493498</v>
      </c>
      <c r="K662" s="5">
        <f t="shared" si="23"/>
        <v>6.1937863699736086E-4</v>
      </c>
    </row>
    <row r="663" spans="1:11" x14ac:dyDescent="0.2">
      <c r="A663" t="s">
        <v>1508</v>
      </c>
      <c r="B663">
        <f>_xlfn.XLOOKUP(A663,'Allowed as Qualifiers'!$A$1:$A$1896,'Allowed as Qualifiers'!$B$1:$B$1896,0)</f>
        <v>1</v>
      </c>
      <c r="C663">
        <f t="shared" si="22"/>
        <v>1</v>
      </c>
      <c r="D663" t="s">
        <v>1509</v>
      </c>
      <c r="G663">
        <v>402</v>
      </c>
      <c r="H663">
        <f>_xlfn.XLOOKUP(A663,'Diversity Analysis'!$A$2:$A$2366,'Diversity Analysis'!$F$2:$F$2366,"")</f>
        <v>26</v>
      </c>
      <c r="I663">
        <v>5.3263771673802998</v>
      </c>
      <c r="J663" s="6">
        <v>1.53650495996194</v>
      </c>
      <c r="K663" s="5">
        <f t="shared" si="23"/>
        <v>6.1767499390469988E-4</v>
      </c>
    </row>
    <row r="664" spans="1:11" x14ac:dyDescent="0.2">
      <c r="A664" t="s">
        <v>2006</v>
      </c>
      <c r="B664">
        <f>_xlfn.XLOOKUP(A664,'Allowed as Qualifiers'!$A$1:$A$1896,'Allowed as Qualifiers'!$B$1:$B$1896,0)</f>
        <v>1</v>
      </c>
      <c r="C664">
        <f t="shared" si="22"/>
        <v>1</v>
      </c>
      <c r="D664" t="s">
        <v>2007</v>
      </c>
      <c r="G664">
        <v>130</v>
      </c>
      <c r="H664">
        <f>_xlfn.XLOOKUP(A664,'Diversity Analysis'!$A$2:$A$2366,'Diversity Analysis'!$F$2:$F$2366,"")</f>
        <v>7</v>
      </c>
      <c r="I664">
        <v>3.9613119531107599</v>
      </c>
      <c r="J664" s="6">
        <v>4.6702454806688296</v>
      </c>
      <c r="K664" s="5">
        <f t="shared" si="23"/>
        <v>6.0713191248694778E-4</v>
      </c>
    </row>
    <row r="665" spans="1:11" x14ac:dyDescent="0.2">
      <c r="A665" t="s">
        <v>1514</v>
      </c>
      <c r="B665">
        <f>_xlfn.XLOOKUP(A665,'Allowed as Qualifiers'!$A$1:$A$1896,'Allowed as Qualifiers'!$B$1:$B$1896,0)</f>
        <v>1</v>
      </c>
      <c r="C665">
        <f t="shared" si="22"/>
        <v>1</v>
      </c>
      <c r="D665" t="s">
        <v>1515</v>
      </c>
      <c r="E665" t="s">
        <v>49</v>
      </c>
      <c r="F665" t="s">
        <v>223</v>
      </c>
      <c r="G665">
        <v>108</v>
      </c>
      <c r="H665">
        <f>_xlfn.XLOOKUP(A665,'Diversity Analysis'!$A$2:$A$2366,'Diversity Analysis'!$F$2:$F$2366,"")</f>
        <v>32</v>
      </c>
      <c r="I665">
        <v>17.279391181718001</v>
      </c>
      <c r="J665" s="6">
        <v>5.5641161516528799</v>
      </c>
      <c r="K665" s="5">
        <f t="shared" si="23"/>
        <v>6.0092454437851099E-4</v>
      </c>
    </row>
    <row r="666" spans="1:11" x14ac:dyDescent="0.2">
      <c r="A666" t="s">
        <v>1520</v>
      </c>
      <c r="B666">
        <f>_xlfn.XLOOKUP(A666,'Allowed as Qualifiers'!$A$1:$A$1896,'Allowed as Qualifiers'!$B$1:$B$1896,0)</f>
        <v>1</v>
      </c>
      <c r="C666">
        <f t="shared" si="22"/>
        <v>1</v>
      </c>
      <c r="D666" t="s">
        <v>1521</v>
      </c>
      <c r="G666">
        <v>510</v>
      </c>
      <c r="H666">
        <f>_xlfn.XLOOKUP(A666,'Diversity Analysis'!$A$2:$A$2366,'Diversity Analysis'!$F$2:$F$2366,"")</f>
        <v>3</v>
      </c>
      <c r="I666">
        <v>1.04083201218707</v>
      </c>
      <c r="J666" s="6">
        <v>1.17310128086205</v>
      </c>
      <c r="K666" s="5">
        <f t="shared" si="23"/>
        <v>5.9828165323964552E-4</v>
      </c>
    </row>
    <row r="667" spans="1:11" x14ac:dyDescent="0.2">
      <c r="A667" t="s">
        <v>1460</v>
      </c>
      <c r="B667">
        <f>_xlfn.XLOOKUP(A667,'Allowed as Qualifiers'!$A$1:$A$1896,'Allowed as Qualifiers'!$B$1:$B$1896,0)</f>
        <v>1</v>
      </c>
      <c r="C667">
        <f t="shared" si="22"/>
        <v>1</v>
      </c>
      <c r="D667" t="s">
        <v>1461</v>
      </c>
      <c r="G667">
        <v>244</v>
      </c>
      <c r="H667">
        <f>_xlfn.XLOOKUP(A667,'Diversity Analysis'!$A$2:$A$2366,'Diversity Analysis'!$F$2:$F$2366,"")</f>
        <v>8</v>
      </c>
      <c r="I667">
        <v>1.3312845562645701</v>
      </c>
      <c r="J667" s="6">
        <v>2.4208224557807498</v>
      </c>
      <c r="K667" s="5">
        <f t="shared" si="23"/>
        <v>5.9068067921050295E-4</v>
      </c>
    </row>
    <row r="668" spans="1:11" x14ac:dyDescent="0.2">
      <c r="A668" t="s">
        <v>1526</v>
      </c>
      <c r="B668">
        <f>_xlfn.XLOOKUP(A668,'Allowed as Qualifiers'!$A$1:$A$1896,'Allowed as Qualifiers'!$B$1:$B$1896,0)</f>
        <v>1</v>
      </c>
      <c r="C668">
        <f t="shared" si="22"/>
        <v>1</v>
      </c>
      <c r="D668" t="s">
        <v>1527</v>
      </c>
      <c r="G668">
        <v>493</v>
      </c>
      <c r="H668">
        <f>_xlfn.XLOOKUP(A668,'Diversity Analysis'!$A$2:$A$2366,'Diversity Analysis'!$F$2:$F$2366,"")</f>
        <v>4</v>
      </c>
      <c r="I668">
        <v>1.3658924374297201</v>
      </c>
      <c r="J668" s="6">
        <v>1.19343788093765</v>
      </c>
      <c r="K668" s="5">
        <f t="shared" si="23"/>
        <v>5.8836487530226141E-4</v>
      </c>
    </row>
    <row r="669" spans="1:11" x14ac:dyDescent="0.2">
      <c r="A669" t="s">
        <v>1492</v>
      </c>
      <c r="B669">
        <f>_xlfn.XLOOKUP(A669,'Allowed as Qualifiers'!$A$1:$A$1896,'Allowed as Qualifiers'!$B$1:$B$1896,0)</f>
        <v>1</v>
      </c>
      <c r="C669">
        <f t="shared" si="22"/>
        <v>1</v>
      </c>
      <c r="D669" t="s">
        <v>1493</v>
      </c>
      <c r="G669">
        <v>336</v>
      </c>
      <c r="H669">
        <f>_xlfn.XLOOKUP(A669,'Diversity Analysis'!$A$2:$A$2366,'Diversity Analysis'!$F$2:$F$2366,"")</f>
        <v>9</v>
      </c>
      <c r="I669">
        <v>1.5946887165316901</v>
      </c>
      <c r="J669" s="6">
        <v>1.7458250348097299</v>
      </c>
      <c r="K669" s="5">
        <f t="shared" si="23"/>
        <v>5.8659721169606921E-4</v>
      </c>
    </row>
    <row r="670" spans="1:11" x14ac:dyDescent="0.2">
      <c r="A670" t="s">
        <v>1476</v>
      </c>
      <c r="B670">
        <f>_xlfn.XLOOKUP(A670,'Allowed as Qualifiers'!$A$1:$A$1896,'Allowed as Qualifiers'!$B$1:$B$1896,0)</f>
        <v>1</v>
      </c>
      <c r="C670">
        <f t="shared" si="22"/>
        <v>1</v>
      </c>
      <c r="D670" t="s">
        <v>1477</v>
      </c>
      <c r="G670">
        <v>138</v>
      </c>
      <c r="H670">
        <f>_xlfn.XLOOKUP(A670,'Diversity Analysis'!$A$2:$A$2366,'Diversity Analysis'!$F$2:$F$2366,"")</f>
        <v>9</v>
      </c>
      <c r="I670">
        <v>3.8010474897313999</v>
      </c>
      <c r="J670" s="6">
        <v>4.2170641422346504</v>
      </c>
      <c r="K670" s="5">
        <f t="shared" si="23"/>
        <v>5.8195485162838173E-4</v>
      </c>
    </row>
    <row r="671" spans="1:11" x14ac:dyDescent="0.2">
      <c r="A671" t="s">
        <v>1524</v>
      </c>
      <c r="B671">
        <f>_xlfn.XLOOKUP(A671,'Allowed as Qualifiers'!$A$1:$A$1896,'Allowed as Qualifiers'!$B$1:$B$1896,0)</f>
        <v>1</v>
      </c>
      <c r="C671">
        <f t="shared" si="22"/>
        <v>1</v>
      </c>
      <c r="D671" t="s">
        <v>1525</v>
      </c>
      <c r="E671" s="8"/>
      <c r="G671">
        <v>109</v>
      </c>
      <c r="H671">
        <f>_xlfn.XLOOKUP(A671,'Diversity Analysis'!$A$2:$A$2366,'Diversity Analysis'!$F$2:$F$2366,"")</f>
        <v>40</v>
      </c>
      <c r="I671">
        <v>31.9929237536189</v>
      </c>
      <c r="J671" s="6">
        <v>5.33104034054133</v>
      </c>
      <c r="K671" s="5">
        <f t="shared" si="23"/>
        <v>5.8108339711900503E-4</v>
      </c>
    </row>
    <row r="672" spans="1:11" x14ac:dyDescent="0.2">
      <c r="A672" t="s">
        <v>1532</v>
      </c>
      <c r="B672">
        <f>_xlfn.XLOOKUP(A672,'Allowed as Qualifiers'!$A$1:$A$1896,'Allowed as Qualifiers'!$B$1:$B$1896,0)</f>
        <v>1</v>
      </c>
      <c r="C672">
        <f t="shared" si="22"/>
        <v>1</v>
      </c>
      <c r="D672" t="s">
        <v>1533</v>
      </c>
      <c r="G672">
        <v>329</v>
      </c>
      <c r="H672">
        <f>_xlfn.XLOOKUP(A672,'Diversity Analysis'!$A$2:$A$2366,'Diversity Analysis'!$F$2:$F$2366,"")</f>
        <v>2</v>
      </c>
      <c r="I672">
        <v>1.54967244066751</v>
      </c>
      <c r="J672" s="6">
        <v>1.7302777129957501</v>
      </c>
      <c r="K672" s="5">
        <f t="shared" si="23"/>
        <v>5.6926136757560173E-4</v>
      </c>
    </row>
    <row r="673" spans="1:11" x14ac:dyDescent="0.2">
      <c r="A673" t="s">
        <v>1528</v>
      </c>
      <c r="B673">
        <f>_xlfn.XLOOKUP(A673,'Allowed as Qualifiers'!$A$1:$A$1896,'Allowed as Qualifiers'!$B$1:$B$1896,0)</f>
        <v>1</v>
      </c>
      <c r="C673">
        <f t="shared" si="22"/>
        <v>1</v>
      </c>
      <c r="D673" t="s">
        <v>1529</v>
      </c>
      <c r="G673">
        <v>495</v>
      </c>
      <c r="H673">
        <f>_xlfn.XLOOKUP(A673,'Diversity Analysis'!$A$2:$A$2366,'Diversity Analysis'!$F$2:$F$2366,"")</f>
        <v>8</v>
      </c>
      <c r="I673">
        <v>1.16956882861935</v>
      </c>
      <c r="J673" s="6">
        <v>1.1489705951556299</v>
      </c>
      <c r="K673" s="5">
        <f t="shared" si="23"/>
        <v>5.6874044460203681E-4</v>
      </c>
    </row>
    <row r="674" spans="1:11" x14ac:dyDescent="0.2">
      <c r="A674" t="s">
        <v>1538</v>
      </c>
      <c r="B674">
        <f>_xlfn.XLOOKUP(A674,'Allowed as Qualifiers'!$A$1:$A$1896,'Allowed as Qualifiers'!$B$1:$B$1896,0)</f>
        <v>1</v>
      </c>
      <c r="C674">
        <f t="shared" si="22"/>
        <v>1</v>
      </c>
      <c r="D674" t="s">
        <v>1539</v>
      </c>
      <c r="G674">
        <v>566</v>
      </c>
      <c r="H674">
        <f>_xlfn.XLOOKUP(A674,'Diversity Analysis'!$A$2:$A$2366,'Diversity Analysis'!$F$2:$F$2366,"")</f>
        <v>1</v>
      </c>
      <c r="I674">
        <v>1</v>
      </c>
      <c r="J674" s="6">
        <v>1</v>
      </c>
      <c r="K674" s="5">
        <f t="shared" si="23"/>
        <v>5.6599999999999999E-4</v>
      </c>
    </row>
    <row r="675" spans="1:11" x14ac:dyDescent="0.2">
      <c r="A675" t="s">
        <v>1512</v>
      </c>
      <c r="B675">
        <f>_xlfn.XLOOKUP(A675,'Allowed as Qualifiers'!$A$1:$A$1896,'Allowed as Qualifiers'!$B$1:$B$1896,0)</f>
        <v>1</v>
      </c>
      <c r="C675">
        <f t="shared" si="22"/>
        <v>1</v>
      </c>
      <c r="D675" t="s">
        <v>1513</v>
      </c>
      <c r="E675" t="s">
        <v>10</v>
      </c>
      <c r="F675" t="s">
        <v>73</v>
      </c>
      <c r="G675">
        <v>97</v>
      </c>
      <c r="H675">
        <f>_xlfn.XLOOKUP(A675,'Diversity Analysis'!$A$2:$A$2366,'Diversity Analysis'!$F$2:$F$2366,"")</f>
        <v>11</v>
      </c>
      <c r="I675">
        <v>3.54587570766564</v>
      </c>
      <c r="J675" s="6">
        <v>5.79173135283032</v>
      </c>
      <c r="K675" s="5">
        <f t="shared" si="23"/>
        <v>5.6179794122454107E-4</v>
      </c>
    </row>
    <row r="676" spans="1:11" x14ac:dyDescent="0.2">
      <c r="A676" t="s">
        <v>1530</v>
      </c>
      <c r="B676">
        <f>_xlfn.XLOOKUP(A676,'Allowed as Qualifiers'!$A$1:$A$1896,'Allowed as Qualifiers'!$B$1:$B$1896,0)</f>
        <v>1</v>
      </c>
      <c r="C676">
        <f t="shared" si="22"/>
        <v>1</v>
      </c>
      <c r="D676" t="s">
        <v>1531</v>
      </c>
      <c r="G676">
        <v>345</v>
      </c>
      <c r="H676">
        <f>_xlfn.XLOOKUP(A676,'Diversity Analysis'!$A$2:$A$2366,'Diversity Analysis'!$F$2:$F$2366,"")</f>
        <v>15</v>
      </c>
      <c r="I676">
        <v>2.0889243393477601</v>
      </c>
      <c r="J676" s="6">
        <v>1.61637623055746</v>
      </c>
      <c r="K676" s="5">
        <f t="shared" si="23"/>
        <v>5.5764979954232364E-4</v>
      </c>
    </row>
    <row r="677" spans="1:11" x14ac:dyDescent="0.2">
      <c r="A677" t="s">
        <v>1534</v>
      </c>
      <c r="B677">
        <f>_xlfn.XLOOKUP(A677,'Allowed as Qualifiers'!$A$1:$A$1896,'Allowed as Qualifiers'!$B$1:$B$1896,0)</f>
        <v>1</v>
      </c>
      <c r="C677">
        <f t="shared" si="22"/>
        <v>1</v>
      </c>
      <c r="D677" t="s">
        <v>1535</v>
      </c>
      <c r="G677">
        <v>185</v>
      </c>
      <c r="H677">
        <f>_xlfn.XLOOKUP(A677,'Diversity Analysis'!$A$2:$A$2366,'Diversity Analysis'!$F$2:$F$2366,"")</f>
        <v>40</v>
      </c>
      <c r="I677">
        <v>18.222111768100799</v>
      </c>
      <c r="J677" s="6">
        <v>2.9987066711927501</v>
      </c>
      <c r="K677" s="5">
        <f t="shared" si="23"/>
        <v>5.5476073417065879E-4</v>
      </c>
    </row>
    <row r="678" spans="1:11" x14ac:dyDescent="0.2">
      <c r="A678" t="s">
        <v>1518</v>
      </c>
      <c r="B678">
        <f>_xlfn.XLOOKUP(A678,'Allowed as Qualifiers'!$A$1:$A$1896,'Allowed as Qualifiers'!$B$1:$B$1896,0)</f>
        <v>1</v>
      </c>
      <c r="C678">
        <f t="shared" si="22"/>
        <v>1</v>
      </c>
      <c r="D678" t="s">
        <v>1519</v>
      </c>
      <c r="E678" t="s">
        <v>10</v>
      </c>
      <c r="F678" t="s">
        <v>223</v>
      </c>
      <c r="G678">
        <v>70</v>
      </c>
      <c r="H678">
        <f>_xlfn.XLOOKUP(A678,'Diversity Analysis'!$A$2:$A$2366,'Diversity Analysis'!$F$2:$F$2366,"")</f>
        <v>16</v>
      </c>
      <c r="I678">
        <v>7.6350699610062804</v>
      </c>
      <c r="J678" s="6">
        <v>7.8492473224687496</v>
      </c>
      <c r="K678" s="5">
        <f t="shared" si="23"/>
        <v>5.4944731257281247E-4</v>
      </c>
    </row>
    <row r="679" spans="1:11" x14ac:dyDescent="0.2">
      <c r="A679" t="s">
        <v>1542</v>
      </c>
      <c r="B679">
        <f>_xlfn.XLOOKUP(A679,'Allowed as Qualifiers'!$A$1:$A$1896,'Allowed as Qualifiers'!$B$1:$B$1896,0)</f>
        <v>1</v>
      </c>
      <c r="C679">
        <f t="shared" si="22"/>
        <v>1</v>
      </c>
      <c r="D679" t="s">
        <v>1543</v>
      </c>
      <c r="G679">
        <v>240</v>
      </c>
      <c r="H679">
        <f>_xlfn.XLOOKUP(A679,'Diversity Analysis'!$A$2:$A$2366,'Diversity Analysis'!$F$2:$F$2366,"")</f>
        <v>17</v>
      </c>
      <c r="I679">
        <v>4.9841861152896199</v>
      </c>
      <c r="J679" s="6">
        <v>2.28735042589016</v>
      </c>
      <c r="K679" s="5">
        <f t="shared" si="23"/>
        <v>5.4896410221363847E-4</v>
      </c>
    </row>
    <row r="680" spans="1:11" x14ac:dyDescent="0.2">
      <c r="A680" t="s">
        <v>1746</v>
      </c>
      <c r="B680">
        <f>_xlfn.XLOOKUP(A680,'Allowed as Qualifiers'!$A$1:$A$1896,'Allowed as Qualifiers'!$B$1:$B$1896,0)</f>
        <v>1</v>
      </c>
      <c r="C680">
        <f t="shared" si="22"/>
        <v>1</v>
      </c>
      <c r="D680" t="s">
        <v>1747</v>
      </c>
      <c r="G680">
        <v>96</v>
      </c>
      <c r="H680">
        <f>_xlfn.XLOOKUP(A680,'Diversity Analysis'!$A$2:$A$2366,'Diversity Analysis'!$F$2:$F$2366,"")</f>
        <v>20</v>
      </c>
      <c r="I680">
        <v>5.9855774084373596</v>
      </c>
      <c r="J680" s="6">
        <v>5.65401570248748</v>
      </c>
      <c r="K680" s="5">
        <f t="shared" si="23"/>
        <v>5.4278550743879807E-4</v>
      </c>
    </row>
    <row r="681" spans="1:11" x14ac:dyDescent="0.2">
      <c r="A681" t="s">
        <v>1546</v>
      </c>
      <c r="B681">
        <f>_xlfn.XLOOKUP(A681,'Allowed as Qualifiers'!$A$1:$A$1896,'Allowed as Qualifiers'!$B$1:$B$1896,0)</f>
        <v>1</v>
      </c>
      <c r="C681">
        <f t="shared" si="22"/>
        <v>1</v>
      </c>
      <c r="D681" t="s">
        <v>1547</v>
      </c>
      <c r="E681" t="s">
        <v>10</v>
      </c>
      <c r="F681" t="s">
        <v>42</v>
      </c>
      <c r="G681">
        <v>88</v>
      </c>
      <c r="H681">
        <f>_xlfn.XLOOKUP(A681,'Diversity Analysis'!$A$2:$A$2366,'Diversity Analysis'!$F$2:$F$2366,"")</f>
        <v>30</v>
      </c>
      <c r="I681">
        <v>18.865943837700598</v>
      </c>
      <c r="J681" s="6">
        <v>5.9543085274371403</v>
      </c>
      <c r="K681" s="5">
        <f t="shared" si="23"/>
        <v>5.2397915041446836E-4</v>
      </c>
    </row>
    <row r="682" spans="1:11" x14ac:dyDescent="0.2">
      <c r="A682" t="s">
        <v>1554</v>
      </c>
      <c r="B682">
        <f>_xlfn.XLOOKUP(A682,'Allowed as Qualifiers'!$A$1:$A$1896,'Allowed as Qualifiers'!$B$1:$B$1896,0)</f>
        <v>1</v>
      </c>
      <c r="C682">
        <f t="shared" si="22"/>
        <v>1</v>
      </c>
      <c r="D682" t="s">
        <v>1555</v>
      </c>
      <c r="G682">
        <v>520</v>
      </c>
      <c r="H682">
        <f>_xlfn.XLOOKUP(A682,'Diversity Analysis'!$A$2:$A$2366,'Diversity Analysis'!$F$2:$F$2366,"")</f>
        <v>1</v>
      </c>
      <c r="I682">
        <v>1</v>
      </c>
      <c r="J682" s="6">
        <v>1</v>
      </c>
      <c r="K682" s="5">
        <f t="shared" si="23"/>
        <v>5.1999999999999995E-4</v>
      </c>
    </row>
    <row r="683" spans="1:11" x14ac:dyDescent="0.2">
      <c r="A683" t="s">
        <v>1558</v>
      </c>
      <c r="B683">
        <f>_xlfn.XLOOKUP(A683,'Allowed as Qualifiers'!$A$1:$A$1896,'Allowed as Qualifiers'!$B$1:$B$1896,0)</f>
        <v>1</v>
      </c>
      <c r="C683">
        <f t="shared" si="22"/>
        <v>1</v>
      </c>
      <c r="D683" t="s">
        <v>1559</v>
      </c>
      <c r="G683">
        <v>514</v>
      </c>
      <c r="H683">
        <f>_xlfn.XLOOKUP(A683,'Diversity Analysis'!$A$2:$A$2366,'Diversity Analysis'!$F$2:$F$2366,"")</f>
        <v>1</v>
      </c>
      <c r="I683">
        <v>1</v>
      </c>
      <c r="J683" s="6">
        <v>1</v>
      </c>
      <c r="K683" s="5">
        <f t="shared" si="23"/>
        <v>5.1400000000000003E-4</v>
      </c>
    </row>
    <row r="684" spans="1:11" x14ac:dyDescent="0.2">
      <c r="A684" t="s">
        <v>1550</v>
      </c>
      <c r="B684">
        <f>_xlfn.XLOOKUP(A684,'Allowed as Qualifiers'!$A$1:$A$1896,'Allowed as Qualifiers'!$B$1:$B$1896,0)</f>
        <v>1</v>
      </c>
      <c r="C684">
        <f t="shared" si="22"/>
        <v>1</v>
      </c>
      <c r="D684" t="s">
        <v>1551</v>
      </c>
      <c r="G684">
        <v>246</v>
      </c>
      <c r="H684">
        <f>_xlfn.XLOOKUP(A684,'Diversity Analysis'!$A$2:$A$2366,'Diversity Analysis'!$F$2:$F$2366,"")</f>
        <v>33</v>
      </c>
      <c r="I684">
        <v>8.4049488856754202</v>
      </c>
      <c r="J684" s="6">
        <v>2.0744530413123901</v>
      </c>
      <c r="K684" s="5">
        <f t="shared" si="23"/>
        <v>5.1031544816284799E-4</v>
      </c>
    </row>
    <row r="685" spans="1:11" x14ac:dyDescent="0.2">
      <c r="A685" t="s">
        <v>1552</v>
      </c>
      <c r="B685">
        <f>_xlfn.XLOOKUP(A685,'Allowed as Qualifiers'!$A$1:$A$1896,'Allowed as Qualifiers'!$B$1:$B$1896,0)</f>
        <v>1</v>
      </c>
      <c r="C685">
        <f t="shared" si="22"/>
        <v>1</v>
      </c>
      <c r="D685" t="s">
        <v>1553</v>
      </c>
      <c r="G685">
        <v>163</v>
      </c>
      <c r="H685">
        <f>_xlfn.XLOOKUP(A685,'Diversity Analysis'!$A$2:$A$2366,'Diversity Analysis'!$F$2:$F$2366,"")</f>
        <v>7</v>
      </c>
      <c r="I685">
        <v>1.6877742680091401</v>
      </c>
      <c r="J685" s="6">
        <v>3.1264869786637401</v>
      </c>
      <c r="K685" s="5">
        <f t="shared" si="23"/>
        <v>5.0961737752218969E-4</v>
      </c>
    </row>
    <row r="686" spans="1:11" x14ac:dyDescent="0.2">
      <c r="A686" t="s">
        <v>1620</v>
      </c>
      <c r="B686">
        <f>_xlfn.XLOOKUP(A686,'Allowed as Qualifiers'!$A$1:$A$1896,'Allowed as Qualifiers'!$B$1:$B$1896,0)</f>
        <v>1</v>
      </c>
      <c r="C686">
        <f t="shared" si="22"/>
        <v>1</v>
      </c>
      <c r="D686" t="s">
        <v>1621</v>
      </c>
      <c r="G686">
        <v>208</v>
      </c>
      <c r="H686">
        <f>_xlfn.XLOOKUP(A686,'Diversity Analysis'!$A$2:$A$2366,'Diversity Analysis'!$F$2:$F$2366,"")</f>
        <v>7</v>
      </c>
      <c r="I686">
        <v>2.9927873247475998</v>
      </c>
      <c r="J686" s="6">
        <v>2.4178361746656098</v>
      </c>
      <c r="K686" s="5">
        <f t="shared" si="23"/>
        <v>5.0290992433044677E-4</v>
      </c>
    </row>
    <row r="687" spans="1:11" x14ac:dyDescent="0.2">
      <c r="A687" t="s">
        <v>1564</v>
      </c>
      <c r="B687">
        <f>_xlfn.XLOOKUP(A687,'Allowed as Qualifiers'!$A$1:$A$1896,'Allowed as Qualifiers'!$B$1:$B$1896,0)</f>
        <v>1</v>
      </c>
      <c r="C687">
        <f t="shared" si="22"/>
        <v>1</v>
      </c>
      <c r="D687" t="s">
        <v>1565</v>
      </c>
      <c r="G687">
        <v>502</v>
      </c>
      <c r="H687">
        <f>_xlfn.XLOOKUP(A687,'Diversity Analysis'!$A$2:$A$2366,'Diversity Analysis'!$F$2:$F$2366,"")</f>
        <v>3</v>
      </c>
      <c r="I687">
        <v>1.02932186098481</v>
      </c>
      <c r="J687" s="6">
        <v>1.0000791337403301</v>
      </c>
      <c r="K687" s="5">
        <f t="shared" si="23"/>
        <v>5.020397251376457E-4</v>
      </c>
    </row>
    <row r="688" spans="1:11" x14ac:dyDescent="0.2">
      <c r="A688" t="s">
        <v>1556</v>
      </c>
      <c r="B688">
        <f>_xlfn.XLOOKUP(A688,'Allowed as Qualifiers'!$A$1:$A$1896,'Allowed as Qualifiers'!$B$1:$B$1896,0)</f>
        <v>1</v>
      </c>
      <c r="C688">
        <f t="shared" si="22"/>
        <v>1</v>
      </c>
      <c r="D688" t="s">
        <v>1557</v>
      </c>
      <c r="E688" t="s">
        <v>527</v>
      </c>
      <c r="G688">
        <v>106</v>
      </c>
      <c r="H688">
        <f>_xlfn.XLOOKUP(A688,'Diversity Analysis'!$A$2:$A$2366,'Diversity Analysis'!$F$2:$F$2366,"")</f>
        <v>23</v>
      </c>
      <c r="I688">
        <v>10.769376268116201</v>
      </c>
      <c r="J688" s="6">
        <v>4.6827497875169</v>
      </c>
      <c r="K688" s="5">
        <f t="shared" si="23"/>
        <v>4.963714774767914E-4</v>
      </c>
    </row>
    <row r="689" spans="1:11" x14ac:dyDescent="0.2">
      <c r="A689" t="s">
        <v>1560</v>
      </c>
      <c r="B689">
        <f>_xlfn.XLOOKUP(A689,'Allowed as Qualifiers'!$A$1:$A$1896,'Allowed as Qualifiers'!$B$1:$B$1896,0)</f>
        <v>1</v>
      </c>
      <c r="C689">
        <f t="shared" si="22"/>
        <v>1</v>
      </c>
      <c r="D689" t="s">
        <v>1561</v>
      </c>
      <c r="G689">
        <v>112</v>
      </c>
      <c r="H689">
        <f>_xlfn.XLOOKUP(A689,'Diversity Analysis'!$A$2:$A$2366,'Diversity Analysis'!$F$2:$F$2366,"")</f>
        <v>19</v>
      </c>
      <c r="I689">
        <v>7.5536769264430896</v>
      </c>
      <c r="J689" s="6">
        <v>4.39778717478743</v>
      </c>
      <c r="K689" s="5">
        <f t="shared" si="23"/>
        <v>4.9255216357619214E-4</v>
      </c>
    </row>
    <row r="690" spans="1:11" x14ac:dyDescent="0.2">
      <c r="A690" t="s">
        <v>1578</v>
      </c>
      <c r="B690">
        <f>_xlfn.XLOOKUP(A690,'Allowed as Qualifiers'!$A$1:$A$1896,'Allowed as Qualifiers'!$B$1:$B$1896,0)</f>
        <v>1</v>
      </c>
      <c r="C690">
        <f t="shared" si="22"/>
        <v>1</v>
      </c>
      <c r="D690" t="s">
        <v>1579</v>
      </c>
      <c r="G690">
        <v>253</v>
      </c>
      <c r="H690">
        <f>_xlfn.XLOOKUP(A690,'Diversity Analysis'!$A$2:$A$2366,'Diversity Analysis'!$F$2:$F$2366,"")</f>
        <v>8</v>
      </c>
      <c r="I690">
        <v>1.39181731865253</v>
      </c>
      <c r="J690" s="6">
        <v>1.92877217717461</v>
      </c>
      <c r="K690" s="5">
        <f t="shared" si="23"/>
        <v>4.8797936082517636E-4</v>
      </c>
    </row>
    <row r="691" spans="1:11" x14ac:dyDescent="0.2">
      <c r="A691" t="s">
        <v>1584</v>
      </c>
      <c r="B691">
        <f>_xlfn.XLOOKUP(A691,'Allowed as Qualifiers'!$A$1:$A$1896,'Allowed as Qualifiers'!$B$1:$B$1896,0)</f>
        <v>1</v>
      </c>
      <c r="C691">
        <f t="shared" si="22"/>
        <v>1</v>
      </c>
      <c r="D691" t="s">
        <v>1585</v>
      </c>
      <c r="E691" t="s">
        <v>49</v>
      </c>
      <c r="F691" t="s">
        <v>50</v>
      </c>
      <c r="G691">
        <v>452</v>
      </c>
      <c r="H691">
        <f>_xlfn.XLOOKUP(A691,'Diversity Analysis'!$A$2:$A$2366,'Diversity Analysis'!$F$2:$F$2366,"")</f>
        <v>16</v>
      </c>
      <c r="I691">
        <v>3.5735608071789899</v>
      </c>
      <c r="J691" s="6">
        <v>1.0723212461328699</v>
      </c>
      <c r="K691" s="5">
        <f t="shared" si="23"/>
        <v>4.8468920325205717E-4</v>
      </c>
    </row>
    <row r="692" spans="1:11" x14ac:dyDescent="0.2">
      <c r="A692" t="s">
        <v>1574</v>
      </c>
      <c r="B692">
        <f>_xlfn.XLOOKUP(A692,'Allowed as Qualifiers'!$A$1:$A$1896,'Allowed as Qualifiers'!$B$1:$B$1896,0)</f>
        <v>1</v>
      </c>
      <c r="C692">
        <f t="shared" si="22"/>
        <v>1</v>
      </c>
      <c r="D692" t="s">
        <v>1575</v>
      </c>
      <c r="E692" t="s">
        <v>527</v>
      </c>
      <c r="G692">
        <v>268</v>
      </c>
      <c r="H692">
        <f>_xlfn.XLOOKUP(A692,'Diversity Analysis'!$A$2:$A$2366,'Diversity Analysis'!$F$2:$F$2366,"")</f>
        <v>21</v>
      </c>
      <c r="I692">
        <v>12.0301657775581</v>
      </c>
      <c r="J692" s="6">
        <v>1.79450271737152</v>
      </c>
      <c r="K692" s="5">
        <f t="shared" si="23"/>
        <v>4.8092672825556735E-4</v>
      </c>
    </row>
    <row r="693" spans="1:11" x14ac:dyDescent="0.2">
      <c r="A693" t="s">
        <v>1562</v>
      </c>
      <c r="B693">
        <f>_xlfn.XLOOKUP(A693,'Allowed as Qualifiers'!$A$1:$A$1896,'Allowed as Qualifiers'!$B$1:$B$1896,0)</f>
        <v>1</v>
      </c>
      <c r="C693">
        <f t="shared" si="22"/>
        <v>1</v>
      </c>
      <c r="D693" t="s">
        <v>1563</v>
      </c>
      <c r="G693">
        <v>388</v>
      </c>
      <c r="H693">
        <f>_xlfn.XLOOKUP(A693,'Diversity Analysis'!$A$2:$A$2366,'Diversity Analysis'!$F$2:$F$2366,"")</f>
        <v>8</v>
      </c>
      <c r="I693">
        <v>1.29084895835249</v>
      </c>
      <c r="J693" s="6">
        <v>1.23917374874294</v>
      </c>
      <c r="K693" s="5">
        <f t="shared" si="23"/>
        <v>4.8079941451226069E-4</v>
      </c>
    </row>
    <row r="694" spans="1:11" x14ac:dyDescent="0.2">
      <c r="A694" t="s">
        <v>1580</v>
      </c>
      <c r="B694">
        <f>_xlfn.XLOOKUP(A694,'Allowed as Qualifiers'!$A$1:$A$1896,'Allowed as Qualifiers'!$B$1:$B$1896,0)</f>
        <v>1</v>
      </c>
      <c r="C694">
        <f t="shared" si="22"/>
        <v>1</v>
      </c>
      <c r="D694" t="s">
        <v>1581</v>
      </c>
      <c r="G694">
        <v>364</v>
      </c>
      <c r="H694">
        <f>_xlfn.XLOOKUP(A694,'Diversity Analysis'!$A$2:$A$2366,'Diversity Analysis'!$F$2:$F$2366,"")</f>
        <v>3</v>
      </c>
      <c r="I694">
        <v>1.0998314508019</v>
      </c>
      <c r="J694" s="6">
        <v>1.31227513679816</v>
      </c>
      <c r="K694" s="5">
        <f t="shared" si="23"/>
        <v>4.7766814979453024E-4</v>
      </c>
    </row>
    <row r="695" spans="1:11" x14ac:dyDescent="0.2">
      <c r="A695" t="s">
        <v>1582</v>
      </c>
      <c r="B695">
        <f>_xlfn.XLOOKUP(A695,'Allowed as Qualifiers'!$A$1:$A$1896,'Allowed as Qualifiers'!$B$1:$B$1896,0)</f>
        <v>1</v>
      </c>
      <c r="C695">
        <f t="shared" si="22"/>
        <v>1</v>
      </c>
      <c r="D695" t="s">
        <v>1583</v>
      </c>
      <c r="G695">
        <v>146</v>
      </c>
      <c r="H695">
        <f>_xlfn.XLOOKUP(A695,'Diversity Analysis'!$A$2:$A$2366,'Diversity Analysis'!$F$2:$F$2366,"")</f>
        <v>11</v>
      </c>
      <c r="I695">
        <v>2.7482312506839999</v>
      </c>
      <c r="J695" s="6">
        <v>3.2707999056709198</v>
      </c>
      <c r="K695" s="5">
        <f t="shared" si="23"/>
        <v>4.775367862279543E-4</v>
      </c>
    </row>
    <row r="696" spans="1:11" x14ac:dyDescent="0.2">
      <c r="A696" t="s">
        <v>1590</v>
      </c>
      <c r="B696">
        <f>_xlfn.XLOOKUP(A696,'Allowed as Qualifiers'!$A$1:$A$1896,'Allowed as Qualifiers'!$B$1:$B$1896,0)</f>
        <v>1</v>
      </c>
      <c r="C696">
        <f t="shared" si="22"/>
        <v>1</v>
      </c>
      <c r="D696" t="s">
        <v>1591</v>
      </c>
      <c r="G696">
        <v>303</v>
      </c>
      <c r="H696">
        <f>_xlfn.XLOOKUP(A696,'Diversity Analysis'!$A$2:$A$2366,'Diversity Analysis'!$F$2:$F$2366,"")</f>
        <v>13</v>
      </c>
      <c r="I696">
        <v>2.96689914857232</v>
      </c>
      <c r="J696" s="6">
        <v>1.5654779041562601</v>
      </c>
      <c r="K696" s="5">
        <f t="shared" si="23"/>
        <v>4.7433980495934679E-4</v>
      </c>
    </row>
    <row r="697" spans="1:11" x14ac:dyDescent="0.2">
      <c r="A697" t="s">
        <v>1598</v>
      </c>
      <c r="B697">
        <f>_xlfn.XLOOKUP(A697,'Allowed as Qualifiers'!$A$1:$A$1896,'Allowed as Qualifiers'!$B$1:$B$1896,0)</f>
        <v>1</v>
      </c>
      <c r="C697">
        <f t="shared" si="22"/>
        <v>1</v>
      </c>
      <c r="D697" t="s">
        <v>1599</v>
      </c>
      <c r="G697">
        <v>426</v>
      </c>
      <c r="H697">
        <f>_xlfn.XLOOKUP(A697,'Diversity Analysis'!$A$2:$A$2366,'Diversity Analysis'!$F$2:$F$2366,"")</f>
        <v>9</v>
      </c>
      <c r="I697">
        <v>1.3801761560751999</v>
      </c>
      <c r="J697" s="6">
        <v>1.10286236830592</v>
      </c>
      <c r="K697" s="5">
        <f t="shared" si="23"/>
        <v>4.6981936889832189E-4</v>
      </c>
    </row>
    <row r="698" spans="1:11" x14ac:dyDescent="0.2">
      <c r="A698" t="s">
        <v>1664</v>
      </c>
      <c r="B698">
        <f>_xlfn.XLOOKUP(A698,'Allowed as Qualifiers'!$A$1:$A$1896,'Allowed as Qualifiers'!$B$1:$B$1896,0)</f>
        <v>1</v>
      </c>
      <c r="C698">
        <f t="shared" si="22"/>
        <v>1</v>
      </c>
      <c r="D698" t="s">
        <v>1665</v>
      </c>
      <c r="G698">
        <v>174</v>
      </c>
      <c r="H698">
        <f>_xlfn.XLOOKUP(A698,'Diversity Analysis'!$A$2:$A$2366,'Diversity Analysis'!$F$2:$F$2366,"")</f>
        <v>75</v>
      </c>
      <c r="I698">
        <v>56.346058717098899</v>
      </c>
      <c r="J698" s="6">
        <v>2.68343637062353</v>
      </c>
      <c r="K698" s="5">
        <f t="shared" si="23"/>
        <v>4.6691792848849422E-4</v>
      </c>
    </row>
    <row r="699" spans="1:11" x14ac:dyDescent="0.2">
      <c r="A699" t="s">
        <v>1602</v>
      </c>
      <c r="B699">
        <f>_xlfn.XLOOKUP(A699,'Allowed as Qualifiers'!$A$1:$A$1896,'Allowed as Qualifiers'!$B$1:$B$1896,0)</f>
        <v>1</v>
      </c>
      <c r="C699">
        <f t="shared" si="22"/>
        <v>1</v>
      </c>
      <c r="D699" t="s">
        <v>1603</v>
      </c>
      <c r="G699">
        <v>363</v>
      </c>
      <c r="H699">
        <f>_xlfn.XLOOKUP(A699,'Diversity Analysis'!$A$2:$A$2366,'Diversity Analysis'!$F$2:$F$2366,"")</f>
        <v>7</v>
      </c>
      <c r="I699">
        <v>3.2598596413541299</v>
      </c>
      <c r="J699" s="6">
        <v>1.2700640297384</v>
      </c>
      <c r="K699" s="5">
        <f t="shared" si="23"/>
        <v>4.6103324279503919E-4</v>
      </c>
    </row>
    <row r="700" spans="1:11" x14ac:dyDescent="0.2">
      <c r="A700" t="s">
        <v>1606</v>
      </c>
      <c r="B700">
        <f>_xlfn.XLOOKUP(A700,'Allowed as Qualifiers'!$A$1:$A$1896,'Allowed as Qualifiers'!$B$1:$B$1896,0)</f>
        <v>1</v>
      </c>
      <c r="C700">
        <f t="shared" si="22"/>
        <v>1</v>
      </c>
      <c r="D700" t="s">
        <v>1607</v>
      </c>
      <c r="G700">
        <v>202</v>
      </c>
      <c r="H700">
        <f>_xlfn.XLOOKUP(A700,'Diversity Analysis'!$A$2:$A$2366,'Diversity Analysis'!$F$2:$F$2366,"")</f>
        <v>3</v>
      </c>
      <c r="I700">
        <v>1.8473542435377499</v>
      </c>
      <c r="J700" s="6">
        <v>2.2744877655262701</v>
      </c>
      <c r="K700" s="5">
        <f t="shared" si="23"/>
        <v>4.5944652863630657E-4</v>
      </c>
    </row>
    <row r="701" spans="1:11" x14ac:dyDescent="0.2">
      <c r="A701" t="s">
        <v>1464</v>
      </c>
      <c r="B701">
        <f>_xlfn.XLOOKUP(A701,'Allowed as Qualifiers'!$A$1:$A$1896,'Allowed as Qualifiers'!$B$1:$B$1896,0)</f>
        <v>1</v>
      </c>
      <c r="C701">
        <f t="shared" si="22"/>
        <v>1</v>
      </c>
      <c r="D701" t="s">
        <v>1465</v>
      </c>
      <c r="G701">
        <v>329</v>
      </c>
      <c r="H701">
        <f>_xlfn.XLOOKUP(A701,'Diversity Analysis'!$A$2:$A$2366,'Diversity Analysis'!$F$2:$F$2366,"")</f>
        <v>6</v>
      </c>
      <c r="I701">
        <v>1.16357254751256</v>
      </c>
      <c r="J701" s="6">
        <v>1.3644396322562999</v>
      </c>
      <c r="K701" s="5">
        <f t="shared" si="23"/>
        <v>4.4890063901232262E-4</v>
      </c>
    </row>
    <row r="702" spans="1:11" x14ac:dyDescent="0.2">
      <c r="A702" t="s">
        <v>1608</v>
      </c>
      <c r="B702">
        <f>_xlfn.XLOOKUP(A702,'Allowed as Qualifiers'!$A$1:$A$1896,'Allowed as Qualifiers'!$B$1:$B$1896,0)</f>
        <v>1</v>
      </c>
      <c r="C702">
        <f t="shared" si="22"/>
        <v>1</v>
      </c>
      <c r="D702" t="s">
        <v>1609</v>
      </c>
      <c r="G702">
        <v>391</v>
      </c>
      <c r="H702">
        <f>_xlfn.XLOOKUP(A702,'Diversity Analysis'!$A$2:$A$2366,'Diversity Analysis'!$F$2:$F$2366,"")</f>
        <v>20</v>
      </c>
      <c r="I702">
        <v>5.9555268324887702</v>
      </c>
      <c r="J702" s="6">
        <v>1.1418928398994499</v>
      </c>
      <c r="K702" s="5">
        <f t="shared" si="23"/>
        <v>4.4648010040068491E-4</v>
      </c>
    </row>
    <row r="703" spans="1:11" x14ac:dyDescent="0.2">
      <c r="A703" t="s">
        <v>1626</v>
      </c>
      <c r="B703">
        <f>_xlfn.XLOOKUP(A703,'Allowed as Qualifiers'!$A$1:$A$1896,'Allowed as Qualifiers'!$B$1:$B$1896,0)</f>
        <v>1</v>
      </c>
      <c r="C703">
        <f t="shared" si="22"/>
        <v>1</v>
      </c>
      <c r="D703" t="s">
        <v>1627</v>
      </c>
      <c r="G703">
        <v>407</v>
      </c>
      <c r="H703">
        <f>_xlfn.XLOOKUP(A703,'Diversity Analysis'!$A$2:$A$2366,'Diversity Analysis'!$F$2:$F$2366,"")</f>
        <v>13</v>
      </c>
      <c r="I703">
        <v>4.3339402888039196</v>
      </c>
      <c r="J703" s="6">
        <v>1.0683011905608699</v>
      </c>
      <c r="K703" s="5">
        <f t="shared" si="23"/>
        <v>4.3479858455827409E-4</v>
      </c>
    </row>
    <row r="704" spans="1:11" x14ac:dyDescent="0.2">
      <c r="A704" t="s">
        <v>1616</v>
      </c>
      <c r="B704">
        <f>_xlfn.XLOOKUP(A704,'Allowed as Qualifiers'!$A$1:$A$1896,'Allowed as Qualifiers'!$B$1:$B$1896,0)</f>
        <v>1</v>
      </c>
      <c r="C704">
        <f t="shared" si="22"/>
        <v>1</v>
      </c>
      <c r="D704" t="s">
        <v>1617</v>
      </c>
      <c r="G704">
        <v>184</v>
      </c>
      <c r="H704">
        <f>_xlfn.XLOOKUP(A704,'Diversity Analysis'!$A$2:$A$2366,'Diversity Analysis'!$F$2:$F$2366,"")</f>
        <v>6</v>
      </c>
      <c r="I704">
        <v>1.2846719666539299</v>
      </c>
      <c r="J704" s="6">
        <v>2.3620483442431599</v>
      </c>
      <c r="K704" s="5">
        <f t="shared" si="23"/>
        <v>4.3461689534074141E-4</v>
      </c>
    </row>
    <row r="705" spans="1:11" x14ac:dyDescent="0.2">
      <c r="A705" t="s">
        <v>1628</v>
      </c>
      <c r="B705">
        <f>_xlfn.XLOOKUP(A705,'Allowed as Qualifiers'!$A$1:$A$1896,'Allowed as Qualifiers'!$B$1:$B$1896,0)</f>
        <v>1</v>
      </c>
      <c r="C705">
        <f t="shared" si="22"/>
        <v>1</v>
      </c>
      <c r="D705" t="s">
        <v>1629</v>
      </c>
      <c r="G705">
        <v>173</v>
      </c>
      <c r="H705">
        <f>_xlfn.XLOOKUP(A705,'Diversity Analysis'!$A$2:$A$2366,'Diversity Analysis'!$F$2:$F$2366,"")</f>
        <v>4</v>
      </c>
      <c r="I705">
        <v>1.5450015358298299</v>
      </c>
      <c r="J705" s="6">
        <v>2.5051514090555602</v>
      </c>
      <c r="K705" s="5">
        <f t="shared" si="23"/>
        <v>4.3339119376661195E-4</v>
      </c>
    </row>
    <row r="706" spans="1:11" x14ac:dyDescent="0.2">
      <c r="A706" t="s">
        <v>1610</v>
      </c>
      <c r="B706">
        <f>_xlfn.XLOOKUP(A706,'Allowed as Qualifiers'!$A$1:$A$1896,'Allowed as Qualifiers'!$B$1:$B$1896,0)</f>
        <v>1</v>
      </c>
      <c r="C706">
        <f t="shared" si="22"/>
        <v>1</v>
      </c>
      <c r="D706" t="s">
        <v>1611</v>
      </c>
      <c r="G706">
        <v>350</v>
      </c>
      <c r="H706">
        <f>_xlfn.XLOOKUP(A706,'Diversity Analysis'!$A$2:$A$2366,'Diversity Analysis'!$F$2:$F$2366,"")</f>
        <v>3</v>
      </c>
      <c r="I706">
        <v>1.0565932752003599</v>
      </c>
      <c r="J706" s="6">
        <v>1.23445202623808</v>
      </c>
      <c r="K706" s="5">
        <f t="shared" si="23"/>
        <v>4.3205820918332802E-4</v>
      </c>
    </row>
    <row r="707" spans="1:11" x14ac:dyDescent="0.2">
      <c r="A707" t="s">
        <v>1504</v>
      </c>
      <c r="B707">
        <f>_xlfn.XLOOKUP(A707,'Allowed as Qualifiers'!$A$1:$A$1896,'Allowed as Qualifiers'!$B$1:$B$1896,0)</f>
        <v>1</v>
      </c>
      <c r="C707">
        <f t="shared" ref="C707:C770" si="24">IF(B707=1,1,0)*IF(G707&gt;0,1,0)</f>
        <v>1</v>
      </c>
      <c r="D707" t="s">
        <v>1505</v>
      </c>
      <c r="G707">
        <v>236</v>
      </c>
      <c r="H707">
        <f>_xlfn.XLOOKUP(A707,'Diversity Analysis'!$A$2:$A$2366,'Diversity Analysis'!$F$2:$F$2366,"")</f>
        <v>4</v>
      </c>
      <c r="I707">
        <v>1.0861919884894899</v>
      </c>
      <c r="J707" s="6">
        <v>1.80668707361343</v>
      </c>
      <c r="K707" s="5">
        <f t="shared" ref="K707:K770" si="25">G707/1000000*J707</f>
        <v>4.2637814937276946E-4</v>
      </c>
    </row>
    <row r="708" spans="1:11" x14ac:dyDescent="0.2">
      <c r="A708" t="s">
        <v>1432</v>
      </c>
      <c r="B708">
        <f>_xlfn.XLOOKUP(A708,'Allowed as Qualifiers'!$A$1:$A$1896,'Allowed as Qualifiers'!$B$1:$B$1896,0)</f>
        <v>1</v>
      </c>
      <c r="C708">
        <f t="shared" si="24"/>
        <v>1</v>
      </c>
      <c r="D708" t="s">
        <v>1433</v>
      </c>
      <c r="G708">
        <v>422</v>
      </c>
      <c r="H708">
        <f>_xlfn.XLOOKUP(A708,'Diversity Analysis'!$A$2:$A$2366,'Diversity Analysis'!$F$2:$F$2366,"")</f>
        <v>1</v>
      </c>
      <c r="I708">
        <v>1</v>
      </c>
      <c r="J708" s="6">
        <v>1</v>
      </c>
      <c r="K708" s="5">
        <f t="shared" si="25"/>
        <v>4.2200000000000001E-4</v>
      </c>
    </row>
    <row r="709" spans="1:11" x14ac:dyDescent="0.2">
      <c r="A709" t="s">
        <v>1624</v>
      </c>
      <c r="B709">
        <f>_xlfn.XLOOKUP(A709,'Allowed as Qualifiers'!$A$1:$A$1896,'Allowed as Qualifiers'!$B$1:$B$1896,0)</f>
        <v>1</v>
      </c>
      <c r="C709">
        <f t="shared" si="24"/>
        <v>1</v>
      </c>
      <c r="D709" t="s">
        <v>1625</v>
      </c>
      <c r="G709">
        <v>301</v>
      </c>
      <c r="H709">
        <f>_xlfn.XLOOKUP(A709,'Diversity Analysis'!$A$2:$A$2366,'Diversity Analysis'!$F$2:$F$2366,"")</f>
        <v>10</v>
      </c>
      <c r="I709">
        <v>2.1566933547543199</v>
      </c>
      <c r="J709" s="6">
        <v>1.39745998944381</v>
      </c>
      <c r="K709" s="5">
        <f t="shared" si="25"/>
        <v>4.206354568225868E-4</v>
      </c>
    </row>
    <row r="710" spans="1:11" x14ac:dyDescent="0.2">
      <c r="A710" t="s">
        <v>1484</v>
      </c>
      <c r="B710">
        <f>_xlfn.XLOOKUP(A710,'Allowed as Qualifiers'!$A$1:$A$1896,'Allowed as Qualifiers'!$B$1:$B$1896,0)</f>
        <v>1</v>
      </c>
      <c r="C710">
        <f t="shared" si="24"/>
        <v>1</v>
      </c>
      <c r="D710" t="s">
        <v>1485</v>
      </c>
      <c r="G710">
        <v>416</v>
      </c>
      <c r="H710">
        <f>_xlfn.XLOOKUP(A710,'Diversity Analysis'!$A$2:$A$2366,'Diversity Analysis'!$F$2:$F$2366,"")</f>
        <v>1</v>
      </c>
      <c r="I710">
        <v>1</v>
      </c>
      <c r="J710" s="6">
        <v>1</v>
      </c>
      <c r="K710" s="5">
        <f t="shared" si="25"/>
        <v>4.1599999999999997E-4</v>
      </c>
    </row>
    <row r="711" spans="1:11" x14ac:dyDescent="0.2">
      <c r="A711" t="s">
        <v>1570</v>
      </c>
      <c r="B711">
        <f>_xlfn.XLOOKUP(A711,'Allowed as Qualifiers'!$A$1:$A$1896,'Allowed as Qualifiers'!$B$1:$B$1896,0)</f>
        <v>1</v>
      </c>
      <c r="C711">
        <f t="shared" si="24"/>
        <v>1</v>
      </c>
      <c r="D711" t="s">
        <v>1571</v>
      </c>
      <c r="G711">
        <v>261</v>
      </c>
      <c r="H711">
        <f>_xlfn.XLOOKUP(A711,'Diversity Analysis'!$A$2:$A$2366,'Diversity Analysis'!$F$2:$F$2366,"")</f>
        <v>6</v>
      </c>
      <c r="I711">
        <v>1.66364525133854</v>
      </c>
      <c r="J711" s="6">
        <v>1.57245406920796</v>
      </c>
      <c r="K711" s="5">
        <f t="shared" si="25"/>
        <v>4.1041051206327757E-4</v>
      </c>
    </row>
    <row r="712" spans="1:11" x14ac:dyDescent="0.2">
      <c r="A712" t="s">
        <v>1680</v>
      </c>
      <c r="B712">
        <f>_xlfn.XLOOKUP(A712,'Allowed as Qualifiers'!$A$1:$A$1896,'Allowed as Qualifiers'!$B$1:$B$1896,0)</f>
        <v>1</v>
      </c>
      <c r="C712">
        <f t="shared" si="24"/>
        <v>1</v>
      </c>
      <c r="D712" t="s">
        <v>1681</v>
      </c>
      <c r="G712">
        <v>78</v>
      </c>
      <c r="H712">
        <f>_xlfn.XLOOKUP(A712,'Diversity Analysis'!$A$2:$A$2366,'Diversity Analysis'!$F$2:$F$2366,"")</f>
        <v>25</v>
      </c>
      <c r="I712">
        <v>11.1155311866557</v>
      </c>
      <c r="J712" s="6">
        <v>5.1598768169282696</v>
      </c>
      <c r="K712" s="5">
        <f t="shared" si="25"/>
        <v>4.0247039172040501E-4</v>
      </c>
    </row>
    <row r="713" spans="1:11" x14ac:dyDescent="0.2">
      <c r="A713" t="s">
        <v>1772</v>
      </c>
      <c r="B713">
        <f>_xlfn.XLOOKUP(A713,'Allowed as Qualifiers'!$A$1:$A$1896,'Allowed as Qualifiers'!$B$1:$B$1896,0)</f>
        <v>1</v>
      </c>
      <c r="C713">
        <f t="shared" si="24"/>
        <v>1</v>
      </c>
      <c r="D713" t="s">
        <v>1773</v>
      </c>
      <c r="G713">
        <v>56</v>
      </c>
      <c r="H713">
        <f>_xlfn.XLOOKUP(A713,'Diversity Analysis'!$A$2:$A$2366,'Diversity Analysis'!$F$2:$F$2366,"")</f>
        <v>21</v>
      </c>
      <c r="I713">
        <v>11.9896664122152</v>
      </c>
      <c r="J713" s="6">
        <v>7.1581908734231403</v>
      </c>
      <c r="K713" s="5">
        <f t="shared" si="25"/>
        <v>4.0085868891169584E-4</v>
      </c>
    </row>
    <row r="714" spans="1:11" x14ac:dyDescent="0.2">
      <c r="A714" t="s">
        <v>1600</v>
      </c>
      <c r="B714">
        <f>_xlfn.XLOOKUP(A714,'Allowed as Qualifiers'!$A$1:$A$1896,'Allowed as Qualifiers'!$B$1:$B$1896,0)</f>
        <v>1</v>
      </c>
      <c r="C714">
        <f t="shared" si="24"/>
        <v>1</v>
      </c>
      <c r="D714" t="s">
        <v>1601</v>
      </c>
      <c r="G714">
        <v>271</v>
      </c>
      <c r="H714">
        <f>_xlfn.XLOOKUP(A714,'Diversity Analysis'!$A$2:$A$2366,'Diversity Analysis'!$F$2:$F$2366,"")</f>
        <v>5</v>
      </c>
      <c r="I714">
        <v>1.5501677937217799</v>
      </c>
      <c r="J714" s="6">
        <v>1.47447558517086</v>
      </c>
      <c r="K714" s="5">
        <f t="shared" si="25"/>
        <v>3.9958288358130301E-4</v>
      </c>
    </row>
    <row r="715" spans="1:11" x14ac:dyDescent="0.2">
      <c r="A715" t="s">
        <v>1506</v>
      </c>
      <c r="B715">
        <f>_xlfn.XLOOKUP(A715,'Allowed as Qualifiers'!$A$1:$A$1896,'Allowed as Qualifiers'!$B$1:$B$1896,0)</f>
        <v>1</v>
      </c>
      <c r="C715">
        <f t="shared" si="24"/>
        <v>1</v>
      </c>
      <c r="D715" t="s">
        <v>1507</v>
      </c>
      <c r="E715" t="s">
        <v>18</v>
      </c>
      <c r="F715" t="s">
        <v>19</v>
      </c>
      <c r="G715">
        <v>112</v>
      </c>
      <c r="H715">
        <f>_xlfn.XLOOKUP(A715,'Diversity Analysis'!$A$2:$A$2366,'Diversity Analysis'!$F$2:$F$2366,"")</f>
        <v>24</v>
      </c>
      <c r="I715">
        <v>9.3347427459475707</v>
      </c>
      <c r="J715" s="6">
        <v>3.5588758531608402</v>
      </c>
      <c r="K715" s="5">
        <f t="shared" si="25"/>
        <v>3.9859409555401408E-4</v>
      </c>
    </row>
    <row r="716" spans="1:11" x14ac:dyDescent="0.2">
      <c r="A716" t="s">
        <v>1522</v>
      </c>
      <c r="B716">
        <f>_xlfn.XLOOKUP(A716,'Allowed as Qualifiers'!$A$1:$A$1896,'Allowed as Qualifiers'!$B$1:$B$1896,0)</f>
        <v>1</v>
      </c>
      <c r="C716">
        <f t="shared" si="24"/>
        <v>1</v>
      </c>
      <c r="D716" t="s">
        <v>1523</v>
      </c>
      <c r="G716">
        <v>210</v>
      </c>
      <c r="H716">
        <f>_xlfn.XLOOKUP(A716,'Diversity Analysis'!$A$2:$A$2366,'Diversity Analysis'!$F$2:$F$2366,"")</f>
        <v>3</v>
      </c>
      <c r="I716">
        <v>1.11352998954986</v>
      </c>
      <c r="J716" s="6">
        <v>1.8456115446539001</v>
      </c>
      <c r="K716" s="5">
        <f t="shared" si="25"/>
        <v>3.8757842437731906E-4</v>
      </c>
    </row>
    <row r="717" spans="1:11" x14ac:dyDescent="0.2">
      <c r="A717" t="s">
        <v>1634</v>
      </c>
      <c r="B717">
        <f>_xlfn.XLOOKUP(A717,'Allowed as Qualifiers'!$A$1:$A$1896,'Allowed as Qualifiers'!$B$1:$B$1896,0)</f>
        <v>1</v>
      </c>
      <c r="C717">
        <f t="shared" si="24"/>
        <v>1</v>
      </c>
      <c r="D717" t="s">
        <v>1635</v>
      </c>
      <c r="G717">
        <v>140</v>
      </c>
      <c r="H717">
        <f>_xlfn.XLOOKUP(A717,'Diversity Analysis'!$A$2:$A$2366,'Diversity Analysis'!$F$2:$F$2366,"")</f>
        <v>3</v>
      </c>
      <c r="I717">
        <v>1.1899468881281501</v>
      </c>
      <c r="J717" s="6">
        <v>2.7457638036084</v>
      </c>
      <c r="K717" s="5">
        <f t="shared" si="25"/>
        <v>3.8440693250517595E-4</v>
      </c>
    </row>
    <row r="718" spans="1:11" x14ac:dyDescent="0.2">
      <c r="A718" t="s">
        <v>1630</v>
      </c>
      <c r="B718">
        <f>_xlfn.XLOOKUP(A718,'Allowed as Qualifiers'!$A$1:$A$1896,'Allowed as Qualifiers'!$B$1:$B$1896,0)</f>
        <v>1</v>
      </c>
      <c r="C718">
        <f t="shared" si="24"/>
        <v>1</v>
      </c>
      <c r="D718" t="s">
        <v>1631</v>
      </c>
      <c r="G718">
        <v>134</v>
      </c>
      <c r="H718">
        <f>_xlfn.XLOOKUP(A718,'Diversity Analysis'!$A$2:$A$2366,'Diversity Analysis'!$F$2:$F$2366,"")</f>
        <v>25</v>
      </c>
      <c r="I718">
        <v>8.6988469507099406</v>
      </c>
      <c r="J718" s="6">
        <v>2.8512104429981702</v>
      </c>
      <c r="K718" s="5">
        <f t="shared" si="25"/>
        <v>3.8206219936175482E-4</v>
      </c>
    </row>
    <row r="719" spans="1:11" x14ac:dyDescent="0.2">
      <c r="A719" t="s">
        <v>1666</v>
      </c>
      <c r="B719">
        <f>_xlfn.XLOOKUP(A719,'Allowed as Qualifiers'!$A$1:$A$1896,'Allowed as Qualifiers'!$B$1:$B$1896,0)</f>
        <v>1</v>
      </c>
      <c r="C719">
        <f t="shared" si="24"/>
        <v>1</v>
      </c>
      <c r="D719" t="s">
        <v>1667</v>
      </c>
      <c r="G719">
        <v>175</v>
      </c>
      <c r="H719">
        <f>_xlfn.XLOOKUP(A719,'Diversity Analysis'!$A$2:$A$2366,'Diversity Analysis'!$F$2:$F$2366,"")</f>
        <v>14</v>
      </c>
      <c r="I719">
        <v>5.93194917853676</v>
      </c>
      <c r="J719" s="6">
        <v>2.1809140856077698</v>
      </c>
      <c r="K719" s="5">
        <f t="shared" si="25"/>
        <v>3.816599649813597E-4</v>
      </c>
    </row>
    <row r="720" spans="1:11" x14ac:dyDescent="0.2">
      <c r="A720" t="s">
        <v>1480</v>
      </c>
      <c r="B720">
        <f>_xlfn.XLOOKUP(A720,'Allowed as Qualifiers'!$A$1:$A$1896,'Allowed as Qualifiers'!$B$1:$B$1896,0)</f>
        <v>1</v>
      </c>
      <c r="C720">
        <f t="shared" si="24"/>
        <v>1</v>
      </c>
      <c r="D720" t="s">
        <v>1481</v>
      </c>
      <c r="G720">
        <v>292</v>
      </c>
      <c r="H720">
        <f>_xlfn.XLOOKUP(A720,'Diversity Analysis'!$A$2:$A$2366,'Diversity Analysis'!$F$2:$F$2366,"")</f>
        <v>5</v>
      </c>
      <c r="I720">
        <v>1.1804749222319699</v>
      </c>
      <c r="J720" s="6">
        <v>1.3068142668667799</v>
      </c>
      <c r="K720" s="5">
        <f t="shared" si="25"/>
        <v>3.8158976592509976E-4</v>
      </c>
    </row>
    <row r="721" spans="1:11" x14ac:dyDescent="0.2">
      <c r="A721" t="s">
        <v>1670</v>
      </c>
      <c r="B721">
        <f>_xlfn.XLOOKUP(A721,'Allowed as Qualifiers'!$A$1:$A$1896,'Allowed as Qualifiers'!$B$1:$B$1896,0)</f>
        <v>1</v>
      </c>
      <c r="C721">
        <f t="shared" si="24"/>
        <v>1</v>
      </c>
      <c r="D721" t="s">
        <v>1671</v>
      </c>
      <c r="G721">
        <v>118</v>
      </c>
      <c r="H721">
        <f>_xlfn.XLOOKUP(A721,'Diversity Analysis'!$A$2:$A$2366,'Diversity Analysis'!$F$2:$F$2366,"")</f>
        <v>6</v>
      </c>
      <c r="I721">
        <v>2.9483353557033798</v>
      </c>
      <c r="J721" s="6">
        <v>3.2230010706554499</v>
      </c>
      <c r="K721" s="5">
        <f t="shared" si="25"/>
        <v>3.8031412633734307E-4</v>
      </c>
    </row>
    <row r="722" spans="1:11" x14ac:dyDescent="0.2">
      <c r="A722" t="s">
        <v>1622</v>
      </c>
      <c r="B722">
        <f>_xlfn.XLOOKUP(A722,'Allowed as Qualifiers'!$A$1:$A$1896,'Allowed as Qualifiers'!$B$1:$B$1896,0)</f>
        <v>1</v>
      </c>
      <c r="C722">
        <f t="shared" si="24"/>
        <v>1</v>
      </c>
      <c r="D722" t="s">
        <v>1623</v>
      </c>
      <c r="G722">
        <v>333</v>
      </c>
      <c r="H722">
        <f>_xlfn.XLOOKUP(A722,'Diversity Analysis'!$A$2:$A$2366,'Diversity Analysis'!$F$2:$F$2366,"")</f>
        <v>3</v>
      </c>
      <c r="I722">
        <v>1.30308651827279</v>
      </c>
      <c r="J722" s="6">
        <v>1.1133606607259601</v>
      </c>
      <c r="K722" s="5">
        <f t="shared" si="25"/>
        <v>3.7074910002174471E-4</v>
      </c>
    </row>
    <row r="723" spans="1:11" x14ac:dyDescent="0.2">
      <c r="A723" t="s">
        <v>1510</v>
      </c>
      <c r="B723">
        <f>_xlfn.XLOOKUP(A723,'Allowed as Qualifiers'!$A$1:$A$1896,'Allowed as Qualifiers'!$B$1:$B$1896,0)</f>
        <v>1</v>
      </c>
      <c r="C723">
        <f t="shared" si="24"/>
        <v>1</v>
      </c>
      <c r="D723" t="s">
        <v>1511</v>
      </c>
      <c r="G723">
        <v>370</v>
      </c>
      <c r="H723">
        <f>_xlfn.XLOOKUP(A723,'Diversity Analysis'!$A$2:$A$2366,'Diversity Analysis'!$F$2:$F$2366,"")</f>
        <v>1</v>
      </c>
      <c r="I723">
        <v>1</v>
      </c>
      <c r="J723" s="6">
        <v>1</v>
      </c>
      <c r="K723" s="5">
        <f t="shared" si="25"/>
        <v>3.6999999999999999E-4</v>
      </c>
    </row>
    <row r="724" spans="1:11" x14ac:dyDescent="0.2">
      <c r="A724" t="s">
        <v>1642</v>
      </c>
      <c r="B724">
        <f>_xlfn.XLOOKUP(A724,'Allowed as Qualifiers'!$A$1:$A$1896,'Allowed as Qualifiers'!$B$1:$B$1896,0)</f>
        <v>1</v>
      </c>
      <c r="C724">
        <f t="shared" si="24"/>
        <v>1</v>
      </c>
      <c r="D724" t="s">
        <v>1643</v>
      </c>
      <c r="G724">
        <v>113</v>
      </c>
      <c r="H724">
        <f>_xlfn.XLOOKUP(A724,'Diversity Analysis'!$A$2:$A$2366,'Diversity Analysis'!$F$2:$F$2366,"")</f>
        <v>18</v>
      </c>
      <c r="I724">
        <v>7.3160113821368196</v>
      </c>
      <c r="J724" s="6">
        <v>3.25158545636658</v>
      </c>
      <c r="K724" s="5">
        <f t="shared" si="25"/>
        <v>3.674291565694235E-4</v>
      </c>
    </row>
    <row r="725" spans="1:11" x14ac:dyDescent="0.2">
      <c r="A725" t="s">
        <v>1540</v>
      </c>
      <c r="B725">
        <f>_xlfn.XLOOKUP(A725,'Allowed as Qualifiers'!$A$1:$A$1896,'Allowed as Qualifiers'!$B$1:$B$1896,0)</f>
        <v>1</v>
      </c>
      <c r="C725">
        <f t="shared" si="24"/>
        <v>1</v>
      </c>
      <c r="D725" t="s">
        <v>1541</v>
      </c>
      <c r="G725">
        <v>201</v>
      </c>
      <c r="H725">
        <f>_xlfn.XLOOKUP(A725,'Diversity Analysis'!$A$2:$A$2366,'Diversity Analysis'!$F$2:$F$2366,"")</f>
        <v>2</v>
      </c>
      <c r="I725">
        <v>1.0813364598341999</v>
      </c>
      <c r="J725" s="6">
        <v>1.8030398722407901</v>
      </c>
      <c r="K725" s="5">
        <f t="shared" si="25"/>
        <v>3.624110143203988E-4</v>
      </c>
    </row>
    <row r="726" spans="1:11" x14ac:dyDescent="0.2">
      <c r="A726" t="s">
        <v>1592</v>
      </c>
      <c r="B726">
        <f>_xlfn.XLOOKUP(A726,'Allowed as Qualifiers'!$A$1:$A$1896,'Allowed as Qualifiers'!$B$1:$B$1896,0)</f>
        <v>1</v>
      </c>
      <c r="C726">
        <f t="shared" si="24"/>
        <v>1</v>
      </c>
      <c r="D726" t="s">
        <v>1593</v>
      </c>
      <c r="G726">
        <v>145</v>
      </c>
      <c r="H726">
        <f>_xlfn.XLOOKUP(A726,'Diversity Analysis'!$A$2:$A$2366,'Diversity Analysis'!$F$2:$F$2366,"")</f>
        <v>6</v>
      </c>
      <c r="I726">
        <v>2.3994606564134</v>
      </c>
      <c r="J726" s="6">
        <v>2.4498998359420399</v>
      </c>
      <c r="K726" s="5">
        <f t="shared" si="25"/>
        <v>3.5523547621159579E-4</v>
      </c>
    </row>
    <row r="727" spans="1:11" x14ac:dyDescent="0.2">
      <c r="A727" t="s">
        <v>1650</v>
      </c>
      <c r="B727">
        <f>_xlfn.XLOOKUP(A727,'Allowed as Qualifiers'!$A$1:$A$1896,'Allowed as Qualifiers'!$B$1:$B$1896,0)</f>
        <v>1</v>
      </c>
      <c r="C727">
        <f t="shared" si="24"/>
        <v>1</v>
      </c>
      <c r="D727" t="s">
        <v>1651</v>
      </c>
      <c r="G727">
        <v>306</v>
      </c>
      <c r="H727">
        <f>_xlfn.XLOOKUP(A727,'Diversity Analysis'!$A$2:$A$2366,'Diversity Analysis'!$F$2:$F$2366,"")</f>
        <v>6</v>
      </c>
      <c r="I727">
        <v>1.1163159494117501</v>
      </c>
      <c r="J727" s="6">
        <v>1.1390825359716299</v>
      </c>
      <c r="K727" s="5">
        <f t="shared" si="25"/>
        <v>3.4855925600731877E-4</v>
      </c>
    </row>
    <row r="728" spans="1:11" x14ac:dyDescent="0.2">
      <c r="A728" t="s">
        <v>1692</v>
      </c>
      <c r="B728">
        <f>_xlfn.XLOOKUP(A728,'Allowed as Qualifiers'!$A$1:$A$1896,'Allowed as Qualifiers'!$B$1:$B$1896,0)</f>
        <v>1</v>
      </c>
      <c r="C728">
        <f t="shared" si="24"/>
        <v>1</v>
      </c>
      <c r="D728" t="s">
        <v>1693</v>
      </c>
      <c r="G728">
        <v>88</v>
      </c>
      <c r="H728">
        <f>_xlfn.XLOOKUP(A728,'Diversity Analysis'!$A$2:$A$2366,'Diversity Analysis'!$F$2:$F$2366,"")</f>
        <v>38</v>
      </c>
      <c r="I728">
        <v>31.620502989729101</v>
      </c>
      <c r="J728" s="6">
        <v>3.9432136158814299</v>
      </c>
      <c r="K728" s="5">
        <f t="shared" si="25"/>
        <v>3.4700279819756583E-4</v>
      </c>
    </row>
    <row r="729" spans="1:11" x14ac:dyDescent="0.2">
      <c r="A729" t="s">
        <v>1696</v>
      </c>
      <c r="B729">
        <f>_xlfn.XLOOKUP(A729,'Allowed as Qualifiers'!$A$1:$A$1896,'Allowed as Qualifiers'!$B$1:$B$1896,0)</f>
        <v>1</v>
      </c>
      <c r="C729">
        <f t="shared" si="24"/>
        <v>1</v>
      </c>
      <c r="D729" t="s">
        <v>1697</v>
      </c>
      <c r="G729">
        <v>344</v>
      </c>
      <c r="H729">
        <f>_xlfn.XLOOKUP(A729,'Diversity Analysis'!$A$2:$A$2366,'Diversity Analysis'!$F$2:$F$2366,"")</f>
        <v>1</v>
      </c>
      <c r="I729">
        <v>1</v>
      </c>
      <c r="J729" s="6">
        <v>1</v>
      </c>
      <c r="K729" s="5">
        <f t="shared" si="25"/>
        <v>3.4400000000000001E-4</v>
      </c>
    </row>
    <row r="730" spans="1:11" x14ac:dyDescent="0.2">
      <c r="A730" t="s">
        <v>1698</v>
      </c>
      <c r="B730">
        <f>_xlfn.XLOOKUP(A730,'Allowed as Qualifiers'!$A$1:$A$1896,'Allowed as Qualifiers'!$B$1:$B$1896,0)</f>
        <v>1</v>
      </c>
      <c r="C730">
        <f t="shared" si="24"/>
        <v>1</v>
      </c>
      <c r="D730" t="s">
        <v>1699</v>
      </c>
      <c r="G730">
        <v>339</v>
      </c>
      <c r="H730">
        <f>_xlfn.XLOOKUP(A730,'Diversity Analysis'!$A$2:$A$2366,'Diversity Analysis'!$F$2:$F$2366,"")</f>
        <v>3</v>
      </c>
      <c r="I730">
        <v>1.05818960664924</v>
      </c>
      <c r="J730" s="6">
        <v>1.0106396070295101</v>
      </c>
      <c r="K730" s="5">
        <f t="shared" si="25"/>
        <v>3.426068267830039E-4</v>
      </c>
    </row>
    <row r="731" spans="1:11" x14ac:dyDescent="0.2">
      <c r="A731" t="s">
        <v>1702</v>
      </c>
      <c r="B731">
        <f>_xlfn.XLOOKUP(A731,'Allowed as Qualifiers'!$A$1:$A$1896,'Allowed as Qualifiers'!$B$1:$B$1896,0)</f>
        <v>1</v>
      </c>
      <c r="C731">
        <f t="shared" si="24"/>
        <v>1</v>
      </c>
      <c r="D731" t="s">
        <v>1703</v>
      </c>
      <c r="G731">
        <v>342</v>
      </c>
      <c r="H731">
        <f>_xlfn.XLOOKUP(A731,'Diversity Analysis'!$A$2:$A$2366,'Diversity Analysis'!$F$2:$F$2366,"")</f>
        <v>1</v>
      </c>
      <c r="I731">
        <v>1</v>
      </c>
      <c r="J731" s="6">
        <v>1</v>
      </c>
      <c r="K731" s="5">
        <f t="shared" si="25"/>
        <v>3.4200000000000002E-4</v>
      </c>
    </row>
    <row r="732" spans="1:11" x14ac:dyDescent="0.2">
      <c r="A732" t="s">
        <v>1678</v>
      </c>
      <c r="B732">
        <f>_xlfn.XLOOKUP(A732,'Allowed as Qualifiers'!$A$1:$A$1896,'Allowed as Qualifiers'!$B$1:$B$1896,0)</f>
        <v>1</v>
      </c>
      <c r="C732">
        <f t="shared" si="24"/>
        <v>1</v>
      </c>
      <c r="D732" t="s">
        <v>1679</v>
      </c>
      <c r="G732">
        <v>92</v>
      </c>
      <c r="H732">
        <f>_xlfn.XLOOKUP(A732,'Diversity Analysis'!$A$2:$A$2366,'Diversity Analysis'!$F$2:$F$2366,"")</f>
        <v>26</v>
      </c>
      <c r="I732">
        <v>12.8501690863371</v>
      </c>
      <c r="J732" s="6">
        <v>3.7011968029471398</v>
      </c>
      <c r="K732" s="5">
        <f t="shared" si="25"/>
        <v>3.4051010587113687E-4</v>
      </c>
    </row>
    <row r="733" spans="1:11" x14ac:dyDescent="0.2">
      <c r="A733" t="s">
        <v>1686</v>
      </c>
      <c r="B733">
        <f>_xlfn.XLOOKUP(A733,'Allowed as Qualifiers'!$A$1:$A$1896,'Allowed as Qualifiers'!$B$1:$B$1896,0)</f>
        <v>1</v>
      </c>
      <c r="C733">
        <f t="shared" si="24"/>
        <v>1</v>
      </c>
      <c r="D733" t="s">
        <v>1687</v>
      </c>
      <c r="G733">
        <v>101</v>
      </c>
      <c r="H733">
        <f>_xlfn.XLOOKUP(A733,'Diversity Analysis'!$A$2:$A$2366,'Diversity Analysis'!$F$2:$F$2366,"")</f>
        <v>7</v>
      </c>
      <c r="I733">
        <v>2.1760299397492</v>
      </c>
      <c r="J733" s="6">
        <v>3.3366374993672498</v>
      </c>
      <c r="K733" s="5">
        <f t="shared" si="25"/>
        <v>3.3700038743609222E-4</v>
      </c>
    </row>
    <row r="734" spans="1:11" x14ac:dyDescent="0.2">
      <c r="A734" t="s">
        <v>1706</v>
      </c>
      <c r="B734">
        <f>_xlfn.XLOOKUP(A734,'Allowed as Qualifiers'!$A$1:$A$1896,'Allowed as Qualifiers'!$B$1:$B$1896,0)</f>
        <v>1</v>
      </c>
      <c r="C734">
        <f t="shared" si="24"/>
        <v>1</v>
      </c>
      <c r="D734" t="s">
        <v>1707</v>
      </c>
      <c r="G734">
        <v>141</v>
      </c>
      <c r="H734">
        <f>_xlfn.XLOOKUP(A734,'Diversity Analysis'!$A$2:$A$2366,'Diversity Analysis'!$F$2:$F$2366,"")</f>
        <v>6</v>
      </c>
      <c r="I734">
        <v>2.9637074145122102</v>
      </c>
      <c r="J734" s="6">
        <v>2.375738870662</v>
      </c>
      <c r="K734" s="5">
        <f t="shared" si="25"/>
        <v>3.3497918076334202E-4</v>
      </c>
    </row>
    <row r="735" spans="1:11" x14ac:dyDescent="0.2">
      <c r="A735" t="s">
        <v>1708</v>
      </c>
      <c r="B735">
        <f>_xlfn.XLOOKUP(A735,'Allowed as Qualifiers'!$A$1:$A$1896,'Allowed as Qualifiers'!$B$1:$B$1896,0)</f>
        <v>1</v>
      </c>
      <c r="C735">
        <f t="shared" si="24"/>
        <v>1</v>
      </c>
      <c r="D735" t="s">
        <v>1709</v>
      </c>
      <c r="G735">
        <v>131</v>
      </c>
      <c r="H735">
        <f>_xlfn.XLOOKUP(A735,'Diversity Analysis'!$A$2:$A$2366,'Diversity Analysis'!$F$2:$F$2366,"")</f>
        <v>11</v>
      </c>
      <c r="I735">
        <v>3.5848289824202899</v>
      </c>
      <c r="J735" s="6">
        <v>2.5453971711274601</v>
      </c>
      <c r="K735" s="5">
        <f t="shared" si="25"/>
        <v>3.3344702941769729E-4</v>
      </c>
    </row>
    <row r="736" spans="1:11" x14ac:dyDescent="0.2">
      <c r="A736" t="s">
        <v>1704</v>
      </c>
      <c r="B736">
        <f>_xlfn.XLOOKUP(A736,'Allowed as Qualifiers'!$A$1:$A$1896,'Allowed as Qualifiers'!$B$1:$B$1896,0)</f>
        <v>1</v>
      </c>
      <c r="C736">
        <f t="shared" si="24"/>
        <v>1</v>
      </c>
      <c r="D736" t="s">
        <v>1705</v>
      </c>
      <c r="G736">
        <v>116</v>
      </c>
      <c r="H736">
        <f>_xlfn.XLOOKUP(A736,'Diversity Analysis'!$A$2:$A$2366,'Diversity Analysis'!$F$2:$F$2366,"")</f>
        <v>25</v>
      </c>
      <c r="I736">
        <v>15.3586092846895</v>
      </c>
      <c r="J736" s="6">
        <v>2.8648617841838302</v>
      </c>
      <c r="K736" s="5">
        <f t="shared" si="25"/>
        <v>3.3232396696532431E-4</v>
      </c>
    </row>
    <row r="737" spans="1:11" x14ac:dyDescent="0.2">
      <c r="A737" t="s">
        <v>1648</v>
      </c>
      <c r="B737">
        <f>_xlfn.XLOOKUP(A737,'Allowed as Qualifiers'!$A$1:$A$1896,'Allowed as Qualifiers'!$B$1:$B$1896,0)</f>
        <v>1</v>
      </c>
      <c r="C737">
        <f t="shared" si="24"/>
        <v>1</v>
      </c>
      <c r="D737" t="s">
        <v>1649</v>
      </c>
      <c r="G737">
        <v>67</v>
      </c>
      <c r="H737">
        <f>_xlfn.XLOOKUP(A737,'Diversity Analysis'!$A$2:$A$2366,'Diversity Analysis'!$F$2:$F$2366,"")</f>
        <v>21</v>
      </c>
      <c r="I737">
        <v>14.3455176667086</v>
      </c>
      <c r="J737" s="6">
        <v>4.9582324718732496</v>
      </c>
      <c r="K737" s="5">
        <f t="shared" si="25"/>
        <v>3.3220157561550775E-4</v>
      </c>
    </row>
    <row r="738" spans="1:11" x14ac:dyDescent="0.2">
      <c r="A738" t="s">
        <v>1718</v>
      </c>
      <c r="B738">
        <f>_xlfn.XLOOKUP(A738,'Allowed as Qualifiers'!$A$1:$A$1896,'Allowed as Qualifiers'!$B$1:$B$1896,0)</f>
        <v>1</v>
      </c>
      <c r="C738">
        <f t="shared" si="24"/>
        <v>1</v>
      </c>
      <c r="D738" t="s">
        <v>1719</v>
      </c>
      <c r="G738">
        <v>83</v>
      </c>
      <c r="H738">
        <f>_xlfn.XLOOKUP(A738,'Diversity Analysis'!$A$2:$A$2366,'Diversity Analysis'!$F$2:$F$2366,"")</f>
        <v>10</v>
      </c>
      <c r="I738">
        <v>3.8268383310612601</v>
      </c>
      <c r="J738" s="6">
        <v>3.8784760928331199</v>
      </c>
      <c r="K738" s="5">
        <f t="shared" si="25"/>
        <v>3.2191351570514895E-4</v>
      </c>
    </row>
    <row r="739" spans="1:11" x14ac:dyDescent="0.2">
      <c r="A739" t="s">
        <v>1690</v>
      </c>
      <c r="B739">
        <f>_xlfn.XLOOKUP(A739,'Allowed as Qualifiers'!$A$1:$A$1896,'Allowed as Qualifiers'!$B$1:$B$1896,0)</f>
        <v>1</v>
      </c>
      <c r="C739">
        <f t="shared" si="24"/>
        <v>1</v>
      </c>
      <c r="D739" t="s">
        <v>1691</v>
      </c>
      <c r="G739">
        <v>161</v>
      </c>
      <c r="H739">
        <f>_xlfn.XLOOKUP(A739,'Diversity Analysis'!$A$2:$A$2366,'Diversity Analysis'!$F$2:$F$2366,"")</f>
        <v>6</v>
      </c>
      <c r="I739">
        <v>1.3197669437266799</v>
      </c>
      <c r="J739" s="6">
        <v>1.9797999850452499</v>
      </c>
      <c r="K739" s="5">
        <f t="shared" si="25"/>
        <v>3.1874779759228527E-4</v>
      </c>
    </row>
    <row r="740" spans="1:11" x14ac:dyDescent="0.2">
      <c r="A740" t="s">
        <v>1700</v>
      </c>
      <c r="B740">
        <f>_xlfn.XLOOKUP(A740,'Allowed as Qualifiers'!$A$1:$A$1896,'Allowed as Qualifiers'!$B$1:$B$1896,0)</f>
        <v>1</v>
      </c>
      <c r="C740">
        <f t="shared" si="24"/>
        <v>1</v>
      </c>
      <c r="D740" t="s">
        <v>1701</v>
      </c>
      <c r="G740">
        <v>192</v>
      </c>
      <c r="H740">
        <f>_xlfn.XLOOKUP(A740,'Diversity Analysis'!$A$2:$A$2366,'Diversity Analysis'!$F$2:$F$2366,"")</f>
        <v>4</v>
      </c>
      <c r="I740">
        <v>1.7476271145779401</v>
      </c>
      <c r="J740" s="6">
        <v>1.65115933360458</v>
      </c>
      <c r="K740" s="5">
        <f t="shared" si="25"/>
        <v>3.1702259205207937E-4</v>
      </c>
    </row>
    <row r="741" spans="1:11" x14ac:dyDescent="0.2">
      <c r="A741" t="s">
        <v>1724</v>
      </c>
      <c r="B741">
        <f>_xlfn.XLOOKUP(A741,'Allowed as Qualifiers'!$A$1:$A$1896,'Allowed as Qualifiers'!$B$1:$B$1896,0)</f>
        <v>1</v>
      </c>
      <c r="C741">
        <f t="shared" si="24"/>
        <v>1</v>
      </c>
      <c r="D741" t="s">
        <v>1725</v>
      </c>
      <c r="G741">
        <v>136</v>
      </c>
      <c r="H741">
        <f>_xlfn.XLOOKUP(A741,'Diversity Analysis'!$A$2:$A$2366,'Diversity Analysis'!$F$2:$F$2366,"")</f>
        <v>9</v>
      </c>
      <c r="I741">
        <v>2.7851415977420002</v>
      </c>
      <c r="J741" s="6">
        <v>2.3286697620813999</v>
      </c>
      <c r="K741" s="5">
        <f t="shared" si="25"/>
        <v>3.1669908764307036E-4</v>
      </c>
    </row>
    <row r="742" spans="1:11" x14ac:dyDescent="0.2">
      <c r="A742" t="s">
        <v>1730</v>
      </c>
      <c r="B742">
        <f>_xlfn.XLOOKUP(A742,'Allowed as Qualifiers'!$A$1:$A$1896,'Allowed as Qualifiers'!$B$1:$B$1896,0)</f>
        <v>1</v>
      </c>
      <c r="C742">
        <f t="shared" si="24"/>
        <v>1</v>
      </c>
      <c r="D742" t="s">
        <v>1731</v>
      </c>
      <c r="G742">
        <v>221</v>
      </c>
      <c r="H742">
        <f>_xlfn.XLOOKUP(A742,'Diversity Analysis'!$A$2:$A$2366,'Diversity Analysis'!$F$2:$F$2366,"")</f>
        <v>8</v>
      </c>
      <c r="I742">
        <v>2.0073568364422298</v>
      </c>
      <c r="J742" s="6">
        <v>1.4259780686418999</v>
      </c>
      <c r="K742" s="5">
        <f t="shared" si="25"/>
        <v>3.1514115316985989E-4</v>
      </c>
    </row>
    <row r="743" spans="1:11" x14ac:dyDescent="0.2">
      <c r="A743" t="s">
        <v>1638</v>
      </c>
      <c r="B743">
        <f>_xlfn.XLOOKUP(A743,'Allowed as Qualifiers'!$A$1:$A$1896,'Allowed as Qualifiers'!$B$1:$B$1896,0)</f>
        <v>1</v>
      </c>
      <c r="C743">
        <f t="shared" si="24"/>
        <v>1</v>
      </c>
      <c r="D743" t="s">
        <v>1639</v>
      </c>
      <c r="G743">
        <v>104</v>
      </c>
      <c r="H743">
        <f>_xlfn.XLOOKUP(A743,'Diversity Analysis'!$A$2:$A$2366,'Diversity Analysis'!$F$2:$F$2366,"")</f>
        <v>13</v>
      </c>
      <c r="I743">
        <v>6.4630794971690504</v>
      </c>
      <c r="J743" s="6">
        <v>3.0114857327295002</v>
      </c>
      <c r="K743" s="5">
        <f t="shared" si="25"/>
        <v>3.1319451620386799E-4</v>
      </c>
    </row>
    <row r="744" spans="1:11" x14ac:dyDescent="0.2">
      <c r="A744" t="s">
        <v>1732</v>
      </c>
      <c r="B744">
        <f>_xlfn.XLOOKUP(A744,'Allowed as Qualifiers'!$A$1:$A$1896,'Allowed as Qualifiers'!$B$1:$B$1896,0)</f>
        <v>1</v>
      </c>
      <c r="C744">
        <f t="shared" si="24"/>
        <v>1</v>
      </c>
      <c r="D744" t="s">
        <v>1733</v>
      </c>
      <c r="G744">
        <v>128</v>
      </c>
      <c r="H744">
        <f>_xlfn.XLOOKUP(A744,'Diversity Analysis'!$A$2:$A$2366,'Diversity Analysis'!$F$2:$F$2366,"")</f>
        <v>11</v>
      </c>
      <c r="I744">
        <v>4.2606756743311198</v>
      </c>
      <c r="J744" s="6">
        <v>2.3820598951376302</v>
      </c>
      <c r="K744" s="5">
        <f t="shared" si="25"/>
        <v>3.0490366657761665E-4</v>
      </c>
    </row>
    <row r="745" spans="1:11" x14ac:dyDescent="0.2">
      <c r="A745" t="s">
        <v>1652</v>
      </c>
      <c r="B745">
        <f>_xlfn.XLOOKUP(A745,'Allowed as Qualifiers'!$A$1:$A$1896,'Allowed as Qualifiers'!$B$1:$B$1896,0)</f>
        <v>1</v>
      </c>
      <c r="C745">
        <f t="shared" si="24"/>
        <v>1</v>
      </c>
      <c r="D745" t="s">
        <v>1653</v>
      </c>
      <c r="G745">
        <v>231</v>
      </c>
      <c r="H745">
        <f>_xlfn.XLOOKUP(A745,'Diversity Analysis'!$A$2:$A$2366,'Diversity Analysis'!$F$2:$F$2366,"")</f>
        <v>2</v>
      </c>
      <c r="I745">
        <v>1.7015363024606001</v>
      </c>
      <c r="J745" s="6">
        <v>1.31959620459564</v>
      </c>
      <c r="K745" s="5">
        <f t="shared" si="25"/>
        <v>3.0482672326159283E-4</v>
      </c>
    </row>
    <row r="746" spans="1:11" x14ac:dyDescent="0.2">
      <c r="A746" t="s">
        <v>1668</v>
      </c>
      <c r="B746">
        <f>_xlfn.XLOOKUP(A746,'Allowed as Qualifiers'!$A$1:$A$1896,'Allowed as Qualifiers'!$B$1:$B$1896,0)</f>
        <v>1</v>
      </c>
      <c r="C746">
        <f t="shared" si="24"/>
        <v>1</v>
      </c>
      <c r="D746" t="s">
        <v>1669</v>
      </c>
      <c r="G746">
        <v>80</v>
      </c>
      <c r="H746">
        <f>_xlfn.XLOOKUP(A746,'Diversity Analysis'!$A$2:$A$2366,'Diversity Analysis'!$F$2:$F$2366,"")</f>
        <v>20</v>
      </c>
      <c r="I746">
        <v>10.662618409027999</v>
      </c>
      <c r="J746" s="6">
        <v>3.77700108343927</v>
      </c>
      <c r="K746" s="5">
        <f t="shared" si="25"/>
        <v>3.0216008667514161E-4</v>
      </c>
    </row>
    <row r="747" spans="1:11" x14ac:dyDescent="0.2">
      <c r="A747" t="s">
        <v>1738</v>
      </c>
      <c r="B747">
        <f>_xlfn.XLOOKUP(A747,'Allowed as Qualifiers'!$A$1:$A$1896,'Allowed as Qualifiers'!$B$1:$B$1896,0)</f>
        <v>1</v>
      </c>
      <c r="C747">
        <f t="shared" si="24"/>
        <v>1</v>
      </c>
      <c r="D747" t="s">
        <v>1739</v>
      </c>
      <c r="G747">
        <v>299</v>
      </c>
      <c r="H747">
        <f>_xlfn.XLOOKUP(A747,'Diversity Analysis'!$A$2:$A$2366,'Diversity Analysis'!$F$2:$F$2366,"")</f>
        <v>3</v>
      </c>
      <c r="I747">
        <v>2.05287355669559</v>
      </c>
      <c r="J747" s="6">
        <v>1.0018578664443001</v>
      </c>
      <c r="K747" s="5">
        <f t="shared" si="25"/>
        <v>2.9955550206684574E-4</v>
      </c>
    </row>
    <row r="748" spans="1:11" x14ac:dyDescent="0.2">
      <c r="A748" t="s">
        <v>2110</v>
      </c>
      <c r="B748">
        <f>_xlfn.XLOOKUP(A748,'Allowed as Qualifiers'!$A$1:$A$1896,'Allowed as Qualifiers'!$B$1:$B$1896,0)</f>
        <v>1</v>
      </c>
      <c r="C748">
        <f t="shared" si="24"/>
        <v>1</v>
      </c>
      <c r="D748" t="s">
        <v>2111</v>
      </c>
      <c r="G748">
        <v>94</v>
      </c>
      <c r="H748">
        <f>_xlfn.XLOOKUP(A748,'Diversity Analysis'!$A$2:$A$2366,'Diversity Analysis'!$F$2:$F$2366,"")</f>
        <v>5</v>
      </c>
      <c r="I748">
        <v>2.0942895207474699</v>
      </c>
      <c r="J748" s="6">
        <v>3.1616863365700798</v>
      </c>
      <c r="K748" s="5">
        <f t="shared" si="25"/>
        <v>2.9719851563758746E-4</v>
      </c>
    </row>
    <row r="749" spans="1:11" x14ac:dyDescent="0.2">
      <c r="A749" t="s">
        <v>1618</v>
      </c>
      <c r="B749">
        <f>_xlfn.XLOOKUP(A749,'Allowed as Qualifiers'!$A$1:$A$1896,'Allowed as Qualifiers'!$B$1:$B$1896,0)</f>
        <v>1</v>
      </c>
      <c r="C749">
        <f t="shared" si="24"/>
        <v>1</v>
      </c>
      <c r="D749" t="s">
        <v>1619</v>
      </c>
      <c r="G749">
        <v>203</v>
      </c>
      <c r="H749">
        <f>_xlfn.XLOOKUP(A749,'Diversity Analysis'!$A$2:$A$2366,'Diversity Analysis'!$F$2:$F$2366,"")</f>
        <v>9</v>
      </c>
      <c r="I749">
        <v>1.31563940855393</v>
      </c>
      <c r="J749" s="6">
        <v>1.45714906434222</v>
      </c>
      <c r="K749" s="5">
        <f t="shared" si="25"/>
        <v>2.9580126006147067E-4</v>
      </c>
    </row>
    <row r="750" spans="1:11" x14ac:dyDescent="0.2">
      <c r="A750" t="s">
        <v>1748</v>
      </c>
      <c r="B750">
        <f>_xlfn.XLOOKUP(A750,'Allowed as Qualifiers'!$A$1:$A$1896,'Allowed as Qualifiers'!$B$1:$B$1896,0)</f>
        <v>1</v>
      </c>
      <c r="C750">
        <f t="shared" si="24"/>
        <v>1</v>
      </c>
      <c r="D750" t="s">
        <v>1749</v>
      </c>
      <c r="G750">
        <v>95</v>
      </c>
      <c r="H750">
        <f>_xlfn.XLOOKUP(A750,'Diversity Analysis'!$A$2:$A$2366,'Diversity Analysis'!$F$2:$F$2366,"")</f>
        <v>4</v>
      </c>
      <c r="I750">
        <v>3.1703582648366502</v>
      </c>
      <c r="J750" s="6">
        <v>3.09904281515497</v>
      </c>
      <c r="K750" s="5">
        <f t="shared" si="25"/>
        <v>2.9440906743972219E-4</v>
      </c>
    </row>
    <row r="751" spans="1:11" x14ac:dyDescent="0.2">
      <c r="A751" t="s">
        <v>1726</v>
      </c>
      <c r="B751">
        <f>_xlfn.XLOOKUP(A751,'Allowed as Qualifiers'!$A$1:$A$1896,'Allowed as Qualifiers'!$B$1:$B$1896,0)</f>
        <v>1</v>
      </c>
      <c r="C751">
        <f t="shared" si="24"/>
        <v>1</v>
      </c>
      <c r="D751" t="s">
        <v>1727</v>
      </c>
      <c r="G751">
        <v>101</v>
      </c>
      <c r="H751">
        <f>_xlfn.XLOOKUP(A751,'Diversity Analysis'!$A$2:$A$2366,'Diversity Analysis'!$F$2:$F$2366,"")</f>
        <v>3</v>
      </c>
      <c r="I751">
        <v>1.2526640293059399</v>
      </c>
      <c r="J751" s="6">
        <v>2.8865004203601301</v>
      </c>
      <c r="K751" s="5">
        <f t="shared" si="25"/>
        <v>2.9153654245637312E-4</v>
      </c>
    </row>
    <row r="752" spans="1:11" x14ac:dyDescent="0.2">
      <c r="A752" t="s">
        <v>1712</v>
      </c>
      <c r="B752">
        <f>_xlfn.XLOOKUP(A752,'Allowed as Qualifiers'!$A$1:$A$1896,'Allowed as Qualifiers'!$B$1:$B$1896,0)</f>
        <v>1</v>
      </c>
      <c r="C752">
        <f t="shared" si="24"/>
        <v>1</v>
      </c>
      <c r="D752" t="s">
        <v>1713</v>
      </c>
      <c r="G752">
        <v>141</v>
      </c>
      <c r="H752">
        <f>_xlfn.XLOOKUP(A752,'Diversity Analysis'!$A$2:$A$2366,'Diversity Analysis'!$F$2:$F$2366,"")</f>
        <v>5</v>
      </c>
      <c r="I752">
        <v>1.3667950417115999</v>
      </c>
      <c r="J752" s="6">
        <v>2.04140144100462</v>
      </c>
      <c r="K752" s="5">
        <f t="shared" si="25"/>
        <v>2.8783760318165142E-4</v>
      </c>
    </row>
    <row r="753" spans="1:11" x14ac:dyDescent="0.2">
      <c r="A753" t="s">
        <v>1754</v>
      </c>
      <c r="B753">
        <f>_xlfn.XLOOKUP(A753,'Allowed as Qualifiers'!$A$1:$A$1896,'Allowed as Qualifiers'!$B$1:$B$1896,0)</f>
        <v>1</v>
      </c>
      <c r="C753">
        <f t="shared" si="24"/>
        <v>1</v>
      </c>
      <c r="D753" t="s">
        <v>1755</v>
      </c>
      <c r="G753">
        <v>70</v>
      </c>
      <c r="H753">
        <f>_xlfn.XLOOKUP(A753,'Diversity Analysis'!$A$2:$A$2366,'Diversity Analysis'!$F$2:$F$2366,"")</f>
        <v>8</v>
      </c>
      <c r="I753">
        <v>4.3417200745555302</v>
      </c>
      <c r="J753" s="6">
        <v>4.0839358872377396</v>
      </c>
      <c r="K753" s="5">
        <f t="shared" si="25"/>
        <v>2.8587551210664176E-4</v>
      </c>
    </row>
    <row r="754" spans="1:11" x14ac:dyDescent="0.2">
      <c r="A754" t="s">
        <v>1756</v>
      </c>
      <c r="B754">
        <f>_xlfn.XLOOKUP(A754,'Allowed as Qualifiers'!$A$1:$A$1896,'Allowed as Qualifiers'!$B$1:$B$1896,0)</f>
        <v>1</v>
      </c>
      <c r="C754">
        <f t="shared" si="24"/>
        <v>1</v>
      </c>
      <c r="D754" t="s">
        <v>1757</v>
      </c>
      <c r="G754">
        <v>264</v>
      </c>
      <c r="H754">
        <f>_xlfn.XLOOKUP(A754,'Diversity Analysis'!$A$2:$A$2366,'Diversity Analysis'!$F$2:$F$2366,"")</f>
        <v>26</v>
      </c>
      <c r="I754">
        <v>8.7948123007763002</v>
      </c>
      <c r="J754" s="6">
        <v>1.07993428777664</v>
      </c>
      <c r="K754" s="5">
        <f t="shared" si="25"/>
        <v>2.8510265197303298E-4</v>
      </c>
    </row>
    <row r="755" spans="1:11" x14ac:dyDescent="0.2">
      <c r="A755" t="s">
        <v>1728</v>
      </c>
      <c r="B755">
        <f>_xlfn.XLOOKUP(A755,'Allowed as Qualifiers'!$A$1:$A$1896,'Allowed as Qualifiers'!$B$1:$B$1896,0)</f>
        <v>1</v>
      </c>
      <c r="C755">
        <f t="shared" si="24"/>
        <v>1</v>
      </c>
      <c r="D755" t="s">
        <v>1729</v>
      </c>
      <c r="G755">
        <v>97</v>
      </c>
      <c r="H755">
        <f>_xlfn.XLOOKUP(A755,'Diversity Analysis'!$A$2:$A$2366,'Diversity Analysis'!$F$2:$F$2366,"")</f>
        <v>6</v>
      </c>
      <c r="I755">
        <v>1.72722727773195</v>
      </c>
      <c r="J755" s="6">
        <v>2.9267720032581699</v>
      </c>
      <c r="K755" s="5">
        <f t="shared" si="25"/>
        <v>2.8389688431604249E-4</v>
      </c>
    </row>
    <row r="756" spans="1:11" x14ac:dyDescent="0.2">
      <c r="A756" t="s">
        <v>1604</v>
      </c>
      <c r="B756">
        <f>_xlfn.XLOOKUP(A756,'Allowed as Qualifiers'!$A$1:$A$1896,'Allowed as Qualifiers'!$B$1:$B$1896,0)</f>
        <v>1</v>
      </c>
      <c r="C756">
        <f t="shared" si="24"/>
        <v>1</v>
      </c>
      <c r="D756" t="s">
        <v>1605</v>
      </c>
      <c r="G756">
        <v>280</v>
      </c>
      <c r="H756">
        <f>_xlfn.XLOOKUP(A756,'Diversity Analysis'!$A$2:$A$2366,'Diversity Analysis'!$F$2:$F$2366,"")</f>
        <v>1</v>
      </c>
      <c r="I756">
        <v>1</v>
      </c>
      <c r="J756" s="6">
        <v>1</v>
      </c>
      <c r="K756" s="5">
        <f t="shared" si="25"/>
        <v>2.7999999999999998E-4</v>
      </c>
    </row>
    <row r="757" spans="1:11" x14ac:dyDescent="0.2">
      <c r="A757" t="s">
        <v>1674</v>
      </c>
      <c r="B757">
        <f>_xlfn.XLOOKUP(A757,'Allowed as Qualifiers'!$A$1:$A$1896,'Allowed as Qualifiers'!$B$1:$B$1896,0)</f>
        <v>1</v>
      </c>
      <c r="C757">
        <f t="shared" si="24"/>
        <v>1</v>
      </c>
      <c r="D757" t="s">
        <v>1675</v>
      </c>
      <c r="G757">
        <v>98</v>
      </c>
      <c r="H757">
        <f>_xlfn.XLOOKUP(A757,'Diversity Analysis'!$A$2:$A$2366,'Diversity Analysis'!$F$2:$F$2366,"")</f>
        <v>3</v>
      </c>
      <c r="I757">
        <v>1.3175454317075399</v>
      </c>
      <c r="J757" s="6">
        <v>2.8336870094056898</v>
      </c>
      <c r="K757" s="5">
        <f t="shared" si="25"/>
        <v>2.7770132692175761E-4</v>
      </c>
    </row>
    <row r="758" spans="1:11" x14ac:dyDescent="0.2">
      <c r="A758" t="s">
        <v>1714</v>
      </c>
      <c r="B758">
        <f>_xlfn.XLOOKUP(A758,'Allowed as Qualifiers'!$A$1:$A$1896,'Allowed as Qualifiers'!$B$1:$B$1896,0)</f>
        <v>1</v>
      </c>
      <c r="C758">
        <f t="shared" si="24"/>
        <v>1</v>
      </c>
      <c r="D758" t="s">
        <v>1715</v>
      </c>
      <c r="E758" t="s">
        <v>10</v>
      </c>
      <c r="F758" t="s">
        <v>32</v>
      </c>
      <c r="G758">
        <v>59</v>
      </c>
      <c r="H758">
        <f>_xlfn.XLOOKUP(A758,'Diversity Analysis'!$A$2:$A$2366,'Diversity Analysis'!$F$2:$F$2366,"")</f>
        <v>16</v>
      </c>
      <c r="I758">
        <v>10.816632424589599</v>
      </c>
      <c r="J758" s="6">
        <v>4.6846176507156096</v>
      </c>
      <c r="K758" s="5">
        <f t="shared" si="25"/>
        <v>2.7639244139222098E-4</v>
      </c>
    </row>
    <row r="759" spans="1:11" x14ac:dyDescent="0.2">
      <c r="A759" t="s">
        <v>1740</v>
      </c>
      <c r="B759">
        <f>_xlfn.XLOOKUP(A759,'Allowed as Qualifiers'!$A$1:$A$1896,'Allowed as Qualifiers'!$B$1:$B$1896,0)</f>
        <v>1</v>
      </c>
      <c r="C759">
        <f t="shared" si="24"/>
        <v>1</v>
      </c>
      <c r="D759" t="s">
        <v>1741</v>
      </c>
      <c r="G759">
        <v>91</v>
      </c>
      <c r="H759">
        <f>_xlfn.XLOOKUP(A759,'Diversity Analysis'!$A$2:$A$2366,'Diversity Analysis'!$F$2:$F$2366,"")</f>
        <v>18</v>
      </c>
      <c r="I759">
        <v>9.07710972438678</v>
      </c>
      <c r="J759" s="6">
        <v>3.0357432047436799</v>
      </c>
      <c r="K759" s="5">
        <f t="shared" si="25"/>
        <v>2.7625263163167486E-4</v>
      </c>
    </row>
    <row r="760" spans="1:11" x14ac:dyDescent="0.2">
      <c r="A760" t="s">
        <v>1752</v>
      </c>
      <c r="B760">
        <f>_xlfn.XLOOKUP(A760,'Allowed as Qualifiers'!$A$1:$A$1896,'Allowed as Qualifiers'!$B$1:$B$1896,0)</f>
        <v>1</v>
      </c>
      <c r="C760">
        <f t="shared" si="24"/>
        <v>1</v>
      </c>
      <c r="D760" t="s">
        <v>1753</v>
      </c>
      <c r="G760">
        <v>274</v>
      </c>
      <c r="H760">
        <f>_xlfn.XLOOKUP(A760,'Diversity Analysis'!$A$2:$A$2366,'Diversity Analysis'!$F$2:$F$2366,"")</f>
        <v>7</v>
      </c>
      <c r="I760">
        <v>1.60211530161094</v>
      </c>
      <c r="J760" s="6">
        <v>1.0041026026786699</v>
      </c>
      <c r="K760" s="5">
        <f t="shared" si="25"/>
        <v>2.7512411313395556E-4</v>
      </c>
    </row>
    <row r="761" spans="1:11" x14ac:dyDescent="0.2">
      <c r="A761" t="s">
        <v>1766</v>
      </c>
      <c r="B761">
        <f>_xlfn.XLOOKUP(A761,'Allowed as Qualifiers'!$A$1:$A$1896,'Allowed as Qualifiers'!$B$1:$B$1896,0)</f>
        <v>1</v>
      </c>
      <c r="C761">
        <f t="shared" si="24"/>
        <v>1</v>
      </c>
      <c r="D761" t="s">
        <v>1767</v>
      </c>
      <c r="G761">
        <v>141</v>
      </c>
      <c r="H761">
        <f>_xlfn.XLOOKUP(A761,'Diversity Analysis'!$A$2:$A$2366,'Diversity Analysis'!$F$2:$F$2366,"")</f>
        <v>5</v>
      </c>
      <c r="I761">
        <v>1.66324197232947</v>
      </c>
      <c r="J761" s="6">
        <v>1.9468738446087399</v>
      </c>
      <c r="K761" s="5">
        <f t="shared" si="25"/>
        <v>2.7450921208983233E-4</v>
      </c>
    </row>
    <row r="762" spans="1:11" x14ac:dyDescent="0.2">
      <c r="A762" t="s">
        <v>2252</v>
      </c>
      <c r="B762">
        <f>_xlfn.XLOOKUP(A762,'Allowed as Qualifiers'!$A$1:$A$1896,'Allowed as Qualifiers'!$B$1:$B$1896,0)</f>
        <v>1</v>
      </c>
      <c r="C762">
        <f t="shared" si="24"/>
        <v>1</v>
      </c>
      <c r="D762" t="s">
        <v>2253</v>
      </c>
      <c r="G762">
        <v>65</v>
      </c>
      <c r="H762">
        <f>_xlfn.XLOOKUP(A762,'Diversity Analysis'!$A$2:$A$2366,'Diversity Analysis'!$F$2:$F$2366,"")</f>
        <v>9</v>
      </c>
      <c r="I762">
        <v>4.7184223632981102</v>
      </c>
      <c r="J762" s="6">
        <v>4.1860163912739097</v>
      </c>
      <c r="K762" s="5">
        <f t="shared" si="25"/>
        <v>2.7209106543280411E-4</v>
      </c>
    </row>
    <row r="763" spans="1:11" x14ac:dyDescent="0.2">
      <c r="A763" t="s">
        <v>1722</v>
      </c>
      <c r="B763">
        <f>_xlfn.XLOOKUP(A763,'Allowed as Qualifiers'!$A$1:$A$1896,'Allowed as Qualifiers'!$B$1:$B$1896,0)</f>
        <v>1</v>
      </c>
      <c r="C763">
        <f t="shared" si="24"/>
        <v>1</v>
      </c>
      <c r="D763" t="s">
        <v>1723</v>
      </c>
      <c r="G763">
        <v>270</v>
      </c>
      <c r="H763">
        <f>_xlfn.XLOOKUP(A763,'Diversity Analysis'!$A$2:$A$2366,'Diversity Analysis'!$F$2:$F$2366,"")</f>
        <v>1</v>
      </c>
      <c r="I763">
        <v>1</v>
      </c>
      <c r="J763" s="6">
        <v>1</v>
      </c>
      <c r="K763" s="5">
        <f t="shared" si="25"/>
        <v>2.7E-4</v>
      </c>
    </row>
    <row r="764" spans="1:11" x14ac:dyDescent="0.2">
      <c r="A764" t="s">
        <v>1768</v>
      </c>
      <c r="B764">
        <f>_xlfn.XLOOKUP(A764,'Allowed as Qualifiers'!$A$1:$A$1896,'Allowed as Qualifiers'!$B$1:$B$1896,0)</f>
        <v>1</v>
      </c>
      <c r="C764">
        <f t="shared" si="24"/>
        <v>1</v>
      </c>
      <c r="D764" t="s">
        <v>1769</v>
      </c>
      <c r="G764">
        <v>154</v>
      </c>
      <c r="H764">
        <f>_xlfn.XLOOKUP(A764,'Diversity Analysis'!$A$2:$A$2366,'Diversity Analysis'!$F$2:$F$2366,"")</f>
        <v>28</v>
      </c>
      <c r="I764">
        <v>12.462733718846099</v>
      </c>
      <c r="J764" s="6">
        <v>1.72856489467317</v>
      </c>
      <c r="K764" s="5">
        <f t="shared" si="25"/>
        <v>2.6619899377966819E-4</v>
      </c>
    </row>
    <row r="765" spans="1:11" x14ac:dyDescent="0.2">
      <c r="A765" t="s">
        <v>1760</v>
      </c>
      <c r="B765">
        <f>_xlfn.XLOOKUP(A765,'Allowed as Qualifiers'!$A$1:$A$1896,'Allowed as Qualifiers'!$B$1:$B$1896,0)</f>
        <v>1</v>
      </c>
      <c r="C765">
        <f t="shared" si="24"/>
        <v>1</v>
      </c>
      <c r="D765" t="s">
        <v>1761</v>
      </c>
      <c r="G765">
        <v>125</v>
      </c>
      <c r="H765">
        <f>_xlfn.XLOOKUP(A765,'Diversity Analysis'!$A$2:$A$2366,'Diversity Analysis'!$F$2:$F$2366,"")</f>
        <v>21</v>
      </c>
      <c r="I765">
        <v>10.052860475448099</v>
      </c>
      <c r="J765" s="6">
        <v>2.11782644082334</v>
      </c>
      <c r="K765" s="5">
        <f t="shared" si="25"/>
        <v>2.6472830510291753E-4</v>
      </c>
    </row>
    <row r="766" spans="1:11" x14ac:dyDescent="0.2">
      <c r="A766" t="s">
        <v>1780</v>
      </c>
      <c r="B766">
        <f>_xlfn.XLOOKUP(A766,'Allowed as Qualifiers'!$A$1:$A$1896,'Allowed as Qualifiers'!$B$1:$B$1896,0)</f>
        <v>1</v>
      </c>
      <c r="C766">
        <f t="shared" si="24"/>
        <v>1</v>
      </c>
      <c r="D766" t="s">
        <v>1781</v>
      </c>
      <c r="G766">
        <v>227</v>
      </c>
      <c r="H766">
        <f>_xlfn.XLOOKUP(A766,'Diversity Analysis'!$A$2:$A$2366,'Diversity Analysis'!$F$2:$F$2366,"")</f>
        <v>6</v>
      </c>
      <c r="I766">
        <v>1.2533277087611501</v>
      </c>
      <c r="J766" s="6">
        <v>1.16045160340655</v>
      </c>
      <c r="K766" s="5">
        <f t="shared" si="25"/>
        <v>2.6342251397328681E-4</v>
      </c>
    </row>
    <row r="767" spans="1:11" x14ac:dyDescent="0.2">
      <c r="A767" t="s">
        <v>1688</v>
      </c>
      <c r="B767">
        <f>_xlfn.XLOOKUP(A767,'Allowed as Qualifiers'!$A$1:$A$1896,'Allowed as Qualifiers'!$B$1:$B$1896,0)</f>
        <v>1</v>
      </c>
      <c r="C767">
        <f t="shared" si="24"/>
        <v>1</v>
      </c>
      <c r="D767" t="s">
        <v>1689</v>
      </c>
      <c r="G767">
        <v>134</v>
      </c>
      <c r="H767">
        <f>_xlfn.XLOOKUP(A767,'Diversity Analysis'!$A$2:$A$2366,'Diversity Analysis'!$F$2:$F$2366,"")</f>
        <v>7</v>
      </c>
      <c r="I767">
        <v>3.2355922172452298</v>
      </c>
      <c r="J767" s="6">
        <v>1.94237534243484</v>
      </c>
      <c r="K767" s="5">
        <f t="shared" si="25"/>
        <v>2.6027829588626857E-4</v>
      </c>
    </row>
    <row r="768" spans="1:11" x14ac:dyDescent="0.2">
      <c r="A768" t="s">
        <v>1794</v>
      </c>
      <c r="B768">
        <f>_xlfn.XLOOKUP(A768,'Allowed as Qualifiers'!$A$1:$A$1896,'Allowed as Qualifiers'!$B$1:$B$1896,0)</f>
        <v>1</v>
      </c>
      <c r="C768">
        <f t="shared" si="24"/>
        <v>1</v>
      </c>
      <c r="D768" t="s">
        <v>1795</v>
      </c>
      <c r="G768">
        <v>260</v>
      </c>
      <c r="H768">
        <f>_xlfn.XLOOKUP(A768,'Diversity Analysis'!$A$2:$A$2366,'Diversity Analysis'!$F$2:$F$2366,"")</f>
        <v>1</v>
      </c>
      <c r="I768">
        <v>1</v>
      </c>
      <c r="J768" s="6">
        <v>1</v>
      </c>
      <c r="K768" s="5">
        <f t="shared" si="25"/>
        <v>2.5999999999999998E-4</v>
      </c>
    </row>
    <row r="769" spans="1:13" x14ac:dyDescent="0.2">
      <c r="A769" t="s">
        <v>1788</v>
      </c>
      <c r="B769">
        <f>_xlfn.XLOOKUP(A769,'Allowed as Qualifiers'!$A$1:$A$1896,'Allowed as Qualifiers'!$B$1:$B$1896,0)</f>
        <v>1</v>
      </c>
      <c r="C769">
        <f t="shared" si="24"/>
        <v>1</v>
      </c>
      <c r="D769" t="s">
        <v>1789</v>
      </c>
      <c r="G769">
        <v>130</v>
      </c>
      <c r="H769">
        <f>_xlfn.XLOOKUP(A769,'Diversity Analysis'!$A$2:$A$2366,'Diversity Analysis'!$F$2:$F$2366,"")</f>
        <v>43</v>
      </c>
      <c r="I769">
        <v>18.276716120704499</v>
      </c>
      <c r="J769" s="6">
        <v>1.98001972613012</v>
      </c>
      <c r="K769" s="5">
        <f t="shared" si="25"/>
        <v>2.574025643969156E-4</v>
      </c>
    </row>
    <row r="770" spans="1:13" x14ac:dyDescent="0.2">
      <c r="A770" t="s">
        <v>338</v>
      </c>
      <c r="B770">
        <f>_xlfn.XLOOKUP(A770,'Allowed as Qualifiers'!$A$1:$A$1896,'Allowed as Qualifiers'!$B$1:$B$1896,0)</f>
        <v>1</v>
      </c>
      <c r="C770">
        <f t="shared" si="24"/>
        <v>1</v>
      </c>
      <c r="D770" t="s">
        <v>339</v>
      </c>
      <c r="E770" t="s">
        <v>49</v>
      </c>
      <c r="F770" t="s">
        <v>67</v>
      </c>
      <c r="G770">
        <v>39</v>
      </c>
      <c r="H770">
        <f>_xlfn.XLOOKUP(A770,'Diversity Analysis'!$A$2:$A$2366,'Diversity Analysis'!$F$2:$F$2366,"")</f>
        <v>27</v>
      </c>
      <c r="I770">
        <v>24.158456975077399</v>
      </c>
      <c r="J770" s="6">
        <v>6.4525145740386298</v>
      </c>
      <c r="K770" s="5">
        <f t="shared" si="25"/>
        <v>2.5164806838750658E-4</v>
      </c>
      <c r="M770" t="s">
        <v>340</v>
      </c>
    </row>
    <row r="771" spans="1:13" x14ac:dyDescent="0.2">
      <c r="A771" t="s">
        <v>1716</v>
      </c>
      <c r="B771">
        <f>_xlfn.XLOOKUP(A771,'Allowed as Qualifiers'!$A$1:$A$1896,'Allowed as Qualifiers'!$B$1:$B$1896,0)</f>
        <v>1</v>
      </c>
      <c r="C771">
        <f t="shared" ref="C771:C834" si="26">IF(B771=1,1,0)*IF(G771&gt;0,1,0)</f>
        <v>1</v>
      </c>
      <c r="D771" t="s">
        <v>1717</v>
      </c>
      <c r="G771">
        <v>184</v>
      </c>
      <c r="H771">
        <f>_xlfn.XLOOKUP(A771,'Diversity Analysis'!$A$2:$A$2366,'Diversity Analysis'!$F$2:$F$2366,"")</f>
        <v>8</v>
      </c>
      <c r="I771">
        <v>2.2215542824158101</v>
      </c>
      <c r="J771" s="6">
        <v>1.3647493702999001</v>
      </c>
      <c r="K771" s="5">
        <f t="shared" ref="K771:K834" si="27">G771/1000000*J771</f>
        <v>2.5111388413518159E-4</v>
      </c>
    </row>
    <row r="772" spans="1:13" x14ac:dyDescent="0.2">
      <c r="A772" t="s">
        <v>1776</v>
      </c>
      <c r="B772">
        <f>_xlfn.XLOOKUP(A772,'Allowed as Qualifiers'!$A$1:$A$1896,'Allowed as Qualifiers'!$B$1:$B$1896,0)</f>
        <v>1</v>
      </c>
      <c r="C772">
        <f t="shared" si="26"/>
        <v>1</v>
      </c>
      <c r="D772" t="s">
        <v>1777</v>
      </c>
      <c r="F772" t="s">
        <v>73</v>
      </c>
      <c r="G772">
        <v>47</v>
      </c>
      <c r="H772">
        <f>_xlfn.XLOOKUP(A772,'Diversity Analysis'!$A$2:$A$2366,'Diversity Analysis'!$F$2:$F$2366,"")</f>
        <v>9</v>
      </c>
      <c r="I772">
        <v>5.1692782749419397</v>
      </c>
      <c r="J772" s="6">
        <v>5.33441300464583</v>
      </c>
      <c r="K772" s="5">
        <f t="shared" si="27"/>
        <v>2.5071741121835398E-4</v>
      </c>
    </row>
    <row r="773" spans="1:13" x14ac:dyDescent="0.2">
      <c r="A773" t="s">
        <v>1810</v>
      </c>
      <c r="B773">
        <f>_xlfn.XLOOKUP(A773,'Allowed as Qualifiers'!$A$1:$A$1896,'Allowed as Qualifiers'!$B$1:$B$1896,0)</f>
        <v>1</v>
      </c>
      <c r="C773">
        <f t="shared" si="26"/>
        <v>1</v>
      </c>
      <c r="D773" t="s">
        <v>1811</v>
      </c>
      <c r="G773">
        <v>245</v>
      </c>
      <c r="H773">
        <f>_xlfn.XLOOKUP(A773,'Diversity Analysis'!$A$2:$A$2366,'Diversity Analysis'!$F$2:$F$2366,"")</f>
        <v>2</v>
      </c>
      <c r="I773">
        <v>1.02688239020963</v>
      </c>
      <c r="J773" s="6">
        <v>1.00289008453768</v>
      </c>
      <c r="K773" s="5">
        <f t="shared" si="27"/>
        <v>2.4570807071173158E-4</v>
      </c>
    </row>
    <row r="774" spans="1:13" x14ac:dyDescent="0.2">
      <c r="A774" t="s">
        <v>1778</v>
      </c>
      <c r="B774">
        <f>_xlfn.XLOOKUP(A774,'Allowed as Qualifiers'!$A$1:$A$1896,'Allowed as Qualifiers'!$B$1:$B$1896,0)</f>
        <v>1</v>
      </c>
      <c r="C774">
        <f t="shared" si="26"/>
        <v>1</v>
      </c>
      <c r="D774" t="s">
        <v>1779</v>
      </c>
      <c r="G774">
        <v>184</v>
      </c>
      <c r="H774">
        <f>_xlfn.XLOOKUP(A774,'Diversity Analysis'!$A$2:$A$2366,'Diversity Analysis'!$F$2:$F$2366,"")</f>
        <v>3</v>
      </c>
      <c r="I774">
        <v>1.3377419954802501</v>
      </c>
      <c r="J774" s="6">
        <v>1.33124927280401</v>
      </c>
      <c r="K774" s="5">
        <f t="shared" si="27"/>
        <v>2.4494986619593784E-4</v>
      </c>
    </row>
    <row r="775" spans="1:13" x14ac:dyDescent="0.2">
      <c r="A775" t="s">
        <v>1744</v>
      </c>
      <c r="B775">
        <f>_xlfn.XLOOKUP(A775,'Allowed as Qualifiers'!$A$1:$A$1896,'Allowed as Qualifiers'!$B$1:$B$1896,0)</f>
        <v>1</v>
      </c>
      <c r="C775">
        <f t="shared" si="26"/>
        <v>1</v>
      </c>
      <c r="D775" t="s">
        <v>1745</v>
      </c>
      <c r="E775" t="s">
        <v>10</v>
      </c>
      <c r="G775">
        <v>57</v>
      </c>
      <c r="H775">
        <f>_xlfn.XLOOKUP(A775,'Diversity Analysis'!$A$2:$A$2366,'Diversity Analysis'!$F$2:$F$2366,"")</f>
        <v>8</v>
      </c>
      <c r="I775">
        <v>4.6570778756987199</v>
      </c>
      <c r="J775" s="6">
        <v>4.2750442539299103</v>
      </c>
      <c r="K775" s="5">
        <f t="shared" si="27"/>
        <v>2.436775224740049E-4</v>
      </c>
    </row>
    <row r="776" spans="1:13" x14ac:dyDescent="0.2">
      <c r="A776" t="s">
        <v>1654</v>
      </c>
      <c r="B776">
        <f>_xlfn.XLOOKUP(A776,'Allowed as Qualifiers'!$A$1:$A$1896,'Allowed as Qualifiers'!$B$1:$B$1896,0)</f>
        <v>1</v>
      </c>
      <c r="C776">
        <f t="shared" si="26"/>
        <v>1</v>
      </c>
      <c r="D776" t="s">
        <v>1655</v>
      </c>
      <c r="G776">
        <v>158</v>
      </c>
      <c r="H776">
        <f>_xlfn.XLOOKUP(A776,'Diversity Analysis'!$A$2:$A$2366,'Diversity Analysis'!$F$2:$F$2366,"")</f>
        <v>8</v>
      </c>
      <c r="I776">
        <v>1.83884742075737</v>
      </c>
      <c r="J776" s="6">
        <v>1.5272879362164999</v>
      </c>
      <c r="K776" s="5">
        <f t="shared" si="27"/>
        <v>2.4131149392220698E-4</v>
      </c>
    </row>
    <row r="777" spans="1:13" x14ac:dyDescent="0.2">
      <c r="A777" t="s">
        <v>1814</v>
      </c>
      <c r="B777">
        <f>_xlfn.XLOOKUP(A777,'Allowed as Qualifiers'!$A$1:$A$1896,'Allowed as Qualifiers'!$B$1:$B$1896,0)</f>
        <v>1</v>
      </c>
      <c r="C777">
        <f t="shared" si="26"/>
        <v>1</v>
      </c>
      <c r="D777" t="s">
        <v>1815</v>
      </c>
      <c r="G777">
        <v>131</v>
      </c>
      <c r="H777">
        <f>_xlfn.XLOOKUP(A777,'Diversity Analysis'!$A$2:$A$2366,'Diversity Analysis'!$F$2:$F$2366,"")</f>
        <v>8</v>
      </c>
      <c r="I777">
        <v>3.9729961065979</v>
      </c>
      <c r="J777" s="6">
        <v>1.8408125500153001</v>
      </c>
      <c r="K777" s="5">
        <f t="shared" si="27"/>
        <v>2.4114644405200434E-4</v>
      </c>
    </row>
    <row r="778" spans="1:13" x14ac:dyDescent="0.2">
      <c r="A778" t="s">
        <v>1806</v>
      </c>
      <c r="B778">
        <f>_xlfn.XLOOKUP(A778,'Allowed as Qualifiers'!$A$1:$A$1896,'Allowed as Qualifiers'!$B$1:$B$1896,0)</f>
        <v>1</v>
      </c>
      <c r="C778">
        <f t="shared" si="26"/>
        <v>1</v>
      </c>
      <c r="D778" t="s">
        <v>1807</v>
      </c>
      <c r="G778">
        <v>165</v>
      </c>
      <c r="H778">
        <f>_xlfn.XLOOKUP(A778,'Diversity Analysis'!$A$2:$A$2366,'Diversity Analysis'!$F$2:$F$2366,"")</f>
        <v>12</v>
      </c>
      <c r="I778">
        <v>2.5420841748708001</v>
      </c>
      <c r="J778" s="6">
        <v>1.4538979066931399</v>
      </c>
      <c r="K778" s="5">
        <f t="shared" si="27"/>
        <v>2.3989315460436807E-4</v>
      </c>
    </row>
    <row r="779" spans="1:13" x14ac:dyDescent="0.2">
      <c r="A779" t="s">
        <v>1784</v>
      </c>
      <c r="B779">
        <f>_xlfn.XLOOKUP(A779,'Allowed as Qualifiers'!$A$1:$A$1896,'Allowed as Qualifiers'!$B$1:$B$1896,0)</f>
        <v>1</v>
      </c>
      <c r="C779">
        <f t="shared" si="26"/>
        <v>1</v>
      </c>
      <c r="D779" t="s">
        <v>1785</v>
      </c>
      <c r="G779">
        <v>55</v>
      </c>
      <c r="H779">
        <f>_xlfn.XLOOKUP(A779,'Diversity Analysis'!$A$2:$A$2366,'Diversity Analysis'!$F$2:$F$2366,"")</f>
        <v>8</v>
      </c>
      <c r="I779">
        <v>3.6651110445021802</v>
      </c>
      <c r="J779" s="6">
        <v>4.3353868457823701</v>
      </c>
      <c r="K779" s="5">
        <f t="shared" si="27"/>
        <v>2.3844627651803036E-4</v>
      </c>
    </row>
    <row r="780" spans="1:13" x14ac:dyDescent="0.2">
      <c r="A780" t="s">
        <v>1824</v>
      </c>
      <c r="B780">
        <f>_xlfn.XLOOKUP(A780,'Allowed as Qualifiers'!$A$1:$A$1896,'Allowed as Qualifiers'!$B$1:$B$1896,0)</f>
        <v>1</v>
      </c>
      <c r="C780">
        <f t="shared" si="26"/>
        <v>1</v>
      </c>
      <c r="D780" t="s">
        <v>1825</v>
      </c>
      <c r="G780">
        <v>70</v>
      </c>
      <c r="H780">
        <f>_xlfn.XLOOKUP(A780,'Diversity Analysis'!$A$2:$A$2366,'Diversity Analysis'!$F$2:$F$2366,"")</f>
        <v>7</v>
      </c>
      <c r="I780">
        <v>3.6657795294083302</v>
      </c>
      <c r="J780" s="6">
        <v>3.4034171840492098</v>
      </c>
      <c r="K780" s="5">
        <f t="shared" si="27"/>
        <v>2.3823920288344467E-4</v>
      </c>
    </row>
    <row r="781" spans="1:13" x14ac:dyDescent="0.2">
      <c r="A781" t="s">
        <v>1782</v>
      </c>
      <c r="B781">
        <f>_xlfn.XLOOKUP(A781,'Allowed as Qualifiers'!$A$1:$A$1896,'Allowed as Qualifiers'!$B$1:$B$1896,0)</f>
        <v>1</v>
      </c>
      <c r="C781">
        <f t="shared" si="26"/>
        <v>1</v>
      </c>
      <c r="D781" t="s">
        <v>1783</v>
      </c>
      <c r="G781">
        <v>109</v>
      </c>
      <c r="H781">
        <f>_xlfn.XLOOKUP(A781,'Diversity Analysis'!$A$2:$A$2366,'Diversity Analysis'!$F$2:$F$2366,"")</f>
        <v>12</v>
      </c>
      <c r="I781">
        <v>4.4441961466979203</v>
      </c>
      <c r="J781" s="6">
        <v>2.1649627835887699</v>
      </c>
      <c r="K781" s="5">
        <f t="shared" si="27"/>
        <v>2.3598094341117595E-4</v>
      </c>
    </row>
    <row r="782" spans="1:13" x14ac:dyDescent="0.2">
      <c r="A782" t="s">
        <v>1796</v>
      </c>
      <c r="B782">
        <f>_xlfn.XLOOKUP(A782,'Allowed as Qualifiers'!$A$1:$A$1896,'Allowed as Qualifiers'!$B$1:$B$1896,0)</f>
        <v>1</v>
      </c>
      <c r="C782">
        <f t="shared" si="26"/>
        <v>1</v>
      </c>
      <c r="D782" t="s">
        <v>1797</v>
      </c>
      <c r="G782">
        <v>105</v>
      </c>
      <c r="H782">
        <f>_xlfn.XLOOKUP(A782,'Diversity Analysis'!$A$2:$A$2366,'Diversity Analysis'!$F$2:$F$2366,"")</f>
        <v>10</v>
      </c>
      <c r="I782">
        <v>2.2151352407965299</v>
      </c>
      <c r="J782" s="6">
        <v>2.2314229945448698</v>
      </c>
      <c r="K782" s="5">
        <f t="shared" si="27"/>
        <v>2.3429941442721134E-4</v>
      </c>
    </row>
    <row r="783" spans="1:13" x14ac:dyDescent="0.2">
      <c r="A783" t="s">
        <v>1758</v>
      </c>
      <c r="B783">
        <f>_xlfn.XLOOKUP(A783,'Allowed as Qualifiers'!$A$1:$A$1896,'Allowed as Qualifiers'!$B$1:$B$1896,0)</f>
        <v>1</v>
      </c>
      <c r="C783">
        <f t="shared" si="26"/>
        <v>1</v>
      </c>
      <c r="D783" t="s">
        <v>1759</v>
      </c>
      <c r="G783">
        <v>229</v>
      </c>
      <c r="H783">
        <f>_xlfn.XLOOKUP(A783,'Diversity Analysis'!$A$2:$A$2366,'Diversity Analysis'!$F$2:$F$2366,"")</f>
        <v>1</v>
      </c>
      <c r="I783">
        <v>1</v>
      </c>
      <c r="J783" s="6">
        <v>1</v>
      </c>
      <c r="K783" s="5">
        <f t="shared" si="27"/>
        <v>2.2900000000000001E-4</v>
      </c>
    </row>
    <row r="784" spans="1:13" x14ac:dyDescent="0.2">
      <c r="A784" t="s">
        <v>1916</v>
      </c>
      <c r="B784">
        <f>_xlfn.XLOOKUP(A784,'Allowed as Qualifiers'!$A$1:$A$1896,'Allowed as Qualifiers'!$B$1:$B$1896,0)</f>
        <v>1</v>
      </c>
      <c r="C784">
        <f t="shared" si="26"/>
        <v>1</v>
      </c>
      <c r="D784" t="s">
        <v>1917</v>
      </c>
      <c r="G784">
        <v>147</v>
      </c>
      <c r="H784">
        <f>_xlfn.XLOOKUP(A784,'Diversity Analysis'!$A$2:$A$2366,'Diversity Analysis'!$F$2:$F$2366,"")</f>
        <v>2</v>
      </c>
      <c r="I784">
        <v>1.0425542439765401</v>
      </c>
      <c r="J784" s="6">
        <v>1.5562309053288099</v>
      </c>
      <c r="K784" s="5">
        <f t="shared" si="27"/>
        <v>2.2876594308333505E-4</v>
      </c>
    </row>
    <row r="785" spans="1:11" x14ac:dyDescent="0.2">
      <c r="A785" t="s">
        <v>1710</v>
      </c>
      <c r="B785">
        <f>_xlfn.XLOOKUP(A785,'Allowed as Qualifiers'!$A$1:$A$1896,'Allowed as Qualifiers'!$B$1:$B$1896,0)</f>
        <v>1</v>
      </c>
      <c r="C785">
        <f t="shared" si="26"/>
        <v>1</v>
      </c>
      <c r="D785" t="s">
        <v>1711</v>
      </c>
      <c r="G785">
        <v>149</v>
      </c>
      <c r="H785">
        <f>_xlfn.XLOOKUP(A785,'Diversity Analysis'!$A$2:$A$2366,'Diversity Analysis'!$F$2:$F$2366,"")</f>
        <v>4</v>
      </c>
      <c r="I785">
        <v>1.61845090196659</v>
      </c>
      <c r="J785" s="6">
        <v>1.5304994793996001</v>
      </c>
      <c r="K785" s="5">
        <f t="shared" si="27"/>
        <v>2.2804442243054039E-4</v>
      </c>
    </row>
    <row r="786" spans="1:11" x14ac:dyDescent="0.2">
      <c r="A786" t="s">
        <v>1833</v>
      </c>
      <c r="B786">
        <f>_xlfn.XLOOKUP(A786,'Allowed as Qualifiers'!$A$1:$A$1896,'Allowed as Qualifiers'!$B$1:$B$1896,0)</f>
        <v>1</v>
      </c>
      <c r="C786">
        <f t="shared" si="26"/>
        <v>1</v>
      </c>
      <c r="D786" t="s">
        <v>1834</v>
      </c>
      <c r="G786">
        <v>164</v>
      </c>
      <c r="H786">
        <f>_xlfn.XLOOKUP(A786,'Diversity Analysis'!$A$2:$A$2366,'Diversity Analysis'!$F$2:$F$2366,"")</f>
        <v>9</v>
      </c>
      <c r="I786">
        <v>3.7176072990274101</v>
      </c>
      <c r="J786" s="6">
        <v>1.38461271522121</v>
      </c>
      <c r="K786" s="5">
        <f t="shared" si="27"/>
        <v>2.2707648529627844E-4</v>
      </c>
    </row>
    <row r="787" spans="1:11" x14ac:dyDescent="0.2">
      <c r="A787" t="s">
        <v>2074</v>
      </c>
      <c r="B787">
        <f>_xlfn.XLOOKUP(A787,'Allowed as Qualifiers'!$A$1:$A$1896,'Allowed as Qualifiers'!$B$1:$B$1896,0)</f>
        <v>1</v>
      </c>
      <c r="C787">
        <f t="shared" si="26"/>
        <v>1</v>
      </c>
      <c r="D787" t="s">
        <v>2075</v>
      </c>
      <c r="G787">
        <v>54</v>
      </c>
      <c r="H787">
        <f>_xlfn.XLOOKUP(A787,'Diversity Analysis'!$A$2:$A$2366,'Diversity Analysis'!$F$2:$F$2366,"")</f>
        <v>8</v>
      </c>
      <c r="I787">
        <v>3.33362285968153</v>
      </c>
      <c r="J787" s="6">
        <v>4.0350384671662702</v>
      </c>
      <c r="K787" s="5">
        <f t="shared" si="27"/>
        <v>2.1789207722697858E-4</v>
      </c>
    </row>
    <row r="788" spans="1:11" x14ac:dyDescent="0.2">
      <c r="A788" t="s">
        <v>1822</v>
      </c>
      <c r="B788">
        <f>_xlfn.XLOOKUP(A788,'Allowed as Qualifiers'!$A$1:$A$1896,'Allowed as Qualifiers'!$B$1:$B$1896,0)</f>
        <v>1</v>
      </c>
      <c r="C788">
        <f t="shared" si="26"/>
        <v>1</v>
      </c>
      <c r="D788" t="s">
        <v>1823</v>
      </c>
      <c r="G788">
        <v>66</v>
      </c>
      <c r="H788">
        <f>_xlfn.XLOOKUP(A788,'Diversity Analysis'!$A$2:$A$2366,'Diversity Analysis'!$F$2:$F$2366,"")</f>
        <v>10</v>
      </c>
      <c r="I788">
        <v>4.6287110337225297</v>
      </c>
      <c r="J788" s="6">
        <v>3.27172338446577</v>
      </c>
      <c r="K788" s="5">
        <f t="shared" si="27"/>
        <v>2.1593374337474083E-4</v>
      </c>
    </row>
    <row r="789" spans="1:11" x14ac:dyDescent="0.2">
      <c r="A789" t="s">
        <v>1798</v>
      </c>
      <c r="B789">
        <f>_xlfn.XLOOKUP(A789,'Allowed as Qualifiers'!$A$1:$A$1896,'Allowed as Qualifiers'!$B$1:$B$1896,0)</f>
        <v>1</v>
      </c>
      <c r="C789">
        <f t="shared" si="26"/>
        <v>1</v>
      </c>
      <c r="D789" t="s">
        <v>1799</v>
      </c>
      <c r="G789">
        <v>124</v>
      </c>
      <c r="H789">
        <f>_xlfn.XLOOKUP(A789,'Diversity Analysis'!$A$2:$A$2366,'Diversity Analysis'!$F$2:$F$2366,"")</f>
        <v>4</v>
      </c>
      <c r="I789">
        <v>1.1967228590127501</v>
      </c>
      <c r="J789" s="6">
        <v>1.74065774630628</v>
      </c>
      <c r="K789" s="5">
        <f t="shared" si="27"/>
        <v>2.1584156054197873E-4</v>
      </c>
    </row>
    <row r="790" spans="1:11" x14ac:dyDescent="0.2">
      <c r="A790" t="s">
        <v>1786</v>
      </c>
      <c r="B790">
        <f>_xlfn.XLOOKUP(A790,'Allowed as Qualifiers'!$A$1:$A$1896,'Allowed as Qualifiers'!$B$1:$B$1896,0)</f>
        <v>1</v>
      </c>
      <c r="C790">
        <f t="shared" si="26"/>
        <v>1</v>
      </c>
      <c r="D790" t="s">
        <v>1787</v>
      </c>
      <c r="E790" t="s">
        <v>527</v>
      </c>
      <c r="G790">
        <v>115</v>
      </c>
      <c r="H790">
        <f>_xlfn.XLOOKUP(A790,'Diversity Analysis'!$A$2:$A$2366,'Diversity Analysis'!$F$2:$F$2366,"")</f>
        <v>2</v>
      </c>
      <c r="I790">
        <v>1.9992952093752201</v>
      </c>
      <c r="J790" s="6">
        <v>1.86947917008051</v>
      </c>
      <c r="K790" s="5">
        <f t="shared" si="27"/>
        <v>2.1499010455925866E-4</v>
      </c>
    </row>
    <row r="791" spans="1:11" x14ac:dyDescent="0.2">
      <c r="A791" t="s">
        <v>1839</v>
      </c>
      <c r="B791">
        <f>_xlfn.XLOOKUP(A791,'Allowed as Qualifiers'!$A$1:$A$1896,'Allowed as Qualifiers'!$B$1:$B$1896,0)</f>
        <v>1</v>
      </c>
      <c r="C791">
        <f t="shared" si="26"/>
        <v>1</v>
      </c>
      <c r="D791" t="s">
        <v>1840</v>
      </c>
      <c r="G791">
        <v>109</v>
      </c>
      <c r="H791">
        <f>_xlfn.XLOOKUP(A791,'Diversity Analysis'!$A$2:$A$2366,'Diversity Analysis'!$F$2:$F$2366,"")</f>
        <v>15</v>
      </c>
      <c r="I791">
        <v>7.2126947751550601</v>
      </c>
      <c r="J791" s="6">
        <v>1.93301486988779</v>
      </c>
      <c r="K791" s="5">
        <f t="shared" si="27"/>
        <v>2.1069862081776912E-4</v>
      </c>
    </row>
    <row r="792" spans="1:11" x14ac:dyDescent="0.2">
      <c r="A792" t="s">
        <v>1734</v>
      </c>
      <c r="B792">
        <f>_xlfn.XLOOKUP(A792,'Allowed as Qualifiers'!$A$1:$A$1896,'Allowed as Qualifiers'!$B$1:$B$1896,0)</f>
        <v>1</v>
      </c>
      <c r="C792">
        <f t="shared" si="26"/>
        <v>1</v>
      </c>
      <c r="D792" t="s">
        <v>1735</v>
      </c>
      <c r="G792">
        <v>86</v>
      </c>
      <c r="H792">
        <f>_xlfn.XLOOKUP(A792,'Diversity Analysis'!$A$2:$A$2366,'Diversity Analysis'!$F$2:$F$2366,"")</f>
        <v>5</v>
      </c>
      <c r="I792">
        <v>1.6079549004309499</v>
      </c>
      <c r="J792" s="6">
        <v>2.4397239632121299</v>
      </c>
      <c r="K792" s="5">
        <f t="shared" si="27"/>
        <v>2.0981626083624319E-4</v>
      </c>
    </row>
    <row r="793" spans="1:11" x14ac:dyDescent="0.2">
      <c r="A793" t="s">
        <v>1662</v>
      </c>
      <c r="B793">
        <f>_xlfn.XLOOKUP(A793,'Allowed as Qualifiers'!$A$1:$A$1896,'Allowed as Qualifiers'!$B$1:$B$1896,0)</f>
        <v>1</v>
      </c>
      <c r="C793">
        <f t="shared" si="26"/>
        <v>1</v>
      </c>
      <c r="D793" t="s">
        <v>1663</v>
      </c>
      <c r="G793">
        <v>101</v>
      </c>
      <c r="H793">
        <f>_xlfn.XLOOKUP(A793,'Diversity Analysis'!$A$2:$A$2366,'Diversity Analysis'!$F$2:$F$2366,"")</f>
        <v>24</v>
      </c>
      <c r="I793">
        <v>7.6072422350059101</v>
      </c>
      <c r="J793" s="6">
        <v>1.9918579391715401</v>
      </c>
      <c r="K793" s="5">
        <f t="shared" si="27"/>
        <v>2.0117765185632557E-4</v>
      </c>
    </row>
    <row r="794" spans="1:11" x14ac:dyDescent="0.2">
      <c r="A794" t="s">
        <v>1861</v>
      </c>
      <c r="B794">
        <f>_xlfn.XLOOKUP(A794,'Allowed as Qualifiers'!$A$1:$A$1896,'Allowed as Qualifiers'!$B$1:$B$1896,0)</f>
        <v>1</v>
      </c>
      <c r="C794">
        <f t="shared" si="26"/>
        <v>1</v>
      </c>
      <c r="D794" t="s">
        <v>1862</v>
      </c>
      <c r="G794">
        <v>128</v>
      </c>
      <c r="H794">
        <f>_xlfn.XLOOKUP(A794,'Diversity Analysis'!$A$2:$A$2366,'Diversity Analysis'!$F$2:$F$2366,"")</f>
        <v>15</v>
      </c>
      <c r="I794">
        <v>4.65853745195425</v>
      </c>
      <c r="J794" s="6">
        <v>1.55288947303219</v>
      </c>
      <c r="K794" s="5">
        <f t="shared" si="27"/>
        <v>1.9876985254812032E-4</v>
      </c>
    </row>
    <row r="795" spans="1:11" x14ac:dyDescent="0.2">
      <c r="A795" t="s">
        <v>1869</v>
      </c>
      <c r="B795">
        <f>_xlfn.XLOOKUP(A795,'Allowed as Qualifiers'!$A$1:$A$1896,'Allowed as Qualifiers'!$B$1:$B$1896,0)</f>
        <v>1</v>
      </c>
      <c r="C795">
        <f t="shared" si="26"/>
        <v>1</v>
      </c>
      <c r="D795" t="s">
        <v>1870</v>
      </c>
      <c r="G795">
        <v>176</v>
      </c>
      <c r="H795">
        <f>_xlfn.XLOOKUP(A795,'Diversity Analysis'!$A$2:$A$2366,'Diversity Analysis'!$F$2:$F$2366,"")</f>
        <v>13</v>
      </c>
      <c r="I795">
        <v>3.2923359845653701</v>
      </c>
      <c r="J795" s="6">
        <v>1.12145619096337</v>
      </c>
      <c r="K795" s="5">
        <f t="shared" si="27"/>
        <v>1.9737628960955311E-4</v>
      </c>
    </row>
    <row r="796" spans="1:11" x14ac:dyDescent="0.2">
      <c r="A796" t="s">
        <v>1859</v>
      </c>
      <c r="B796">
        <f>_xlfn.XLOOKUP(A796,'Allowed as Qualifiers'!$A$1:$A$1896,'Allowed as Qualifiers'!$B$1:$B$1896,0)</f>
        <v>1</v>
      </c>
      <c r="C796">
        <f t="shared" si="26"/>
        <v>1</v>
      </c>
      <c r="D796" t="s">
        <v>1860</v>
      </c>
      <c r="G796">
        <v>147</v>
      </c>
      <c r="H796">
        <f>_xlfn.XLOOKUP(A796,'Diversity Analysis'!$A$2:$A$2366,'Diversity Analysis'!$F$2:$F$2366,"")</f>
        <v>14</v>
      </c>
      <c r="I796">
        <v>2.73333177512625</v>
      </c>
      <c r="J796" s="6">
        <v>1.3402095868222299</v>
      </c>
      <c r="K796" s="5">
        <f t="shared" si="27"/>
        <v>1.9701080926286778E-4</v>
      </c>
    </row>
    <row r="797" spans="1:11" x14ac:dyDescent="0.2">
      <c r="A797" t="s">
        <v>1855</v>
      </c>
      <c r="B797">
        <f>_xlfn.XLOOKUP(A797,'Allowed as Qualifiers'!$A$1:$A$1896,'Allowed as Qualifiers'!$B$1:$B$1896,0)</f>
        <v>1</v>
      </c>
      <c r="C797">
        <f t="shared" si="26"/>
        <v>1</v>
      </c>
      <c r="D797" t="s">
        <v>1856</v>
      </c>
      <c r="G797">
        <v>197</v>
      </c>
      <c r="H797">
        <f>_xlfn.XLOOKUP(A797,'Diversity Analysis'!$A$2:$A$2366,'Diversity Analysis'!$F$2:$F$2366,"")</f>
        <v>1</v>
      </c>
      <c r="I797">
        <v>1</v>
      </c>
      <c r="J797" s="6">
        <v>1</v>
      </c>
      <c r="K797" s="5">
        <f t="shared" si="27"/>
        <v>1.9699999999999999E-4</v>
      </c>
    </row>
    <row r="798" spans="1:11" x14ac:dyDescent="0.2">
      <c r="A798" t="s">
        <v>1891</v>
      </c>
      <c r="B798">
        <f>_xlfn.XLOOKUP(A798,'Allowed as Qualifiers'!$A$1:$A$1896,'Allowed as Qualifiers'!$B$1:$B$1896,0)</f>
        <v>1</v>
      </c>
      <c r="C798">
        <f t="shared" si="26"/>
        <v>1</v>
      </c>
      <c r="D798" t="s">
        <v>1892</v>
      </c>
      <c r="G798">
        <v>69</v>
      </c>
      <c r="H798">
        <f>_xlfn.XLOOKUP(A798,'Diversity Analysis'!$A$2:$A$2366,'Diversity Analysis'!$F$2:$F$2366,"")</f>
        <v>3</v>
      </c>
      <c r="I798">
        <v>1.2416093546365901</v>
      </c>
      <c r="J798" s="6">
        <v>2.85459393565591</v>
      </c>
      <c r="K798" s="5">
        <f t="shared" si="27"/>
        <v>1.9696698156025779E-4</v>
      </c>
    </row>
    <row r="799" spans="1:11" x14ac:dyDescent="0.2">
      <c r="A799" t="s">
        <v>1875</v>
      </c>
      <c r="B799">
        <f>_xlfn.XLOOKUP(A799,'Allowed as Qualifiers'!$A$1:$A$1896,'Allowed as Qualifiers'!$B$1:$B$1896,0)</f>
        <v>1</v>
      </c>
      <c r="C799">
        <f t="shared" si="26"/>
        <v>1</v>
      </c>
      <c r="D799" t="s">
        <v>1876</v>
      </c>
      <c r="G799">
        <v>63</v>
      </c>
      <c r="H799">
        <f>_xlfn.XLOOKUP(A799,'Diversity Analysis'!$A$2:$A$2366,'Diversity Analysis'!$F$2:$F$2366,"")</f>
        <v>11</v>
      </c>
      <c r="I799">
        <v>5.7568152418103002</v>
      </c>
      <c r="J799" s="6">
        <v>3.12484949421646</v>
      </c>
      <c r="K799" s="5">
        <f t="shared" si="27"/>
        <v>1.9686551813563697E-4</v>
      </c>
    </row>
    <row r="800" spans="1:11" x14ac:dyDescent="0.2">
      <c r="A800" t="s">
        <v>1873</v>
      </c>
      <c r="B800">
        <f>_xlfn.XLOOKUP(A800,'Allowed as Qualifiers'!$A$1:$A$1896,'Allowed as Qualifiers'!$B$1:$B$1896,0)</f>
        <v>1</v>
      </c>
      <c r="C800">
        <f t="shared" si="26"/>
        <v>1</v>
      </c>
      <c r="D800" t="s">
        <v>1874</v>
      </c>
      <c r="G800">
        <v>148</v>
      </c>
      <c r="H800">
        <f>_xlfn.XLOOKUP(A800,'Diversity Analysis'!$A$2:$A$2366,'Diversity Analysis'!$F$2:$F$2366,"")</f>
        <v>3</v>
      </c>
      <c r="I800">
        <v>1.78966965359397</v>
      </c>
      <c r="J800" s="6">
        <v>1.3291548766497501</v>
      </c>
      <c r="K800" s="5">
        <f t="shared" si="27"/>
        <v>1.96714921744163E-4</v>
      </c>
    </row>
    <row r="801" spans="1:13" x14ac:dyDescent="0.2">
      <c r="A801" t="s">
        <v>1871</v>
      </c>
      <c r="B801">
        <f>_xlfn.XLOOKUP(A801,'Allowed as Qualifiers'!$A$1:$A$1896,'Allowed as Qualifiers'!$B$1:$B$1896,0)</f>
        <v>1</v>
      </c>
      <c r="C801">
        <f t="shared" si="26"/>
        <v>1</v>
      </c>
      <c r="D801" t="s">
        <v>1872</v>
      </c>
      <c r="G801">
        <v>161</v>
      </c>
      <c r="H801">
        <f>_xlfn.XLOOKUP(A801,'Diversity Analysis'!$A$2:$A$2366,'Diversity Analysis'!$F$2:$F$2366,"")</f>
        <v>4</v>
      </c>
      <c r="I801">
        <v>1.7627438758182501</v>
      </c>
      <c r="J801" s="6">
        <v>1.2210491590844299</v>
      </c>
      <c r="K801" s="5">
        <f t="shared" si="27"/>
        <v>1.9658891461259322E-4</v>
      </c>
    </row>
    <row r="802" spans="1:13" x14ac:dyDescent="0.2">
      <c r="A802" t="s">
        <v>1808</v>
      </c>
      <c r="B802">
        <f>_xlfn.XLOOKUP(A802,'Allowed as Qualifiers'!$A$1:$A$1896,'Allowed as Qualifiers'!$B$1:$B$1896,0)</f>
        <v>1</v>
      </c>
      <c r="C802">
        <f t="shared" si="26"/>
        <v>1</v>
      </c>
      <c r="D802" t="s">
        <v>1809</v>
      </c>
      <c r="G802">
        <v>52</v>
      </c>
      <c r="H802">
        <f>_xlfn.XLOOKUP(A802,'Diversity Analysis'!$A$2:$A$2366,'Diversity Analysis'!$F$2:$F$2366,"")</f>
        <v>9</v>
      </c>
      <c r="I802">
        <v>4.32069088727033</v>
      </c>
      <c r="J802" s="6">
        <v>3.7548733744762202</v>
      </c>
      <c r="K802" s="5">
        <f t="shared" si="27"/>
        <v>1.9525341547276345E-4</v>
      </c>
    </row>
    <row r="803" spans="1:13" x14ac:dyDescent="0.2">
      <c r="A803" t="s">
        <v>1857</v>
      </c>
      <c r="B803">
        <f>_xlfn.XLOOKUP(A803,'Allowed as Qualifiers'!$A$1:$A$1896,'Allowed as Qualifiers'!$B$1:$B$1896,0)</f>
        <v>1</v>
      </c>
      <c r="C803">
        <f t="shared" si="26"/>
        <v>1</v>
      </c>
      <c r="D803" t="s">
        <v>1858</v>
      </c>
      <c r="G803">
        <v>164</v>
      </c>
      <c r="H803">
        <f>_xlfn.XLOOKUP(A803,'Diversity Analysis'!$A$2:$A$2366,'Diversity Analysis'!$F$2:$F$2366,"")</f>
        <v>5</v>
      </c>
      <c r="I803">
        <v>2.2092807774969998</v>
      </c>
      <c r="J803" s="6">
        <v>1.1898533005321399</v>
      </c>
      <c r="K803" s="5">
        <f t="shared" si="27"/>
        <v>1.9513594128727095E-4</v>
      </c>
    </row>
    <row r="804" spans="1:13" x14ac:dyDescent="0.2">
      <c r="A804" t="s">
        <v>1883</v>
      </c>
      <c r="B804">
        <f>_xlfn.XLOOKUP(A804,'Allowed as Qualifiers'!$A$1:$A$1896,'Allowed as Qualifiers'!$B$1:$B$1896,0)</f>
        <v>1</v>
      </c>
      <c r="C804">
        <f t="shared" si="26"/>
        <v>1</v>
      </c>
      <c r="D804" t="s">
        <v>1884</v>
      </c>
      <c r="G804">
        <v>195</v>
      </c>
      <c r="H804">
        <f>_xlfn.XLOOKUP(A804,'Diversity Analysis'!$A$2:$A$2366,'Diversity Analysis'!$F$2:$F$2366,"")</f>
        <v>1</v>
      </c>
      <c r="I804">
        <v>1</v>
      </c>
      <c r="J804" s="6">
        <v>1</v>
      </c>
      <c r="K804" s="5">
        <f t="shared" si="27"/>
        <v>1.95E-4</v>
      </c>
    </row>
    <row r="805" spans="1:13" x14ac:dyDescent="0.2">
      <c r="A805" t="s">
        <v>1804</v>
      </c>
      <c r="B805">
        <f>_xlfn.XLOOKUP(A805,'Allowed as Qualifiers'!$A$1:$A$1896,'Allowed as Qualifiers'!$B$1:$B$1896,0)</f>
        <v>1</v>
      </c>
      <c r="C805">
        <f t="shared" si="26"/>
        <v>1</v>
      </c>
      <c r="D805" t="s">
        <v>1805</v>
      </c>
      <c r="G805">
        <v>76</v>
      </c>
      <c r="H805">
        <f>_xlfn.XLOOKUP(A805,'Diversity Analysis'!$A$2:$A$2366,'Diversity Analysis'!$F$2:$F$2366,"")</f>
        <v>9</v>
      </c>
      <c r="I805">
        <v>2.1770632398075498</v>
      </c>
      <c r="J805" s="6">
        <v>2.4650889855531699</v>
      </c>
      <c r="K805" s="5">
        <f t="shared" si="27"/>
        <v>1.8734676290204093E-4</v>
      </c>
    </row>
    <row r="806" spans="1:13" x14ac:dyDescent="0.2">
      <c r="A806" t="s">
        <v>1887</v>
      </c>
      <c r="B806">
        <f>_xlfn.XLOOKUP(A806,'Allowed as Qualifiers'!$A$1:$A$1896,'Allowed as Qualifiers'!$B$1:$B$1896,0)</f>
        <v>1</v>
      </c>
      <c r="C806">
        <f t="shared" si="26"/>
        <v>1</v>
      </c>
      <c r="D806" t="s">
        <v>1888</v>
      </c>
      <c r="G806">
        <v>176</v>
      </c>
      <c r="H806">
        <f>_xlfn.XLOOKUP(A806,'Diversity Analysis'!$A$2:$A$2366,'Diversity Analysis'!$F$2:$F$2366,"")</f>
        <v>6</v>
      </c>
      <c r="I806">
        <v>1.3388832548204499</v>
      </c>
      <c r="J806" s="6">
        <v>1.05607413790397</v>
      </c>
      <c r="K806" s="5">
        <f t="shared" si="27"/>
        <v>1.858690482710987E-4</v>
      </c>
    </row>
    <row r="807" spans="1:13" x14ac:dyDescent="0.2">
      <c r="A807" t="s">
        <v>1885</v>
      </c>
      <c r="B807">
        <f>_xlfn.XLOOKUP(A807,'Allowed as Qualifiers'!$A$1:$A$1896,'Allowed as Qualifiers'!$B$1:$B$1896,0)</f>
        <v>1</v>
      </c>
      <c r="C807">
        <f t="shared" si="26"/>
        <v>1</v>
      </c>
      <c r="D807" t="s">
        <v>1886</v>
      </c>
      <c r="G807">
        <v>116</v>
      </c>
      <c r="H807">
        <f>_xlfn.XLOOKUP(A807,'Diversity Analysis'!$A$2:$A$2366,'Diversity Analysis'!$F$2:$F$2366,"")</f>
        <v>10</v>
      </c>
      <c r="I807">
        <v>2.3692973225968501</v>
      </c>
      <c r="J807" s="6">
        <v>1.5912422771871999</v>
      </c>
      <c r="K807" s="5">
        <f t="shared" si="27"/>
        <v>1.845841041537152E-4</v>
      </c>
    </row>
    <row r="808" spans="1:13" x14ac:dyDescent="0.2">
      <c r="A808" t="s">
        <v>1736</v>
      </c>
      <c r="B808">
        <f>_xlfn.XLOOKUP(A808,'Allowed as Qualifiers'!$A$1:$A$1896,'Allowed as Qualifiers'!$B$1:$B$1896,0)</f>
        <v>1</v>
      </c>
      <c r="C808">
        <f t="shared" si="26"/>
        <v>1</v>
      </c>
      <c r="D808" t="s">
        <v>1737</v>
      </c>
      <c r="G808">
        <v>180</v>
      </c>
      <c r="H808">
        <f>_xlfn.XLOOKUP(A808,'Diversity Analysis'!$A$2:$A$2366,'Diversity Analysis'!$F$2:$F$2366,"")</f>
        <v>1</v>
      </c>
      <c r="I808">
        <v>1</v>
      </c>
      <c r="J808" s="6">
        <v>1</v>
      </c>
      <c r="K808" s="5">
        <f t="shared" si="27"/>
        <v>1.8000000000000001E-4</v>
      </c>
    </row>
    <row r="809" spans="1:13" x14ac:dyDescent="0.2">
      <c r="A809" t="s">
        <v>1863</v>
      </c>
      <c r="B809">
        <f>_xlfn.XLOOKUP(A809,'Allowed as Qualifiers'!$A$1:$A$1896,'Allowed as Qualifiers'!$B$1:$B$1896,0)</f>
        <v>1</v>
      </c>
      <c r="C809">
        <f t="shared" si="26"/>
        <v>1</v>
      </c>
      <c r="D809" t="s">
        <v>1864</v>
      </c>
      <c r="G809">
        <v>179</v>
      </c>
      <c r="H809">
        <f>_xlfn.XLOOKUP(A809,'Diversity Analysis'!$A$2:$A$2366,'Diversity Analysis'!$F$2:$F$2366,"")</f>
        <v>1</v>
      </c>
      <c r="I809">
        <v>1</v>
      </c>
      <c r="J809" s="6">
        <v>1</v>
      </c>
      <c r="K809" s="5">
        <f t="shared" si="27"/>
        <v>1.7899999999999999E-4</v>
      </c>
    </row>
    <row r="810" spans="1:13" x14ac:dyDescent="0.2">
      <c r="A810" t="s">
        <v>1899</v>
      </c>
      <c r="B810">
        <f>_xlfn.XLOOKUP(A810,'Allowed as Qualifiers'!$A$1:$A$1896,'Allowed as Qualifiers'!$B$1:$B$1896,0)</f>
        <v>1</v>
      </c>
      <c r="C810">
        <f t="shared" si="26"/>
        <v>1</v>
      </c>
      <c r="D810" t="s">
        <v>1900</v>
      </c>
      <c r="E810" t="s">
        <v>1901</v>
      </c>
      <c r="G810">
        <v>30</v>
      </c>
      <c r="H810">
        <f>_xlfn.XLOOKUP(A810,'Diversity Analysis'!$A$2:$A$2366,'Diversity Analysis'!$F$2:$F$2366,"")</f>
        <v>9</v>
      </c>
      <c r="I810">
        <v>7.1473979023160501</v>
      </c>
      <c r="J810" s="6">
        <v>5.8736287072283</v>
      </c>
      <c r="K810" s="5">
        <f t="shared" si="27"/>
        <v>1.7620886121684899E-4</v>
      </c>
    </row>
    <row r="811" spans="1:13" x14ac:dyDescent="0.2">
      <c r="A811" t="s">
        <v>1879</v>
      </c>
      <c r="B811">
        <f>_xlfn.XLOOKUP(A811,'Allowed as Qualifiers'!$A$1:$A$1896,'Allowed as Qualifiers'!$B$1:$B$1896,0)</f>
        <v>1</v>
      </c>
      <c r="C811">
        <f t="shared" si="26"/>
        <v>1</v>
      </c>
      <c r="D811" t="s">
        <v>1880</v>
      </c>
      <c r="G811">
        <v>61</v>
      </c>
      <c r="H811">
        <f>_xlfn.XLOOKUP(A811,'Diversity Analysis'!$A$2:$A$2366,'Diversity Analysis'!$F$2:$F$2366,"")</f>
        <v>10</v>
      </c>
      <c r="I811">
        <v>6.9424516197786597</v>
      </c>
      <c r="J811" s="6">
        <v>2.8635773729499099</v>
      </c>
      <c r="K811" s="5">
        <f t="shared" si="27"/>
        <v>1.746782197499445E-4</v>
      </c>
    </row>
    <row r="812" spans="1:13" x14ac:dyDescent="0.2">
      <c r="A812" t="s">
        <v>1837</v>
      </c>
      <c r="B812">
        <f>_xlfn.XLOOKUP(A812,'Allowed as Qualifiers'!$A$1:$A$1896,'Allowed as Qualifiers'!$B$1:$B$1896,0)</f>
        <v>1</v>
      </c>
      <c r="C812">
        <f t="shared" si="26"/>
        <v>1</v>
      </c>
      <c r="D812" t="s">
        <v>1838</v>
      </c>
      <c r="G812">
        <v>80</v>
      </c>
      <c r="H812">
        <f>_xlfn.XLOOKUP(A812,'Diversity Analysis'!$A$2:$A$2366,'Diversity Analysis'!$F$2:$F$2366,"")</f>
        <v>4</v>
      </c>
      <c r="I812">
        <v>1.84451047052017</v>
      </c>
      <c r="J812" s="6">
        <v>2.14393458722436</v>
      </c>
      <c r="K812" s="5">
        <f t="shared" si="27"/>
        <v>1.7151476697794881E-4</v>
      </c>
    </row>
    <row r="813" spans="1:13" x14ac:dyDescent="0.2">
      <c r="A813" t="s">
        <v>1865</v>
      </c>
      <c r="B813">
        <f>_xlfn.XLOOKUP(A813,'Allowed as Qualifiers'!$A$1:$A$1896,'Allowed as Qualifiers'!$B$1:$B$1896,0)</f>
        <v>1</v>
      </c>
      <c r="C813">
        <f t="shared" si="26"/>
        <v>1</v>
      </c>
      <c r="D813" t="s">
        <v>1866</v>
      </c>
      <c r="G813">
        <v>83</v>
      </c>
      <c r="H813">
        <f>_xlfn.XLOOKUP(A813,'Diversity Analysis'!$A$2:$A$2366,'Diversity Analysis'!$F$2:$F$2366,"")</f>
        <v>4</v>
      </c>
      <c r="I813">
        <v>1.4526769790917</v>
      </c>
      <c r="J813" s="6">
        <v>2.0468214122547699</v>
      </c>
      <c r="K813" s="5">
        <f t="shared" si="27"/>
        <v>1.6988617721714589E-4</v>
      </c>
    </row>
    <row r="814" spans="1:13" x14ac:dyDescent="0.2">
      <c r="A814" t="s">
        <v>1841</v>
      </c>
      <c r="B814">
        <f>_xlfn.XLOOKUP(A814,'Allowed as Qualifiers'!$A$1:$A$1896,'Allowed as Qualifiers'!$B$1:$B$1896,0)</f>
        <v>1</v>
      </c>
      <c r="C814">
        <f t="shared" si="26"/>
        <v>1</v>
      </c>
      <c r="D814" t="s">
        <v>1842</v>
      </c>
      <c r="G814">
        <v>107</v>
      </c>
      <c r="H814">
        <f>_xlfn.XLOOKUP(A814,'Diversity Analysis'!$A$2:$A$2366,'Diversity Analysis'!$F$2:$F$2366,"")</f>
        <v>13</v>
      </c>
      <c r="I814">
        <v>3.9384473345841999</v>
      </c>
      <c r="J814" s="6">
        <v>1.5832660234975799</v>
      </c>
      <c r="K814" s="5">
        <f t="shared" si="27"/>
        <v>1.6940946451424104E-4</v>
      </c>
    </row>
    <row r="815" spans="1:13" x14ac:dyDescent="0.2">
      <c r="A815" t="s">
        <v>1853</v>
      </c>
      <c r="B815">
        <f>_xlfn.XLOOKUP(A815,'Allowed as Qualifiers'!$A$1:$A$1896,'Allowed as Qualifiers'!$B$1:$B$1896,0)</f>
        <v>1</v>
      </c>
      <c r="C815">
        <f t="shared" si="26"/>
        <v>1</v>
      </c>
      <c r="D815" t="s">
        <v>1854</v>
      </c>
      <c r="E815" t="s">
        <v>10</v>
      </c>
      <c r="G815">
        <v>33</v>
      </c>
      <c r="H815">
        <f>_xlfn.XLOOKUP(A815,'Diversity Analysis'!$A$2:$A$2366,'Diversity Analysis'!$F$2:$F$2366,"")</f>
        <v>19</v>
      </c>
      <c r="I815">
        <v>13.098365222432101</v>
      </c>
      <c r="J815" s="6">
        <v>5.0852732099914899</v>
      </c>
      <c r="K815" s="5">
        <f t="shared" si="27"/>
        <v>1.6781401592971918E-4</v>
      </c>
      <c r="M815" t="s">
        <v>104</v>
      </c>
    </row>
    <row r="816" spans="1:13" x14ac:dyDescent="0.2">
      <c r="A816" t="s">
        <v>1910</v>
      </c>
      <c r="B816">
        <f>_xlfn.XLOOKUP(A816,'Allowed as Qualifiers'!$A$1:$A$1896,'Allowed as Qualifiers'!$B$1:$B$1896,0)</f>
        <v>1</v>
      </c>
      <c r="C816">
        <f t="shared" si="26"/>
        <v>1</v>
      </c>
      <c r="D816" t="s">
        <v>1911</v>
      </c>
      <c r="G816">
        <v>124</v>
      </c>
      <c r="H816">
        <f>_xlfn.XLOOKUP(A816,'Diversity Analysis'!$A$2:$A$2366,'Diversity Analysis'!$F$2:$F$2366,"")</f>
        <v>12</v>
      </c>
      <c r="I816">
        <v>3.3459125582060301</v>
      </c>
      <c r="J816" s="6">
        <v>1.34946119279106</v>
      </c>
      <c r="K816" s="5">
        <f t="shared" si="27"/>
        <v>1.6733318790609146E-4</v>
      </c>
    </row>
    <row r="817" spans="1:11" x14ac:dyDescent="0.2">
      <c r="A817" t="s">
        <v>1893</v>
      </c>
      <c r="B817">
        <f>_xlfn.XLOOKUP(A817,'Allowed as Qualifiers'!$A$1:$A$1896,'Allowed as Qualifiers'!$B$1:$B$1896,0)</f>
        <v>1</v>
      </c>
      <c r="C817">
        <f t="shared" si="26"/>
        <v>1</v>
      </c>
      <c r="D817" t="s">
        <v>1894</v>
      </c>
      <c r="G817">
        <v>76</v>
      </c>
      <c r="H817">
        <f>_xlfn.XLOOKUP(A817,'Diversity Analysis'!$A$2:$A$2366,'Diversity Analysis'!$F$2:$F$2366,"")</f>
        <v>17</v>
      </c>
      <c r="I817">
        <v>8.0133532011675097</v>
      </c>
      <c r="J817" s="6">
        <v>2.1809266662607198</v>
      </c>
      <c r="K817" s="5">
        <f t="shared" si="27"/>
        <v>1.6575042663581472E-4</v>
      </c>
    </row>
    <row r="818" spans="1:11" x14ac:dyDescent="0.2">
      <c r="A818" t="s">
        <v>1902</v>
      </c>
      <c r="B818">
        <f>_xlfn.XLOOKUP(A818,'Allowed as Qualifiers'!$A$1:$A$1896,'Allowed as Qualifiers'!$B$1:$B$1896,0)</f>
        <v>1</v>
      </c>
      <c r="C818">
        <f t="shared" si="26"/>
        <v>1</v>
      </c>
      <c r="D818" t="s">
        <v>1903</v>
      </c>
      <c r="G818">
        <v>65</v>
      </c>
      <c r="H818">
        <f>_xlfn.XLOOKUP(A818,'Diversity Analysis'!$A$2:$A$2366,'Diversity Analysis'!$F$2:$F$2366,"")</f>
        <v>22</v>
      </c>
      <c r="I818">
        <v>16.448112470481501</v>
      </c>
      <c r="J818" s="6">
        <v>2.5362458787728399</v>
      </c>
      <c r="K818" s="5">
        <f t="shared" si="27"/>
        <v>1.6485598212023458E-4</v>
      </c>
    </row>
    <row r="819" spans="1:11" x14ac:dyDescent="0.2">
      <c r="A819" t="s">
        <v>1932</v>
      </c>
      <c r="B819">
        <f>_xlfn.XLOOKUP(A819,'Allowed as Qualifiers'!$A$1:$A$1896,'Allowed as Qualifiers'!$B$1:$B$1896,0)</f>
        <v>1</v>
      </c>
      <c r="C819">
        <f t="shared" si="26"/>
        <v>1</v>
      </c>
      <c r="D819" t="s">
        <v>1933</v>
      </c>
      <c r="G819">
        <v>75</v>
      </c>
      <c r="H819">
        <f>_xlfn.XLOOKUP(A819,'Diversity Analysis'!$A$2:$A$2366,'Diversity Analysis'!$F$2:$F$2366,"")</f>
        <v>5</v>
      </c>
      <c r="I819">
        <v>3.1180643549593201</v>
      </c>
      <c r="J819" s="6">
        <v>2.1528369352185499</v>
      </c>
      <c r="K819" s="5">
        <f t="shared" si="27"/>
        <v>1.6146277014139122E-4</v>
      </c>
    </row>
    <row r="820" spans="1:11" x14ac:dyDescent="0.2">
      <c r="A820" t="s">
        <v>1904</v>
      </c>
      <c r="B820">
        <f>_xlfn.XLOOKUP(A820,'Allowed as Qualifiers'!$A$1:$A$1896,'Allowed as Qualifiers'!$B$1:$B$1896,0)</f>
        <v>1</v>
      </c>
      <c r="C820">
        <f t="shared" si="26"/>
        <v>1</v>
      </c>
      <c r="D820" t="s">
        <v>1905</v>
      </c>
      <c r="G820">
        <v>69</v>
      </c>
      <c r="H820">
        <f>_xlfn.XLOOKUP(A820,'Diversity Analysis'!$A$2:$A$2366,'Diversity Analysis'!$F$2:$F$2366,"")</f>
        <v>7</v>
      </c>
      <c r="I820">
        <v>1.87196234845673</v>
      </c>
      <c r="J820" s="6">
        <v>2.3135195081348598</v>
      </c>
      <c r="K820" s="5">
        <f t="shared" si="27"/>
        <v>1.5963284606130532E-4</v>
      </c>
    </row>
    <row r="821" spans="1:11" x14ac:dyDescent="0.2">
      <c r="A821" t="s">
        <v>1906</v>
      </c>
      <c r="B821">
        <f>_xlfn.XLOOKUP(A821,'Allowed as Qualifiers'!$A$1:$A$1896,'Allowed as Qualifiers'!$B$1:$B$1896,0)</f>
        <v>1</v>
      </c>
      <c r="C821">
        <f t="shared" si="26"/>
        <v>1</v>
      </c>
      <c r="D821" t="s">
        <v>1907</v>
      </c>
      <c r="G821">
        <v>52</v>
      </c>
      <c r="H821">
        <f>_xlfn.XLOOKUP(A821,'Diversity Analysis'!$A$2:$A$2366,'Diversity Analysis'!$F$2:$F$2366,"")</f>
        <v>8</v>
      </c>
      <c r="I821">
        <v>3.3963625210799901</v>
      </c>
      <c r="J821" s="6">
        <v>3.0530676536140602</v>
      </c>
      <c r="K821" s="5">
        <f t="shared" si="27"/>
        <v>1.5875951798793113E-4</v>
      </c>
    </row>
    <row r="822" spans="1:11" x14ac:dyDescent="0.2">
      <c r="A822" t="s">
        <v>1936</v>
      </c>
      <c r="B822">
        <f>_xlfn.XLOOKUP(A822,'Allowed as Qualifiers'!$A$1:$A$1896,'Allowed as Qualifiers'!$B$1:$B$1896,0)</f>
        <v>1</v>
      </c>
      <c r="C822">
        <f t="shared" si="26"/>
        <v>1</v>
      </c>
      <c r="D822" t="s">
        <v>1937</v>
      </c>
      <c r="G822">
        <v>96</v>
      </c>
      <c r="H822">
        <f>_xlfn.XLOOKUP(A822,'Diversity Analysis'!$A$2:$A$2366,'Diversity Analysis'!$F$2:$F$2366,"")</f>
        <v>7</v>
      </c>
      <c r="I822">
        <v>4.5957353956850602</v>
      </c>
      <c r="J822" s="6">
        <v>1.6469029145546501</v>
      </c>
      <c r="K822" s="5">
        <f t="shared" si="27"/>
        <v>1.5810267979724641E-4</v>
      </c>
    </row>
    <row r="823" spans="1:11" x14ac:dyDescent="0.2">
      <c r="A823" t="s">
        <v>1889</v>
      </c>
      <c r="B823">
        <f>_xlfn.XLOOKUP(A823,'Allowed as Qualifiers'!$A$1:$A$1896,'Allowed as Qualifiers'!$B$1:$B$1896,0)</f>
        <v>1</v>
      </c>
      <c r="C823">
        <f t="shared" si="26"/>
        <v>1</v>
      </c>
      <c r="D823" t="s">
        <v>1890</v>
      </c>
      <c r="E823" t="s">
        <v>527</v>
      </c>
      <c r="G823">
        <v>35</v>
      </c>
      <c r="H823">
        <f>_xlfn.XLOOKUP(A823,'Diversity Analysis'!$A$2:$A$2366,'Diversity Analysis'!$F$2:$F$2366,"")</f>
        <v>12</v>
      </c>
      <c r="I823">
        <v>6.9368417579182404</v>
      </c>
      <c r="J823" s="6">
        <v>4.45577229081879</v>
      </c>
      <c r="K823" s="5">
        <f t="shared" si="27"/>
        <v>1.5595203017865764E-4</v>
      </c>
    </row>
    <row r="824" spans="1:11" x14ac:dyDescent="0.2">
      <c r="A824" t="s">
        <v>1946</v>
      </c>
      <c r="B824">
        <f>_xlfn.XLOOKUP(A824,'Allowed as Qualifiers'!$A$1:$A$1896,'Allowed as Qualifiers'!$B$1:$B$1896,0)</f>
        <v>1</v>
      </c>
      <c r="C824">
        <f t="shared" si="26"/>
        <v>1</v>
      </c>
      <c r="D824" t="s">
        <v>1947</v>
      </c>
      <c r="G824">
        <v>37</v>
      </c>
      <c r="H824">
        <f>_xlfn.XLOOKUP(A824,'Diversity Analysis'!$A$2:$A$2366,'Diversity Analysis'!$F$2:$F$2366,"")</f>
        <v>6</v>
      </c>
      <c r="I824">
        <v>5.0420574686903503</v>
      </c>
      <c r="J824" s="6">
        <v>4.1606373297179999</v>
      </c>
      <c r="K824" s="5">
        <f t="shared" si="27"/>
        <v>1.5394358119956599E-4</v>
      </c>
    </row>
    <row r="825" spans="1:11" x14ac:dyDescent="0.2">
      <c r="A825" t="s">
        <v>1922</v>
      </c>
      <c r="B825">
        <f>_xlfn.XLOOKUP(A825,'Allowed as Qualifiers'!$A$1:$A$1896,'Allowed as Qualifiers'!$B$1:$B$1896,0)</f>
        <v>1</v>
      </c>
      <c r="C825">
        <f t="shared" si="26"/>
        <v>1</v>
      </c>
      <c r="D825" t="s">
        <v>1923</v>
      </c>
      <c r="G825">
        <v>128</v>
      </c>
      <c r="H825">
        <f>_xlfn.XLOOKUP(A825,'Diversity Analysis'!$A$2:$A$2366,'Diversity Analysis'!$F$2:$F$2366,"")</f>
        <v>8</v>
      </c>
      <c r="I825">
        <v>3.3580855977325998</v>
      </c>
      <c r="J825" s="6">
        <v>1.1984516060058701</v>
      </c>
      <c r="K825" s="5">
        <f t="shared" si="27"/>
        <v>1.5340180556875136E-4</v>
      </c>
    </row>
    <row r="826" spans="1:11" x14ac:dyDescent="0.2">
      <c r="A826" t="s">
        <v>1800</v>
      </c>
      <c r="B826">
        <f>_xlfn.XLOOKUP(A826,'Allowed as Qualifiers'!$A$1:$A$1896,'Allowed as Qualifiers'!$B$1:$B$1896,0)</f>
        <v>1</v>
      </c>
      <c r="C826">
        <f t="shared" si="26"/>
        <v>1</v>
      </c>
      <c r="D826" t="s">
        <v>1801</v>
      </c>
      <c r="G826">
        <v>116</v>
      </c>
      <c r="H826">
        <f>_xlfn.XLOOKUP(A826,'Diversity Analysis'!$A$2:$A$2366,'Diversity Analysis'!$F$2:$F$2366,"")</f>
        <v>4</v>
      </c>
      <c r="I826">
        <v>1.68001767128547</v>
      </c>
      <c r="J826" s="6">
        <v>1.2968996461328499</v>
      </c>
      <c r="K826" s="5">
        <f t="shared" si="27"/>
        <v>1.5044035895141059E-4</v>
      </c>
    </row>
    <row r="827" spans="1:11" x14ac:dyDescent="0.2">
      <c r="A827" t="s">
        <v>1966</v>
      </c>
      <c r="B827">
        <f>_xlfn.XLOOKUP(A827,'Allowed as Qualifiers'!$A$1:$A$1896,'Allowed as Qualifiers'!$B$1:$B$1896,0)</f>
        <v>1</v>
      </c>
      <c r="C827">
        <f t="shared" si="26"/>
        <v>1</v>
      </c>
      <c r="D827" t="s">
        <v>1967</v>
      </c>
      <c r="G827">
        <v>65</v>
      </c>
      <c r="H827">
        <f>_xlfn.XLOOKUP(A827,'Diversity Analysis'!$A$2:$A$2366,'Diversity Analysis'!$F$2:$F$2366,"")</f>
        <v>8</v>
      </c>
      <c r="I827">
        <v>4.5843390628417504</v>
      </c>
      <c r="J827" s="6">
        <v>2.2715803249954001</v>
      </c>
      <c r="K827" s="5">
        <f t="shared" si="27"/>
        <v>1.4765272112470098E-4</v>
      </c>
    </row>
    <row r="828" spans="1:11" x14ac:dyDescent="0.2">
      <c r="A828" t="s">
        <v>1881</v>
      </c>
      <c r="B828">
        <f>_xlfn.XLOOKUP(A828,'Allowed as Qualifiers'!$A$1:$A$1896,'Allowed as Qualifiers'!$B$1:$B$1896,0)</f>
        <v>1</v>
      </c>
      <c r="C828">
        <f t="shared" si="26"/>
        <v>1</v>
      </c>
      <c r="D828" t="s">
        <v>1882</v>
      </c>
      <c r="G828">
        <v>51</v>
      </c>
      <c r="H828">
        <f>_xlfn.XLOOKUP(A828,'Diversity Analysis'!$A$2:$A$2366,'Diversity Analysis'!$F$2:$F$2366,"")</f>
        <v>7</v>
      </c>
      <c r="I828">
        <v>1.9344281648857899</v>
      </c>
      <c r="J828" s="6">
        <v>2.8891060722120101</v>
      </c>
      <c r="K828" s="5">
        <f t="shared" si="27"/>
        <v>1.4734440968281251E-4</v>
      </c>
    </row>
    <row r="829" spans="1:11" x14ac:dyDescent="0.2">
      <c r="A829" t="s">
        <v>1952</v>
      </c>
      <c r="B829">
        <f>_xlfn.XLOOKUP(A829,'Allowed as Qualifiers'!$A$1:$A$1896,'Allowed as Qualifiers'!$B$1:$B$1896,0)</f>
        <v>1</v>
      </c>
      <c r="C829">
        <f t="shared" si="26"/>
        <v>1</v>
      </c>
      <c r="D829" t="s">
        <v>1953</v>
      </c>
      <c r="G829">
        <v>102</v>
      </c>
      <c r="H829">
        <f>_xlfn.XLOOKUP(A829,'Diversity Analysis'!$A$2:$A$2366,'Diversity Analysis'!$F$2:$F$2366,"")</f>
        <v>11</v>
      </c>
      <c r="I829">
        <v>5.4380839058017703</v>
      </c>
      <c r="J829" s="6">
        <v>1.4375321539436201</v>
      </c>
      <c r="K829" s="5">
        <f t="shared" si="27"/>
        <v>1.4662827970224926E-4</v>
      </c>
    </row>
    <row r="830" spans="1:11" x14ac:dyDescent="0.2">
      <c r="A830" t="s">
        <v>1828</v>
      </c>
      <c r="B830">
        <f>_xlfn.XLOOKUP(A830,'Allowed as Qualifiers'!$A$1:$A$1896,'Allowed as Qualifiers'!$B$1:$B$1896,0)</f>
        <v>1</v>
      </c>
      <c r="C830">
        <f t="shared" si="26"/>
        <v>1</v>
      </c>
      <c r="D830" t="s">
        <v>1829</v>
      </c>
      <c r="G830">
        <v>146</v>
      </c>
      <c r="H830">
        <f>_xlfn.XLOOKUP(A830,'Diversity Analysis'!$A$2:$A$2366,'Diversity Analysis'!$F$2:$F$2366,"")</f>
        <v>2</v>
      </c>
      <c r="I830">
        <v>1.07728783679846</v>
      </c>
      <c r="J830" s="6">
        <v>1.00031774627327</v>
      </c>
      <c r="K830" s="5">
        <f t="shared" si="27"/>
        <v>1.4604639095589742E-4</v>
      </c>
    </row>
    <row r="831" spans="1:11" x14ac:dyDescent="0.2">
      <c r="A831" t="s">
        <v>1978</v>
      </c>
      <c r="B831">
        <f>_xlfn.XLOOKUP(A831,'Allowed as Qualifiers'!$A$1:$A$1896,'Allowed as Qualifiers'!$B$1:$B$1896,0)</f>
        <v>1</v>
      </c>
      <c r="C831">
        <f t="shared" si="26"/>
        <v>1</v>
      </c>
      <c r="D831" t="s">
        <v>1979</v>
      </c>
      <c r="G831">
        <v>81</v>
      </c>
      <c r="H831">
        <f>_xlfn.XLOOKUP(A831,'Diversity Analysis'!$A$2:$A$2366,'Diversity Analysis'!$F$2:$F$2366,"")</f>
        <v>8</v>
      </c>
      <c r="I831">
        <v>4.0450029374353802</v>
      </c>
      <c r="J831" s="6">
        <v>1.76096974937869</v>
      </c>
      <c r="K831" s="5">
        <f t="shared" si="27"/>
        <v>1.4263854969967391E-4</v>
      </c>
    </row>
    <row r="832" spans="1:11" x14ac:dyDescent="0.2">
      <c r="A832" t="s">
        <v>1974</v>
      </c>
      <c r="B832">
        <f>_xlfn.XLOOKUP(A832,'Allowed as Qualifiers'!$A$1:$A$1896,'Allowed as Qualifiers'!$B$1:$B$1896,0)</f>
        <v>1</v>
      </c>
      <c r="C832">
        <f t="shared" si="26"/>
        <v>1</v>
      </c>
      <c r="D832" t="s">
        <v>1975</v>
      </c>
      <c r="G832">
        <v>138</v>
      </c>
      <c r="H832">
        <f>_xlfn.XLOOKUP(A832,'Diversity Analysis'!$A$2:$A$2366,'Diversity Analysis'!$F$2:$F$2366,"")</f>
        <v>12</v>
      </c>
      <c r="I832">
        <v>2.1378656510652698</v>
      </c>
      <c r="J832" s="6">
        <v>1.0319263963938199</v>
      </c>
      <c r="K832" s="5">
        <f t="shared" si="27"/>
        <v>1.4240584270234713E-4</v>
      </c>
    </row>
    <row r="833" spans="1:11" x14ac:dyDescent="0.2">
      <c r="A833" t="s">
        <v>1986</v>
      </c>
      <c r="B833">
        <f>_xlfn.XLOOKUP(A833,'Allowed as Qualifiers'!$A$1:$A$1896,'Allowed as Qualifiers'!$B$1:$B$1896,0)</f>
        <v>1</v>
      </c>
      <c r="C833">
        <f t="shared" si="26"/>
        <v>1</v>
      </c>
      <c r="D833" t="s">
        <v>1987</v>
      </c>
      <c r="G833">
        <v>138</v>
      </c>
      <c r="H833">
        <f>_xlfn.XLOOKUP(A833,'Diversity Analysis'!$A$2:$A$2366,'Diversity Analysis'!$F$2:$F$2366,"")</f>
        <v>9</v>
      </c>
      <c r="I833">
        <v>2.9476856175178101</v>
      </c>
      <c r="J833" s="6">
        <v>1.02775952691914</v>
      </c>
      <c r="K833" s="5">
        <f t="shared" si="27"/>
        <v>1.4183081471484132E-4</v>
      </c>
    </row>
    <row r="834" spans="1:11" x14ac:dyDescent="0.2">
      <c r="A834" t="s">
        <v>1992</v>
      </c>
      <c r="B834">
        <f>_xlfn.XLOOKUP(A834,'Allowed as Qualifiers'!$A$1:$A$1896,'Allowed as Qualifiers'!$B$1:$B$1896,0)</f>
        <v>1</v>
      </c>
      <c r="C834">
        <f t="shared" si="26"/>
        <v>1</v>
      </c>
      <c r="D834" t="s">
        <v>1993</v>
      </c>
      <c r="G834">
        <v>69</v>
      </c>
      <c r="H834">
        <f>_xlfn.XLOOKUP(A834,'Diversity Analysis'!$A$2:$A$2366,'Diversity Analysis'!$F$2:$F$2366,"")</f>
        <v>8</v>
      </c>
      <c r="I834">
        <v>4.1047171276069099</v>
      </c>
      <c r="J834" s="6">
        <v>2.0030908825292002</v>
      </c>
      <c r="K834" s="5">
        <f t="shared" si="27"/>
        <v>1.3821327089451481E-4</v>
      </c>
    </row>
    <row r="835" spans="1:11" x14ac:dyDescent="0.2">
      <c r="A835" t="s">
        <v>2000</v>
      </c>
      <c r="B835">
        <f>_xlfn.XLOOKUP(A835,'Allowed as Qualifiers'!$A$1:$A$1896,'Allowed as Qualifiers'!$B$1:$B$1896,0)</f>
        <v>1</v>
      </c>
      <c r="C835">
        <f t="shared" ref="C835:C898" si="28">IF(B835=1,1,0)*IF(G835&gt;0,1,0)</f>
        <v>1</v>
      </c>
      <c r="D835" t="s">
        <v>2001</v>
      </c>
      <c r="G835">
        <v>137</v>
      </c>
      <c r="H835">
        <f>_xlfn.XLOOKUP(A835,'Diversity Analysis'!$A$2:$A$2366,'Diversity Analysis'!$F$2:$F$2366,"")</f>
        <v>1</v>
      </c>
      <c r="I835">
        <v>1</v>
      </c>
      <c r="J835" s="6">
        <v>1</v>
      </c>
      <c r="K835" s="5">
        <f t="shared" ref="K835:K898" si="29">G835/1000000*J835</f>
        <v>1.37E-4</v>
      </c>
    </row>
    <row r="836" spans="1:11" x14ac:dyDescent="0.2">
      <c r="A836" t="s">
        <v>2002</v>
      </c>
      <c r="B836">
        <f>_xlfn.XLOOKUP(A836,'Allowed as Qualifiers'!$A$1:$A$1896,'Allowed as Qualifiers'!$B$1:$B$1896,0)</f>
        <v>1</v>
      </c>
      <c r="C836">
        <f t="shared" si="28"/>
        <v>1</v>
      </c>
      <c r="D836" t="s">
        <v>2003</v>
      </c>
      <c r="G836">
        <v>135</v>
      </c>
      <c r="H836">
        <f>_xlfn.XLOOKUP(A836,'Diversity Analysis'!$A$2:$A$2366,'Diversity Analysis'!$F$2:$F$2366,"")</f>
        <v>1</v>
      </c>
      <c r="I836">
        <v>1</v>
      </c>
      <c r="J836" s="6">
        <v>1</v>
      </c>
      <c r="K836" s="5">
        <f t="shared" si="29"/>
        <v>1.35E-4</v>
      </c>
    </row>
    <row r="837" spans="1:11" x14ac:dyDescent="0.2">
      <c r="A837" t="s">
        <v>2004</v>
      </c>
      <c r="B837">
        <f>_xlfn.XLOOKUP(A837,'Allowed as Qualifiers'!$A$1:$A$1896,'Allowed as Qualifiers'!$B$1:$B$1896,0)</f>
        <v>1</v>
      </c>
      <c r="C837">
        <f t="shared" si="28"/>
        <v>1</v>
      </c>
      <c r="D837" t="s">
        <v>2005</v>
      </c>
      <c r="G837">
        <v>134</v>
      </c>
      <c r="H837">
        <f>_xlfn.XLOOKUP(A837,'Diversity Analysis'!$A$2:$A$2366,'Diversity Analysis'!$F$2:$F$2366,"")</f>
        <v>1</v>
      </c>
      <c r="I837">
        <v>1</v>
      </c>
      <c r="J837" s="6">
        <v>1</v>
      </c>
      <c r="K837" s="5">
        <f t="shared" si="29"/>
        <v>1.34E-4</v>
      </c>
    </row>
    <row r="838" spans="1:11" x14ac:dyDescent="0.2">
      <c r="A838" t="s">
        <v>2008</v>
      </c>
      <c r="B838">
        <f>_xlfn.XLOOKUP(A838,'Allowed as Qualifiers'!$A$1:$A$1896,'Allowed as Qualifiers'!$B$1:$B$1896,0)</f>
        <v>1</v>
      </c>
      <c r="C838">
        <f t="shared" si="28"/>
        <v>1</v>
      </c>
      <c r="D838" t="s">
        <v>2009</v>
      </c>
      <c r="G838">
        <v>133</v>
      </c>
      <c r="H838">
        <f>_xlfn.XLOOKUP(A838,'Diversity Analysis'!$A$2:$A$2366,'Diversity Analysis'!$F$2:$F$2366,"")</f>
        <v>1</v>
      </c>
      <c r="I838">
        <v>1</v>
      </c>
      <c r="J838" s="6">
        <v>1</v>
      </c>
      <c r="K838" s="5">
        <f t="shared" si="29"/>
        <v>1.3300000000000001E-4</v>
      </c>
    </row>
    <row r="839" spans="1:11" x14ac:dyDescent="0.2">
      <c r="A839" t="s">
        <v>1948</v>
      </c>
      <c r="B839">
        <f>_xlfn.XLOOKUP(A839,'Allowed as Qualifiers'!$A$1:$A$1896,'Allowed as Qualifiers'!$B$1:$B$1896,0)</f>
        <v>1</v>
      </c>
      <c r="C839">
        <f t="shared" si="28"/>
        <v>1</v>
      </c>
      <c r="D839" t="s">
        <v>1949</v>
      </c>
      <c r="G839">
        <v>66</v>
      </c>
      <c r="H839">
        <f>_xlfn.XLOOKUP(A839,'Diversity Analysis'!$A$2:$A$2366,'Diversity Analysis'!$F$2:$F$2366,"")</f>
        <v>3</v>
      </c>
      <c r="I839">
        <v>1.6254563911470401</v>
      </c>
      <c r="J839" s="6">
        <v>2.0098433249744501</v>
      </c>
      <c r="K839" s="5">
        <f t="shared" si="29"/>
        <v>1.326496594483137E-4</v>
      </c>
    </row>
    <row r="840" spans="1:11" x14ac:dyDescent="0.2">
      <c r="A840" t="s">
        <v>2012</v>
      </c>
      <c r="B840">
        <f>_xlfn.XLOOKUP(A840,'Allowed as Qualifiers'!$A$1:$A$1896,'Allowed as Qualifiers'!$B$1:$B$1896,0)</f>
        <v>1</v>
      </c>
      <c r="C840">
        <f t="shared" si="28"/>
        <v>1</v>
      </c>
      <c r="D840" t="s">
        <v>2013</v>
      </c>
      <c r="G840">
        <v>130</v>
      </c>
      <c r="H840">
        <f>_xlfn.XLOOKUP(A840,'Diversity Analysis'!$A$2:$A$2366,'Diversity Analysis'!$F$2:$F$2366,"")</f>
        <v>6</v>
      </c>
      <c r="I840">
        <v>1.39565471040155</v>
      </c>
      <c r="J840" s="6">
        <v>1.00437778539913</v>
      </c>
      <c r="K840" s="5">
        <f t="shared" si="29"/>
        <v>1.3056911210188689E-4</v>
      </c>
    </row>
    <row r="841" spans="1:11" x14ac:dyDescent="0.2">
      <c r="A841" t="s">
        <v>1920</v>
      </c>
      <c r="B841">
        <f>_xlfn.XLOOKUP(A841,'Allowed as Qualifiers'!$A$1:$A$1896,'Allowed as Qualifiers'!$B$1:$B$1896,0)</f>
        <v>1</v>
      </c>
      <c r="C841">
        <f t="shared" si="28"/>
        <v>1</v>
      </c>
      <c r="D841" t="s">
        <v>1921</v>
      </c>
      <c r="G841">
        <v>61</v>
      </c>
      <c r="H841">
        <f>_xlfn.XLOOKUP(A841,'Diversity Analysis'!$A$2:$A$2366,'Diversity Analysis'!$F$2:$F$2366,"")</f>
        <v>4</v>
      </c>
      <c r="I841">
        <v>2.7873131448673298</v>
      </c>
      <c r="J841" s="6">
        <v>2.1373511635787001</v>
      </c>
      <c r="K841" s="5">
        <f t="shared" si="29"/>
        <v>1.303784209783007E-4</v>
      </c>
    </row>
    <row r="842" spans="1:11" x14ac:dyDescent="0.2">
      <c r="A842" t="s">
        <v>2162</v>
      </c>
      <c r="B842">
        <f>_xlfn.XLOOKUP(A842,'Allowed as Qualifiers'!$A$1:$A$1896,'Allowed as Qualifiers'!$B$1:$B$1896,0)</f>
        <v>1</v>
      </c>
      <c r="C842">
        <f t="shared" si="28"/>
        <v>1</v>
      </c>
      <c r="D842" t="s">
        <v>2163</v>
      </c>
      <c r="G842">
        <v>66</v>
      </c>
      <c r="H842">
        <f>_xlfn.XLOOKUP(A842,'Diversity Analysis'!$A$2:$A$2366,'Diversity Analysis'!$F$2:$F$2366,"")</f>
        <v>3</v>
      </c>
      <c r="I842">
        <v>1.1767598766396199</v>
      </c>
      <c r="J842" s="6">
        <v>1.9690213045176499</v>
      </c>
      <c r="K842" s="5">
        <f t="shared" si="29"/>
        <v>1.299554060981649E-4</v>
      </c>
    </row>
    <row r="843" spans="1:11" x14ac:dyDescent="0.2">
      <c r="A843" t="s">
        <v>1895</v>
      </c>
      <c r="B843">
        <f>_xlfn.XLOOKUP(A843,'Allowed as Qualifiers'!$A$1:$A$1896,'Allowed as Qualifiers'!$B$1:$B$1896,0)</f>
        <v>1</v>
      </c>
      <c r="C843">
        <f t="shared" si="28"/>
        <v>1</v>
      </c>
      <c r="D843" t="s">
        <v>1896</v>
      </c>
      <c r="E843" t="s">
        <v>10</v>
      </c>
      <c r="G843">
        <v>28</v>
      </c>
      <c r="H843">
        <f>_xlfn.XLOOKUP(A843,'Diversity Analysis'!$A$2:$A$2366,'Diversity Analysis'!$F$2:$F$2366,"")</f>
        <v>12</v>
      </c>
      <c r="I843">
        <v>9.3402760530542892</v>
      </c>
      <c r="J843" s="6">
        <v>4.5971401030191803</v>
      </c>
      <c r="K843" s="5">
        <f t="shared" si="29"/>
        <v>1.2871992288453706E-4</v>
      </c>
    </row>
    <row r="844" spans="1:11" x14ac:dyDescent="0.2">
      <c r="A844" t="s">
        <v>1964</v>
      </c>
      <c r="B844">
        <f>_xlfn.XLOOKUP(A844,'Allowed as Qualifiers'!$A$1:$A$1896,'Allowed as Qualifiers'!$B$1:$B$1896,0)</f>
        <v>1</v>
      </c>
      <c r="C844">
        <f t="shared" si="28"/>
        <v>1</v>
      </c>
      <c r="D844" t="s">
        <v>1965</v>
      </c>
      <c r="E844" t="s">
        <v>527</v>
      </c>
      <c r="G844">
        <v>116</v>
      </c>
      <c r="H844">
        <f>_xlfn.XLOOKUP(A844,'Diversity Analysis'!$A$2:$A$2366,'Diversity Analysis'!$F$2:$F$2366,"")</f>
        <v>4</v>
      </c>
      <c r="I844">
        <v>2.14771674005876</v>
      </c>
      <c r="J844" s="6">
        <v>1.09762907802553</v>
      </c>
      <c r="K844" s="5">
        <f t="shared" si="29"/>
        <v>1.2732497305096148E-4</v>
      </c>
    </row>
    <row r="845" spans="1:11" x14ac:dyDescent="0.2">
      <c r="A845" t="s">
        <v>2016</v>
      </c>
      <c r="B845">
        <f>_xlfn.XLOOKUP(A845,'Allowed as Qualifiers'!$A$1:$A$1896,'Allowed as Qualifiers'!$B$1:$B$1896,0)</f>
        <v>1</v>
      </c>
      <c r="C845">
        <f t="shared" si="28"/>
        <v>1</v>
      </c>
      <c r="D845" t="s">
        <v>2017</v>
      </c>
      <c r="G845">
        <v>127</v>
      </c>
      <c r="H845">
        <f>_xlfn.XLOOKUP(A845,'Diversity Analysis'!$A$2:$A$2366,'Diversity Analysis'!$F$2:$F$2366,"")</f>
        <v>1</v>
      </c>
      <c r="I845">
        <v>1</v>
      </c>
      <c r="J845" s="6">
        <v>1</v>
      </c>
      <c r="K845" s="5">
        <f t="shared" si="29"/>
        <v>1.27E-4</v>
      </c>
    </row>
    <row r="846" spans="1:11" x14ac:dyDescent="0.2">
      <c r="A846" t="s">
        <v>2032</v>
      </c>
      <c r="B846">
        <f>_xlfn.XLOOKUP(A846,'Allowed as Qualifiers'!$A$1:$A$1896,'Allowed as Qualifiers'!$B$1:$B$1896,0)</f>
        <v>1</v>
      </c>
      <c r="C846">
        <f t="shared" si="28"/>
        <v>1</v>
      </c>
      <c r="D846" t="s">
        <v>2033</v>
      </c>
      <c r="G846">
        <v>119</v>
      </c>
      <c r="H846">
        <f>_xlfn.XLOOKUP(A846,'Diversity Analysis'!$A$2:$A$2366,'Diversity Analysis'!$F$2:$F$2366,"")</f>
        <v>7</v>
      </c>
      <c r="I846">
        <v>2.1446812875007</v>
      </c>
      <c r="J846" s="6">
        <v>1.03610188394087</v>
      </c>
      <c r="K846" s="5">
        <f t="shared" si="29"/>
        <v>1.2329612418896354E-4</v>
      </c>
    </row>
    <row r="847" spans="1:11" x14ac:dyDescent="0.2">
      <c r="A847" t="s">
        <v>1958</v>
      </c>
      <c r="B847">
        <f>_xlfn.XLOOKUP(A847,'Allowed as Qualifiers'!$A$1:$A$1896,'Allowed as Qualifiers'!$B$1:$B$1896,0)</f>
        <v>1</v>
      </c>
      <c r="C847">
        <f t="shared" si="28"/>
        <v>1</v>
      </c>
      <c r="D847" t="s">
        <v>1959</v>
      </c>
      <c r="G847">
        <v>34</v>
      </c>
      <c r="H847">
        <f>_xlfn.XLOOKUP(A847,'Diversity Analysis'!$A$2:$A$2366,'Diversity Analysis'!$F$2:$F$2366,"")</f>
        <v>6</v>
      </c>
      <c r="I847">
        <v>3.2245871733107099</v>
      </c>
      <c r="J847" s="6">
        <v>3.61452234234741</v>
      </c>
      <c r="K847" s="5">
        <f t="shared" si="29"/>
        <v>1.2289375963981194E-4</v>
      </c>
    </row>
    <row r="848" spans="1:11" x14ac:dyDescent="0.2">
      <c r="A848" t="s">
        <v>2022</v>
      </c>
      <c r="B848">
        <f>_xlfn.XLOOKUP(A848,'Allowed as Qualifiers'!$A$1:$A$1896,'Allowed as Qualifiers'!$B$1:$B$1896,0)</f>
        <v>1</v>
      </c>
      <c r="C848">
        <f t="shared" si="28"/>
        <v>1</v>
      </c>
      <c r="D848" t="s">
        <v>2023</v>
      </c>
      <c r="G848">
        <v>96</v>
      </c>
      <c r="H848">
        <f>_xlfn.XLOOKUP(A848,'Diversity Analysis'!$A$2:$A$2366,'Diversity Analysis'!$F$2:$F$2366,"")</f>
        <v>13</v>
      </c>
      <c r="I848">
        <v>4.15461904780339</v>
      </c>
      <c r="J848" s="6">
        <v>1.2713146395571699</v>
      </c>
      <c r="K848" s="5">
        <f t="shared" si="29"/>
        <v>1.2204620539748831E-4</v>
      </c>
    </row>
    <row r="849" spans="1:11" x14ac:dyDescent="0.2">
      <c r="A849" t="s">
        <v>2036</v>
      </c>
      <c r="B849">
        <f>_xlfn.XLOOKUP(A849,'Allowed as Qualifiers'!$A$1:$A$1896,'Allowed as Qualifiers'!$B$1:$B$1896,0)</f>
        <v>1</v>
      </c>
      <c r="C849">
        <f t="shared" si="28"/>
        <v>1</v>
      </c>
      <c r="D849" t="s">
        <v>2037</v>
      </c>
      <c r="G849">
        <v>119</v>
      </c>
      <c r="H849">
        <f>_xlfn.XLOOKUP(A849,'Diversity Analysis'!$A$2:$A$2366,'Diversity Analysis'!$F$2:$F$2366,"")</f>
        <v>6</v>
      </c>
      <c r="I849">
        <v>4.3940737764161302</v>
      </c>
      <c r="J849" s="6">
        <v>1.0163795840996599</v>
      </c>
      <c r="K849" s="5">
        <f t="shared" si="29"/>
        <v>1.2094917050785954E-4</v>
      </c>
    </row>
    <row r="850" spans="1:11" x14ac:dyDescent="0.2">
      <c r="A850" t="s">
        <v>1980</v>
      </c>
      <c r="B850">
        <f>_xlfn.XLOOKUP(A850,'Allowed as Qualifiers'!$A$1:$A$1896,'Allowed as Qualifiers'!$B$1:$B$1896,0)</f>
        <v>1</v>
      </c>
      <c r="C850">
        <f t="shared" si="28"/>
        <v>1</v>
      </c>
      <c r="D850" t="s">
        <v>1981</v>
      </c>
      <c r="G850">
        <v>27</v>
      </c>
      <c r="H850">
        <f>_xlfn.XLOOKUP(A850,'Diversity Analysis'!$A$2:$A$2366,'Diversity Analysis'!$F$2:$F$2366,"")</f>
        <v>12</v>
      </c>
      <c r="I850">
        <v>9.8127913626312502</v>
      </c>
      <c r="J850" s="6">
        <v>4.4712756505695301</v>
      </c>
      <c r="K850" s="5">
        <f t="shared" si="29"/>
        <v>1.2072444256537731E-4</v>
      </c>
    </row>
    <row r="851" spans="1:11" x14ac:dyDescent="0.2">
      <c r="A851" t="s">
        <v>1972</v>
      </c>
      <c r="B851">
        <f>_xlfn.XLOOKUP(A851,'Allowed as Qualifiers'!$A$1:$A$1896,'Allowed as Qualifiers'!$B$1:$B$1896,0)</f>
        <v>1</v>
      </c>
      <c r="C851">
        <f t="shared" si="28"/>
        <v>1</v>
      </c>
      <c r="D851" t="s">
        <v>1973</v>
      </c>
      <c r="G851">
        <v>60</v>
      </c>
      <c r="H851">
        <f>_xlfn.XLOOKUP(A851,'Diversity Analysis'!$A$2:$A$2366,'Diversity Analysis'!$F$2:$F$2366,"")</f>
        <v>2</v>
      </c>
      <c r="I851">
        <v>1.15956188313759</v>
      </c>
      <c r="J851" s="6">
        <v>1.97332593124246</v>
      </c>
      <c r="K851" s="5">
        <f t="shared" si="29"/>
        <v>1.1839955587454761E-4</v>
      </c>
    </row>
    <row r="852" spans="1:11" x14ac:dyDescent="0.2">
      <c r="A852" t="s">
        <v>1988</v>
      </c>
      <c r="B852">
        <f>_xlfn.XLOOKUP(A852,'Allowed as Qualifiers'!$A$1:$A$1896,'Allowed as Qualifiers'!$B$1:$B$1896,0)</f>
        <v>1</v>
      </c>
      <c r="C852">
        <f t="shared" si="28"/>
        <v>1</v>
      </c>
      <c r="D852" t="s">
        <v>1989</v>
      </c>
      <c r="G852">
        <v>67</v>
      </c>
      <c r="H852">
        <f>_xlfn.XLOOKUP(A852,'Diversity Analysis'!$A$2:$A$2366,'Diversity Analysis'!$F$2:$F$2366,"")</f>
        <v>9</v>
      </c>
      <c r="I852">
        <v>3.28168022214015</v>
      </c>
      <c r="J852" s="6">
        <v>1.7572252995025599</v>
      </c>
      <c r="K852" s="5">
        <f t="shared" si="29"/>
        <v>1.1773409506667152E-4</v>
      </c>
    </row>
    <row r="853" spans="1:11" x14ac:dyDescent="0.2">
      <c r="A853" t="s">
        <v>1994</v>
      </c>
      <c r="B853">
        <f>_xlfn.XLOOKUP(A853,'Allowed as Qualifiers'!$A$1:$A$1896,'Allowed as Qualifiers'!$B$1:$B$1896,0)</f>
        <v>1</v>
      </c>
      <c r="C853">
        <f t="shared" si="28"/>
        <v>1</v>
      </c>
      <c r="D853" t="s">
        <v>1995</v>
      </c>
      <c r="G853">
        <v>33</v>
      </c>
      <c r="H853">
        <f>_xlfn.XLOOKUP(A853,'Diversity Analysis'!$A$2:$A$2366,'Diversity Analysis'!$F$2:$F$2366,"")</f>
        <v>14</v>
      </c>
      <c r="I853">
        <v>10.9589737347541</v>
      </c>
      <c r="J853" s="6">
        <v>3.4904953652481199</v>
      </c>
      <c r="K853" s="5">
        <f t="shared" si="29"/>
        <v>1.1518634705318796E-4</v>
      </c>
    </row>
    <row r="854" spans="1:11" x14ac:dyDescent="0.2">
      <c r="A854" t="s">
        <v>2056</v>
      </c>
      <c r="B854">
        <f>_xlfn.XLOOKUP(A854,'Allowed as Qualifiers'!$A$1:$A$1896,'Allowed as Qualifiers'!$B$1:$B$1896,0)</f>
        <v>1</v>
      </c>
      <c r="C854">
        <f t="shared" si="28"/>
        <v>1</v>
      </c>
      <c r="D854" t="s">
        <v>2057</v>
      </c>
      <c r="G854">
        <v>110</v>
      </c>
      <c r="H854">
        <f>_xlfn.XLOOKUP(A854,'Diversity Analysis'!$A$2:$A$2366,'Diversity Analysis'!$F$2:$F$2366,"")</f>
        <v>2</v>
      </c>
      <c r="I854">
        <v>1.09513333319769</v>
      </c>
      <c r="J854" s="6">
        <v>1.0366205116673699</v>
      </c>
      <c r="K854" s="5">
        <f t="shared" si="29"/>
        <v>1.140282562834107E-4</v>
      </c>
    </row>
    <row r="855" spans="1:11" x14ac:dyDescent="0.2">
      <c r="A855" t="s">
        <v>1942</v>
      </c>
      <c r="B855">
        <f>_xlfn.XLOOKUP(A855,'Allowed as Qualifiers'!$A$1:$A$1896,'Allowed as Qualifiers'!$B$1:$B$1896,0)</f>
        <v>1</v>
      </c>
      <c r="C855">
        <f t="shared" si="28"/>
        <v>1</v>
      </c>
      <c r="D855" t="s">
        <v>1943</v>
      </c>
      <c r="G855">
        <v>92</v>
      </c>
      <c r="H855">
        <f>_xlfn.XLOOKUP(A855,'Diversity Analysis'!$A$2:$A$2366,'Diversity Analysis'!$F$2:$F$2366,"")</f>
        <v>15</v>
      </c>
      <c r="I855">
        <v>6.8046073057141099</v>
      </c>
      <c r="J855" s="6">
        <v>1.2178048002201201</v>
      </c>
      <c r="K855" s="5">
        <f t="shared" si="29"/>
        <v>1.1203804162025104E-4</v>
      </c>
    </row>
    <row r="856" spans="1:11" x14ac:dyDescent="0.2">
      <c r="A856" t="s">
        <v>2066</v>
      </c>
      <c r="B856">
        <f>_xlfn.XLOOKUP(A856,'Allowed as Qualifiers'!$A$1:$A$1896,'Allowed as Qualifiers'!$B$1:$B$1896,0)</f>
        <v>1</v>
      </c>
      <c r="C856">
        <f t="shared" si="28"/>
        <v>1</v>
      </c>
      <c r="D856" t="s">
        <v>2067</v>
      </c>
      <c r="G856">
        <v>102</v>
      </c>
      <c r="H856">
        <f>_xlfn.XLOOKUP(A856,'Diversity Analysis'!$A$2:$A$2366,'Diversity Analysis'!$F$2:$F$2366,"")</f>
        <v>4</v>
      </c>
      <c r="I856">
        <v>1.4315613705855601</v>
      </c>
      <c r="J856" s="6">
        <v>1.08463507757606</v>
      </c>
      <c r="K856" s="5">
        <f t="shared" si="29"/>
        <v>1.1063277791275813E-4</v>
      </c>
    </row>
    <row r="857" spans="1:11" x14ac:dyDescent="0.2">
      <c r="A857" t="s">
        <v>1934</v>
      </c>
      <c r="B857">
        <f>_xlfn.XLOOKUP(A857,'Allowed as Qualifiers'!$A$1:$A$1896,'Allowed as Qualifiers'!$B$1:$B$1896,0)</f>
        <v>1</v>
      </c>
      <c r="C857">
        <f t="shared" si="28"/>
        <v>1</v>
      </c>
      <c r="D857" t="s">
        <v>1935</v>
      </c>
      <c r="G857">
        <v>54</v>
      </c>
      <c r="H857">
        <f>_xlfn.XLOOKUP(A857,'Diversity Analysis'!$A$2:$A$2366,'Diversity Analysis'!$F$2:$F$2366,"")</f>
        <v>3</v>
      </c>
      <c r="I857">
        <v>1.3265745672894</v>
      </c>
      <c r="J857" s="6">
        <v>2.04232764331551</v>
      </c>
      <c r="K857" s="5">
        <f t="shared" si="29"/>
        <v>1.1028569273903754E-4</v>
      </c>
    </row>
    <row r="858" spans="1:11" x14ac:dyDescent="0.2">
      <c r="A858" t="s">
        <v>1962</v>
      </c>
      <c r="B858">
        <f>_xlfn.XLOOKUP(A858,'Allowed as Qualifiers'!$A$1:$A$1896,'Allowed as Qualifiers'!$B$1:$B$1896,0)</f>
        <v>1</v>
      </c>
      <c r="C858">
        <f t="shared" si="28"/>
        <v>1</v>
      </c>
      <c r="D858" t="s">
        <v>1963</v>
      </c>
      <c r="G858">
        <v>40</v>
      </c>
      <c r="H858">
        <f>_xlfn.XLOOKUP(A858,'Diversity Analysis'!$A$2:$A$2366,'Diversity Analysis'!$F$2:$F$2366,"")</f>
        <v>7</v>
      </c>
      <c r="I858">
        <v>3.44042987489332</v>
      </c>
      <c r="J858" s="6">
        <v>2.7414605718463001</v>
      </c>
      <c r="K858" s="5">
        <f t="shared" si="29"/>
        <v>1.0965842287385201E-4</v>
      </c>
    </row>
    <row r="859" spans="1:11" x14ac:dyDescent="0.2">
      <c r="A859" t="s">
        <v>2060</v>
      </c>
      <c r="B859">
        <f>_xlfn.XLOOKUP(A859,'Allowed as Qualifiers'!$A$1:$A$1896,'Allowed as Qualifiers'!$B$1:$B$1896,0)</f>
        <v>1</v>
      </c>
      <c r="C859">
        <f t="shared" si="28"/>
        <v>1</v>
      </c>
      <c r="D859" t="s">
        <v>2061</v>
      </c>
      <c r="G859">
        <v>89</v>
      </c>
      <c r="H859">
        <f>_xlfn.XLOOKUP(A859,'Diversity Analysis'!$A$2:$A$2366,'Diversity Analysis'!$F$2:$F$2366,"")</f>
        <v>8</v>
      </c>
      <c r="I859">
        <v>3.3478881562672802</v>
      </c>
      <c r="J859" s="6">
        <v>1.2167730144191999</v>
      </c>
      <c r="K859" s="5">
        <f t="shared" si="29"/>
        <v>1.0829279828330879E-4</v>
      </c>
    </row>
    <row r="860" spans="1:11" x14ac:dyDescent="0.2">
      <c r="A860" t="s">
        <v>2040</v>
      </c>
      <c r="B860">
        <f>_xlfn.XLOOKUP(A860,'Allowed as Qualifiers'!$A$1:$A$1896,'Allowed as Qualifiers'!$B$1:$B$1896,0)</f>
        <v>1</v>
      </c>
      <c r="C860">
        <f t="shared" si="28"/>
        <v>1</v>
      </c>
      <c r="D860" t="s">
        <v>2041</v>
      </c>
      <c r="G860">
        <v>46</v>
      </c>
      <c r="H860">
        <f>_xlfn.XLOOKUP(A860,'Diversity Analysis'!$A$2:$A$2366,'Diversity Analysis'!$F$2:$F$2366,"")</f>
        <v>6</v>
      </c>
      <c r="I860">
        <v>2.38747075223703</v>
      </c>
      <c r="J860" s="6">
        <v>2.3515488087727898</v>
      </c>
      <c r="K860" s="5">
        <f t="shared" si="29"/>
        <v>1.0817124520354833E-4</v>
      </c>
    </row>
    <row r="861" spans="1:11" x14ac:dyDescent="0.2">
      <c r="A861" t="s">
        <v>1968</v>
      </c>
      <c r="B861">
        <f>_xlfn.XLOOKUP(A861,'Allowed as Qualifiers'!$A$1:$A$1896,'Allowed as Qualifiers'!$B$1:$B$1896,0)</f>
        <v>1</v>
      </c>
      <c r="C861">
        <f t="shared" si="28"/>
        <v>1</v>
      </c>
      <c r="D861" t="s">
        <v>1969</v>
      </c>
      <c r="G861">
        <v>58</v>
      </c>
      <c r="H861">
        <f>_xlfn.XLOOKUP(A861,'Diversity Analysis'!$A$2:$A$2366,'Diversity Analysis'!$F$2:$F$2366,"")</f>
        <v>8</v>
      </c>
      <c r="I861">
        <v>4.4023022534473304</v>
      </c>
      <c r="J861" s="6">
        <v>1.83014451722744</v>
      </c>
      <c r="K861" s="5">
        <f t="shared" si="29"/>
        <v>1.0614838199919152E-4</v>
      </c>
    </row>
    <row r="862" spans="1:11" x14ac:dyDescent="0.2">
      <c r="A862" t="s">
        <v>2046</v>
      </c>
      <c r="B862">
        <f>_xlfn.XLOOKUP(A862,'Allowed as Qualifiers'!$A$1:$A$1896,'Allowed as Qualifiers'!$B$1:$B$1896,0)</f>
        <v>1</v>
      </c>
      <c r="C862">
        <f t="shared" si="28"/>
        <v>1</v>
      </c>
      <c r="D862" t="s">
        <v>2047</v>
      </c>
      <c r="G862">
        <v>94</v>
      </c>
      <c r="H862">
        <f>_xlfn.XLOOKUP(A862,'Diversity Analysis'!$A$2:$A$2366,'Diversity Analysis'!$F$2:$F$2366,"")</f>
        <v>9</v>
      </c>
      <c r="I862">
        <v>2.2193970060648098</v>
      </c>
      <c r="J862" s="6">
        <v>1.1027945911332699</v>
      </c>
      <c r="K862" s="5">
        <f t="shared" si="29"/>
        <v>1.0366269156652736E-4</v>
      </c>
    </row>
    <row r="863" spans="1:11" x14ac:dyDescent="0.2">
      <c r="A863" t="s">
        <v>2084</v>
      </c>
      <c r="B863">
        <f>_xlfn.XLOOKUP(A863,'Allowed as Qualifiers'!$A$1:$A$1896,'Allowed as Qualifiers'!$B$1:$B$1896,0)</f>
        <v>1</v>
      </c>
      <c r="C863">
        <f t="shared" si="28"/>
        <v>1</v>
      </c>
      <c r="D863" t="s">
        <v>2085</v>
      </c>
      <c r="G863">
        <v>44</v>
      </c>
      <c r="H863">
        <f>_xlfn.XLOOKUP(A863,'Diversity Analysis'!$A$2:$A$2366,'Diversity Analysis'!$F$2:$F$2366,"")</f>
        <v>3</v>
      </c>
      <c r="I863">
        <v>1.25699096869861</v>
      </c>
      <c r="J863" s="6">
        <v>2.3338126587726</v>
      </c>
      <c r="K863" s="5">
        <f t="shared" si="29"/>
        <v>1.026877569859944E-4</v>
      </c>
    </row>
    <row r="864" spans="1:11" x14ac:dyDescent="0.2">
      <c r="A864" t="s">
        <v>1982</v>
      </c>
      <c r="B864">
        <f>_xlfn.XLOOKUP(A864,'Allowed as Qualifiers'!$A$1:$A$1896,'Allowed as Qualifiers'!$B$1:$B$1896,0)</f>
        <v>1</v>
      </c>
      <c r="C864">
        <f t="shared" si="28"/>
        <v>1</v>
      </c>
      <c r="D864" t="s">
        <v>1983</v>
      </c>
      <c r="G864">
        <v>51</v>
      </c>
      <c r="H864">
        <f>_xlfn.XLOOKUP(A864,'Diversity Analysis'!$A$2:$A$2366,'Diversity Analysis'!$F$2:$F$2366,"")</f>
        <v>5</v>
      </c>
      <c r="I864">
        <v>1.6046592703198099</v>
      </c>
      <c r="J864" s="6">
        <v>1.9968668836163701</v>
      </c>
      <c r="K864" s="5">
        <f t="shared" si="29"/>
        <v>1.0184021106443488E-4</v>
      </c>
    </row>
    <row r="865" spans="1:11" x14ac:dyDescent="0.2">
      <c r="A865" t="s">
        <v>2204</v>
      </c>
      <c r="B865">
        <f>_xlfn.XLOOKUP(A865,'Allowed as Qualifiers'!$A$1:$A$1896,'Allowed as Qualifiers'!$B$1:$B$1896,0)</f>
        <v>1</v>
      </c>
      <c r="C865">
        <f t="shared" si="28"/>
        <v>1</v>
      </c>
      <c r="D865" t="s">
        <v>2205</v>
      </c>
      <c r="G865">
        <v>76</v>
      </c>
      <c r="H865">
        <f>_xlfn.XLOOKUP(A865,'Diversity Analysis'!$A$2:$A$2366,'Diversity Analysis'!$F$2:$F$2366,"")</f>
        <v>4</v>
      </c>
      <c r="I865">
        <v>2.37740392426586</v>
      </c>
      <c r="J865" s="6">
        <v>1.32864035082364</v>
      </c>
      <c r="K865" s="5">
        <f t="shared" si="29"/>
        <v>1.0097666666259664E-4</v>
      </c>
    </row>
    <row r="866" spans="1:11" x14ac:dyDescent="0.2">
      <c r="A866" t="s">
        <v>2100</v>
      </c>
      <c r="B866">
        <f>_xlfn.XLOOKUP(A866,'Allowed as Qualifiers'!$A$1:$A$1896,'Allowed as Qualifiers'!$B$1:$B$1896,0)</f>
        <v>1</v>
      </c>
      <c r="C866">
        <f t="shared" si="28"/>
        <v>1</v>
      </c>
      <c r="D866" t="s">
        <v>2101</v>
      </c>
      <c r="G866">
        <v>36</v>
      </c>
      <c r="H866">
        <f>_xlfn.XLOOKUP(A866,'Diversity Analysis'!$A$2:$A$2366,'Diversity Analysis'!$F$2:$F$2366,"")</f>
        <v>9</v>
      </c>
      <c r="I866">
        <v>7.0193921523428902</v>
      </c>
      <c r="J866" s="6">
        <v>2.7936004457177299</v>
      </c>
      <c r="K866" s="5">
        <f t="shared" si="29"/>
        <v>1.0056961604583828E-4</v>
      </c>
    </row>
    <row r="867" spans="1:11" x14ac:dyDescent="0.2">
      <c r="A867" t="s">
        <v>2024</v>
      </c>
      <c r="B867">
        <f>_xlfn.XLOOKUP(A867,'Allowed as Qualifiers'!$A$1:$A$1896,'Allowed as Qualifiers'!$B$1:$B$1896,0)</f>
        <v>1</v>
      </c>
      <c r="C867">
        <f t="shared" si="28"/>
        <v>1</v>
      </c>
      <c r="D867" t="s">
        <v>2025</v>
      </c>
      <c r="G867">
        <v>40</v>
      </c>
      <c r="H867">
        <f>_xlfn.XLOOKUP(A867,'Diversity Analysis'!$A$2:$A$2366,'Diversity Analysis'!$F$2:$F$2366,"")</f>
        <v>12</v>
      </c>
      <c r="I867">
        <v>9.8006585210389403</v>
      </c>
      <c r="J867" s="6">
        <v>2.4586736416109001</v>
      </c>
      <c r="K867" s="5">
        <f t="shared" si="29"/>
        <v>9.834694566443601E-5</v>
      </c>
    </row>
    <row r="868" spans="1:11" x14ac:dyDescent="0.2">
      <c r="A868" t="s">
        <v>2108</v>
      </c>
      <c r="B868">
        <f>_xlfn.XLOOKUP(A868,'Allowed as Qualifiers'!$A$1:$A$1896,'Allowed as Qualifiers'!$B$1:$B$1896,0)</f>
        <v>1</v>
      </c>
      <c r="C868">
        <f t="shared" si="28"/>
        <v>1</v>
      </c>
      <c r="D868" t="s">
        <v>2109</v>
      </c>
      <c r="G868">
        <v>71</v>
      </c>
      <c r="H868">
        <f>_xlfn.XLOOKUP(A868,'Diversity Analysis'!$A$2:$A$2366,'Diversity Analysis'!$F$2:$F$2366,"")</f>
        <v>12</v>
      </c>
      <c r="I868">
        <v>6.4722973992490704</v>
      </c>
      <c r="J868" s="6">
        <v>1.38354383708163</v>
      </c>
      <c r="K868" s="5">
        <f t="shared" si="29"/>
        <v>9.8231612432795736E-5</v>
      </c>
    </row>
    <row r="869" spans="1:11" x14ac:dyDescent="0.2">
      <c r="A869" t="s">
        <v>2112</v>
      </c>
      <c r="B869">
        <f>_xlfn.XLOOKUP(A869,'Allowed as Qualifiers'!$A$1:$A$1896,'Allowed as Qualifiers'!$B$1:$B$1896,0)</f>
        <v>1</v>
      </c>
      <c r="C869">
        <f t="shared" si="28"/>
        <v>1</v>
      </c>
      <c r="D869" t="s">
        <v>2113</v>
      </c>
      <c r="G869">
        <v>98</v>
      </c>
      <c r="H869">
        <f>_xlfn.XLOOKUP(A869,'Diversity Analysis'!$A$2:$A$2366,'Diversity Analysis'!$F$2:$F$2366,"")</f>
        <v>1</v>
      </c>
      <c r="I869">
        <v>1</v>
      </c>
      <c r="J869" s="6">
        <v>1</v>
      </c>
      <c r="K869" s="5">
        <f t="shared" si="29"/>
        <v>9.7999999999999997E-5</v>
      </c>
    </row>
    <row r="870" spans="1:11" x14ac:dyDescent="0.2">
      <c r="A870" t="s">
        <v>2106</v>
      </c>
      <c r="B870">
        <f>_xlfn.XLOOKUP(A870,'Allowed as Qualifiers'!$A$1:$A$1896,'Allowed as Qualifiers'!$B$1:$B$1896,0)</f>
        <v>1</v>
      </c>
      <c r="C870">
        <f t="shared" si="28"/>
        <v>1</v>
      </c>
      <c r="D870" t="s">
        <v>2107</v>
      </c>
      <c r="G870">
        <v>75</v>
      </c>
      <c r="H870">
        <f>_xlfn.XLOOKUP(A870,'Diversity Analysis'!$A$2:$A$2366,'Diversity Analysis'!$F$2:$F$2366,"")</f>
        <v>3</v>
      </c>
      <c r="I870">
        <v>1.6364541506114301</v>
      </c>
      <c r="J870" s="6">
        <v>1.3016813982081501</v>
      </c>
      <c r="K870" s="5">
        <f t="shared" si="29"/>
        <v>9.7626104865611247E-5</v>
      </c>
    </row>
    <row r="871" spans="1:11" x14ac:dyDescent="0.2">
      <c r="A871" t="s">
        <v>2118</v>
      </c>
      <c r="B871">
        <f>_xlfn.XLOOKUP(A871,'Allowed as Qualifiers'!$A$1:$A$1896,'Allowed as Qualifiers'!$B$1:$B$1896,0)</f>
        <v>1</v>
      </c>
      <c r="C871">
        <f t="shared" si="28"/>
        <v>1</v>
      </c>
      <c r="D871" t="s">
        <v>2119</v>
      </c>
      <c r="G871">
        <v>69</v>
      </c>
      <c r="H871">
        <f>_xlfn.XLOOKUP(A871,'Diversity Analysis'!$A$2:$A$2366,'Diversity Analysis'!$F$2:$F$2366,"")</f>
        <v>18</v>
      </c>
      <c r="I871">
        <v>8.7150512798235198</v>
      </c>
      <c r="J871" s="6">
        <v>1.38171187510078</v>
      </c>
      <c r="K871" s="5">
        <f t="shared" si="29"/>
        <v>9.5338119381953814E-5</v>
      </c>
    </row>
    <row r="872" spans="1:11" x14ac:dyDescent="0.2">
      <c r="A872" t="s">
        <v>2122</v>
      </c>
      <c r="B872">
        <f>_xlfn.XLOOKUP(A872,'Allowed as Qualifiers'!$A$1:$A$1896,'Allowed as Qualifiers'!$B$1:$B$1896,0)</f>
        <v>1</v>
      </c>
      <c r="C872">
        <f t="shared" si="28"/>
        <v>1</v>
      </c>
      <c r="D872" t="s">
        <v>2123</v>
      </c>
      <c r="G872">
        <v>68</v>
      </c>
      <c r="H872">
        <f>_xlfn.XLOOKUP(A872,'Diversity Analysis'!$A$2:$A$2366,'Diversity Analysis'!$F$2:$F$2366,"")</f>
        <v>2</v>
      </c>
      <c r="I872">
        <v>1.1491939670970699</v>
      </c>
      <c r="J872" s="6">
        <v>1.38983265687542</v>
      </c>
      <c r="K872" s="5">
        <f t="shared" si="29"/>
        <v>9.4508620667528559E-5</v>
      </c>
    </row>
    <row r="873" spans="1:11" x14ac:dyDescent="0.2">
      <c r="A873" t="s">
        <v>1984</v>
      </c>
      <c r="B873">
        <f>_xlfn.XLOOKUP(A873,'Allowed as Qualifiers'!$A$1:$A$1896,'Allowed as Qualifiers'!$B$1:$B$1896,0)</f>
        <v>1</v>
      </c>
      <c r="C873">
        <f t="shared" si="28"/>
        <v>1</v>
      </c>
      <c r="D873" t="s">
        <v>1985</v>
      </c>
      <c r="G873">
        <v>91</v>
      </c>
      <c r="H873">
        <f>_xlfn.XLOOKUP(A873,'Diversity Analysis'!$A$2:$A$2366,'Diversity Analysis'!$F$2:$F$2366,"")</f>
        <v>5</v>
      </c>
      <c r="I873">
        <v>2.75919744997451</v>
      </c>
      <c r="J873" s="6">
        <v>1.02963397588131</v>
      </c>
      <c r="K873" s="5">
        <f t="shared" si="29"/>
        <v>9.3696691805199219E-5</v>
      </c>
    </row>
    <row r="874" spans="1:11" x14ac:dyDescent="0.2">
      <c r="A874" t="s">
        <v>2020</v>
      </c>
      <c r="B874">
        <f>_xlfn.XLOOKUP(A874,'Allowed as Qualifiers'!$A$1:$A$1896,'Allowed as Qualifiers'!$B$1:$B$1896,0)</f>
        <v>1</v>
      </c>
      <c r="C874">
        <f t="shared" si="28"/>
        <v>1</v>
      </c>
      <c r="D874" t="s">
        <v>2021</v>
      </c>
      <c r="G874">
        <v>35</v>
      </c>
      <c r="H874">
        <f>_xlfn.XLOOKUP(A874,'Diversity Analysis'!$A$2:$A$2366,'Diversity Analysis'!$F$2:$F$2366,"")</f>
        <v>6</v>
      </c>
      <c r="I874">
        <v>4.19912133319374</v>
      </c>
      <c r="J874" s="6">
        <v>2.6611453481384899</v>
      </c>
      <c r="K874" s="5">
        <f t="shared" si="29"/>
        <v>9.3140087184847144E-5</v>
      </c>
    </row>
    <row r="875" spans="1:11" x14ac:dyDescent="0.2">
      <c r="A875" t="s">
        <v>2138</v>
      </c>
      <c r="B875">
        <f>_xlfn.XLOOKUP(A875,'Allowed as Qualifiers'!$A$1:$A$1896,'Allowed as Qualifiers'!$B$1:$B$1896,0)</f>
        <v>1</v>
      </c>
      <c r="C875">
        <f t="shared" si="28"/>
        <v>1</v>
      </c>
      <c r="D875" t="s">
        <v>2139</v>
      </c>
      <c r="G875">
        <v>58</v>
      </c>
      <c r="H875">
        <f>_xlfn.XLOOKUP(A875,'Diversity Analysis'!$A$2:$A$2366,'Diversity Analysis'!$F$2:$F$2366,"")</f>
        <v>18</v>
      </c>
      <c r="I875">
        <v>8.4496457576027293</v>
      </c>
      <c r="J875" s="6">
        <v>1.5622818809096299</v>
      </c>
      <c r="K875" s="5">
        <f t="shared" si="29"/>
        <v>9.0612349092758531E-5</v>
      </c>
    </row>
    <row r="876" spans="1:11" x14ac:dyDescent="0.2">
      <c r="A876" t="s">
        <v>2152</v>
      </c>
      <c r="B876">
        <f>_xlfn.XLOOKUP(A876,'Allowed as Qualifiers'!$A$1:$A$1896,'Allowed as Qualifiers'!$B$1:$B$1896,0)</f>
        <v>1</v>
      </c>
      <c r="C876">
        <f t="shared" si="28"/>
        <v>1</v>
      </c>
      <c r="D876" t="s">
        <v>2153</v>
      </c>
      <c r="G876">
        <v>39</v>
      </c>
      <c r="H876">
        <f>_xlfn.XLOOKUP(A876,'Diversity Analysis'!$A$2:$A$2366,'Diversity Analysis'!$F$2:$F$2366,"")</f>
        <v>7</v>
      </c>
      <c r="I876">
        <v>3.3094283262358699</v>
      </c>
      <c r="J876" s="6">
        <v>2.3118981307677302</v>
      </c>
      <c r="K876" s="5">
        <f t="shared" si="29"/>
        <v>9.0164027099941472E-5</v>
      </c>
    </row>
    <row r="877" spans="1:11" x14ac:dyDescent="0.2">
      <c r="A877" t="s">
        <v>2154</v>
      </c>
      <c r="B877">
        <f>_xlfn.XLOOKUP(A877,'Allowed as Qualifiers'!$A$1:$A$1896,'Allowed as Qualifiers'!$B$1:$B$1896,0)</f>
        <v>1</v>
      </c>
      <c r="C877">
        <f t="shared" si="28"/>
        <v>1</v>
      </c>
      <c r="D877" t="s">
        <v>2155</v>
      </c>
      <c r="G877">
        <v>88</v>
      </c>
      <c r="H877">
        <f>_xlfn.XLOOKUP(A877,'Diversity Analysis'!$A$2:$A$2366,'Diversity Analysis'!$F$2:$F$2366,"")</f>
        <v>5</v>
      </c>
      <c r="I877">
        <v>1.45655399498912</v>
      </c>
      <c r="J877" s="6">
        <v>1.02017576946526</v>
      </c>
      <c r="K877" s="5">
        <f t="shared" si="29"/>
        <v>8.9775467712942879E-5</v>
      </c>
    </row>
    <row r="878" spans="1:11" x14ac:dyDescent="0.2">
      <c r="A878" t="s">
        <v>2288</v>
      </c>
      <c r="B878">
        <f>_xlfn.XLOOKUP(A878,'Allowed as Qualifiers'!$A$1:$A$1896,'Allowed as Qualifiers'!$B$1:$B$1896,0)</f>
        <v>1</v>
      </c>
      <c r="C878">
        <f t="shared" si="28"/>
        <v>1</v>
      </c>
      <c r="D878" t="s">
        <v>2289</v>
      </c>
      <c r="G878">
        <v>55</v>
      </c>
      <c r="H878">
        <f>_xlfn.XLOOKUP(A878,'Diversity Analysis'!$A$2:$A$2366,'Diversity Analysis'!$F$2:$F$2366,"")</f>
        <v>4</v>
      </c>
      <c r="I878">
        <v>1.5704843713386401</v>
      </c>
      <c r="J878" s="6">
        <v>1.6317679984323601</v>
      </c>
      <c r="K878" s="5">
        <f t="shared" si="29"/>
        <v>8.9747239913779808E-5</v>
      </c>
    </row>
    <row r="879" spans="1:11" x14ac:dyDescent="0.2">
      <c r="A879" t="s">
        <v>2050</v>
      </c>
      <c r="B879">
        <f>_xlfn.XLOOKUP(A879,'Allowed as Qualifiers'!$A$1:$A$1896,'Allowed as Qualifiers'!$B$1:$B$1896,0)</f>
        <v>1</v>
      </c>
      <c r="C879">
        <f t="shared" si="28"/>
        <v>1</v>
      </c>
      <c r="D879" t="s">
        <v>2051</v>
      </c>
      <c r="G879">
        <v>51</v>
      </c>
      <c r="H879">
        <f>_xlfn.XLOOKUP(A879,'Diversity Analysis'!$A$2:$A$2366,'Diversity Analysis'!$F$2:$F$2366,"")</f>
        <v>9</v>
      </c>
      <c r="I879">
        <v>2.6918823825310798</v>
      </c>
      <c r="J879" s="6">
        <v>1.7409415663398</v>
      </c>
      <c r="K879" s="5">
        <f t="shared" si="29"/>
        <v>8.8788019883329796E-5</v>
      </c>
    </row>
    <row r="880" spans="1:11" x14ac:dyDescent="0.2">
      <c r="A880" t="s">
        <v>2148</v>
      </c>
      <c r="B880">
        <f>_xlfn.XLOOKUP(A880,'Allowed as Qualifiers'!$A$1:$A$1896,'Allowed as Qualifiers'!$B$1:$B$1896,0)</f>
        <v>1</v>
      </c>
      <c r="C880">
        <f t="shared" si="28"/>
        <v>1</v>
      </c>
      <c r="D880" t="s">
        <v>2149</v>
      </c>
      <c r="G880">
        <v>82</v>
      </c>
      <c r="H880">
        <f>_xlfn.XLOOKUP(A880,'Diversity Analysis'!$A$2:$A$2366,'Diversity Analysis'!$F$2:$F$2366,"")</f>
        <v>20</v>
      </c>
      <c r="I880">
        <v>8.1847332673076494</v>
      </c>
      <c r="J880" s="6">
        <v>1.07244831140459</v>
      </c>
      <c r="K880" s="5">
        <f t="shared" si="29"/>
        <v>8.7940761535176378E-5</v>
      </c>
    </row>
    <row r="881" spans="1:11" x14ac:dyDescent="0.2">
      <c r="A881" t="s">
        <v>2044</v>
      </c>
      <c r="B881">
        <f>_xlfn.XLOOKUP(A881,'Allowed as Qualifiers'!$A$1:$A$1896,'Allowed as Qualifiers'!$B$1:$B$1896,0)</f>
        <v>1</v>
      </c>
      <c r="C881">
        <f t="shared" si="28"/>
        <v>1</v>
      </c>
      <c r="D881" t="s">
        <v>2045</v>
      </c>
      <c r="E881" t="s">
        <v>10</v>
      </c>
      <c r="G881">
        <v>26</v>
      </c>
      <c r="H881">
        <f>_xlfn.XLOOKUP(A881,'Diversity Analysis'!$A$2:$A$2366,'Diversity Analysis'!$F$2:$F$2366,"")</f>
        <v>7</v>
      </c>
      <c r="I881">
        <v>5.7648880205300603</v>
      </c>
      <c r="J881" s="6">
        <v>3.3740012361997</v>
      </c>
      <c r="K881" s="5">
        <f t="shared" si="29"/>
        <v>8.772403214119219E-5</v>
      </c>
    </row>
    <row r="882" spans="1:11" x14ac:dyDescent="0.2">
      <c r="A882" t="s">
        <v>2070</v>
      </c>
      <c r="B882">
        <f>_xlfn.XLOOKUP(A882,'Allowed as Qualifiers'!$A$1:$A$1896,'Allowed as Qualifiers'!$B$1:$B$1896,0)</f>
        <v>1</v>
      </c>
      <c r="C882">
        <f t="shared" si="28"/>
        <v>1</v>
      </c>
      <c r="D882" t="s">
        <v>2071</v>
      </c>
      <c r="G882">
        <v>31</v>
      </c>
      <c r="H882">
        <f>_xlfn.XLOOKUP(A882,'Diversity Analysis'!$A$2:$A$2366,'Diversity Analysis'!$F$2:$F$2366,"")</f>
        <v>5</v>
      </c>
      <c r="I882">
        <v>3.82811422728911</v>
      </c>
      <c r="J882" s="6">
        <v>2.8239970148151099</v>
      </c>
      <c r="K882" s="5">
        <f t="shared" si="29"/>
        <v>8.7543907459268413E-5</v>
      </c>
    </row>
    <row r="883" spans="1:11" x14ac:dyDescent="0.2">
      <c r="A883" t="s">
        <v>2150</v>
      </c>
      <c r="B883">
        <f>_xlfn.XLOOKUP(A883,'Allowed as Qualifiers'!$A$1:$A$1896,'Allowed as Qualifiers'!$B$1:$B$1896,0)</f>
        <v>1</v>
      </c>
      <c r="C883">
        <f t="shared" si="28"/>
        <v>1</v>
      </c>
      <c r="D883" t="s">
        <v>2151</v>
      </c>
      <c r="G883">
        <v>86</v>
      </c>
      <c r="H883">
        <f>_xlfn.XLOOKUP(A883,'Diversity Analysis'!$A$2:$A$2366,'Diversity Analysis'!$F$2:$F$2366,"")</f>
        <v>1</v>
      </c>
      <c r="I883">
        <v>1</v>
      </c>
      <c r="J883" s="6">
        <v>1</v>
      </c>
      <c r="K883" s="5">
        <f t="shared" si="29"/>
        <v>8.6000000000000003E-5</v>
      </c>
    </row>
    <row r="884" spans="1:11" x14ac:dyDescent="0.2">
      <c r="A884" t="s">
        <v>2078</v>
      </c>
      <c r="B884">
        <f>_xlfn.XLOOKUP(A884,'Allowed as Qualifiers'!$A$1:$A$1896,'Allowed as Qualifiers'!$B$1:$B$1896,0)</f>
        <v>1</v>
      </c>
      <c r="C884">
        <f t="shared" si="28"/>
        <v>1</v>
      </c>
      <c r="D884" t="s">
        <v>2079</v>
      </c>
      <c r="G884">
        <v>28</v>
      </c>
      <c r="H884">
        <f>_xlfn.XLOOKUP(A884,'Diversity Analysis'!$A$2:$A$2366,'Diversity Analysis'!$F$2:$F$2366,"")</f>
        <v>7</v>
      </c>
      <c r="I884">
        <v>4.0536921667339696</v>
      </c>
      <c r="J884" s="6">
        <v>3.0675417543149099</v>
      </c>
      <c r="K884" s="5">
        <f t="shared" si="29"/>
        <v>8.5891169120817483E-5</v>
      </c>
    </row>
    <row r="885" spans="1:11" x14ac:dyDescent="0.2">
      <c r="A885" t="s">
        <v>2128</v>
      </c>
      <c r="B885">
        <f>_xlfn.XLOOKUP(A885,'Allowed as Qualifiers'!$A$1:$A$1896,'Allowed as Qualifiers'!$B$1:$B$1896,0)</f>
        <v>1</v>
      </c>
      <c r="C885">
        <f t="shared" si="28"/>
        <v>1</v>
      </c>
      <c r="D885" t="s">
        <v>2129</v>
      </c>
      <c r="G885">
        <v>84</v>
      </c>
      <c r="H885">
        <f>_xlfn.XLOOKUP(A885,'Diversity Analysis'!$A$2:$A$2366,'Diversity Analysis'!$F$2:$F$2366,"")</f>
        <v>3</v>
      </c>
      <c r="I885">
        <v>1.2542827208815801</v>
      </c>
      <c r="J885" s="6">
        <v>1.02037643057595</v>
      </c>
      <c r="K885" s="5">
        <f t="shared" si="29"/>
        <v>8.5711620168379792E-5</v>
      </c>
    </row>
    <row r="886" spans="1:11" x14ac:dyDescent="0.2">
      <c r="A886" t="s">
        <v>2030</v>
      </c>
      <c r="B886">
        <f>_xlfn.XLOOKUP(A886,'Allowed as Qualifiers'!$A$1:$A$1896,'Allowed as Qualifiers'!$B$1:$B$1896,0)</f>
        <v>1</v>
      </c>
      <c r="C886">
        <f t="shared" si="28"/>
        <v>1</v>
      </c>
      <c r="D886" t="s">
        <v>2031</v>
      </c>
      <c r="G886">
        <v>47</v>
      </c>
      <c r="H886">
        <f>_xlfn.XLOOKUP(A886,'Diversity Analysis'!$A$2:$A$2366,'Diversity Analysis'!$F$2:$F$2366,"")</f>
        <v>13</v>
      </c>
      <c r="I886">
        <v>7.6036457051331698</v>
      </c>
      <c r="J886" s="6">
        <v>1.8161391714742601</v>
      </c>
      <c r="K886" s="5">
        <f t="shared" si="29"/>
        <v>8.5358541059290217E-5</v>
      </c>
    </row>
    <row r="887" spans="1:11" x14ac:dyDescent="0.2">
      <c r="A887" t="s">
        <v>1926</v>
      </c>
      <c r="B887">
        <f>_xlfn.XLOOKUP(A887,'Allowed as Qualifiers'!$A$1:$A$1896,'Allowed as Qualifiers'!$B$1:$B$1896,0)</f>
        <v>1</v>
      </c>
      <c r="C887">
        <f t="shared" si="28"/>
        <v>1</v>
      </c>
      <c r="D887" t="s">
        <v>1927</v>
      </c>
      <c r="G887">
        <v>85</v>
      </c>
      <c r="H887">
        <f>_xlfn.XLOOKUP(A887,'Diversity Analysis'!$A$2:$A$2366,'Diversity Analysis'!$F$2:$F$2366,"")</f>
        <v>1</v>
      </c>
      <c r="I887">
        <v>1</v>
      </c>
      <c r="J887" s="6">
        <v>1</v>
      </c>
      <c r="K887" s="5">
        <f t="shared" si="29"/>
        <v>8.5000000000000006E-5</v>
      </c>
    </row>
    <row r="888" spans="1:11" x14ac:dyDescent="0.2">
      <c r="A888" t="s">
        <v>2170</v>
      </c>
      <c r="B888">
        <f>_xlfn.XLOOKUP(A888,'Allowed as Qualifiers'!$A$1:$A$1896,'Allowed as Qualifiers'!$B$1:$B$1896,0)</f>
        <v>1</v>
      </c>
      <c r="C888">
        <f t="shared" si="28"/>
        <v>1</v>
      </c>
      <c r="D888" t="s">
        <v>2171</v>
      </c>
      <c r="G888">
        <v>33</v>
      </c>
      <c r="H888">
        <f>_xlfn.XLOOKUP(A888,'Diversity Analysis'!$A$2:$A$2366,'Diversity Analysis'!$F$2:$F$2366,"")</f>
        <v>8</v>
      </c>
      <c r="I888">
        <v>3.30133725530025</v>
      </c>
      <c r="J888" s="6">
        <v>2.5557898690848502</v>
      </c>
      <c r="K888" s="5">
        <f t="shared" si="29"/>
        <v>8.4341065679800057E-5</v>
      </c>
    </row>
    <row r="889" spans="1:11" x14ac:dyDescent="0.2">
      <c r="A889" t="s">
        <v>2076</v>
      </c>
      <c r="B889">
        <f>_xlfn.XLOOKUP(A889,'Allowed as Qualifiers'!$A$1:$A$1896,'Allowed as Qualifiers'!$B$1:$B$1896,0)</f>
        <v>1</v>
      </c>
      <c r="C889">
        <f t="shared" si="28"/>
        <v>1</v>
      </c>
      <c r="D889" t="s">
        <v>2077</v>
      </c>
      <c r="G889">
        <v>29</v>
      </c>
      <c r="H889">
        <f>_xlfn.XLOOKUP(A889,'Diversity Analysis'!$A$2:$A$2366,'Diversity Analysis'!$F$2:$F$2366,"")</f>
        <v>5</v>
      </c>
      <c r="I889">
        <v>3.87055322514742</v>
      </c>
      <c r="J889" s="6">
        <v>2.8867492772159999</v>
      </c>
      <c r="K889" s="5">
        <f t="shared" si="29"/>
        <v>8.3715729039263997E-5</v>
      </c>
    </row>
    <row r="890" spans="1:11" x14ac:dyDescent="0.2">
      <c r="A890" t="s">
        <v>2072</v>
      </c>
      <c r="B890">
        <f>_xlfn.XLOOKUP(A890,'Allowed as Qualifiers'!$A$1:$A$1896,'Allowed as Qualifiers'!$B$1:$B$1896,0)</f>
        <v>1</v>
      </c>
      <c r="C890">
        <f t="shared" si="28"/>
        <v>1</v>
      </c>
      <c r="D890" t="s">
        <v>2073</v>
      </c>
      <c r="E890" t="s">
        <v>10</v>
      </c>
      <c r="F890" t="s">
        <v>73</v>
      </c>
      <c r="G890">
        <v>20</v>
      </c>
      <c r="H890">
        <f>_xlfn.XLOOKUP(A890,'Diversity Analysis'!$A$2:$A$2366,'Diversity Analysis'!$F$2:$F$2366,"")</f>
        <v>8</v>
      </c>
      <c r="I890">
        <v>6.2266667416457704</v>
      </c>
      <c r="J890" s="6">
        <v>4.1600693070643597</v>
      </c>
      <c r="K890" s="5">
        <f t="shared" si="29"/>
        <v>8.3201386141287204E-5</v>
      </c>
    </row>
    <row r="891" spans="1:11" x14ac:dyDescent="0.2">
      <c r="A891" t="s">
        <v>2168</v>
      </c>
      <c r="B891">
        <f>_xlfn.XLOOKUP(A891,'Allowed as Qualifiers'!$A$1:$A$1896,'Allowed as Qualifiers'!$B$1:$B$1896,0)</f>
        <v>1</v>
      </c>
      <c r="C891">
        <f t="shared" si="28"/>
        <v>1</v>
      </c>
      <c r="D891" t="s">
        <v>2169</v>
      </c>
      <c r="G891">
        <v>83</v>
      </c>
      <c r="H891">
        <f>_xlfn.XLOOKUP(A891,'Diversity Analysis'!$A$2:$A$2366,'Diversity Analysis'!$F$2:$F$2366,"")</f>
        <v>1</v>
      </c>
      <c r="I891">
        <v>1</v>
      </c>
      <c r="J891" s="6">
        <v>1</v>
      </c>
      <c r="K891" s="5">
        <f t="shared" si="29"/>
        <v>8.2999999999999998E-5</v>
      </c>
    </row>
    <row r="892" spans="1:11" x14ac:dyDescent="0.2">
      <c r="A892" t="s">
        <v>2166</v>
      </c>
      <c r="B892">
        <f>_xlfn.XLOOKUP(A892,'Allowed as Qualifiers'!$A$1:$A$1896,'Allowed as Qualifiers'!$B$1:$B$1896,0)</f>
        <v>1</v>
      </c>
      <c r="C892">
        <f t="shared" si="28"/>
        <v>1</v>
      </c>
      <c r="D892" t="s">
        <v>2167</v>
      </c>
      <c r="G892">
        <v>41</v>
      </c>
      <c r="H892">
        <f>_xlfn.XLOOKUP(A892,'Diversity Analysis'!$A$2:$A$2366,'Diversity Analysis'!$F$2:$F$2366,"")</f>
        <v>7</v>
      </c>
      <c r="I892">
        <v>2.78036485824699</v>
      </c>
      <c r="J892" s="6">
        <v>2.0086673232832299</v>
      </c>
      <c r="K892" s="5">
        <f t="shared" si="29"/>
        <v>8.235536025461243E-5</v>
      </c>
    </row>
    <row r="893" spans="1:11" x14ac:dyDescent="0.2">
      <c r="A893" t="s">
        <v>2126</v>
      </c>
      <c r="B893">
        <f>_xlfn.XLOOKUP(A893,'Allowed as Qualifiers'!$A$1:$A$1896,'Allowed as Qualifiers'!$B$1:$B$1896,0)</f>
        <v>1</v>
      </c>
      <c r="C893">
        <f t="shared" si="28"/>
        <v>1</v>
      </c>
      <c r="D893" t="s">
        <v>2127</v>
      </c>
      <c r="G893">
        <v>21</v>
      </c>
      <c r="H893">
        <f>_xlfn.XLOOKUP(A893,'Diversity Analysis'!$A$2:$A$2366,'Diversity Analysis'!$F$2:$F$2366,"")</f>
        <v>7</v>
      </c>
      <c r="I893">
        <v>3.9202634084155701</v>
      </c>
      <c r="J893" s="6">
        <v>3.9193698749328099</v>
      </c>
      <c r="K893" s="5">
        <f t="shared" si="29"/>
        <v>8.2306767373588997E-5</v>
      </c>
    </row>
    <row r="894" spans="1:11" x14ac:dyDescent="0.2">
      <c r="A894" t="s">
        <v>2180</v>
      </c>
      <c r="B894">
        <f>_xlfn.XLOOKUP(A894,'Allowed as Qualifiers'!$A$1:$A$1896,'Allowed as Qualifiers'!$B$1:$B$1896,0)</f>
        <v>1</v>
      </c>
      <c r="C894">
        <f t="shared" si="28"/>
        <v>1</v>
      </c>
      <c r="D894" t="s">
        <v>2181</v>
      </c>
      <c r="G894">
        <v>27</v>
      </c>
      <c r="H894">
        <f>_xlfn.XLOOKUP(A894,'Diversity Analysis'!$A$2:$A$2366,'Diversity Analysis'!$F$2:$F$2366,"")</f>
        <v>9</v>
      </c>
      <c r="I894">
        <v>6.0422461240880301</v>
      </c>
      <c r="J894" s="6">
        <v>3.0459794696905802</v>
      </c>
      <c r="K894" s="5">
        <f t="shared" si="29"/>
        <v>8.2241445681645656E-5</v>
      </c>
    </row>
    <row r="895" spans="1:11" x14ac:dyDescent="0.2">
      <c r="A895" t="s">
        <v>2140</v>
      </c>
      <c r="B895">
        <f>_xlfn.XLOOKUP(A895,'Allowed as Qualifiers'!$A$1:$A$1896,'Allowed as Qualifiers'!$B$1:$B$1896,0)</f>
        <v>1</v>
      </c>
      <c r="C895">
        <f t="shared" si="28"/>
        <v>1</v>
      </c>
      <c r="D895" t="s">
        <v>2141</v>
      </c>
      <c r="G895">
        <v>34</v>
      </c>
      <c r="H895">
        <f>_xlfn.XLOOKUP(A895,'Diversity Analysis'!$A$2:$A$2366,'Diversity Analysis'!$F$2:$F$2366,"")</f>
        <v>6</v>
      </c>
      <c r="I895">
        <v>4.4598183370062499</v>
      </c>
      <c r="J895" s="6">
        <v>2.4136021355347701</v>
      </c>
      <c r="K895" s="5">
        <f t="shared" si="29"/>
        <v>8.2062472608182178E-5</v>
      </c>
    </row>
    <row r="896" spans="1:11" x14ac:dyDescent="0.2">
      <c r="A896" t="s">
        <v>2194</v>
      </c>
      <c r="B896">
        <f>_xlfn.XLOOKUP(A896,'Allowed as Qualifiers'!$A$1:$A$1896,'Allowed as Qualifiers'!$B$1:$B$1896,0)</f>
        <v>1</v>
      </c>
      <c r="C896">
        <f t="shared" si="28"/>
        <v>1</v>
      </c>
      <c r="D896" t="s">
        <v>2195</v>
      </c>
      <c r="G896">
        <v>45</v>
      </c>
      <c r="H896">
        <f>_xlfn.XLOOKUP(A896,'Diversity Analysis'!$A$2:$A$2366,'Diversity Analysis'!$F$2:$F$2366,"")</f>
        <v>5</v>
      </c>
      <c r="I896">
        <v>2.9169791365010602</v>
      </c>
      <c r="J896" s="6">
        <v>1.8135780426350001</v>
      </c>
      <c r="K896" s="5">
        <f t="shared" si="29"/>
        <v>8.1611011918575015E-5</v>
      </c>
    </row>
    <row r="897" spans="1:11" x14ac:dyDescent="0.2">
      <c r="A897" t="s">
        <v>2164</v>
      </c>
      <c r="B897">
        <f>_xlfn.XLOOKUP(A897,'Allowed as Qualifiers'!$A$1:$A$1896,'Allowed as Qualifiers'!$B$1:$B$1896,0)</f>
        <v>1</v>
      </c>
      <c r="C897">
        <f t="shared" si="28"/>
        <v>1</v>
      </c>
      <c r="D897" t="s">
        <v>2165</v>
      </c>
      <c r="G897">
        <v>49</v>
      </c>
      <c r="H897">
        <f>_xlfn.XLOOKUP(A897,'Diversity Analysis'!$A$2:$A$2366,'Diversity Analysis'!$F$2:$F$2366,"")</f>
        <v>14</v>
      </c>
      <c r="I897">
        <v>9.6259290550375205</v>
      </c>
      <c r="J897" s="6">
        <v>1.6620741539158199</v>
      </c>
      <c r="K897" s="5">
        <f t="shared" si="29"/>
        <v>8.1441633541875179E-5</v>
      </c>
    </row>
    <row r="898" spans="1:11" x14ac:dyDescent="0.2">
      <c r="A898" t="s">
        <v>2156</v>
      </c>
      <c r="B898">
        <f>_xlfn.XLOOKUP(A898,'Allowed as Qualifiers'!$A$1:$A$1896,'Allowed as Qualifiers'!$B$1:$B$1896,0)</f>
        <v>1</v>
      </c>
      <c r="C898">
        <f t="shared" si="28"/>
        <v>1</v>
      </c>
      <c r="D898" t="s">
        <v>2157</v>
      </c>
      <c r="G898">
        <v>80</v>
      </c>
      <c r="H898">
        <f>_xlfn.XLOOKUP(A898,'Diversity Analysis'!$A$2:$A$2366,'Diversity Analysis'!$F$2:$F$2366,"")</f>
        <v>1</v>
      </c>
      <c r="I898">
        <v>1</v>
      </c>
      <c r="J898" s="6">
        <v>1</v>
      </c>
      <c r="K898" s="5">
        <f t="shared" si="29"/>
        <v>8.0000000000000007E-5</v>
      </c>
    </row>
    <row r="899" spans="1:11" x14ac:dyDescent="0.2">
      <c r="A899" t="s">
        <v>2198</v>
      </c>
      <c r="B899">
        <f>_xlfn.XLOOKUP(A899,'Allowed as Qualifiers'!$A$1:$A$1896,'Allowed as Qualifiers'!$B$1:$B$1896,0)</f>
        <v>1</v>
      </c>
      <c r="C899">
        <f t="shared" ref="C899:C962" si="30">IF(B899=1,1,0)*IF(G899&gt;0,1,0)</f>
        <v>1</v>
      </c>
      <c r="D899" t="s">
        <v>2199</v>
      </c>
      <c r="G899">
        <v>79</v>
      </c>
      <c r="H899">
        <f>_xlfn.XLOOKUP(A899,'Diversity Analysis'!$A$2:$A$2366,'Diversity Analysis'!$F$2:$F$2366,"")</f>
        <v>4</v>
      </c>
      <c r="I899">
        <v>2.0933535781004098</v>
      </c>
      <c r="J899" s="6">
        <v>1.00919280154391</v>
      </c>
      <c r="K899" s="5">
        <f t="shared" ref="K899:K962" si="31">G899/1000000*J899</f>
        <v>7.9726231321968893E-5</v>
      </c>
    </row>
    <row r="900" spans="1:11" x14ac:dyDescent="0.2">
      <c r="A900" t="s">
        <v>2104</v>
      </c>
      <c r="B900">
        <f>_xlfn.XLOOKUP(A900,'Allowed as Qualifiers'!$A$1:$A$1896,'Allowed as Qualifiers'!$B$1:$B$1896,0)</f>
        <v>1</v>
      </c>
      <c r="C900">
        <f t="shared" si="30"/>
        <v>1</v>
      </c>
      <c r="D900" t="s">
        <v>2105</v>
      </c>
      <c r="G900">
        <v>78</v>
      </c>
      <c r="H900">
        <f>_xlfn.XLOOKUP(A900,'Diversity Analysis'!$A$2:$A$2366,'Diversity Analysis'!$F$2:$F$2366,"")</f>
        <v>3</v>
      </c>
      <c r="I900">
        <v>1.21587362939257</v>
      </c>
      <c r="J900" s="6">
        <v>1.01799131817415</v>
      </c>
      <c r="K900" s="5">
        <f t="shared" si="31"/>
        <v>7.9403322817583698E-5</v>
      </c>
    </row>
    <row r="901" spans="1:11" x14ac:dyDescent="0.2">
      <c r="A901" t="s">
        <v>2014</v>
      </c>
      <c r="B901">
        <f>_xlfn.XLOOKUP(A901,'Allowed as Qualifiers'!$A$1:$A$1896,'Allowed as Qualifiers'!$B$1:$B$1896,0)</f>
        <v>1</v>
      </c>
      <c r="C901">
        <f t="shared" si="30"/>
        <v>1</v>
      </c>
      <c r="D901" t="s">
        <v>2015</v>
      </c>
      <c r="G901">
        <v>54</v>
      </c>
      <c r="H901">
        <f>_xlfn.XLOOKUP(A901,'Diversity Analysis'!$A$2:$A$2366,'Diversity Analysis'!$F$2:$F$2366,"")</f>
        <v>4</v>
      </c>
      <c r="I901">
        <v>1.54834871867642</v>
      </c>
      <c r="J901" s="6">
        <v>1.46803010643457</v>
      </c>
      <c r="K901" s="5">
        <f t="shared" si="31"/>
        <v>7.927362574746678E-5</v>
      </c>
    </row>
    <row r="902" spans="1:11" x14ac:dyDescent="0.2">
      <c r="A902" t="s">
        <v>2178</v>
      </c>
      <c r="B902">
        <f>_xlfn.XLOOKUP(A902,'Allowed as Qualifiers'!$A$1:$A$1896,'Allowed as Qualifiers'!$B$1:$B$1896,0)</f>
        <v>1</v>
      </c>
      <c r="C902">
        <f t="shared" si="30"/>
        <v>1</v>
      </c>
      <c r="D902" t="s">
        <v>2179</v>
      </c>
      <c r="G902">
        <v>32</v>
      </c>
      <c r="H902">
        <f>_xlfn.XLOOKUP(A902,'Diversity Analysis'!$A$2:$A$2366,'Diversity Analysis'!$F$2:$F$2366,"")</f>
        <v>12</v>
      </c>
      <c r="I902">
        <v>7.4219054156068998</v>
      </c>
      <c r="J902" s="6">
        <v>2.4755420369664001</v>
      </c>
      <c r="K902" s="5">
        <f t="shared" si="31"/>
        <v>7.9217345182924803E-5</v>
      </c>
    </row>
    <row r="903" spans="1:11" x14ac:dyDescent="0.2">
      <c r="A903" t="s">
        <v>2518</v>
      </c>
      <c r="B903">
        <f>_xlfn.XLOOKUP(A903,'Allowed as Qualifiers'!$A$1:$A$1896,'Allowed as Qualifiers'!$B$1:$B$1896,0)</f>
        <v>1</v>
      </c>
      <c r="C903">
        <f t="shared" si="30"/>
        <v>1</v>
      </c>
      <c r="D903" t="s">
        <v>2519</v>
      </c>
      <c r="G903">
        <v>26</v>
      </c>
      <c r="H903">
        <f>_xlfn.XLOOKUP(A903,'Diversity Analysis'!$A$2:$A$2366,'Diversity Analysis'!$F$2:$F$2366,"")</f>
        <v>4</v>
      </c>
      <c r="I903">
        <v>2.07822696269622</v>
      </c>
      <c r="J903" s="6">
        <v>3.0009259744630201</v>
      </c>
      <c r="K903" s="5">
        <f t="shared" si="31"/>
        <v>7.8024075336038525E-5</v>
      </c>
    </row>
    <row r="904" spans="1:11" x14ac:dyDescent="0.2">
      <c r="A904" t="s">
        <v>2248</v>
      </c>
      <c r="B904">
        <f>_xlfn.XLOOKUP(A904,'Allowed as Qualifiers'!$A$1:$A$1896,'Allowed as Qualifiers'!$B$1:$B$1896,0)</f>
        <v>1</v>
      </c>
      <c r="C904">
        <f t="shared" si="30"/>
        <v>1</v>
      </c>
      <c r="D904" t="s">
        <v>2249</v>
      </c>
      <c r="G904">
        <v>21</v>
      </c>
      <c r="H904">
        <f>_xlfn.XLOOKUP(A904,'Diversity Analysis'!$A$2:$A$2366,'Diversity Analysis'!$F$2:$F$2366,"")</f>
        <v>9</v>
      </c>
      <c r="I904">
        <v>7.7426076201765399</v>
      </c>
      <c r="J904" s="6">
        <v>3.6963363516179801</v>
      </c>
      <c r="K904" s="5">
        <f t="shared" si="31"/>
        <v>7.7623063383977576E-5</v>
      </c>
    </row>
    <row r="905" spans="1:11" x14ac:dyDescent="0.2">
      <c r="A905" t="s">
        <v>2142</v>
      </c>
      <c r="B905">
        <f>_xlfn.XLOOKUP(A905,'Allowed as Qualifiers'!$A$1:$A$1896,'Allowed as Qualifiers'!$B$1:$B$1896,0)</f>
        <v>1</v>
      </c>
      <c r="C905">
        <f t="shared" si="30"/>
        <v>1</v>
      </c>
      <c r="D905" t="s">
        <v>2143</v>
      </c>
      <c r="G905">
        <v>77</v>
      </c>
      <c r="H905">
        <f>_xlfn.XLOOKUP(A905,'Diversity Analysis'!$A$2:$A$2366,'Diversity Analysis'!$F$2:$F$2366,"")</f>
        <v>2</v>
      </c>
      <c r="I905">
        <v>1.07683113745661</v>
      </c>
      <c r="J905" s="6">
        <v>1.0008539449224101</v>
      </c>
      <c r="K905" s="5">
        <f t="shared" si="31"/>
        <v>7.7065753759025582E-5</v>
      </c>
    </row>
    <row r="906" spans="1:11" x14ac:dyDescent="0.2">
      <c r="A906" t="s">
        <v>2010</v>
      </c>
      <c r="B906">
        <f>_xlfn.XLOOKUP(A906,'Allowed as Qualifiers'!$A$1:$A$1896,'Allowed as Qualifiers'!$B$1:$B$1896,0)</f>
        <v>1</v>
      </c>
      <c r="C906">
        <f t="shared" si="30"/>
        <v>1</v>
      </c>
      <c r="D906" t="s">
        <v>2011</v>
      </c>
      <c r="G906">
        <v>64</v>
      </c>
      <c r="H906">
        <f>_xlfn.XLOOKUP(A906,'Diversity Analysis'!$A$2:$A$2366,'Diversity Analysis'!$F$2:$F$2366,"")</f>
        <v>2</v>
      </c>
      <c r="I906">
        <v>1.08971424501542</v>
      </c>
      <c r="J906" s="6">
        <v>1.19477377753695</v>
      </c>
      <c r="K906" s="5">
        <f t="shared" si="31"/>
        <v>7.6465521762364793E-5</v>
      </c>
    </row>
    <row r="907" spans="1:11" x14ac:dyDescent="0.2">
      <c r="A907" t="s">
        <v>2124</v>
      </c>
      <c r="B907">
        <f>_xlfn.XLOOKUP(A907,'Allowed as Qualifiers'!$A$1:$A$1896,'Allowed as Qualifiers'!$B$1:$B$1896,0)</f>
        <v>1</v>
      </c>
      <c r="C907">
        <f t="shared" si="30"/>
        <v>1</v>
      </c>
      <c r="D907" t="s">
        <v>2125</v>
      </c>
      <c r="G907">
        <v>76</v>
      </c>
      <c r="H907">
        <f>_xlfn.XLOOKUP(A907,'Diversity Analysis'!$A$2:$A$2366,'Diversity Analysis'!$F$2:$F$2366,"")</f>
        <v>4</v>
      </c>
      <c r="I907">
        <v>1.75107873815181</v>
      </c>
      <c r="J907" s="6">
        <v>1.0016802735135999</v>
      </c>
      <c r="K907" s="5">
        <f t="shared" si="31"/>
        <v>7.6127700787033598E-5</v>
      </c>
    </row>
    <row r="908" spans="1:11" x14ac:dyDescent="0.2">
      <c r="A908" t="s">
        <v>2200</v>
      </c>
      <c r="B908">
        <f>_xlfn.XLOOKUP(A908,'Allowed as Qualifiers'!$A$1:$A$1896,'Allowed as Qualifiers'!$B$1:$B$1896,0)</f>
        <v>1</v>
      </c>
      <c r="C908">
        <f t="shared" si="30"/>
        <v>1</v>
      </c>
      <c r="D908" t="s">
        <v>2201</v>
      </c>
      <c r="G908">
        <v>31</v>
      </c>
      <c r="H908">
        <f>_xlfn.XLOOKUP(A908,'Diversity Analysis'!$A$2:$A$2366,'Diversity Analysis'!$F$2:$F$2366,"")</f>
        <v>4</v>
      </c>
      <c r="I908">
        <v>1.5624322808223201</v>
      </c>
      <c r="J908" s="6">
        <v>2.4357868708828101</v>
      </c>
      <c r="K908" s="5">
        <f t="shared" si="31"/>
        <v>7.550939299736711E-5</v>
      </c>
    </row>
    <row r="909" spans="1:11" x14ac:dyDescent="0.2">
      <c r="A909" t="s">
        <v>2186</v>
      </c>
      <c r="B909">
        <f>_xlfn.XLOOKUP(A909,'Allowed as Qualifiers'!$A$1:$A$1896,'Allowed as Qualifiers'!$B$1:$B$1896,0)</f>
        <v>1</v>
      </c>
      <c r="C909">
        <f t="shared" si="30"/>
        <v>1</v>
      </c>
      <c r="D909" t="s">
        <v>2187</v>
      </c>
      <c r="G909">
        <v>43</v>
      </c>
      <c r="H909">
        <f>_xlfn.XLOOKUP(A909,'Diversity Analysis'!$A$2:$A$2366,'Diversity Analysis'!$F$2:$F$2366,"")</f>
        <v>4</v>
      </c>
      <c r="I909">
        <v>1.53580557889752</v>
      </c>
      <c r="J909" s="6">
        <v>1.7464431814530601</v>
      </c>
      <c r="K909" s="5">
        <f t="shared" si="31"/>
        <v>7.5097056802481585E-5</v>
      </c>
    </row>
    <row r="910" spans="1:11" x14ac:dyDescent="0.2">
      <c r="A910" t="s">
        <v>2228</v>
      </c>
      <c r="B910">
        <f>_xlfn.XLOOKUP(A910,'Allowed as Qualifiers'!$A$1:$A$1896,'Allowed as Qualifiers'!$B$1:$B$1896,0)</f>
        <v>1</v>
      </c>
      <c r="C910">
        <f t="shared" si="30"/>
        <v>1</v>
      </c>
      <c r="D910" t="s">
        <v>2229</v>
      </c>
      <c r="G910">
        <v>37</v>
      </c>
      <c r="H910">
        <f>_xlfn.XLOOKUP(A910,'Diversity Analysis'!$A$2:$A$2366,'Diversity Analysis'!$F$2:$F$2366,"")</f>
        <v>11</v>
      </c>
      <c r="I910">
        <v>4.2390335365328404</v>
      </c>
      <c r="J910" s="6">
        <v>2.0282033688422501</v>
      </c>
      <c r="K910" s="5">
        <f t="shared" si="31"/>
        <v>7.5043524647163244E-5</v>
      </c>
    </row>
    <row r="911" spans="1:11" x14ac:dyDescent="0.2">
      <c r="A911" t="s">
        <v>2214</v>
      </c>
      <c r="B911">
        <f>_xlfn.XLOOKUP(A911,'Allowed as Qualifiers'!$A$1:$A$1896,'Allowed as Qualifiers'!$B$1:$B$1896,0)</f>
        <v>1</v>
      </c>
      <c r="C911">
        <f t="shared" si="30"/>
        <v>1</v>
      </c>
      <c r="D911" t="s">
        <v>2215</v>
      </c>
      <c r="G911">
        <v>75</v>
      </c>
      <c r="H911">
        <f>_xlfn.XLOOKUP(A911,'Diversity Analysis'!$A$2:$A$2366,'Diversity Analysis'!$F$2:$F$2366,"")</f>
        <v>2</v>
      </c>
      <c r="I911">
        <v>1.0786940376145899</v>
      </c>
      <c r="J911" s="6">
        <v>1.0001092865988199</v>
      </c>
      <c r="K911" s="5">
        <f t="shared" si="31"/>
        <v>7.5008196494911485E-5</v>
      </c>
    </row>
    <row r="912" spans="1:11" x14ac:dyDescent="0.2">
      <c r="A912" t="s">
        <v>2418</v>
      </c>
      <c r="B912">
        <f>_xlfn.XLOOKUP(A912,'Allowed as Qualifiers'!$A$1:$A$1896,'Allowed as Qualifiers'!$B$1:$B$1896,0)</f>
        <v>1</v>
      </c>
      <c r="C912">
        <f t="shared" si="30"/>
        <v>1</v>
      </c>
      <c r="D912" t="s">
        <v>2419</v>
      </c>
      <c r="G912">
        <v>36</v>
      </c>
      <c r="H912">
        <f>_xlfn.XLOOKUP(A912,'Diversity Analysis'!$A$2:$A$2366,'Diversity Analysis'!$F$2:$F$2366,"")</f>
        <v>3</v>
      </c>
      <c r="I912">
        <v>1.3027682709636701</v>
      </c>
      <c r="J912" s="6">
        <v>2.0417265821774802</v>
      </c>
      <c r="K912" s="5">
        <f t="shared" si="31"/>
        <v>7.3502156958389281E-5</v>
      </c>
    </row>
    <row r="913" spans="1:11" x14ac:dyDescent="0.2">
      <c r="A913" t="s">
        <v>2240</v>
      </c>
      <c r="B913">
        <f>_xlfn.XLOOKUP(A913,'Allowed as Qualifiers'!$A$1:$A$1896,'Allowed as Qualifiers'!$B$1:$B$1896,0)</f>
        <v>1</v>
      </c>
      <c r="C913">
        <f t="shared" si="30"/>
        <v>1</v>
      </c>
      <c r="D913" t="s">
        <v>2241</v>
      </c>
      <c r="G913">
        <v>55</v>
      </c>
      <c r="H913">
        <f>_xlfn.XLOOKUP(A913,'Diversity Analysis'!$A$2:$A$2366,'Diversity Analysis'!$F$2:$F$2366,"")</f>
        <v>2</v>
      </c>
      <c r="I913">
        <v>1.1743097897720101</v>
      </c>
      <c r="J913" s="6">
        <v>1.32773453693</v>
      </c>
      <c r="K913" s="5">
        <f t="shared" si="31"/>
        <v>7.3025399531149998E-5</v>
      </c>
    </row>
    <row r="914" spans="1:11" x14ac:dyDescent="0.2">
      <c r="A914" t="s">
        <v>2480</v>
      </c>
      <c r="B914">
        <f>_xlfn.XLOOKUP(A914,'Allowed as Qualifiers'!$A$1:$A$1896,'Allowed as Qualifiers'!$B$1:$B$1896,0)</f>
        <v>1</v>
      </c>
      <c r="C914">
        <f t="shared" si="30"/>
        <v>1</v>
      </c>
      <c r="D914" t="s">
        <v>2481</v>
      </c>
      <c r="G914">
        <v>20</v>
      </c>
      <c r="H914">
        <f>_xlfn.XLOOKUP(A914,'Diversity Analysis'!$A$2:$A$2366,'Diversity Analysis'!$F$2:$F$2366,"")</f>
        <v>6</v>
      </c>
      <c r="I914">
        <v>4.85893139352061</v>
      </c>
      <c r="J914" s="6">
        <v>3.6451114555325401</v>
      </c>
      <c r="K914" s="5">
        <f t="shared" si="31"/>
        <v>7.2902229110650808E-5</v>
      </c>
    </row>
    <row r="915" spans="1:11" x14ac:dyDescent="0.2">
      <c r="A915" t="s">
        <v>2172</v>
      </c>
      <c r="B915">
        <f>_xlfn.XLOOKUP(A915,'Allowed as Qualifiers'!$A$1:$A$1896,'Allowed as Qualifiers'!$B$1:$B$1896,0)</f>
        <v>1</v>
      </c>
      <c r="C915">
        <f t="shared" si="30"/>
        <v>1</v>
      </c>
      <c r="D915" t="s">
        <v>2173</v>
      </c>
      <c r="G915">
        <v>70</v>
      </c>
      <c r="H915">
        <f>_xlfn.XLOOKUP(A915,'Diversity Analysis'!$A$2:$A$2366,'Diversity Analysis'!$F$2:$F$2366,"")</f>
        <v>3</v>
      </c>
      <c r="I915">
        <v>1.34914156302597</v>
      </c>
      <c r="J915" s="6">
        <v>1.0288119245940599</v>
      </c>
      <c r="K915" s="5">
        <f t="shared" si="31"/>
        <v>7.2016834721584181E-5</v>
      </c>
    </row>
    <row r="916" spans="1:11" x14ac:dyDescent="0.2">
      <c r="A916" t="s">
        <v>2234</v>
      </c>
      <c r="B916">
        <f>_xlfn.XLOOKUP(A916,'Allowed as Qualifiers'!$A$1:$A$1896,'Allowed as Qualifiers'!$B$1:$B$1896,0)</f>
        <v>1</v>
      </c>
      <c r="C916">
        <f t="shared" si="30"/>
        <v>1</v>
      </c>
      <c r="D916" t="s">
        <v>2235</v>
      </c>
      <c r="G916">
        <v>72</v>
      </c>
      <c r="H916">
        <f>_xlfn.XLOOKUP(A916,'Diversity Analysis'!$A$2:$A$2366,'Diversity Analysis'!$F$2:$F$2366,"")</f>
        <v>1</v>
      </c>
      <c r="I916">
        <v>1</v>
      </c>
      <c r="J916" s="6">
        <v>1</v>
      </c>
      <c r="K916" s="5">
        <f t="shared" si="31"/>
        <v>7.2000000000000002E-5</v>
      </c>
    </row>
    <row r="917" spans="1:11" x14ac:dyDescent="0.2">
      <c r="A917" t="s">
        <v>2246</v>
      </c>
      <c r="B917">
        <f>_xlfn.XLOOKUP(A917,'Allowed as Qualifiers'!$A$1:$A$1896,'Allowed as Qualifiers'!$B$1:$B$1896,0)</f>
        <v>1</v>
      </c>
      <c r="C917">
        <f t="shared" si="30"/>
        <v>1</v>
      </c>
      <c r="D917" t="s">
        <v>2247</v>
      </c>
      <c r="G917">
        <v>33</v>
      </c>
      <c r="H917">
        <f>_xlfn.XLOOKUP(A917,'Diversity Analysis'!$A$2:$A$2366,'Diversity Analysis'!$F$2:$F$2366,"")</f>
        <v>11</v>
      </c>
      <c r="I917">
        <v>7.7589885654392301</v>
      </c>
      <c r="J917" s="6">
        <v>2.1658014700730299</v>
      </c>
      <c r="K917" s="5">
        <f t="shared" si="31"/>
        <v>7.1471448512409999E-5</v>
      </c>
    </row>
    <row r="918" spans="1:11" x14ac:dyDescent="0.2">
      <c r="A918" t="s">
        <v>2244</v>
      </c>
      <c r="B918">
        <f>_xlfn.XLOOKUP(A918,'Allowed as Qualifiers'!$A$1:$A$1896,'Allowed as Qualifiers'!$B$1:$B$1896,0)</f>
        <v>1</v>
      </c>
      <c r="C918">
        <f t="shared" si="30"/>
        <v>1</v>
      </c>
      <c r="D918" t="s">
        <v>2245</v>
      </c>
      <c r="G918">
        <v>64</v>
      </c>
      <c r="H918">
        <f>_xlfn.XLOOKUP(A918,'Diversity Analysis'!$A$2:$A$2366,'Diversity Analysis'!$F$2:$F$2366,"")</f>
        <v>10</v>
      </c>
      <c r="I918">
        <v>5.18228772632974</v>
      </c>
      <c r="J918" s="6">
        <v>1.0985547190095599</v>
      </c>
      <c r="K918" s="5">
        <f t="shared" si="31"/>
        <v>7.0307502016611837E-5</v>
      </c>
    </row>
    <row r="919" spans="1:11" x14ac:dyDescent="0.2">
      <c r="A919" t="s">
        <v>2090</v>
      </c>
      <c r="B919">
        <f>_xlfn.XLOOKUP(A919,'Allowed as Qualifiers'!$A$1:$A$1896,'Allowed as Qualifiers'!$B$1:$B$1896,0)</f>
        <v>1</v>
      </c>
      <c r="C919">
        <f t="shared" si="30"/>
        <v>1</v>
      </c>
      <c r="D919" t="s">
        <v>2091</v>
      </c>
      <c r="G919">
        <v>35</v>
      </c>
      <c r="H919">
        <f>_xlfn.XLOOKUP(A919,'Diversity Analysis'!$A$2:$A$2366,'Diversity Analysis'!$F$2:$F$2366,"")</f>
        <v>3</v>
      </c>
      <c r="I919">
        <v>1.5488224884555899</v>
      </c>
      <c r="J919" s="6">
        <v>1.9971124059294301</v>
      </c>
      <c r="K919" s="5">
        <f t="shared" si="31"/>
        <v>6.9898934207530047E-5</v>
      </c>
    </row>
    <row r="920" spans="1:11" x14ac:dyDescent="0.2">
      <c r="A920" t="s">
        <v>2130</v>
      </c>
      <c r="B920">
        <f>_xlfn.XLOOKUP(A920,'Allowed as Qualifiers'!$A$1:$A$1896,'Allowed as Qualifiers'!$B$1:$B$1896,0)</f>
        <v>1</v>
      </c>
      <c r="C920">
        <f t="shared" si="30"/>
        <v>1</v>
      </c>
      <c r="D920" t="s">
        <v>2131</v>
      </c>
      <c r="G920">
        <v>56</v>
      </c>
      <c r="H920">
        <f>_xlfn.XLOOKUP(A920,'Diversity Analysis'!$A$2:$A$2366,'Diversity Analysis'!$F$2:$F$2366,"")</f>
        <v>5</v>
      </c>
      <c r="I920">
        <v>1.6046592703198099</v>
      </c>
      <c r="J920" s="6">
        <v>1.2182152596461</v>
      </c>
      <c r="K920" s="5">
        <f t="shared" si="31"/>
        <v>6.8220054540181596E-5</v>
      </c>
    </row>
    <row r="921" spans="1:11" x14ac:dyDescent="0.2">
      <c r="A921" t="s">
        <v>2174</v>
      </c>
      <c r="B921">
        <f>_xlfn.XLOOKUP(A921,'Allowed as Qualifiers'!$A$1:$A$1896,'Allowed as Qualifiers'!$B$1:$B$1896,0)</f>
        <v>1</v>
      </c>
      <c r="C921">
        <f t="shared" si="30"/>
        <v>1</v>
      </c>
      <c r="D921" t="s">
        <v>2175</v>
      </c>
      <c r="G921">
        <v>53</v>
      </c>
      <c r="H921">
        <f>_xlfn.XLOOKUP(A921,'Diversity Analysis'!$A$2:$A$2366,'Diversity Analysis'!$F$2:$F$2366,"")</f>
        <v>3</v>
      </c>
      <c r="I921">
        <v>1.3146543695327999</v>
      </c>
      <c r="J921" s="6">
        <v>1.2741719155604001</v>
      </c>
      <c r="K921" s="5">
        <f t="shared" si="31"/>
        <v>6.7531111524701205E-5</v>
      </c>
    </row>
    <row r="922" spans="1:11" x14ac:dyDescent="0.2">
      <c r="A922" t="s">
        <v>2242</v>
      </c>
      <c r="B922">
        <f>_xlfn.XLOOKUP(A922,'Allowed as Qualifiers'!$A$1:$A$1896,'Allowed as Qualifiers'!$B$1:$B$1896,0)</f>
        <v>1</v>
      </c>
      <c r="C922">
        <f t="shared" si="30"/>
        <v>1</v>
      </c>
      <c r="D922" t="s">
        <v>2243</v>
      </c>
      <c r="G922">
        <v>24</v>
      </c>
      <c r="H922">
        <f>_xlfn.XLOOKUP(A922,'Diversity Analysis'!$A$2:$A$2366,'Diversity Analysis'!$F$2:$F$2366,"")</f>
        <v>8</v>
      </c>
      <c r="I922">
        <v>5.2259742592283498</v>
      </c>
      <c r="J922" s="6">
        <v>2.7607733625698101</v>
      </c>
      <c r="K922" s="5">
        <f t="shared" si="31"/>
        <v>6.6258560701675439E-5</v>
      </c>
    </row>
    <row r="923" spans="1:11" x14ac:dyDescent="0.2">
      <c r="A923" t="s">
        <v>2270</v>
      </c>
      <c r="B923">
        <f>_xlfn.XLOOKUP(A923,'Allowed as Qualifiers'!$A$1:$A$1896,'Allowed as Qualifiers'!$B$1:$B$1896,0)</f>
        <v>1</v>
      </c>
      <c r="C923">
        <f t="shared" si="30"/>
        <v>1</v>
      </c>
      <c r="D923" t="s">
        <v>2271</v>
      </c>
      <c r="G923">
        <v>66</v>
      </c>
      <c r="H923">
        <f>_xlfn.XLOOKUP(A923,'Diversity Analysis'!$A$2:$A$2366,'Diversity Analysis'!$F$2:$F$2366,"")</f>
        <v>1</v>
      </c>
      <c r="I923">
        <v>1</v>
      </c>
      <c r="J923" s="6">
        <v>1</v>
      </c>
      <c r="K923" s="5">
        <f t="shared" si="31"/>
        <v>6.6000000000000005E-5</v>
      </c>
    </row>
    <row r="924" spans="1:11" x14ac:dyDescent="0.2">
      <c r="A924" t="s">
        <v>2190</v>
      </c>
      <c r="B924">
        <f>_xlfn.XLOOKUP(A924,'Allowed as Qualifiers'!$A$1:$A$1896,'Allowed as Qualifiers'!$B$1:$B$1896,0)</f>
        <v>1</v>
      </c>
      <c r="C924">
        <f t="shared" si="30"/>
        <v>1</v>
      </c>
      <c r="D924" t="s">
        <v>2191</v>
      </c>
      <c r="G924">
        <v>34</v>
      </c>
      <c r="H924">
        <f>_xlfn.XLOOKUP(A924,'Diversity Analysis'!$A$2:$A$2366,'Diversity Analysis'!$F$2:$F$2366,"")</f>
        <v>8</v>
      </c>
      <c r="I924">
        <v>5.7402041749565997</v>
      </c>
      <c r="J924" s="6">
        <v>1.9388854210014601</v>
      </c>
      <c r="K924" s="5">
        <f t="shared" si="31"/>
        <v>6.5922104314049637E-5</v>
      </c>
    </row>
    <row r="925" spans="1:11" x14ac:dyDescent="0.2">
      <c r="A925" t="s">
        <v>2274</v>
      </c>
      <c r="B925">
        <f>_xlfn.XLOOKUP(A925,'Allowed as Qualifiers'!$A$1:$A$1896,'Allowed as Qualifiers'!$B$1:$B$1896,0)</f>
        <v>1</v>
      </c>
      <c r="C925">
        <f t="shared" si="30"/>
        <v>1</v>
      </c>
      <c r="D925" t="s">
        <v>2275</v>
      </c>
      <c r="G925">
        <v>36</v>
      </c>
      <c r="H925">
        <f>_xlfn.XLOOKUP(A925,'Diversity Analysis'!$A$2:$A$2366,'Diversity Analysis'!$F$2:$F$2366,"")</f>
        <v>12</v>
      </c>
      <c r="I925">
        <v>7.6411114009525498</v>
      </c>
      <c r="J925" s="6">
        <v>1.78879424161249</v>
      </c>
      <c r="K925" s="5">
        <f t="shared" si="31"/>
        <v>6.4396592698049641E-5</v>
      </c>
    </row>
    <row r="926" spans="1:11" x14ac:dyDescent="0.2">
      <c r="A926" t="s">
        <v>2278</v>
      </c>
      <c r="B926">
        <f>_xlfn.XLOOKUP(A926,'Allowed as Qualifiers'!$A$1:$A$1896,'Allowed as Qualifiers'!$B$1:$B$1896,0)</f>
        <v>1</v>
      </c>
      <c r="C926">
        <f t="shared" si="30"/>
        <v>1</v>
      </c>
      <c r="D926" t="s">
        <v>2279</v>
      </c>
      <c r="G926">
        <v>64</v>
      </c>
      <c r="H926">
        <f>_xlfn.XLOOKUP(A926,'Diversity Analysis'!$A$2:$A$2366,'Diversity Analysis'!$F$2:$F$2366,"")</f>
        <v>1</v>
      </c>
      <c r="I926">
        <v>1</v>
      </c>
      <c r="J926" s="6">
        <v>1</v>
      </c>
      <c r="K926" s="5">
        <f t="shared" si="31"/>
        <v>6.3999999999999997E-5</v>
      </c>
    </row>
    <row r="927" spans="1:11" x14ac:dyDescent="0.2">
      <c r="A927" t="s">
        <v>2216</v>
      </c>
      <c r="B927">
        <f>_xlfn.XLOOKUP(A927,'Allowed as Qualifiers'!$A$1:$A$1896,'Allowed as Qualifiers'!$B$1:$B$1896,0)</f>
        <v>1</v>
      </c>
      <c r="C927">
        <f t="shared" si="30"/>
        <v>1</v>
      </c>
      <c r="D927" t="s">
        <v>2217</v>
      </c>
      <c r="G927">
        <v>19</v>
      </c>
      <c r="H927">
        <f>_xlfn.XLOOKUP(A927,'Diversity Analysis'!$A$2:$A$2366,'Diversity Analysis'!$F$2:$F$2366,"")</f>
        <v>10</v>
      </c>
      <c r="I927">
        <v>7.0315663945779203</v>
      </c>
      <c r="J927" s="6">
        <v>3.33228653591783</v>
      </c>
      <c r="K927" s="5">
        <f t="shared" si="31"/>
        <v>6.3313444182438777E-5</v>
      </c>
    </row>
    <row r="928" spans="1:11" x14ac:dyDescent="0.2">
      <c r="A928" t="s">
        <v>2196</v>
      </c>
      <c r="B928">
        <f>_xlfn.XLOOKUP(A928,'Allowed as Qualifiers'!$A$1:$A$1896,'Allowed as Qualifiers'!$B$1:$B$1896,0)</f>
        <v>1</v>
      </c>
      <c r="C928">
        <f t="shared" si="30"/>
        <v>1</v>
      </c>
      <c r="D928" t="s">
        <v>2197</v>
      </c>
      <c r="G928">
        <v>19</v>
      </c>
      <c r="H928">
        <f>_xlfn.XLOOKUP(A928,'Diversity Analysis'!$A$2:$A$2366,'Diversity Analysis'!$F$2:$F$2366,"")</f>
        <v>8</v>
      </c>
      <c r="I928">
        <v>6.3012544244530799</v>
      </c>
      <c r="J928" s="6">
        <v>3.2854337694906501</v>
      </c>
      <c r="K928" s="5">
        <f t="shared" si="31"/>
        <v>6.2423241620322351E-5</v>
      </c>
    </row>
    <row r="929" spans="1:11" x14ac:dyDescent="0.2">
      <c r="A929" t="s">
        <v>2266</v>
      </c>
      <c r="B929">
        <f>_xlfn.XLOOKUP(A929,'Allowed as Qualifiers'!$A$1:$A$1896,'Allowed as Qualifiers'!$B$1:$B$1896,0)</f>
        <v>1</v>
      </c>
      <c r="C929">
        <f t="shared" si="30"/>
        <v>1</v>
      </c>
      <c r="D929" t="s">
        <v>2267</v>
      </c>
      <c r="G929">
        <v>23</v>
      </c>
      <c r="H929">
        <f>_xlfn.XLOOKUP(A929,'Diversity Analysis'!$A$2:$A$2366,'Diversity Analysis'!$F$2:$F$2366,"")</f>
        <v>7</v>
      </c>
      <c r="I929">
        <v>4.3446522428526997</v>
      </c>
      <c r="J929" s="6">
        <v>2.6920980627127298</v>
      </c>
      <c r="K929" s="5">
        <f t="shared" si="31"/>
        <v>6.1918255442392782E-5</v>
      </c>
    </row>
    <row r="930" spans="1:11" x14ac:dyDescent="0.2">
      <c r="A930" t="s">
        <v>2268</v>
      </c>
      <c r="B930">
        <f>_xlfn.XLOOKUP(A930,'Allowed as Qualifiers'!$A$1:$A$1896,'Allowed as Qualifiers'!$B$1:$B$1896,0)</f>
        <v>1</v>
      </c>
      <c r="C930">
        <f t="shared" si="30"/>
        <v>1</v>
      </c>
      <c r="D930" t="s">
        <v>2269</v>
      </c>
      <c r="G930">
        <v>31</v>
      </c>
      <c r="H930">
        <f>_xlfn.XLOOKUP(A930,'Diversity Analysis'!$A$2:$A$2366,'Diversity Analysis'!$F$2:$F$2366,"")</f>
        <v>3</v>
      </c>
      <c r="I930">
        <v>1.3591087491825</v>
      </c>
      <c r="J930" s="6">
        <v>1.91905292030911</v>
      </c>
      <c r="K930" s="5">
        <f t="shared" si="31"/>
        <v>5.9490640529582412E-5</v>
      </c>
    </row>
    <row r="931" spans="1:11" x14ac:dyDescent="0.2">
      <c r="A931" t="s">
        <v>2262</v>
      </c>
      <c r="B931">
        <f>_xlfn.XLOOKUP(A931,'Allowed as Qualifiers'!$A$1:$A$1896,'Allowed as Qualifiers'!$B$1:$B$1896,0)</f>
        <v>1</v>
      </c>
      <c r="C931">
        <f t="shared" si="30"/>
        <v>1</v>
      </c>
      <c r="D931" t="s">
        <v>2263</v>
      </c>
      <c r="G931">
        <v>59</v>
      </c>
      <c r="H931">
        <f>_xlfn.XLOOKUP(A931,'Diversity Analysis'!$A$2:$A$2366,'Diversity Analysis'!$F$2:$F$2366,"")</f>
        <v>3</v>
      </c>
      <c r="I931">
        <v>1.1989132519354799</v>
      </c>
      <c r="J931" s="6">
        <v>1.0082009271635901</v>
      </c>
      <c r="K931" s="5">
        <f t="shared" si="31"/>
        <v>5.9483854702651813E-5</v>
      </c>
    </row>
    <row r="932" spans="1:11" x14ac:dyDescent="0.2">
      <c r="A932" t="s">
        <v>2748</v>
      </c>
      <c r="B932">
        <f>_xlfn.XLOOKUP(A932,'Allowed as Qualifiers'!$A$1:$A$1896,'Allowed as Qualifiers'!$B$1:$B$1896,0)</f>
        <v>1</v>
      </c>
      <c r="C932">
        <f t="shared" si="30"/>
        <v>1</v>
      </c>
      <c r="D932" t="s">
        <v>2749</v>
      </c>
      <c r="G932">
        <v>15</v>
      </c>
      <c r="H932">
        <f>_xlfn.XLOOKUP(A932,'Diversity Analysis'!$A$2:$A$2366,'Diversity Analysis'!$F$2:$F$2366,"")</f>
        <v>6</v>
      </c>
      <c r="I932">
        <v>5.4506917878467496</v>
      </c>
      <c r="J932" s="6">
        <v>3.9626963949497598</v>
      </c>
      <c r="K932" s="5">
        <f t="shared" si="31"/>
        <v>5.9440445924246401E-5</v>
      </c>
    </row>
    <row r="933" spans="1:11" x14ac:dyDescent="0.2">
      <c r="A933" t="s">
        <v>2134</v>
      </c>
      <c r="B933">
        <f>_xlfn.XLOOKUP(A933,'Allowed as Qualifiers'!$A$1:$A$1896,'Allowed as Qualifiers'!$B$1:$B$1896,0)</f>
        <v>1</v>
      </c>
      <c r="C933">
        <f t="shared" si="30"/>
        <v>1</v>
      </c>
      <c r="D933" t="s">
        <v>2135</v>
      </c>
      <c r="G933">
        <v>46</v>
      </c>
      <c r="H933">
        <f>_xlfn.XLOOKUP(A933,'Diversity Analysis'!$A$2:$A$2366,'Diversity Analysis'!$F$2:$F$2366,"")</f>
        <v>5</v>
      </c>
      <c r="I933">
        <v>1.6725504668631199</v>
      </c>
      <c r="J933" s="6">
        <v>1.2868986229374899</v>
      </c>
      <c r="K933" s="5">
        <f t="shared" si="31"/>
        <v>5.9197336655124536E-5</v>
      </c>
    </row>
    <row r="934" spans="1:11" x14ac:dyDescent="0.2">
      <c r="A934" t="s">
        <v>2208</v>
      </c>
      <c r="B934">
        <f>_xlfn.XLOOKUP(A934,'Allowed as Qualifiers'!$A$1:$A$1896,'Allowed as Qualifiers'!$B$1:$B$1896,0)</f>
        <v>1</v>
      </c>
      <c r="C934">
        <f t="shared" si="30"/>
        <v>1</v>
      </c>
      <c r="D934" t="s">
        <v>2209</v>
      </c>
      <c r="G934">
        <v>25</v>
      </c>
      <c r="H934">
        <f>_xlfn.XLOOKUP(A934,'Diversity Analysis'!$A$2:$A$2366,'Diversity Analysis'!$F$2:$F$2366,"")</f>
        <v>5</v>
      </c>
      <c r="I934">
        <v>3.2955239506993799</v>
      </c>
      <c r="J934" s="6">
        <v>2.2882735325608099</v>
      </c>
      <c r="K934" s="5">
        <f t="shared" si="31"/>
        <v>5.7206838314020253E-5</v>
      </c>
    </row>
    <row r="935" spans="1:11" x14ac:dyDescent="0.2">
      <c r="A935" t="s">
        <v>2222</v>
      </c>
      <c r="B935">
        <f>_xlfn.XLOOKUP(A935,'Allowed as Qualifiers'!$A$1:$A$1896,'Allowed as Qualifiers'!$B$1:$B$1896,0)</f>
        <v>1</v>
      </c>
      <c r="C935">
        <f t="shared" si="30"/>
        <v>1</v>
      </c>
      <c r="D935" t="s">
        <v>2223</v>
      </c>
      <c r="G935">
        <v>19</v>
      </c>
      <c r="H935">
        <f>_xlfn.XLOOKUP(A935,'Diversity Analysis'!$A$2:$A$2366,'Diversity Analysis'!$F$2:$F$2366,"")</f>
        <v>11</v>
      </c>
      <c r="I935">
        <v>8.7231158412406504</v>
      </c>
      <c r="J935" s="6">
        <v>3.0018965196870999</v>
      </c>
      <c r="K935" s="5">
        <f t="shared" si="31"/>
        <v>5.7036033874054902E-5</v>
      </c>
    </row>
    <row r="936" spans="1:11" x14ac:dyDescent="0.2">
      <c r="A936" t="s">
        <v>2146</v>
      </c>
      <c r="B936">
        <f>_xlfn.XLOOKUP(A936,'Allowed as Qualifiers'!$A$1:$A$1896,'Allowed as Qualifiers'!$B$1:$B$1896,0)</f>
        <v>1</v>
      </c>
      <c r="C936">
        <f t="shared" si="30"/>
        <v>1</v>
      </c>
      <c r="D936" t="s">
        <v>2147</v>
      </c>
      <c r="G936">
        <v>38</v>
      </c>
      <c r="H936">
        <f>_xlfn.XLOOKUP(A936,'Diversity Analysis'!$A$2:$A$2366,'Diversity Analysis'!$F$2:$F$2366,"")</f>
        <v>4</v>
      </c>
      <c r="I936">
        <v>2.1082658684745001</v>
      </c>
      <c r="J936" s="6">
        <v>1.4718711244141101</v>
      </c>
      <c r="K936" s="5">
        <f t="shared" si="31"/>
        <v>5.5931102727736186E-5</v>
      </c>
    </row>
    <row r="937" spans="1:11" x14ac:dyDescent="0.2">
      <c r="A937" t="s">
        <v>2280</v>
      </c>
      <c r="B937">
        <f>_xlfn.XLOOKUP(A937,'Allowed as Qualifiers'!$A$1:$A$1896,'Allowed as Qualifiers'!$B$1:$B$1896,0)</f>
        <v>1</v>
      </c>
      <c r="C937">
        <f t="shared" si="30"/>
        <v>1</v>
      </c>
      <c r="D937" t="s">
        <v>2281</v>
      </c>
      <c r="E937" t="s">
        <v>10</v>
      </c>
      <c r="G937">
        <v>33</v>
      </c>
      <c r="H937">
        <f>_xlfn.XLOOKUP(A937,'Diversity Analysis'!$A$2:$A$2366,'Diversity Analysis'!$F$2:$F$2366,"")</f>
        <v>7</v>
      </c>
      <c r="I937">
        <v>5.4405578405875099</v>
      </c>
      <c r="J937" s="6">
        <v>1.63960285848305</v>
      </c>
      <c r="K937" s="5">
        <f t="shared" si="31"/>
        <v>5.4106894329940657E-5</v>
      </c>
    </row>
    <row r="938" spans="1:11" x14ac:dyDescent="0.2">
      <c r="A938" t="s">
        <v>2086</v>
      </c>
      <c r="B938">
        <f>_xlfn.XLOOKUP(A938,'Allowed as Qualifiers'!$A$1:$A$1896,'Allowed as Qualifiers'!$B$1:$B$1896,0)</f>
        <v>1</v>
      </c>
      <c r="C938">
        <f t="shared" si="30"/>
        <v>1</v>
      </c>
      <c r="D938" t="s">
        <v>2087</v>
      </c>
      <c r="G938">
        <v>53</v>
      </c>
      <c r="H938">
        <f>_xlfn.XLOOKUP(A938,'Diversity Analysis'!$A$2:$A$2366,'Diversity Analysis'!$F$2:$F$2366,"")</f>
        <v>1</v>
      </c>
      <c r="I938">
        <v>1</v>
      </c>
      <c r="J938" s="6">
        <v>1</v>
      </c>
      <c r="K938" s="5">
        <f t="shared" si="31"/>
        <v>5.3000000000000001E-5</v>
      </c>
    </row>
    <row r="939" spans="1:11" x14ac:dyDescent="0.2">
      <c r="A939" t="s">
        <v>2342</v>
      </c>
      <c r="B939">
        <f>_xlfn.XLOOKUP(A939,'Allowed as Qualifiers'!$A$1:$A$1896,'Allowed as Qualifiers'!$B$1:$B$1896,0)</f>
        <v>1</v>
      </c>
      <c r="C939">
        <f t="shared" si="30"/>
        <v>1</v>
      </c>
      <c r="D939" t="s">
        <v>2343</v>
      </c>
      <c r="G939">
        <v>49</v>
      </c>
      <c r="H939">
        <f>_xlfn.XLOOKUP(A939,'Diversity Analysis'!$A$2:$A$2366,'Diversity Analysis'!$F$2:$F$2366,"")</f>
        <v>10</v>
      </c>
      <c r="I939">
        <v>3.8404791699155298</v>
      </c>
      <c r="J939" s="6">
        <v>1.0704922084069199</v>
      </c>
      <c r="K939" s="5">
        <f t="shared" si="31"/>
        <v>5.2454118211939074E-5</v>
      </c>
    </row>
    <row r="940" spans="1:11" x14ac:dyDescent="0.2">
      <c r="A940" t="s">
        <v>2224</v>
      </c>
      <c r="B940">
        <f>_xlfn.XLOOKUP(A940,'Allowed as Qualifiers'!$A$1:$A$1896,'Allowed as Qualifiers'!$B$1:$B$1896,0)</f>
        <v>1</v>
      </c>
      <c r="C940">
        <f t="shared" si="30"/>
        <v>1</v>
      </c>
      <c r="D940" t="s">
        <v>2225</v>
      </c>
      <c r="G940">
        <v>27</v>
      </c>
      <c r="H940">
        <f>_xlfn.XLOOKUP(A940,'Diversity Analysis'!$A$2:$A$2366,'Diversity Analysis'!$F$2:$F$2366,"")</f>
        <v>2</v>
      </c>
      <c r="I940">
        <v>1.7351258175456901</v>
      </c>
      <c r="J940" s="6">
        <v>1.90700686344626</v>
      </c>
      <c r="K940" s="5">
        <f t="shared" si="31"/>
        <v>5.1489185313049019E-5</v>
      </c>
    </row>
    <row r="941" spans="1:11" x14ac:dyDescent="0.2">
      <c r="A941" t="s">
        <v>2706</v>
      </c>
      <c r="B941">
        <f>_xlfn.XLOOKUP(A941,'Allowed as Qualifiers'!$A$1:$A$1896,'Allowed as Qualifiers'!$B$1:$B$1896,0)</f>
        <v>1</v>
      </c>
      <c r="C941">
        <f t="shared" si="30"/>
        <v>1</v>
      </c>
      <c r="D941" t="s">
        <v>2707</v>
      </c>
      <c r="G941">
        <v>14</v>
      </c>
      <c r="H941">
        <f>_xlfn.XLOOKUP(A941,'Diversity Analysis'!$A$2:$A$2366,'Diversity Analysis'!$F$2:$F$2366,"")</f>
        <v>4</v>
      </c>
      <c r="I941">
        <v>3.6493357540631002</v>
      </c>
      <c r="J941" s="6">
        <v>3.6439021893457699</v>
      </c>
      <c r="K941" s="5">
        <f t="shared" si="31"/>
        <v>5.1014630650840777E-5</v>
      </c>
    </row>
    <row r="942" spans="1:11" x14ac:dyDescent="0.2">
      <c r="A942" t="s">
        <v>2352</v>
      </c>
      <c r="B942">
        <f>_xlfn.XLOOKUP(A942,'Allowed as Qualifiers'!$A$1:$A$1896,'Allowed as Qualifiers'!$B$1:$B$1896,0)</f>
        <v>1</v>
      </c>
      <c r="C942">
        <f t="shared" si="30"/>
        <v>1</v>
      </c>
      <c r="D942" t="s">
        <v>2353</v>
      </c>
      <c r="G942">
        <v>39</v>
      </c>
      <c r="H942">
        <f>_xlfn.XLOOKUP(A942,'Diversity Analysis'!$A$2:$A$2366,'Diversity Analysis'!$F$2:$F$2366,"")</f>
        <v>2</v>
      </c>
      <c r="I942">
        <v>1.31809949473386</v>
      </c>
      <c r="J942" s="6">
        <v>1.30443710300606</v>
      </c>
      <c r="K942" s="5">
        <f t="shared" si="31"/>
        <v>5.0873047017236335E-5</v>
      </c>
    </row>
    <row r="943" spans="1:11" x14ac:dyDescent="0.2">
      <c r="A943" t="s">
        <v>2290</v>
      </c>
      <c r="B943">
        <f>_xlfn.XLOOKUP(A943,'Allowed as Qualifiers'!$A$1:$A$1896,'Allowed as Qualifiers'!$B$1:$B$1896,0)</f>
        <v>1</v>
      </c>
      <c r="C943">
        <f t="shared" si="30"/>
        <v>1</v>
      </c>
      <c r="D943" t="s">
        <v>2291</v>
      </c>
      <c r="G943">
        <v>28</v>
      </c>
      <c r="H943">
        <f>_xlfn.XLOOKUP(A943,'Diversity Analysis'!$A$2:$A$2366,'Diversity Analysis'!$F$2:$F$2366,"")</f>
        <v>4</v>
      </c>
      <c r="I943">
        <v>1.8026901258683801</v>
      </c>
      <c r="J943" s="6">
        <v>1.8011708718869399</v>
      </c>
      <c r="K943" s="5">
        <f t="shared" si="31"/>
        <v>5.0432784412834316E-5</v>
      </c>
    </row>
    <row r="944" spans="1:11" x14ac:dyDescent="0.2">
      <c r="A944" t="s">
        <v>2358</v>
      </c>
      <c r="B944">
        <f>_xlfn.XLOOKUP(A944,'Allowed as Qualifiers'!$A$1:$A$1896,'Allowed as Qualifiers'!$B$1:$B$1896,0)</f>
        <v>1</v>
      </c>
      <c r="C944">
        <f t="shared" si="30"/>
        <v>1</v>
      </c>
      <c r="D944" t="s">
        <v>2359</v>
      </c>
      <c r="G944">
        <v>24</v>
      </c>
      <c r="H944">
        <f>_xlfn.XLOOKUP(A944,'Diversity Analysis'!$A$2:$A$2366,'Diversity Analysis'!$F$2:$F$2366,"")</f>
        <v>3</v>
      </c>
      <c r="I944">
        <v>2.3290611098777698</v>
      </c>
      <c r="J944" s="6">
        <v>2.0883132308843799</v>
      </c>
      <c r="K944" s="5">
        <f t="shared" si="31"/>
        <v>5.0119517541225119E-5</v>
      </c>
    </row>
    <row r="945" spans="1:11" x14ac:dyDescent="0.2">
      <c r="A945" t="s">
        <v>2318</v>
      </c>
      <c r="B945">
        <f>_xlfn.XLOOKUP(A945,'Allowed as Qualifiers'!$A$1:$A$1896,'Allowed as Qualifiers'!$B$1:$B$1896,0)</f>
        <v>1</v>
      </c>
      <c r="C945">
        <f t="shared" si="30"/>
        <v>1</v>
      </c>
      <c r="D945" t="s">
        <v>2319</v>
      </c>
      <c r="G945">
        <v>49</v>
      </c>
      <c r="H945">
        <f>_xlfn.XLOOKUP(A945,'Diversity Analysis'!$A$2:$A$2366,'Diversity Analysis'!$F$2:$F$2366,"")</f>
        <v>6</v>
      </c>
      <c r="I945">
        <v>2.8109000307874599</v>
      </c>
      <c r="J945" s="6">
        <v>1.00125627963974</v>
      </c>
      <c r="K945" s="5">
        <f t="shared" si="31"/>
        <v>4.9061557702347259E-5</v>
      </c>
    </row>
    <row r="946" spans="1:11" x14ac:dyDescent="0.2">
      <c r="A946" t="s">
        <v>2368</v>
      </c>
      <c r="B946">
        <f>_xlfn.XLOOKUP(A946,'Allowed as Qualifiers'!$A$1:$A$1896,'Allowed as Qualifiers'!$B$1:$B$1896,0)</f>
        <v>1</v>
      </c>
      <c r="C946">
        <f t="shared" si="30"/>
        <v>1</v>
      </c>
      <c r="D946" t="s">
        <v>2369</v>
      </c>
      <c r="G946">
        <v>30</v>
      </c>
      <c r="H946">
        <f>_xlfn.XLOOKUP(A946,'Diversity Analysis'!$A$2:$A$2366,'Diversity Analysis'!$F$2:$F$2366,"")</f>
        <v>5</v>
      </c>
      <c r="I946">
        <v>3.4082303780397698</v>
      </c>
      <c r="J946" s="6">
        <v>1.61896346411854</v>
      </c>
      <c r="K946" s="5">
        <f t="shared" si="31"/>
        <v>4.8568903923556197E-5</v>
      </c>
    </row>
    <row r="947" spans="1:11" x14ac:dyDescent="0.2">
      <c r="A947" t="s">
        <v>2298</v>
      </c>
      <c r="B947">
        <f>_xlfn.XLOOKUP(A947,'Allowed as Qualifiers'!$A$1:$A$1896,'Allowed as Qualifiers'!$B$1:$B$1896,0)</f>
        <v>1</v>
      </c>
      <c r="C947">
        <f t="shared" si="30"/>
        <v>1</v>
      </c>
      <c r="D947" t="s">
        <v>2299</v>
      </c>
      <c r="G947">
        <v>20</v>
      </c>
      <c r="H947">
        <f>_xlfn.XLOOKUP(A947,'Diversity Analysis'!$A$2:$A$2366,'Diversity Analysis'!$F$2:$F$2366,"")</f>
        <v>3</v>
      </c>
      <c r="I947">
        <v>2.2173474522732102</v>
      </c>
      <c r="J947" s="6">
        <v>2.36385607369062</v>
      </c>
      <c r="K947" s="5">
        <f t="shared" si="31"/>
        <v>4.7277121473812401E-5</v>
      </c>
    </row>
    <row r="948" spans="1:11" x14ac:dyDescent="0.2">
      <c r="A948" t="s">
        <v>2370</v>
      </c>
      <c r="B948">
        <f>_xlfn.XLOOKUP(A948,'Allowed as Qualifiers'!$A$1:$A$1896,'Allowed as Qualifiers'!$B$1:$B$1896,0)</f>
        <v>1</v>
      </c>
      <c r="C948">
        <f t="shared" si="30"/>
        <v>1</v>
      </c>
      <c r="D948" t="s">
        <v>2371</v>
      </c>
      <c r="G948">
        <v>38</v>
      </c>
      <c r="H948">
        <f>_xlfn.XLOOKUP(A948,'Diversity Analysis'!$A$2:$A$2366,'Diversity Analysis'!$F$2:$F$2366,"")</f>
        <v>2</v>
      </c>
      <c r="I948">
        <v>1.9722859800819099</v>
      </c>
      <c r="J948" s="6">
        <v>1.23140061627749</v>
      </c>
      <c r="K948" s="5">
        <f t="shared" si="31"/>
        <v>4.6793223418544621E-5</v>
      </c>
    </row>
    <row r="949" spans="1:11" x14ac:dyDescent="0.2">
      <c r="A949" t="s">
        <v>2314</v>
      </c>
      <c r="B949">
        <f>_xlfn.XLOOKUP(A949,'Allowed as Qualifiers'!$A$1:$A$1896,'Allowed as Qualifiers'!$B$1:$B$1896,0)</f>
        <v>1</v>
      </c>
      <c r="C949">
        <f t="shared" si="30"/>
        <v>1</v>
      </c>
      <c r="D949" t="s">
        <v>2315</v>
      </c>
      <c r="G949">
        <v>27</v>
      </c>
      <c r="H949">
        <f>_xlfn.XLOOKUP(A949,'Diversity Analysis'!$A$2:$A$2366,'Diversity Analysis'!$F$2:$F$2366,"")</f>
        <v>4</v>
      </c>
      <c r="I949">
        <v>2.0967972075719699</v>
      </c>
      <c r="J949" s="6">
        <v>1.70291675589417</v>
      </c>
      <c r="K949" s="5">
        <f t="shared" si="31"/>
        <v>4.5978752409142592E-5</v>
      </c>
    </row>
    <row r="950" spans="1:11" x14ac:dyDescent="0.2">
      <c r="A950" t="s">
        <v>2334</v>
      </c>
      <c r="B950">
        <f>_xlfn.XLOOKUP(A950,'Allowed as Qualifiers'!$A$1:$A$1896,'Allowed as Qualifiers'!$B$1:$B$1896,0)</f>
        <v>1</v>
      </c>
      <c r="C950">
        <f t="shared" si="30"/>
        <v>1</v>
      </c>
      <c r="D950" t="s">
        <v>2335</v>
      </c>
      <c r="G950">
        <v>41</v>
      </c>
      <c r="H950">
        <f>_xlfn.XLOOKUP(A950,'Diversity Analysis'!$A$2:$A$2366,'Diversity Analysis'!$F$2:$F$2366,"")</f>
        <v>3</v>
      </c>
      <c r="I950">
        <v>1.3951627797800501</v>
      </c>
      <c r="J950" s="6">
        <v>1.10439902083009</v>
      </c>
      <c r="K950" s="5">
        <f t="shared" si="31"/>
        <v>4.528035985403369E-5</v>
      </c>
    </row>
    <row r="951" spans="1:11" x14ac:dyDescent="0.2">
      <c r="A951" t="s">
        <v>2350</v>
      </c>
      <c r="B951">
        <f>_xlfn.XLOOKUP(A951,'Allowed as Qualifiers'!$A$1:$A$1896,'Allowed as Qualifiers'!$B$1:$B$1896,0)</f>
        <v>1</v>
      </c>
      <c r="C951">
        <f t="shared" si="30"/>
        <v>1</v>
      </c>
      <c r="D951" t="s">
        <v>2351</v>
      </c>
      <c r="G951">
        <v>40</v>
      </c>
      <c r="H951">
        <f>_xlfn.XLOOKUP(A951,'Diversity Analysis'!$A$2:$A$2366,'Diversity Analysis'!$F$2:$F$2366,"")</f>
        <v>4</v>
      </c>
      <c r="I951">
        <v>1.5760847312408399</v>
      </c>
      <c r="J951" s="6">
        <v>1.1282637806339899</v>
      </c>
      <c r="K951" s="5">
        <f t="shared" si="31"/>
        <v>4.5130551225359598E-5</v>
      </c>
    </row>
    <row r="952" spans="1:11" x14ac:dyDescent="0.2">
      <c r="A952" t="s">
        <v>2132</v>
      </c>
      <c r="B952">
        <f>_xlfn.XLOOKUP(A952,'Allowed as Qualifiers'!$A$1:$A$1896,'Allowed as Qualifiers'!$B$1:$B$1896,0)</f>
        <v>1</v>
      </c>
      <c r="C952">
        <f t="shared" si="30"/>
        <v>1</v>
      </c>
      <c r="D952" t="s">
        <v>2133</v>
      </c>
      <c r="G952">
        <v>24</v>
      </c>
      <c r="H952">
        <f>_xlfn.XLOOKUP(A952,'Diversity Analysis'!$A$2:$A$2366,'Diversity Analysis'!$F$2:$F$2366,"")</f>
        <v>9</v>
      </c>
      <c r="I952">
        <v>6.9646198990422201</v>
      </c>
      <c r="J952" s="6">
        <v>1.86565467376128</v>
      </c>
      <c r="K952" s="5">
        <f t="shared" si="31"/>
        <v>4.4775712170270724E-5</v>
      </c>
    </row>
    <row r="953" spans="1:11" x14ac:dyDescent="0.2">
      <c r="A953" t="s">
        <v>2284</v>
      </c>
      <c r="B953">
        <f>_xlfn.XLOOKUP(A953,'Allowed as Qualifiers'!$A$1:$A$1896,'Allowed as Qualifiers'!$B$1:$B$1896,0)</f>
        <v>1</v>
      </c>
      <c r="C953">
        <f t="shared" si="30"/>
        <v>1</v>
      </c>
      <c r="D953" t="s">
        <v>2285</v>
      </c>
      <c r="G953">
        <v>21</v>
      </c>
      <c r="H953">
        <f>_xlfn.XLOOKUP(A953,'Diversity Analysis'!$A$2:$A$2366,'Diversity Analysis'!$F$2:$F$2366,"")</f>
        <v>10</v>
      </c>
      <c r="I953">
        <v>8.7421419675160301</v>
      </c>
      <c r="J953" s="6">
        <v>2.0521693771591298</v>
      </c>
      <c r="K953" s="5">
        <f t="shared" si="31"/>
        <v>4.3095556920341725E-5</v>
      </c>
    </row>
    <row r="954" spans="1:11" x14ac:dyDescent="0.2">
      <c r="A954" t="s">
        <v>2338</v>
      </c>
      <c r="B954">
        <f>_xlfn.XLOOKUP(A954,'Allowed as Qualifiers'!$A$1:$A$1896,'Allowed as Qualifiers'!$B$1:$B$1896,0)</f>
        <v>1</v>
      </c>
      <c r="C954">
        <f t="shared" si="30"/>
        <v>1</v>
      </c>
      <c r="D954" t="s">
        <v>2339</v>
      </c>
      <c r="G954">
        <v>19</v>
      </c>
      <c r="H954">
        <f>_xlfn.XLOOKUP(A954,'Diversity Analysis'!$A$2:$A$2366,'Diversity Analysis'!$F$2:$F$2366,"")</f>
        <v>8</v>
      </c>
      <c r="I954">
        <v>6.9088733115724503</v>
      </c>
      <c r="J954" s="6">
        <v>2.2503678036833201</v>
      </c>
      <c r="K954" s="5">
        <f t="shared" si="31"/>
        <v>4.2756988269983083E-5</v>
      </c>
    </row>
    <row r="955" spans="1:11" x14ac:dyDescent="0.2">
      <c r="A955" t="s">
        <v>2388</v>
      </c>
      <c r="B955">
        <f>_xlfn.XLOOKUP(A955,'Allowed as Qualifiers'!$A$1:$A$1896,'Allowed as Qualifiers'!$B$1:$B$1896,0)</f>
        <v>1</v>
      </c>
      <c r="C955">
        <f t="shared" si="30"/>
        <v>1</v>
      </c>
      <c r="D955" t="s">
        <v>2389</v>
      </c>
      <c r="G955">
        <v>26</v>
      </c>
      <c r="H955">
        <f>_xlfn.XLOOKUP(A955,'Diversity Analysis'!$A$2:$A$2366,'Diversity Analysis'!$F$2:$F$2366,"")</f>
        <v>6</v>
      </c>
      <c r="I955">
        <v>4.2693545642821302</v>
      </c>
      <c r="J955" s="6">
        <v>1.6363581646540299</v>
      </c>
      <c r="K955" s="5">
        <f t="shared" si="31"/>
        <v>4.2545312281004773E-5</v>
      </c>
    </row>
    <row r="956" spans="1:11" x14ac:dyDescent="0.2">
      <c r="A956" t="s">
        <v>2326</v>
      </c>
      <c r="B956">
        <f>_xlfn.XLOOKUP(A956,'Allowed as Qualifiers'!$A$1:$A$1896,'Allowed as Qualifiers'!$B$1:$B$1896,0)</f>
        <v>1</v>
      </c>
      <c r="C956">
        <f t="shared" si="30"/>
        <v>1</v>
      </c>
      <c r="D956" t="s">
        <v>2327</v>
      </c>
      <c r="G956">
        <v>14</v>
      </c>
      <c r="H956">
        <f>_xlfn.XLOOKUP(A956,'Diversity Analysis'!$A$2:$A$2366,'Diversity Analysis'!$F$2:$F$2366,"")</f>
        <v>9</v>
      </c>
      <c r="I956">
        <v>8.4852813742385695</v>
      </c>
      <c r="J956" s="6">
        <v>2.9507113461296099</v>
      </c>
      <c r="K956" s="5">
        <f t="shared" si="31"/>
        <v>4.1309958845814535E-5</v>
      </c>
    </row>
    <row r="957" spans="1:11" x14ac:dyDescent="0.2">
      <c r="A957" t="s">
        <v>2206</v>
      </c>
      <c r="B957">
        <f>_xlfn.XLOOKUP(A957,'Allowed as Qualifiers'!$A$1:$A$1896,'Allowed as Qualifiers'!$B$1:$B$1896,0)</f>
        <v>1</v>
      </c>
      <c r="C957">
        <f t="shared" si="30"/>
        <v>1</v>
      </c>
      <c r="D957" t="s">
        <v>2207</v>
      </c>
      <c r="G957">
        <v>39</v>
      </c>
      <c r="H957">
        <f>_xlfn.XLOOKUP(A957,'Diversity Analysis'!$A$2:$A$2366,'Diversity Analysis'!$F$2:$F$2366,"")</f>
        <v>2</v>
      </c>
      <c r="I957">
        <v>1.1353381605186801</v>
      </c>
      <c r="J957" s="6">
        <v>1.0568376140222799</v>
      </c>
      <c r="K957" s="5">
        <f t="shared" si="31"/>
        <v>4.1216666946868914E-5</v>
      </c>
    </row>
    <row r="958" spans="1:11" x14ac:dyDescent="0.2">
      <c r="A958" t="s">
        <v>2304</v>
      </c>
      <c r="B958">
        <f>_xlfn.XLOOKUP(A958,'Allowed as Qualifiers'!$A$1:$A$1896,'Allowed as Qualifiers'!$B$1:$B$1896,0)</f>
        <v>1</v>
      </c>
      <c r="C958">
        <f t="shared" si="30"/>
        <v>1</v>
      </c>
      <c r="D958" t="s">
        <v>2305</v>
      </c>
      <c r="G958">
        <v>25</v>
      </c>
      <c r="H958">
        <f>_xlfn.XLOOKUP(A958,'Diversity Analysis'!$A$2:$A$2366,'Diversity Analysis'!$F$2:$F$2366,"")</f>
        <v>3</v>
      </c>
      <c r="I958">
        <v>1.4271976835182401</v>
      </c>
      <c r="J958" s="6">
        <v>1.6481173875036601</v>
      </c>
      <c r="K958" s="5">
        <f t="shared" si="31"/>
        <v>4.1202934687591502E-5</v>
      </c>
    </row>
    <row r="959" spans="1:11" x14ac:dyDescent="0.2">
      <c r="A959" t="s">
        <v>2320</v>
      </c>
      <c r="B959">
        <f>_xlfn.XLOOKUP(A959,'Allowed as Qualifiers'!$A$1:$A$1896,'Allowed as Qualifiers'!$B$1:$B$1896,0)</f>
        <v>1</v>
      </c>
      <c r="C959">
        <f t="shared" si="30"/>
        <v>1</v>
      </c>
      <c r="D959" t="s">
        <v>2321</v>
      </c>
      <c r="G959">
        <v>16</v>
      </c>
      <c r="H959">
        <f>_xlfn.XLOOKUP(A959,'Diversity Analysis'!$A$2:$A$2366,'Diversity Analysis'!$F$2:$F$2366,"")</f>
        <v>7</v>
      </c>
      <c r="I959">
        <v>5.3024764810292</v>
      </c>
      <c r="J959" s="6">
        <v>2.5423529528436402</v>
      </c>
      <c r="K959" s="5">
        <f t="shared" si="31"/>
        <v>4.0677647245498243E-5</v>
      </c>
    </row>
    <row r="960" spans="1:11" x14ac:dyDescent="0.2">
      <c r="A960" t="s">
        <v>2430</v>
      </c>
      <c r="B960">
        <f>_xlfn.XLOOKUP(A960,'Allowed as Qualifiers'!$A$1:$A$1896,'Allowed as Qualifiers'!$B$1:$B$1896,0)</f>
        <v>1</v>
      </c>
      <c r="C960">
        <f t="shared" si="30"/>
        <v>1</v>
      </c>
      <c r="D960" t="s">
        <v>2431</v>
      </c>
      <c r="G960">
        <v>34</v>
      </c>
      <c r="H960">
        <f>_xlfn.XLOOKUP(A960,'Diversity Analysis'!$A$2:$A$2366,'Diversity Analysis'!$F$2:$F$2366,"")</f>
        <v>2</v>
      </c>
      <c r="I960">
        <v>1.1531598469792299</v>
      </c>
      <c r="J960" s="6">
        <v>1.19189098788818</v>
      </c>
      <c r="K960" s="5">
        <f t="shared" si="31"/>
        <v>4.0524293588198119E-5</v>
      </c>
    </row>
    <row r="961" spans="1:11" x14ac:dyDescent="0.2">
      <c r="A961" t="s">
        <v>2330</v>
      </c>
      <c r="B961">
        <f>_xlfn.XLOOKUP(A961,'Allowed as Qualifiers'!$A$1:$A$1896,'Allowed as Qualifiers'!$B$1:$B$1896,0)</f>
        <v>1</v>
      </c>
      <c r="C961">
        <f t="shared" si="30"/>
        <v>1</v>
      </c>
      <c r="D961" t="s">
        <v>2331</v>
      </c>
      <c r="G961">
        <v>17</v>
      </c>
      <c r="H961">
        <f>_xlfn.XLOOKUP(A961,'Diversity Analysis'!$A$2:$A$2366,'Diversity Analysis'!$F$2:$F$2366,"")</f>
        <v>8</v>
      </c>
      <c r="I961">
        <v>7.7151958456776502</v>
      </c>
      <c r="J961" s="6">
        <v>2.3448082556155199</v>
      </c>
      <c r="K961" s="5">
        <f t="shared" si="31"/>
        <v>3.9861740345463839E-5</v>
      </c>
    </row>
    <row r="962" spans="1:11" x14ac:dyDescent="0.2">
      <c r="A962" t="s">
        <v>2602</v>
      </c>
      <c r="B962">
        <f>_xlfn.XLOOKUP(A962,'Allowed as Qualifiers'!$A$1:$A$1896,'Allowed as Qualifiers'!$B$1:$B$1896,0)</f>
        <v>1</v>
      </c>
      <c r="C962">
        <f t="shared" si="30"/>
        <v>1</v>
      </c>
      <c r="D962" t="s">
        <v>2603</v>
      </c>
      <c r="G962">
        <v>16</v>
      </c>
      <c r="H962">
        <f>_xlfn.XLOOKUP(A962,'Diversity Analysis'!$A$2:$A$2366,'Diversity Analysis'!$F$2:$F$2366,"")</f>
        <v>6</v>
      </c>
      <c r="I962">
        <v>5.4989185479944096</v>
      </c>
      <c r="J962" s="6">
        <v>2.4887279092135102</v>
      </c>
      <c r="K962" s="5">
        <f t="shared" si="31"/>
        <v>3.9819646547416164E-5</v>
      </c>
    </row>
    <row r="963" spans="1:11" x14ac:dyDescent="0.2">
      <c r="A963" t="s">
        <v>2448</v>
      </c>
      <c r="B963">
        <f>_xlfn.XLOOKUP(A963,'Allowed as Qualifiers'!$A$1:$A$1896,'Allowed as Qualifiers'!$B$1:$B$1896,0)</f>
        <v>1</v>
      </c>
      <c r="C963">
        <f t="shared" ref="C963:C1026" si="32">IF(B963=1,1,0)*IF(G963&gt;0,1,0)</f>
        <v>1</v>
      </c>
      <c r="D963" t="s">
        <v>2449</v>
      </c>
      <c r="G963">
        <v>20</v>
      </c>
      <c r="H963">
        <f>_xlfn.XLOOKUP(A963,'Diversity Analysis'!$A$2:$A$2366,'Diversity Analysis'!$F$2:$F$2366,"")</f>
        <v>3</v>
      </c>
      <c r="I963">
        <v>2.8184829658260599</v>
      </c>
      <c r="J963" s="6">
        <v>1.97493175848181</v>
      </c>
      <c r="K963" s="5">
        <f t="shared" ref="K963:K1026" si="33">G963/1000000*J963</f>
        <v>3.94986351696362E-5</v>
      </c>
    </row>
    <row r="964" spans="1:11" x14ac:dyDescent="0.2">
      <c r="A964" t="s">
        <v>2442</v>
      </c>
      <c r="B964">
        <f>_xlfn.XLOOKUP(A964,'Allowed as Qualifiers'!$A$1:$A$1896,'Allowed as Qualifiers'!$B$1:$B$1896,0)</f>
        <v>1</v>
      </c>
      <c r="C964">
        <f t="shared" si="32"/>
        <v>1</v>
      </c>
      <c r="D964" t="s">
        <v>2443</v>
      </c>
      <c r="G964">
        <v>38</v>
      </c>
      <c r="H964">
        <f>_xlfn.XLOOKUP(A964,'Diversity Analysis'!$A$2:$A$2366,'Diversity Analysis'!$F$2:$F$2366,"")</f>
        <v>6</v>
      </c>
      <c r="I964">
        <v>3.48369058393952</v>
      </c>
      <c r="J964" s="6">
        <v>1.0325545132573399</v>
      </c>
      <c r="K964" s="5">
        <f t="shared" si="33"/>
        <v>3.9237071503778922E-5</v>
      </c>
    </row>
    <row r="965" spans="1:11" x14ac:dyDescent="0.2">
      <c r="A965" t="s">
        <v>2446</v>
      </c>
      <c r="B965">
        <f>_xlfn.XLOOKUP(A965,'Allowed as Qualifiers'!$A$1:$A$1896,'Allowed as Qualifiers'!$B$1:$B$1896,0)</f>
        <v>1</v>
      </c>
      <c r="C965">
        <f t="shared" si="32"/>
        <v>1</v>
      </c>
      <c r="D965" t="s">
        <v>2447</v>
      </c>
      <c r="G965">
        <v>39</v>
      </c>
      <c r="H965">
        <f>_xlfn.XLOOKUP(A965,'Diversity Analysis'!$A$2:$A$2366,'Diversity Analysis'!$F$2:$F$2366,"")</f>
        <v>1</v>
      </c>
      <c r="I965">
        <v>1</v>
      </c>
      <c r="J965" s="6">
        <v>1</v>
      </c>
      <c r="K965" s="5">
        <f t="shared" si="33"/>
        <v>3.8999999999999999E-5</v>
      </c>
    </row>
    <row r="966" spans="1:11" x14ac:dyDescent="0.2">
      <c r="A966" t="s">
        <v>2554</v>
      </c>
      <c r="B966">
        <f>_xlfn.XLOOKUP(A966,'Allowed as Qualifiers'!$A$1:$A$1896,'Allowed as Qualifiers'!$B$1:$B$1896,0)</f>
        <v>1</v>
      </c>
      <c r="C966">
        <f t="shared" si="32"/>
        <v>1</v>
      </c>
      <c r="D966" t="s">
        <v>2555</v>
      </c>
      <c r="G966">
        <v>13</v>
      </c>
      <c r="H966">
        <f>_xlfn.XLOOKUP(A966,'Diversity Analysis'!$A$2:$A$2366,'Diversity Analysis'!$F$2:$F$2366,"")</f>
        <v>4</v>
      </c>
      <c r="I966">
        <v>3.2164634553241398</v>
      </c>
      <c r="J966" s="6">
        <v>2.9688159014158102</v>
      </c>
      <c r="K966" s="5">
        <f t="shared" si="33"/>
        <v>3.8594606718405527E-5</v>
      </c>
    </row>
    <row r="967" spans="1:11" x14ac:dyDescent="0.2">
      <c r="A967" t="s">
        <v>2422</v>
      </c>
      <c r="B967">
        <f>_xlfn.XLOOKUP(A967,'Allowed as Qualifiers'!$A$1:$A$1896,'Allowed as Qualifiers'!$B$1:$B$1896,0)</f>
        <v>1</v>
      </c>
      <c r="C967">
        <f t="shared" si="32"/>
        <v>1</v>
      </c>
      <c r="D967" t="s">
        <v>2423</v>
      </c>
      <c r="G967">
        <v>35</v>
      </c>
      <c r="H967">
        <f>_xlfn.XLOOKUP(A967,'Diversity Analysis'!$A$2:$A$2366,'Diversity Analysis'!$F$2:$F$2366,"")</f>
        <v>7</v>
      </c>
      <c r="I967">
        <v>4.5417424597199698</v>
      </c>
      <c r="J967" s="6">
        <v>1.09461053190656</v>
      </c>
      <c r="K967" s="5">
        <f t="shared" si="33"/>
        <v>3.8311368616729595E-5</v>
      </c>
    </row>
    <row r="968" spans="1:11" x14ac:dyDescent="0.2">
      <c r="A968" t="s">
        <v>2472</v>
      </c>
      <c r="B968">
        <f>_xlfn.XLOOKUP(A968,'Allowed as Qualifiers'!$A$1:$A$1896,'Allowed as Qualifiers'!$B$1:$B$1896,0)</f>
        <v>1</v>
      </c>
      <c r="C968">
        <f t="shared" si="32"/>
        <v>1</v>
      </c>
      <c r="D968" t="s">
        <v>2473</v>
      </c>
      <c r="G968">
        <v>38</v>
      </c>
      <c r="H968">
        <f>_xlfn.XLOOKUP(A968,'Diversity Analysis'!$A$2:$A$2366,'Diversity Analysis'!$F$2:$F$2366,"")</f>
        <v>2</v>
      </c>
      <c r="I968">
        <v>1.1385331173948201</v>
      </c>
      <c r="J968" s="6">
        <v>1.00143643536917</v>
      </c>
      <c r="K968" s="5">
        <f t="shared" si="33"/>
        <v>3.8054584544028462E-5</v>
      </c>
    </row>
    <row r="969" spans="1:11" x14ac:dyDescent="0.2">
      <c r="A969" t="s">
        <v>2710</v>
      </c>
      <c r="B969">
        <f>_xlfn.XLOOKUP(A969,'Allowed as Qualifiers'!$A$1:$A$1896,'Allowed as Qualifiers'!$B$1:$B$1896,0)</f>
        <v>1</v>
      </c>
      <c r="C969">
        <f t="shared" si="32"/>
        <v>1</v>
      </c>
      <c r="D969" t="s">
        <v>2711</v>
      </c>
      <c r="G969">
        <v>18</v>
      </c>
      <c r="H969">
        <f>_xlfn.XLOOKUP(A969,'Diversity Analysis'!$A$2:$A$2366,'Diversity Analysis'!$F$2:$F$2366,"")</f>
        <v>3</v>
      </c>
      <c r="I969">
        <v>2.4782069486465002</v>
      </c>
      <c r="J969" s="6">
        <v>2.1105341449794501</v>
      </c>
      <c r="K969" s="5">
        <f t="shared" si="33"/>
        <v>3.7989614609630101E-5</v>
      </c>
    </row>
    <row r="970" spans="1:11" x14ac:dyDescent="0.2">
      <c r="A970" t="s">
        <v>2482</v>
      </c>
      <c r="B970">
        <f>_xlfn.XLOOKUP(A970,'Allowed as Qualifiers'!$A$1:$A$1896,'Allowed as Qualifiers'!$B$1:$B$1896,0)</f>
        <v>1</v>
      </c>
      <c r="C970">
        <f t="shared" si="32"/>
        <v>1</v>
      </c>
      <c r="D970" t="s">
        <v>2483</v>
      </c>
      <c r="G970">
        <v>17</v>
      </c>
      <c r="H970">
        <f>_xlfn.XLOOKUP(A970,'Diversity Analysis'!$A$2:$A$2366,'Diversity Analysis'!$F$2:$F$2366,"")</f>
        <v>4</v>
      </c>
      <c r="I970">
        <v>2.8673707599251701</v>
      </c>
      <c r="J970" s="6">
        <v>2.21005969218499</v>
      </c>
      <c r="K970" s="5">
        <f t="shared" si="33"/>
        <v>3.7571014767144826E-5</v>
      </c>
    </row>
    <row r="971" spans="1:11" x14ac:dyDescent="0.2">
      <c r="A971" t="s">
        <v>2294</v>
      </c>
      <c r="B971">
        <f>_xlfn.XLOOKUP(A971,'Allowed as Qualifiers'!$A$1:$A$1896,'Allowed as Qualifiers'!$B$1:$B$1896,0)</f>
        <v>1</v>
      </c>
      <c r="C971">
        <f t="shared" si="32"/>
        <v>1</v>
      </c>
      <c r="D971" t="s">
        <v>2295</v>
      </c>
      <c r="G971">
        <v>24</v>
      </c>
      <c r="H971">
        <f>_xlfn.XLOOKUP(A971,'Diversity Analysis'!$A$2:$A$2366,'Diversity Analysis'!$F$2:$F$2366,"")</f>
        <v>4</v>
      </c>
      <c r="I971">
        <v>3.0744647500336399</v>
      </c>
      <c r="J971" s="6">
        <v>1.56120329490127</v>
      </c>
      <c r="K971" s="5">
        <f t="shared" si="33"/>
        <v>3.746887907763048E-5</v>
      </c>
    </row>
    <row r="972" spans="1:11" x14ac:dyDescent="0.2">
      <c r="A972" t="s">
        <v>2484</v>
      </c>
      <c r="B972">
        <f>_xlfn.XLOOKUP(A972,'Allowed as Qualifiers'!$A$1:$A$1896,'Allowed as Qualifiers'!$B$1:$B$1896,0)</f>
        <v>1</v>
      </c>
      <c r="C972">
        <f t="shared" si="32"/>
        <v>1</v>
      </c>
      <c r="D972" t="s">
        <v>2485</v>
      </c>
      <c r="G972">
        <v>25</v>
      </c>
      <c r="H972">
        <f>_xlfn.XLOOKUP(A972,'Diversity Analysis'!$A$2:$A$2366,'Diversity Analysis'!$F$2:$F$2366,"")</f>
        <v>4</v>
      </c>
      <c r="I972">
        <v>3.1613335852335802</v>
      </c>
      <c r="J972" s="6">
        <v>1.49729142112325</v>
      </c>
      <c r="K972" s="5">
        <f t="shared" si="33"/>
        <v>3.7432285528081251E-5</v>
      </c>
    </row>
    <row r="973" spans="1:11" x14ac:dyDescent="0.2">
      <c r="A973" t="s">
        <v>2440</v>
      </c>
      <c r="B973">
        <f>_xlfn.XLOOKUP(A973,'Allowed as Qualifiers'!$A$1:$A$1896,'Allowed as Qualifiers'!$B$1:$B$1896,0)</f>
        <v>1</v>
      </c>
      <c r="C973">
        <f t="shared" si="32"/>
        <v>1</v>
      </c>
      <c r="D973" t="s">
        <v>2441</v>
      </c>
      <c r="G973">
        <v>14</v>
      </c>
      <c r="H973">
        <f>_xlfn.XLOOKUP(A973,'Diversity Analysis'!$A$2:$A$2366,'Diversity Analysis'!$F$2:$F$2366,"")</f>
        <v>8</v>
      </c>
      <c r="I973">
        <v>7.53693041596068</v>
      </c>
      <c r="J973" s="6">
        <v>2.6440707244176598</v>
      </c>
      <c r="K973" s="5">
        <f t="shared" si="33"/>
        <v>3.7016990141847235E-5</v>
      </c>
    </row>
    <row r="974" spans="1:11" x14ac:dyDescent="0.2">
      <c r="A974" t="s">
        <v>2250</v>
      </c>
      <c r="B974">
        <f>_xlfn.XLOOKUP(A974,'Allowed as Qualifiers'!$A$1:$A$1896,'Allowed as Qualifiers'!$B$1:$B$1896,0)</f>
        <v>1</v>
      </c>
      <c r="C974">
        <f t="shared" si="32"/>
        <v>1</v>
      </c>
      <c r="D974" t="s">
        <v>2251</v>
      </c>
      <c r="G974">
        <v>37</v>
      </c>
      <c r="H974">
        <f>_xlfn.XLOOKUP(A974,'Diversity Analysis'!$A$2:$A$2366,'Diversity Analysis'!$F$2:$F$2366,"")</f>
        <v>1</v>
      </c>
      <c r="I974">
        <v>1</v>
      </c>
      <c r="J974" s="6">
        <v>1</v>
      </c>
      <c r="K974" s="5">
        <f t="shared" si="33"/>
        <v>3.6999999999999998E-5</v>
      </c>
    </row>
    <row r="975" spans="1:11" x14ac:dyDescent="0.2">
      <c r="A975" t="s">
        <v>2486</v>
      </c>
      <c r="B975">
        <f>_xlfn.XLOOKUP(A975,'Allowed as Qualifiers'!$A$1:$A$1896,'Allowed as Qualifiers'!$B$1:$B$1896,0)</f>
        <v>1</v>
      </c>
      <c r="C975">
        <f t="shared" si="32"/>
        <v>1</v>
      </c>
      <c r="D975" t="s">
        <v>2487</v>
      </c>
      <c r="G975">
        <v>37</v>
      </c>
      <c r="H975">
        <f>_xlfn.XLOOKUP(A975,'Diversity Analysis'!$A$2:$A$2366,'Diversity Analysis'!$F$2:$F$2366,"")</f>
        <v>1</v>
      </c>
      <c r="I975">
        <v>1</v>
      </c>
      <c r="J975" s="6">
        <v>1</v>
      </c>
      <c r="K975" s="5">
        <f t="shared" si="33"/>
        <v>3.6999999999999998E-5</v>
      </c>
    </row>
    <row r="976" spans="1:11" x14ac:dyDescent="0.2">
      <c r="A976" t="s">
        <v>2548</v>
      </c>
      <c r="B976">
        <f>_xlfn.XLOOKUP(A976,'Allowed as Qualifiers'!$A$1:$A$1896,'Allowed as Qualifiers'!$B$1:$B$1896,0)</f>
        <v>1</v>
      </c>
      <c r="C976">
        <f t="shared" si="32"/>
        <v>1</v>
      </c>
      <c r="D976" t="s">
        <v>2549</v>
      </c>
      <c r="G976">
        <v>20</v>
      </c>
      <c r="H976">
        <f>_xlfn.XLOOKUP(A976,'Diversity Analysis'!$A$2:$A$2366,'Diversity Analysis'!$F$2:$F$2366,"")</f>
        <v>3</v>
      </c>
      <c r="I976">
        <v>1.88332628059133</v>
      </c>
      <c r="J976" s="6">
        <v>1.8401185524300201</v>
      </c>
      <c r="K976" s="5">
        <f t="shared" si="33"/>
        <v>3.6802371048600405E-5</v>
      </c>
    </row>
    <row r="977" spans="1:11" x14ac:dyDescent="0.2">
      <c r="A977" t="s">
        <v>2464</v>
      </c>
      <c r="B977">
        <f>_xlfn.XLOOKUP(A977,'Allowed as Qualifiers'!$A$1:$A$1896,'Allowed as Qualifiers'!$B$1:$B$1896,0)</f>
        <v>1</v>
      </c>
      <c r="C977">
        <f t="shared" si="32"/>
        <v>1</v>
      </c>
      <c r="D977" t="s">
        <v>2465</v>
      </c>
      <c r="G977">
        <v>26</v>
      </c>
      <c r="H977">
        <f>_xlfn.XLOOKUP(A977,'Diversity Analysis'!$A$2:$A$2366,'Diversity Analysis'!$F$2:$F$2366,"")</f>
        <v>6</v>
      </c>
      <c r="I977">
        <v>4.4949212306300401</v>
      </c>
      <c r="J977" s="6">
        <v>1.41133325870561</v>
      </c>
      <c r="K977" s="5">
        <f t="shared" si="33"/>
        <v>3.6694664726345858E-5</v>
      </c>
    </row>
    <row r="978" spans="1:11" x14ac:dyDescent="0.2">
      <c r="A978" t="s">
        <v>2500</v>
      </c>
      <c r="B978">
        <f>_xlfn.XLOOKUP(A978,'Allowed as Qualifiers'!$A$1:$A$1896,'Allowed as Qualifiers'!$B$1:$B$1896,0)</f>
        <v>1</v>
      </c>
      <c r="C978">
        <f t="shared" si="32"/>
        <v>1</v>
      </c>
      <c r="D978" t="s">
        <v>2501</v>
      </c>
      <c r="G978">
        <v>12</v>
      </c>
      <c r="H978">
        <f>_xlfn.XLOOKUP(A978,'Diversity Analysis'!$A$2:$A$2366,'Diversity Analysis'!$F$2:$F$2366,"")</f>
        <v>6</v>
      </c>
      <c r="I978">
        <v>4.3644945438868801</v>
      </c>
      <c r="J978" s="6">
        <v>2.9955500684351599</v>
      </c>
      <c r="K978" s="5">
        <f t="shared" si="33"/>
        <v>3.5946600821221921E-5</v>
      </c>
    </row>
    <row r="979" spans="1:11" x14ac:dyDescent="0.2">
      <c r="A979" t="s">
        <v>2478</v>
      </c>
      <c r="B979">
        <f>_xlfn.XLOOKUP(A979,'Allowed as Qualifiers'!$A$1:$A$1896,'Allowed as Qualifiers'!$B$1:$B$1896,0)</f>
        <v>1</v>
      </c>
      <c r="C979">
        <f t="shared" si="32"/>
        <v>1</v>
      </c>
      <c r="D979" t="s">
        <v>2479</v>
      </c>
      <c r="G979">
        <v>19</v>
      </c>
      <c r="H979">
        <f>_xlfn.XLOOKUP(A979,'Diversity Analysis'!$A$2:$A$2366,'Diversity Analysis'!$F$2:$F$2366,"")</f>
        <v>5</v>
      </c>
      <c r="I979">
        <v>3.42362216662326</v>
      </c>
      <c r="J979" s="6">
        <v>1.88398803150359</v>
      </c>
      <c r="K979" s="5">
        <f t="shared" si="33"/>
        <v>3.5795772598568209E-5</v>
      </c>
    </row>
    <row r="980" spans="1:11" x14ac:dyDescent="0.2">
      <c r="A980" t="s">
        <v>2734</v>
      </c>
      <c r="B980">
        <f>_xlfn.XLOOKUP(A980,'Allowed as Qualifiers'!$A$1:$A$1896,'Allowed as Qualifiers'!$B$1:$B$1896,0)</f>
        <v>1</v>
      </c>
      <c r="C980">
        <f t="shared" si="32"/>
        <v>1</v>
      </c>
      <c r="D980" t="s">
        <v>2735</v>
      </c>
      <c r="E980" t="s">
        <v>527</v>
      </c>
      <c r="G980">
        <v>18</v>
      </c>
      <c r="H980">
        <f>_xlfn.XLOOKUP(A980,'Diversity Analysis'!$A$2:$A$2366,'Diversity Analysis'!$F$2:$F$2366,"")</f>
        <v>4</v>
      </c>
      <c r="I980">
        <v>2.9781520795776699</v>
      </c>
      <c r="J980" s="6">
        <v>1.95064084912169</v>
      </c>
      <c r="K980" s="5">
        <f t="shared" si="33"/>
        <v>3.5111535284190423E-5</v>
      </c>
    </row>
    <row r="981" spans="1:11" x14ac:dyDescent="0.2">
      <c r="A981" t="s">
        <v>2474</v>
      </c>
      <c r="B981">
        <f>_xlfn.XLOOKUP(A981,'Allowed as Qualifiers'!$A$1:$A$1896,'Allowed as Qualifiers'!$B$1:$B$1896,0)</f>
        <v>1</v>
      </c>
      <c r="C981">
        <f t="shared" si="32"/>
        <v>1</v>
      </c>
      <c r="D981" t="s">
        <v>2475</v>
      </c>
      <c r="G981">
        <v>19</v>
      </c>
      <c r="H981">
        <f>_xlfn.XLOOKUP(A981,'Diversity Analysis'!$A$2:$A$2366,'Diversity Analysis'!$F$2:$F$2366,"")</f>
        <v>9</v>
      </c>
      <c r="I981">
        <v>6.8419021448334902</v>
      </c>
      <c r="J981" s="6">
        <v>1.8284522220414301</v>
      </c>
      <c r="K981" s="5">
        <f t="shared" si="33"/>
        <v>3.4740592218787176E-5</v>
      </c>
    </row>
    <row r="982" spans="1:11" x14ac:dyDescent="0.2">
      <c r="A982" t="s">
        <v>2392</v>
      </c>
      <c r="B982">
        <f>_xlfn.XLOOKUP(A982,'Allowed as Qualifiers'!$A$1:$A$1896,'Allowed as Qualifiers'!$B$1:$B$1896,0)</f>
        <v>1</v>
      </c>
      <c r="C982">
        <f t="shared" si="32"/>
        <v>1</v>
      </c>
      <c r="D982" t="s">
        <v>2393</v>
      </c>
      <c r="G982">
        <v>30</v>
      </c>
      <c r="H982">
        <f>_xlfn.XLOOKUP(A982,'Diversity Analysis'!$A$2:$A$2366,'Diversity Analysis'!$F$2:$F$2366,"")</f>
        <v>2</v>
      </c>
      <c r="I982">
        <v>1.1716471392905601</v>
      </c>
      <c r="J982" s="6">
        <v>1.15277258547377</v>
      </c>
      <c r="K982" s="5">
        <f t="shared" si="33"/>
        <v>3.45831775642131E-5</v>
      </c>
    </row>
    <row r="983" spans="1:11" x14ac:dyDescent="0.2">
      <c r="A983" t="s">
        <v>2572</v>
      </c>
      <c r="B983">
        <f>_xlfn.XLOOKUP(A983,'Allowed as Qualifiers'!$A$1:$A$1896,'Allowed as Qualifiers'!$B$1:$B$1896,0)</f>
        <v>1</v>
      </c>
      <c r="C983">
        <f t="shared" si="32"/>
        <v>1</v>
      </c>
      <c r="D983" t="s">
        <v>2573</v>
      </c>
      <c r="G983">
        <v>17</v>
      </c>
      <c r="H983">
        <f>_xlfn.XLOOKUP(A983,'Diversity Analysis'!$A$2:$A$2366,'Diversity Analysis'!$F$2:$F$2366,"")</f>
        <v>5</v>
      </c>
      <c r="I983">
        <v>3.4358620884522502</v>
      </c>
      <c r="J983" s="6">
        <v>2.00676995783693</v>
      </c>
      <c r="K983" s="5">
        <f t="shared" si="33"/>
        <v>3.4115089283227812E-5</v>
      </c>
    </row>
    <row r="984" spans="1:11" x14ac:dyDescent="0.2">
      <c r="A984" t="s">
        <v>2818</v>
      </c>
      <c r="B984">
        <f>_xlfn.XLOOKUP(A984,'Allowed as Qualifiers'!$A$1:$A$1896,'Allowed as Qualifiers'!$B$1:$B$1896,0)</f>
        <v>1</v>
      </c>
      <c r="C984">
        <f t="shared" si="32"/>
        <v>1</v>
      </c>
      <c r="D984" t="s">
        <v>2819</v>
      </c>
      <c r="G984">
        <v>10</v>
      </c>
      <c r="H984">
        <f>_xlfn.XLOOKUP(A984,'Diversity Analysis'!$A$2:$A$2366,'Diversity Analysis'!$F$2:$F$2366,"")</f>
        <v>6</v>
      </c>
      <c r="I984">
        <v>5.6568542494923797</v>
      </c>
      <c r="J984" s="6">
        <v>3.34719600138913</v>
      </c>
      <c r="K984" s="5">
        <f t="shared" si="33"/>
        <v>3.3471960013891304E-5</v>
      </c>
    </row>
    <row r="985" spans="1:11" x14ac:dyDescent="0.2">
      <c r="A985" t="s">
        <v>2372</v>
      </c>
      <c r="B985">
        <f>_xlfn.XLOOKUP(A985,'Allowed as Qualifiers'!$A$1:$A$1896,'Allowed as Qualifiers'!$B$1:$B$1896,0)</f>
        <v>1</v>
      </c>
      <c r="C985">
        <f t="shared" si="32"/>
        <v>1</v>
      </c>
      <c r="D985" t="s">
        <v>2373</v>
      </c>
      <c r="G985">
        <v>15</v>
      </c>
      <c r="H985">
        <f>_xlfn.XLOOKUP(A985,'Diversity Analysis'!$A$2:$A$2366,'Diversity Analysis'!$F$2:$F$2366,"")</f>
        <v>4</v>
      </c>
      <c r="I985">
        <v>2.4243759512390501</v>
      </c>
      <c r="J985" s="6">
        <v>2.23145997208039</v>
      </c>
      <c r="K985" s="5">
        <f t="shared" si="33"/>
        <v>3.3471899581205851E-5</v>
      </c>
    </row>
    <row r="986" spans="1:11" x14ac:dyDescent="0.2">
      <c r="A986" t="s">
        <v>2398</v>
      </c>
      <c r="B986">
        <f>_xlfn.XLOOKUP(A986,'Allowed as Qualifiers'!$A$1:$A$1896,'Allowed as Qualifiers'!$B$1:$B$1896,0)</f>
        <v>1</v>
      </c>
      <c r="C986">
        <f t="shared" si="32"/>
        <v>1</v>
      </c>
      <c r="D986" t="s">
        <v>2399</v>
      </c>
      <c r="G986">
        <v>20</v>
      </c>
      <c r="H986">
        <f>_xlfn.XLOOKUP(A986,'Diversity Analysis'!$A$2:$A$2366,'Diversity Analysis'!$F$2:$F$2366,"")</f>
        <v>6</v>
      </c>
      <c r="I986">
        <v>4.4283898110380298</v>
      </c>
      <c r="J986" s="6">
        <v>1.6563318658465001</v>
      </c>
      <c r="K986" s="5">
        <f t="shared" si="33"/>
        <v>3.3126637316930005E-5</v>
      </c>
    </row>
    <row r="987" spans="1:11" x14ac:dyDescent="0.2">
      <c r="A987" t="s">
        <v>2434</v>
      </c>
      <c r="B987">
        <f>_xlfn.XLOOKUP(A987,'Allowed as Qualifiers'!$A$1:$A$1896,'Allowed as Qualifiers'!$B$1:$B$1896,0)</f>
        <v>1</v>
      </c>
      <c r="C987">
        <f t="shared" si="32"/>
        <v>1</v>
      </c>
      <c r="D987" t="s">
        <v>2435</v>
      </c>
      <c r="G987">
        <v>33</v>
      </c>
      <c r="H987">
        <f>_xlfn.XLOOKUP(A987,'Diversity Analysis'!$A$2:$A$2366,'Diversity Analysis'!$F$2:$F$2366,"")</f>
        <v>2</v>
      </c>
      <c r="I987">
        <v>1.16182834482</v>
      </c>
      <c r="J987" s="6">
        <v>1.0000656813097899</v>
      </c>
      <c r="K987" s="5">
        <f t="shared" si="33"/>
        <v>3.3002167483223071E-5</v>
      </c>
    </row>
    <row r="988" spans="1:11" x14ac:dyDescent="0.2">
      <c r="A988" t="s">
        <v>2312</v>
      </c>
      <c r="B988">
        <f>_xlfn.XLOOKUP(A988,'Allowed as Qualifiers'!$A$1:$A$1896,'Allowed as Qualifiers'!$B$1:$B$1896,0)</f>
        <v>1</v>
      </c>
      <c r="C988">
        <f t="shared" si="32"/>
        <v>1</v>
      </c>
      <c r="D988" t="s">
        <v>2313</v>
      </c>
      <c r="G988">
        <v>33</v>
      </c>
      <c r="H988">
        <f>_xlfn.XLOOKUP(A988,'Diversity Analysis'!$A$2:$A$2366,'Diversity Analysis'!$F$2:$F$2366,"")</f>
        <v>1</v>
      </c>
      <c r="I988">
        <v>1</v>
      </c>
      <c r="J988" s="6">
        <v>1</v>
      </c>
      <c r="K988" s="5">
        <f t="shared" si="33"/>
        <v>3.3000000000000003E-5</v>
      </c>
    </row>
    <row r="989" spans="1:11" x14ac:dyDescent="0.2">
      <c r="A989" t="s">
        <v>2644</v>
      </c>
      <c r="B989">
        <f>_xlfn.XLOOKUP(A989,'Allowed as Qualifiers'!$A$1:$A$1896,'Allowed as Qualifiers'!$B$1:$B$1896,0)</f>
        <v>1</v>
      </c>
      <c r="C989">
        <f t="shared" si="32"/>
        <v>1</v>
      </c>
      <c r="D989" t="s">
        <v>2645</v>
      </c>
      <c r="G989">
        <v>20</v>
      </c>
      <c r="H989">
        <f>_xlfn.XLOOKUP(A989,'Diversity Analysis'!$A$2:$A$2366,'Diversity Analysis'!$F$2:$F$2366,"")</f>
        <v>3</v>
      </c>
      <c r="I989">
        <v>1.78304983158651</v>
      </c>
      <c r="J989" s="6">
        <v>1.64870763196367</v>
      </c>
      <c r="K989" s="5">
        <f t="shared" si="33"/>
        <v>3.2974152639273399E-5</v>
      </c>
    </row>
    <row r="990" spans="1:11" x14ac:dyDescent="0.2">
      <c r="A990" t="s">
        <v>2524</v>
      </c>
      <c r="B990">
        <f>_xlfn.XLOOKUP(A990,'Allowed as Qualifiers'!$A$1:$A$1896,'Allowed as Qualifiers'!$B$1:$B$1896,0)</f>
        <v>1</v>
      </c>
      <c r="C990">
        <f t="shared" si="32"/>
        <v>1</v>
      </c>
      <c r="D990" t="s">
        <v>2525</v>
      </c>
      <c r="G990">
        <v>31</v>
      </c>
      <c r="H990">
        <f>_xlfn.XLOOKUP(A990,'Diversity Analysis'!$A$2:$A$2366,'Diversity Analysis'!$F$2:$F$2366,"")</f>
        <v>3</v>
      </c>
      <c r="I990">
        <v>2.0960742511014501</v>
      </c>
      <c r="J990" s="6">
        <v>1.0258703099274</v>
      </c>
      <c r="K990" s="5">
        <f t="shared" si="33"/>
        <v>3.18019796077494E-5</v>
      </c>
    </row>
    <row r="991" spans="1:11" x14ac:dyDescent="0.2">
      <c r="A991" t="s">
        <v>2516</v>
      </c>
      <c r="B991">
        <f>_xlfn.XLOOKUP(A991,'Allowed as Qualifiers'!$A$1:$A$1896,'Allowed as Qualifiers'!$B$1:$B$1896,0)</f>
        <v>1</v>
      </c>
      <c r="C991">
        <f t="shared" si="32"/>
        <v>1</v>
      </c>
      <c r="D991" t="s">
        <v>2517</v>
      </c>
      <c r="G991">
        <v>16</v>
      </c>
      <c r="H991">
        <f>_xlfn.XLOOKUP(A991,'Diversity Analysis'!$A$2:$A$2366,'Diversity Analysis'!$F$2:$F$2366,"")</f>
        <v>2</v>
      </c>
      <c r="I991">
        <v>1.9796263300525101</v>
      </c>
      <c r="J991" s="6">
        <v>1.96269925041841</v>
      </c>
      <c r="K991" s="5">
        <f t="shared" si="33"/>
        <v>3.140318800669456E-5</v>
      </c>
    </row>
    <row r="992" spans="1:11" x14ac:dyDescent="0.2">
      <c r="A992" t="s">
        <v>2498</v>
      </c>
      <c r="B992">
        <f>_xlfn.XLOOKUP(A992,'Allowed as Qualifiers'!$A$1:$A$1896,'Allowed as Qualifiers'!$B$1:$B$1896,0)</f>
        <v>1</v>
      </c>
      <c r="C992">
        <f t="shared" si="32"/>
        <v>1</v>
      </c>
      <c r="D992" t="s">
        <v>2499</v>
      </c>
      <c r="G992">
        <v>20</v>
      </c>
      <c r="H992">
        <f>_xlfn.XLOOKUP(A992,'Diversity Analysis'!$A$2:$A$2366,'Diversity Analysis'!$F$2:$F$2366,"")</f>
        <v>2</v>
      </c>
      <c r="I992">
        <v>1.2393154307290599</v>
      </c>
      <c r="J992" s="6">
        <v>1.54941308023015</v>
      </c>
      <c r="K992" s="5">
        <f t="shared" si="33"/>
        <v>3.0988261604603E-5</v>
      </c>
    </row>
    <row r="993" spans="1:11" x14ac:dyDescent="0.2">
      <c r="A993" t="s">
        <v>2400</v>
      </c>
      <c r="B993">
        <f>_xlfn.XLOOKUP(A993,'Allowed as Qualifiers'!$A$1:$A$1896,'Allowed as Qualifiers'!$B$1:$B$1896,0)</f>
        <v>1</v>
      </c>
      <c r="C993">
        <f t="shared" si="32"/>
        <v>1</v>
      </c>
      <c r="D993" t="s">
        <v>2401</v>
      </c>
      <c r="G993">
        <v>26</v>
      </c>
      <c r="H993">
        <f>_xlfn.XLOOKUP(A993,'Diversity Analysis'!$A$2:$A$2366,'Diversity Analysis'!$F$2:$F$2366,"")</f>
        <v>4</v>
      </c>
      <c r="I993">
        <v>2.50418999723987</v>
      </c>
      <c r="J993" s="6">
        <v>1.1900822373417099</v>
      </c>
      <c r="K993" s="5">
        <f t="shared" si="33"/>
        <v>3.0942138170884459E-5</v>
      </c>
    </row>
    <row r="994" spans="1:11" x14ac:dyDescent="0.2">
      <c r="A994" t="s">
        <v>2424</v>
      </c>
      <c r="B994">
        <f>_xlfn.XLOOKUP(A994,'Allowed as Qualifiers'!$A$1:$A$1896,'Allowed as Qualifiers'!$B$1:$B$1896,0)</f>
        <v>1</v>
      </c>
      <c r="C994">
        <f t="shared" si="32"/>
        <v>1</v>
      </c>
      <c r="D994" t="s">
        <v>2425</v>
      </c>
      <c r="G994">
        <v>15</v>
      </c>
      <c r="H994">
        <f>_xlfn.XLOOKUP(A994,'Diversity Analysis'!$A$2:$A$2366,'Diversity Analysis'!$F$2:$F$2366,"")</f>
        <v>6</v>
      </c>
      <c r="I994">
        <v>4.0980594513389699</v>
      </c>
      <c r="J994" s="6">
        <v>2.0556221437829501</v>
      </c>
      <c r="K994" s="5">
        <f t="shared" si="33"/>
        <v>3.0834332156744251E-5</v>
      </c>
    </row>
    <row r="995" spans="1:11" x14ac:dyDescent="0.2">
      <c r="A995" t="s">
        <v>2564</v>
      </c>
      <c r="B995">
        <f>_xlfn.XLOOKUP(A995,'Allowed as Qualifiers'!$A$1:$A$1896,'Allowed as Qualifiers'!$B$1:$B$1896,0)</f>
        <v>1</v>
      </c>
      <c r="C995">
        <f t="shared" si="32"/>
        <v>1</v>
      </c>
      <c r="D995" t="s">
        <v>2565</v>
      </c>
      <c r="G995">
        <v>25</v>
      </c>
      <c r="H995">
        <f>_xlfn.XLOOKUP(A995,'Diversity Analysis'!$A$2:$A$2366,'Diversity Analysis'!$F$2:$F$2366,"")</f>
        <v>7</v>
      </c>
      <c r="I995">
        <v>4.0617631422639402</v>
      </c>
      <c r="J995" s="6">
        <v>1.23115999231062</v>
      </c>
      <c r="K995" s="5">
        <f t="shared" si="33"/>
        <v>3.0778999807765505E-5</v>
      </c>
    </row>
    <row r="996" spans="1:11" x14ac:dyDescent="0.2">
      <c r="A996" t="s">
        <v>2508</v>
      </c>
      <c r="B996">
        <f>_xlfn.XLOOKUP(A996,'Allowed as Qualifiers'!$A$1:$A$1896,'Allowed as Qualifiers'!$B$1:$B$1896,0)</f>
        <v>1</v>
      </c>
      <c r="C996">
        <f t="shared" si="32"/>
        <v>1</v>
      </c>
      <c r="D996" t="s">
        <v>2509</v>
      </c>
      <c r="G996">
        <v>15</v>
      </c>
      <c r="H996">
        <f>_xlfn.XLOOKUP(A996,'Diversity Analysis'!$A$2:$A$2366,'Diversity Analysis'!$F$2:$F$2366,"")</f>
        <v>4</v>
      </c>
      <c r="I996">
        <v>3.3360694735848702</v>
      </c>
      <c r="J996" s="6">
        <v>2.0502138957037701</v>
      </c>
      <c r="K996" s="5">
        <f t="shared" si="33"/>
        <v>3.075320843555655E-5</v>
      </c>
    </row>
    <row r="997" spans="1:11" x14ac:dyDescent="0.2">
      <c r="A997" t="s">
        <v>2382</v>
      </c>
      <c r="B997">
        <f>_xlfn.XLOOKUP(A997,'Allowed as Qualifiers'!$A$1:$A$1896,'Allowed as Qualifiers'!$B$1:$B$1896,0)</f>
        <v>1</v>
      </c>
      <c r="C997">
        <f t="shared" si="32"/>
        <v>1</v>
      </c>
      <c r="D997" t="s">
        <v>2383</v>
      </c>
      <c r="G997">
        <v>26</v>
      </c>
      <c r="H997">
        <f>_xlfn.XLOOKUP(A997,'Diversity Analysis'!$A$2:$A$2366,'Diversity Analysis'!$F$2:$F$2366,"")</f>
        <v>4</v>
      </c>
      <c r="I997">
        <v>2.9151385299621801</v>
      </c>
      <c r="J997" s="6">
        <v>1.1824610227993799</v>
      </c>
      <c r="K997" s="5">
        <f t="shared" si="33"/>
        <v>3.0743986592783876E-5</v>
      </c>
    </row>
    <row r="998" spans="1:11" x14ac:dyDescent="0.2">
      <c r="A998" t="s">
        <v>3234</v>
      </c>
      <c r="B998">
        <f>_xlfn.XLOOKUP(A998,'Allowed as Qualifiers'!$A$1:$A$1896,'Allowed as Qualifiers'!$B$1:$B$1896,0)</f>
        <v>1</v>
      </c>
      <c r="C998">
        <f t="shared" si="32"/>
        <v>1</v>
      </c>
      <c r="D998" t="s">
        <v>3235</v>
      </c>
      <c r="G998">
        <v>12</v>
      </c>
      <c r="H998">
        <f>_xlfn.XLOOKUP(A998,'Diversity Analysis'!$A$2:$A$2366,'Diversity Analysis'!$F$2:$F$2366,"")</f>
        <v>3</v>
      </c>
      <c r="I998">
        <v>1.8946457081379899</v>
      </c>
      <c r="J998" s="6">
        <v>2.55658233027857</v>
      </c>
      <c r="K998" s="5">
        <f t="shared" si="33"/>
        <v>3.0678987963342843E-5</v>
      </c>
    </row>
    <row r="999" spans="1:11" x14ac:dyDescent="0.2">
      <c r="A999" t="s">
        <v>2520</v>
      </c>
      <c r="B999">
        <f>_xlfn.XLOOKUP(A999,'Allowed as Qualifiers'!$A$1:$A$1896,'Allowed as Qualifiers'!$B$1:$B$1896,0)</f>
        <v>1</v>
      </c>
      <c r="C999">
        <f t="shared" si="32"/>
        <v>1</v>
      </c>
      <c r="D999" t="s">
        <v>2521</v>
      </c>
      <c r="G999">
        <v>16</v>
      </c>
      <c r="H999">
        <f>_xlfn.XLOOKUP(A999,'Diversity Analysis'!$A$2:$A$2366,'Diversity Analysis'!$F$2:$F$2366,"")</f>
        <v>4</v>
      </c>
      <c r="I999">
        <v>3.2252069738171198</v>
      </c>
      <c r="J999" s="6">
        <v>1.9157822805302001</v>
      </c>
      <c r="K999" s="5">
        <f t="shared" si="33"/>
        <v>3.0652516488483198E-5</v>
      </c>
    </row>
    <row r="1000" spans="1:11" x14ac:dyDescent="0.2">
      <c r="A1000" t="s">
        <v>2562</v>
      </c>
      <c r="B1000">
        <f>_xlfn.XLOOKUP(A1000,'Allowed as Qualifiers'!$A$1:$A$1896,'Allowed as Qualifiers'!$B$1:$B$1896,0)</f>
        <v>1</v>
      </c>
      <c r="C1000">
        <f t="shared" si="32"/>
        <v>1</v>
      </c>
      <c r="D1000" t="s">
        <v>2563</v>
      </c>
      <c r="G1000">
        <v>27</v>
      </c>
      <c r="H1000">
        <f>_xlfn.XLOOKUP(A1000,'Diversity Analysis'!$A$2:$A$2366,'Diversity Analysis'!$F$2:$F$2366,"")</f>
        <v>3</v>
      </c>
      <c r="I1000">
        <v>1.82299892907768</v>
      </c>
      <c r="J1000" s="6">
        <v>1.10384433097539</v>
      </c>
      <c r="K1000" s="5">
        <f t="shared" si="33"/>
        <v>2.9803796936335529E-5</v>
      </c>
    </row>
    <row r="1001" spans="1:11" x14ac:dyDescent="0.2">
      <c r="A1001" t="s">
        <v>2544</v>
      </c>
      <c r="B1001">
        <f>_xlfn.XLOOKUP(A1001,'Allowed as Qualifiers'!$A$1:$A$1896,'Allowed as Qualifiers'!$B$1:$B$1896,0)</f>
        <v>1</v>
      </c>
      <c r="C1001">
        <f t="shared" si="32"/>
        <v>1</v>
      </c>
      <c r="D1001" t="s">
        <v>2545</v>
      </c>
      <c r="G1001">
        <v>29</v>
      </c>
      <c r="H1001">
        <f>_xlfn.XLOOKUP(A1001,'Diversity Analysis'!$A$2:$A$2366,'Diversity Analysis'!$F$2:$F$2366,"")</f>
        <v>1</v>
      </c>
      <c r="I1001">
        <v>1</v>
      </c>
      <c r="J1001" s="6">
        <v>1</v>
      </c>
      <c r="K1001" s="5">
        <f t="shared" si="33"/>
        <v>2.9E-5</v>
      </c>
    </row>
    <row r="1002" spans="1:11" x14ac:dyDescent="0.2">
      <c r="A1002" t="s">
        <v>2920</v>
      </c>
      <c r="B1002">
        <f>_xlfn.XLOOKUP(A1002,'Allowed as Qualifiers'!$A$1:$A$1896,'Allowed as Qualifiers'!$B$1:$B$1896,0)</f>
        <v>1</v>
      </c>
      <c r="C1002">
        <f t="shared" si="32"/>
        <v>1</v>
      </c>
      <c r="D1002" t="s">
        <v>2921</v>
      </c>
      <c r="G1002">
        <v>13</v>
      </c>
      <c r="H1002">
        <f>_xlfn.XLOOKUP(A1002,'Diversity Analysis'!$A$2:$A$2366,'Diversity Analysis'!$F$2:$F$2366,"")</f>
        <v>3</v>
      </c>
      <c r="I1002">
        <v>2.5685676074155501</v>
      </c>
      <c r="J1002" s="6">
        <v>2.2278699555953598</v>
      </c>
      <c r="K1002" s="5">
        <f t="shared" si="33"/>
        <v>2.8962309422739677E-5</v>
      </c>
    </row>
    <row r="1003" spans="1:11" x14ac:dyDescent="0.2">
      <c r="A1003" t="s">
        <v>2570</v>
      </c>
      <c r="B1003">
        <f>_xlfn.XLOOKUP(A1003,'Allowed as Qualifiers'!$A$1:$A$1896,'Allowed as Qualifiers'!$B$1:$B$1896,0)</f>
        <v>1</v>
      </c>
      <c r="C1003">
        <f t="shared" si="32"/>
        <v>1</v>
      </c>
      <c r="D1003" t="s">
        <v>2571</v>
      </c>
      <c r="E1003" t="s">
        <v>527</v>
      </c>
      <c r="G1003">
        <v>13</v>
      </c>
      <c r="H1003">
        <f>_xlfn.XLOOKUP(A1003,'Diversity Analysis'!$A$2:$A$2366,'Diversity Analysis'!$F$2:$F$2366,"")</f>
        <v>5</v>
      </c>
      <c r="I1003">
        <v>4.7451028062635503</v>
      </c>
      <c r="J1003" s="6">
        <v>2.2213162422052299</v>
      </c>
      <c r="K1003" s="5">
        <f t="shared" si="33"/>
        <v>2.8877111148667989E-5</v>
      </c>
    </row>
    <row r="1004" spans="1:11" x14ac:dyDescent="0.2">
      <c r="A1004" t="s">
        <v>2432</v>
      </c>
      <c r="B1004">
        <f>_xlfn.XLOOKUP(A1004,'Allowed as Qualifiers'!$A$1:$A$1896,'Allowed as Qualifiers'!$B$1:$B$1896,0)</f>
        <v>1</v>
      </c>
      <c r="C1004">
        <f t="shared" si="32"/>
        <v>1</v>
      </c>
      <c r="D1004" t="s">
        <v>2433</v>
      </c>
      <c r="G1004">
        <v>28</v>
      </c>
      <c r="H1004">
        <f>_xlfn.XLOOKUP(A1004,'Diversity Analysis'!$A$2:$A$2366,'Diversity Analysis'!$F$2:$F$2366,"")</f>
        <v>3</v>
      </c>
      <c r="I1004">
        <v>1.5389049658245699</v>
      </c>
      <c r="J1004" s="6">
        <v>1.0252668905134601</v>
      </c>
      <c r="K1004" s="5">
        <f t="shared" si="33"/>
        <v>2.8707472934376883E-5</v>
      </c>
    </row>
    <row r="1005" spans="1:11" x14ac:dyDescent="0.2">
      <c r="A1005" t="s">
        <v>2492</v>
      </c>
      <c r="B1005">
        <f>_xlfn.XLOOKUP(A1005,'Allowed as Qualifiers'!$A$1:$A$1896,'Allowed as Qualifiers'!$B$1:$B$1896,0)</f>
        <v>1</v>
      </c>
      <c r="C1005">
        <f t="shared" si="32"/>
        <v>1</v>
      </c>
      <c r="D1005" t="s">
        <v>2493</v>
      </c>
      <c r="G1005">
        <v>13</v>
      </c>
      <c r="H1005">
        <f>_xlfn.XLOOKUP(A1005,'Diversity Analysis'!$A$2:$A$2366,'Diversity Analysis'!$F$2:$F$2366,"")</f>
        <v>6</v>
      </c>
      <c r="I1005">
        <v>4.6660170385239903</v>
      </c>
      <c r="J1005" s="6">
        <v>2.2035589265259099</v>
      </c>
      <c r="K1005" s="5">
        <f t="shared" si="33"/>
        <v>2.8646266044836826E-5</v>
      </c>
    </row>
    <row r="1006" spans="1:11" x14ac:dyDescent="0.2">
      <c r="A1006" t="s">
        <v>2614</v>
      </c>
      <c r="B1006">
        <f>_xlfn.XLOOKUP(A1006,'Allowed as Qualifiers'!$A$1:$A$1896,'Allowed as Qualifiers'!$B$1:$B$1896,0)</f>
        <v>1</v>
      </c>
      <c r="C1006">
        <f t="shared" si="32"/>
        <v>1</v>
      </c>
      <c r="D1006" t="s">
        <v>2615</v>
      </c>
      <c r="G1006">
        <v>25</v>
      </c>
      <c r="H1006">
        <f>_xlfn.XLOOKUP(A1006,'Diversity Analysis'!$A$2:$A$2366,'Diversity Analysis'!$F$2:$F$2366,"")</f>
        <v>3</v>
      </c>
      <c r="I1006">
        <v>1.3968520179544699</v>
      </c>
      <c r="J1006" s="6">
        <v>1.13207353843803</v>
      </c>
      <c r="K1006" s="5">
        <f t="shared" si="33"/>
        <v>2.8301838460950754E-5</v>
      </c>
    </row>
    <row r="1007" spans="1:11" x14ac:dyDescent="0.2">
      <c r="A1007" t="s">
        <v>2532</v>
      </c>
      <c r="B1007">
        <f>_xlfn.XLOOKUP(A1007,'Allowed as Qualifiers'!$A$1:$A$1896,'Allowed as Qualifiers'!$B$1:$B$1896,0)</f>
        <v>1</v>
      </c>
      <c r="C1007">
        <f t="shared" si="32"/>
        <v>1</v>
      </c>
      <c r="D1007" t="s">
        <v>2533</v>
      </c>
      <c r="G1007">
        <v>28</v>
      </c>
      <c r="H1007">
        <f>_xlfn.XLOOKUP(A1007,'Diversity Analysis'!$A$2:$A$2366,'Diversity Analysis'!$F$2:$F$2366,"")</f>
        <v>1</v>
      </c>
      <c r="I1007">
        <v>1</v>
      </c>
      <c r="J1007" s="6">
        <v>1</v>
      </c>
      <c r="K1007" s="5">
        <f t="shared" si="33"/>
        <v>2.8E-5</v>
      </c>
    </row>
    <row r="1008" spans="1:11" x14ac:dyDescent="0.2">
      <c r="A1008" t="s">
        <v>2538</v>
      </c>
      <c r="B1008">
        <f>_xlfn.XLOOKUP(A1008,'Allowed as Qualifiers'!$A$1:$A$1896,'Allowed as Qualifiers'!$B$1:$B$1896,0)</f>
        <v>1</v>
      </c>
      <c r="C1008">
        <f t="shared" si="32"/>
        <v>1</v>
      </c>
      <c r="D1008" t="s">
        <v>2539</v>
      </c>
      <c r="G1008">
        <v>28</v>
      </c>
      <c r="H1008">
        <f>_xlfn.XLOOKUP(A1008,'Diversity Analysis'!$A$2:$A$2366,'Diversity Analysis'!$F$2:$F$2366,"")</f>
        <v>1</v>
      </c>
      <c r="I1008">
        <v>1</v>
      </c>
      <c r="J1008" s="6">
        <v>1</v>
      </c>
      <c r="K1008" s="5">
        <f t="shared" si="33"/>
        <v>2.8E-5</v>
      </c>
    </row>
    <row r="1009" spans="1:11" x14ac:dyDescent="0.2">
      <c r="A1009" t="s">
        <v>2560</v>
      </c>
      <c r="B1009">
        <f>_xlfn.XLOOKUP(A1009,'Allowed as Qualifiers'!$A$1:$A$1896,'Allowed as Qualifiers'!$B$1:$B$1896,0)</f>
        <v>1</v>
      </c>
      <c r="C1009">
        <f t="shared" si="32"/>
        <v>1</v>
      </c>
      <c r="D1009" t="s">
        <v>2561</v>
      </c>
      <c r="G1009">
        <v>25</v>
      </c>
      <c r="H1009">
        <f>_xlfn.XLOOKUP(A1009,'Diversity Analysis'!$A$2:$A$2366,'Diversity Analysis'!$F$2:$F$2366,"")</f>
        <v>3</v>
      </c>
      <c r="I1009">
        <v>1.88206480189468</v>
      </c>
      <c r="J1009" s="6">
        <v>1.1085072976846799</v>
      </c>
      <c r="K1009" s="5">
        <f t="shared" si="33"/>
        <v>2.7712682442116999E-5</v>
      </c>
    </row>
    <row r="1010" spans="1:11" x14ac:dyDescent="0.2">
      <c r="A1010" t="s">
        <v>2616</v>
      </c>
      <c r="B1010">
        <f>_xlfn.XLOOKUP(A1010,'Allowed as Qualifiers'!$A$1:$A$1896,'Allowed as Qualifiers'!$B$1:$B$1896,0)</f>
        <v>1</v>
      </c>
      <c r="C1010">
        <f t="shared" si="32"/>
        <v>1</v>
      </c>
      <c r="D1010" t="s">
        <v>2617</v>
      </c>
      <c r="G1010">
        <v>10</v>
      </c>
      <c r="H1010">
        <f>_xlfn.XLOOKUP(A1010,'Diversity Analysis'!$A$2:$A$2366,'Diversity Analysis'!$F$2:$F$2366,"")</f>
        <v>5</v>
      </c>
      <c r="I1010">
        <v>4</v>
      </c>
      <c r="J1010" s="6">
        <v>2.7448650327317798</v>
      </c>
      <c r="K1010" s="5">
        <f t="shared" si="33"/>
        <v>2.74486503273178E-5</v>
      </c>
    </row>
    <row r="1011" spans="1:11" x14ac:dyDescent="0.2">
      <c r="A1011" t="s">
        <v>2536</v>
      </c>
      <c r="B1011">
        <f>_xlfn.XLOOKUP(A1011,'Allowed as Qualifiers'!$A$1:$A$1896,'Allowed as Qualifiers'!$B$1:$B$1896,0)</f>
        <v>1</v>
      </c>
      <c r="C1011">
        <f t="shared" si="32"/>
        <v>1</v>
      </c>
      <c r="D1011" t="s">
        <v>2537</v>
      </c>
      <c r="G1011">
        <v>16</v>
      </c>
      <c r="H1011">
        <f>_xlfn.XLOOKUP(A1011,'Diversity Analysis'!$A$2:$A$2366,'Diversity Analysis'!$F$2:$F$2366,"")</f>
        <v>3</v>
      </c>
      <c r="I1011">
        <v>2.8803315950887498</v>
      </c>
      <c r="J1011" s="6">
        <v>1.71086803437277</v>
      </c>
      <c r="K1011" s="5">
        <f t="shared" si="33"/>
        <v>2.737388854996432E-5</v>
      </c>
    </row>
    <row r="1012" spans="1:11" x14ac:dyDescent="0.2">
      <c r="A1012" t="s">
        <v>2632</v>
      </c>
      <c r="B1012">
        <f>_xlfn.XLOOKUP(A1012,'Allowed as Qualifiers'!$A$1:$A$1896,'Allowed as Qualifiers'!$B$1:$B$1896,0)</f>
        <v>1</v>
      </c>
      <c r="C1012">
        <f t="shared" si="32"/>
        <v>1</v>
      </c>
      <c r="D1012" t="s">
        <v>2633</v>
      </c>
      <c r="G1012">
        <v>20</v>
      </c>
      <c r="H1012">
        <f>_xlfn.XLOOKUP(A1012,'Diversity Analysis'!$A$2:$A$2366,'Diversity Analysis'!$F$2:$F$2366,"")</f>
        <v>8</v>
      </c>
      <c r="I1012">
        <v>5.13713521483111</v>
      </c>
      <c r="J1012" s="6">
        <v>1.3657570161102801</v>
      </c>
      <c r="K1012" s="5">
        <f t="shared" si="33"/>
        <v>2.7315140322205605E-5</v>
      </c>
    </row>
    <row r="1013" spans="1:11" x14ac:dyDescent="0.2">
      <c r="A1013" t="s">
        <v>2604</v>
      </c>
      <c r="B1013">
        <f>_xlfn.XLOOKUP(A1013,'Allowed as Qualifiers'!$A$1:$A$1896,'Allowed as Qualifiers'!$B$1:$B$1896,0)</f>
        <v>1</v>
      </c>
      <c r="C1013">
        <f t="shared" si="32"/>
        <v>1</v>
      </c>
      <c r="D1013" t="s">
        <v>2605</v>
      </c>
      <c r="G1013">
        <v>16</v>
      </c>
      <c r="H1013">
        <f>_xlfn.XLOOKUP(A1013,'Diversity Analysis'!$A$2:$A$2366,'Diversity Analysis'!$F$2:$F$2366,"")</f>
        <v>7</v>
      </c>
      <c r="I1013">
        <v>5.5391725767857301</v>
      </c>
      <c r="J1013" s="6">
        <v>1.70553607420285</v>
      </c>
      <c r="K1013" s="5">
        <f t="shared" si="33"/>
        <v>2.72885771872456E-5</v>
      </c>
    </row>
    <row r="1014" spans="1:11" x14ac:dyDescent="0.2">
      <c r="A1014" t="s">
        <v>2640</v>
      </c>
      <c r="B1014">
        <f>_xlfn.XLOOKUP(A1014,'Allowed as Qualifiers'!$A$1:$A$1896,'Allowed as Qualifiers'!$B$1:$B$1896,0)</f>
        <v>1</v>
      </c>
      <c r="C1014">
        <f t="shared" si="32"/>
        <v>1</v>
      </c>
      <c r="D1014" t="s">
        <v>2641</v>
      </c>
      <c r="G1014">
        <v>27</v>
      </c>
      <c r="H1014">
        <f>_xlfn.XLOOKUP(A1014,'Diversity Analysis'!$A$2:$A$2366,'Diversity Analysis'!$F$2:$F$2366,"")</f>
        <v>1</v>
      </c>
      <c r="I1014">
        <v>1</v>
      </c>
      <c r="J1014" s="6">
        <v>1</v>
      </c>
      <c r="K1014" s="5">
        <f t="shared" si="33"/>
        <v>2.6999999999999999E-5</v>
      </c>
    </row>
    <row r="1015" spans="1:11" x14ac:dyDescent="0.2">
      <c r="A1015" t="s">
        <v>2488</v>
      </c>
      <c r="B1015">
        <f>_xlfn.XLOOKUP(A1015,'Allowed as Qualifiers'!$A$1:$A$1896,'Allowed as Qualifiers'!$B$1:$B$1896,0)</f>
        <v>1</v>
      </c>
      <c r="C1015">
        <f t="shared" si="32"/>
        <v>1</v>
      </c>
      <c r="D1015" t="s">
        <v>2489</v>
      </c>
      <c r="G1015">
        <v>11</v>
      </c>
      <c r="H1015">
        <f>_xlfn.XLOOKUP(A1015,'Diversity Analysis'!$A$2:$A$2366,'Diversity Analysis'!$F$2:$F$2366,"")</f>
        <v>4</v>
      </c>
      <c r="I1015">
        <v>3.58598882705695</v>
      </c>
      <c r="J1015" s="6">
        <v>2.4047393444346001</v>
      </c>
      <c r="K1015" s="5">
        <f t="shared" si="33"/>
        <v>2.6452132788780602E-5</v>
      </c>
    </row>
    <row r="1016" spans="1:11" x14ac:dyDescent="0.2">
      <c r="A1016" t="s">
        <v>2542</v>
      </c>
      <c r="B1016">
        <f>_xlfn.XLOOKUP(A1016,'Allowed as Qualifiers'!$A$1:$A$1896,'Allowed as Qualifiers'!$B$1:$B$1896,0)</f>
        <v>1</v>
      </c>
      <c r="C1016">
        <f t="shared" si="32"/>
        <v>1</v>
      </c>
      <c r="D1016" t="s">
        <v>2543</v>
      </c>
      <c r="G1016">
        <v>11</v>
      </c>
      <c r="H1016">
        <f>_xlfn.XLOOKUP(A1016,'Diversity Analysis'!$A$2:$A$2366,'Diversity Analysis'!$F$2:$F$2366,"")</f>
        <v>3</v>
      </c>
      <c r="I1016">
        <v>1.9812716892692099</v>
      </c>
      <c r="J1016" s="6">
        <v>2.3679962837649602</v>
      </c>
      <c r="K1016" s="5">
        <f t="shared" si="33"/>
        <v>2.6047959121414563E-5</v>
      </c>
    </row>
    <row r="1017" spans="1:11" x14ac:dyDescent="0.2">
      <c r="A1017" t="s">
        <v>2454</v>
      </c>
      <c r="B1017">
        <f>_xlfn.XLOOKUP(A1017,'Allowed as Qualifiers'!$A$1:$A$1896,'Allowed as Qualifiers'!$B$1:$B$1896,0)</f>
        <v>1</v>
      </c>
      <c r="C1017">
        <f t="shared" si="32"/>
        <v>1</v>
      </c>
      <c r="D1017" t="s">
        <v>2455</v>
      </c>
      <c r="G1017">
        <v>16</v>
      </c>
      <c r="H1017">
        <f>_xlfn.XLOOKUP(A1017,'Diversity Analysis'!$A$2:$A$2366,'Diversity Analysis'!$F$2:$F$2366,"")</f>
        <v>7</v>
      </c>
      <c r="I1017">
        <v>6.3257049083582704</v>
      </c>
      <c r="J1017" s="6">
        <v>1.6199560886372399</v>
      </c>
      <c r="K1017" s="5">
        <f t="shared" si="33"/>
        <v>2.5919297418195839E-5</v>
      </c>
    </row>
    <row r="1018" spans="1:11" x14ac:dyDescent="0.2">
      <c r="A1018" t="s">
        <v>2390</v>
      </c>
      <c r="B1018">
        <f>_xlfn.XLOOKUP(A1018,'Allowed as Qualifiers'!$A$1:$A$1896,'Allowed as Qualifiers'!$B$1:$B$1896,0)</f>
        <v>1</v>
      </c>
      <c r="C1018">
        <f t="shared" si="32"/>
        <v>1</v>
      </c>
      <c r="D1018" t="s">
        <v>2391</v>
      </c>
      <c r="G1018">
        <v>23</v>
      </c>
      <c r="H1018">
        <f>_xlfn.XLOOKUP(A1018,'Diversity Analysis'!$A$2:$A$2366,'Diversity Analysis'!$F$2:$F$2366,"")</f>
        <v>3</v>
      </c>
      <c r="I1018">
        <v>1.8112625899151999</v>
      </c>
      <c r="J1018" s="6">
        <v>1.11807981501693</v>
      </c>
      <c r="K1018" s="5">
        <f t="shared" si="33"/>
        <v>2.5715835745389391E-5</v>
      </c>
    </row>
    <row r="1019" spans="1:11" x14ac:dyDescent="0.2">
      <c r="A1019" t="s">
        <v>2622</v>
      </c>
      <c r="B1019">
        <f>_xlfn.XLOOKUP(A1019,'Allowed as Qualifiers'!$A$1:$A$1896,'Allowed as Qualifiers'!$B$1:$B$1896,0)</f>
        <v>1</v>
      </c>
      <c r="C1019">
        <f t="shared" si="32"/>
        <v>1</v>
      </c>
      <c r="D1019" t="s">
        <v>2623</v>
      </c>
      <c r="G1019">
        <v>25</v>
      </c>
      <c r="H1019">
        <f>_xlfn.XLOOKUP(A1019,'Diversity Analysis'!$A$2:$A$2366,'Diversity Analysis'!$F$2:$F$2366,"")</f>
        <v>4</v>
      </c>
      <c r="I1019">
        <v>1.69979835654515</v>
      </c>
      <c r="J1019" s="6">
        <v>1.0191360157084299</v>
      </c>
      <c r="K1019" s="5">
        <f t="shared" si="33"/>
        <v>2.5478400392710749E-5</v>
      </c>
    </row>
    <row r="1020" spans="1:11" x14ac:dyDescent="0.2">
      <c r="A1020" t="s">
        <v>2510</v>
      </c>
      <c r="B1020">
        <f>_xlfn.XLOOKUP(A1020,'Allowed as Qualifiers'!$A$1:$A$1896,'Allowed as Qualifiers'!$B$1:$B$1896,0)</f>
        <v>1</v>
      </c>
      <c r="C1020">
        <f t="shared" si="32"/>
        <v>1</v>
      </c>
      <c r="D1020" t="s">
        <v>2511</v>
      </c>
      <c r="G1020">
        <v>13</v>
      </c>
      <c r="H1020">
        <f>_xlfn.XLOOKUP(A1020,'Diversity Analysis'!$A$2:$A$2366,'Diversity Analysis'!$F$2:$F$2366,"")</f>
        <v>5</v>
      </c>
      <c r="I1020">
        <v>4.0135702906239699</v>
      </c>
      <c r="J1020" s="6">
        <v>1.9551491617407799</v>
      </c>
      <c r="K1020" s="5">
        <f t="shared" si="33"/>
        <v>2.5416939102630138E-5</v>
      </c>
    </row>
    <row r="1021" spans="1:11" x14ac:dyDescent="0.2">
      <c r="A1021" t="s">
        <v>2456</v>
      </c>
      <c r="B1021">
        <f>_xlfn.XLOOKUP(A1021,'Allowed as Qualifiers'!$A$1:$A$1896,'Allowed as Qualifiers'!$B$1:$B$1896,0)</f>
        <v>1</v>
      </c>
      <c r="C1021">
        <f t="shared" si="32"/>
        <v>1</v>
      </c>
      <c r="D1021" t="s">
        <v>2457</v>
      </c>
      <c r="G1021">
        <v>25</v>
      </c>
      <c r="H1021">
        <f>_xlfn.XLOOKUP(A1021,'Diversity Analysis'!$A$2:$A$2366,'Diversity Analysis'!$F$2:$F$2366,"")</f>
        <v>1</v>
      </c>
      <c r="I1021">
        <v>1</v>
      </c>
      <c r="J1021" s="6">
        <v>1</v>
      </c>
      <c r="K1021" s="5">
        <f t="shared" si="33"/>
        <v>2.5000000000000001E-5</v>
      </c>
    </row>
    <row r="1022" spans="1:11" x14ac:dyDescent="0.2">
      <c r="A1022" t="s">
        <v>2664</v>
      </c>
      <c r="B1022">
        <f>_xlfn.XLOOKUP(A1022,'Allowed as Qualifiers'!$A$1:$A$1896,'Allowed as Qualifiers'!$B$1:$B$1896,0)</f>
        <v>1</v>
      </c>
      <c r="C1022">
        <f t="shared" si="32"/>
        <v>1</v>
      </c>
      <c r="D1022" t="s">
        <v>2665</v>
      </c>
      <c r="E1022" t="s">
        <v>527</v>
      </c>
      <c r="G1022">
        <v>25</v>
      </c>
      <c r="H1022">
        <f>_xlfn.XLOOKUP(A1022,'Diversity Analysis'!$A$2:$A$2366,'Diversity Analysis'!$F$2:$F$2366,"")</f>
        <v>1</v>
      </c>
      <c r="I1022">
        <v>1</v>
      </c>
      <c r="J1022" s="6">
        <v>1</v>
      </c>
      <c r="K1022" s="5">
        <f t="shared" si="33"/>
        <v>2.5000000000000001E-5</v>
      </c>
    </row>
    <row r="1023" spans="1:11" x14ac:dyDescent="0.2">
      <c r="A1023" t="s">
        <v>2676</v>
      </c>
      <c r="B1023">
        <f>_xlfn.XLOOKUP(A1023,'Allowed as Qualifiers'!$A$1:$A$1896,'Allowed as Qualifiers'!$B$1:$B$1896,0)</f>
        <v>1</v>
      </c>
      <c r="C1023">
        <f t="shared" si="32"/>
        <v>1</v>
      </c>
      <c r="D1023" t="s">
        <v>2677</v>
      </c>
      <c r="G1023">
        <v>16</v>
      </c>
      <c r="H1023">
        <f>_xlfn.XLOOKUP(A1023,'Diversity Analysis'!$A$2:$A$2366,'Diversity Analysis'!$F$2:$F$2366,"")</f>
        <v>4</v>
      </c>
      <c r="I1023">
        <v>3.5461295881745101</v>
      </c>
      <c r="J1023" s="6">
        <v>1.5283455596880799</v>
      </c>
      <c r="K1023" s="5">
        <f t="shared" si="33"/>
        <v>2.4453528955009277E-5</v>
      </c>
    </row>
    <row r="1024" spans="1:11" x14ac:dyDescent="0.2">
      <c r="A1024" t="s">
        <v>2490</v>
      </c>
      <c r="B1024">
        <f>_xlfn.XLOOKUP(A1024,'Allowed as Qualifiers'!$A$1:$A$1896,'Allowed as Qualifiers'!$B$1:$B$1896,0)</f>
        <v>1</v>
      </c>
      <c r="C1024">
        <f t="shared" si="32"/>
        <v>1</v>
      </c>
      <c r="D1024" t="s">
        <v>2491</v>
      </c>
      <c r="G1024">
        <v>19</v>
      </c>
      <c r="H1024">
        <f>_xlfn.XLOOKUP(A1024,'Diversity Analysis'!$A$2:$A$2366,'Diversity Analysis'!$F$2:$F$2366,"")</f>
        <v>2</v>
      </c>
      <c r="I1024">
        <v>1.8609486313308099</v>
      </c>
      <c r="J1024" s="6">
        <v>1.28654254270874</v>
      </c>
      <c r="K1024" s="5">
        <f t="shared" si="33"/>
        <v>2.444430831146606E-5</v>
      </c>
    </row>
    <row r="1025" spans="1:11" x14ac:dyDescent="0.2">
      <c r="A1025" t="s">
        <v>2496</v>
      </c>
      <c r="B1025">
        <f>_xlfn.XLOOKUP(A1025,'Allowed as Qualifiers'!$A$1:$A$1896,'Allowed as Qualifiers'!$B$1:$B$1896,0)</f>
        <v>1</v>
      </c>
      <c r="C1025">
        <f t="shared" si="32"/>
        <v>1</v>
      </c>
      <c r="D1025" t="s">
        <v>2497</v>
      </c>
      <c r="G1025">
        <v>12</v>
      </c>
      <c r="H1025">
        <f>_xlfn.XLOOKUP(A1025,'Diversity Analysis'!$A$2:$A$2366,'Diversity Analysis'!$F$2:$F$2366,"")</f>
        <v>4</v>
      </c>
      <c r="I1025">
        <v>3.58598882705695</v>
      </c>
      <c r="J1025" s="6">
        <v>2.0221090254585898</v>
      </c>
      <c r="K1025" s="5">
        <f t="shared" si="33"/>
        <v>2.4265308305503078E-5</v>
      </c>
    </row>
    <row r="1026" spans="1:11" x14ac:dyDescent="0.2">
      <c r="A1026" t="s">
        <v>2522</v>
      </c>
      <c r="B1026">
        <f>_xlfn.XLOOKUP(A1026,'Allowed as Qualifiers'!$A$1:$A$1896,'Allowed as Qualifiers'!$B$1:$B$1896,0)</f>
        <v>1</v>
      </c>
      <c r="C1026">
        <f t="shared" si="32"/>
        <v>1</v>
      </c>
      <c r="D1026" t="s">
        <v>2523</v>
      </c>
      <c r="G1026">
        <v>11</v>
      </c>
      <c r="H1026">
        <f>_xlfn.XLOOKUP(A1026,'Diversity Analysis'!$A$2:$A$2366,'Diversity Analysis'!$F$2:$F$2366,"")</f>
        <v>7</v>
      </c>
      <c r="I1026">
        <v>6.9999999999999902</v>
      </c>
      <c r="J1026" s="6">
        <v>2.1496434323565698</v>
      </c>
      <c r="K1026" s="5">
        <f t="shared" si="33"/>
        <v>2.3646077755922269E-5</v>
      </c>
    </row>
    <row r="1027" spans="1:11" x14ac:dyDescent="0.2">
      <c r="A1027" t="s">
        <v>2638</v>
      </c>
      <c r="B1027">
        <f>_xlfn.XLOOKUP(A1027,'Allowed as Qualifiers'!$A$1:$A$1896,'Allowed as Qualifiers'!$B$1:$B$1896,0)</f>
        <v>1</v>
      </c>
      <c r="C1027">
        <f t="shared" ref="C1027:C1090" si="34">IF(B1027=1,1,0)*IF(G1027&gt;0,1,0)</f>
        <v>1</v>
      </c>
      <c r="D1027" t="s">
        <v>2639</v>
      </c>
      <c r="G1027">
        <v>9</v>
      </c>
      <c r="H1027">
        <f>_xlfn.XLOOKUP(A1027,'Diversity Analysis'!$A$2:$A$2366,'Diversity Analysis'!$F$2:$F$2366,"")</f>
        <v>6</v>
      </c>
      <c r="I1027">
        <v>5.7423474920534598</v>
      </c>
      <c r="J1027" s="6">
        <v>2.5897779545770598</v>
      </c>
      <c r="K1027" s="5">
        <f t="shared" ref="K1027:K1090" si="35">G1027/1000000*J1027</f>
        <v>2.3308001591193538E-5</v>
      </c>
    </row>
    <row r="1028" spans="1:11" x14ac:dyDescent="0.2">
      <c r="A1028" t="s">
        <v>3540</v>
      </c>
      <c r="B1028">
        <f>_xlfn.XLOOKUP(A1028,'Allowed as Qualifiers'!$A$1:$A$1896,'Allowed as Qualifiers'!$B$1:$B$1896,0)</f>
        <v>1</v>
      </c>
      <c r="C1028">
        <f t="shared" si="34"/>
        <v>1</v>
      </c>
      <c r="D1028" t="s">
        <v>3541</v>
      </c>
      <c r="G1028">
        <v>9</v>
      </c>
      <c r="H1028">
        <f>_xlfn.XLOOKUP(A1028,'Diversity Analysis'!$A$2:$A$2366,'Diversity Analysis'!$F$2:$F$2366,"")</f>
        <v>3</v>
      </c>
      <c r="I1028">
        <v>2.8717458874925801</v>
      </c>
      <c r="J1028" s="6">
        <v>2.5763819814553699</v>
      </c>
      <c r="K1028" s="5">
        <f t="shared" si="35"/>
        <v>2.3187437833098329E-5</v>
      </c>
    </row>
    <row r="1029" spans="1:11" x14ac:dyDescent="0.2">
      <c r="A1029" t="s">
        <v>2700</v>
      </c>
      <c r="B1029">
        <f>_xlfn.XLOOKUP(A1029,'Allowed as Qualifiers'!$A$1:$A$1896,'Allowed as Qualifiers'!$B$1:$B$1896,0)</f>
        <v>1</v>
      </c>
      <c r="C1029">
        <f t="shared" si="34"/>
        <v>1</v>
      </c>
      <c r="D1029" t="s">
        <v>2701</v>
      </c>
      <c r="G1029">
        <v>12</v>
      </c>
      <c r="H1029">
        <f>_xlfn.XLOOKUP(A1029,'Diversity Analysis'!$A$2:$A$2366,'Diversity Analysis'!$F$2:$F$2366,"")</f>
        <v>2</v>
      </c>
      <c r="I1029">
        <v>1.8898815748422999</v>
      </c>
      <c r="J1029" s="6">
        <v>1.9173680458632001</v>
      </c>
      <c r="K1029" s="5">
        <f t="shared" si="35"/>
        <v>2.3008416550358402E-5</v>
      </c>
    </row>
    <row r="1030" spans="1:11" x14ac:dyDescent="0.2">
      <c r="A1030" t="s">
        <v>2506</v>
      </c>
      <c r="B1030">
        <f>_xlfn.XLOOKUP(A1030,'Allowed as Qualifiers'!$A$1:$A$1896,'Allowed as Qualifiers'!$B$1:$B$1896,0)</f>
        <v>1</v>
      </c>
      <c r="C1030">
        <f t="shared" si="34"/>
        <v>1</v>
      </c>
      <c r="D1030" t="s">
        <v>2507</v>
      </c>
      <c r="G1030">
        <v>12</v>
      </c>
      <c r="H1030">
        <f>_xlfn.XLOOKUP(A1030,'Diversity Analysis'!$A$2:$A$2366,'Diversity Analysis'!$F$2:$F$2366,"")</f>
        <v>5</v>
      </c>
      <c r="I1030">
        <v>3.8932204747617298</v>
      </c>
      <c r="J1030" s="6">
        <v>1.90571419932246</v>
      </c>
      <c r="K1030" s="5">
        <f t="shared" si="35"/>
        <v>2.2868570391869521E-5</v>
      </c>
    </row>
    <row r="1031" spans="1:11" x14ac:dyDescent="0.2">
      <c r="A1031" t="s">
        <v>2716</v>
      </c>
      <c r="B1031">
        <f>_xlfn.XLOOKUP(A1031,'Allowed as Qualifiers'!$A$1:$A$1896,'Allowed as Qualifiers'!$B$1:$B$1896,0)</f>
        <v>1</v>
      </c>
      <c r="C1031">
        <f t="shared" si="34"/>
        <v>1</v>
      </c>
      <c r="D1031" t="s">
        <v>2717</v>
      </c>
      <c r="G1031">
        <v>17</v>
      </c>
      <c r="H1031">
        <f>_xlfn.XLOOKUP(A1031,'Diversity Analysis'!$A$2:$A$2366,'Diversity Analysis'!$F$2:$F$2366,"")</f>
        <v>7</v>
      </c>
      <c r="I1031">
        <v>6.0891418792208603</v>
      </c>
      <c r="J1031" s="6">
        <v>1.34388667327958</v>
      </c>
      <c r="K1031" s="5">
        <f t="shared" si="35"/>
        <v>2.2846073445752861E-5</v>
      </c>
    </row>
    <row r="1032" spans="1:11" x14ac:dyDescent="0.2">
      <c r="A1032" t="s">
        <v>2552</v>
      </c>
      <c r="B1032">
        <f>_xlfn.XLOOKUP(A1032,'Allowed as Qualifiers'!$A$1:$A$1896,'Allowed as Qualifiers'!$B$1:$B$1896,0)</f>
        <v>1</v>
      </c>
      <c r="C1032">
        <f t="shared" si="34"/>
        <v>1</v>
      </c>
      <c r="D1032" t="s">
        <v>2553</v>
      </c>
      <c r="G1032">
        <v>12</v>
      </c>
      <c r="H1032">
        <f>_xlfn.XLOOKUP(A1032,'Diversity Analysis'!$A$2:$A$2366,'Diversity Analysis'!$F$2:$F$2366,"")</f>
        <v>4</v>
      </c>
      <c r="I1032">
        <v>3.5961154666243198</v>
      </c>
      <c r="J1032" s="6">
        <v>1.8746891173150599</v>
      </c>
      <c r="K1032" s="5">
        <f t="shared" si="35"/>
        <v>2.2496269407780721E-5</v>
      </c>
    </row>
    <row r="1033" spans="1:11" x14ac:dyDescent="0.2">
      <c r="A1033" t="s">
        <v>2948</v>
      </c>
      <c r="B1033">
        <f>_xlfn.XLOOKUP(A1033,'Allowed as Qualifiers'!$A$1:$A$1896,'Allowed as Qualifiers'!$B$1:$B$1896,0)</f>
        <v>1</v>
      </c>
      <c r="C1033">
        <f t="shared" si="34"/>
        <v>1</v>
      </c>
      <c r="D1033" t="s">
        <v>2949</v>
      </c>
      <c r="G1033">
        <v>7</v>
      </c>
      <c r="H1033">
        <f>_xlfn.XLOOKUP(A1033,'Diversity Analysis'!$A$2:$A$2366,'Diversity Analysis'!$F$2:$F$2366,"")</f>
        <v>6</v>
      </c>
      <c r="I1033">
        <v>5.9999999999999902</v>
      </c>
      <c r="J1033" s="6">
        <v>3.1662774617365401</v>
      </c>
      <c r="K1033" s="5">
        <f t="shared" si="35"/>
        <v>2.2163942232155781E-5</v>
      </c>
    </row>
    <row r="1034" spans="1:11" x14ac:dyDescent="0.2">
      <c r="A1034" t="s">
        <v>2504</v>
      </c>
      <c r="B1034">
        <f>_xlfn.XLOOKUP(A1034,'Allowed as Qualifiers'!$A$1:$A$1896,'Allowed as Qualifiers'!$B$1:$B$1896,0)</f>
        <v>1</v>
      </c>
      <c r="C1034">
        <f t="shared" si="34"/>
        <v>1</v>
      </c>
      <c r="D1034" t="s">
        <v>2505</v>
      </c>
      <c r="G1034">
        <v>13</v>
      </c>
      <c r="H1034">
        <f>_xlfn.XLOOKUP(A1034,'Diversity Analysis'!$A$2:$A$2366,'Diversity Analysis'!$F$2:$F$2366,"")</f>
        <v>7</v>
      </c>
      <c r="I1034">
        <v>6.04149927965328</v>
      </c>
      <c r="J1034" s="6">
        <v>1.7034202240693901</v>
      </c>
      <c r="K1034" s="5">
        <f t="shared" si="35"/>
        <v>2.2144462912902069E-5</v>
      </c>
    </row>
    <row r="1035" spans="1:11" x14ac:dyDescent="0.2">
      <c r="A1035" t="s">
        <v>2680</v>
      </c>
      <c r="B1035">
        <f>_xlfn.XLOOKUP(A1035,'Allowed as Qualifiers'!$A$1:$A$1896,'Allowed as Qualifiers'!$B$1:$B$1896,0)</f>
        <v>1</v>
      </c>
      <c r="C1035">
        <f t="shared" si="34"/>
        <v>1</v>
      </c>
      <c r="D1035" t="s">
        <v>2681</v>
      </c>
      <c r="G1035">
        <v>11</v>
      </c>
      <c r="H1035">
        <f>_xlfn.XLOOKUP(A1035,'Diversity Analysis'!$A$2:$A$2366,'Diversity Analysis'!$F$2:$F$2366,"")</f>
        <v>5</v>
      </c>
      <c r="I1035">
        <v>4.3713693440071104</v>
      </c>
      <c r="J1035" s="6">
        <v>2.0107920599400502</v>
      </c>
      <c r="K1035" s="5">
        <f t="shared" si="35"/>
        <v>2.2118712659340551E-5</v>
      </c>
    </row>
    <row r="1036" spans="1:11" x14ac:dyDescent="0.2">
      <c r="A1036" t="s">
        <v>2770</v>
      </c>
      <c r="B1036">
        <f>_xlfn.XLOOKUP(A1036,'Allowed as Qualifiers'!$A$1:$A$1896,'Allowed as Qualifiers'!$B$1:$B$1896,0)</f>
        <v>1</v>
      </c>
      <c r="C1036">
        <f t="shared" si="34"/>
        <v>1</v>
      </c>
      <c r="D1036" t="s">
        <v>2771</v>
      </c>
      <c r="G1036">
        <v>11</v>
      </c>
      <c r="H1036">
        <f>_xlfn.XLOOKUP(A1036,'Diversity Analysis'!$A$2:$A$2366,'Diversity Analysis'!$F$2:$F$2366,"")</f>
        <v>5</v>
      </c>
      <c r="I1036">
        <v>4.4556597335125101</v>
      </c>
      <c r="J1036" s="6">
        <v>2.0086770535678702</v>
      </c>
      <c r="K1036" s="5">
        <f t="shared" si="35"/>
        <v>2.2095447589246571E-5</v>
      </c>
    </row>
    <row r="1037" spans="1:11" x14ac:dyDescent="0.2">
      <c r="A1037" t="s">
        <v>2724</v>
      </c>
      <c r="B1037">
        <f>_xlfn.XLOOKUP(A1037,'Allowed as Qualifiers'!$A$1:$A$1896,'Allowed as Qualifiers'!$B$1:$B$1896,0)</f>
        <v>1</v>
      </c>
      <c r="C1037">
        <f t="shared" si="34"/>
        <v>1</v>
      </c>
      <c r="D1037" t="s">
        <v>2725</v>
      </c>
      <c r="G1037">
        <v>20</v>
      </c>
      <c r="H1037">
        <f>_xlfn.XLOOKUP(A1037,'Diversity Analysis'!$A$2:$A$2366,'Diversity Analysis'!$F$2:$F$2366,"")</f>
        <v>10</v>
      </c>
      <c r="I1037">
        <v>9.0756804588046691</v>
      </c>
      <c r="J1037" s="6">
        <v>1.1008176223786601</v>
      </c>
      <c r="K1037" s="5">
        <f t="shared" si="35"/>
        <v>2.2016352447573202E-5</v>
      </c>
    </row>
    <row r="1038" spans="1:11" x14ac:dyDescent="0.2">
      <c r="A1038" t="s">
        <v>2630</v>
      </c>
      <c r="B1038">
        <f>_xlfn.XLOOKUP(A1038,'Allowed as Qualifiers'!$A$1:$A$1896,'Allowed as Qualifiers'!$B$1:$B$1896,0)</f>
        <v>1</v>
      </c>
      <c r="C1038">
        <f t="shared" si="34"/>
        <v>1</v>
      </c>
      <c r="D1038" t="s">
        <v>2631</v>
      </c>
      <c r="G1038">
        <v>18</v>
      </c>
      <c r="H1038">
        <f>_xlfn.XLOOKUP(A1038,'Diversity Analysis'!$A$2:$A$2366,'Diversity Analysis'!$F$2:$F$2366,"")</f>
        <v>2</v>
      </c>
      <c r="I1038">
        <v>1.4575692649810901</v>
      </c>
      <c r="J1038" s="6">
        <v>1.2087060646649701</v>
      </c>
      <c r="K1038" s="5">
        <f t="shared" si="35"/>
        <v>2.1756709163969464E-5</v>
      </c>
    </row>
    <row r="1039" spans="1:11" x14ac:dyDescent="0.2">
      <c r="A1039" t="s">
        <v>2592</v>
      </c>
      <c r="B1039">
        <f>_xlfn.XLOOKUP(A1039,'Allowed as Qualifiers'!$A$1:$A$1896,'Allowed as Qualifiers'!$B$1:$B$1896,0)</f>
        <v>1</v>
      </c>
      <c r="C1039">
        <f t="shared" si="34"/>
        <v>1</v>
      </c>
      <c r="D1039" t="s">
        <v>2593</v>
      </c>
      <c r="G1039">
        <v>21</v>
      </c>
      <c r="H1039">
        <f>_xlfn.XLOOKUP(A1039,'Diversity Analysis'!$A$2:$A$2366,'Diversity Analysis'!$F$2:$F$2366,"")</f>
        <v>7</v>
      </c>
      <c r="I1039">
        <v>4.7991650459034201</v>
      </c>
      <c r="J1039" s="6">
        <v>1.0334768236458201</v>
      </c>
      <c r="K1039" s="5">
        <f t="shared" si="35"/>
        <v>2.1703013296562221E-5</v>
      </c>
    </row>
    <row r="1040" spans="1:11" x14ac:dyDescent="0.2">
      <c r="A1040" t="s">
        <v>2718</v>
      </c>
      <c r="B1040">
        <f>_xlfn.XLOOKUP(A1040,'Allowed as Qualifiers'!$A$1:$A$1896,'Allowed as Qualifiers'!$B$1:$B$1896,0)</f>
        <v>1</v>
      </c>
      <c r="C1040">
        <f t="shared" si="34"/>
        <v>1</v>
      </c>
      <c r="D1040" t="s">
        <v>2719</v>
      </c>
      <c r="G1040">
        <v>12</v>
      </c>
      <c r="H1040">
        <f>_xlfn.XLOOKUP(A1040,'Diversity Analysis'!$A$2:$A$2366,'Diversity Analysis'!$F$2:$F$2366,"")</f>
        <v>6</v>
      </c>
      <c r="I1040">
        <v>5.4506917878467496</v>
      </c>
      <c r="J1040" s="6">
        <v>1.8048385953300701</v>
      </c>
      <c r="K1040" s="5">
        <f t="shared" si="35"/>
        <v>2.1658063143960843E-5</v>
      </c>
    </row>
    <row r="1041" spans="1:11" x14ac:dyDescent="0.2">
      <c r="A1041" t="s">
        <v>3426</v>
      </c>
      <c r="B1041">
        <f>_xlfn.XLOOKUP(A1041,'Allowed as Qualifiers'!$A$1:$A$1896,'Allowed as Qualifiers'!$B$1:$B$1896,0)</f>
        <v>1</v>
      </c>
      <c r="C1041">
        <f t="shared" si="34"/>
        <v>1</v>
      </c>
      <c r="D1041" t="s">
        <v>3427</v>
      </c>
      <c r="G1041">
        <v>9</v>
      </c>
      <c r="H1041">
        <f>_xlfn.XLOOKUP(A1041,'Diversity Analysis'!$A$2:$A$2366,'Diversity Analysis'!$F$2:$F$2366,"")</f>
        <v>3</v>
      </c>
      <c r="I1041">
        <v>2.8717458874925801</v>
      </c>
      <c r="J1041" s="6">
        <v>2.3837772367076799</v>
      </c>
      <c r="K1041" s="5">
        <f t="shared" si="35"/>
        <v>2.1453995130369119E-5</v>
      </c>
    </row>
    <row r="1042" spans="1:11" x14ac:dyDescent="0.2">
      <c r="A1042" t="s">
        <v>2656</v>
      </c>
      <c r="B1042">
        <f>_xlfn.XLOOKUP(A1042,'Allowed as Qualifiers'!$A$1:$A$1896,'Allowed as Qualifiers'!$B$1:$B$1896,0)</f>
        <v>1</v>
      </c>
      <c r="C1042">
        <f t="shared" si="34"/>
        <v>1</v>
      </c>
      <c r="D1042" t="s">
        <v>2657</v>
      </c>
      <c r="G1042">
        <v>10</v>
      </c>
      <c r="H1042">
        <f>_xlfn.XLOOKUP(A1042,'Diversity Analysis'!$A$2:$A$2366,'Diversity Analysis'!$F$2:$F$2366,"")</f>
        <v>3</v>
      </c>
      <c r="I1042">
        <v>2.9999999999999898</v>
      </c>
      <c r="J1042" s="6">
        <v>2.1361099575120801</v>
      </c>
      <c r="K1042" s="5">
        <f t="shared" si="35"/>
        <v>2.1361099575120804E-5</v>
      </c>
    </row>
    <row r="1043" spans="1:11" x14ac:dyDescent="0.2">
      <c r="A1043" t="s">
        <v>3144</v>
      </c>
      <c r="B1043">
        <f>_xlfn.XLOOKUP(A1043,'Allowed as Qualifiers'!$A$1:$A$1896,'Allowed as Qualifiers'!$B$1:$B$1896,0)</f>
        <v>1</v>
      </c>
      <c r="C1043">
        <f t="shared" si="34"/>
        <v>1</v>
      </c>
      <c r="D1043" t="s">
        <v>3145</v>
      </c>
      <c r="G1043">
        <v>13</v>
      </c>
      <c r="H1043">
        <f>_xlfn.XLOOKUP(A1043,'Diversity Analysis'!$A$2:$A$2366,'Diversity Analysis'!$F$2:$F$2366,"")</f>
        <v>2</v>
      </c>
      <c r="I1043">
        <v>1.3561314133862701</v>
      </c>
      <c r="J1043" s="6">
        <v>1.6367229427112799</v>
      </c>
      <c r="K1043" s="5">
        <f t="shared" si="35"/>
        <v>2.1277398255246638E-5</v>
      </c>
    </row>
    <row r="1044" spans="1:11" x14ac:dyDescent="0.2">
      <c r="A1044" t="s">
        <v>2534</v>
      </c>
      <c r="B1044">
        <f>_xlfn.XLOOKUP(A1044,'Allowed as Qualifiers'!$A$1:$A$1896,'Allowed as Qualifiers'!$B$1:$B$1896,0)</f>
        <v>1</v>
      </c>
      <c r="C1044">
        <f t="shared" si="34"/>
        <v>1</v>
      </c>
      <c r="D1044" t="s">
        <v>2535</v>
      </c>
      <c r="G1044">
        <v>21</v>
      </c>
      <c r="H1044">
        <f>_xlfn.XLOOKUP(A1044,'Diversity Analysis'!$A$2:$A$2366,'Diversity Analysis'!$F$2:$F$2366,"")</f>
        <v>4</v>
      </c>
      <c r="I1044">
        <v>3.3892452773398301</v>
      </c>
      <c r="J1044" s="6">
        <v>1.00898067675222</v>
      </c>
      <c r="K1044" s="5">
        <f t="shared" si="35"/>
        <v>2.118859421179662E-5</v>
      </c>
    </row>
    <row r="1045" spans="1:11" x14ac:dyDescent="0.2">
      <c r="A1045" t="s">
        <v>2584</v>
      </c>
      <c r="B1045">
        <f>_xlfn.XLOOKUP(A1045,'Allowed as Qualifiers'!$A$1:$A$1896,'Allowed as Qualifiers'!$B$1:$B$1896,0)</f>
        <v>1</v>
      </c>
      <c r="C1045">
        <f t="shared" si="34"/>
        <v>1</v>
      </c>
      <c r="D1045" t="s">
        <v>2585</v>
      </c>
      <c r="G1045">
        <v>19</v>
      </c>
      <c r="H1045">
        <f>_xlfn.XLOOKUP(A1045,'Diversity Analysis'!$A$2:$A$2366,'Diversity Analysis'!$F$2:$F$2366,"")</f>
        <v>5</v>
      </c>
      <c r="I1045">
        <v>3.9146243569303798</v>
      </c>
      <c r="J1045" s="6">
        <v>1.1120306951433201</v>
      </c>
      <c r="K1045" s="5">
        <f t="shared" si="35"/>
        <v>2.1128583207723083E-5</v>
      </c>
    </row>
    <row r="1046" spans="1:11" x14ac:dyDescent="0.2">
      <c r="A1046" t="s">
        <v>2438</v>
      </c>
      <c r="B1046">
        <f>_xlfn.XLOOKUP(A1046,'Allowed as Qualifiers'!$A$1:$A$1896,'Allowed as Qualifiers'!$B$1:$B$1896,0)</f>
        <v>1</v>
      </c>
      <c r="C1046">
        <f t="shared" si="34"/>
        <v>1</v>
      </c>
      <c r="D1046" t="s">
        <v>2439</v>
      </c>
      <c r="G1046">
        <v>21</v>
      </c>
      <c r="H1046">
        <f>_xlfn.XLOOKUP(A1046,'Diversity Analysis'!$A$2:$A$2366,'Diversity Analysis'!$F$2:$F$2366,"")</f>
        <v>1</v>
      </c>
      <c r="I1046">
        <v>1</v>
      </c>
      <c r="J1046" s="6">
        <v>1</v>
      </c>
      <c r="K1046" s="5">
        <f t="shared" si="35"/>
        <v>2.0999999999999999E-5</v>
      </c>
    </row>
    <row r="1047" spans="1:11" x14ac:dyDescent="0.2">
      <c r="A1047" t="s">
        <v>2550</v>
      </c>
      <c r="B1047">
        <f>_xlfn.XLOOKUP(A1047,'Allowed as Qualifiers'!$A$1:$A$1896,'Allowed as Qualifiers'!$B$1:$B$1896,0)</f>
        <v>1</v>
      </c>
      <c r="C1047">
        <f t="shared" si="34"/>
        <v>1</v>
      </c>
      <c r="D1047" t="s">
        <v>2551</v>
      </c>
      <c r="G1047">
        <v>11</v>
      </c>
      <c r="H1047">
        <f>_xlfn.XLOOKUP(A1047,'Diversity Analysis'!$A$2:$A$2366,'Diversity Analysis'!$F$2:$F$2366,"")</f>
        <v>2</v>
      </c>
      <c r="I1047">
        <v>1.9601317042077799</v>
      </c>
      <c r="J1047" s="6">
        <v>1.89324652330446</v>
      </c>
      <c r="K1047" s="5">
        <f t="shared" si="35"/>
        <v>2.0825711756349061E-5</v>
      </c>
    </row>
    <row r="1048" spans="1:11" x14ac:dyDescent="0.2">
      <c r="A1048" t="s">
        <v>3208</v>
      </c>
      <c r="B1048">
        <f>_xlfn.XLOOKUP(A1048,'Allowed as Qualifiers'!$A$1:$A$1896,'Allowed as Qualifiers'!$B$1:$B$1896,0)</f>
        <v>1</v>
      </c>
      <c r="C1048">
        <f t="shared" si="34"/>
        <v>1</v>
      </c>
      <c r="D1048" t="s">
        <v>3209</v>
      </c>
      <c r="G1048">
        <v>10</v>
      </c>
      <c r="H1048">
        <f>_xlfn.XLOOKUP(A1048,'Diversity Analysis'!$A$2:$A$2366,'Diversity Analysis'!$F$2:$F$2366,"")</f>
        <v>4</v>
      </c>
      <c r="I1048">
        <v>4</v>
      </c>
      <c r="J1048" s="6">
        <v>2.07820149127408</v>
      </c>
      <c r="K1048" s="5">
        <f t="shared" si="35"/>
        <v>2.0782014912740803E-5</v>
      </c>
    </row>
    <row r="1049" spans="1:11" x14ac:dyDescent="0.2">
      <c r="A1049" t="s">
        <v>3124</v>
      </c>
      <c r="B1049">
        <f>_xlfn.XLOOKUP(A1049,'Allowed as Qualifiers'!$A$1:$A$1896,'Allowed as Qualifiers'!$B$1:$B$1896,0)</f>
        <v>1</v>
      </c>
      <c r="C1049">
        <f t="shared" si="34"/>
        <v>1</v>
      </c>
      <c r="D1049" t="s">
        <v>3125</v>
      </c>
      <c r="G1049">
        <v>11</v>
      </c>
      <c r="H1049">
        <f>_xlfn.XLOOKUP(A1049,'Diversity Analysis'!$A$2:$A$2366,'Diversity Analysis'!$F$2:$F$2366,"")</f>
        <v>2</v>
      </c>
      <c r="I1049">
        <v>1.81896851165317</v>
      </c>
      <c r="J1049" s="6">
        <v>1.8766308707403501</v>
      </c>
      <c r="K1049" s="5">
        <f t="shared" si="35"/>
        <v>2.0642939578143851E-5</v>
      </c>
    </row>
    <row r="1050" spans="1:11" x14ac:dyDescent="0.2">
      <c r="A1050" t="s">
        <v>2566</v>
      </c>
      <c r="B1050">
        <f>_xlfn.XLOOKUP(A1050,'Allowed as Qualifiers'!$A$1:$A$1896,'Allowed as Qualifiers'!$B$1:$B$1896,0)</f>
        <v>1</v>
      </c>
      <c r="C1050">
        <f t="shared" si="34"/>
        <v>1</v>
      </c>
      <c r="D1050" t="s">
        <v>2567</v>
      </c>
      <c r="G1050">
        <v>11</v>
      </c>
      <c r="H1050">
        <f>_xlfn.XLOOKUP(A1050,'Diversity Analysis'!$A$2:$A$2366,'Diversity Analysis'!$F$2:$F$2366,"")</f>
        <v>3</v>
      </c>
      <c r="I1050">
        <v>2.0867794400977102</v>
      </c>
      <c r="J1050" s="6">
        <v>1.8673191483127201</v>
      </c>
      <c r="K1050" s="5">
        <f t="shared" si="35"/>
        <v>2.0540510631439919E-5</v>
      </c>
    </row>
    <row r="1051" spans="1:11" x14ac:dyDescent="0.2">
      <c r="A1051" t="s">
        <v>2668</v>
      </c>
      <c r="B1051">
        <f>_xlfn.XLOOKUP(A1051,'Allowed as Qualifiers'!$A$1:$A$1896,'Allowed as Qualifiers'!$B$1:$B$1896,0)</f>
        <v>1</v>
      </c>
      <c r="C1051">
        <f t="shared" si="34"/>
        <v>1</v>
      </c>
      <c r="D1051" t="s">
        <v>2669</v>
      </c>
      <c r="G1051">
        <v>7</v>
      </c>
      <c r="H1051">
        <f>_xlfn.XLOOKUP(A1051,'Diversity Analysis'!$A$2:$A$2366,'Diversity Analysis'!$F$2:$F$2366,"")</f>
        <v>4</v>
      </c>
      <c r="I1051">
        <v>3.7892914162759901</v>
      </c>
      <c r="J1051" s="6">
        <v>2.9187365456015302</v>
      </c>
      <c r="K1051" s="5">
        <f t="shared" si="35"/>
        <v>2.0431155819210712E-5</v>
      </c>
    </row>
    <row r="1052" spans="1:11" x14ac:dyDescent="0.2">
      <c r="A1052" t="s">
        <v>2740</v>
      </c>
      <c r="B1052">
        <f>_xlfn.XLOOKUP(A1052,'Allowed as Qualifiers'!$A$1:$A$1896,'Allowed as Qualifiers'!$B$1:$B$1896,0)</f>
        <v>1</v>
      </c>
      <c r="C1052">
        <f t="shared" si="34"/>
        <v>1</v>
      </c>
      <c r="D1052" t="s">
        <v>2741</v>
      </c>
      <c r="G1052">
        <v>19</v>
      </c>
      <c r="H1052">
        <f>_xlfn.XLOOKUP(A1052,'Diversity Analysis'!$A$2:$A$2366,'Diversity Analysis'!$F$2:$F$2366,"")</f>
        <v>2</v>
      </c>
      <c r="I1052">
        <v>1.2507183622782201</v>
      </c>
      <c r="J1052" s="6">
        <v>1.0160693723799701</v>
      </c>
      <c r="K1052" s="5">
        <f t="shared" si="35"/>
        <v>1.9305318075219432E-5</v>
      </c>
    </row>
    <row r="1053" spans="1:11" x14ac:dyDescent="0.2">
      <c r="A1053" t="s">
        <v>2586</v>
      </c>
      <c r="B1053">
        <f>_xlfn.XLOOKUP(A1053,'Allowed as Qualifiers'!$A$1:$A$1896,'Allowed as Qualifiers'!$B$1:$B$1896,0)</f>
        <v>1</v>
      </c>
      <c r="C1053">
        <f t="shared" si="34"/>
        <v>1</v>
      </c>
      <c r="D1053" t="s">
        <v>2587</v>
      </c>
      <c r="G1053">
        <v>12</v>
      </c>
      <c r="H1053">
        <f>_xlfn.XLOOKUP(A1053,'Diversity Analysis'!$A$2:$A$2366,'Diversity Analysis'!$F$2:$F$2366,"")</f>
        <v>3</v>
      </c>
      <c r="I1053">
        <v>2.5685676074155501</v>
      </c>
      <c r="J1053" s="6">
        <v>1.5857156834622701</v>
      </c>
      <c r="K1053" s="5">
        <f t="shared" si="35"/>
        <v>1.9028588201547241E-5</v>
      </c>
    </row>
    <row r="1054" spans="1:11" x14ac:dyDescent="0.2">
      <c r="A1054" t="s">
        <v>2728</v>
      </c>
      <c r="B1054">
        <f>_xlfn.XLOOKUP(A1054,'Allowed as Qualifiers'!$A$1:$A$1896,'Allowed as Qualifiers'!$B$1:$B$1896,0)</f>
        <v>1</v>
      </c>
      <c r="C1054">
        <f t="shared" si="34"/>
        <v>1</v>
      </c>
      <c r="D1054" t="s">
        <v>2729</v>
      </c>
      <c r="G1054">
        <v>11</v>
      </c>
      <c r="H1054">
        <f>_xlfn.XLOOKUP(A1054,'Diversity Analysis'!$A$2:$A$2366,'Diversity Analysis'!$F$2:$F$2366,"")</f>
        <v>2</v>
      </c>
      <c r="I1054">
        <v>1.38414548846168</v>
      </c>
      <c r="J1054" s="6">
        <v>1.71056557592313</v>
      </c>
      <c r="K1054" s="5">
        <f t="shared" si="35"/>
        <v>1.8816221335154429E-5</v>
      </c>
    </row>
    <row r="1055" spans="1:11" x14ac:dyDescent="0.2">
      <c r="A1055" t="s">
        <v>2580</v>
      </c>
      <c r="B1055">
        <f>_xlfn.XLOOKUP(A1055,'Allowed as Qualifiers'!$A$1:$A$1896,'Allowed as Qualifiers'!$B$1:$B$1896,0)</f>
        <v>1</v>
      </c>
      <c r="C1055">
        <f t="shared" si="34"/>
        <v>1</v>
      </c>
      <c r="D1055" t="s">
        <v>2581</v>
      </c>
      <c r="G1055">
        <v>13</v>
      </c>
      <c r="H1055">
        <f>_xlfn.XLOOKUP(A1055,'Diversity Analysis'!$A$2:$A$2366,'Diversity Analysis'!$F$2:$F$2366,"")</f>
        <v>4</v>
      </c>
      <c r="I1055">
        <v>4</v>
      </c>
      <c r="J1055" s="6">
        <v>1.40485853481617</v>
      </c>
      <c r="K1055" s="5">
        <f t="shared" si="35"/>
        <v>1.8263160952610209E-5</v>
      </c>
    </row>
    <row r="1056" spans="1:11" x14ac:dyDescent="0.2">
      <c r="A1056" t="s">
        <v>2404</v>
      </c>
      <c r="B1056">
        <f>_xlfn.XLOOKUP(A1056,'Allowed as Qualifiers'!$A$1:$A$1896,'Allowed as Qualifiers'!$B$1:$B$1896,0)</f>
        <v>1</v>
      </c>
      <c r="C1056">
        <f t="shared" si="34"/>
        <v>1</v>
      </c>
      <c r="D1056" t="s">
        <v>2405</v>
      </c>
      <c r="G1056">
        <v>10</v>
      </c>
      <c r="H1056">
        <f>_xlfn.XLOOKUP(A1056,'Diversity Analysis'!$A$2:$A$2366,'Diversity Analysis'!$F$2:$F$2366,"")</f>
        <v>7</v>
      </c>
      <c r="I1056">
        <v>6.7271713220297098</v>
      </c>
      <c r="J1056" s="6">
        <v>1.8250982000818801</v>
      </c>
      <c r="K1056" s="5">
        <f t="shared" si="35"/>
        <v>1.8250982000818802E-5</v>
      </c>
    </row>
    <row r="1057" spans="1:11" x14ac:dyDescent="0.2">
      <c r="A1057" t="s">
        <v>2528</v>
      </c>
      <c r="B1057">
        <f>_xlfn.XLOOKUP(A1057,'Allowed as Qualifiers'!$A$1:$A$1896,'Allowed as Qualifiers'!$B$1:$B$1896,0)</f>
        <v>1</v>
      </c>
      <c r="C1057">
        <f t="shared" si="34"/>
        <v>1</v>
      </c>
      <c r="D1057" t="s">
        <v>2529</v>
      </c>
      <c r="G1057">
        <v>18</v>
      </c>
      <c r="H1057">
        <f>_xlfn.XLOOKUP(A1057,'Diversity Analysis'!$A$2:$A$2366,'Diversity Analysis'!$F$2:$F$2366,"")</f>
        <v>1</v>
      </c>
      <c r="I1057">
        <v>1</v>
      </c>
      <c r="J1057" s="6">
        <v>1</v>
      </c>
      <c r="K1057" s="5">
        <f t="shared" si="35"/>
        <v>1.8E-5</v>
      </c>
    </row>
    <row r="1058" spans="1:11" x14ac:dyDescent="0.2">
      <c r="A1058" t="s">
        <v>2702</v>
      </c>
      <c r="B1058">
        <f>_xlfn.XLOOKUP(A1058,'Allowed as Qualifiers'!$A$1:$A$1896,'Allowed as Qualifiers'!$B$1:$B$1896,0)</f>
        <v>1</v>
      </c>
      <c r="C1058">
        <f t="shared" si="34"/>
        <v>1</v>
      </c>
      <c r="D1058" t="s">
        <v>2703</v>
      </c>
      <c r="G1058">
        <v>18</v>
      </c>
      <c r="H1058">
        <f>_xlfn.XLOOKUP(A1058,'Diversity Analysis'!$A$2:$A$2366,'Diversity Analysis'!$F$2:$F$2366,"")</f>
        <v>1</v>
      </c>
      <c r="I1058">
        <v>1</v>
      </c>
      <c r="J1058" s="6">
        <v>1</v>
      </c>
      <c r="K1058" s="5">
        <f t="shared" si="35"/>
        <v>1.8E-5</v>
      </c>
    </row>
    <row r="1059" spans="1:11" x14ac:dyDescent="0.2">
      <c r="A1059" t="s">
        <v>2830</v>
      </c>
      <c r="B1059">
        <f>_xlfn.XLOOKUP(A1059,'Allowed as Qualifiers'!$A$1:$A$1896,'Allowed as Qualifiers'!$B$1:$B$1896,0)</f>
        <v>1</v>
      </c>
      <c r="C1059">
        <f t="shared" si="34"/>
        <v>1</v>
      </c>
      <c r="D1059" t="s">
        <v>2831</v>
      </c>
      <c r="G1059">
        <v>10</v>
      </c>
      <c r="H1059">
        <f>_xlfn.XLOOKUP(A1059,'Diversity Analysis'!$A$2:$A$2366,'Diversity Analysis'!$F$2:$F$2366,"")</f>
        <v>4</v>
      </c>
      <c r="I1059">
        <v>3.7467482975009898</v>
      </c>
      <c r="J1059" s="6">
        <v>1.7856104049372801</v>
      </c>
      <c r="K1059" s="5">
        <f t="shared" si="35"/>
        <v>1.7856104049372803E-5</v>
      </c>
    </row>
    <row r="1060" spans="1:11" x14ac:dyDescent="0.2">
      <c r="A1060" t="s">
        <v>2832</v>
      </c>
      <c r="B1060">
        <f>_xlfn.XLOOKUP(A1060,'Allowed as Qualifiers'!$A$1:$A$1896,'Allowed as Qualifiers'!$B$1:$B$1896,0)</f>
        <v>1</v>
      </c>
      <c r="C1060">
        <f t="shared" si="34"/>
        <v>1</v>
      </c>
      <c r="D1060" t="s">
        <v>2833</v>
      </c>
      <c r="G1060">
        <v>7</v>
      </c>
      <c r="H1060">
        <f>_xlfn.XLOOKUP(A1060,'Diversity Analysis'!$A$2:$A$2366,'Diversity Analysis'!$F$2:$F$2366,"")</f>
        <v>5</v>
      </c>
      <c r="I1060">
        <v>4.7622031559045901</v>
      </c>
      <c r="J1060" s="6">
        <v>2.4874733035850598</v>
      </c>
      <c r="K1060" s="5">
        <f t="shared" si="35"/>
        <v>1.7412313125095418E-5</v>
      </c>
    </row>
    <row r="1061" spans="1:11" x14ac:dyDescent="0.2">
      <c r="A1061" t="s">
        <v>2846</v>
      </c>
      <c r="B1061">
        <f>_xlfn.XLOOKUP(A1061,'Allowed as Qualifiers'!$A$1:$A$1896,'Allowed as Qualifiers'!$B$1:$B$1896,0)</f>
        <v>1</v>
      </c>
      <c r="C1061">
        <f t="shared" si="34"/>
        <v>1</v>
      </c>
      <c r="D1061" t="s">
        <v>2847</v>
      </c>
      <c r="G1061">
        <v>17</v>
      </c>
      <c r="H1061">
        <f>_xlfn.XLOOKUP(A1061,'Diversity Analysis'!$A$2:$A$2366,'Diversity Analysis'!$F$2:$F$2366,"")</f>
        <v>5</v>
      </c>
      <c r="I1061">
        <v>3.25</v>
      </c>
      <c r="J1061" s="6">
        <v>1.01756210876749</v>
      </c>
      <c r="K1061" s="5">
        <f t="shared" si="35"/>
        <v>1.7298555849047328E-5</v>
      </c>
    </row>
    <row r="1062" spans="1:11" x14ac:dyDescent="0.2">
      <c r="A1062" t="s">
        <v>2588</v>
      </c>
      <c r="B1062">
        <f>_xlfn.XLOOKUP(A1062,'Allowed as Qualifiers'!$A$1:$A$1896,'Allowed as Qualifiers'!$B$1:$B$1896,0)</f>
        <v>1</v>
      </c>
      <c r="C1062">
        <f t="shared" si="34"/>
        <v>1</v>
      </c>
      <c r="D1062" t="s">
        <v>2589</v>
      </c>
      <c r="G1062">
        <v>17</v>
      </c>
      <c r="H1062">
        <f>_xlfn.XLOOKUP(A1062,'Diversity Analysis'!$A$2:$A$2366,'Diversity Analysis'!$F$2:$F$2366,"")</f>
        <v>1</v>
      </c>
      <c r="I1062">
        <v>1</v>
      </c>
      <c r="J1062" s="6">
        <v>1</v>
      </c>
      <c r="K1062" s="5">
        <f t="shared" si="35"/>
        <v>1.7E-5</v>
      </c>
    </row>
    <row r="1063" spans="1:11" x14ac:dyDescent="0.2">
      <c r="A1063" t="s">
        <v>2752</v>
      </c>
      <c r="B1063">
        <f>_xlfn.XLOOKUP(A1063,'Allowed as Qualifiers'!$A$1:$A$1896,'Allowed as Qualifiers'!$B$1:$B$1896,0)</f>
        <v>1</v>
      </c>
      <c r="C1063">
        <f t="shared" si="34"/>
        <v>1</v>
      </c>
      <c r="D1063" t="s">
        <v>2753</v>
      </c>
      <c r="G1063">
        <v>17</v>
      </c>
      <c r="H1063">
        <f>_xlfn.XLOOKUP(A1063,'Diversity Analysis'!$A$2:$A$2366,'Diversity Analysis'!$F$2:$F$2366,"")</f>
        <v>1</v>
      </c>
      <c r="I1063">
        <v>1</v>
      </c>
      <c r="J1063" s="6">
        <v>1</v>
      </c>
      <c r="K1063" s="5">
        <f t="shared" si="35"/>
        <v>1.7E-5</v>
      </c>
    </row>
    <row r="1064" spans="1:11" x14ac:dyDescent="0.2">
      <c r="A1064" t="s">
        <v>2916</v>
      </c>
      <c r="B1064">
        <f>_xlfn.XLOOKUP(A1064,'Allowed as Qualifiers'!$A$1:$A$1896,'Allowed as Qualifiers'!$B$1:$B$1896,0)</f>
        <v>1</v>
      </c>
      <c r="C1064">
        <f t="shared" si="34"/>
        <v>1</v>
      </c>
      <c r="D1064" t="s">
        <v>2917</v>
      </c>
      <c r="G1064">
        <v>17</v>
      </c>
      <c r="H1064">
        <f>_xlfn.XLOOKUP(A1064,'Diversity Analysis'!$A$2:$A$2366,'Diversity Analysis'!$F$2:$F$2366,"")</f>
        <v>1</v>
      </c>
      <c r="I1064">
        <v>1</v>
      </c>
      <c r="J1064" s="6">
        <v>1</v>
      </c>
      <c r="K1064" s="5">
        <f t="shared" si="35"/>
        <v>1.7E-5</v>
      </c>
    </row>
    <row r="1065" spans="1:11" x14ac:dyDescent="0.2">
      <c r="A1065" t="s">
        <v>2608</v>
      </c>
      <c r="B1065">
        <f>_xlfn.XLOOKUP(A1065,'Allowed as Qualifiers'!$A$1:$A$1896,'Allowed as Qualifiers'!$B$1:$B$1896,0)</f>
        <v>1</v>
      </c>
      <c r="C1065">
        <f t="shared" si="34"/>
        <v>1</v>
      </c>
      <c r="D1065" t="s">
        <v>2609</v>
      </c>
      <c r="G1065">
        <v>12</v>
      </c>
      <c r="H1065">
        <f>_xlfn.XLOOKUP(A1065,'Diversity Analysis'!$A$2:$A$2366,'Diversity Analysis'!$F$2:$F$2366,"")</f>
        <v>6</v>
      </c>
      <c r="I1065">
        <v>5.1728185797178599</v>
      </c>
      <c r="J1065" s="6">
        <v>1.3891387796641099</v>
      </c>
      <c r="K1065" s="5">
        <f t="shared" si="35"/>
        <v>1.6669665355969318E-5</v>
      </c>
    </row>
    <row r="1066" spans="1:11" x14ac:dyDescent="0.2">
      <c r="A1066" t="s">
        <v>3148</v>
      </c>
      <c r="B1066">
        <f>_xlfn.XLOOKUP(A1066,'Allowed as Qualifiers'!$A$1:$A$1896,'Allowed as Qualifiers'!$B$1:$B$1896,0)</f>
        <v>1</v>
      </c>
      <c r="C1066">
        <f t="shared" si="34"/>
        <v>1</v>
      </c>
      <c r="D1066" t="s">
        <v>3149</v>
      </c>
      <c r="G1066">
        <v>9</v>
      </c>
      <c r="H1066">
        <f>_xlfn.XLOOKUP(A1066,'Diversity Analysis'!$A$2:$A$2366,'Diversity Analysis'!$F$2:$F$2366,"")</f>
        <v>2</v>
      </c>
      <c r="I1066">
        <v>1.81896851165317</v>
      </c>
      <c r="J1066" s="6">
        <v>1.85197810475764</v>
      </c>
      <c r="K1066" s="5">
        <f t="shared" si="35"/>
        <v>1.6667802942818762E-5</v>
      </c>
    </row>
    <row r="1067" spans="1:11" x14ac:dyDescent="0.2">
      <c r="A1067" t="s">
        <v>4016</v>
      </c>
      <c r="B1067">
        <f>_xlfn.XLOOKUP(A1067,'Allowed as Qualifiers'!$A$1:$A$1896,'Allowed as Qualifiers'!$B$1:$B$1896,0)</f>
        <v>1</v>
      </c>
      <c r="C1067">
        <f t="shared" si="34"/>
        <v>1</v>
      </c>
      <c r="D1067" t="s">
        <v>4017</v>
      </c>
      <c r="G1067">
        <v>6</v>
      </c>
      <c r="H1067">
        <f>_xlfn.XLOOKUP(A1067,'Diversity Analysis'!$A$2:$A$2366,'Diversity Analysis'!$F$2:$F$2366,"")</f>
        <v>3</v>
      </c>
      <c r="I1067">
        <v>2.9999999999999898</v>
      </c>
      <c r="J1067" s="6">
        <v>2.74036311765816</v>
      </c>
      <c r="K1067" s="5">
        <f t="shared" si="35"/>
        <v>1.6442178705948961E-5</v>
      </c>
    </row>
    <row r="1068" spans="1:11" x14ac:dyDescent="0.2">
      <c r="A1068" t="s">
        <v>3034</v>
      </c>
      <c r="B1068">
        <f>_xlfn.XLOOKUP(A1068,'Allowed as Qualifiers'!$A$1:$A$1896,'Allowed as Qualifiers'!$B$1:$B$1896,0)</f>
        <v>1</v>
      </c>
      <c r="C1068">
        <f t="shared" si="34"/>
        <v>1</v>
      </c>
      <c r="D1068" t="s">
        <v>3035</v>
      </c>
      <c r="G1068">
        <v>10</v>
      </c>
      <c r="H1068">
        <f>_xlfn.XLOOKUP(A1068,'Diversity Analysis'!$A$2:$A$2366,'Diversity Analysis'!$F$2:$F$2366,"")</f>
        <v>2</v>
      </c>
      <c r="I1068">
        <v>2</v>
      </c>
      <c r="J1068" s="6">
        <v>1.6142914150289001</v>
      </c>
      <c r="K1068" s="5">
        <f t="shared" si="35"/>
        <v>1.6142914150289001E-5</v>
      </c>
    </row>
    <row r="1069" spans="1:11" x14ac:dyDescent="0.2">
      <c r="A1069" t="s">
        <v>2704</v>
      </c>
      <c r="B1069">
        <f>_xlfn.XLOOKUP(A1069,'Allowed as Qualifiers'!$A$1:$A$1896,'Allowed as Qualifiers'!$B$1:$B$1896,0)</f>
        <v>1</v>
      </c>
      <c r="C1069">
        <f t="shared" si="34"/>
        <v>1</v>
      </c>
      <c r="D1069" t="s">
        <v>2705</v>
      </c>
      <c r="G1069">
        <v>10</v>
      </c>
      <c r="H1069">
        <f>_xlfn.XLOOKUP(A1069,'Diversity Analysis'!$A$2:$A$2366,'Diversity Analysis'!$F$2:$F$2366,"")</f>
        <v>7</v>
      </c>
      <c r="I1069">
        <v>6.9999999999999902</v>
      </c>
      <c r="J1069" s="6">
        <v>1.6117126580291901</v>
      </c>
      <c r="K1069" s="5">
        <f t="shared" si="35"/>
        <v>1.6117126580291901E-5</v>
      </c>
    </row>
    <row r="1070" spans="1:11" x14ac:dyDescent="0.2">
      <c r="A1070" t="s">
        <v>2766</v>
      </c>
      <c r="B1070">
        <f>_xlfn.XLOOKUP(A1070,'Allowed as Qualifiers'!$A$1:$A$1896,'Allowed as Qualifiers'!$B$1:$B$1896,0)</f>
        <v>1</v>
      </c>
      <c r="C1070">
        <f t="shared" si="34"/>
        <v>1</v>
      </c>
      <c r="D1070" t="s">
        <v>2767</v>
      </c>
      <c r="G1070">
        <v>7</v>
      </c>
      <c r="H1070">
        <f>_xlfn.XLOOKUP(A1070,'Diversity Analysis'!$A$2:$A$2366,'Diversity Analysis'!$F$2:$F$2366,"")</f>
        <v>3</v>
      </c>
      <c r="I1070">
        <v>2.8284271247461898</v>
      </c>
      <c r="J1070" s="6">
        <v>2.25894641898903</v>
      </c>
      <c r="K1070" s="5">
        <f t="shared" si="35"/>
        <v>1.581262493292321E-5</v>
      </c>
    </row>
    <row r="1071" spans="1:11" x14ac:dyDescent="0.2">
      <c r="A1071" t="s">
        <v>3154</v>
      </c>
      <c r="B1071">
        <f>_xlfn.XLOOKUP(A1071,'Allowed as Qualifiers'!$A$1:$A$1896,'Allowed as Qualifiers'!$B$1:$B$1896,0)</f>
        <v>1</v>
      </c>
      <c r="C1071">
        <f t="shared" si="34"/>
        <v>1</v>
      </c>
      <c r="D1071" t="s">
        <v>3155</v>
      </c>
      <c r="G1071">
        <v>8</v>
      </c>
      <c r="H1071">
        <f>_xlfn.XLOOKUP(A1071,'Diversity Analysis'!$A$2:$A$2366,'Diversity Analysis'!$F$2:$F$2366,"")</f>
        <v>2</v>
      </c>
      <c r="I1071">
        <v>1.56919258321419</v>
      </c>
      <c r="J1071" s="6">
        <v>1.96371917338154</v>
      </c>
      <c r="K1071" s="5">
        <f t="shared" si="35"/>
        <v>1.570975338705232E-5</v>
      </c>
    </row>
    <row r="1072" spans="1:11" x14ac:dyDescent="0.2">
      <c r="A1072" t="s">
        <v>2786</v>
      </c>
      <c r="B1072">
        <f>_xlfn.XLOOKUP(A1072,'Allowed as Qualifiers'!$A$1:$A$1896,'Allowed as Qualifiers'!$B$1:$B$1896,0)</f>
        <v>1</v>
      </c>
      <c r="C1072">
        <f t="shared" si="34"/>
        <v>1</v>
      </c>
      <c r="D1072" t="s">
        <v>2787</v>
      </c>
      <c r="G1072">
        <v>11</v>
      </c>
      <c r="H1072">
        <f>_xlfn.XLOOKUP(A1072,'Diversity Analysis'!$A$2:$A$2366,'Diversity Analysis'!$F$2:$F$2366,"")</f>
        <v>2</v>
      </c>
      <c r="I1072">
        <v>1.9796263300525101</v>
      </c>
      <c r="J1072" s="6">
        <v>1.42449722423249</v>
      </c>
      <c r="K1072" s="5">
        <f t="shared" si="35"/>
        <v>1.5669469466557391E-5</v>
      </c>
    </row>
    <row r="1073" spans="1:11" x14ac:dyDescent="0.2">
      <c r="A1073" t="s">
        <v>2982</v>
      </c>
      <c r="B1073">
        <f>_xlfn.XLOOKUP(A1073,'Allowed as Qualifiers'!$A$1:$A$1896,'Allowed as Qualifiers'!$B$1:$B$1896,0)</f>
        <v>1</v>
      </c>
      <c r="C1073">
        <f t="shared" si="34"/>
        <v>1</v>
      </c>
      <c r="D1073" t="s">
        <v>2983</v>
      </c>
      <c r="G1073">
        <v>10</v>
      </c>
      <c r="H1073">
        <f>_xlfn.XLOOKUP(A1073,'Diversity Analysis'!$A$2:$A$2366,'Diversity Analysis'!$F$2:$F$2366,"")</f>
        <v>5</v>
      </c>
      <c r="I1073">
        <v>4.7106506742132401</v>
      </c>
      <c r="J1073" s="6">
        <v>1.53778574945199</v>
      </c>
      <c r="K1073" s="5">
        <f t="shared" si="35"/>
        <v>1.5377857494519901E-5</v>
      </c>
    </row>
    <row r="1074" spans="1:11" x14ac:dyDescent="0.2">
      <c r="A1074" t="s">
        <v>2738</v>
      </c>
      <c r="B1074">
        <f>_xlfn.XLOOKUP(A1074,'Allowed as Qualifiers'!$A$1:$A$1896,'Allowed as Qualifiers'!$B$1:$B$1896,0)</f>
        <v>1</v>
      </c>
      <c r="C1074">
        <f t="shared" si="34"/>
        <v>1</v>
      </c>
      <c r="D1074" t="s">
        <v>2739</v>
      </c>
      <c r="G1074">
        <v>8</v>
      </c>
      <c r="H1074">
        <f>_xlfn.XLOOKUP(A1074,'Diversity Analysis'!$A$2:$A$2366,'Diversity Analysis'!$F$2:$F$2366,"")</f>
        <v>6</v>
      </c>
      <c r="I1074">
        <v>5.7423474920534598</v>
      </c>
      <c r="J1074" s="6">
        <v>1.9202717592299501</v>
      </c>
      <c r="K1074" s="5">
        <f t="shared" si="35"/>
        <v>1.5362174073839601E-5</v>
      </c>
    </row>
    <row r="1075" spans="1:11" x14ac:dyDescent="0.2">
      <c r="A1075" t="s">
        <v>2844</v>
      </c>
      <c r="B1075">
        <f>_xlfn.XLOOKUP(A1075,'Allowed as Qualifiers'!$A$1:$A$1896,'Allowed as Qualifiers'!$B$1:$B$1896,0)</f>
        <v>1</v>
      </c>
      <c r="C1075">
        <f t="shared" si="34"/>
        <v>1</v>
      </c>
      <c r="D1075" t="s">
        <v>2845</v>
      </c>
      <c r="G1075">
        <v>15</v>
      </c>
      <c r="H1075">
        <f>_xlfn.XLOOKUP(A1075,'Diversity Analysis'!$A$2:$A$2366,'Diversity Analysis'!$F$2:$F$2366,"")</f>
        <v>2</v>
      </c>
      <c r="I1075">
        <v>1.8898815748422999</v>
      </c>
      <c r="J1075" s="6">
        <v>1.01734905105865</v>
      </c>
      <c r="K1075" s="5">
        <f t="shared" si="35"/>
        <v>1.526023576587975E-5</v>
      </c>
    </row>
    <row r="1076" spans="1:11" x14ac:dyDescent="0.2">
      <c r="A1076" t="s">
        <v>2880</v>
      </c>
      <c r="B1076">
        <f>_xlfn.XLOOKUP(A1076,'Allowed as Qualifiers'!$A$1:$A$1896,'Allowed as Qualifiers'!$B$1:$B$1896,0)</f>
        <v>1</v>
      </c>
      <c r="C1076">
        <f t="shared" si="34"/>
        <v>1</v>
      </c>
      <c r="D1076" t="s">
        <v>2881</v>
      </c>
      <c r="G1076">
        <v>15</v>
      </c>
      <c r="H1076">
        <f>_xlfn.XLOOKUP(A1076,'Diversity Analysis'!$A$2:$A$2366,'Diversity Analysis'!$F$2:$F$2366,"")</f>
        <v>2</v>
      </c>
      <c r="I1076">
        <v>1.8898815748422999</v>
      </c>
      <c r="J1076" s="6">
        <v>1.00966743786319</v>
      </c>
      <c r="K1076" s="5">
        <f t="shared" si="35"/>
        <v>1.5145011567947851E-5</v>
      </c>
    </row>
    <row r="1077" spans="1:11" x14ac:dyDescent="0.2">
      <c r="A1077" t="s">
        <v>2810</v>
      </c>
      <c r="B1077">
        <f>_xlfn.XLOOKUP(A1077,'Allowed as Qualifiers'!$A$1:$A$1896,'Allowed as Qualifiers'!$B$1:$B$1896,0)</f>
        <v>1</v>
      </c>
      <c r="C1077">
        <f t="shared" si="34"/>
        <v>1</v>
      </c>
      <c r="D1077" t="s">
        <v>2811</v>
      </c>
      <c r="G1077">
        <v>15</v>
      </c>
      <c r="H1077">
        <f>_xlfn.XLOOKUP(A1077,'Diversity Analysis'!$A$2:$A$2366,'Diversity Analysis'!$F$2:$F$2366,"")</f>
        <v>1</v>
      </c>
      <c r="I1077">
        <v>1</v>
      </c>
      <c r="J1077" s="6">
        <v>1</v>
      </c>
      <c r="K1077" s="5">
        <f t="shared" si="35"/>
        <v>1.5E-5</v>
      </c>
    </row>
    <row r="1078" spans="1:11" x14ac:dyDescent="0.2">
      <c r="A1078" t="s">
        <v>2848</v>
      </c>
      <c r="B1078">
        <f>_xlfn.XLOOKUP(A1078,'Allowed as Qualifiers'!$A$1:$A$1896,'Allowed as Qualifiers'!$B$1:$B$1896,0)</f>
        <v>1</v>
      </c>
      <c r="C1078">
        <f t="shared" si="34"/>
        <v>1</v>
      </c>
      <c r="D1078" t="s">
        <v>2849</v>
      </c>
      <c r="G1078">
        <v>15</v>
      </c>
      <c r="H1078">
        <f>_xlfn.XLOOKUP(A1078,'Diversity Analysis'!$A$2:$A$2366,'Diversity Analysis'!$F$2:$F$2366,"")</f>
        <v>1</v>
      </c>
      <c r="I1078">
        <v>1</v>
      </c>
      <c r="J1078" s="6">
        <v>1</v>
      </c>
      <c r="K1078" s="5">
        <f t="shared" si="35"/>
        <v>1.5E-5</v>
      </c>
    </row>
    <row r="1079" spans="1:11" x14ac:dyDescent="0.2">
      <c r="A1079" t="s">
        <v>2902</v>
      </c>
      <c r="B1079">
        <f>_xlfn.XLOOKUP(A1079,'Allowed as Qualifiers'!$A$1:$A$1896,'Allowed as Qualifiers'!$B$1:$B$1896,0)</f>
        <v>1</v>
      </c>
      <c r="C1079">
        <f t="shared" si="34"/>
        <v>1</v>
      </c>
      <c r="D1079" t="s">
        <v>2903</v>
      </c>
      <c r="G1079">
        <v>15</v>
      </c>
      <c r="H1079">
        <f>_xlfn.XLOOKUP(A1079,'Diversity Analysis'!$A$2:$A$2366,'Diversity Analysis'!$F$2:$F$2366,"")</f>
        <v>1</v>
      </c>
      <c r="I1079">
        <v>1</v>
      </c>
      <c r="J1079" s="6">
        <v>1</v>
      </c>
      <c r="K1079" s="5">
        <f t="shared" si="35"/>
        <v>1.5E-5</v>
      </c>
    </row>
    <row r="1080" spans="1:11" x14ac:dyDescent="0.2">
      <c r="A1080" t="s">
        <v>3424</v>
      </c>
      <c r="B1080">
        <f>_xlfn.XLOOKUP(A1080,'Allowed as Qualifiers'!$A$1:$A$1896,'Allowed as Qualifiers'!$B$1:$B$1896,0)</f>
        <v>1</v>
      </c>
      <c r="C1080">
        <f t="shared" si="34"/>
        <v>1</v>
      </c>
      <c r="D1080" t="s">
        <v>3425</v>
      </c>
      <c r="E1080" t="s">
        <v>527</v>
      </c>
      <c r="G1080">
        <v>9</v>
      </c>
      <c r="H1080">
        <f>_xlfn.XLOOKUP(A1080,'Diversity Analysis'!$A$2:$A$2366,'Diversity Analysis'!$F$2:$F$2366,"")</f>
        <v>3</v>
      </c>
      <c r="I1080">
        <v>2.8284271247461898</v>
      </c>
      <c r="J1080" s="6">
        <v>1.6338391560880501</v>
      </c>
      <c r="K1080" s="5">
        <f t="shared" si="35"/>
        <v>1.4704552404792451E-5</v>
      </c>
    </row>
    <row r="1081" spans="1:11" x14ac:dyDescent="0.2">
      <c r="A1081" t="s">
        <v>3422</v>
      </c>
      <c r="B1081">
        <f>_xlfn.XLOOKUP(A1081,'Allowed as Qualifiers'!$A$1:$A$1896,'Allowed as Qualifiers'!$B$1:$B$1896,0)</f>
        <v>1</v>
      </c>
      <c r="C1081">
        <f t="shared" si="34"/>
        <v>1</v>
      </c>
      <c r="D1081" t="s">
        <v>3423</v>
      </c>
      <c r="G1081">
        <v>9</v>
      </c>
      <c r="H1081">
        <f>_xlfn.XLOOKUP(A1081,'Diversity Analysis'!$A$2:$A$2366,'Diversity Analysis'!$F$2:$F$2366,"")</f>
        <v>2</v>
      </c>
      <c r="I1081">
        <v>1.7547653506033201</v>
      </c>
      <c r="J1081" s="6">
        <v>1.58914307846092</v>
      </c>
      <c r="K1081" s="5">
        <f t="shared" si="35"/>
        <v>1.4302287706148279E-5</v>
      </c>
    </row>
    <row r="1082" spans="1:11" x14ac:dyDescent="0.2">
      <c r="A1082" t="s">
        <v>2654</v>
      </c>
      <c r="B1082">
        <f>_xlfn.XLOOKUP(A1082,'Allowed as Qualifiers'!$A$1:$A$1896,'Allowed as Qualifiers'!$B$1:$B$1896,0)</f>
        <v>1</v>
      </c>
      <c r="C1082">
        <f t="shared" si="34"/>
        <v>1</v>
      </c>
      <c r="D1082" t="s">
        <v>2655</v>
      </c>
      <c r="G1082">
        <v>13</v>
      </c>
      <c r="H1082">
        <f>_xlfn.XLOOKUP(A1082,'Diversity Analysis'!$A$2:$A$2366,'Diversity Analysis'!$F$2:$F$2366,"")</f>
        <v>2</v>
      </c>
      <c r="I1082">
        <v>1.4575692649810901</v>
      </c>
      <c r="J1082" s="6">
        <v>1.1000036215775399</v>
      </c>
      <c r="K1082" s="5">
        <f t="shared" si="35"/>
        <v>1.4300047080508019E-5</v>
      </c>
    </row>
    <row r="1083" spans="1:11" x14ac:dyDescent="0.2">
      <c r="A1083" t="s">
        <v>3076</v>
      </c>
      <c r="B1083">
        <f>_xlfn.XLOOKUP(A1083,'Allowed as Qualifiers'!$A$1:$A$1896,'Allowed as Qualifiers'!$B$1:$B$1896,0)</f>
        <v>1</v>
      </c>
      <c r="C1083">
        <f t="shared" si="34"/>
        <v>1</v>
      </c>
      <c r="D1083" t="s">
        <v>3077</v>
      </c>
      <c r="G1083">
        <v>9</v>
      </c>
      <c r="H1083">
        <f>_xlfn.XLOOKUP(A1083,'Diversity Analysis'!$A$2:$A$2366,'Diversity Analysis'!$F$2:$F$2366,"")</f>
        <v>2</v>
      </c>
      <c r="I1083">
        <v>1.41741118113173</v>
      </c>
      <c r="J1083" s="6">
        <v>1.5865098751007001</v>
      </c>
      <c r="K1083" s="5">
        <f t="shared" si="35"/>
        <v>1.4278588875906301E-5</v>
      </c>
    </row>
    <row r="1084" spans="1:11" x14ac:dyDescent="0.2">
      <c r="A1084" t="s">
        <v>2972</v>
      </c>
      <c r="B1084">
        <f>_xlfn.XLOOKUP(A1084,'Allowed as Qualifiers'!$A$1:$A$1896,'Allowed as Qualifiers'!$B$1:$B$1896,0)</f>
        <v>1</v>
      </c>
      <c r="C1084">
        <f t="shared" si="34"/>
        <v>1</v>
      </c>
      <c r="D1084" t="s">
        <v>2973</v>
      </c>
      <c r="G1084">
        <v>12</v>
      </c>
      <c r="H1084">
        <f>_xlfn.XLOOKUP(A1084,'Diversity Analysis'!$A$2:$A$2366,'Diversity Analysis'!$F$2:$F$2366,"")</f>
        <v>3</v>
      </c>
      <c r="I1084">
        <v>2.2295918739204099</v>
      </c>
      <c r="J1084" s="6">
        <v>1.18712927679794</v>
      </c>
      <c r="K1084" s="5">
        <f t="shared" si="35"/>
        <v>1.424555132157528E-5</v>
      </c>
    </row>
    <row r="1085" spans="1:11" x14ac:dyDescent="0.2">
      <c r="A1085" t="s">
        <v>2962</v>
      </c>
      <c r="B1085">
        <f>_xlfn.XLOOKUP(A1085,'Allowed as Qualifiers'!$A$1:$A$1896,'Allowed as Qualifiers'!$B$1:$B$1896,0)</f>
        <v>1</v>
      </c>
      <c r="C1085">
        <f t="shared" si="34"/>
        <v>1</v>
      </c>
      <c r="D1085" t="s">
        <v>2963</v>
      </c>
      <c r="G1085">
        <v>14</v>
      </c>
      <c r="H1085">
        <f>_xlfn.XLOOKUP(A1085,'Diversity Analysis'!$A$2:$A$2366,'Diversity Analysis'!$F$2:$F$2366,"")</f>
        <v>5</v>
      </c>
      <c r="I1085">
        <v>4.3713693440071104</v>
      </c>
      <c r="J1085" s="6">
        <v>1.01343082184907</v>
      </c>
      <c r="K1085" s="5">
        <f t="shared" si="35"/>
        <v>1.4188031505886979E-5</v>
      </c>
    </row>
    <row r="1086" spans="1:11" x14ac:dyDescent="0.2">
      <c r="A1086" t="s">
        <v>2816</v>
      </c>
      <c r="B1086">
        <f>_xlfn.XLOOKUP(A1086,'Allowed as Qualifiers'!$A$1:$A$1896,'Allowed as Qualifiers'!$B$1:$B$1896,0)</f>
        <v>1</v>
      </c>
      <c r="C1086">
        <f t="shared" si="34"/>
        <v>1</v>
      </c>
      <c r="D1086" t="s">
        <v>2817</v>
      </c>
      <c r="G1086">
        <v>14</v>
      </c>
      <c r="H1086">
        <f>_xlfn.XLOOKUP(A1086,'Diversity Analysis'!$A$2:$A$2366,'Diversity Analysis'!$F$2:$F$2366,"")</f>
        <v>3</v>
      </c>
      <c r="I1086">
        <v>1.8946457081379899</v>
      </c>
      <c r="J1086" s="6">
        <v>1.0041746692379001</v>
      </c>
      <c r="K1086" s="5">
        <f t="shared" si="35"/>
        <v>1.4058445369330601E-5</v>
      </c>
    </row>
    <row r="1087" spans="1:11" x14ac:dyDescent="0.2">
      <c r="A1087" t="s">
        <v>3050</v>
      </c>
      <c r="B1087">
        <f>_xlfn.XLOOKUP(A1087,'Allowed as Qualifiers'!$A$1:$A$1896,'Allowed as Qualifiers'!$B$1:$B$1896,0)</f>
        <v>1</v>
      </c>
      <c r="C1087">
        <f t="shared" si="34"/>
        <v>1</v>
      </c>
      <c r="D1087" t="s">
        <v>3051</v>
      </c>
      <c r="G1087">
        <v>11</v>
      </c>
      <c r="H1087">
        <f>_xlfn.XLOOKUP(A1087,'Diversity Analysis'!$A$2:$A$2366,'Diversity Analysis'!$F$2:$F$2366,"")</f>
        <v>2</v>
      </c>
      <c r="I1087">
        <v>1.56919258321419</v>
      </c>
      <c r="J1087" s="6">
        <v>1.2740396185037599</v>
      </c>
      <c r="K1087" s="5">
        <f t="shared" si="35"/>
        <v>1.4014435803541358E-5</v>
      </c>
    </row>
    <row r="1088" spans="1:11" x14ac:dyDescent="0.2">
      <c r="A1088" t="s">
        <v>3072</v>
      </c>
      <c r="B1088">
        <f>_xlfn.XLOOKUP(A1088,'Allowed as Qualifiers'!$A$1:$A$1896,'Allowed as Qualifiers'!$B$1:$B$1896,0)</f>
        <v>1</v>
      </c>
      <c r="C1088">
        <f t="shared" si="34"/>
        <v>1</v>
      </c>
      <c r="D1088" t="s">
        <v>3073</v>
      </c>
      <c r="G1088">
        <v>7</v>
      </c>
      <c r="H1088">
        <f>_xlfn.XLOOKUP(A1088,'Diversity Analysis'!$A$2:$A$2366,'Diversity Analysis'!$F$2:$F$2366,"")</f>
        <v>3</v>
      </c>
      <c r="I1088">
        <v>2.8284271247461898</v>
      </c>
      <c r="J1088" s="6">
        <v>2.0004761525661001</v>
      </c>
      <c r="K1088" s="5">
        <f t="shared" si="35"/>
        <v>1.40033330679627E-5</v>
      </c>
    </row>
    <row r="1089" spans="1:11" x14ac:dyDescent="0.2">
      <c r="A1089" t="s">
        <v>2672</v>
      </c>
      <c r="B1089">
        <f>_xlfn.XLOOKUP(A1089,'Allowed as Qualifiers'!$A$1:$A$1896,'Allowed as Qualifiers'!$B$1:$B$1896,0)</f>
        <v>1</v>
      </c>
      <c r="C1089">
        <f t="shared" si="34"/>
        <v>1</v>
      </c>
      <c r="D1089" t="s">
        <v>2673</v>
      </c>
      <c r="G1089">
        <v>14</v>
      </c>
      <c r="H1089">
        <f>_xlfn.XLOOKUP(A1089,'Diversity Analysis'!$A$2:$A$2366,'Diversity Analysis'!$F$2:$F$2366,"")</f>
        <v>1</v>
      </c>
      <c r="I1089">
        <v>1</v>
      </c>
      <c r="J1089" s="6">
        <v>1</v>
      </c>
      <c r="K1089" s="5">
        <f t="shared" si="35"/>
        <v>1.4E-5</v>
      </c>
    </row>
    <row r="1090" spans="1:11" x14ac:dyDescent="0.2">
      <c r="A1090" t="s">
        <v>3094</v>
      </c>
      <c r="B1090">
        <f>_xlfn.XLOOKUP(A1090,'Allowed as Qualifiers'!$A$1:$A$1896,'Allowed as Qualifiers'!$B$1:$B$1896,0)</f>
        <v>1</v>
      </c>
      <c r="C1090">
        <f t="shared" si="34"/>
        <v>1</v>
      </c>
      <c r="D1090" t="s">
        <v>3095</v>
      </c>
      <c r="G1090">
        <v>14</v>
      </c>
      <c r="H1090">
        <f>_xlfn.XLOOKUP(A1090,'Diversity Analysis'!$A$2:$A$2366,'Diversity Analysis'!$F$2:$F$2366,"")</f>
        <v>1</v>
      </c>
      <c r="I1090">
        <v>1</v>
      </c>
      <c r="J1090" s="6">
        <v>1</v>
      </c>
      <c r="K1090" s="5">
        <f t="shared" si="35"/>
        <v>1.4E-5</v>
      </c>
    </row>
    <row r="1091" spans="1:11" x14ac:dyDescent="0.2">
      <c r="A1091" t="s">
        <v>2986</v>
      </c>
      <c r="B1091">
        <f>_xlfn.XLOOKUP(A1091,'Allowed as Qualifiers'!$A$1:$A$1896,'Allowed as Qualifiers'!$B$1:$B$1896,0)</f>
        <v>1</v>
      </c>
      <c r="C1091">
        <f t="shared" ref="C1091:C1154" si="36">IF(B1091=1,1,0)*IF(G1091&gt;0,1,0)</f>
        <v>1</v>
      </c>
      <c r="D1091" t="s">
        <v>2987</v>
      </c>
      <c r="G1091">
        <v>10</v>
      </c>
      <c r="H1091">
        <f>_xlfn.XLOOKUP(A1091,'Diversity Analysis'!$A$2:$A$2366,'Diversity Analysis'!$F$2:$F$2366,"")</f>
        <v>8</v>
      </c>
      <c r="I1091">
        <v>7.9999999999999902</v>
      </c>
      <c r="J1091" s="6">
        <v>1.39546465398722</v>
      </c>
      <c r="K1091" s="5">
        <f t="shared" ref="K1091:K1154" si="37">G1091/1000000*J1091</f>
        <v>1.3954646539872201E-5</v>
      </c>
    </row>
    <row r="1092" spans="1:11" x14ac:dyDescent="0.2">
      <c r="A1092" t="s">
        <v>2976</v>
      </c>
      <c r="B1092">
        <f>_xlfn.XLOOKUP(A1092,'Allowed as Qualifiers'!$A$1:$A$1896,'Allowed as Qualifiers'!$B$1:$B$1896,0)</f>
        <v>1</v>
      </c>
      <c r="C1092">
        <f t="shared" si="36"/>
        <v>1</v>
      </c>
      <c r="D1092" t="s">
        <v>2977</v>
      </c>
      <c r="G1092">
        <v>12</v>
      </c>
      <c r="H1092">
        <f>_xlfn.XLOOKUP(A1092,'Diversity Analysis'!$A$2:$A$2366,'Diversity Analysis'!$F$2:$F$2366,"")</f>
        <v>3</v>
      </c>
      <c r="I1092">
        <v>1.8224214305456099</v>
      </c>
      <c r="J1092" s="6">
        <v>1.1290651760958701</v>
      </c>
      <c r="K1092" s="5">
        <f t="shared" si="37"/>
        <v>1.3548782113150441E-5</v>
      </c>
    </row>
    <row r="1093" spans="1:11" x14ac:dyDescent="0.2">
      <c r="A1093" t="s">
        <v>3270</v>
      </c>
      <c r="B1093">
        <f>_xlfn.XLOOKUP(A1093,'Allowed as Qualifiers'!$A$1:$A$1896,'Allowed as Qualifiers'!$B$1:$B$1896,0)</f>
        <v>1</v>
      </c>
      <c r="C1093">
        <f t="shared" si="36"/>
        <v>1</v>
      </c>
      <c r="D1093" t="s">
        <v>3271</v>
      </c>
      <c r="G1093">
        <v>7</v>
      </c>
      <c r="H1093">
        <f>_xlfn.XLOOKUP(A1093,'Diversity Analysis'!$A$2:$A$2366,'Diversity Analysis'!$F$2:$F$2366,"")</f>
        <v>3</v>
      </c>
      <c r="I1093">
        <v>2.9999999999999898</v>
      </c>
      <c r="J1093" s="6">
        <v>1.9334064020284101</v>
      </c>
      <c r="K1093" s="5">
        <f t="shared" si="37"/>
        <v>1.353384481419887E-5</v>
      </c>
    </row>
    <row r="1094" spans="1:11" x14ac:dyDescent="0.2">
      <c r="A1094" t="s">
        <v>3040</v>
      </c>
      <c r="B1094">
        <f>_xlfn.XLOOKUP(A1094,'Allowed as Qualifiers'!$A$1:$A$1896,'Allowed as Qualifiers'!$B$1:$B$1896,0)</f>
        <v>1</v>
      </c>
      <c r="C1094">
        <f t="shared" si="36"/>
        <v>1</v>
      </c>
      <c r="D1094" t="s">
        <v>3041</v>
      </c>
      <c r="G1094">
        <v>10</v>
      </c>
      <c r="H1094">
        <f>_xlfn.XLOOKUP(A1094,'Diversity Analysis'!$A$2:$A$2366,'Diversity Analysis'!$F$2:$F$2366,"")</f>
        <v>5</v>
      </c>
      <c r="I1094">
        <v>4.3713693440071104</v>
      </c>
      <c r="J1094" s="6">
        <v>1.34816185111497</v>
      </c>
      <c r="K1094" s="5">
        <f t="shared" si="37"/>
        <v>1.3481618511149702E-5</v>
      </c>
    </row>
    <row r="1095" spans="1:11" x14ac:dyDescent="0.2">
      <c r="A1095" t="s">
        <v>2866</v>
      </c>
      <c r="B1095">
        <f>_xlfn.XLOOKUP(A1095,'Allowed as Qualifiers'!$A$1:$A$1896,'Allowed as Qualifiers'!$B$1:$B$1896,0)</f>
        <v>1</v>
      </c>
      <c r="C1095">
        <f t="shared" si="36"/>
        <v>1</v>
      </c>
      <c r="D1095" t="s">
        <v>2867</v>
      </c>
      <c r="G1095">
        <v>12</v>
      </c>
      <c r="H1095">
        <f>_xlfn.XLOOKUP(A1095,'Diversity Analysis'!$A$2:$A$2366,'Diversity Analysis'!$F$2:$F$2366,"")</f>
        <v>2</v>
      </c>
      <c r="I1095">
        <v>1.7547653506033201</v>
      </c>
      <c r="J1095" s="6">
        <v>1.1206311926181101</v>
      </c>
      <c r="K1095" s="5">
        <f t="shared" si="37"/>
        <v>1.3447574311417322E-5</v>
      </c>
    </row>
    <row r="1096" spans="1:11" x14ac:dyDescent="0.2">
      <c r="A1096" t="s">
        <v>2708</v>
      </c>
      <c r="B1096">
        <f>_xlfn.XLOOKUP(A1096,'Allowed as Qualifiers'!$A$1:$A$1896,'Allowed as Qualifiers'!$B$1:$B$1896,0)</f>
        <v>1</v>
      </c>
      <c r="C1096">
        <f t="shared" si="36"/>
        <v>1</v>
      </c>
      <c r="D1096" t="s">
        <v>2709</v>
      </c>
      <c r="G1096">
        <v>11</v>
      </c>
      <c r="H1096">
        <f>_xlfn.XLOOKUP(A1096,'Diversity Analysis'!$A$2:$A$2366,'Diversity Analysis'!$F$2:$F$2366,"")</f>
        <v>2</v>
      </c>
      <c r="I1096">
        <v>1.4575692649810901</v>
      </c>
      <c r="J1096" s="6">
        <v>1.2185385708932399</v>
      </c>
      <c r="K1096" s="5">
        <f t="shared" si="37"/>
        <v>1.3403924279825638E-5</v>
      </c>
    </row>
    <row r="1097" spans="1:11" x14ac:dyDescent="0.2">
      <c r="A1097" t="s">
        <v>2802</v>
      </c>
      <c r="B1097">
        <f>_xlfn.XLOOKUP(A1097,'Allowed as Qualifiers'!$A$1:$A$1896,'Allowed as Qualifiers'!$B$1:$B$1896,0)</f>
        <v>1</v>
      </c>
      <c r="C1097">
        <f t="shared" si="36"/>
        <v>1</v>
      </c>
      <c r="D1097" t="s">
        <v>2803</v>
      </c>
      <c r="G1097">
        <v>12</v>
      </c>
      <c r="H1097">
        <f>_xlfn.XLOOKUP(A1097,'Diversity Analysis'!$A$2:$A$2366,'Diversity Analysis'!$F$2:$F$2366,"")</f>
        <v>2</v>
      </c>
      <c r="I1097">
        <v>1.9796263300525101</v>
      </c>
      <c r="J1097" s="6">
        <v>1.1038497884940099</v>
      </c>
      <c r="K1097" s="5">
        <f t="shared" si="37"/>
        <v>1.3246197461928119E-5</v>
      </c>
    </row>
    <row r="1098" spans="1:11" x14ac:dyDescent="0.2">
      <c r="A1098" t="s">
        <v>3122</v>
      </c>
      <c r="B1098">
        <f>_xlfn.XLOOKUP(A1098,'Allowed as Qualifiers'!$A$1:$A$1896,'Allowed as Qualifiers'!$B$1:$B$1896,0)</f>
        <v>1</v>
      </c>
      <c r="C1098">
        <f t="shared" si="36"/>
        <v>1</v>
      </c>
      <c r="D1098" t="s">
        <v>3123</v>
      </c>
      <c r="G1098">
        <v>12</v>
      </c>
      <c r="H1098">
        <f>_xlfn.XLOOKUP(A1098,'Diversity Analysis'!$A$2:$A$2366,'Diversity Analysis'!$F$2:$F$2366,"")</f>
        <v>5</v>
      </c>
      <c r="I1098">
        <v>4.32674871092222</v>
      </c>
      <c r="J1098" s="6">
        <v>1.10299326464976</v>
      </c>
      <c r="K1098" s="5">
        <f t="shared" si="37"/>
        <v>1.3235919175797121E-5</v>
      </c>
    </row>
    <row r="1099" spans="1:11" x14ac:dyDescent="0.2">
      <c r="A1099" t="s">
        <v>2666</v>
      </c>
      <c r="B1099">
        <f>_xlfn.XLOOKUP(A1099,'Allowed as Qualifiers'!$A$1:$A$1896,'Allowed as Qualifiers'!$B$1:$B$1896,0)</f>
        <v>1</v>
      </c>
      <c r="C1099">
        <f t="shared" si="36"/>
        <v>1</v>
      </c>
      <c r="D1099" t="s">
        <v>2667</v>
      </c>
      <c r="G1099">
        <v>13</v>
      </c>
      <c r="H1099">
        <f>_xlfn.XLOOKUP(A1099,'Diversity Analysis'!$A$2:$A$2366,'Diversity Analysis'!$F$2:$F$2366,"")</f>
        <v>2</v>
      </c>
      <c r="I1099">
        <v>1.69843323402318</v>
      </c>
      <c r="J1099" s="6">
        <v>1.0047630692903899</v>
      </c>
      <c r="K1099" s="5">
        <f t="shared" si="37"/>
        <v>1.3061919900775068E-5</v>
      </c>
    </row>
    <row r="1100" spans="1:11" x14ac:dyDescent="0.2">
      <c r="A1100" t="s">
        <v>3150</v>
      </c>
      <c r="B1100">
        <f>_xlfn.XLOOKUP(A1100,'Allowed as Qualifiers'!$A$1:$A$1896,'Allowed as Qualifiers'!$B$1:$B$1896,0)</f>
        <v>1</v>
      </c>
      <c r="C1100">
        <f t="shared" si="36"/>
        <v>1</v>
      </c>
      <c r="D1100" t="s">
        <v>3151</v>
      </c>
      <c r="G1100">
        <v>13</v>
      </c>
      <c r="H1100">
        <f>_xlfn.XLOOKUP(A1100,'Diversity Analysis'!$A$2:$A$2366,'Diversity Analysis'!$F$2:$F$2366,"")</f>
        <v>4</v>
      </c>
      <c r="I1100">
        <v>2.8110611744415301</v>
      </c>
      <c r="J1100" s="6">
        <v>1.00258169420375</v>
      </c>
      <c r="K1100" s="5">
        <f t="shared" si="37"/>
        <v>1.303356202464875E-5</v>
      </c>
    </row>
    <row r="1101" spans="1:11" x14ac:dyDescent="0.2">
      <c r="A1101" t="s">
        <v>2804</v>
      </c>
      <c r="B1101">
        <f>_xlfn.XLOOKUP(A1101,'Allowed as Qualifiers'!$A$1:$A$1896,'Allowed as Qualifiers'!$B$1:$B$1896,0)</f>
        <v>1</v>
      </c>
      <c r="C1101">
        <f t="shared" si="36"/>
        <v>1</v>
      </c>
      <c r="D1101" t="s">
        <v>2805</v>
      </c>
      <c r="G1101">
        <v>13</v>
      </c>
      <c r="H1101">
        <f>_xlfn.XLOOKUP(A1101,'Diversity Analysis'!$A$2:$A$2366,'Diversity Analysis'!$F$2:$F$2366,"")</f>
        <v>1</v>
      </c>
      <c r="I1101">
        <v>1</v>
      </c>
      <c r="J1101" s="6">
        <v>1</v>
      </c>
      <c r="K1101" s="5">
        <f t="shared" si="37"/>
        <v>1.2999999999999999E-5</v>
      </c>
    </row>
    <row r="1102" spans="1:11" x14ac:dyDescent="0.2">
      <c r="A1102" t="s">
        <v>2850</v>
      </c>
      <c r="B1102">
        <f>_xlfn.XLOOKUP(A1102,'Allowed as Qualifiers'!$A$1:$A$1896,'Allowed as Qualifiers'!$B$1:$B$1896,0)</f>
        <v>1</v>
      </c>
      <c r="C1102">
        <f t="shared" si="36"/>
        <v>1</v>
      </c>
      <c r="D1102" t="s">
        <v>2851</v>
      </c>
      <c r="G1102">
        <v>13</v>
      </c>
      <c r="H1102">
        <f>_xlfn.XLOOKUP(A1102,'Diversity Analysis'!$A$2:$A$2366,'Diversity Analysis'!$F$2:$F$2366,"")</f>
        <v>1</v>
      </c>
      <c r="I1102">
        <v>1</v>
      </c>
      <c r="J1102" s="6">
        <v>1</v>
      </c>
      <c r="K1102" s="5">
        <f t="shared" si="37"/>
        <v>1.2999999999999999E-5</v>
      </c>
    </row>
    <row r="1103" spans="1:11" x14ac:dyDescent="0.2">
      <c r="A1103" t="s">
        <v>2888</v>
      </c>
      <c r="B1103">
        <f>_xlfn.XLOOKUP(A1103,'Allowed as Qualifiers'!$A$1:$A$1896,'Allowed as Qualifiers'!$B$1:$B$1896,0)</f>
        <v>1</v>
      </c>
      <c r="C1103">
        <f t="shared" si="36"/>
        <v>1</v>
      </c>
      <c r="D1103" t="s">
        <v>2889</v>
      </c>
      <c r="G1103">
        <v>13</v>
      </c>
      <c r="H1103">
        <f>_xlfn.XLOOKUP(A1103,'Diversity Analysis'!$A$2:$A$2366,'Diversity Analysis'!$F$2:$F$2366,"")</f>
        <v>1</v>
      </c>
      <c r="I1103">
        <v>1</v>
      </c>
      <c r="J1103" s="6">
        <v>1</v>
      </c>
      <c r="K1103" s="5">
        <f t="shared" si="37"/>
        <v>1.2999999999999999E-5</v>
      </c>
    </row>
    <row r="1104" spans="1:11" x14ac:dyDescent="0.2">
      <c r="A1104" t="s">
        <v>3168</v>
      </c>
      <c r="B1104">
        <f>_xlfn.XLOOKUP(A1104,'Allowed as Qualifiers'!$A$1:$A$1896,'Allowed as Qualifiers'!$B$1:$B$1896,0)</f>
        <v>1</v>
      </c>
      <c r="C1104">
        <f t="shared" si="36"/>
        <v>1</v>
      </c>
      <c r="D1104" t="s">
        <v>3169</v>
      </c>
      <c r="G1104">
        <v>13</v>
      </c>
      <c r="H1104">
        <f>_xlfn.XLOOKUP(A1104,'Diversity Analysis'!$A$2:$A$2366,'Diversity Analysis'!$F$2:$F$2366,"")</f>
        <v>1</v>
      </c>
      <c r="I1104">
        <v>1</v>
      </c>
      <c r="J1104" s="6">
        <v>1</v>
      </c>
      <c r="K1104" s="5">
        <f t="shared" si="37"/>
        <v>1.2999999999999999E-5</v>
      </c>
    </row>
    <row r="1105" spans="1:11" x14ac:dyDescent="0.2">
      <c r="A1105" t="s">
        <v>2862</v>
      </c>
      <c r="B1105">
        <f>_xlfn.XLOOKUP(A1105,'Allowed as Qualifiers'!$A$1:$A$1896,'Allowed as Qualifiers'!$B$1:$B$1896,0)</f>
        <v>1</v>
      </c>
      <c r="C1105">
        <f t="shared" si="36"/>
        <v>1</v>
      </c>
      <c r="D1105" t="s">
        <v>2863</v>
      </c>
      <c r="G1105">
        <v>8</v>
      </c>
      <c r="H1105">
        <f>_xlfn.XLOOKUP(A1105,'Diversity Analysis'!$A$2:$A$2366,'Diversity Analysis'!$F$2:$F$2366,"")</f>
        <v>4</v>
      </c>
      <c r="I1105">
        <v>3.4641016151377499</v>
      </c>
      <c r="J1105" s="6">
        <v>1.58945968347094</v>
      </c>
      <c r="K1105" s="5">
        <f t="shared" si="37"/>
        <v>1.2715677467767519E-5</v>
      </c>
    </row>
    <row r="1106" spans="1:11" x14ac:dyDescent="0.2">
      <c r="A1106" t="s">
        <v>3190</v>
      </c>
      <c r="B1106">
        <f>_xlfn.XLOOKUP(A1106,'Allowed as Qualifiers'!$A$1:$A$1896,'Allowed as Qualifiers'!$B$1:$B$1896,0)</f>
        <v>1</v>
      </c>
      <c r="C1106">
        <f t="shared" si="36"/>
        <v>1</v>
      </c>
      <c r="D1106" t="s">
        <v>3191</v>
      </c>
      <c r="G1106">
        <v>10</v>
      </c>
      <c r="H1106">
        <f>_xlfn.XLOOKUP(A1106,'Diversity Analysis'!$A$2:$A$2366,'Diversity Analysis'!$F$2:$F$2366,"")</f>
        <v>3</v>
      </c>
      <c r="I1106">
        <v>2.5520279242808899</v>
      </c>
      <c r="J1106" s="6">
        <v>1.2573910926159499</v>
      </c>
      <c r="K1106" s="5">
        <f t="shared" si="37"/>
        <v>1.25739109261595E-5</v>
      </c>
    </row>
    <row r="1107" spans="1:11" x14ac:dyDescent="0.2">
      <c r="A1107" t="s">
        <v>3200</v>
      </c>
      <c r="B1107">
        <f>_xlfn.XLOOKUP(A1107,'Allowed as Qualifiers'!$A$1:$A$1896,'Allowed as Qualifiers'!$B$1:$B$1896,0)</f>
        <v>1</v>
      </c>
      <c r="C1107">
        <f t="shared" si="36"/>
        <v>1</v>
      </c>
      <c r="D1107" t="s">
        <v>3201</v>
      </c>
      <c r="G1107">
        <v>12</v>
      </c>
      <c r="H1107">
        <f>_xlfn.XLOOKUP(A1107,'Diversity Analysis'!$A$2:$A$2366,'Diversity Analysis'!$F$2:$F$2366,"")</f>
        <v>5</v>
      </c>
      <c r="I1107">
        <v>3.8932204747617298</v>
      </c>
      <c r="J1107" s="6">
        <v>1.0279948310584801</v>
      </c>
      <c r="K1107" s="5">
        <f t="shared" si="37"/>
        <v>1.2335937972701762E-5</v>
      </c>
    </row>
    <row r="1108" spans="1:11" x14ac:dyDescent="0.2">
      <c r="A1108" t="s">
        <v>3140</v>
      </c>
      <c r="B1108">
        <f>_xlfn.XLOOKUP(A1108,'Allowed as Qualifiers'!$A$1:$A$1896,'Allowed as Qualifiers'!$B$1:$B$1896,0)</f>
        <v>1</v>
      </c>
      <c r="C1108">
        <f t="shared" si="36"/>
        <v>1</v>
      </c>
      <c r="D1108" t="s">
        <v>3141</v>
      </c>
      <c r="G1108">
        <v>12</v>
      </c>
      <c r="H1108">
        <f>_xlfn.XLOOKUP(A1108,'Diversity Analysis'!$A$2:$A$2366,'Diversity Analysis'!$F$2:$F$2366,"")</f>
        <v>3</v>
      </c>
      <c r="I1108">
        <v>2.3365735414856399</v>
      </c>
      <c r="J1108" s="6">
        <v>1.0232862713080699</v>
      </c>
      <c r="K1108" s="5">
        <f t="shared" si="37"/>
        <v>1.227943525569684E-5</v>
      </c>
    </row>
    <row r="1109" spans="1:11" x14ac:dyDescent="0.2">
      <c r="A1109" t="s">
        <v>2950</v>
      </c>
      <c r="B1109">
        <f>_xlfn.XLOOKUP(A1109,'Allowed as Qualifiers'!$A$1:$A$1896,'Allowed as Qualifiers'!$B$1:$B$1896,0)</f>
        <v>1</v>
      </c>
      <c r="C1109">
        <f t="shared" si="36"/>
        <v>1</v>
      </c>
      <c r="D1109" t="s">
        <v>2951</v>
      </c>
      <c r="G1109">
        <v>9</v>
      </c>
      <c r="H1109">
        <f>_xlfn.XLOOKUP(A1109,'Diversity Analysis'!$A$2:$A$2366,'Diversity Analysis'!$F$2:$F$2366,"")</f>
        <v>2</v>
      </c>
      <c r="I1109">
        <v>1.56919258321419</v>
      </c>
      <c r="J1109" s="6">
        <v>1.34372764077374</v>
      </c>
      <c r="K1109" s="5">
        <f t="shared" si="37"/>
        <v>1.209354876696366E-5</v>
      </c>
    </row>
    <row r="1110" spans="1:11" x14ac:dyDescent="0.2">
      <c r="A1110" t="s">
        <v>3152</v>
      </c>
      <c r="B1110">
        <f>_xlfn.XLOOKUP(A1110,'Allowed as Qualifiers'!$A$1:$A$1896,'Allowed as Qualifiers'!$B$1:$B$1896,0)</f>
        <v>1</v>
      </c>
      <c r="C1110">
        <f t="shared" si="36"/>
        <v>1</v>
      </c>
      <c r="D1110" t="s">
        <v>3153</v>
      </c>
      <c r="G1110">
        <v>9</v>
      </c>
      <c r="H1110">
        <f>_xlfn.XLOOKUP(A1110,'Diversity Analysis'!$A$2:$A$2366,'Diversity Analysis'!$F$2:$F$2366,"")</f>
        <v>2</v>
      </c>
      <c r="I1110">
        <v>1.9601317042077799</v>
      </c>
      <c r="J1110" s="6">
        <v>1.34074754283999</v>
      </c>
      <c r="K1110" s="5">
        <f t="shared" si="37"/>
        <v>1.206672788555991E-5</v>
      </c>
    </row>
    <row r="1111" spans="1:11" x14ac:dyDescent="0.2">
      <c r="A1111" t="s">
        <v>4330</v>
      </c>
      <c r="B1111">
        <f>_xlfn.XLOOKUP(A1111,'Allowed as Qualifiers'!$A$1:$A$1896,'Allowed as Qualifiers'!$B$1:$B$1896,0)</f>
        <v>1</v>
      </c>
      <c r="C1111">
        <f t="shared" si="36"/>
        <v>1</v>
      </c>
      <c r="D1111" t="s">
        <v>4331</v>
      </c>
      <c r="E1111" t="s">
        <v>527</v>
      </c>
      <c r="G1111">
        <v>6</v>
      </c>
      <c r="H1111">
        <f>_xlfn.XLOOKUP(A1111,'Diversity Analysis'!$A$2:$A$2366,'Diversity Analysis'!$F$2:$F$2366,"")</f>
        <v>3</v>
      </c>
      <c r="I1111">
        <v>2.9999999999999898</v>
      </c>
      <c r="J1111" s="6">
        <v>2.0004900679037898</v>
      </c>
      <c r="K1111" s="5">
        <f t="shared" si="37"/>
        <v>1.2002940407422739E-5</v>
      </c>
    </row>
    <row r="1112" spans="1:11" x14ac:dyDescent="0.2">
      <c r="A1112" t="s">
        <v>3216</v>
      </c>
      <c r="B1112">
        <f>_xlfn.XLOOKUP(A1112,'Allowed as Qualifiers'!$A$1:$A$1896,'Allowed as Qualifiers'!$B$1:$B$1896,0)</f>
        <v>1</v>
      </c>
      <c r="C1112">
        <f t="shared" si="36"/>
        <v>1</v>
      </c>
      <c r="D1112" t="s">
        <v>3217</v>
      </c>
      <c r="G1112">
        <v>12</v>
      </c>
      <c r="H1112">
        <f>_xlfn.XLOOKUP(A1112,'Diversity Analysis'!$A$2:$A$2366,'Diversity Analysis'!$F$2:$F$2366,"")</f>
        <v>1</v>
      </c>
      <c r="I1112">
        <v>1</v>
      </c>
      <c r="J1112" s="6">
        <v>1</v>
      </c>
      <c r="K1112" s="5">
        <f t="shared" si="37"/>
        <v>1.2E-5</v>
      </c>
    </row>
    <row r="1113" spans="1:11" x14ac:dyDescent="0.2">
      <c r="A1113" t="s">
        <v>3984</v>
      </c>
      <c r="B1113">
        <f>_xlfn.XLOOKUP(A1113,'Allowed as Qualifiers'!$A$1:$A$1896,'Allowed as Qualifiers'!$B$1:$B$1896,0)</f>
        <v>1</v>
      </c>
      <c r="C1113">
        <f t="shared" si="36"/>
        <v>1</v>
      </c>
      <c r="D1113" t="s">
        <v>3985</v>
      </c>
      <c r="G1113">
        <v>6</v>
      </c>
      <c r="H1113">
        <f>_xlfn.XLOOKUP(A1113,'Diversity Analysis'!$A$2:$A$2366,'Diversity Analysis'!$F$2:$F$2366,"")</f>
        <v>2</v>
      </c>
      <c r="I1113">
        <v>1.8898815748422999</v>
      </c>
      <c r="J1113" s="6">
        <v>1.99806203516168</v>
      </c>
      <c r="K1113" s="5">
        <f t="shared" si="37"/>
        <v>1.198837221097008E-5</v>
      </c>
    </row>
    <row r="1114" spans="1:11" x14ac:dyDescent="0.2">
      <c r="A1114" t="s">
        <v>4366</v>
      </c>
      <c r="B1114">
        <f>_xlfn.XLOOKUP(A1114,'Allowed as Qualifiers'!$A$1:$A$1896,'Allowed as Qualifiers'!$B$1:$B$1896,0)</f>
        <v>1</v>
      </c>
      <c r="C1114">
        <f t="shared" si="36"/>
        <v>1</v>
      </c>
      <c r="D1114" t="s">
        <v>4367</v>
      </c>
      <c r="G1114">
        <v>6</v>
      </c>
      <c r="H1114">
        <f>_xlfn.XLOOKUP(A1114,'Diversity Analysis'!$A$2:$A$2366,'Diversity Analysis'!$F$2:$F$2366,"")</f>
        <v>2</v>
      </c>
      <c r="I1114">
        <v>1.8898815748422999</v>
      </c>
      <c r="J1114" s="6">
        <v>1.9730774669231601</v>
      </c>
      <c r="K1114" s="5">
        <f t="shared" si="37"/>
        <v>1.183846480153896E-5</v>
      </c>
    </row>
    <row r="1115" spans="1:11" x14ac:dyDescent="0.2">
      <c r="A1115" t="s">
        <v>2908</v>
      </c>
      <c r="B1115">
        <f>_xlfn.XLOOKUP(A1115,'Allowed as Qualifiers'!$A$1:$A$1896,'Allowed as Qualifiers'!$B$1:$B$1896,0)</f>
        <v>1</v>
      </c>
      <c r="C1115">
        <f t="shared" si="36"/>
        <v>1</v>
      </c>
      <c r="D1115" t="s">
        <v>2909</v>
      </c>
      <c r="G1115">
        <v>9</v>
      </c>
      <c r="H1115">
        <f>_xlfn.XLOOKUP(A1115,'Diversity Analysis'!$A$2:$A$2366,'Diversity Analysis'!$F$2:$F$2366,"")</f>
        <v>2</v>
      </c>
      <c r="I1115">
        <v>1.8898815748422999</v>
      </c>
      <c r="J1115" s="6">
        <v>1.3130503134357301</v>
      </c>
      <c r="K1115" s="5">
        <f t="shared" si="37"/>
        <v>1.1817452820921571E-5</v>
      </c>
    </row>
    <row r="1116" spans="1:11" x14ac:dyDescent="0.2">
      <c r="A1116" t="s">
        <v>3288</v>
      </c>
      <c r="B1116">
        <f>_xlfn.XLOOKUP(A1116,'Allowed as Qualifiers'!$A$1:$A$1896,'Allowed as Qualifiers'!$B$1:$B$1896,0)</f>
        <v>1</v>
      </c>
      <c r="C1116">
        <f t="shared" si="36"/>
        <v>1</v>
      </c>
      <c r="D1116" t="s">
        <v>3289</v>
      </c>
      <c r="G1116">
        <v>6</v>
      </c>
      <c r="H1116">
        <f>_xlfn.XLOOKUP(A1116,'Diversity Analysis'!$A$2:$A$2366,'Diversity Analysis'!$F$2:$F$2366,"")</f>
        <v>2</v>
      </c>
      <c r="I1116">
        <v>2</v>
      </c>
      <c r="J1116" s="6">
        <v>1.9378192408783801</v>
      </c>
      <c r="K1116" s="5">
        <f t="shared" si="37"/>
        <v>1.162691544527028E-5</v>
      </c>
    </row>
    <row r="1117" spans="1:11" x14ac:dyDescent="0.2">
      <c r="A1117" t="s">
        <v>3744</v>
      </c>
      <c r="B1117">
        <f>_xlfn.XLOOKUP(A1117,'Allowed as Qualifiers'!$A$1:$A$1896,'Allowed as Qualifiers'!$B$1:$B$1896,0)</f>
        <v>1</v>
      </c>
      <c r="C1117">
        <f t="shared" si="36"/>
        <v>1</v>
      </c>
      <c r="D1117" t="s">
        <v>3745</v>
      </c>
      <c r="G1117">
        <v>6</v>
      </c>
      <c r="H1117">
        <f>_xlfn.XLOOKUP(A1117,'Diversity Analysis'!$A$2:$A$2366,'Diversity Analysis'!$F$2:$F$2366,"")</f>
        <v>3</v>
      </c>
      <c r="I1117">
        <v>2.8284271247461898</v>
      </c>
      <c r="J1117" s="6">
        <v>1.9373839414512799</v>
      </c>
      <c r="K1117" s="5">
        <f t="shared" si="37"/>
        <v>1.162430364870768E-5</v>
      </c>
    </row>
    <row r="1118" spans="1:11" x14ac:dyDescent="0.2">
      <c r="A1118" t="s">
        <v>3726</v>
      </c>
      <c r="B1118">
        <f>_xlfn.XLOOKUP(A1118,'Allowed as Qualifiers'!$A$1:$A$1896,'Allowed as Qualifiers'!$B$1:$B$1896,0)</f>
        <v>1</v>
      </c>
      <c r="C1118">
        <f t="shared" si="36"/>
        <v>1</v>
      </c>
      <c r="D1118" t="s">
        <v>3727</v>
      </c>
      <c r="G1118">
        <v>6</v>
      </c>
      <c r="H1118">
        <f>_xlfn.XLOOKUP(A1118,'Diversity Analysis'!$A$2:$A$2366,'Diversity Analysis'!$F$2:$F$2366,"")</f>
        <v>2</v>
      </c>
      <c r="I1118">
        <v>1.8898815748422999</v>
      </c>
      <c r="J1118" s="6">
        <v>1.9302210589400799</v>
      </c>
      <c r="K1118" s="5">
        <f t="shared" si="37"/>
        <v>1.158132635364048E-5</v>
      </c>
    </row>
    <row r="1119" spans="1:11" x14ac:dyDescent="0.2">
      <c r="A1119" t="s">
        <v>3962</v>
      </c>
      <c r="B1119">
        <f>_xlfn.XLOOKUP(A1119,'Allowed as Qualifiers'!$A$1:$A$1896,'Allowed as Qualifiers'!$B$1:$B$1896,0)</f>
        <v>1</v>
      </c>
      <c r="C1119">
        <f t="shared" si="36"/>
        <v>1</v>
      </c>
      <c r="D1119" t="s">
        <v>3963</v>
      </c>
      <c r="G1119">
        <v>6</v>
      </c>
      <c r="H1119">
        <f>_xlfn.XLOOKUP(A1119,'Diversity Analysis'!$A$2:$A$2366,'Diversity Analysis'!$F$2:$F$2366,"")</f>
        <v>2</v>
      </c>
      <c r="I1119">
        <v>1.8898815748422999</v>
      </c>
      <c r="J1119" s="6">
        <v>1.92869440575297</v>
      </c>
      <c r="K1119" s="5">
        <f t="shared" si="37"/>
        <v>1.157216643451782E-5</v>
      </c>
    </row>
    <row r="1120" spans="1:11" x14ac:dyDescent="0.2">
      <c r="A1120" t="s">
        <v>3596</v>
      </c>
      <c r="B1120">
        <f>_xlfn.XLOOKUP(A1120,'Allowed as Qualifiers'!$A$1:$A$1896,'Allowed as Qualifiers'!$B$1:$B$1896,0)</f>
        <v>1</v>
      </c>
      <c r="C1120">
        <f t="shared" si="36"/>
        <v>1</v>
      </c>
      <c r="D1120" t="s">
        <v>3597</v>
      </c>
      <c r="G1120">
        <v>9</v>
      </c>
      <c r="H1120">
        <f>_xlfn.XLOOKUP(A1120,'Diversity Analysis'!$A$2:$A$2366,'Diversity Analysis'!$F$2:$F$2366,"")</f>
        <v>2</v>
      </c>
      <c r="I1120">
        <v>1.64938488846611</v>
      </c>
      <c r="J1120" s="6">
        <v>1.2620004701663301</v>
      </c>
      <c r="K1120" s="5">
        <f t="shared" si="37"/>
        <v>1.135800423149697E-5</v>
      </c>
    </row>
    <row r="1121" spans="1:11" x14ac:dyDescent="0.2">
      <c r="A1121" t="s">
        <v>3130</v>
      </c>
      <c r="B1121">
        <f>_xlfn.XLOOKUP(A1121,'Allowed as Qualifiers'!$A$1:$A$1896,'Allowed as Qualifiers'!$B$1:$B$1896,0)</f>
        <v>1</v>
      </c>
      <c r="C1121">
        <f t="shared" si="36"/>
        <v>1</v>
      </c>
      <c r="D1121" t="s">
        <v>3131</v>
      </c>
      <c r="G1121">
        <v>11</v>
      </c>
      <c r="H1121">
        <f>_xlfn.XLOOKUP(A1121,'Diversity Analysis'!$A$2:$A$2366,'Diversity Analysis'!$F$2:$F$2366,"")</f>
        <v>2</v>
      </c>
      <c r="I1121">
        <v>2</v>
      </c>
      <c r="J1121" s="6">
        <v>1.0185251284415799</v>
      </c>
      <c r="K1121" s="5">
        <f t="shared" si="37"/>
        <v>1.1203776412857379E-5</v>
      </c>
    </row>
    <row r="1122" spans="1:11" x14ac:dyDescent="0.2">
      <c r="A1122" t="s">
        <v>2910</v>
      </c>
      <c r="B1122">
        <f>_xlfn.XLOOKUP(A1122,'Allowed as Qualifiers'!$A$1:$A$1896,'Allowed as Qualifiers'!$B$1:$B$1896,0)</f>
        <v>1</v>
      </c>
      <c r="C1122">
        <f t="shared" si="36"/>
        <v>1</v>
      </c>
      <c r="D1122" t="s">
        <v>2911</v>
      </c>
      <c r="G1122">
        <v>11</v>
      </c>
      <c r="H1122">
        <f>_xlfn.XLOOKUP(A1122,'Diversity Analysis'!$A$2:$A$2366,'Diversity Analysis'!$F$2:$F$2366,"")</f>
        <v>1</v>
      </c>
      <c r="I1122">
        <v>1</v>
      </c>
      <c r="J1122" s="6">
        <v>1</v>
      </c>
      <c r="K1122" s="5">
        <f t="shared" si="37"/>
        <v>1.1E-5</v>
      </c>
    </row>
    <row r="1123" spans="1:11" x14ac:dyDescent="0.2">
      <c r="A1123" t="s">
        <v>2994</v>
      </c>
      <c r="B1123">
        <f>_xlfn.XLOOKUP(A1123,'Allowed as Qualifiers'!$A$1:$A$1896,'Allowed as Qualifiers'!$B$1:$B$1896,0)</f>
        <v>1</v>
      </c>
      <c r="C1123">
        <f t="shared" si="36"/>
        <v>1</v>
      </c>
      <c r="D1123" t="s">
        <v>2995</v>
      </c>
      <c r="G1123">
        <v>11</v>
      </c>
      <c r="H1123">
        <f>_xlfn.XLOOKUP(A1123,'Diversity Analysis'!$A$2:$A$2366,'Diversity Analysis'!$F$2:$F$2366,"")</f>
        <v>1</v>
      </c>
      <c r="I1123">
        <v>1</v>
      </c>
      <c r="J1123" s="6">
        <v>1</v>
      </c>
      <c r="K1123" s="5">
        <f t="shared" si="37"/>
        <v>1.1E-5</v>
      </c>
    </row>
    <row r="1124" spans="1:11" x14ac:dyDescent="0.2">
      <c r="A1124" t="s">
        <v>3058</v>
      </c>
      <c r="B1124">
        <f>_xlfn.XLOOKUP(A1124,'Allowed as Qualifiers'!$A$1:$A$1896,'Allowed as Qualifiers'!$B$1:$B$1896,0)</f>
        <v>1</v>
      </c>
      <c r="C1124">
        <f t="shared" si="36"/>
        <v>1</v>
      </c>
      <c r="D1124" t="s">
        <v>3059</v>
      </c>
      <c r="G1124">
        <v>11</v>
      </c>
      <c r="H1124">
        <f>_xlfn.XLOOKUP(A1124,'Diversity Analysis'!$A$2:$A$2366,'Diversity Analysis'!$F$2:$F$2366,"")</f>
        <v>1</v>
      </c>
      <c r="I1124">
        <v>1</v>
      </c>
      <c r="J1124" s="6">
        <v>1</v>
      </c>
      <c r="K1124" s="5">
        <f t="shared" si="37"/>
        <v>1.1E-5</v>
      </c>
    </row>
    <row r="1125" spans="1:11" x14ac:dyDescent="0.2">
      <c r="A1125" t="s">
        <v>3070</v>
      </c>
      <c r="B1125">
        <f>_xlfn.XLOOKUP(A1125,'Allowed as Qualifiers'!$A$1:$A$1896,'Allowed as Qualifiers'!$B$1:$B$1896,0)</f>
        <v>1</v>
      </c>
      <c r="C1125">
        <f t="shared" si="36"/>
        <v>1</v>
      </c>
      <c r="D1125" t="s">
        <v>3071</v>
      </c>
      <c r="G1125">
        <v>11</v>
      </c>
      <c r="H1125">
        <f>_xlfn.XLOOKUP(A1125,'Diversity Analysis'!$A$2:$A$2366,'Diversity Analysis'!$F$2:$F$2366,"")</f>
        <v>1</v>
      </c>
      <c r="I1125">
        <v>1</v>
      </c>
      <c r="J1125" s="6">
        <v>1</v>
      </c>
      <c r="K1125" s="5">
        <f t="shared" si="37"/>
        <v>1.1E-5</v>
      </c>
    </row>
    <row r="1126" spans="1:11" x14ac:dyDescent="0.2">
      <c r="A1126" t="s">
        <v>3310</v>
      </c>
      <c r="B1126">
        <f>_xlfn.XLOOKUP(A1126,'Allowed as Qualifiers'!$A$1:$A$1896,'Allowed as Qualifiers'!$B$1:$B$1896,0)</f>
        <v>1</v>
      </c>
      <c r="C1126">
        <f t="shared" si="36"/>
        <v>1</v>
      </c>
      <c r="D1126" t="s">
        <v>3311</v>
      </c>
      <c r="G1126">
        <v>11</v>
      </c>
      <c r="H1126">
        <f>_xlfn.XLOOKUP(A1126,'Diversity Analysis'!$A$2:$A$2366,'Diversity Analysis'!$F$2:$F$2366,"")</f>
        <v>1</v>
      </c>
      <c r="I1126">
        <v>1</v>
      </c>
      <c r="J1126" s="6">
        <v>1</v>
      </c>
      <c r="K1126" s="5">
        <f t="shared" si="37"/>
        <v>1.1E-5</v>
      </c>
    </row>
    <row r="1127" spans="1:11" x14ac:dyDescent="0.2">
      <c r="A1127" t="s">
        <v>3322</v>
      </c>
      <c r="B1127">
        <f>_xlfn.XLOOKUP(A1127,'Allowed as Qualifiers'!$A$1:$A$1896,'Allowed as Qualifiers'!$B$1:$B$1896,0)</f>
        <v>1</v>
      </c>
      <c r="C1127">
        <f t="shared" si="36"/>
        <v>1</v>
      </c>
      <c r="D1127" t="s">
        <v>3323</v>
      </c>
      <c r="G1127">
        <v>11</v>
      </c>
      <c r="H1127">
        <f>_xlfn.XLOOKUP(A1127,'Diversity Analysis'!$A$2:$A$2366,'Diversity Analysis'!$F$2:$F$2366,"")</f>
        <v>1</v>
      </c>
      <c r="I1127">
        <v>1</v>
      </c>
      <c r="J1127" s="6">
        <v>1</v>
      </c>
      <c r="K1127" s="5">
        <f t="shared" si="37"/>
        <v>1.1E-5</v>
      </c>
    </row>
    <row r="1128" spans="1:11" x14ac:dyDescent="0.2">
      <c r="A1128" t="s">
        <v>2856</v>
      </c>
      <c r="B1128">
        <f>_xlfn.XLOOKUP(A1128,'Allowed as Qualifiers'!$A$1:$A$1896,'Allowed as Qualifiers'!$B$1:$B$1896,0)</f>
        <v>1</v>
      </c>
      <c r="C1128">
        <f t="shared" si="36"/>
        <v>1</v>
      </c>
      <c r="D1128" t="s">
        <v>2857</v>
      </c>
      <c r="E1128" t="s">
        <v>527</v>
      </c>
      <c r="G1128">
        <v>8</v>
      </c>
      <c r="H1128">
        <f>_xlfn.XLOOKUP(A1128,'Diversity Analysis'!$A$2:$A$2366,'Diversity Analysis'!$F$2:$F$2366,"")</f>
        <v>3</v>
      </c>
      <c r="I1128">
        <v>2.5864092898589299</v>
      </c>
      <c r="J1128" s="6">
        <v>1.3596697489409599</v>
      </c>
      <c r="K1128" s="5">
        <f t="shared" si="37"/>
        <v>1.0877357991527679E-5</v>
      </c>
    </row>
    <row r="1129" spans="1:11" x14ac:dyDescent="0.2">
      <c r="A1129" t="s">
        <v>2870</v>
      </c>
      <c r="B1129">
        <f>_xlfn.XLOOKUP(A1129,'Allowed as Qualifiers'!$A$1:$A$1896,'Allowed as Qualifiers'!$B$1:$B$1896,0)</f>
        <v>1</v>
      </c>
      <c r="C1129">
        <f t="shared" si="36"/>
        <v>1</v>
      </c>
      <c r="D1129" t="s">
        <v>2871</v>
      </c>
      <c r="G1129">
        <v>8</v>
      </c>
      <c r="H1129">
        <f>_xlfn.XLOOKUP(A1129,'Diversity Analysis'!$A$2:$A$2366,'Diversity Analysis'!$F$2:$F$2366,"")</f>
        <v>3</v>
      </c>
      <c r="I1129">
        <v>2.9999999999999898</v>
      </c>
      <c r="J1129" s="6">
        <v>1.3543872406809001</v>
      </c>
      <c r="K1129" s="5">
        <f t="shared" si="37"/>
        <v>1.0835097925447201E-5</v>
      </c>
    </row>
    <row r="1130" spans="1:11" x14ac:dyDescent="0.2">
      <c r="A1130" t="s">
        <v>3098</v>
      </c>
      <c r="B1130">
        <f>_xlfn.XLOOKUP(A1130,'Allowed as Qualifiers'!$A$1:$A$1896,'Allowed as Qualifiers'!$B$1:$B$1896,0)</f>
        <v>1</v>
      </c>
      <c r="C1130">
        <f t="shared" si="36"/>
        <v>1</v>
      </c>
      <c r="D1130" t="s">
        <v>3099</v>
      </c>
      <c r="G1130">
        <v>10</v>
      </c>
      <c r="H1130">
        <f>_xlfn.XLOOKUP(A1130,'Diversity Analysis'!$A$2:$A$2366,'Diversity Analysis'!$F$2:$F$2366,"")</f>
        <v>3</v>
      </c>
      <c r="I1130">
        <v>2.6004900059896499</v>
      </c>
      <c r="J1130" s="6">
        <v>1.07968770796174</v>
      </c>
      <c r="K1130" s="5">
        <f t="shared" si="37"/>
        <v>1.0796877079617401E-5</v>
      </c>
    </row>
    <row r="1131" spans="1:11" x14ac:dyDescent="0.2">
      <c r="A1131" t="s">
        <v>3080</v>
      </c>
      <c r="B1131">
        <f>_xlfn.XLOOKUP(A1131,'Allowed as Qualifiers'!$A$1:$A$1896,'Allowed as Qualifiers'!$B$1:$B$1896,0)</f>
        <v>1</v>
      </c>
      <c r="C1131">
        <f t="shared" si="36"/>
        <v>1</v>
      </c>
      <c r="D1131" t="s">
        <v>3081</v>
      </c>
      <c r="G1131">
        <v>6</v>
      </c>
      <c r="H1131">
        <f>_xlfn.XLOOKUP(A1131,'Diversity Analysis'!$A$2:$A$2366,'Diversity Analysis'!$F$2:$F$2366,"")</f>
        <v>3</v>
      </c>
      <c r="I1131">
        <v>2.8284271247461898</v>
      </c>
      <c r="J1131" s="6">
        <v>1.7726055540285801</v>
      </c>
      <c r="K1131" s="5">
        <f t="shared" si="37"/>
        <v>1.0635633324171481E-5</v>
      </c>
    </row>
    <row r="1132" spans="1:11" x14ac:dyDescent="0.2">
      <c r="A1132" t="s">
        <v>3956</v>
      </c>
      <c r="B1132">
        <f>_xlfn.XLOOKUP(A1132,'Allowed as Qualifiers'!$A$1:$A$1896,'Allowed as Qualifiers'!$B$1:$B$1896,0)</f>
        <v>1</v>
      </c>
      <c r="C1132">
        <f t="shared" si="36"/>
        <v>1</v>
      </c>
      <c r="D1132" t="s">
        <v>3957</v>
      </c>
      <c r="G1132">
        <v>6</v>
      </c>
      <c r="H1132">
        <f>_xlfn.XLOOKUP(A1132,'Diversity Analysis'!$A$2:$A$2366,'Diversity Analysis'!$F$2:$F$2366,"")</f>
        <v>2</v>
      </c>
      <c r="I1132">
        <v>1.8898815748422999</v>
      </c>
      <c r="J1132" s="6">
        <v>1.71631849028878</v>
      </c>
      <c r="K1132" s="5">
        <f t="shared" si="37"/>
        <v>1.029791094173268E-5</v>
      </c>
    </row>
    <row r="1133" spans="1:11" x14ac:dyDescent="0.2">
      <c r="A1133" t="s">
        <v>4014</v>
      </c>
      <c r="B1133">
        <f>_xlfn.XLOOKUP(A1133,'Allowed as Qualifiers'!$A$1:$A$1896,'Allowed as Qualifiers'!$B$1:$B$1896,0)</f>
        <v>1</v>
      </c>
      <c r="C1133">
        <f t="shared" si="36"/>
        <v>1</v>
      </c>
      <c r="D1133" t="s">
        <v>4015</v>
      </c>
      <c r="G1133">
        <v>6</v>
      </c>
      <c r="H1133">
        <f>_xlfn.XLOOKUP(A1133,'Diversity Analysis'!$A$2:$A$2366,'Diversity Analysis'!$F$2:$F$2366,"")</f>
        <v>2</v>
      </c>
      <c r="I1133">
        <v>2</v>
      </c>
      <c r="J1133" s="6">
        <v>1.6967649500948701</v>
      </c>
      <c r="K1133" s="5">
        <f t="shared" si="37"/>
        <v>1.0180589700569221E-5</v>
      </c>
    </row>
    <row r="1134" spans="1:11" x14ac:dyDescent="0.2">
      <c r="A1134" t="s">
        <v>3086</v>
      </c>
      <c r="B1134">
        <f>_xlfn.XLOOKUP(A1134,'Allowed as Qualifiers'!$A$1:$A$1896,'Allowed as Qualifiers'!$B$1:$B$1896,0)</f>
        <v>1</v>
      </c>
      <c r="C1134">
        <f t="shared" si="36"/>
        <v>1</v>
      </c>
      <c r="D1134" t="s">
        <v>3087</v>
      </c>
      <c r="G1134">
        <v>10</v>
      </c>
      <c r="H1134">
        <f>_xlfn.XLOOKUP(A1134,'Diversity Analysis'!$A$2:$A$2366,'Diversity Analysis'!$F$2:$F$2366,"")</f>
        <v>2</v>
      </c>
      <c r="I1134">
        <v>1.81896851165317</v>
      </c>
      <c r="J1134" s="6">
        <v>1.0125151379488999</v>
      </c>
      <c r="K1134" s="5">
        <f t="shared" si="37"/>
        <v>1.0125151379489001E-5</v>
      </c>
    </row>
    <row r="1135" spans="1:11" x14ac:dyDescent="0.2">
      <c r="A1135" t="s">
        <v>2834</v>
      </c>
      <c r="B1135">
        <f>_xlfn.XLOOKUP(A1135,'Allowed as Qualifiers'!$A$1:$A$1896,'Allowed as Qualifiers'!$B$1:$B$1896,0)</f>
        <v>1</v>
      </c>
      <c r="C1135">
        <f t="shared" si="36"/>
        <v>1</v>
      </c>
      <c r="D1135" t="s">
        <v>2835</v>
      </c>
      <c r="G1135">
        <v>10</v>
      </c>
      <c r="H1135">
        <f>_xlfn.XLOOKUP(A1135,'Diversity Analysis'!$A$2:$A$2366,'Diversity Analysis'!$F$2:$F$2366,"")</f>
        <v>2</v>
      </c>
      <c r="I1135">
        <v>1.5069930657725299</v>
      </c>
      <c r="J1135" s="6">
        <v>1.00446321305856</v>
      </c>
      <c r="K1135" s="5">
        <f t="shared" si="37"/>
        <v>1.00446321305856E-5</v>
      </c>
    </row>
    <row r="1136" spans="1:11" x14ac:dyDescent="0.2">
      <c r="A1136" t="s">
        <v>3018</v>
      </c>
      <c r="B1136">
        <f>_xlfn.XLOOKUP(A1136,'Allowed as Qualifiers'!$A$1:$A$1896,'Allowed as Qualifiers'!$B$1:$B$1896,0)</f>
        <v>1</v>
      </c>
      <c r="C1136">
        <f t="shared" si="36"/>
        <v>1</v>
      </c>
      <c r="D1136" t="s">
        <v>3019</v>
      </c>
      <c r="G1136">
        <v>6</v>
      </c>
      <c r="H1136">
        <f>_xlfn.XLOOKUP(A1136,'Diversity Analysis'!$A$2:$A$2366,'Diversity Analysis'!$F$2:$F$2366,"")</f>
        <v>3</v>
      </c>
      <c r="I1136">
        <v>2.8284271247461898</v>
      </c>
      <c r="J1136" s="6">
        <v>1.6685041581615001</v>
      </c>
      <c r="K1136" s="5">
        <f t="shared" si="37"/>
        <v>1.0011024948969E-5</v>
      </c>
    </row>
    <row r="1137" spans="1:11" x14ac:dyDescent="0.2">
      <c r="A1137" t="s">
        <v>3192</v>
      </c>
      <c r="B1137">
        <f>_xlfn.XLOOKUP(A1137,'Allowed as Qualifiers'!$A$1:$A$1896,'Allowed as Qualifiers'!$B$1:$B$1896,0)</f>
        <v>1</v>
      </c>
      <c r="C1137">
        <f t="shared" si="36"/>
        <v>1</v>
      </c>
      <c r="D1137" t="s">
        <v>3193</v>
      </c>
      <c r="G1137">
        <v>10</v>
      </c>
      <c r="H1137">
        <f>_xlfn.XLOOKUP(A1137,'Diversity Analysis'!$A$2:$A$2366,'Diversity Analysis'!$F$2:$F$2366,"")</f>
        <v>1</v>
      </c>
      <c r="I1137">
        <v>1</v>
      </c>
      <c r="J1137" s="6">
        <v>1</v>
      </c>
      <c r="K1137" s="5">
        <f t="shared" si="37"/>
        <v>1.0000000000000001E-5</v>
      </c>
    </row>
    <row r="1138" spans="1:11" x14ac:dyDescent="0.2">
      <c r="A1138" t="s">
        <v>3276</v>
      </c>
      <c r="B1138">
        <f>_xlfn.XLOOKUP(A1138,'Allowed as Qualifiers'!$A$1:$A$1896,'Allowed as Qualifiers'!$B$1:$B$1896,0)</f>
        <v>1</v>
      </c>
      <c r="C1138">
        <f t="shared" si="36"/>
        <v>1</v>
      </c>
      <c r="D1138" t="s">
        <v>3277</v>
      </c>
      <c r="G1138">
        <v>10</v>
      </c>
      <c r="H1138">
        <f>_xlfn.XLOOKUP(A1138,'Diversity Analysis'!$A$2:$A$2366,'Diversity Analysis'!$F$2:$F$2366,"")</f>
        <v>1</v>
      </c>
      <c r="I1138">
        <v>1</v>
      </c>
      <c r="J1138" s="6">
        <v>1</v>
      </c>
      <c r="K1138" s="5">
        <f t="shared" si="37"/>
        <v>1.0000000000000001E-5</v>
      </c>
    </row>
    <row r="1139" spans="1:11" x14ac:dyDescent="0.2">
      <c r="A1139" t="s">
        <v>3418</v>
      </c>
      <c r="B1139">
        <f>_xlfn.XLOOKUP(A1139,'Allowed as Qualifiers'!$A$1:$A$1896,'Allowed as Qualifiers'!$B$1:$B$1896,0)</f>
        <v>1</v>
      </c>
      <c r="C1139">
        <f t="shared" si="36"/>
        <v>1</v>
      </c>
      <c r="D1139" t="s">
        <v>3419</v>
      </c>
      <c r="G1139">
        <v>10</v>
      </c>
      <c r="H1139">
        <f>_xlfn.XLOOKUP(A1139,'Diversity Analysis'!$A$2:$A$2366,'Diversity Analysis'!$F$2:$F$2366,"")</f>
        <v>1</v>
      </c>
      <c r="I1139">
        <v>1</v>
      </c>
      <c r="J1139" s="6">
        <v>1</v>
      </c>
      <c r="K1139" s="5">
        <f t="shared" si="37"/>
        <v>1.0000000000000001E-5</v>
      </c>
    </row>
    <row r="1140" spans="1:11" x14ac:dyDescent="0.2">
      <c r="A1140" t="s">
        <v>5046</v>
      </c>
      <c r="B1140">
        <f>_xlfn.XLOOKUP(A1140,'Allowed as Qualifiers'!$A$1:$A$1896,'Allowed as Qualifiers'!$B$1:$B$1896,0)</f>
        <v>1</v>
      </c>
      <c r="C1140">
        <f t="shared" si="36"/>
        <v>1</v>
      </c>
      <c r="D1140" t="s">
        <v>5047</v>
      </c>
      <c r="G1140">
        <v>5</v>
      </c>
      <c r="H1140">
        <f>_xlfn.XLOOKUP(A1140,'Diversity Analysis'!$A$2:$A$2366,'Diversity Analysis'!$F$2:$F$2366,"")</f>
        <v>2</v>
      </c>
      <c r="I1140">
        <v>2</v>
      </c>
      <c r="J1140" s="6">
        <v>1.99949956901235</v>
      </c>
      <c r="K1140" s="5">
        <f t="shared" si="37"/>
        <v>9.9974978450617514E-6</v>
      </c>
    </row>
    <row r="1141" spans="1:11" x14ac:dyDescent="0.2">
      <c r="A1141" t="s">
        <v>4526</v>
      </c>
      <c r="B1141">
        <f>_xlfn.XLOOKUP(A1141,'Allowed as Qualifiers'!$A$1:$A$1896,'Allowed as Qualifiers'!$B$1:$B$1896,0)</f>
        <v>1</v>
      </c>
      <c r="C1141">
        <f t="shared" si="36"/>
        <v>1</v>
      </c>
      <c r="D1141" t="s">
        <v>4527</v>
      </c>
      <c r="G1141">
        <v>5</v>
      </c>
      <c r="H1141">
        <f>_xlfn.XLOOKUP(A1141,'Diversity Analysis'!$A$2:$A$2366,'Diversity Analysis'!$F$2:$F$2366,"")</f>
        <v>2</v>
      </c>
      <c r="I1141">
        <v>2</v>
      </c>
      <c r="J1141" s="6">
        <v>1.99387299691575</v>
      </c>
      <c r="K1141" s="5">
        <f t="shared" si="37"/>
        <v>9.9693649845787512E-6</v>
      </c>
    </row>
    <row r="1142" spans="1:11" x14ac:dyDescent="0.2">
      <c r="A1142" t="s">
        <v>3198</v>
      </c>
      <c r="B1142">
        <f>_xlfn.XLOOKUP(A1142,'Allowed as Qualifiers'!$A$1:$A$1896,'Allowed as Qualifiers'!$B$1:$B$1896,0)</f>
        <v>1</v>
      </c>
      <c r="C1142">
        <f t="shared" si="36"/>
        <v>1</v>
      </c>
      <c r="D1142" t="s">
        <v>3199</v>
      </c>
      <c r="G1142">
        <v>9</v>
      </c>
      <c r="H1142">
        <f>_xlfn.XLOOKUP(A1142,'Diversity Analysis'!$A$2:$A$2366,'Diversity Analysis'!$F$2:$F$2366,"")</f>
        <v>3</v>
      </c>
      <c r="I1142">
        <v>2.8284271247461898</v>
      </c>
      <c r="J1142" s="6">
        <v>1.10537442227857</v>
      </c>
      <c r="K1142" s="5">
        <f t="shared" si="37"/>
        <v>9.9483698005071297E-6</v>
      </c>
    </row>
    <row r="1143" spans="1:11" x14ac:dyDescent="0.2">
      <c r="A1143" t="s">
        <v>3398</v>
      </c>
      <c r="B1143">
        <f>_xlfn.XLOOKUP(A1143,'Allowed as Qualifiers'!$A$1:$A$1896,'Allowed as Qualifiers'!$B$1:$B$1896,0)</f>
        <v>1</v>
      </c>
      <c r="C1143">
        <f t="shared" si="36"/>
        <v>1</v>
      </c>
      <c r="D1143" t="s">
        <v>3399</v>
      </c>
      <c r="G1143">
        <v>5</v>
      </c>
      <c r="H1143">
        <f>_xlfn.XLOOKUP(A1143,'Diversity Analysis'!$A$2:$A$2366,'Diversity Analysis'!$F$2:$F$2366,"")</f>
        <v>2</v>
      </c>
      <c r="I1143">
        <v>2</v>
      </c>
      <c r="J1143" s="6">
        <v>1.9868883366680401</v>
      </c>
      <c r="K1143" s="5">
        <f t="shared" si="37"/>
        <v>9.9344416833402013E-6</v>
      </c>
    </row>
    <row r="1144" spans="1:11" x14ac:dyDescent="0.2">
      <c r="A1144" t="s">
        <v>3704</v>
      </c>
      <c r="B1144">
        <f>_xlfn.XLOOKUP(A1144,'Allowed as Qualifiers'!$A$1:$A$1896,'Allowed as Qualifiers'!$B$1:$B$1896,0)</f>
        <v>1</v>
      </c>
      <c r="C1144">
        <f t="shared" si="36"/>
        <v>1</v>
      </c>
      <c r="D1144" t="s">
        <v>3705</v>
      </c>
      <c r="G1144">
        <v>6</v>
      </c>
      <c r="H1144">
        <f>_xlfn.XLOOKUP(A1144,'Diversity Analysis'!$A$2:$A$2366,'Diversity Analysis'!$F$2:$F$2366,"")</f>
        <v>2</v>
      </c>
      <c r="I1144">
        <v>1.8898815748422999</v>
      </c>
      <c r="J1144" s="6">
        <v>1.6186611079225099</v>
      </c>
      <c r="K1144" s="5">
        <f t="shared" si="37"/>
        <v>9.7119666475350599E-6</v>
      </c>
    </row>
    <row r="1145" spans="1:11" x14ac:dyDescent="0.2">
      <c r="A1145" t="s">
        <v>3372</v>
      </c>
      <c r="B1145">
        <f>_xlfn.XLOOKUP(A1145,'Allowed as Qualifiers'!$A$1:$A$1896,'Allowed as Qualifiers'!$B$1:$B$1896,0)</f>
        <v>1</v>
      </c>
      <c r="C1145">
        <f t="shared" si="36"/>
        <v>1</v>
      </c>
      <c r="D1145" t="s">
        <v>3373</v>
      </c>
      <c r="G1145">
        <v>6</v>
      </c>
      <c r="H1145">
        <f>_xlfn.XLOOKUP(A1145,'Diversity Analysis'!$A$2:$A$2366,'Diversity Analysis'!$F$2:$F$2366,"")</f>
        <v>3</v>
      </c>
      <c r="I1145">
        <v>2.9999999999999898</v>
      </c>
      <c r="J1145" s="6">
        <v>1.5945401706482301</v>
      </c>
      <c r="K1145" s="5">
        <f t="shared" si="37"/>
        <v>9.5672410238893811E-6</v>
      </c>
    </row>
    <row r="1146" spans="1:11" x14ac:dyDescent="0.2">
      <c r="A1146" t="s">
        <v>3296</v>
      </c>
      <c r="B1146">
        <f>_xlfn.XLOOKUP(A1146,'Allowed as Qualifiers'!$A$1:$A$1896,'Allowed as Qualifiers'!$B$1:$B$1896,0)</f>
        <v>1</v>
      </c>
      <c r="C1146">
        <f t="shared" si="36"/>
        <v>1</v>
      </c>
      <c r="D1146" t="s">
        <v>3297</v>
      </c>
      <c r="G1146">
        <v>7</v>
      </c>
      <c r="H1146">
        <f>_xlfn.XLOOKUP(A1146,'Diversity Analysis'!$A$2:$A$2366,'Diversity Analysis'!$F$2:$F$2366,"")</f>
        <v>4</v>
      </c>
      <c r="I1146">
        <v>3.7892914162759901</v>
      </c>
      <c r="J1146" s="6">
        <v>1.36627120430202</v>
      </c>
      <c r="K1146" s="5">
        <f t="shared" si="37"/>
        <v>9.5638984301141399E-6</v>
      </c>
    </row>
    <row r="1147" spans="1:11" x14ac:dyDescent="0.2">
      <c r="A1147" t="s">
        <v>3580</v>
      </c>
      <c r="B1147">
        <f>_xlfn.XLOOKUP(A1147,'Allowed as Qualifiers'!$A$1:$A$1896,'Allowed as Qualifiers'!$B$1:$B$1896,0)</f>
        <v>1</v>
      </c>
      <c r="C1147">
        <f t="shared" si="36"/>
        <v>1</v>
      </c>
      <c r="D1147" t="s">
        <v>3581</v>
      </c>
      <c r="G1147">
        <v>6</v>
      </c>
      <c r="H1147">
        <f>_xlfn.XLOOKUP(A1147,'Diversity Analysis'!$A$2:$A$2366,'Diversity Analysis'!$F$2:$F$2366,"")</f>
        <v>4</v>
      </c>
      <c r="I1147">
        <v>4</v>
      </c>
      <c r="J1147" s="6">
        <v>1.5744500159519801</v>
      </c>
      <c r="K1147" s="5">
        <f t="shared" si="37"/>
        <v>9.4467000957118809E-6</v>
      </c>
    </row>
    <row r="1148" spans="1:11" x14ac:dyDescent="0.2">
      <c r="A1148" t="s">
        <v>3566</v>
      </c>
      <c r="B1148">
        <f>_xlfn.XLOOKUP(A1148,'Allowed as Qualifiers'!$A$1:$A$1896,'Allowed as Qualifiers'!$B$1:$B$1896,0)</f>
        <v>1</v>
      </c>
      <c r="C1148">
        <f t="shared" si="36"/>
        <v>1</v>
      </c>
      <c r="D1148" t="s">
        <v>3567</v>
      </c>
      <c r="G1148">
        <v>9</v>
      </c>
      <c r="H1148">
        <f>_xlfn.XLOOKUP(A1148,'Diversity Analysis'!$A$2:$A$2366,'Diversity Analysis'!$F$2:$F$2366,"")</f>
        <v>3</v>
      </c>
      <c r="I1148">
        <v>2.6004900059896499</v>
      </c>
      <c r="J1148" s="6">
        <v>1.04772861996919</v>
      </c>
      <c r="K1148" s="5">
        <f t="shared" si="37"/>
        <v>9.4295575797227095E-6</v>
      </c>
    </row>
    <row r="1149" spans="1:11" x14ac:dyDescent="0.2">
      <c r="A1149" t="s">
        <v>3220</v>
      </c>
      <c r="B1149">
        <f>_xlfn.XLOOKUP(A1149,'Allowed as Qualifiers'!$A$1:$A$1896,'Allowed as Qualifiers'!$B$1:$B$1896,0)</f>
        <v>1</v>
      </c>
      <c r="C1149">
        <f t="shared" si="36"/>
        <v>1</v>
      </c>
      <c r="D1149" t="s">
        <v>3221</v>
      </c>
      <c r="G1149">
        <v>7</v>
      </c>
      <c r="H1149">
        <f>_xlfn.XLOOKUP(A1149,'Diversity Analysis'!$A$2:$A$2366,'Diversity Analysis'!$F$2:$F$2366,"")</f>
        <v>2</v>
      </c>
      <c r="I1149">
        <v>1.64938488846611</v>
      </c>
      <c r="J1149" s="6">
        <v>1.3413842883917699</v>
      </c>
      <c r="K1149" s="5">
        <f t="shared" si="37"/>
        <v>9.3896900187423897E-6</v>
      </c>
    </row>
    <row r="1150" spans="1:11" x14ac:dyDescent="0.2">
      <c r="A1150" t="s">
        <v>2928</v>
      </c>
      <c r="B1150">
        <f>_xlfn.XLOOKUP(A1150,'Allowed as Qualifiers'!$A$1:$A$1896,'Allowed as Qualifiers'!$B$1:$B$1896,0)</f>
        <v>1</v>
      </c>
      <c r="C1150">
        <f t="shared" si="36"/>
        <v>1</v>
      </c>
      <c r="D1150" t="s">
        <v>2929</v>
      </c>
      <c r="E1150" t="s">
        <v>527</v>
      </c>
      <c r="G1150">
        <v>9</v>
      </c>
      <c r="H1150">
        <f>_xlfn.XLOOKUP(A1150,'Diversity Analysis'!$A$2:$A$2366,'Diversity Analysis'!$F$2:$F$2366,"")</f>
        <v>4</v>
      </c>
      <c r="I1150">
        <v>3.4641016151377499</v>
      </c>
      <c r="J1150" s="6">
        <v>1.0422488502345899</v>
      </c>
      <c r="K1150" s="5">
        <f t="shared" si="37"/>
        <v>9.3802396521113101E-6</v>
      </c>
    </row>
    <row r="1151" spans="1:11" x14ac:dyDescent="0.2">
      <c r="A1151" t="s">
        <v>3042</v>
      </c>
      <c r="B1151">
        <f>_xlfn.XLOOKUP(A1151,'Allowed as Qualifiers'!$A$1:$A$1896,'Allowed as Qualifiers'!$B$1:$B$1896,0)</f>
        <v>1</v>
      </c>
      <c r="C1151">
        <f t="shared" si="36"/>
        <v>1</v>
      </c>
      <c r="D1151" t="s">
        <v>3043</v>
      </c>
      <c r="G1151">
        <v>9</v>
      </c>
      <c r="H1151">
        <f>_xlfn.XLOOKUP(A1151,'Diversity Analysis'!$A$2:$A$2366,'Diversity Analysis'!$F$2:$F$2366,"")</f>
        <v>2</v>
      </c>
      <c r="I1151">
        <v>1.7547653506033201</v>
      </c>
      <c r="J1151" s="6">
        <v>1.02928075825794</v>
      </c>
      <c r="K1151" s="5">
        <f t="shared" si="37"/>
        <v>9.2635268243214594E-6</v>
      </c>
    </row>
    <row r="1152" spans="1:11" x14ac:dyDescent="0.2">
      <c r="A1152" t="s">
        <v>3954</v>
      </c>
      <c r="B1152">
        <f>_xlfn.XLOOKUP(A1152,'Allowed as Qualifiers'!$A$1:$A$1896,'Allowed as Qualifiers'!$B$1:$B$1896,0)</f>
        <v>1</v>
      </c>
      <c r="C1152">
        <f t="shared" si="36"/>
        <v>1</v>
      </c>
      <c r="D1152" t="s">
        <v>3955</v>
      </c>
      <c r="G1152">
        <v>7</v>
      </c>
      <c r="H1152">
        <f>_xlfn.XLOOKUP(A1152,'Diversity Analysis'!$A$2:$A$2366,'Diversity Analysis'!$F$2:$F$2366,"")</f>
        <v>2</v>
      </c>
      <c r="I1152">
        <v>1.8898815748422999</v>
      </c>
      <c r="J1152" s="6">
        <v>1.29520959593399</v>
      </c>
      <c r="K1152" s="5">
        <f t="shared" si="37"/>
        <v>9.0664671715379294E-6</v>
      </c>
    </row>
    <row r="1153" spans="1:11" x14ac:dyDescent="0.2">
      <c r="A1153" t="s">
        <v>3600</v>
      </c>
      <c r="B1153">
        <f>_xlfn.XLOOKUP(A1153,'Allowed as Qualifiers'!$A$1:$A$1896,'Allowed as Qualifiers'!$B$1:$B$1896,0)</f>
        <v>1</v>
      </c>
      <c r="C1153">
        <f t="shared" si="36"/>
        <v>1</v>
      </c>
      <c r="D1153" t="s">
        <v>3601</v>
      </c>
      <c r="G1153">
        <v>9</v>
      </c>
      <c r="H1153">
        <f>_xlfn.XLOOKUP(A1153,'Diversity Analysis'!$A$2:$A$2366,'Diversity Analysis'!$F$2:$F$2366,"")</f>
        <v>2</v>
      </c>
      <c r="I1153">
        <v>1.56919258321419</v>
      </c>
      <c r="J1153" s="6">
        <v>1.0002734285900501</v>
      </c>
      <c r="K1153" s="5">
        <f t="shared" si="37"/>
        <v>9.0024608573104515E-6</v>
      </c>
    </row>
    <row r="1154" spans="1:11" x14ac:dyDescent="0.2">
      <c r="A1154" t="s">
        <v>3384</v>
      </c>
      <c r="B1154">
        <f>_xlfn.XLOOKUP(A1154,'Allowed as Qualifiers'!$A$1:$A$1896,'Allowed as Qualifiers'!$B$1:$B$1896,0)</f>
        <v>1</v>
      </c>
      <c r="C1154">
        <f t="shared" si="36"/>
        <v>1</v>
      </c>
      <c r="D1154" t="s">
        <v>3385</v>
      </c>
      <c r="E1154" t="s">
        <v>527</v>
      </c>
      <c r="G1154">
        <v>9</v>
      </c>
      <c r="H1154">
        <f>_xlfn.XLOOKUP(A1154,'Diversity Analysis'!$A$2:$A$2366,'Diversity Analysis'!$F$2:$F$2366,"")</f>
        <v>1</v>
      </c>
      <c r="I1154">
        <v>1</v>
      </c>
      <c r="J1154" s="6">
        <v>1</v>
      </c>
      <c r="K1154" s="5">
        <f t="shared" si="37"/>
        <v>9.0000000000000002E-6</v>
      </c>
    </row>
    <row r="1155" spans="1:11" x14ac:dyDescent="0.2">
      <c r="A1155" t="s">
        <v>3430</v>
      </c>
      <c r="B1155">
        <f>_xlfn.XLOOKUP(A1155,'Allowed as Qualifiers'!$A$1:$A$1896,'Allowed as Qualifiers'!$B$1:$B$1896,0)</f>
        <v>1</v>
      </c>
      <c r="C1155">
        <f t="shared" ref="C1155:C1218" si="38">IF(B1155=1,1,0)*IF(G1155&gt;0,1,0)</f>
        <v>1</v>
      </c>
      <c r="D1155" t="s">
        <v>3431</v>
      </c>
      <c r="G1155">
        <v>9</v>
      </c>
      <c r="H1155">
        <f>_xlfn.XLOOKUP(A1155,'Diversity Analysis'!$A$2:$A$2366,'Diversity Analysis'!$F$2:$F$2366,"")</f>
        <v>1</v>
      </c>
      <c r="I1155">
        <v>1</v>
      </c>
      <c r="J1155" s="6">
        <v>1</v>
      </c>
      <c r="K1155" s="5">
        <f t="shared" ref="K1155:K1218" si="39">G1155/1000000*J1155</f>
        <v>9.0000000000000002E-6</v>
      </c>
    </row>
    <row r="1156" spans="1:11" x14ac:dyDescent="0.2">
      <c r="A1156" t="s">
        <v>3542</v>
      </c>
      <c r="B1156">
        <f>_xlfn.XLOOKUP(A1156,'Allowed as Qualifiers'!$A$1:$A$1896,'Allowed as Qualifiers'!$B$1:$B$1896,0)</f>
        <v>1</v>
      </c>
      <c r="C1156">
        <f t="shared" si="38"/>
        <v>1</v>
      </c>
      <c r="D1156" t="s">
        <v>3543</v>
      </c>
      <c r="G1156">
        <v>9</v>
      </c>
      <c r="H1156">
        <f>_xlfn.XLOOKUP(A1156,'Diversity Analysis'!$A$2:$A$2366,'Diversity Analysis'!$F$2:$F$2366,"")</f>
        <v>1</v>
      </c>
      <c r="I1156">
        <v>1</v>
      </c>
      <c r="J1156" s="6">
        <v>1</v>
      </c>
      <c r="K1156" s="5">
        <f t="shared" si="39"/>
        <v>9.0000000000000002E-6</v>
      </c>
    </row>
    <row r="1157" spans="1:11" x14ac:dyDescent="0.2">
      <c r="A1157" t="s">
        <v>3624</v>
      </c>
      <c r="B1157">
        <f>_xlfn.XLOOKUP(A1157,'Allowed as Qualifiers'!$A$1:$A$1896,'Allowed as Qualifiers'!$B$1:$B$1896,0)</f>
        <v>1</v>
      </c>
      <c r="C1157">
        <f t="shared" si="38"/>
        <v>1</v>
      </c>
      <c r="D1157" t="s">
        <v>3625</v>
      </c>
      <c r="G1157">
        <v>9</v>
      </c>
      <c r="H1157">
        <f>_xlfn.XLOOKUP(A1157,'Diversity Analysis'!$A$2:$A$2366,'Diversity Analysis'!$F$2:$F$2366,"")</f>
        <v>1</v>
      </c>
      <c r="I1157">
        <v>1</v>
      </c>
      <c r="J1157" s="6">
        <v>1</v>
      </c>
      <c r="K1157" s="5">
        <f t="shared" si="39"/>
        <v>9.0000000000000002E-6</v>
      </c>
    </row>
    <row r="1158" spans="1:11" x14ac:dyDescent="0.2">
      <c r="A1158" t="s">
        <v>3626</v>
      </c>
      <c r="B1158">
        <f>_xlfn.XLOOKUP(A1158,'Allowed as Qualifiers'!$A$1:$A$1896,'Allowed as Qualifiers'!$B$1:$B$1896,0)</f>
        <v>1</v>
      </c>
      <c r="C1158">
        <f t="shared" si="38"/>
        <v>1</v>
      </c>
      <c r="D1158" t="s">
        <v>3627</v>
      </c>
      <c r="G1158">
        <v>9</v>
      </c>
      <c r="H1158">
        <f>_xlfn.XLOOKUP(A1158,'Diversity Analysis'!$A$2:$A$2366,'Diversity Analysis'!$F$2:$F$2366,"")</f>
        <v>1</v>
      </c>
      <c r="I1158">
        <v>1</v>
      </c>
      <c r="J1158" s="6">
        <v>1</v>
      </c>
      <c r="K1158" s="5">
        <f t="shared" si="39"/>
        <v>9.0000000000000002E-6</v>
      </c>
    </row>
    <row r="1159" spans="1:11" x14ac:dyDescent="0.2">
      <c r="A1159" t="s">
        <v>3118</v>
      </c>
      <c r="B1159">
        <f>_xlfn.XLOOKUP(A1159,'Allowed as Qualifiers'!$A$1:$A$1896,'Allowed as Qualifiers'!$B$1:$B$1896,0)</f>
        <v>1</v>
      </c>
      <c r="C1159">
        <f t="shared" si="38"/>
        <v>1</v>
      </c>
      <c r="D1159" t="s">
        <v>3119</v>
      </c>
      <c r="G1159">
        <v>7</v>
      </c>
      <c r="H1159">
        <f>_xlfn.XLOOKUP(A1159,'Diversity Analysis'!$A$2:$A$2366,'Diversity Analysis'!$F$2:$F$2366,"")</f>
        <v>3</v>
      </c>
      <c r="I1159">
        <v>2.8717458874925801</v>
      </c>
      <c r="J1159" s="6">
        <v>1.28514704849232</v>
      </c>
      <c r="K1159" s="5">
        <f t="shared" si="39"/>
        <v>8.9960293394462404E-6</v>
      </c>
    </row>
    <row r="1160" spans="1:11" x14ac:dyDescent="0.2">
      <c r="A1160" t="s">
        <v>3022</v>
      </c>
      <c r="B1160">
        <f>_xlfn.XLOOKUP(A1160,'Allowed as Qualifiers'!$A$1:$A$1896,'Allowed as Qualifiers'!$B$1:$B$1896,0)</f>
        <v>1</v>
      </c>
      <c r="C1160">
        <f t="shared" si="38"/>
        <v>1</v>
      </c>
      <c r="D1160" t="s">
        <v>3023</v>
      </c>
      <c r="G1160">
        <v>8</v>
      </c>
      <c r="H1160">
        <f>_xlfn.XLOOKUP(A1160,'Diversity Analysis'!$A$2:$A$2366,'Diversity Analysis'!$F$2:$F$2366,"")</f>
        <v>3</v>
      </c>
      <c r="I1160">
        <v>2.6004900059896499</v>
      </c>
      <c r="J1160" s="6">
        <v>1.1191944606203801</v>
      </c>
      <c r="K1160" s="5">
        <f t="shared" si="39"/>
        <v>8.9535556849630408E-6</v>
      </c>
    </row>
    <row r="1161" spans="1:11" x14ac:dyDescent="0.2">
      <c r="A1161" t="s">
        <v>5104</v>
      </c>
      <c r="B1161">
        <f>_xlfn.XLOOKUP(A1161,'Allowed as Qualifiers'!$A$1:$A$1896,'Allowed as Qualifiers'!$B$1:$B$1896,0)</f>
        <v>1</v>
      </c>
      <c r="C1161">
        <f t="shared" si="38"/>
        <v>1</v>
      </c>
      <c r="D1161" t="s">
        <v>5105</v>
      </c>
      <c r="G1161">
        <v>5</v>
      </c>
      <c r="H1161">
        <f>_xlfn.XLOOKUP(A1161,'Diversity Analysis'!$A$2:$A$2366,'Diversity Analysis'!$F$2:$F$2366,"")</f>
        <v>2</v>
      </c>
      <c r="I1161">
        <v>2</v>
      </c>
      <c r="J1161" s="6">
        <v>1.7798453410369599</v>
      </c>
      <c r="K1161" s="5">
        <f t="shared" si="39"/>
        <v>8.8992267051848006E-6</v>
      </c>
    </row>
    <row r="1162" spans="1:11" x14ac:dyDescent="0.2">
      <c r="A1162" t="s">
        <v>3160</v>
      </c>
      <c r="B1162">
        <f>_xlfn.XLOOKUP(A1162,'Allowed as Qualifiers'!$A$1:$A$1896,'Allowed as Qualifiers'!$B$1:$B$1896,0)</f>
        <v>1</v>
      </c>
      <c r="C1162">
        <f t="shared" si="38"/>
        <v>1</v>
      </c>
      <c r="D1162" t="s">
        <v>3161</v>
      </c>
      <c r="G1162">
        <v>8</v>
      </c>
      <c r="H1162">
        <f>_xlfn.XLOOKUP(A1162,'Diversity Analysis'!$A$2:$A$2366,'Diversity Analysis'!$F$2:$F$2366,"")</f>
        <v>3</v>
      </c>
      <c r="I1162">
        <v>2.3811015779522902</v>
      </c>
      <c r="J1162" s="6">
        <v>1.1007825915743701</v>
      </c>
      <c r="K1162" s="5">
        <f t="shared" si="39"/>
        <v>8.8062607325949603E-6</v>
      </c>
    </row>
    <row r="1163" spans="1:11" x14ac:dyDescent="0.2">
      <c r="A1163" t="s">
        <v>4400</v>
      </c>
      <c r="B1163">
        <f>_xlfn.XLOOKUP(A1163,'Allowed as Qualifiers'!$A$1:$A$1896,'Allowed as Qualifiers'!$B$1:$B$1896,0)</f>
        <v>1</v>
      </c>
      <c r="C1163">
        <f t="shared" si="38"/>
        <v>1</v>
      </c>
      <c r="D1163" t="s">
        <v>4401</v>
      </c>
      <c r="G1163">
        <v>5</v>
      </c>
      <c r="H1163">
        <f>_xlfn.XLOOKUP(A1163,'Diversity Analysis'!$A$2:$A$2366,'Diversity Analysis'!$F$2:$F$2366,"")</f>
        <v>2</v>
      </c>
      <c r="I1163">
        <v>2</v>
      </c>
      <c r="J1163" s="6">
        <v>1.7402322701608499</v>
      </c>
      <c r="K1163" s="5">
        <f t="shared" si="39"/>
        <v>8.7011613508042506E-6</v>
      </c>
    </row>
    <row r="1164" spans="1:11" x14ac:dyDescent="0.2">
      <c r="A1164" t="s">
        <v>3142</v>
      </c>
      <c r="B1164">
        <f>_xlfn.XLOOKUP(A1164,'Allowed as Qualifiers'!$A$1:$A$1896,'Allowed as Qualifiers'!$B$1:$B$1896,0)</f>
        <v>1</v>
      </c>
      <c r="C1164">
        <f t="shared" si="38"/>
        <v>1</v>
      </c>
      <c r="D1164" t="s">
        <v>3143</v>
      </c>
      <c r="G1164">
        <v>6</v>
      </c>
      <c r="H1164">
        <f>_xlfn.XLOOKUP(A1164,'Diversity Analysis'!$A$2:$A$2366,'Diversity Analysis'!$F$2:$F$2366,"")</f>
        <v>2</v>
      </c>
      <c r="I1164">
        <v>2</v>
      </c>
      <c r="J1164" s="6">
        <v>1.4279887253052601</v>
      </c>
      <c r="K1164" s="5">
        <f t="shared" si="39"/>
        <v>8.5679323518315609E-6</v>
      </c>
    </row>
    <row r="1165" spans="1:11" x14ac:dyDescent="0.2">
      <c r="A1165" t="s">
        <v>3602</v>
      </c>
      <c r="B1165">
        <f>_xlfn.XLOOKUP(A1165,'Allowed as Qualifiers'!$A$1:$A$1896,'Allowed as Qualifiers'!$B$1:$B$1896,0)</f>
        <v>1</v>
      </c>
      <c r="C1165">
        <f t="shared" si="38"/>
        <v>1</v>
      </c>
      <c r="D1165" t="s">
        <v>3603</v>
      </c>
      <c r="G1165">
        <v>8</v>
      </c>
      <c r="H1165">
        <f>_xlfn.XLOOKUP(A1165,'Diversity Analysis'!$A$2:$A$2366,'Diversity Analysis'!$F$2:$F$2366,"")</f>
        <v>4</v>
      </c>
      <c r="I1165">
        <v>3.4641016151377499</v>
      </c>
      <c r="J1165" s="6">
        <v>1.0255588015516801</v>
      </c>
      <c r="K1165" s="5">
        <f t="shared" si="39"/>
        <v>8.2044704124134408E-6</v>
      </c>
    </row>
    <row r="1166" spans="1:11" x14ac:dyDescent="0.2">
      <c r="A1166" t="s">
        <v>3132</v>
      </c>
      <c r="B1166">
        <f>_xlfn.XLOOKUP(A1166,'Allowed as Qualifiers'!$A$1:$A$1896,'Allowed as Qualifiers'!$B$1:$B$1896,0)</f>
        <v>1</v>
      </c>
      <c r="C1166">
        <f t="shared" si="38"/>
        <v>1</v>
      </c>
      <c r="D1166" t="s">
        <v>3133</v>
      </c>
      <c r="G1166">
        <v>7</v>
      </c>
      <c r="H1166">
        <f>_xlfn.XLOOKUP(A1166,'Diversity Analysis'!$A$2:$A$2366,'Diversity Analysis'!$F$2:$F$2366,"")</f>
        <v>2</v>
      </c>
      <c r="I1166">
        <v>1.8898815748422999</v>
      </c>
      <c r="J1166" s="6">
        <v>1.16984472950039</v>
      </c>
      <c r="K1166" s="5">
        <f t="shared" si="39"/>
        <v>8.1889131065027305E-6</v>
      </c>
    </row>
    <row r="1167" spans="1:11" x14ac:dyDescent="0.2">
      <c r="A1167" t="s">
        <v>3730</v>
      </c>
      <c r="B1167">
        <f>_xlfn.XLOOKUP(A1167,'Allowed as Qualifiers'!$A$1:$A$1896,'Allowed as Qualifiers'!$B$1:$B$1896,0)</f>
        <v>1</v>
      </c>
      <c r="C1167">
        <f t="shared" si="38"/>
        <v>1</v>
      </c>
      <c r="D1167" t="s">
        <v>3731</v>
      </c>
      <c r="G1167">
        <v>5</v>
      </c>
      <c r="H1167">
        <f>_xlfn.XLOOKUP(A1167,'Diversity Analysis'!$A$2:$A$2366,'Diversity Analysis'!$F$2:$F$2366,"")</f>
        <v>2</v>
      </c>
      <c r="I1167">
        <v>2</v>
      </c>
      <c r="J1167" s="6">
        <v>1.6281711169364299</v>
      </c>
      <c r="K1167" s="5">
        <f t="shared" si="39"/>
        <v>8.1408555846821496E-6</v>
      </c>
    </row>
    <row r="1168" spans="1:11" x14ac:dyDescent="0.2">
      <c r="A1168" t="s">
        <v>3718</v>
      </c>
      <c r="B1168">
        <f>_xlfn.XLOOKUP(A1168,'Allowed as Qualifiers'!$A$1:$A$1896,'Allowed as Qualifiers'!$B$1:$B$1896,0)</f>
        <v>1</v>
      </c>
      <c r="C1168">
        <f t="shared" si="38"/>
        <v>1</v>
      </c>
      <c r="D1168" t="s">
        <v>3719</v>
      </c>
      <c r="E1168" t="s">
        <v>527</v>
      </c>
      <c r="G1168">
        <v>8</v>
      </c>
      <c r="H1168">
        <f>_xlfn.XLOOKUP(A1168,'Diversity Analysis'!$A$2:$A$2366,'Diversity Analysis'!$F$2:$F$2366,"")</f>
        <v>3</v>
      </c>
      <c r="I1168">
        <v>2.8717458874925801</v>
      </c>
      <c r="J1168" s="6">
        <v>1.0052743618378199</v>
      </c>
      <c r="K1168" s="5">
        <f t="shared" si="39"/>
        <v>8.0421948947025598E-6</v>
      </c>
    </row>
    <row r="1169" spans="1:11" x14ac:dyDescent="0.2">
      <c r="A1169" t="s">
        <v>2930</v>
      </c>
      <c r="B1169">
        <f>_xlfn.XLOOKUP(A1169,'Allowed as Qualifiers'!$A$1:$A$1896,'Allowed as Qualifiers'!$B$1:$B$1896,0)</f>
        <v>1</v>
      </c>
      <c r="C1169">
        <f t="shared" si="38"/>
        <v>1</v>
      </c>
      <c r="D1169" t="s">
        <v>2931</v>
      </c>
      <c r="G1169">
        <v>8</v>
      </c>
      <c r="H1169">
        <f>_xlfn.XLOOKUP(A1169,'Diversity Analysis'!$A$2:$A$2366,'Diversity Analysis'!$F$2:$F$2366,"")</f>
        <v>1</v>
      </c>
      <c r="I1169">
        <v>1</v>
      </c>
      <c r="J1169" s="6">
        <v>1</v>
      </c>
      <c r="K1169" s="5">
        <f t="shared" si="39"/>
        <v>7.9999999999999996E-6</v>
      </c>
    </row>
    <row r="1170" spans="1:11" x14ac:dyDescent="0.2">
      <c r="A1170" t="s">
        <v>3092</v>
      </c>
      <c r="B1170">
        <f>_xlfn.XLOOKUP(A1170,'Allowed as Qualifiers'!$A$1:$A$1896,'Allowed as Qualifiers'!$B$1:$B$1896,0)</f>
        <v>1</v>
      </c>
      <c r="C1170">
        <f t="shared" si="38"/>
        <v>1</v>
      </c>
      <c r="D1170" t="s">
        <v>3093</v>
      </c>
      <c r="G1170">
        <v>8</v>
      </c>
      <c r="H1170">
        <f>_xlfn.XLOOKUP(A1170,'Diversity Analysis'!$A$2:$A$2366,'Diversity Analysis'!$F$2:$F$2366,"")</f>
        <v>1</v>
      </c>
      <c r="I1170">
        <v>1</v>
      </c>
      <c r="J1170" s="6">
        <v>1</v>
      </c>
      <c r="K1170" s="5">
        <f t="shared" si="39"/>
        <v>7.9999999999999996E-6</v>
      </c>
    </row>
    <row r="1171" spans="1:11" x14ac:dyDescent="0.2">
      <c r="A1171" t="s">
        <v>3780</v>
      </c>
      <c r="B1171">
        <f>_xlfn.XLOOKUP(A1171,'Allowed as Qualifiers'!$A$1:$A$1896,'Allowed as Qualifiers'!$B$1:$B$1896,0)</f>
        <v>1</v>
      </c>
      <c r="C1171">
        <f t="shared" si="38"/>
        <v>1</v>
      </c>
      <c r="D1171" t="s">
        <v>3781</v>
      </c>
      <c r="E1171" t="s">
        <v>527</v>
      </c>
      <c r="G1171">
        <v>8</v>
      </c>
      <c r="H1171">
        <f>_xlfn.XLOOKUP(A1171,'Diversity Analysis'!$A$2:$A$2366,'Diversity Analysis'!$F$2:$F$2366,"")</f>
        <v>1</v>
      </c>
      <c r="I1171">
        <v>1</v>
      </c>
      <c r="J1171" s="6">
        <v>1</v>
      </c>
      <c r="K1171" s="5">
        <f t="shared" si="39"/>
        <v>7.9999999999999996E-6</v>
      </c>
    </row>
    <row r="1172" spans="1:11" x14ac:dyDescent="0.2">
      <c r="A1172" t="s">
        <v>4308</v>
      </c>
      <c r="B1172">
        <f>_xlfn.XLOOKUP(A1172,'Allowed as Qualifiers'!$A$1:$A$1896,'Allowed as Qualifiers'!$B$1:$B$1896,0)</f>
        <v>1</v>
      </c>
      <c r="C1172">
        <f t="shared" si="38"/>
        <v>1</v>
      </c>
      <c r="D1172" t="s">
        <v>4309</v>
      </c>
      <c r="G1172">
        <v>4</v>
      </c>
      <c r="H1172">
        <f>_xlfn.XLOOKUP(A1172,'Diversity Analysis'!$A$2:$A$2366,'Diversity Analysis'!$F$2:$F$2366,"")</f>
        <v>2</v>
      </c>
      <c r="I1172">
        <v>2</v>
      </c>
      <c r="J1172" s="6">
        <v>1.9984227736487601</v>
      </c>
      <c r="K1172" s="5">
        <f t="shared" si="39"/>
        <v>7.9936910945950401E-6</v>
      </c>
    </row>
    <row r="1173" spans="1:11" x14ac:dyDescent="0.2">
      <c r="A1173" t="s">
        <v>3278</v>
      </c>
      <c r="B1173">
        <f>_xlfn.XLOOKUP(A1173,'Allowed as Qualifiers'!$A$1:$A$1896,'Allowed as Qualifiers'!$B$1:$B$1896,0)</f>
        <v>1</v>
      </c>
      <c r="C1173">
        <f t="shared" si="38"/>
        <v>1</v>
      </c>
      <c r="D1173" t="s">
        <v>3279</v>
      </c>
      <c r="G1173">
        <v>4</v>
      </c>
      <c r="H1173">
        <f>_xlfn.XLOOKUP(A1173,'Diversity Analysis'!$A$2:$A$2366,'Diversity Analysis'!$F$2:$F$2366,"")</f>
        <v>2</v>
      </c>
      <c r="I1173">
        <v>1.8898815748422999</v>
      </c>
      <c r="J1173" s="6">
        <v>1.9705393640900599</v>
      </c>
      <c r="K1173" s="5">
        <f t="shared" si="39"/>
        <v>7.8821574563602401E-6</v>
      </c>
    </row>
    <row r="1174" spans="1:11" x14ac:dyDescent="0.2">
      <c r="A1174" t="s">
        <v>3528</v>
      </c>
      <c r="B1174">
        <f>_xlfn.XLOOKUP(A1174,'Allowed as Qualifiers'!$A$1:$A$1896,'Allowed as Qualifiers'!$B$1:$B$1896,0)</f>
        <v>1</v>
      </c>
      <c r="C1174">
        <f t="shared" si="38"/>
        <v>1</v>
      </c>
      <c r="D1174" t="s">
        <v>3529</v>
      </c>
      <c r="G1174">
        <v>6</v>
      </c>
      <c r="H1174">
        <f>_xlfn.XLOOKUP(A1174,'Diversity Analysis'!$A$2:$A$2366,'Diversity Analysis'!$F$2:$F$2366,"")</f>
        <v>3</v>
      </c>
      <c r="I1174">
        <v>2.9999999999999898</v>
      </c>
      <c r="J1174" s="6">
        <v>1.26168990538467</v>
      </c>
      <c r="K1174" s="5">
        <f t="shared" si="39"/>
        <v>7.5701394323080198E-6</v>
      </c>
    </row>
    <row r="1175" spans="1:11" x14ac:dyDescent="0.2">
      <c r="A1175" t="s">
        <v>3612</v>
      </c>
      <c r="B1175">
        <f>_xlfn.XLOOKUP(A1175,'Allowed as Qualifiers'!$A$1:$A$1896,'Allowed as Qualifiers'!$B$1:$B$1896,0)</f>
        <v>1</v>
      </c>
      <c r="C1175">
        <f t="shared" si="38"/>
        <v>1</v>
      </c>
      <c r="D1175" t="s">
        <v>3613</v>
      </c>
      <c r="G1175">
        <v>4</v>
      </c>
      <c r="H1175">
        <f>_xlfn.XLOOKUP(A1175,'Diversity Analysis'!$A$2:$A$2366,'Diversity Analysis'!$F$2:$F$2366,"")</f>
        <v>2</v>
      </c>
      <c r="I1175">
        <v>1.8898815748422999</v>
      </c>
      <c r="J1175" s="6">
        <v>1.8899222318925899</v>
      </c>
      <c r="K1175" s="5">
        <f t="shared" si="39"/>
        <v>7.5596889275703589E-6</v>
      </c>
    </row>
    <row r="1176" spans="1:11" x14ac:dyDescent="0.2">
      <c r="A1176" t="s">
        <v>3724</v>
      </c>
      <c r="B1176">
        <f>_xlfn.XLOOKUP(A1176,'Allowed as Qualifiers'!$A$1:$A$1896,'Allowed as Qualifiers'!$B$1:$B$1896,0)</f>
        <v>1</v>
      </c>
      <c r="C1176">
        <f t="shared" si="38"/>
        <v>1</v>
      </c>
      <c r="D1176" t="s">
        <v>3725</v>
      </c>
      <c r="G1176">
        <v>6</v>
      </c>
      <c r="H1176">
        <f>_xlfn.XLOOKUP(A1176,'Diversity Analysis'!$A$2:$A$2366,'Diversity Analysis'!$F$2:$F$2366,"")</f>
        <v>2</v>
      </c>
      <c r="I1176">
        <v>2</v>
      </c>
      <c r="J1176" s="6">
        <v>1.2222747262245901</v>
      </c>
      <c r="K1176" s="5">
        <f t="shared" si="39"/>
        <v>7.3336483573475405E-6</v>
      </c>
    </row>
    <row r="1177" spans="1:11" x14ac:dyDescent="0.2">
      <c r="A1177" t="s">
        <v>4528</v>
      </c>
      <c r="B1177">
        <f>_xlfn.XLOOKUP(A1177,'Allowed as Qualifiers'!$A$1:$A$1896,'Allowed as Qualifiers'!$B$1:$B$1896,0)</f>
        <v>1</v>
      </c>
      <c r="C1177">
        <f t="shared" si="38"/>
        <v>1</v>
      </c>
      <c r="D1177" t="s">
        <v>4529</v>
      </c>
      <c r="G1177">
        <v>6</v>
      </c>
      <c r="H1177">
        <f>_xlfn.XLOOKUP(A1177,'Diversity Analysis'!$A$2:$A$2366,'Diversity Analysis'!$F$2:$F$2366,"")</f>
        <v>2</v>
      </c>
      <c r="I1177">
        <v>1.8898815748422999</v>
      </c>
      <c r="J1177" s="6">
        <v>1.1897636138624099</v>
      </c>
      <c r="K1177" s="5">
        <f t="shared" si="39"/>
        <v>7.1385816831744594E-6</v>
      </c>
    </row>
    <row r="1178" spans="1:11" x14ac:dyDescent="0.2">
      <c r="A1178" t="s">
        <v>3628</v>
      </c>
      <c r="B1178">
        <f>_xlfn.XLOOKUP(A1178,'Allowed as Qualifiers'!$A$1:$A$1896,'Allowed as Qualifiers'!$B$1:$B$1896,0)</f>
        <v>1</v>
      </c>
      <c r="C1178">
        <f t="shared" si="38"/>
        <v>1</v>
      </c>
      <c r="D1178" t="s">
        <v>3629</v>
      </c>
      <c r="G1178">
        <v>7</v>
      </c>
      <c r="H1178">
        <f>_xlfn.XLOOKUP(A1178,'Diversity Analysis'!$A$2:$A$2366,'Diversity Analysis'!$F$2:$F$2366,"")</f>
        <v>2</v>
      </c>
      <c r="I1178">
        <v>2</v>
      </c>
      <c r="J1178" s="6">
        <v>1.01929164977159</v>
      </c>
      <c r="K1178" s="5">
        <f t="shared" si="39"/>
        <v>7.1350415484011301E-6</v>
      </c>
    </row>
    <row r="1179" spans="1:11" x14ac:dyDescent="0.2">
      <c r="A1179" t="s">
        <v>3716</v>
      </c>
      <c r="B1179">
        <f>_xlfn.XLOOKUP(A1179,'Allowed as Qualifiers'!$A$1:$A$1896,'Allowed as Qualifiers'!$B$1:$B$1896,0)</f>
        <v>1</v>
      </c>
      <c r="C1179">
        <f t="shared" si="38"/>
        <v>1</v>
      </c>
      <c r="D1179" t="s">
        <v>3717</v>
      </c>
      <c r="G1179">
        <v>7</v>
      </c>
      <c r="H1179">
        <f>_xlfn.XLOOKUP(A1179,'Diversity Analysis'!$A$2:$A$2366,'Diversity Analysis'!$F$2:$F$2366,"")</f>
        <v>2</v>
      </c>
      <c r="I1179">
        <v>1.9601317042077799</v>
      </c>
      <c r="J1179" s="6">
        <v>1.0172772986504399</v>
      </c>
      <c r="K1179" s="5">
        <f t="shared" si="39"/>
        <v>7.1209410905530791E-6</v>
      </c>
    </row>
    <row r="1180" spans="1:11" x14ac:dyDescent="0.2">
      <c r="A1180" t="s">
        <v>3120</v>
      </c>
      <c r="B1180">
        <f>_xlfn.XLOOKUP(A1180,'Allowed as Qualifiers'!$A$1:$A$1896,'Allowed as Qualifiers'!$B$1:$B$1896,0)</f>
        <v>1</v>
      </c>
      <c r="C1180">
        <f t="shared" si="38"/>
        <v>1</v>
      </c>
      <c r="D1180" t="s">
        <v>3121</v>
      </c>
      <c r="G1180">
        <v>7</v>
      </c>
      <c r="H1180">
        <f>_xlfn.XLOOKUP(A1180,'Diversity Analysis'!$A$2:$A$2366,'Diversity Analysis'!$F$2:$F$2366,"")</f>
        <v>1</v>
      </c>
      <c r="I1180">
        <v>1</v>
      </c>
      <c r="J1180" s="6">
        <v>1</v>
      </c>
      <c r="K1180" s="5">
        <f t="shared" si="39"/>
        <v>6.9999999999999999E-6</v>
      </c>
    </row>
    <row r="1181" spans="1:11" x14ac:dyDescent="0.2">
      <c r="A1181" t="s">
        <v>3162</v>
      </c>
      <c r="B1181">
        <f>_xlfn.XLOOKUP(A1181,'Allowed as Qualifiers'!$A$1:$A$1896,'Allowed as Qualifiers'!$B$1:$B$1896,0)</f>
        <v>1</v>
      </c>
      <c r="C1181">
        <f t="shared" si="38"/>
        <v>1</v>
      </c>
      <c r="D1181" t="s">
        <v>3163</v>
      </c>
      <c r="G1181">
        <v>7</v>
      </c>
      <c r="H1181">
        <f>_xlfn.XLOOKUP(A1181,'Diversity Analysis'!$A$2:$A$2366,'Diversity Analysis'!$F$2:$F$2366,"")</f>
        <v>1</v>
      </c>
      <c r="I1181">
        <v>1</v>
      </c>
      <c r="J1181" s="6">
        <v>1</v>
      </c>
      <c r="K1181" s="5">
        <f t="shared" si="39"/>
        <v>6.9999999999999999E-6</v>
      </c>
    </row>
    <row r="1182" spans="1:11" x14ac:dyDescent="0.2">
      <c r="A1182" t="s">
        <v>3378</v>
      </c>
      <c r="B1182">
        <f>_xlfn.XLOOKUP(A1182,'Allowed as Qualifiers'!$A$1:$A$1896,'Allowed as Qualifiers'!$B$1:$B$1896,0)</f>
        <v>1</v>
      </c>
      <c r="C1182">
        <f t="shared" si="38"/>
        <v>1</v>
      </c>
      <c r="D1182" t="s">
        <v>3379</v>
      </c>
      <c r="G1182">
        <v>7</v>
      </c>
      <c r="H1182">
        <f>_xlfn.XLOOKUP(A1182,'Diversity Analysis'!$A$2:$A$2366,'Diversity Analysis'!$F$2:$F$2366,"")</f>
        <v>1</v>
      </c>
      <c r="I1182">
        <v>1</v>
      </c>
      <c r="J1182" s="6">
        <v>1</v>
      </c>
      <c r="K1182" s="5">
        <f t="shared" si="39"/>
        <v>6.9999999999999999E-6</v>
      </c>
    </row>
    <row r="1183" spans="1:11" x14ac:dyDescent="0.2">
      <c r="A1183" t="s">
        <v>3442</v>
      </c>
      <c r="B1183">
        <f>_xlfn.XLOOKUP(A1183,'Allowed as Qualifiers'!$A$1:$A$1896,'Allowed as Qualifiers'!$B$1:$B$1896,0)</f>
        <v>1</v>
      </c>
      <c r="C1183">
        <f t="shared" si="38"/>
        <v>1</v>
      </c>
      <c r="D1183" t="s">
        <v>3443</v>
      </c>
      <c r="G1183">
        <v>7</v>
      </c>
      <c r="H1183">
        <f>_xlfn.XLOOKUP(A1183,'Diversity Analysis'!$A$2:$A$2366,'Diversity Analysis'!$F$2:$F$2366,"")</f>
        <v>1</v>
      </c>
      <c r="I1183">
        <v>1</v>
      </c>
      <c r="J1183" s="6">
        <v>1</v>
      </c>
      <c r="K1183" s="5">
        <f t="shared" si="39"/>
        <v>6.9999999999999999E-6</v>
      </c>
    </row>
    <row r="1184" spans="1:11" x14ac:dyDescent="0.2">
      <c r="A1184" t="s">
        <v>3546</v>
      </c>
      <c r="B1184">
        <f>_xlfn.XLOOKUP(A1184,'Allowed as Qualifiers'!$A$1:$A$1896,'Allowed as Qualifiers'!$B$1:$B$1896,0)</f>
        <v>1</v>
      </c>
      <c r="C1184">
        <f t="shared" si="38"/>
        <v>1</v>
      </c>
      <c r="D1184" t="s">
        <v>3547</v>
      </c>
      <c r="G1184">
        <v>7</v>
      </c>
      <c r="H1184">
        <f>_xlfn.XLOOKUP(A1184,'Diversity Analysis'!$A$2:$A$2366,'Diversity Analysis'!$F$2:$F$2366,"")</f>
        <v>1</v>
      </c>
      <c r="I1184">
        <v>1</v>
      </c>
      <c r="J1184" s="6">
        <v>1</v>
      </c>
      <c r="K1184" s="5">
        <f t="shared" si="39"/>
        <v>6.9999999999999999E-6</v>
      </c>
    </row>
    <row r="1185" spans="1:11" x14ac:dyDescent="0.2">
      <c r="A1185" t="s">
        <v>3556</v>
      </c>
      <c r="B1185">
        <f>_xlfn.XLOOKUP(A1185,'Allowed as Qualifiers'!$A$1:$A$1896,'Allowed as Qualifiers'!$B$1:$B$1896,0)</f>
        <v>1</v>
      </c>
      <c r="C1185">
        <f t="shared" si="38"/>
        <v>1</v>
      </c>
      <c r="D1185" t="s">
        <v>3557</v>
      </c>
      <c r="E1185" t="s">
        <v>527</v>
      </c>
      <c r="G1185">
        <v>7</v>
      </c>
      <c r="H1185">
        <f>_xlfn.XLOOKUP(A1185,'Diversity Analysis'!$A$2:$A$2366,'Diversity Analysis'!$F$2:$F$2366,"")</f>
        <v>1</v>
      </c>
      <c r="I1185">
        <v>1</v>
      </c>
      <c r="J1185" s="6">
        <v>1</v>
      </c>
      <c r="K1185" s="5">
        <f t="shared" si="39"/>
        <v>6.9999999999999999E-6</v>
      </c>
    </row>
    <row r="1186" spans="1:11" x14ac:dyDescent="0.2">
      <c r="A1186" t="s">
        <v>3562</v>
      </c>
      <c r="B1186">
        <f>_xlfn.XLOOKUP(A1186,'Allowed as Qualifiers'!$A$1:$A$1896,'Allowed as Qualifiers'!$B$1:$B$1896,0)</f>
        <v>1</v>
      </c>
      <c r="C1186">
        <f t="shared" si="38"/>
        <v>1</v>
      </c>
      <c r="D1186" t="s">
        <v>3563</v>
      </c>
      <c r="G1186">
        <v>7</v>
      </c>
      <c r="H1186">
        <f>_xlfn.XLOOKUP(A1186,'Diversity Analysis'!$A$2:$A$2366,'Diversity Analysis'!$F$2:$F$2366,"")</f>
        <v>1</v>
      </c>
      <c r="I1186">
        <v>1</v>
      </c>
      <c r="J1186" s="6">
        <v>1</v>
      </c>
      <c r="K1186" s="5">
        <f t="shared" si="39"/>
        <v>6.9999999999999999E-6</v>
      </c>
    </row>
    <row r="1187" spans="1:11" x14ac:dyDescent="0.2">
      <c r="A1187" t="s">
        <v>3694</v>
      </c>
      <c r="B1187">
        <f>_xlfn.XLOOKUP(A1187,'Allowed as Qualifiers'!$A$1:$A$1896,'Allowed as Qualifiers'!$B$1:$B$1896,0)</f>
        <v>1</v>
      </c>
      <c r="C1187">
        <f t="shared" si="38"/>
        <v>1</v>
      </c>
      <c r="D1187" t="s">
        <v>3695</v>
      </c>
      <c r="G1187">
        <v>7</v>
      </c>
      <c r="H1187">
        <f>_xlfn.XLOOKUP(A1187,'Diversity Analysis'!$A$2:$A$2366,'Diversity Analysis'!$F$2:$F$2366,"")</f>
        <v>1</v>
      </c>
      <c r="I1187">
        <v>1</v>
      </c>
      <c r="J1187" s="6">
        <v>1</v>
      </c>
      <c r="K1187" s="5">
        <f t="shared" si="39"/>
        <v>6.9999999999999999E-6</v>
      </c>
    </row>
    <row r="1188" spans="1:11" x14ac:dyDescent="0.2">
      <c r="A1188" t="s">
        <v>3696</v>
      </c>
      <c r="B1188">
        <f>_xlfn.XLOOKUP(A1188,'Allowed as Qualifiers'!$A$1:$A$1896,'Allowed as Qualifiers'!$B$1:$B$1896,0)</f>
        <v>1</v>
      </c>
      <c r="C1188">
        <f t="shared" si="38"/>
        <v>1</v>
      </c>
      <c r="D1188" t="s">
        <v>3697</v>
      </c>
      <c r="G1188">
        <v>7</v>
      </c>
      <c r="H1188">
        <f>_xlfn.XLOOKUP(A1188,'Diversity Analysis'!$A$2:$A$2366,'Diversity Analysis'!$F$2:$F$2366,"")</f>
        <v>1</v>
      </c>
      <c r="I1188">
        <v>1</v>
      </c>
      <c r="J1188" s="6">
        <v>1</v>
      </c>
      <c r="K1188" s="5">
        <f t="shared" si="39"/>
        <v>6.9999999999999999E-6</v>
      </c>
    </row>
    <row r="1189" spans="1:11" x14ac:dyDescent="0.2">
      <c r="A1189" t="s">
        <v>3736</v>
      </c>
      <c r="B1189">
        <f>_xlfn.XLOOKUP(A1189,'Allowed as Qualifiers'!$A$1:$A$1896,'Allowed as Qualifiers'!$B$1:$B$1896,0)</f>
        <v>1</v>
      </c>
      <c r="C1189">
        <f t="shared" si="38"/>
        <v>1</v>
      </c>
      <c r="D1189" t="s">
        <v>3737</v>
      </c>
      <c r="G1189">
        <v>7</v>
      </c>
      <c r="H1189">
        <f>_xlfn.XLOOKUP(A1189,'Diversity Analysis'!$A$2:$A$2366,'Diversity Analysis'!$F$2:$F$2366,"")</f>
        <v>1</v>
      </c>
      <c r="I1189">
        <v>1</v>
      </c>
      <c r="J1189" s="6">
        <v>1</v>
      </c>
      <c r="K1189" s="5">
        <f t="shared" si="39"/>
        <v>6.9999999999999999E-6</v>
      </c>
    </row>
    <row r="1190" spans="1:11" x14ac:dyDescent="0.2">
      <c r="A1190" t="s">
        <v>3758</v>
      </c>
      <c r="B1190">
        <f>_xlfn.XLOOKUP(A1190,'Allowed as Qualifiers'!$A$1:$A$1896,'Allowed as Qualifiers'!$B$1:$B$1896,0)</f>
        <v>1</v>
      </c>
      <c r="C1190">
        <f t="shared" si="38"/>
        <v>1</v>
      </c>
      <c r="D1190" t="s">
        <v>3759</v>
      </c>
      <c r="G1190">
        <v>7</v>
      </c>
      <c r="H1190">
        <f>_xlfn.XLOOKUP(A1190,'Diversity Analysis'!$A$2:$A$2366,'Diversity Analysis'!$F$2:$F$2366,"")</f>
        <v>1</v>
      </c>
      <c r="I1190">
        <v>1</v>
      </c>
      <c r="J1190" s="6">
        <v>1</v>
      </c>
      <c r="K1190" s="5">
        <f t="shared" si="39"/>
        <v>6.9999999999999999E-6</v>
      </c>
    </row>
    <row r="1191" spans="1:11" x14ac:dyDescent="0.2">
      <c r="A1191" t="s">
        <v>3936</v>
      </c>
      <c r="B1191">
        <f>_xlfn.XLOOKUP(A1191,'Allowed as Qualifiers'!$A$1:$A$1896,'Allowed as Qualifiers'!$B$1:$B$1896,0)</f>
        <v>1</v>
      </c>
      <c r="C1191">
        <f t="shared" si="38"/>
        <v>1</v>
      </c>
      <c r="D1191" t="s">
        <v>3937</v>
      </c>
      <c r="G1191">
        <v>7</v>
      </c>
      <c r="H1191">
        <f>_xlfn.XLOOKUP(A1191,'Diversity Analysis'!$A$2:$A$2366,'Diversity Analysis'!$F$2:$F$2366,"")</f>
        <v>1</v>
      </c>
      <c r="I1191">
        <v>1</v>
      </c>
      <c r="J1191" s="6">
        <v>1</v>
      </c>
      <c r="K1191" s="5">
        <f t="shared" si="39"/>
        <v>6.9999999999999999E-6</v>
      </c>
    </row>
    <row r="1192" spans="1:11" x14ac:dyDescent="0.2">
      <c r="A1192" t="s">
        <v>3944</v>
      </c>
      <c r="B1192">
        <f>_xlfn.XLOOKUP(A1192,'Allowed as Qualifiers'!$A$1:$A$1896,'Allowed as Qualifiers'!$B$1:$B$1896,0)</f>
        <v>1</v>
      </c>
      <c r="C1192">
        <f t="shared" si="38"/>
        <v>1</v>
      </c>
      <c r="D1192" t="s">
        <v>3945</v>
      </c>
      <c r="G1192">
        <v>7</v>
      </c>
      <c r="H1192">
        <f>_xlfn.XLOOKUP(A1192,'Diversity Analysis'!$A$2:$A$2366,'Diversity Analysis'!$F$2:$F$2366,"")</f>
        <v>1</v>
      </c>
      <c r="I1192">
        <v>1</v>
      </c>
      <c r="J1192" s="6">
        <v>1</v>
      </c>
      <c r="K1192" s="5">
        <f t="shared" si="39"/>
        <v>6.9999999999999999E-6</v>
      </c>
    </row>
    <row r="1193" spans="1:11" x14ac:dyDescent="0.2">
      <c r="A1193" t="s">
        <v>3964</v>
      </c>
      <c r="B1193">
        <f>_xlfn.XLOOKUP(A1193,'Allowed as Qualifiers'!$A$1:$A$1896,'Allowed as Qualifiers'!$B$1:$B$1896,0)</f>
        <v>1</v>
      </c>
      <c r="C1193">
        <f t="shared" si="38"/>
        <v>1</v>
      </c>
      <c r="D1193" t="s">
        <v>3965</v>
      </c>
      <c r="G1193">
        <v>7</v>
      </c>
      <c r="H1193">
        <f>_xlfn.XLOOKUP(A1193,'Diversity Analysis'!$A$2:$A$2366,'Diversity Analysis'!$F$2:$F$2366,"")</f>
        <v>1</v>
      </c>
      <c r="I1193">
        <v>1</v>
      </c>
      <c r="J1193" s="6">
        <v>1</v>
      </c>
      <c r="K1193" s="5">
        <f t="shared" si="39"/>
        <v>6.9999999999999999E-6</v>
      </c>
    </row>
    <row r="1194" spans="1:11" x14ac:dyDescent="0.2">
      <c r="A1194" t="s">
        <v>4074</v>
      </c>
      <c r="B1194">
        <f>_xlfn.XLOOKUP(A1194,'Allowed as Qualifiers'!$A$1:$A$1896,'Allowed as Qualifiers'!$B$1:$B$1896,0)</f>
        <v>1</v>
      </c>
      <c r="C1194">
        <f t="shared" si="38"/>
        <v>1</v>
      </c>
      <c r="D1194" t="s">
        <v>4075</v>
      </c>
      <c r="G1194">
        <v>7</v>
      </c>
      <c r="H1194">
        <f>_xlfn.XLOOKUP(A1194,'Diversity Analysis'!$A$2:$A$2366,'Diversity Analysis'!$F$2:$F$2366,"")</f>
        <v>1</v>
      </c>
      <c r="I1194">
        <v>1</v>
      </c>
      <c r="J1194" s="6">
        <v>1</v>
      </c>
      <c r="K1194" s="5">
        <f t="shared" si="39"/>
        <v>6.9999999999999999E-6</v>
      </c>
    </row>
    <row r="1195" spans="1:11" x14ac:dyDescent="0.2">
      <c r="A1195" t="s">
        <v>4472</v>
      </c>
      <c r="B1195">
        <f>_xlfn.XLOOKUP(A1195,'Allowed as Qualifiers'!$A$1:$A$1896,'Allowed as Qualifiers'!$B$1:$B$1896,0)</f>
        <v>1</v>
      </c>
      <c r="C1195">
        <f t="shared" si="38"/>
        <v>1</v>
      </c>
      <c r="D1195" t="s">
        <v>4473</v>
      </c>
      <c r="G1195">
        <v>5</v>
      </c>
      <c r="H1195">
        <f>_xlfn.XLOOKUP(A1195,'Diversity Analysis'!$A$2:$A$2366,'Diversity Analysis'!$F$2:$F$2366,"")</f>
        <v>2</v>
      </c>
      <c r="I1195">
        <v>2</v>
      </c>
      <c r="J1195" s="6">
        <v>1.39033452938255</v>
      </c>
      <c r="K1195" s="5">
        <f t="shared" si="39"/>
        <v>6.9516726469127508E-6</v>
      </c>
    </row>
    <row r="1196" spans="1:11" x14ac:dyDescent="0.2">
      <c r="A1196" t="s">
        <v>3204</v>
      </c>
      <c r="B1196">
        <f>_xlfn.XLOOKUP(A1196,'Allowed as Qualifiers'!$A$1:$A$1896,'Allowed as Qualifiers'!$B$1:$B$1896,0)</f>
        <v>1</v>
      </c>
      <c r="C1196">
        <f t="shared" si="38"/>
        <v>1</v>
      </c>
      <c r="D1196" t="s">
        <v>3205</v>
      </c>
      <c r="G1196">
        <v>6</v>
      </c>
      <c r="H1196">
        <f>_xlfn.XLOOKUP(A1196,'Diversity Analysis'!$A$2:$A$2366,'Diversity Analysis'!$F$2:$F$2366,"")</f>
        <v>2</v>
      </c>
      <c r="I1196">
        <v>2</v>
      </c>
      <c r="J1196" s="6">
        <v>1.1274654528939501</v>
      </c>
      <c r="K1196" s="5">
        <f t="shared" si="39"/>
        <v>6.7647927173637004E-6</v>
      </c>
    </row>
    <row r="1197" spans="1:11" x14ac:dyDescent="0.2">
      <c r="A1197" t="s">
        <v>6584</v>
      </c>
      <c r="B1197">
        <f>_xlfn.XLOOKUP(A1197,'Allowed as Qualifiers'!$A$1:$A$1896,'Allowed as Qualifiers'!$B$1:$B$1896,0)</f>
        <v>1</v>
      </c>
      <c r="C1197">
        <f t="shared" si="38"/>
        <v>1</v>
      </c>
      <c r="D1197" t="s">
        <v>6585</v>
      </c>
      <c r="G1197">
        <v>4</v>
      </c>
      <c r="H1197">
        <f>_xlfn.XLOOKUP(A1197,'Diversity Analysis'!$A$2:$A$2366,'Diversity Analysis'!$F$2:$F$2366,"")</f>
        <v>2</v>
      </c>
      <c r="I1197">
        <v>2</v>
      </c>
      <c r="J1197" s="6">
        <v>1.6287551264717199</v>
      </c>
      <c r="K1197" s="5">
        <f t="shared" si="39"/>
        <v>6.5150205058868795E-6</v>
      </c>
    </row>
    <row r="1198" spans="1:11" x14ac:dyDescent="0.2">
      <c r="A1198" t="s">
        <v>3788</v>
      </c>
      <c r="B1198">
        <f>_xlfn.XLOOKUP(A1198,'Allowed as Qualifiers'!$A$1:$A$1896,'Allowed as Qualifiers'!$B$1:$B$1896,0)</f>
        <v>1</v>
      </c>
      <c r="C1198">
        <f t="shared" si="38"/>
        <v>1</v>
      </c>
      <c r="D1198" t="s">
        <v>3789</v>
      </c>
      <c r="G1198">
        <v>6</v>
      </c>
      <c r="H1198">
        <f>_xlfn.XLOOKUP(A1198,'Diversity Analysis'!$A$2:$A$2366,'Diversity Analysis'!$F$2:$F$2366,"")</f>
        <v>3</v>
      </c>
      <c r="I1198">
        <v>2.9999999999999898</v>
      </c>
      <c r="J1198" s="6">
        <v>1.0714551491272</v>
      </c>
      <c r="K1198" s="5">
        <f t="shared" si="39"/>
        <v>6.4287308947632E-6</v>
      </c>
    </row>
    <row r="1199" spans="1:11" x14ac:dyDescent="0.2">
      <c r="A1199" t="s">
        <v>4474</v>
      </c>
      <c r="B1199">
        <f>_xlfn.XLOOKUP(A1199,'Allowed as Qualifiers'!$A$1:$A$1896,'Allowed as Qualifiers'!$B$1:$B$1896,0)</f>
        <v>1</v>
      </c>
      <c r="C1199">
        <f t="shared" si="38"/>
        <v>1</v>
      </c>
      <c r="D1199" t="s">
        <v>4475</v>
      </c>
      <c r="G1199">
        <v>5</v>
      </c>
      <c r="H1199">
        <f>_xlfn.XLOOKUP(A1199,'Diversity Analysis'!$A$2:$A$2366,'Diversity Analysis'!$F$2:$F$2366,"")</f>
        <v>2</v>
      </c>
      <c r="I1199">
        <v>2</v>
      </c>
      <c r="J1199" s="6">
        <v>1.2789563150982299</v>
      </c>
      <c r="K1199" s="5">
        <f t="shared" si="39"/>
        <v>6.3947815754911503E-6</v>
      </c>
    </row>
    <row r="1200" spans="1:11" x14ac:dyDescent="0.2">
      <c r="A1200" t="s">
        <v>4964</v>
      </c>
      <c r="B1200">
        <f>_xlfn.XLOOKUP(A1200,'Allowed as Qualifiers'!$A$1:$A$1896,'Allowed as Qualifiers'!$B$1:$B$1896,0)</f>
        <v>1</v>
      </c>
      <c r="C1200">
        <f t="shared" si="38"/>
        <v>1</v>
      </c>
      <c r="D1200" t="s">
        <v>4965</v>
      </c>
      <c r="G1200">
        <v>5</v>
      </c>
      <c r="H1200">
        <f>_xlfn.XLOOKUP(A1200,'Diversity Analysis'!$A$2:$A$2366,'Diversity Analysis'!$F$2:$F$2366,"")</f>
        <v>2</v>
      </c>
      <c r="I1200">
        <v>2</v>
      </c>
      <c r="J1200" s="6">
        <v>1.2619852110257499</v>
      </c>
      <c r="K1200" s="5">
        <f t="shared" si="39"/>
        <v>6.3099260551287504E-6</v>
      </c>
    </row>
    <row r="1201" spans="1:11" x14ac:dyDescent="0.2">
      <c r="A1201" t="s">
        <v>4304</v>
      </c>
      <c r="B1201">
        <f>_xlfn.XLOOKUP(A1201,'Allowed as Qualifiers'!$A$1:$A$1896,'Allowed as Qualifiers'!$B$1:$B$1896,0)</f>
        <v>1</v>
      </c>
      <c r="C1201">
        <f t="shared" si="38"/>
        <v>1</v>
      </c>
      <c r="D1201" t="s">
        <v>4305</v>
      </c>
      <c r="G1201">
        <v>6</v>
      </c>
      <c r="H1201">
        <f>_xlfn.XLOOKUP(A1201,'Diversity Analysis'!$A$2:$A$2366,'Diversity Analysis'!$F$2:$F$2366,"")</f>
        <v>2</v>
      </c>
      <c r="I1201">
        <v>1.7547653506033201</v>
      </c>
      <c r="J1201" s="6">
        <v>1.01568411015258</v>
      </c>
      <c r="K1201" s="5">
        <f t="shared" si="39"/>
        <v>6.0941046609154802E-6</v>
      </c>
    </row>
    <row r="1202" spans="1:11" x14ac:dyDescent="0.2">
      <c r="A1202" t="s">
        <v>4032</v>
      </c>
      <c r="B1202">
        <f>_xlfn.XLOOKUP(A1202,'Allowed as Qualifiers'!$A$1:$A$1896,'Allowed as Qualifiers'!$B$1:$B$1896,0)</f>
        <v>1</v>
      </c>
      <c r="C1202">
        <f t="shared" si="38"/>
        <v>1</v>
      </c>
      <c r="D1202" t="s">
        <v>4033</v>
      </c>
      <c r="G1202">
        <v>6</v>
      </c>
      <c r="H1202">
        <f>_xlfn.XLOOKUP(A1202,'Diversity Analysis'!$A$2:$A$2366,'Diversity Analysis'!$F$2:$F$2366,"")</f>
        <v>2</v>
      </c>
      <c r="I1202">
        <v>2</v>
      </c>
      <c r="J1202" s="6">
        <v>1.0108659857206701</v>
      </c>
      <c r="K1202" s="5">
        <f t="shared" si="39"/>
        <v>6.0651959143240208E-6</v>
      </c>
    </row>
    <row r="1203" spans="1:11" x14ac:dyDescent="0.2">
      <c r="A1203" t="s">
        <v>2058</v>
      </c>
      <c r="B1203">
        <f>_xlfn.XLOOKUP(A1203,'Allowed as Qualifiers'!$A$1:$A$1896,'Allowed as Qualifiers'!$B$1:$B$1896,0)</f>
        <v>1</v>
      </c>
      <c r="C1203">
        <f t="shared" si="38"/>
        <v>1</v>
      </c>
      <c r="D1203" t="s">
        <v>2059</v>
      </c>
      <c r="E1203" t="s">
        <v>527</v>
      </c>
      <c r="G1203">
        <v>6</v>
      </c>
      <c r="H1203">
        <f>_xlfn.XLOOKUP(A1203,'Diversity Analysis'!$A$2:$A$2366,'Diversity Analysis'!$F$2:$F$2366,"")</f>
        <v>1</v>
      </c>
      <c r="I1203">
        <v>1</v>
      </c>
      <c r="J1203" s="6">
        <v>1</v>
      </c>
      <c r="K1203" s="5">
        <f t="shared" si="39"/>
        <v>6.0000000000000002E-6</v>
      </c>
    </row>
    <row r="1204" spans="1:11" x14ac:dyDescent="0.2">
      <c r="A1204" t="s">
        <v>3272</v>
      </c>
      <c r="B1204">
        <f>_xlfn.XLOOKUP(A1204,'Allowed as Qualifiers'!$A$1:$A$1896,'Allowed as Qualifiers'!$B$1:$B$1896,0)</f>
        <v>1</v>
      </c>
      <c r="C1204">
        <f t="shared" si="38"/>
        <v>1</v>
      </c>
      <c r="D1204" t="s">
        <v>3273</v>
      </c>
      <c r="G1204">
        <v>6</v>
      </c>
      <c r="H1204">
        <f>_xlfn.XLOOKUP(A1204,'Diversity Analysis'!$A$2:$A$2366,'Diversity Analysis'!$F$2:$F$2366,"")</f>
        <v>1</v>
      </c>
      <c r="I1204">
        <v>1</v>
      </c>
      <c r="J1204" s="6">
        <v>1</v>
      </c>
      <c r="K1204" s="5">
        <f t="shared" si="39"/>
        <v>6.0000000000000002E-6</v>
      </c>
    </row>
    <row r="1205" spans="1:11" x14ac:dyDescent="0.2">
      <c r="A1205" t="s">
        <v>3294</v>
      </c>
      <c r="B1205">
        <f>_xlfn.XLOOKUP(A1205,'Allowed as Qualifiers'!$A$1:$A$1896,'Allowed as Qualifiers'!$B$1:$B$1896,0)</f>
        <v>1</v>
      </c>
      <c r="C1205">
        <f t="shared" si="38"/>
        <v>1</v>
      </c>
      <c r="D1205" t="s">
        <v>3295</v>
      </c>
      <c r="G1205">
        <v>6</v>
      </c>
      <c r="H1205">
        <f>_xlfn.XLOOKUP(A1205,'Diversity Analysis'!$A$2:$A$2366,'Diversity Analysis'!$F$2:$F$2366,"")</f>
        <v>1</v>
      </c>
      <c r="I1205">
        <v>1</v>
      </c>
      <c r="J1205" s="6">
        <v>1</v>
      </c>
      <c r="K1205" s="5">
        <f t="shared" si="39"/>
        <v>6.0000000000000002E-6</v>
      </c>
    </row>
    <row r="1206" spans="1:11" x14ac:dyDescent="0.2">
      <c r="A1206" t="s">
        <v>3584</v>
      </c>
      <c r="B1206">
        <f>_xlfn.XLOOKUP(A1206,'Allowed as Qualifiers'!$A$1:$A$1896,'Allowed as Qualifiers'!$B$1:$B$1896,0)</f>
        <v>1</v>
      </c>
      <c r="C1206">
        <f t="shared" si="38"/>
        <v>1</v>
      </c>
      <c r="D1206" t="s">
        <v>3585</v>
      </c>
      <c r="G1206">
        <v>6</v>
      </c>
      <c r="H1206">
        <f>_xlfn.XLOOKUP(A1206,'Diversity Analysis'!$A$2:$A$2366,'Diversity Analysis'!$F$2:$F$2366,"")</f>
        <v>1</v>
      </c>
      <c r="I1206">
        <v>1</v>
      </c>
      <c r="J1206" s="6">
        <v>1</v>
      </c>
      <c r="K1206" s="5">
        <f t="shared" si="39"/>
        <v>6.0000000000000002E-6</v>
      </c>
    </row>
    <row r="1207" spans="1:11" x14ac:dyDescent="0.2">
      <c r="A1207" t="s">
        <v>3598</v>
      </c>
      <c r="B1207">
        <f>_xlfn.XLOOKUP(A1207,'Allowed as Qualifiers'!$A$1:$A$1896,'Allowed as Qualifiers'!$B$1:$B$1896,0)</f>
        <v>1</v>
      </c>
      <c r="C1207">
        <f t="shared" si="38"/>
        <v>1</v>
      </c>
      <c r="D1207" t="s">
        <v>3599</v>
      </c>
      <c r="G1207">
        <v>6</v>
      </c>
      <c r="H1207">
        <f>_xlfn.XLOOKUP(A1207,'Diversity Analysis'!$A$2:$A$2366,'Diversity Analysis'!$F$2:$F$2366,"")</f>
        <v>1</v>
      </c>
      <c r="I1207">
        <v>1</v>
      </c>
      <c r="J1207" s="6">
        <v>1</v>
      </c>
      <c r="K1207" s="5">
        <f t="shared" si="39"/>
        <v>6.0000000000000002E-6</v>
      </c>
    </row>
    <row r="1208" spans="1:11" x14ac:dyDescent="0.2">
      <c r="A1208" t="s">
        <v>3706</v>
      </c>
      <c r="B1208">
        <f>_xlfn.XLOOKUP(A1208,'Allowed as Qualifiers'!$A$1:$A$1896,'Allowed as Qualifiers'!$B$1:$B$1896,0)</f>
        <v>1</v>
      </c>
      <c r="C1208">
        <f t="shared" si="38"/>
        <v>1</v>
      </c>
      <c r="D1208" t="s">
        <v>3707</v>
      </c>
      <c r="G1208">
        <v>6</v>
      </c>
      <c r="H1208">
        <f>_xlfn.XLOOKUP(A1208,'Diversity Analysis'!$A$2:$A$2366,'Diversity Analysis'!$F$2:$F$2366,"")</f>
        <v>1</v>
      </c>
      <c r="I1208">
        <v>1</v>
      </c>
      <c r="J1208" s="6">
        <v>1</v>
      </c>
      <c r="K1208" s="5">
        <f t="shared" si="39"/>
        <v>6.0000000000000002E-6</v>
      </c>
    </row>
    <row r="1209" spans="1:11" x14ac:dyDescent="0.2">
      <c r="A1209" t="s">
        <v>3754</v>
      </c>
      <c r="B1209">
        <f>_xlfn.XLOOKUP(A1209,'Allowed as Qualifiers'!$A$1:$A$1896,'Allowed as Qualifiers'!$B$1:$B$1896,0)</f>
        <v>1</v>
      </c>
      <c r="C1209">
        <f t="shared" si="38"/>
        <v>1</v>
      </c>
      <c r="D1209" t="s">
        <v>3755</v>
      </c>
      <c r="G1209">
        <v>6</v>
      </c>
      <c r="H1209">
        <f>_xlfn.XLOOKUP(A1209,'Diversity Analysis'!$A$2:$A$2366,'Diversity Analysis'!$F$2:$F$2366,"")</f>
        <v>1</v>
      </c>
      <c r="I1209">
        <v>1</v>
      </c>
      <c r="J1209" s="6">
        <v>1</v>
      </c>
      <c r="K1209" s="5">
        <f t="shared" si="39"/>
        <v>6.0000000000000002E-6</v>
      </c>
    </row>
    <row r="1210" spans="1:11" x14ac:dyDescent="0.2">
      <c r="A1210" t="s">
        <v>3982</v>
      </c>
      <c r="B1210">
        <f>_xlfn.XLOOKUP(A1210,'Allowed as Qualifiers'!$A$1:$A$1896,'Allowed as Qualifiers'!$B$1:$B$1896,0)</f>
        <v>1</v>
      </c>
      <c r="C1210">
        <f t="shared" si="38"/>
        <v>1</v>
      </c>
      <c r="D1210" t="s">
        <v>3983</v>
      </c>
      <c r="G1210">
        <v>6</v>
      </c>
      <c r="H1210">
        <f>_xlfn.XLOOKUP(A1210,'Diversity Analysis'!$A$2:$A$2366,'Diversity Analysis'!$F$2:$F$2366,"")</f>
        <v>1</v>
      </c>
      <c r="I1210">
        <v>1</v>
      </c>
      <c r="J1210" s="6">
        <v>1</v>
      </c>
      <c r="K1210" s="5">
        <f t="shared" si="39"/>
        <v>6.0000000000000002E-6</v>
      </c>
    </row>
    <row r="1211" spans="1:11" x14ac:dyDescent="0.2">
      <c r="A1211" t="s">
        <v>4026</v>
      </c>
      <c r="B1211">
        <f>_xlfn.XLOOKUP(A1211,'Allowed as Qualifiers'!$A$1:$A$1896,'Allowed as Qualifiers'!$B$1:$B$1896,0)</f>
        <v>1</v>
      </c>
      <c r="C1211">
        <f t="shared" si="38"/>
        <v>1</v>
      </c>
      <c r="D1211" t="s">
        <v>4027</v>
      </c>
      <c r="G1211">
        <v>6</v>
      </c>
      <c r="H1211">
        <f>_xlfn.XLOOKUP(A1211,'Diversity Analysis'!$A$2:$A$2366,'Diversity Analysis'!$F$2:$F$2366,"")</f>
        <v>1</v>
      </c>
      <c r="I1211">
        <v>1</v>
      </c>
      <c r="J1211" s="6">
        <v>1</v>
      </c>
      <c r="K1211" s="5">
        <f t="shared" si="39"/>
        <v>6.0000000000000002E-6</v>
      </c>
    </row>
    <row r="1212" spans="1:11" x14ac:dyDescent="0.2">
      <c r="A1212" t="s">
        <v>4328</v>
      </c>
      <c r="B1212">
        <f>_xlfn.XLOOKUP(A1212,'Allowed as Qualifiers'!$A$1:$A$1896,'Allowed as Qualifiers'!$B$1:$B$1896,0)</f>
        <v>1</v>
      </c>
      <c r="C1212">
        <f t="shared" si="38"/>
        <v>1</v>
      </c>
      <c r="D1212" t="s">
        <v>4329</v>
      </c>
      <c r="G1212">
        <v>6</v>
      </c>
      <c r="H1212">
        <f>_xlfn.XLOOKUP(A1212,'Diversity Analysis'!$A$2:$A$2366,'Diversity Analysis'!$F$2:$F$2366,"")</f>
        <v>1</v>
      </c>
      <c r="I1212">
        <v>1</v>
      </c>
      <c r="J1212" s="6">
        <v>1</v>
      </c>
      <c r="K1212" s="5">
        <f t="shared" si="39"/>
        <v>6.0000000000000002E-6</v>
      </c>
    </row>
    <row r="1213" spans="1:11" x14ac:dyDescent="0.2">
      <c r="A1213" t="s">
        <v>4360</v>
      </c>
      <c r="B1213">
        <f>_xlfn.XLOOKUP(A1213,'Allowed as Qualifiers'!$A$1:$A$1896,'Allowed as Qualifiers'!$B$1:$B$1896,0)</f>
        <v>1</v>
      </c>
      <c r="C1213">
        <f t="shared" si="38"/>
        <v>1</v>
      </c>
      <c r="D1213" t="s">
        <v>4361</v>
      </c>
      <c r="G1213">
        <v>6</v>
      </c>
      <c r="H1213">
        <f>_xlfn.XLOOKUP(A1213,'Diversity Analysis'!$A$2:$A$2366,'Diversity Analysis'!$F$2:$F$2366,"")</f>
        <v>1</v>
      </c>
      <c r="I1213">
        <v>1</v>
      </c>
      <c r="J1213" s="6">
        <v>1</v>
      </c>
      <c r="K1213" s="5">
        <f t="shared" si="39"/>
        <v>6.0000000000000002E-6</v>
      </c>
    </row>
    <row r="1214" spans="1:11" x14ac:dyDescent="0.2">
      <c r="A1214" t="s">
        <v>4372</v>
      </c>
      <c r="B1214">
        <f>_xlfn.XLOOKUP(A1214,'Allowed as Qualifiers'!$A$1:$A$1896,'Allowed as Qualifiers'!$B$1:$B$1896,0)</f>
        <v>1</v>
      </c>
      <c r="C1214">
        <f t="shared" si="38"/>
        <v>1</v>
      </c>
      <c r="D1214" t="s">
        <v>4373</v>
      </c>
      <c r="G1214">
        <v>6</v>
      </c>
      <c r="H1214">
        <f>_xlfn.XLOOKUP(A1214,'Diversity Analysis'!$A$2:$A$2366,'Diversity Analysis'!$F$2:$F$2366,"")</f>
        <v>1</v>
      </c>
      <c r="I1214">
        <v>1</v>
      </c>
      <c r="J1214" s="6">
        <v>1</v>
      </c>
      <c r="K1214" s="5">
        <f t="shared" si="39"/>
        <v>6.0000000000000002E-6</v>
      </c>
    </row>
    <row r="1215" spans="1:11" x14ac:dyDescent="0.2">
      <c r="A1215" t="s">
        <v>4374</v>
      </c>
      <c r="B1215">
        <f>_xlfn.XLOOKUP(A1215,'Allowed as Qualifiers'!$A$1:$A$1896,'Allowed as Qualifiers'!$B$1:$B$1896,0)</f>
        <v>1</v>
      </c>
      <c r="C1215">
        <f t="shared" si="38"/>
        <v>1</v>
      </c>
      <c r="D1215" t="s">
        <v>4375</v>
      </c>
      <c r="G1215">
        <v>6</v>
      </c>
      <c r="H1215">
        <f>_xlfn.XLOOKUP(A1215,'Diversity Analysis'!$A$2:$A$2366,'Diversity Analysis'!$F$2:$F$2366,"")</f>
        <v>1</v>
      </c>
      <c r="I1215">
        <v>1</v>
      </c>
      <c r="J1215" s="6">
        <v>1</v>
      </c>
      <c r="K1215" s="5">
        <f t="shared" si="39"/>
        <v>6.0000000000000002E-6</v>
      </c>
    </row>
    <row r="1216" spans="1:11" x14ac:dyDescent="0.2">
      <c r="A1216" t="s">
        <v>4384</v>
      </c>
      <c r="B1216">
        <f>_xlfn.XLOOKUP(A1216,'Allowed as Qualifiers'!$A$1:$A$1896,'Allowed as Qualifiers'!$B$1:$B$1896,0)</f>
        <v>1</v>
      </c>
      <c r="C1216">
        <f t="shared" si="38"/>
        <v>1</v>
      </c>
      <c r="D1216" t="s">
        <v>4385</v>
      </c>
      <c r="E1216" t="s">
        <v>527</v>
      </c>
      <c r="G1216">
        <v>6</v>
      </c>
      <c r="H1216">
        <f>_xlfn.XLOOKUP(A1216,'Diversity Analysis'!$A$2:$A$2366,'Diversity Analysis'!$F$2:$F$2366,"")</f>
        <v>1</v>
      </c>
      <c r="I1216">
        <v>1</v>
      </c>
      <c r="J1216" s="6">
        <v>1</v>
      </c>
      <c r="K1216" s="5">
        <f t="shared" si="39"/>
        <v>6.0000000000000002E-6</v>
      </c>
    </row>
    <row r="1217" spans="1:11" x14ac:dyDescent="0.2">
      <c r="A1217" t="s">
        <v>4388</v>
      </c>
      <c r="B1217">
        <f>_xlfn.XLOOKUP(A1217,'Allowed as Qualifiers'!$A$1:$A$1896,'Allowed as Qualifiers'!$B$1:$B$1896,0)</f>
        <v>1</v>
      </c>
      <c r="C1217">
        <f t="shared" si="38"/>
        <v>1</v>
      </c>
      <c r="D1217" t="s">
        <v>4389</v>
      </c>
      <c r="G1217">
        <v>6</v>
      </c>
      <c r="H1217">
        <f>_xlfn.XLOOKUP(A1217,'Diversity Analysis'!$A$2:$A$2366,'Diversity Analysis'!$F$2:$F$2366,"")</f>
        <v>1</v>
      </c>
      <c r="I1217">
        <v>1</v>
      </c>
      <c r="J1217" s="6">
        <v>1</v>
      </c>
      <c r="K1217" s="5">
        <f t="shared" si="39"/>
        <v>6.0000000000000002E-6</v>
      </c>
    </row>
    <row r="1218" spans="1:11" x14ac:dyDescent="0.2">
      <c r="A1218" t="s">
        <v>4494</v>
      </c>
      <c r="B1218">
        <f>_xlfn.XLOOKUP(A1218,'Allowed as Qualifiers'!$A$1:$A$1896,'Allowed as Qualifiers'!$B$1:$B$1896,0)</f>
        <v>1</v>
      </c>
      <c r="C1218">
        <f t="shared" si="38"/>
        <v>1</v>
      </c>
      <c r="D1218" t="s">
        <v>4495</v>
      </c>
      <c r="G1218">
        <v>6</v>
      </c>
      <c r="H1218">
        <f>_xlfn.XLOOKUP(A1218,'Diversity Analysis'!$A$2:$A$2366,'Diversity Analysis'!$F$2:$F$2366,"")</f>
        <v>1</v>
      </c>
      <c r="I1218">
        <v>1</v>
      </c>
      <c r="J1218" s="6">
        <v>1</v>
      </c>
      <c r="K1218" s="5">
        <f t="shared" si="39"/>
        <v>6.0000000000000002E-6</v>
      </c>
    </row>
    <row r="1219" spans="1:11" x14ac:dyDescent="0.2">
      <c r="A1219" t="s">
        <v>4506</v>
      </c>
      <c r="B1219">
        <f>_xlfn.XLOOKUP(A1219,'Allowed as Qualifiers'!$A$1:$A$1896,'Allowed as Qualifiers'!$B$1:$B$1896,0)</f>
        <v>1</v>
      </c>
      <c r="C1219">
        <f t="shared" ref="C1219:C1282" si="40">IF(B1219=1,1,0)*IF(G1219&gt;0,1,0)</f>
        <v>1</v>
      </c>
      <c r="D1219" t="s">
        <v>4507</v>
      </c>
      <c r="G1219">
        <v>6</v>
      </c>
      <c r="H1219">
        <f>_xlfn.XLOOKUP(A1219,'Diversity Analysis'!$A$2:$A$2366,'Diversity Analysis'!$F$2:$F$2366,"")</f>
        <v>1</v>
      </c>
      <c r="I1219">
        <v>1</v>
      </c>
      <c r="J1219" s="6">
        <v>1</v>
      </c>
      <c r="K1219" s="5">
        <f t="shared" ref="K1219:K1282" si="41">G1219/1000000*J1219</f>
        <v>6.0000000000000002E-6</v>
      </c>
    </row>
    <row r="1220" spans="1:11" x14ac:dyDescent="0.2">
      <c r="A1220" t="s">
        <v>6444</v>
      </c>
      <c r="B1220">
        <f>_xlfn.XLOOKUP(A1220,'Allowed as Qualifiers'!$A$1:$A$1896,'Allowed as Qualifiers'!$B$1:$B$1896,0)</f>
        <v>1</v>
      </c>
      <c r="C1220">
        <f t="shared" si="40"/>
        <v>1</v>
      </c>
      <c r="D1220" t="s">
        <v>6445</v>
      </c>
      <c r="G1220">
        <v>4</v>
      </c>
      <c r="H1220">
        <f>_xlfn.XLOOKUP(A1220,'Diversity Analysis'!$A$2:$A$2366,'Diversity Analysis'!$F$2:$F$2366,"")</f>
        <v>2</v>
      </c>
      <c r="I1220">
        <v>2</v>
      </c>
      <c r="J1220" s="6">
        <v>1.45713416337076</v>
      </c>
      <c r="K1220" s="5">
        <f t="shared" si="41"/>
        <v>5.8285366534830392E-6</v>
      </c>
    </row>
    <row r="1221" spans="1:11" x14ac:dyDescent="0.2">
      <c r="A1221" t="s">
        <v>5180</v>
      </c>
      <c r="B1221">
        <f>_xlfn.XLOOKUP(A1221,'Allowed as Qualifiers'!$A$1:$A$1896,'Allowed as Qualifiers'!$B$1:$B$1896,0)</f>
        <v>1</v>
      </c>
      <c r="C1221">
        <f t="shared" si="40"/>
        <v>1</v>
      </c>
      <c r="D1221" t="s">
        <v>5181</v>
      </c>
      <c r="E1221" t="s">
        <v>527</v>
      </c>
      <c r="G1221">
        <v>5</v>
      </c>
      <c r="H1221">
        <f>_xlfn.XLOOKUP(A1221,'Diversity Analysis'!$A$2:$A$2366,'Diversity Analysis'!$F$2:$F$2366,"")</f>
        <v>2</v>
      </c>
      <c r="I1221">
        <v>2</v>
      </c>
      <c r="J1221" s="6">
        <v>1.11891923030221</v>
      </c>
      <c r="K1221" s="5">
        <f t="shared" si="41"/>
        <v>5.5945961515110504E-6</v>
      </c>
    </row>
    <row r="1222" spans="1:11" x14ac:dyDescent="0.2">
      <c r="A1222" t="s">
        <v>4488</v>
      </c>
      <c r="B1222">
        <f>_xlfn.XLOOKUP(A1222,'Allowed as Qualifiers'!$A$1:$A$1896,'Allowed as Qualifiers'!$B$1:$B$1896,0)</f>
        <v>1</v>
      </c>
      <c r="C1222">
        <f t="shared" si="40"/>
        <v>1</v>
      </c>
      <c r="D1222" t="s">
        <v>4489</v>
      </c>
      <c r="G1222">
        <v>4</v>
      </c>
      <c r="H1222">
        <f>_xlfn.XLOOKUP(A1222,'Diversity Analysis'!$A$2:$A$2366,'Diversity Analysis'!$F$2:$F$2366,"")</f>
        <v>3</v>
      </c>
      <c r="I1222">
        <v>2.9999999999999898</v>
      </c>
      <c r="J1222" s="6">
        <v>1.3927580510420901</v>
      </c>
      <c r="K1222" s="5">
        <f t="shared" si="41"/>
        <v>5.5710322041683597E-6</v>
      </c>
    </row>
    <row r="1223" spans="1:11" x14ac:dyDescent="0.2">
      <c r="A1223" t="s">
        <v>3414</v>
      </c>
      <c r="B1223">
        <f>_xlfn.XLOOKUP(A1223,'Allowed as Qualifiers'!$A$1:$A$1896,'Allowed as Qualifiers'!$B$1:$B$1896,0)</f>
        <v>1</v>
      </c>
      <c r="C1223">
        <f t="shared" si="40"/>
        <v>1</v>
      </c>
      <c r="D1223" t="s">
        <v>3415</v>
      </c>
      <c r="G1223">
        <v>5</v>
      </c>
      <c r="H1223">
        <f>_xlfn.XLOOKUP(A1223,'Diversity Analysis'!$A$2:$A$2366,'Diversity Analysis'!$F$2:$F$2366,"")</f>
        <v>2</v>
      </c>
      <c r="I1223">
        <v>1.8898815748422999</v>
      </c>
      <c r="J1223" s="6">
        <v>1.0806808815204201</v>
      </c>
      <c r="K1223" s="5">
        <f t="shared" si="41"/>
        <v>5.4034044076021009E-6</v>
      </c>
    </row>
    <row r="1224" spans="1:11" x14ac:dyDescent="0.2">
      <c r="A1224" t="s">
        <v>5002</v>
      </c>
      <c r="B1224">
        <f>_xlfn.XLOOKUP(A1224,'Allowed as Qualifiers'!$A$1:$A$1896,'Allowed as Qualifiers'!$B$1:$B$1896,0)</f>
        <v>1</v>
      </c>
      <c r="C1224">
        <f t="shared" si="40"/>
        <v>1</v>
      </c>
      <c r="D1224" t="s">
        <v>5003</v>
      </c>
      <c r="G1224">
        <v>5</v>
      </c>
      <c r="H1224">
        <f>_xlfn.XLOOKUP(A1224,'Diversity Analysis'!$A$2:$A$2366,'Diversity Analysis'!$F$2:$F$2366,"")</f>
        <v>3</v>
      </c>
      <c r="I1224">
        <v>2.9999999999999898</v>
      </c>
      <c r="J1224" s="6">
        <v>1.07012832099213</v>
      </c>
      <c r="K1224" s="5">
        <f t="shared" si="41"/>
        <v>5.3506416049606503E-6</v>
      </c>
    </row>
    <row r="1225" spans="1:11" x14ac:dyDescent="0.2">
      <c r="A1225" t="s">
        <v>5010</v>
      </c>
      <c r="B1225">
        <f>_xlfn.XLOOKUP(A1225,'Allowed as Qualifiers'!$A$1:$A$1896,'Allowed as Qualifiers'!$B$1:$B$1896,0)</f>
        <v>1</v>
      </c>
      <c r="C1225">
        <f t="shared" si="40"/>
        <v>1</v>
      </c>
      <c r="D1225" t="s">
        <v>5011</v>
      </c>
      <c r="G1225">
        <v>5</v>
      </c>
      <c r="H1225">
        <f>_xlfn.XLOOKUP(A1225,'Diversity Analysis'!$A$2:$A$2366,'Diversity Analysis'!$F$2:$F$2366,"")</f>
        <v>3</v>
      </c>
      <c r="I1225">
        <v>2.9999999999999898</v>
      </c>
      <c r="J1225" s="6">
        <v>1.0424022605059899</v>
      </c>
      <c r="K1225" s="5">
        <f t="shared" si="41"/>
        <v>5.2120113025299503E-6</v>
      </c>
    </row>
    <row r="1226" spans="1:11" x14ac:dyDescent="0.2">
      <c r="A1226" t="s">
        <v>5034</v>
      </c>
      <c r="B1226">
        <f>_xlfn.XLOOKUP(A1226,'Allowed as Qualifiers'!$A$1:$A$1896,'Allowed as Qualifiers'!$B$1:$B$1896,0)</f>
        <v>1</v>
      </c>
      <c r="C1226">
        <f t="shared" si="40"/>
        <v>1</v>
      </c>
      <c r="D1226" t="s">
        <v>5035</v>
      </c>
      <c r="G1226">
        <v>5</v>
      </c>
      <c r="H1226">
        <f>_xlfn.XLOOKUP(A1226,'Diversity Analysis'!$A$2:$A$2366,'Diversity Analysis'!$F$2:$F$2366,"")</f>
        <v>2</v>
      </c>
      <c r="I1226">
        <v>1.8898815748422999</v>
      </c>
      <c r="J1226" s="6">
        <v>1.0420567699455801</v>
      </c>
      <c r="K1226" s="5">
        <f t="shared" si="41"/>
        <v>5.2102838497279004E-6</v>
      </c>
    </row>
    <row r="1227" spans="1:11" x14ac:dyDescent="0.2">
      <c r="A1227" t="s">
        <v>3100</v>
      </c>
      <c r="B1227">
        <f>_xlfn.XLOOKUP(A1227,'Allowed as Qualifiers'!$A$1:$A$1896,'Allowed as Qualifiers'!$B$1:$B$1896,0)</f>
        <v>1</v>
      </c>
      <c r="C1227">
        <f t="shared" si="40"/>
        <v>1</v>
      </c>
      <c r="D1227" t="s">
        <v>3101</v>
      </c>
      <c r="G1227">
        <v>5</v>
      </c>
      <c r="H1227">
        <f>_xlfn.XLOOKUP(A1227,'Diversity Analysis'!$A$2:$A$2366,'Diversity Analysis'!$F$2:$F$2366,"")</f>
        <v>3</v>
      </c>
      <c r="I1227">
        <v>2.9999999999999898</v>
      </c>
      <c r="J1227" s="6">
        <v>1.0407261891944899</v>
      </c>
      <c r="K1227" s="5">
        <f t="shared" si="41"/>
        <v>5.2036309459724501E-6</v>
      </c>
    </row>
    <row r="1228" spans="1:11" x14ac:dyDescent="0.2">
      <c r="A1228" t="s">
        <v>3396</v>
      </c>
      <c r="B1228">
        <f>_xlfn.XLOOKUP(A1228,'Allowed as Qualifiers'!$A$1:$A$1896,'Allowed as Qualifiers'!$B$1:$B$1896,0)</f>
        <v>1</v>
      </c>
      <c r="C1228">
        <f t="shared" si="40"/>
        <v>1</v>
      </c>
      <c r="D1228" t="s">
        <v>3397</v>
      </c>
      <c r="G1228">
        <v>5</v>
      </c>
      <c r="H1228">
        <f>_xlfn.XLOOKUP(A1228,'Diversity Analysis'!$A$2:$A$2366,'Diversity Analysis'!$F$2:$F$2366,"")</f>
        <v>2</v>
      </c>
      <c r="I1228">
        <v>1.8898815748422999</v>
      </c>
      <c r="J1228" s="6">
        <v>1.00966897236675</v>
      </c>
      <c r="K1228" s="5">
        <f t="shared" si="41"/>
        <v>5.0483448618337502E-6</v>
      </c>
    </row>
    <row r="1229" spans="1:11" x14ac:dyDescent="0.2">
      <c r="A1229" t="s">
        <v>3608</v>
      </c>
      <c r="B1229">
        <f>_xlfn.XLOOKUP(A1229,'Allowed as Qualifiers'!$A$1:$A$1896,'Allowed as Qualifiers'!$B$1:$B$1896,0)</f>
        <v>1</v>
      </c>
      <c r="C1229">
        <f t="shared" si="40"/>
        <v>1</v>
      </c>
      <c r="D1229" t="s">
        <v>3609</v>
      </c>
      <c r="G1229">
        <v>5</v>
      </c>
      <c r="H1229">
        <f>_xlfn.XLOOKUP(A1229,'Diversity Analysis'!$A$2:$A$2366,'Diversity Analysis'!$F$2:$F$2366,"")</f>
        <v>2</v>
      </c>
      <c r="I1229">
        <v>2</v>
      </c>
      <c r="J1229" s="6">
        <v>1.0022614423351</v>
      </c>
      <c r="K1229" s="5">
        <f t="shared" si="41"/>
        <v>5.0113072116755001E-6</v>
      </c>
    </row>
    <row r="1230" spans="1:11" x14ac:dyDescent="0.2">
      <c r="A1230" t="s">
        <v>5014</v>
      </c>
      <c r="B1230">
        <f>_xlfn.XLOOKUP(A1230,'Allowed as Qualifiers'!$A$1:$A$1896,'Allowed as Qualifiers'!$B$1:$B$1896,0)</f>
        <v>1</v>
      </c>
      <c r="C1230">
        <f t="shared" si="40"/>
        <v>1</v>
      </c>
      <c r="D1230" t="s">
        <v>5015</v>
      </c>
      <c r="G1230">
        <v>5</v>
      </c>
      <c r="H1230">
        <f>_xlfn.XLOOKUP(A1230,'Diversity Analysis'!$A$2:$A$2366,'Diversity Analysis'!$F$2:$F$2366,"")</f>
        <v>2</v>
      </c>
      <c r="I1230">
        <v>1.8898815748422999</v>
      </c>
      <c r="J1230" s="6">
        <v>1.0001365076659701</v>
      </c>
      <c r="K1230" s="5">
        <f t="shared" si="41"/>
        <v>5.0006825383298509E-6</v>
      </c>
    </row>
    <row r="1231" spans="1:11" x14ac:dyDescent="0.2">
      <c r="A1231" t="s">
        <v>3128</v>
      </c>
      <c r="B1231">
        <f>_xlfn.XLOOKUP(A1231,'Allowed as Qualifiers'!$A$1:$A$1896,'Allowed as Qualifiers'!$B$1:$B$1896,0)</f>
        <v>1</v>
      </c>
      <c r="C1231">
        <f t="shared" si="40"/>
        <v>1</v>
      </c>
      <c r="D1231" t="s">
        <v>3129</v>
      </c>
      <c r="G1231">
        <v>5</v>
      </c>
      <c r="H1231">
        <f>_xlfn.XLOOKUP(A1231,'Diversity Analysis'!$A$2:$A$2366,'Diversity Analysis'!$F$2:$F$2366,"")</f>
        <v>1</v>
      </c>
      <c r="I1231">
        <v>1</v>
      </c>
      <c r="J1231" s="6">
        <v>1</v>
      </c>
      <c r="K1231" s="5">
        <f t="shared" si="41"/>
        <v>5.0000000000000004E-6</v>
      </c>
    </row>
    <row r="1232" spans="1:11" x14ac:dyDescent="0.2">
      <c r="A1232" t="s">
        <v>3526</v>
      </c>
      <c r="B1232">
        <f>_xlfn.XLOOKUP(A1232,'Allowed as Qualifiers'!$A$1:$A$1896,'Allowed as Qualifiers'!$B$1:$B$1896,0)</f>
        <v>1</v>
      </c>
      <c r="C1232">
        <f t="shared" si="40"/>
        <v>1</v>
      </c>
      <c r="D1232" t="s">
        <v>3527</v>
      </c>
      <c r="G1232">
        <v>5</v>
      </c>
      <c r="H1232">
        <f>_xlfn.XLOOKUP(A1232,'Diversity Analysis'!$A$2:$A$2366,'Diversity Analysis'!$F$2:$F$2366,"")</f>
        <v>1</v>
      </c>
      <c r="I1232">
        <v>1</v>
      </c>
      <c r="J1232" s="6">
        <v>1</v>
      </c>
      <c r="K1232" s="5">
        <f t="shared" si="41"/>
        <v>5.0000000000000004E-6</v>
      </c>
    </row>
    <row r="1233" spans="1:11" x14ac:dyDescent="0.2">
      <c r="A1233" t="s">
        <v>3576</v>
      </c>
      <c r="B1233">
        <f>_xlfn.XLOOKUP(A1233,'Allowed as Qualifiers'!$A$1:$A$1896,'Allowed as Qualifiers'!$B$1:$B$1896,0)</f>
        <v>1</v>
      </c>
      <c r="C1233">
        <f t="shared" si="40"/>
        <v>1</v>
      </c>
      <c r="D1233" t="s">
        <v>3577</v>
      </c>
      <c r="G1233">
        <v>5</v>
      </c>
      <c r="H1233">
        <f>_xlfn.XLOOKUP(A1233,'Diversity Analysis'!$A$2:$A$2366,'Diversity Analysis'!$F$2:$F$2366,"")</f>
        <v>1</v>
      </c>
      <c r="I1233">
        <v>1</v>
      </c>
      <c r="J1233" s="6">
        <v>1</v>
      </c>
      <c r="K1233" s="5">
        <f t="shared" si="41"/>
        <v>5.0000000000000004E-6</v>
      </c>
    </row>
    <row r="1234" spans="1:11" x14ac:dyDescent="0.2">
      <c r="A1234" t="s">
        <v>3720</v>
      </c>
      <c r="B1234">
        <f>_xlfn.XLOOKUP(A1234,'Allowed as Qualifiers'!$A$1:$A$1896,'Allowed as Qualifiers'!$B$1:$B$1896,0)</f>
        <v>1</v>
      </c>
      <c r="C1234">
        <f t="shared" si="40"/>
        <v>1</v>
      </c>
      <c r="D1234" t="s">
        <v>3721</v>
      </c>
      <c r="G1234">
        <v>5</v>
      </c>
      <c r="H1234">
        <f>_xlfn.XLOOKUP(A1234,'Diversity Analysis'!$A$2:$A$2366,'Diversity Analysis'!$F$2:$F$2366,"")</f>
        <v>1</v>
      </c>
      <c r="I1234">
        <v>1</v>
      </c>
      <c r="J1234" s="6">
        <v>1</v>
      </c>
      <c r="K1234" s="5">
        <f t="shared" si="41"/>
        <v>5.0000000000000004E-6</v>
      </c>
    </row>
    <row r="1235" spans="1:11" x14ac:dyDescent="0.2">
      <c r="A1235" t="s">
        <v>3740</v>
      </c>
      <c r="B1235">
        <f>_xlfn.XLOOKUP(A1235,'Allowed as Qualifiers'!$A$1:$A$1896,'Allowed as Qualifiers'!$B$1:$B$1896,0)</f>
        <v>1</v>
      </c>
      <c r="C1235">
        <f t="shared" si="40"/>
        <v>1</v>
      </c>
      <c r="D1235" t="s">
        <v>3741</v>
      </c>
      <c r="G1235">
        <v>5</v>
      </c>
      <c r="H1235">
        <f>_xlfn.XLOOKUP(A1235,'Diversity Analysis'!$A$2:$A$2366,'Diversity Analysis'!$F$2:$F$2366,"")</f>
        <v>1</v>
      </c>
      <c r="I1235">
        <v>1</v>
      </c>
      <c r="J1235" s="6">
        <v>1</v>
      </c>
      <c r="K1235" s="5">
        <f t="shared" si="41"/>
        <v>5.0000000000000004E-6</v>
      </c>
    </row>
    <row r="1236" spans="1:11" x14ac:dyDescent="0.2">
      <c r="A1236" t="s">
        <v>3764</v>
      </c>
      <c r="B1236">
        <f>_xlfn.XLOOKUP(A1236,'Allowed as Qualifiers'!$A$1:$A$1896,'Allowed as Qualifiers'!$B$1:$B$1896,0)</f>
        <v>1</v>
      </c>
      <c r="C1236">
        <f t="shared" si="40"/>
        <v>1</v>
      </c>
      <c r="D1236" t="s">
        <v>3765</v>
      </c>
      <c r="G1236">
        <v>5</v>
      </c>
      <c r="H1236">
        <f>_xlfn.XLOOKUP(A1236,'Diversity Analysis'!$A$2:$A$2366,'Diversity Analysis'!$F$2:$F$2366,"")</f>
        <v>1</v>
      </c>
      <c r="I1236">
        <v>1</v>
      </c>
      <c r="J1236" s="6">
        <v>1</v>
      </c>
      <c r="K1236" s="5">
        <f t="shared" si="41"/>
        <v>5.0000000000000004E-6</v>
      </c>
    </row>
    <row r="1237" spans="1:11" x14ac:dyDescent="0.2">
      <c r="A1237" t="s">
        <v>4052</v>
      </c>
      <c r="B1237">
        <f>_xlfn.XLOOKUP(A1237,'Allowed as Qualifiers'!$A$1:$A$1896,'Allowed as Qualifiers'!$B$1:$B$1896,0)</f>
        <v>1</v>
      </c>
      <c r="C1237">
        <f t="shared" si="40"/>
        <v>1</v>
      </c>
      <c r="D1237" t="s">
        <v>4053</v>
      </c>
      <c r="G1237">
        <v>5</v>
      </c>
      <c r="H1237">
        <f>_xlfn.XLOOKUP(A1237,'Diversity Analysis'!$A$2:$A$2366,'Diversity Analysis'!$F$2:$F$2366,"")</f>
        <v>1</v>
      </c>
      <c r="I1237">
        <v>1</v>
      </c>
      <c r="J1237" s="6">
        <v>1</v>
      </c>
      <c r="K1237" s="5">
        <f t="shared" si="41"/>
        <v>5.0000000000000004E-6</v>
      </c>
    </row>
    <row r="1238" spans="1:11" x14ac:dyDescent="0.2">
      <c r="A1238" t="s">
        <v>4326</v>
      </c>
      <c r="B1238">
        <f>_xlfn.XLOOKUP(A1238,'Allowed as Qualifiers'!$A$1:$A$1896,'Allowed as Qualifiers'!$B$1:$B$1896,0)</f>
        <v>1</v>
      </c>
      <c r="C1238">
        <f t="shared" si="40"/>
        <v>1</v>
      </c>
      <c r="D1238" t="s">
        <v>4327</v>
      </c>
      <c r="G1238">
        <v>5</v>
      </c>
      <c r="H1238">
        <f>_xlfn.XLOOKUP(A1238,'Diversity Analysis'!$A$2:$A$2366,'Diversity Analysis'!$F$2:$F$2366,"")</f>
        <v>1</v>
      </c>
      <c r="I1238">
        <v>1</v>
      </c>
      <c r="J1238" s="6">
        <v>1</v>
      </c>
      <c r="K1238" s="5">
        <f t="shared" si="41"/>
        <v>5.0000000000000004E-6</v>
      </c>
    </row>
    <row r="1239" spans="1:11" x14ac:dyDescent="0.2">
      <c r="A1239" t="s">
        <v>4346</v>
      </c>
      <c r="B1239">
        <f>_xlfn.XLOOKUP(A1239,'Allowed as Qualifiers'!$A$1:$A$1896,'Allowed as Qualifiers'!$B$1:$B$1896,0)</f>
        <v>1</v>
      </c>
      <c r="C1239">
        <f t="shared" si="40"/>
        <v>1</v>
      </c>
      <c r="D1239" t="s">
        <v>4347</v>
      </c>
      <c r="G1239">
        <v>5</v>
      </c>
      <c r="H1239">
        <f>_xlfn.XLOOKUP(A1239,'Diversity Analysis'!$A$2:$A$2366,'Diversity Analysis'!$F$2:$F$2366,"")</f>
        <v>1</v>
      </c>
      <c r="I1239">
        <v>1</v>
      </c>
      <c r="J1239" s="6">
        <v>1</v>
      </c>
      <c r="K1239" s="5">
        <f t="shared" si="41"/>
        <v>5.0000000000000004E-6</v>
      </c>
    </row>
    <row r="1240" spans="1:11" x14ac:dyDescent="0.2">
      <c r="A1240" t="s">
        <v>4354</v>
      </c>
      <c r="B1240">
        <f>_xlfn.XLOOKUP(A1240,'Allowed as Qualifiers'!$A$1:$A$1896,'Allowed as Qualifiers'!$B$1:$B$1896,0)</f>
        <v>1</v>
      </c>
      <c r="C1240">
        <f t="shared" si="40"/>
        <v>1</v>
      </c>
      <c r="D1240" t="s">
        <v>4355</v>
      </c>
      <c r="G1240">
        <v>5</v>
      </c>
      <c r="H1240">
        <f>_xlfn.XLOOKUP(A1240,'Diversity Analysis'!$A$2:$A$2366,'Diversity Analysis'!$F$2:$F$2366,"")</f>
        <v>1</v>
      </c>
      <c r="I1240">
        <v>1</v>
      </c>
      <c r="J1240" s="6">
        <v>1</v>
      </c>
      <c r="K1240" s="5">
        <f t="shared" si="41"/>
        <v>5.0000000000000004E-6</v>
      </c>
    </row>
    <row r="1241" spans="1:11" x14ac:dyDescent="0.2">
      <c r="A1241" t="s">
        <v>4380</v>
      </c>
      <c r="B1241">
        <f>_xlfn.XLOOKUP(A1241,'Allowed as Qualifiers'!$A$1:$A$1896,'Allowed as Qualifiers'!$B$1:$B$1896,0)</f>
        <v>1</v>
      </c>
      <c r="C1241">
        <f t="shared" si="40"/>
        <v>1</v>
      </c>
      <c r="D1241" t="s">
        <v>4381</v>
      </c>
      <c r="G1241">
        <v>5</v>
      </c>
      <c r="H1241">
        <f>_xlfn.XLOOKUP(A1241,'Diversity Analysis'!$A$2:$A$2366,'Diversity Analysis'!$F$2:$F$2366,"")</f>
        <v>1</v>
      </c>
      <c r="I1241">
        <v>1</v>
      </c>
      <c r="J1241" s="6">
        <v>1</v>
      </c>
      <c r="K1241" s="5">
        <f t="shared" si="41"/>
        <v>5.0000000000000004E-6</v>
      </c>
    </row>
    <row r="1242" spans="1:11" x14ac:dyDescent="0.2">
      <c r="A1242" t="s">
        <v>4410</v>
      </c>
      <c r="B1242">
        <f>_xlfn.XLOOKUP(A1242,'Allowed as Qualifiers'!$A$1:$A$1896,'Allowed as Qualifiers'!$B$1:$B$1896,0)</f>
        <v>1</v>
      </c>
      <c r="C1242">
        <f t="shared" si="40"/>
        <v>1</v>
      </c>
      <c r="D1242" t="s">
        <v>4411</v>
      </c>
      <c r="G1242">
        <v>5</v>
      </c>
      <c r="H1242">
        <f>_xlfn.XLOOKUP(A1242,'Diversity Analysis'!$A$2:$A$2366,'Diversity Analysis'!$F$2:$F$2366,"")</f>
        <v>1</v>
      </c>
      <c r="I1242">
        <v>1</v>
      </c>
      <c r="J1242" s="6">
        <v>1</v>
      </c>
      <c r="K1242" s="5">
        <f t="shared" si="41"/>
        <v>5.0000000000000004E-6</v>
      </c>
    </row>
    <row r="1243" spans="1:11" x14ac:dyDescent="0.2">
      <c r="A1243" t="s">
        <v>4430</v>
      </c>
      <c r="B1243">
        <f>_xlfn.XLOOKUP(A1243,'Allowed as Qualifiers'!$A$1:$A$1896,'Allowed as Qualifiers'!$B$1:$B$1896,0)</f>
        <v>1</v>
      </c>
      <c r="C1243">
        <f t="shared" si="40"/>
        <v>1</v>
      </c>
      <c r="D1243" t="s">
        <v>4431</v>
      </c>
      <c r="G1243">
        <v>5</v>
      </c>
      <c r="H1243">
        <f>_xlfn.XLOOKUP(A1243,'Diversity Analysis'!$A$2:$A$2366,'Diversity Analysis'!$F$2:$F$2366,"")</f>
        <v>1</v>
      </c>
      <c r="I1243">
        <v>1</v>
      </c>
      <c r="J1243" s="6">
        <v>1</v>
      </c>
      <c r="K1243" s="5">
        <f t="shared" si="41"/>
        <v>5.0000000000000004E-6</v>
      </c>
    </row>
    <row r="1244" spans="1:11" x14ac:dyDescent="0.2">
      <c r="A1244" t="s">
        <v>4434</v>
      </c>
      <c r="B1244">
        <f>_xlfn.XLOOKUP(A1244,'Allowed as Qualifiers'!$A$1:$A$1896,'Allowed as Qualifiers'!$B$1:$B$1896,0)</f>
        <v>1</v>
      </c>
      <c r="C1244">
        <f t="shared" si="40"/>
        <v>1</v>
      </c>
      <c r="D1244" t="s">
        <v>4435</v>
      </c>
      <c r="G1244">
        <v>5</v>
      </c>
      <c r="H1244">
        <f>_xlfn.XLOOKUP(A1244,'Diversity Analysis'!$A$2:$A$2366,'Diversity Analysis'!$F$2:$F$2366,"")</f>
        <v>1</v>
      </c>
      <c r="I1244">
        <v>1</v>
      </c>
      <c r="J1244" s="6">
        <v>1</v>
      </c>
      <c r="K1244" s="5">
        <f t="shared" si="41"/>
        <v>5.0000000000000004E-6</v>
      </c>
    </row>
    <row r="1245" spans="1:11" x14ac:dyDescent="0.2">
      <c r="A1245" t="s">
        <v>4478</v>
      </c>
      <c r="B1245">
        <f>_xlfn.XLOOKUP(A1245,'Allowed as Qualifiers'!$A$1:$A$1896,'Allowed as Qualifiers'!$B$1:$B$1896,0)</f>
        <v>1</v>
      </c>
      <c r="C1245">
        <f t="shared" si="40"/>
        <v>1</v>
      </c>
      <c r="D1245" t="s">
        <v>4479</v>
      </c>
      <c r="G1245">
        <v>5</v>
      </c>
      <c r="H1245">
        <f>_xlfn.XLOOKUP(A1245,'Diversity Analysis'!$A$2:$A$2366,'Diversity Analysis'!$F$2:$F$2366,"")</f>
        <v>1</v>
      </c>
      <c r="I1245">
        <v>1</v>
      </c>
      <c r="J1245" s="6">
        <v>1</v>
      </c>
      <c r="K1245" s="5">
        <f t="shared" si="41"/>
        <v>5.0000000000000004E-6</v>
      </c>
    </row>
    <row r="1246" spans="1:11" x14ac:dyDescent="0.2">
      <c r="A1246" t="s">
        <v>4990</v>
      </c>
      <c r="B1246">
        <f>_xlfn.XLOOKUP(A1246,'Allowed as Qualifiers'!$A$1:$A$1896,'Allowed as Qualifiers'!$B$1:$B$1896,0)</f>
        <v>1</v>
      </c>
      <c r="C1246">
        <f t="shared" si="40"/>
        <v>1</v>
      </c>
      <c r="D1246" t="s">
        <v>4991</v>
      </c>
      <c r="G1246">
        <v>5</v>
      </c>
      <c r="H1246">
        <f>_xlfn.XLOOKUP(A1246,'Diversity Analysis'!$A$2:$A$2366,'Diversity Analysis'!$F$2:$F$2366,"")</f>
        <v>1</v>
      </c>
      <c r="I1246">
        <v>1</v>
      </c>
      <c r="J1246" s="6">
        <v>1</v>
      </c>
      <c r="K1246" s="5">
        <f t="shared" si="41"/>
        <v>5.0000000000000004E-6</v>
      </c>
    </row>
    <row r="1247" spans="1:11" x14ac:dyDescent="0.2">
      <c r="A1247" t="s">
        <v>5078</v>
      </c>
      <c r="B1247">
        <f>_xlfn.XLOOKUP(A1247,'Allowed as Qualifiers'!$A$1:$A$1896,'Allowed as Qualifiers'!$B$1:$B$1896,0)</f>
        <v>1</v>
      </c>
      <c r="C1247">
        <f t="shared" si="40"/>
        <v>1</v>
      </c>
      <c r="D1247" t="s">
        <v>5079</v>
      </c>
      <c r="G1247">
        <v>5</v>
      </c>
      <c r="H1247">
        <f>_xlfn.XLOOKUP(A1247,'Diversity Analysis'!$A$2:$A$2366,'Diversity Analysis'!$F$2:$F$2366,"")</f>
        <v>1</v>
      </c>
      <c r="I1247">
        <v>1</v>
      </c>
      <c r="J1247" s="6">
        <v>1</v>
      </c>
      <c r="K1247" s="5">
        <f t="shared" si="41"/>
        <v>5.0000000000000004E-6</v>
      </c>
    </row>
    <row r="1248" spans="1:11" x14ac:dyDescent="0.2">
      <c r="A1248" t="s">
        <v>5082</v>
      </c>
      <c r="B1248">
        <f>_xlfn.XLOOKUP(A1248,'Allowed as Qualifiers'!$A$1:$A$1896,'Allowed as Qualifiers'!$B$1:$B$1896,0)</f>
        <v>1</v>
      </c>
      <c r="C1248">
        <f t="shared" si="40"/>
        <v>1</v>
      </c>
      <c r="D1248" t="s">
        <v>5083</v>
      </c>
      <c r="G1248">
        <v>5</v>
      </c>
      <c r="H1248">
        <f>_xlfn.XLOOKUP(A1248,'Diversity Analysis'!$A$2:$A$2366,'Diversity Analysis'!$F$2:$F$2366,"")</f>
        <v>1</v>
      </c>
      <c r="I1248">
        <v>1</v>
      </c>
      <c r="J1248" s="6">
        <v>1</v>
      </c>
      <c r="K1248" s="5">
        <f t="shared" si="41"/>
        <v>5.0000000000000004E-6</v>
      </c>
    </row>
    <row r="1249" spans="1:11" x14ac:dyDescent="0.2">
      <c r="A1249" t="s">
        <v>5090</v>
      </c>
      <c r="B1249">
        <f>_xlfn.XLOOKUP(A1249,'Allowed as Qualifiers'!$A$1:$A$1896,'Allowed as Qualifiers'!$B$1:$B$1896,0)</f>
        <v>1</v>
      </c>
      <c r="C1249">
        <f t="shared" si="40"/>
        <v>1</v>
      </c>
      <c r="D1249" t="s">
        <v>5091</v>
      </c>
      <c r="G1249">
        <v>5</v>
      </c>
      <c r="H1249">
        <f>_xlfn.XLOOKUP(A1249,'Diversity Analysis'!$A$2:$A$2366,'Diversity Analysis'!$F$2:$F$2366,"")</f>
        <v>1</v>
      </c>
      <c r="I1249">
        <v>1</v>
      </c>
      <c r="J1249" s="6">
        <v>1</v>
      </c>
      <c r="K1249" s="5">
        <f t="shared" si="41"/>
        <v>5.0000000000000004E-6</v>
      </c>
    </row>
    <row r="1250" spans="1:11" x14ac:dyDescent="0.2">
      <c r="A1250" t="s">
        <v>5092</v>
      </c>
      <c r="B1250">
        <f>_xlfn.XLOOKUP(A1250,'Allowed as Qualifiers'!$A$1:$A$1896,'Allowed as Qualifiers'!$B$1:$B$1896,0)</f>
        <v>1</v>
      </c>
      <c r="C1250">
        <f t="shared" si="40"/>
        <v>1</v>
      </c>
      <c r="D1250" t="s">
        <v>5093</v>
      </c>
      <c r="G1250">
        <v>5</v>
      </c>
      <c r="H1250">
        <f>_xlfn.XLOOKUP(A1250,'Diversity Analysis'!$A$2:$A$2366,'Diversity Analysis'!$F$2:$F$2366,"")</f>
        <v>1</v>
      </c>
      <c r="I1250">
        <v>1</v>
      </c>
      <c r="J1250" s="6">
        <v>1</v>
      </c>
      <c r="K1250" s="5">
        <f t="shared" si="41"/>
        <v>5.0000000000000004E-6</v>
      </c>
    </row>
    <row r="1251" spans="1:11" x14ac:dyDescent="0.2">
      <c r="A1251" t="s">
        <v>5146</v>
      </c>
      <c r="B1251">
        <f>_xlfn.XLOOKUP(A1251,'Allowed as Qualifiers'!$A$1:$A$1896,'Allowed as Qualifiers'!$B$1:$B$1896,0)</f>
        <v>1</v>
      </c>
      <c r="C1251">
        <f t="shared" si="40"/>
        <v>1</v>
      </c>
      <c r="D1251" t="s">
        <v>5147</v>
      </c>
      <c r="G1251">
        <v>5</v>
      </c>
      <c r="H1251">
        <f>_xlfn.XLOOKUP(A1251,'Diversity Analysis'!$A$2:$A$2366,'Diversity Analysis'!$F$2:$F$2366,"")</f>
        <v>1</v>
      </c>
      <c r="I1251">
        <v>1</v>
      </c>
      <c r="J1251" s="6">
        <v>1</v>
      </c>
      <c r="K1251" s="5">
        <f t="shared" si="41"/>
        <v>5.0000000000000004E-6</v>
      </c>
    </row>
    <row r="1252" spans="1:11" x14ac:dyDescent="0.2">
      <c r="A1252" t="s">
        <v>5154</v>
      </c>
      <c r="B1252">
        <f>_xlfn.XLOOKUP(A1252,'Allowed as Qualifiers'!$A$1:$A$1896,'Allowed as Qualifiers'!$B$1:$B$1896,0)</f>
        <v>1</v>
      </c>
      <c r="C1252">
        <f t="shared" si="40"/>
        <v>1</v>
      </c>
      <c r="D1252" t="s">
        <v>5155</v>
      </c>
      <c r="G1252">
        <v>5</v>
      </c>
      <c r="H1252">
        <f>_xlfn.XLOOKUP(A1252,'Diversity Analysis'!$A$2:$A$2366,'Diversity Analysis'!$F$2:$F$2366,"")</f>
        <v>1</v>
      </c>
      <c r="I1252">
        <v>1</v>
      </c>
      <c r="J1252" s="6">
        <v>1</v>
      </c>
      <c r="K1252" s="5">
        <f t="shared" si="41"/>
        <v>5.0000000000000004E-6</v>
      </c>
    </row>
    <row r="1253" spans="1:11" x14ac:dyDescent="0.2">
      <c r="A1253" t="s">
        <v>5160</v>
      </c>
      <c r="B1253">
        <f>_xlfn.XLOOKUP(A1253,'Allowed as Qualifiers'!$A$1:$A$1896,'Allowed as Qualifiers'!$B$1:$B$1896,0)</f>
        <v>1</v>
      </c>
      <c r="C1253">
        <f t="shared" si="40"/>
        <v>1</v>
      </c>
      <c r="D1253" t="s">
        <v>5161</v>
      </c>
      <c r="G1253">
        <v>5</v>
      </c>
      <c r="H1253">
        <f>_xlfn.XLOOKUP(A1253,'Diversity Analysis'!$A$2:$A$2366,'Diversity Analysis'!$F$2:$F$2366,"")</f>
        <v>1</v>
      </c>
      <c r="I1253">
        <v>1</v>
      </c>
      <c r="J1253" s="6">
        <v>1</v>
      </c>
      <c r="K1253" s="5">
        <f t="shared" si="41"/>
        <v>5.0000000000000004E-6</v>
      </c>
    </row>
    <row r="1254" spans="1:11" x14ac:dyDescent="0.2">
      <c r="A1254" t="s">
        <v>5210</v>
      </c>
      <c r="B1254">
        <f>_xlfn.XLOOKUP(A1254,'Allowed as Qualifiers'!$A$1:$A$1896,'Allowed as Qualifiers'!$B$1:$B$1896,0)</f>
        <v>1</v>
      </c>
      <c r="C1254">
        <f t="shared" si="40"/>
        <v>1</v>
      </c>
      <c r="D1254" t="s">
        <v>5211</v>
      </c>
      <c r="G1254">
        <v>5</v>
      </c>
      <c r="H1254">
        <f>_xlfn.XLOOKUP(A1254,'Diversity Analysis'!$A$2:$A$2366,'Diversity Analysis'!$F$2:$F$2366,"")</f>
        <v>1</v>
      </c>
      <c r="I1254">
        <v>1</v>
      </c>
      <c r="J1254" s="6">
        <v>1</v>
      </c>
      <c r="K1254" s="5">
        <f t="shared" si="41"/>
        <v>5.0000000000000004E-6</v>
      </c>
    </row>
    <row r="1255" spans="1:11" x14ac:dyDescent="0.2">
      <c r="A1255" t="s">
        <v>5072</v>
      </c>
      <c r="B1255">
        <f>_xlfn.XLOOKUP(A1255,'Allowed as Qualifiers'!$A$1:$A$1896,'Allowed as Qualifiers'!$B$1:$B$1896,0)</f>
        <v>1</v>
      </c>
      <c r="C1255">
        <f t="shared" si="40"/>
        <v>1</v>
      </c>
      <c r="D1255" t="s">
        <v>5073</v>
      </c>
      <c r="G1255">
        <v>4</v>
      </c>
      <c r="H1255">
        <f>_xlfn.XLOOKUP(A1255,'Diversity Analysis'!$A$2:$A$2366,'Diversity Analysis'!$F$2:$F$2366,"")</f>
        <v>2</v>
      </c>
      <c r="I1255">
        <v>2</v>
      </c>
      <c r="J1255" s="6">
        <v>1.01155594851181</v>
      </c>
      <c r="K1255" s="5">
        <f t="shared" si="41"/>
        <v>4.0462237940472399E-6</v>
      </c>
    </row>
    <row r="1256" spans="1:11" x14ac:dyDescent="0.2">
      <c r="A1256" t="s">
        <v>6480</v>
      </c>
      <c r="B1256">
        <f>_xlfn.XLOOKUP(A1256,'Allowed as Qualifiers'!$A$1:$A$1896,'Allowed as Qualifiers'!$B$1:$B$1896,0)</f>
        <v>1</v>
      </c>
      <c r="C1256">
        <f t="shared" si="40"/>
        <v>1</v>
      </c>
      <c r="D1256" t="s">
        <v>6481</v>
      </c>
      <c r="G1256">
        <v>4</v>
      </c>
      <c r="H1256">
        <f>_xlfn.XLOOKUP(A1256,'Diversity Analysis'!$A$2:$A$2366,'Diversity Analysis'!$F$2:$F$2366,"")</f>
        <v>2</v>
      </c>
      <c r="I1256">
        <v>1.8898815748422999</v>
      </c>
      <c r="J1256" s="6">
        <v>1.00014168106878</v>
      </c>
      <c r="K1256" s="5">
        <f t="shared" si="41"/>
        <v>4.00056672427512E-6</v>
      </c>
    </row>
    <row r="1257" spans="1:11" x14ac:dyDescent="0.2">
      <c r="A1257" t="s">
        <v>3292</v>
      </c>
      <c r="B1257">
        <f>_xlfn.XLOOKUP(A1257,'Allowed as Qualifiers'!$A$1:$A$1896,'Allowed as Qualifiers'!$B$1:$B$1896,0)</f>
        <v>1</v>
      </c>
      <c r="C1257">
        <f t="shared" si="40"/>
        <v>1</v>
      </c>
      <c r="D1257" t="s">
        <v>3293</v>
      </c>
      <c r="G1257">
        <v>4</v>
      </c>
      <c r="H1257">
        <f>_xlfn.XLOOKUP(A1257,'Diversity Analysis'!$A$2:$A$2366,'Diversity Analysis'!$F$2:$F$2366,"")</f>
        <v>1</v>
      </c>
      <c r="I1257">
        <v>1</v>
      </c>
      <c r="J1257" s="6">
        <v>1</v>
      </c>
      <c r="K1257" s="5">
        <f t="shared" si="41"/>
        <v>3.9999999999999998E-6</v>
      </c>
    </row>
    <row r="1258" spans="1:11" x14ac:dyDescent="0.2">
      <c r="A1258" t="s">
        <v>3968</v>
      </c>
      <c r="B1258">
        <f>_xlfn.XLOOKUP(A1258,'Allowed as Qualifiers'!$A$1:$A$1896,'Allowed as Qualifiers'!$B$1:$B$1896,0)</f>
        <v>1</v>
      </c>
      <c r="C1258">
        <f t="shared" si="40"/>
        <v>1</v>
      </c>
      <c r="D1258" t="s">
        <v>3969</v>
      </c>
      <c r="G1258">
        <v>4</v>
      </c>
      <c r="H1258">
        <f>_xlfn.XLOOKUP(A1258,'Diversity Analysis'!$A$2:$A$2366,'Diversity Analysis'!$F$2:$F$2366,"")</f>
        <v>1</v>
      </c>
      <c r="I1258">
        <v>1</v>
      </c>
      <c r="J1258" s="6">
        <v>1</v>
      </c>
      <c r="K1258" s="5">
        <f t="shared" si="41"/>
        <v>3.9999999999999998E-6</v>
      </c>
    </row>
    <row r="1259" spans="1:11" x14ac:dyDescent="0.2">
      <c r="A1259" t="s">
        <v>4002</v>
      </c>
      <c r="B1259">
        <f>_xlfn.XLOOKUP(A1259,'Allowed as Qualifiers'!$A$1:$A$1896,'Allowed as Qualifiers'!$B$1:$B$1896,0)</f>
        <v>1</v>
      </c>
      <c r="C1259">
        <f t="shared" si="40"/>
        <v>1</v>
      </c>
      <c r="D1259" t="s">
        <v>4003</v>
      </c>
      <c r="G1259">
        <v>4</v>
      </c>
      <c r="H1259">
        <f>_xlfn.XLOOKUP(A1259,'Diversity Analysis'!$A$2:$A$2366,'Diversity Analysis'!$F$2:$F$2366,"")</f>
        <v>1</v>
      </c>
      <c r="I1259">
        <v>1</v>
      </c>
      <c r="J1259" s="6">
        <v>1</v>
      </c>
      <c r="K1259" s="5">
        <f t="shared" si="41"/>
        <v>3.9999999999999998E-6</v>
      </c>
    </row>
    <row r="1260" spans="1:11" x14ac:dyDescent="0.2">
      <c r="A1260" t="s">
        <v>4004</v>
      </c>
      <c r="B1260">
        <f>_xlfn.XLOOKUP(A1260,'Allowed as Qualifiers'!$A$1:$A$1896,'Allowed as Qualifiers'!$B$1:$B$1896,0)</f>
        <v>1</v>
      </c>
      <c r="C1260">
        <f t="shared" si="40"/>
        <v>1</v>
      </c>
      <c r="D1260" t="s">
        <v>4005</v>
      </c>
      <c r="G1260">
        <v>4</v>
      </c>
      <c r="H1260">
        <f>_xlfn.XLOOKUP(A1260,'Diversity Analysis'!$A$2:$A$2366,'Diversity Analysis'!$F$2:$F$2366,"")</f>
        <v>1</v>
      </c>
      <c r="I1260">
        <v>1</v>
      </c>
      <c r="J1260" s="6">
        <v>1</v>
      </c>
      <c r="K1260" s="5">
        <f t="shared" si="41"/>
        <v>3.9999999999999998E-6</v>
      </c>
    </row>
    <row r="1261" spans="1:11" x14ac:dyDescent="0.2">
      <c r="A1261" t="s">
        <v>4058</v>
      </c>
      <c r="B1261">
        <f>_xlfn.XLOOKUP(A1261,'Allowed as Qualifiers'!$A$1:$A$1896,'Allowed as Qualifiers'!$B$1:$B$1896,0)</f>
        <v>1</v>
      </c>
      <c r="C1261">
        <f t="shared" si="40"/>
        <v>1</v>
      </c>
      <c r="D1261" t="s">
        <v>4059</v>
      </c>
      <c r="G1261">
        <v>4</v>
      </c>
      <c r="H1261">
        <f>_xlfn.XLOOKUP(A1261,'Diversity Analysis'!$A$2:$A$2366,'Diversity Analysis'!$F$2:$F$2366,"")</f>
        <v>1</v>
      </c>
      <c r="I1261">
        <v>1</v>
      </c>
      <c r="J1261" s="6">
        <v>1</v>
      </c>
      <c r="K1261" s="5">
        <f t="shared" si="41"/>
        <v>3.9999999999999998E-6</v>
      </c>
    </row>
    <row r="1262" spans="1:11" x14ac:dyDescent="0.2">
      <c r="A1262" t="s">
        <v>4438</v>
      </c>
      <c r="B1262">
        <f>_xlfn.XLOOKUP(A1262,'Allowed as Qualifiers'!$A$1:$A$1896,'Allowed as Qualifiers'!$B$1:$B$1896,0)</f>
        <v>1</v>
      </c>
      <c r="C1262">
        <f t="shared" si="40"/>
        <v>1</v>
      </c>
      <c r="D1262" t="s">
        <v>4439</v>
      </c>
      <c r="G1262">
        <v>4</v>
      </c>
      <c r="H1262">
        <f>_xlfn.XLOOKUP(A1262,'Diversity Analysis'!$A$2:$A$2366,'Diversity Analysis'!$F$2:$F$2366,"")</f>
        <v>1</v>
      </c>
      <c r="I1262">
        <v>1</v>
      </c>
      <c r="J1262" s="6">
        <v>1</v>
      </c>
      <c r="K1262" s="5">
        <f t="shared" si="41"/>
        <v>3.9999999999999998E-6</v>
      </c>
    </row>
    <row r="1263" spans="1:11" x14ac:dyDescent="0.2">
      <c r="A1263" t="s">
        <v>4986</v>
      </c>
      <c r="B1263">
        <f>_xlfn.XLOOKUP(A1263,'Allowed as Qualifiers'!$A$1:$A$1896,'Allowed as Qualifiers'!$B$1:$B$1896,0)</f>
        <v>1</v>
      </c>
      <c r="C1263">
        <f t="shared" si="40"/>
        <v>1</v>
      </c>
      <c r="D1263" t="s">
        <v>4987</v>
      </c>
      <c r="G1263">
        <v>4</v>
      </c>
      <c r="H1263">
        <f>_xlfn.XLOOKUP(A1263,'Diversity Analysis'!$A$2:$A$2366,'Diversity Analysis'!$F$2:$F$2366,"")</f>
        <v>1</v>
      </c>
      <c r="I1263">
        <v>1</v>
      </c>
      <c r="J1263" s="6">
        <v>1</v>
      </c>
      <c r="K1263" s="5">
        <f t="shared" si="41"/>
        <v>3.9999999999999998E-6</v>
      </c>
    </row>
    <row r="1264" spans="1:11" x14ac:dyDescent="0.2">
      <c r="A1264" t="s">
        <v>5112</v>
      </c>
      <c r="B1264">
        <f>_xlfn.XLOOKUP(A1264,'Allowed as Qualifiers'!$A$1:$A$1896,'Allowed as Qualifiers'!$B$1:$B$1896,0)</f>
        <v>1</v>
      </c>
      <c r="C1264">
        <f t="shared" si="40"/>
        <v>1</v>
      </c>
      <c r="D1264" t="s">
        <v>5113</v>
      </c>
      <c r="G1264">
        <v>4</v>
      </c>
      <c r="H1264">
        <f>_xlfn.XLOOKUP(A1264,'Diversity Analysis'!$A$2:$A$2366,'Diversity Analysis'!$F$2:$F$2366,"")</f>
        <v>1</v>
      </c>
      <c r="I1264">
        <v>1</v>
      </c>
      <c r="J1264" s="6">
        <v>1</v>
      </c>
      <c r="K1264" s="5">
        <f t="shared" si="41"/>
        <v>3.9999999999999998E-6</v>
      </c>
    </row>
    <row r="1265" spans="1:11" x14ac:dyDescent="0.2">
      <c r="A1265" t="s">
        <v>6284</v>
      </c>
      <c r="B1265">
        <f>_xlfn.XLOOKUP(A1265,'Allowed as Qualifiers'!$A$1:$A$1896,'Allowed as Qualifiers'!$B$1:$B$1896,0)</f>
        <v>1</v>
      </c>
      <c r="C1265">
        <f t="shared" si="40"/>
        <v>1</v>
      </c>
      <c r="D1265" t="s">
        <v>6285</v>
      </c>
      <c r="G1265">
        <v>4</v>
      </c>
      <c r="H1265">
        <f>_xlfn.XLOOKUP(A1265,'Diversity Analysis'!$A$2:$A$2366,'Diversity Analysis'!$F$2:$F$2366,"")</f>
        <v>1</v>
      </c>
      <c r="I1265">
        <v>1</v>
      </c>
      <c r="J1265" s="6">
        <v>1</v>
      </c>
      <c r="K1265" s="5">
        <f t="shared" si="41"/>
        <v>3.9999999999999998E-6</v>
      </c>
    </row>
    <row r="1266" spans="1:11" x14ac:dyDescent="0.2">
      <c r="A1266" t="s">
        <v>6314</v>
      </c>
      <c r="B1266">
        <f>_xlfn.XLOOKUP(A1266,'Allowed as Qualifiers'!$A$1:$A$1896,'Allowed as Qualifiers'!$B$1:$B$1896,0)</f>
        <v>1</v>
      </c>
      <c r="C1266">
        <f t="shared" si="40"/>
        <v>1</v>
      </c>
      <c r="D1266" t="s">
        <v>6315</v>
      </c>
      <c r="G1266">
        <v>4</v>
      </c>
      <c r="H1266">
        <f>_xlfn.XLOOKUP(A1266,'Diversity Analysis'!$A$2:$A$2366,'Diversity Analysis'!$F$2:$F$2366,"")</f>
        <v>1</v>
      </c>
      <c r="I1266">
        <v>1</v>
      </c>
      <c r="J1266" s="6">
        <v>1</v>
      </c>
      <c r="K1266" s="5">
        <f t="shared" si="41"/>
        <v>3.9999999999999998E-6</v>
      </c>
    </row>
    <row r="1267" spans="1:11" x14ac:dyDescent="0.2">
      <c r="A1267" t="s">
        <v>6332</v>
      </c>
      <c r="B1267">
        <f>_xlfn.XLOOKUP(A1267,'Allowed as Qualifiers'!$A$1:$A$1896,'Allowed as Qualifiers'!$B$1:$B$1896,0)</f>
        <v>1</v>
      </c>
      <c r="C1267">
        <f t="shared" si="40"/>
        <v>1</v>
      </c>
      <c r="D1267" t="s">
        <v>6333</v>
      </c>
      <c r="G1267">
        <v>4</v>
      </c>
      <c r="H1267">
        <f>_xlfn.XLOOKUP(A1267,'Diversity Analysis'!$A$2:$A$2366,'Diversity Analysis'!$F$2:$F$2366,"")</f>
        <v>1</v>
      </c>
      <c r="I1267">
        <v>1</v>
      </c>
      <c r="J1267" s="6">
        <v>1</v>
      </c>
      <c r="K1267" s="5">
        <f t="shared" si="41"/>
        <v>3.9999999999999998E-6</v>
      </c>
    </row>
    <row r="1268" spans="1:11" x14ac:dyDescent="0.2">
      <c r="A1268" t="s">
        <v>6342</v>
      </c>
      <c r="B1268">
        <f>_xlfn.XLOOKUP(A1268,'Allowed as Qualifiers'!$A$1:$A$1896,'Allowed as Qualifiers'!$B$1:$B$1896,0)</f>
        <v>1</v>
      </c>
      <c r="C1268">
        <f t="shared" si="40"/>
        <v>1</v>
      </c>
      <c r="D1268" t="s">
        <v>6343</v>
      </c>
      <c r="G1268">
        <v>4</v>
      </c>
      <c r="H1268">
        <f>_xlfn.XLOOKUP(A1268,'Diversity Analysis'!$A$2:$A$2366,'Diversity Analysis'!$F$2:$F$2366,"")</f>
        <v>1</v>
      </c>
      <c r="I1268">
        <v>1</v>
      </c>
      <c r="J1268" s="6">
        <v>1</v>
      </c>
      <c r="K1268" s="5">
        <f t="shared" si="41"/>
        <v>3.9999999999999998E-6</v>
      </c>
    </row>
    <row r="1269" spans="1:11" x14ac:dyDescent="0.2">
      <c r="A1269" t="s">
        <v>6358</v>
      </c>
      <c r="B1269">
        <f>_xlfn.XLOOKUP(A1269,'Allowed as Qualifiers'!$A$1:$A$1896,'Allowed as Qualifiers'!$B$1:$B$1896,0)</f>
        <v>1</v>
      </c>
      <c r="C1269">
        <f t="shared" si="40"/>
        <v>1</v>
      </c>
      <c r="D1269" t="s">
        <v>6359</v>
      </c>
      <c r="G1269">
        <v>4</v>
      </c>
      <c r="H1269">
        <f>_xlfn.XLOOKUP(A1269,'Diversity Analysis'!$A$2:$A$2366,'Diversity Analysis'!$F$2:$F$2366,"")</f>
        <v>1</v>
      </c>
      <c r="I1269">
        <v>1</v>
      </c>
      <c r="J1269" s="6">
        <v>1</v>
      </c>
      <c r="K1269" s="5">
        <f t="shared" si="41"/>
        <v>3.9999999999999998E-6</v>
      </c>
    </row>
    <row r="1270" spans="1:11" x14ac:dyDescent="0.2">
      <c r="A1270" t="s">
        <v>6370</v>
      </c>
      <c r="B1270">
        <f>_xlfn.XLOOKUP(A1270,'Allowed as Qualifiers'!$A$1:$A$1896,'Allowed as Qualifiers'!$B$1:$B$1896,0)</f>
        <v>1</v>
      </c>
      <c r="C1270">
        <f t="shared" si="40"/>
        <v>1</v>
      </c>
      <c r="D1270" t="s">
        <v>6371</v>
      </c>
      <c r="G1270">
        <v>4</v>
      </c>
      <c r="H1270">
        <f>_xlfn.XLOOKUP(A1270,'Diversity Analysis'!$A$2:$A$2366,'Diversity Analysis'!$F$2:$F$2366,"")</f>
        <v>1</v>
      </c>
      <c r="I1270">
        <v>1</v>
      </c>
      <c r="J1270" s="6">
        <v>1</v>
      </c>
      <c r="K1270" s="5">
        <f t="shared" si="41"/>
        <v>3.9999999999999998E-6</v>
      </c>
    </row>
    <row r="1271" spans="1:11" x14ac:dyDescent="0.2">
      <c r="A1271" t="s">
        <v>6372</v>
      </c>
      <c r="B1271">
        <f>_xlfn.XLOOKUP(A1271,'Allowed as Qualifiers'!$A$1:$A$1896,'Allowed as Qualifiers'!$B$1:$B$1896,0)</f>
        <v>1</v>
      </c>
      <c r="C1271">
        <f t="shared" si="40"/>
        <v>1</v>
      </c>
      <c r="D1271" t="s">
        <v>6373</v>
      </c>
      <c r="G1271">
        <v>4</v>
      </c>
      <c r="H1271">
        <f>_xlfn.XLOOKUP(A1271,'Diversity Analysis'!$A$2:$A$2366,'Diversity Analysis'!$F$2:$F$2366,"")</f>
        <v>1</v>
      </c>
      <c r="I1271">
        <v>1</v>
      </c>
      <c r="J1271" s="6">
        <v>1</v>
      </c>
      <c r="K1271" s="5">
        <f t="shared" si="41"/>
        <v>3.9999999999999998E-6</v>
      </c>
    </row>
    <row r="1272" spans="1:11" x14ac:dyDescent="0.2">
      <c r="A1272" t="s">
        <v>6384</v>
      </c>
      <c r="B1272">
        <f>_xlfn.XLOOKUP(A1272,'Allowed as Qualifiers'!$A$1:$A$1896,'Allowed as Qualifiers'!$B$1:$B$1896,0)</f>
        <v>1</v>
      </c>
      <c r="C1272">
        <f t="shared" si="40"/>
        <v>1</v>
      </c>
      <c r="D1272" t="s">
        <v>6385</v>
      </c>
      <c r="G1272">
        <v>4</v>
      </c>
      <c r="H1272">
        <f>_xlfn.XLOOKUP(A1272,'Diversity Analysis'!$A$2:$A$2366,'Diversity Analysis'!$F$2:$F$2366,"")</f>
        <v>1</v>
      </c>
      <c r="I1272">
        <v>1</v>
      </c>
      <c r="J1272" s="6">
        <v>1</v>
      </c>
      <c r="K1272" s="5">
        <f t="shared" si="41"/>
        <v>3.9999999999999998E-6</v>
      </c>
    </row>
    <row r="1273" spans="1:11" x14ac:dyDescent="0.2">
      <c r="A1273" t="s">
        <v>6398</v>
      </c>
      <c r="B1273">
        <f>_xlfn.XLOOKUP(A1273,'Allowed as Qualifiers'!$A$1:$A$1896,'Allowed as Qualifiers'!$B$1:$B$1896,0)</f>
        <v>1</v>
      </c>
      <c r="C1273">
        <f t="shared" si="40"/>
        <v>1</v>
      </c>
      <c r="D1273" t="s">
        <v>6399</v>
      </c>
      <c r="G1273">
        <v>4</v>
      </c>
      <c r="H1273">
        <f>_xlfn.XLOOKUP(A1273,'Diversity Analysis'!$A$2:$A$2366,'Diversity Analysis'!$F$2:$F$2366,"")</f>
        <v>1</v>
      </c>
      <c r="I1273">
        <v>1</v>
      </c>
      <c r="J1273" s="6">
        <v>1</v>
      </c>
      <c r="K1273" s="5">
        <f t="shared" si="41"/>
        <v>3.9999999999999998E-6</v>
      </c>
    </row>
    <row r="1274" spans="1:11" x14ac:dyDescent="0.2">
      <c r="A1274" t="s">
        <v>6400</v>
      </c>
      <c r="B1274">
        <f>_xlfn.XLOOKUP(A1274,'Allowed as Qualifiers'!$A$1:$A$1896,'Allowed as Qualifiers'!$B$1:$B$1896,0)</f>
        <v>1</v>
      </c>
      <c r="C1274">
        <f t="shared" si="40"/>
        <v>1</v>
      </c>
      <c r="D1274" t="s">
        <v>6401</v>
      </c>
      <c r="G1274">
        <v>4</v>
      </c>
      <c r="H1274">
        <f>_xlfn.XLOOKUP(A1274,'Diversity Analysis'!$A$2:$A$2366,'Diversity Analysis'!$F$2:$F$2366,"")</f>
        <v>1</v>
      </c>
      <c r="I1274">
        <v>1</v>
      </c>
      <c r="J1274" s="6">
        <v>1</v>
      </c>
      <c r="K1274" s="5">
        <f t="shared" si="41"/>
        <v>3.9999999999999998E-6</v>
      </c>
    </row>
    <row r="1275" spans="1:11" x14ac:dyDescent="0.2">
      <c r="A1275" t="s">
        <v>6404</v>
      </c>
      <c r="B1275">
        <f>_xlfn.XLOOKUP(A1275,'Allowed as Qualifiers'!$A$1:$A$1896,'Allowed as Qualifiers'!$B$1:$B$1896,0)</f>
        <v>1</v>
      </c>
      <c r="C1275">
        <f t="shared" si="40"/>
        <v>1</v>
      </c>
      <c r="D1275" t="s">
        <v>6405</v>
      </c>
      <c r="G1275">
        <v>4</v>
      </c>
      <c r="H1275">
        <f>_xlfn.XLOOKUP(A1275,'Diversity Analysis'!$A$2:$A$2366,'Diversity Analysis'!$F$2:$F$2366,"")</f>
        <v>1</v>
      </c>
      <c r="I1275">
        <v>1</v>
      </c>
      <c r="J1275" s="6">
        <v>1</v>
      </c>
      <c r="K1275" s="5">
        <f t="shared" si="41"/>
        <v>3.9999999999999998E-6</v>
      </c>
    </row>
    <row r="1276" spans="1:11" x14ac:dyDescent="0.2">
      <c r="A1276" t="s">
        <v>6406</v>
      </c>
      <c r="B1276">
        <f>_xlfn.XLOOKUP(A1276,'Allowed as Qualifiers'!$A$1:$A$1896,'Allowed as Qualifiers'!$B$1:$B$1896,0)</f>
        <v>1</v>
      </c>
      <c r="C1276">
        <f t="shared" si="40"/>
        <v>1</v>
      </c>
      <c r="D1276" t="s">
        <v>6407</v>
      </c>
      <c r="G1276">
        <v>4</v>
      </c>
      <c r="H1276">
        <f>_xlfn.XLOOKUP(A1276,'Diversity Analysis'!$A$2:$A$2366,'Diversity Analysis'!$F$2:$F$2366,"")</f>
        <v>1</v>
      </c>
      <c r="I1276">
        <v>1</v>
      </c>
      <c r="J1276" s="6">
        <v>1</v>
      </c>
      <c r="K1276" s="5">
        <f t="shared" si="41"/>
        <v>3.9999999999999998E-6</v>
      </c>
    </row>
    <row r="1277" spans="1:11" x14ac:dyDescent="0.2">
      <c r="A1277" t="s">
        <v>6408</v>
      </c>
      <c r="B1277">
        <f>_xlfn.XLOOKUP(A1277,'Allowed as Qualifiers'!$A$1:$A$1896,'Allowed as Qualifiers'!$B$1:$B$1896,0)</f>
        <v>1</v>
      </c>
      <c r="C1277">
        <f t="shared" si="40"/>
        <v>1</v>
      </c>
      <c r="D1277" t="s">
        <v>6409</v>
      </c>
      <c r="E1277" t="s">
        <v>527</v>
      </c>
      <c r="G1277">
        <v>4</v>
      </c>
      <c r="H1277">
        <f>_xlfn.XLOOKUP(A1277,'Diversity Analysis'!$A$2:$A$2366,'Diversity Analysis'!$F$2:$F$2366,"")</f>
        <v>1</v>
      </c>
      <c r="I1277">
        <v>1</v>
      </c>
      <c r="J1277" s="6">
        <v>1</v>
      </c>
      <c r="K1277" s="5">
        <f t="shared" si="41"/>
        <v>3.9999999999999998E-6</v>
      </c>
    </row>
    <row r="1278" spans="1:11" x14ac:dyDescent="0.2">
      <c r="A1278" t="s">
        <v>6410</v>
      </c>
      <c r="B1278">
        <f>_xlfn.XLOOKUP(A1278,'Allowed as Qualifiers'!$A$1:$A$1896,'Allowed as Qualifiers'!$B$1:$B$1896,0)</f>
        <v>1</v>
      </c>
      <c r="C1278">
        <f t="shared" si="40"/>
        <v>1</v>
      </c>
      <c r="D1278" t="s">
        <v>6411</v>
      </c>
      <c r="G1278">
        <v>4</v>
      </c>
      <c r="H1278">
        <f>_xlfn.XLOOKUP(A1278,'Diversity Analysis'!$A$2:$A$2366,'Diversity Analysis'!$F$2:$F$2366,"")</f>
        <v>1</v>
      </c>
      <c r="I1278">
        <v>1</v>
      </c>
      <c r="J1278" s="6">
        <v>1</v>
      </c>
      <c r="K1278" s="5">
        <f t="shared" si="41"/>
        <v>3.9999999999999998E-6</v>
      </c>
    </row>
    <row r="1279" spans="1:11" x14ac:dyDescent="0.2">
      <c r="A1279" t="s">
        <v>6414</v>
      </c>
      <c r="B1279">
        <f>_xlfn.XLOOKUP(A1279,'Allowed as Qualifiers'!$A$1:$A$1896,'Allowed as Qualifiers'!$B$1:$B$1896,0)</f>
        <v>1</v>
      </c>
      <c r="C1279">
        <f t="shared" si="40"/>
        <v>1</v>
      </c>
      <c r="D1279" t="s">
        <v>6415</v>
      </c>
      <c r="G1279">
        <v>4</v>
      </c>
      <c r="H1279">
        <f>_xlfn.XLOOKUP(A1279,'Diversity Analysis'!$A$2:$A$2366,'Diversity Analysis'!$F$2:$F$2366,"")</f>
        <v>1</v>
      </c>
      <c r="I1279">
        <v>1</v>
      </c>
      <c r="J1279" s="6">
        <v>1</v>
      </c>
      <c r="K1279" s="5">
        <f t="shared" si="41"/>
        <v>3.9999999999999998E-6</v>
      </c>
    </row>
    <row r="1280" spans="1:11" x14ac:dyDescent="0.2">
      <c r="A1280" t="s">
        <v>6428</v>
      </c>
      <c r="B1280">
        <f>_xlfn.XLOOKUP(A1280,'Allowed as Qualifiers'!$A$1:$A$1896,'Allowed as Qualifiers'!$B$1:$B$1896,0)</f>
        <v>1</v>
      </c>
      <c r="C1280">
        <f t="shared" si="40"/>
        <v>1</v>
      </c>
      <c r="D1280" t="s">
        <v>6429</v>
      </c>
      <c r="G1280">
        <v>4</v>
      </c>
      <c r="H1280">
        <f>_xlfn.XLOOKUP(A1280,'Diversity Analysis'!$A$2:$A$2366,'Diversity Analysis'!$F$2:$F$2366,"")</f>
        <v>1</v>
      </c>
      <c r="I1280">
        <v>1</v>
      </c>
      <c r="J1280" s="6">
        <v>1</v>
      </c>
      <c r="K1280" s="5">
        <f t="shared" si="41"/>
        <v>3.9999999999999998E-6</v>
      </c>
    </row>
    <row r="1281" spans="1:11" x14ac:dyDescent="0.2">
      <c r="A1281" t="s">
        <v>6430</v>
      </c>
      <c r="B1281">
        <f>_xlfn.XLOOKUP(A1281,'Allowed as Qualifiers'!$A$1:$A$1896,'Allowed as Qualifiers'!$B$1:$B$1896,0)</f>
        <v>1</v>
      </c>
      <c r="C1281">
        <f t="shared" si="40"/>
        <v>1</v>
      </c>
      <c r="D1281" t="s">
        <v>6431</v>
      </c>
      <c r="G1281">
        <v>4</v>
      </c>
      <c r="H1281">
        <f>_xlfn.XLOOKUP(A1281,'Diversity Analysis'!$A$2:$A$2366,'Diversity Analysis'!$F$2:$F$2366,"")</f>
        <v>1</v>
      </c>
      <c r="I1281">
        <v>1</v>
      </c>
      <c r="J1281" s="6">
        <v>1</v>
      </c>
      <c r="K1281" s="5">
        <f t="shared" si="41"/>
        <v>3.9999999999999998E-6</v>
      </c>
    </row>
    <row r="1282" spans="1:11" x14ac:dyDescent="0.2">
      <c r="A1282" t="s">
        <v>6432</v>
      </c>
      <c r="B1282">
        <f>_xlfn.XLOOKUP(A1282,'Allowed as Qualifiers'!$A$1:$A$1896,'Allowed as Qualifiers'!$B$1:$B$1896,0)</f>
        <v>1</v>
      </c>
      <c r="C1282">
        <f t="shared" si="40"/>
        <v>1</v>
      </c>
      <c r="D1282" t="s">
        <v>6433</v>
      </c>
      <c r="G1282">
        <v>4</v>
      </c>
      <c r="H1282">
        <f>_xlfn.XLOOKUP(A1282,'Diversity Analysis'!$A$2:$A$2366,'Diversity Analysis'!$F$2:$F$2366,"")</f>
        <v>1</v>
      </c>
      <c r="I1282">
        <v>1</v>
      </c>
      <c r="J1282" s="6">
        <v>1</v>
      </c>
      <c r="K1282" s="5">
        <f t="shared" si="41"/>
        <v>3.9999999999999998E-6</v>
      </c>
    </row>
    <row r="1283" spans="1:11" x14ac:dyDescent="0.2">
      <c r="A1283" t="s">
        <v>6434</v>
      </c>
      <c r="B1283">
        <f>_xlfn.XLOOKUP(A1283,'Allowed as Qualifiers'!$A$1:$A$1896,'Allowed as Qualifiers'!$B$1:$B$1896,0)</f>
        <v>1</v>
      </c>
      <c r="C1283">
        <f t="shared" ref="C1283:C1346" si="42">IF(B1283=1,1,0)*IF(G1283&gt;0,1,0)</f>
        <v>1</v>
      </c>
      <c r="D1283" t="s">
        <v>6435</v>
      </c>
      <c r="G1283">
        <v>4</v>
      </c>
      <c r="H1283">
        <f>_xlfn.XLOOKUP(A1283,'Diversity Analysis'!$A$2:$A$2366,'Diversity Analysis'!$F$2:$F$2366,"")</f>
        <v>1</v>
      </c>
      <c r="I1283">
        <v>1</v>
      </c>
      <c r="J1283" s="6">
        <v>1</v>
      </c>
      <c r="K1283" s="5">
        <f t="shared" ref="K1283:K1317" si="43">G1283/1000000*J1283</f>
        <v>3.9999999999999998E-6</v>
      </c>
    </row>
    <row r="1284" spans="1:11" x14ac:dyDescent="0.2">
      <c r="A1284" t="s">
        <v>6436</v>
      </c>
      <c r="B1284">
        <f>_xlfn.XLOOKUP(A1284,'Allowed as Qualifiers'!$A$1:$A$1896,'Allowed as Qualifiers'!$B$1:$B$1896,0)</f>
        <v>1</v>
      </c>
      <c r="C1284">
        <f t="shared" si="42"/>
        <v>1</v>
      </c>
      <c r="D1284" t="s">
        <v>6437</v>
      </c>
      <c r="G1284">
        <v>4</v>
      </c>
      <c r="H1284">
        <f>_xlfn.XLOOKUP(A1284,'Diversity Analysis'!$A$2:$A$2366,'Diversity Analysis'!$F$2:$F$2366,"")</f>
        <v>1</v>
      </c>
      <c r="I1284">
        <v>1</v>
      </c>
      <c r="J1284" s="6">
        <v>1</v>
      </c>
      <c r="K1284" s="5">
        <f t="shared" si="43"/>
        <v>3.9999999999999998E-6</v>
      </c>
    </row>
    <row r="1285" spans="1:11" x14ac:dyDescent="0.2">
      <c r="A1285" t="s">
        <v>6438</v>
      </c>
      <c r="B1285">
        <f>_xlfn.XLOOKUP(A1285,'Allowed as Qualifiers'!$A$1:$A$1896,'Allowed as Qualifiers'!$B$1:$B$1896,0)</f>
        <v>1</v>
      </c>
      <c r="C1285">
        <f t="shared" si="42"/>
        <v>1</v>
      </c>
      <c r="D1285" t="s">
        <v>6439</v>
      </c>
      <c r="G1285">
        <v>4</v>
      </c>
      <c r="H1285">
        <f>_xlfn.XLOOKUP(A1285,'Diversity Analysis'!$A$2:$A$2366,'Diversity Analysis'!$F$2:$F$2366,"")</f>
        <v>1</v>
      </c>
      <c r="I1285">
        <v>1</v>
      </c>
      <c r="J1285" s="6">
        <v>1</v>
      </c>
      <c r="K1285" s="5">
        <f t="shared" si="43"/>
        <v>3.9999999999999998E-6</v>
      </c>
    </row>
    <row r="1286" spans="1:11" x14ac:dyDescent="0.2">
      <c r="A1286" t="s">
        <v>6452</v>
      </c>
      <c r="B1286">
        <f>_xlfn.XLOOKUP(A1286,'Allowed as Qualifiers'!$A$1:$A$1896,'Allowed as Qualifiers'!$B$1:$B$1896,0)</f>
        <v>1</v>
      </c>
      <c r="C1286">
        <f t="shared" si="42"/>
        <v>1</v>
      </c>
      <c r="D1286" t="s">
        <v>6453</v>
      </c>
      <c r="G1286">
        <v>4</v>
      </c>
      <c r="H1286">
        <f>_xlfn.XLOOKUP(A1286,'Diversity Analysis'!$A$2:$A$2366,'Diversity Analysis'!$F$2:$F$2366,"")</f>
        <v>1</v>
      </c>
      <c r="I1286">
        <v>1</v>
      </c>
      <c r="J1286" s="6">
        <v>1</v>
      </c>
      <c r="K1286" s="5">
        <f t="shared" si="43"/>
        <v>3.9999999999999998E-6</v>
      </c>
    </row>
    <row r="1287" spans="1:11" x14ac:dyDescent="0.2">
      <c r="A1287" t="s">
        <v>6456</v>
      </c>
      <c r="B1287">
        <f>_xlfn.XLOOKUP(A1287,'Allowed as Qualifiers'!$A$1:$A$1896,'Allowed as Qualifiers'!$B$1:$B$1896,0)</f>
        <v>1</v>
      </c>
      <c r="C1287">
        <f t="shared" si="42"/>
        <v>1</v>
      </c>
      <c r="D1287" t="s">
        <v>6457</v>
      </c>
      <c r="G1287">
        <v>4</v>
      </c>
      <c r="H1287">
        <f>_xlfn.XLOOKUP(A1287,'Diversity Analysis'!$A$2:$A$2366,'Diversity Analysis'!$F$2:$F$2366,"")</f>
        <v>1</v>
      </c>
      <c r="I1287">
        <v>1</v>
      </c>
      <c r="J1287" s="6">
        <v>1</v>
      </c>
      <c r="K1287" s="5">
        <f t="shared" si="43"/>
        <v>3.9999999999999998E-6</v>
      </c>
    </row>
    <row r="1288" spans="1:11" x14ac:dyDescent="0.2">
      <c r="A1288" t="s">
        <v>6462</v>
      </c>
      <c r="B1288">
        <f>_xlfn.XLOOKUP(A1288,'Allowed as Qualifiers'!$A$1:$A$1896,'Allowed as Qualifiers'!$B$1:$B$1896,0)</f>
        <v>1</v>
      </c>
      <c r="C1288">
        <f t="shared" si="42"/>
        <v>1</v>
      </c>
      <c r="D1288" t="s">
        <v>6463</v>
      </c>
      <c r="G1288">
        <v>4</v>
      </c>
      <c r="H1288">
        <f>_xlfn.XLOOKUP(A1288,'Diversity Analysis'!$A$2:$A$2366,'Diversity Analysis'!$F$2:$F$2366,"")</f>
        <v>1</v>
      </c>
      <c r="I1288">
        <v>1</v>
      </c>
      <c r="J1288" s="6">
        <v>1</v>
      </c>
      <c r="K1288" s="5">
        <f t="shared" si="43"/>
        <v>3.9999999999999998E-6</v>
      </c>
    </row>
    <row r="1289" spans="1:11" x14ac:dyDescent="0.2">
      <c r="A1289" t="s">
        <v>6464</v>
      </c>
      <c r="B1289">
        <f>_xlfn.XLOOKUP(A1289,'Allowed as Qualifiers'!$A$1:$A$1896,'Allowed as Qualifiers'!$B$1:$B$1896,0)</f>
        <v>1</v>
      </c>
      <c r="C1289">
        <f t="shared" si="42"/>
        <v>1</v>
      </c>
      <c r="D1289" t="s">
        <v>6465</v>
      </c>
      <c r="G1289">
        <v>4</v>
      </c>
      <c r="H1289">
        <f>_xlfn.XLOOKUP(A1289,'Diversity Analysis'!$A$2:$A$2366,'Diversity Analysis'!$F$2:$F$2366,"")</f>
        <v>1</v>
      </c>
      <c r="I1289">
        <v>1</v>
      </c>
      <c r="J1289" s="6">
        <v>1</v>
      </c>
      <c r="K1289" s="5">
        <f t="shared" si="43"/>
        <v>3.9999999999999998E-6</v>
      </c>
    </row>
    <row r="1290" spans="1:11" x14ac:dyDescent="0.2">
      <c r="A1290" t="s">
        <v>6496</v>
      </c>
      <c r="B1290">
        <f>_xlfn.XLOOKUP(A1290,'Allowed as Qualifiers'!$A$1:$A$1896,'Allowed as Qualifiers'!$B$1:$B$1896,0)</f>
        <v>1</v>
      </c>
      <c r="C1290">
        <f t="shared" si="42"/>
        <v>1</v>
      </c>
      <c r="D1290" t="s">
        <v>6497</v>
      </c>
      <c r="G1290">
        <v>4</v>
      </c>
      <c r="H1290">
        <f>_xlfn.XLOOKUP(A1290,'Diversity Analysis'!$A$2:$A$2366,'Diversity Analysis'!$F$2:$F$2366,"")</f>
        <v>1</v>
      </c>
      <c r="I1290">
        <v>1</v>
      </c>
      <c r="J1290" s="6">
        <v>1</v>
      </c>
      <c r="K1290" s="5">
        <f t="shared" si="43"/>
        <v>3.9999999999999998E-6</v>
      </c>
    </row>
    <row r="1291" spans="1:11" x14ac:dyDescent="0.2">
      <c r="A1291" t="s">
        <v>6506</v>
      </c>
      <c r="B1291">
        <f>_xlfn.XLOOKUP(A1291,'Allowed as Qualifiers'!$A$1:$A$1896,'Allowed as Qualifiers'!$B$1:$B$1896,0)</f>
        <v>1</v>
      </c>
      <c r="C1291">
        <f t="shared" si="42"/>
        <v>1</v>
      </c>
      <c r="D1291" t="s">
        <v>6507</v>
      </c>
      <c r="G1291">
        <v>4</v>
      </c>
      <c r="H1291">
        <f>_xlfn.XLOOKUP(A1291,'Diversity Analysis'!$A$2:$A$2366,'Diversity Analysis'!$F$2:$F$2366,"")</f>
        <v>1</v>
      </c>
      <c r="I1291">
        <v>1</v>
      </c>
      <c r="J1291" s="6">
        <v>1</v>
      </c>
      <c r="K1291" s="5">
        <f t="shared" si="43"/>
        <v>3.9999999999999998E-6</v>
      </c>
    </row>
    <row r="1292" spans="1:11" x14ac:dyDescent="0.2">
      <c r="A1292" t="s">
        <v>6512</v>
      </c>
      <c r="B1292">
        <f>_xlfn.XLOOKUP(A1292,'Allowed as Qualifiers'!$A$1:$A$1896,'Allowed as Qualifiers'!$B$1:$B$1896,0)</f>
        <v>1</v>
      </c>
      <c r="C1292">
        <f t="shared" si="42"/>
        <v>1</v>
      </c>
      <c r="D1292" t="s">
        <v>6513</v>
      </c>
      <c r="G1292">
        <v>4</v>
      </c>
      <c r="H1292">
        <f>_xlfn.XLOOKUP(A1292,'Diversity Analysis'!$A$2:$A$2366,'Diversity Analysis'!$F$2:$F$2366,"")</f>
        <v>1</v>
      </c>
      <c r="I1292">
        <v>1</v>
      </c>
      <c r="J1292" s="6">
        <v>1</v>
      </c>
      <c r="K1292" s="5">
        <f t="shared" si="43"/>
        <v>3.9999999999999998E-6</v>
      </c>
    </row>
    <row r="1293" spans="1:11" x14ac:dyDescent="0.2">
      <c r="A1293" t="s">
        <v>6518</v>
      </c>
      <c r="B1293">
        <f>_xlfn.XLOOKUP(A1293,'Allowed as Qualifiers'!$A$1:$A$1896,'Allowed as Qualifiers'!$B$1:$B$1896,0)</f>
        <v>1</v>
      </c>
      <c r="C1293">
        <f t="shared" si="42"/>
        <v>1</v>
      </c>
      <c r="D1293" t="s">
        <v>6519</v>
      </c>
      <c r="G1293">
        <v>4</v>
      </c>
      <c r="H1293">
        <f>_xlfn.XLOOKUP(A1293,'Diversity Analysis'!$A$2:$A$2366,'Diversity Analysis'!$F$2:$F$2366,"")</f>
        <v>1</v>
      </c>
      <c r="I1293">
        <v>1</v>
      </c>
      <c r="J1293" s="6">
        <v>1</v>
      </c>
      <c r="K1293" s="5">
        <f t="shared" si="43"/>
        <v>3.9999999999999998E-6</v>
      </c>
    </row>
    <row r="1294" spans="1:11" x14ac:dyDescent="0.2">
      <c r="A1294" t="s">
        <v>6530</v>
      </c>
      <c r="B1294">
        <f>_xlfn.XLOOKUP(A1294,'Allowed as Qualifiers'!$A$1:$A$1896,'Allowed as Qualifiers'!$B$1:$B$1896,0)</f>
        <v>1</v>
      </c>
      <c r="C1294">
        <f t="shared" si="42"/>
        <v>1</v>
      </c>
      <c r="D1294" t="s">
        <v>6531</v>
      </c>
      <c r="G1294">
        <v>4</v>
      </c>
      <c r="H1294">
        <f>_xlfn.XLOOKUP(A1294,'Diversity Analysis'!$A$2:$A$2366,'Diversity Analysis'!$F$2:$F$2366,"")</f>
        <v>1</v>
      </c>
      <c r="I1294">
        <v>1</v>
      </c>
      <c r="J1294" s="6">
        <v>1</v>
      </c>
      <c r="K1294" s="5">
        <f t="shared" si="43"/>
        <v>3.9999999999999998E-6</v>
      </c>
    </row>
    <row r="1295" spans="1:11" x14ac:dyDescent="0.2">
      <c r="A1295" t="s">
        <v>6532</v>
      </c>
      <c r="B1295">
        <f>_xlfn.XLOOKUP(A1295,'Allowed as Qualifiers'!$A$1:$A$1896,'Allowed as Qualifiers'!$B$1:$B$1896,0)</f>
        <v>1</v>
      </c>
      <c r="C1295">
        <f t="shared" si="42"/>
        <v>1</v>
      </c>
      <c r="D1295" t="s">
        <v>6533</v>
      </c>
      <c r="G1295">
        <v>4</v>
      </c>
      <c r="H1295">
        <f>_xlfn.XLOOKUP(A1295,'Diversity Analysis'!$A$2:$A$2366,'Diversity Analysis'!$F$2:$F$2366,"")</f>
        <v>1</v>
      </c>
      <c r="I1295">
        <v>1</v>
      </c>
      <c r="J1295" s="6">
        <v>1</v>
      </c>
      <c r="K1295" s="5">
        <f t="shared" si="43"/>
        <v>3.9999999999999998E-6</v>
      </c>
    </row>
    <row r="1296" spans="1:11" x14ac:dyDescent="0.2">
      <c r="A1296" t="s">
        <v>6546</v>
      </c>
      <c r="B1296">
        <f>_xlfn.XLOOKUP(A1296,'Allowed as Qualifiers'!$A$1:$A$1896,'Allowed as Qualifiers'!$B$1:$B$1896,0)</f>
        <v>1</v>
      </c>
      <c r="C1296">
        <f t="shared" si="42"/>
        <v>1</v>
      </c>
      <c r="D1296" t="s">
        <v>6547</v>
      </c>
      <c r="G1296">
        <v>4</v>
      </c>
      <c r="H1296">
        <f>_xlfn.XLOOKUP(A1296,'Diversity Analysis'!$A$2:$A$2366,'Diversity Analysis'!$F$2:$F$2366,"")</f>
        <v>1</v>
      </c>
      <c r="I1296">
        <v>1</v>
      </c>
      <c r="J1296" s="6">
        <v>1</v>
      </c>
      <c r="K1296" s="5">
        <f t="shared" si="43"/>
        <v>3.9999999999999998E-6</v>
      </c>
    </row>
    <row r="1297" spans="1:11" x14ac:dyDescent="0.2">
      <c r="A1297" t="s">
        <v>6556</v>
      </c>
      <c r="B1297">
        <f>_xlfn.XLOOKUP(A1297,'Allowed as Qualifiers'!$A$1:$A$1896,'Allowed as Qualifiers'!$B$1:$B$1896,0)</f>
        <v>1</v>
      </c>
      <c r="C1297">
        <f t="shared" si="42"/>
        <v>1</v>
      </c>
      <c r="D1297" t="s">
        <v>6557</v>
      </c>
      <c r="G1297">
        <v>4</v>
      </c>
      <c r="H1297">
        <f>_xlfn.XLOOKUP(A1297,'Diversity Analysis'!$A$2:$A$2366,'Diversity Analysis'!$F$2:$F$2366,"")</f>
        <v>1</v>
      </c>
      <c r="I1297">
        <v>1</v>
      </c>
      <c r="J1297" s="6">
        <v>1</v>
      </c>
      <c r="K1297" s="5">
        <f t="shared" si="43"/>
        <v>3.9999999999999998E-6</v>
      </c>
    </row>
    <row r="1298" spans="1:11" x14ac:dyDescent="0.2">
      <c r="A1298" t="s">
        <v>6564</v>
      </c>
      <c r="B1298">
        <f>_xlfn.XLOOKUP(A1298,'Allowed as Qualifiers'!$A$1:$A$1896,'Allowed as Qualifiers'!$B$1:$B$1896,0)</f>
        <v>1</v>
      </c>
      <c r="C1298">
        <f t="shared" si="42"/>
        <v>1</v>
      </c>
      <c r="D1298" t="s">
        <v>6565</v>
      </c>
      <c r="G1298">
        <v>4</v>
      </c>
      <c r="H1298">
        <f>_xlfn.XLOOKUP(A1298,'Diversity Analysis'!$A$2:$A$2366,'Diversity Analysis'!$F$2:$F$2366,"")</f>
        <v>1</v>
      </c>
      <c r="I1298">
        <v>1</v>
      </c>
      <c r="J1298" s="6">
        <v>1</v>
      </c>
      <c r="K1298" s="5">
        <f t="shared" si="43"/>
        <v>3.9999999999999998E-6</v>
      </c>
    </row>
    <row r="1299" spans="1:11" x14ac:dyDescent="0.2">
      <c r="A1299" t="s">
        <v>6572</v>
      </c>
      <c r="B1299">
        <f>_xlfn.XLOOKUP(A1299,'Allowed as Qualifiers'!$A$1:$A$1896,'Allowed as Qualifiers'!$B$1:$B$1896,0)</f>
        <v>1</v>
      </c>
      <c r="C1299">
        <f t="shared" si="42"/>
        <v>1</v>
      </c>
      <c r="D1299" t="s">
        <v>6573</v>
      </c>
      <c r="G1299">
        <v>4</v>
      </c>
      <c r="H1299">
        <f>_xlfn.XLOOKUP(A1299,'Diversity Analysis'!$A$2:$A$2366,'Diversity Analysis'!$F$2:$F$2366,"")</f>
        <v>1</v>
      </c>
      <c r="I1299">
        <v>1</v>
      </c>
      <c r="J1299" s="6">
        <v>1</v>
      </c>
      <c r="K1299" s="5">
        <f t="shared" si="43"/>
        <v>3.9999999999999998E-6</v>
      </c>
    </row>
    <row r="1300" spans="1:11" x14ac:dyDescent="0.2">
      <c r="A1300" t="s">
        <v>6580</v>
      </c>
      <c r="B1300">
        <f>_xlfn.XLOOKUP(A1300,'Allowed as Qualifiers'!$A$1:$A$1896,'Allowed as Qualifiers'!$B$1:$B$1896,0)</f>
        <v>1</v>
      </c>
      <c r="C1300">
        <f t="shared" si="42"/>
        <v>1</v>
      </c>
      <c r="D1300" t="s">
        <v>6581</v>
      </c>
      <c r="G1300">
        <v>4</v>
      </c>
      <c r="H1300">
        <f>_xlfn.XLOOKUP(A1300,'Diversity Analysis'!$A$2:$A$2366,'Diversity Analysis'!$F$2:$F$2366,"")</f>
        <v>1</v>
      </c>
      <c r="I1300">
        <v>1</v>
      </c>
      <c r="J1300" s="6">
        <v>1</v>
      </c>
      <c r="K1300" s="5">
        <f t="shared" si="43"/>
        <v>3.9999999999999998E-6</v>
      </c>
    </row>
    <row r="1301" spans="1:11" x14ac:dyDescent="0.2">
      <c r="A1301" t="s">
        <v>6582</v>
      </c>
      <c r="B1301">
        <f>_xlfn.XLOOKUP(A1301,'Allowed as Qualifiers'!$A$1:$A$1896,'Allowed as Qualifiers'!$B$1:$B$1896,0)</f>
        <v>1</v>
      </c>
      <c r="C1301">
        <f t="shared" si="42"/>
        <v>1</v>
      </c>
      <c r="D1301" t="s">
        <v>6583</v>
      </c>
      <c r="G1301">
        <v>4</v>
      </c>
      <c r="H1301">
        <f>_xlfn.XLOOKUP(A1301,'Diversity Analysis'!$A$2:$A$2366,'Diversity Analysis'!$F$2:$F$2366,"")</f>
        <v>1</v>
      </c>
      <c r="I1301">
        <v>1</v>
      </c>
      <c r="J1301" s="6">
        <v>1</v>
      </c>
      <c r="K1301" s="5">
        <f t="shared" si="43"/>
        <v>3.9999999999999998E-6</v>
      </c>
    </row>
    <row r="1302" spans="1:11" x14ac:dyDescent="0.2">
      <c r="A1302" t="s">
        <v>6598</v>
      </c>
      <c r="B1302">
        <f>_xlfn.XLOOKUP(A1302,'Allowed as Qualifiers'!$A$1:$A$1896,'Allowed as Qualifiers'!$B$1:$B$1896,0)</f>
        <v>1</v>
      </c>
      <c r="C1302">
        <f t="shared" si="42"/>
        <v>1</v>
      </c>
      <c r="D1302" t="s">
        <v>6599</v>
      </c>
      <c r="G1302">
        <v>4</v>
      </c>
      <c r="H1302">
        <f>_xlfn.XLOOKUP(A1302,'Diversity Analysis'!$A$2:$A$2366,'Diversity Analysis'!$F$2:$F$2366,"")</f>
        <v>1</v>
      </c>
      <c r="I1302">
        <v>1</v>
      </c>
      <c r="J1302" s="6">
        <v>1</v>
      </c>
      <c r="K1302" s="5">
        <f t="shared" si="43"/>
        <v>3.9999999999999998E-6</v>
      </c>
    </row>
    <row r="1303" spans="1:11" x14ac:dyDescent="0.2">
      <c r="A1303" t="s">
        <v>6610</v>
      </c>
      <c r="B1303">
        <f>_xlfn.XLOOKUP(A1303,'Allowed as Qualifiers'!$A$1:$A$1896,'Allowed as Qualifiers'!$B$1:$B$1896,0)</f>
        <v>1</v>
      </c>
      <c r="C1303">
        <f t="shared" si="42"/>
        <v>1</v>
      </c>
      <c r="D1303" t="s">
        <v>6611</v>
      </c>
      <c r="G1303">
        <v>4</v>
      </c>
      <c r="H1303">
        <f>_xlfn.XLOOKUP(A1303,'Diversity Analysis'!$A$2:$A$2366,'Diversity Analysis'!$F$2:$F$2366,"")</f>
        <v>1</v>
      </c>
      <c r="I1303">
        <v>1</v>
      </c>
      <c r="J1303" s="6">
        <v>1</v>
      </c>
      <c r="K1303" s="5">
        <f t="shared" si="43"/>
        <v>3.9999999999999998E-6</v>
      </c>
    </row>
    <row r="1304" spans="1:11" x14ac:dyDescent="0.2">
      <c r="A1304" t="s">
        <v>6624</v>
      </c>
      <c r="B1304">
        <f>_xlfn.XLOOKUP(A1304,'Allowed as Qualifiers'!$A$1:$A$1896,'Allowed as Qualifiers'!$B$1:$B$1896,0)</f>
        <v>1</v>
      </c>
      <c r="C1304">
        <f t="shared" si="42"/>
        <v>1</v>
      </c>
      <c r="D1304" t="s">
        <v>6625</v>
      </c>
      <c r="G1304">
        <v>4</v>
      </c>
      <c r="H1304">
        <f>_xlfn.XLOOKUP(A1304,'Diversity Analysis'!$A$2:$A$2366,'Diversity Analysis'!$F$2:$F$2366,"")</f>
        <v>1</v>
      </c>
      <c r="I1304">
        <v>1</v>
      </c>
      <c r="J1304" s="6">
        <v>1</v>
      </c>
      <c r="K1304" s="5">
        <f t="shared" si="43"/>
        <v>3.9999999999999998E-6</v>
      </c>
    </row>
    <row r="1305" spans="1:11" x14ac:dyDescent="0.2">
      <c r="A1305" t="s">
        <v>6628</v>
      </c>
      <c r="B1305">
        <f>_xlfn.XLOOKUP(A1305,'Allowed as Qualifiers'!$A$1:$A$1896,'Allowed as Qualifiers'!$B$1:$B$1896,0)</f>
        <v>1</v>
      </c>
      <c r="C1305">
        <f t="shared" si="42"/>
        <v>1</v>
      </c>
      <c r="D1305" t="s">
        <v>6629</v>
      </c>
      <c r="G1305">
        <v>4</v>
      </c>
      <c r="H1305">
        <f>_xlfn.XLOOKUP(A1305,'Diversity Analysis'!$A$2:$A$2366,'Diversity Analysis'!$F$2:$F$2366,"")</f>
        <v>1</v>
      </c>
      <c r="I1305">
        <v>1</v>
      </c>
      <c r="J1305" s="6">
        <v>1</v>
      </c>
      <c r="K1305" s="5">
        <f t="shared" si="43"/>
        <v>3.9999999999999998E-6</v>
      </c>
    </row>
    <row r="1306" spans="1:11" x14ac:dyDescent="0.2">
      <c r="A1306" t="s">
        <v>6630</v>
      </c>
      <c r="B1306">
        <f>_xlfn.XLOOKUP(A1306,'Allowed as Qualifiers'!$A$1:$A$1896,'Allowed as Qualifiers'!$B$1:$B$1896,0)</f>
        <v>1</v>
      </c>
      <c r="C1306">
        <f t="shared" si="42"/>
        <v>1</v>
      </c>
      <c r="D1306" t="s">
        <v>6631</v>
      </c>
      <c r="G1306">
        <v>4</v>
      </c>
      <c r="H1306">
        <f>_xlfn.XLOOKUP(A1306,'Diversity Analysis'!$A$2:$A$2366,'Diversity Analysis'!$F$2:$F$2366,"")</f>
        <v>1</v>
      </c>
      <c r="I1306">
        <v>1</v>
      </c>
      <c r="J1306" s="6">
        <v>1</v>
      </c>
      <c r="K1306" s="5">
        <f t="shared" si="43"/>
        <v>3.9999999999999998E-6</v>
      </c>
    </row>
    <row r="1307" spans="1:11" x14ac:dyDescent="0.2">
      <c r="A1307" t="s">
        <v>6640</v>
      </c>
      <c r="B1307">
        <f>_xlfn.XLOOKUP(A1307,'Allowed as Qualifiers'!$A$1:$A$1896,'Allowed as Qualifiers'!$B$1:$B$1896,0)</f>
        <v>1</v>
      </c>
      <c r="C1307">
        <f t="shared" si="42"/>
        <v>1</v>
      </c>
      <c r="D1307" t="s">
        <v>6641</v>
      </c>
      <c r="G1307">
        <v>4</v>
      </c>
      <c r="H1307">
        <f>_xlfn.XLOOKUP(A1307,'Diversity Analysis'!$A$2:$A$2366,'Diversity Analysis'!$F$2:$F$2366,"")</f>
        <v>1</v>
      </c>
      <c r="I1307">
        <v>1</v>
      </c>
      <c r="J1307" s="6">
        <v>1</v>
      </c>
      <c r="K1307" s="5">
        <f t="shared" si="43"/>
        <v>3.9999999999999998E-6</v>
      </c>
    </row>
    <row r="1308" spans="1:11" x14ac:dyDescent="0.2">
      <c r="A1308" t="s">
        <v>6646</v>
      </c>
      <c r="B1308">
        <f>_xlfn.XLOOKUP(A1308,'Allowed as Qualifiers'!$A$1:$A$1896,'Allowed as Qualifiers'!$B$1:$B$1896,0)</f>
        <v>1</v>
      </c>
      <c r="C1308">
        <f t="shared" si="42"/>
        <v>1</v>
      </c>
      <c r="D1308" t="s">
        <v>6647</v>
      </c>
      <c r="G1308">
        <v>4</v>
      </c>
      <c r="H1308">
        <f>_xlfn.XLOOKUP(A1308,'Diversity Analysis'!$A$2:$A$2366,'Diversity Analysis'!$F$2:$F$2366,"")</f>
        <v>1</v>
      </c>
      <c r="I1308">
        <v>1</v>
      </c>
      <c r="J1308" s="6">
        <v>1</v>
      </c>
      <c r="K1308" s="5">
        <f t="shared" si="43"/>
        <v>3.9999999999999998E-6</v>
      </c>
    </row>
    <row r="1309" spans="1:11" x14ac:dyDescent="0.2">
      <c r="A1309" t="s">
        <v>6652</v>
      </c>
      <c r="B1309">
        <f>_xlfn.XLOOKUP(A1309,'Allowed as Qualifiers'!$A$1:$A$1896,'Allowed as Qualifiers'!$B$1:$B$1896,0)</f>
        <v>1</v>
      </c>
      <c r="C1309">
        <f t="shared" si="42"/>
        <v>1</v>
      </c>
      <c r="D1309" t="s">
        <v>6653</v>
      </c>
      <c r="G1309">
        <v>4</v>
      </c>
      <c r="H1309">
        <f>_xlfn.XLOOKUP(A1309,'Diversity Analysis'!$A$2:$A$2366,'Diversity Analysis'!$F$2:$F$2366,"")</f>
        <v>1</v>
      </c>
      <c r="I1309">
        <v>1</v>
      </c>
      <c r="J1309" s="6">
        <v>1</v>
      </c>
      <c r="K1309" s="5">
        <f t="shared" si="43"/>
        <v>3.9999999999999998E-6</v>
      </c>
    </row>
    <row r="1310" spans="1:11" x14ac:dyDescent="0.2">
      <c r="A1310" t="s">
        <v>5066</v>
      </c>
      <c r="B1310">
        <f>_xlfn.XLOOKUP(A1310,'Allowed as Qualifiers'!$A$1:$A$1896,'Allowed as Qualifiers'!$B$1:$B$1896,0)</f>
        <v>1</v>
      </c>
      <c r="C1310">
        <f t="shared" si="42"/>
        <v>1</v>
      </c>
      <c r="D1310" t="s">
        <v>5067</v>
      </c>
      <c r="G1310">
        <v>3</v>
      </c>
      <c r="H1310">
        <f>_xlfn.XLOOKUP(A1310,'Diversity Analysis'!$A$2:$A$2366,'Diversity Analysis'!$F$2:$F$2366,"")</f>
        <v>2</v>
      </c>
      <c r="I1310">
        <v>2</v>
      </c>
      <c r="J1310" s="6">
        <v>1.01890324071339</v>
      </c>
      <c r="K1310" s="5">
        <f t="shared" si="43"/>
        <v>3.0567097221401702E-6</v>
      </c>
    </row>
    <row r="1311" spans="1:11" x14ac:dyDescent="0.2">
      <c r="A1311" t="s">
        <v>4954</v>
      </c>
      <c r="B1311">
        <f>_xlfn.XLOOKUP(A1311,'Allowed as Qualifiers'!$A$1:$A$1896,'Allowed as Qualifiers'!$B$1:$B$1896,0)</f>
        <v>1</v>
      </c>
      <c r="C1311">
        <f t="shared" si="42"/>
        <v>1</v>
      </c>
      <c r="D1311" t="s">
        <v>4955</v>
      </c>
      <c r="E1311" t="s">
        <v>10</v>
      </c>
      <c r="F1311" t="s">
        <v>104</v>
      </c>
      <c r="G1311">
        <v>3</v>
      </c>
      <c r="H1311">
        <f>_xlfn.XLOOKUP(A1311,'Diversity Analysis'!$A$2:$A$2366,'Diversity Analysis'!$F$2:$F$2366,"")</f>
        <v>1</v>
      </c>
      <c r="I1311">
        <v>1</v>
      </c>
      <c r="J1311" s="6">
        <v>1</v>
      </c>
      <c r="K1311" s="5">
        <f t="shared" si="43"/>
        <v>3.0000000000000001E-6</v>
      </c>
    </row>
    <row r="1312" spans="1:11" x14ac:dyDescent="0.2">
      <c r="A1312" t="s">
        <v>4998</v>
      </c>
      <c r="B1312">
        <f>_xlfn.XLOOKUP(A1312,'Allowed as Qualifiers'!$A$1:$A$1896,'Allowed as Qualifiers'!$B$1:$B$1896,0)</f>
        <v>1</v>
      </c>
      <c r="C1312">
        <f t="shared" si="42"/>
        <v>1</v>
      </c>
      <c r="D1312" t="s">
        <v>4999</v>
      </c>
      <c r="G1312">
        <v>3</v>
      </c>
      <c r="H1312">
        <f>_xlfn.XLOOKUP(A1312,'Diversity Analysis'!$A$2:$A$2366,'Diversity Analysis'!$F$2:$F$2366,"")</f>
        <v>1</v>
      </c>
      <c r="I1312">
        <v>1</v>
      </c>
      <c r="J1312" s="6">
        <v>1</v>
      </c>
      <c r="K1312" s="5">
        <f t="shared" si="43"/>
        <v>3.0000000000000001E-6</v>
      </c>
    </row>
    <row r="1313" spans="1:11" x14ac:dyDescent="0.2">
      <c r="A1313" t="s">
        <v>5016</v>
      </c>
      <c r="B1313">
        <f>_xlfn.XLOOKUP(A1313,'Allowed as Qualifiers'!$A$1:$A$1896,'Allowed as Qualifiers'!$B$1:$B$1896,0)</f>
        <v>1</v>
      </c>
      <c r="C1313">
        <f t="shared" si="42"/>
        <v>1</v>
      </c>
      <c r="D1313" t="s">
        <v>5017</v>
      </c>
      <c r="G1313">
        <v>3</v>
      </c>
      <c r="H1313">
        <f>_xlfn.XLOOKUP(A1313,'Diversity Analysis'!$A$2:$A$2366,'Diversity Analysis'!$F$2:$F$2366,"")</f>
        <v>1</v>
      </c>
      <c r="I1313">
        <v>1</v>
      </c>
      <c r="J1313" s="6">
        <v>1</v>
      </c>
      <c r="K1313" s="5">
        <f t="shared" si="43"/>
        <v>3.0000000000000001E-6</v>
      </c>
    </row>
    <row r="1314" spans="1:11" x14ac:dyDescent="0.2">
      <c r="A1314" t="s">
        <v>5062</v>
      </c>
      <c r="B1314">
        <f>_xlfn.XLOOKUP(A1314,'Allowed as Qualifiers'!$A$1:$A$1896,'Allowed as Qualifiers'!$B$1:$B$1896,0)</f>
        <v>1</v>
      </c>
      <c r="C1314">
        <f t="shared" si="42"/>
        <v>1</v>
      </c>
      <c r="D1314" t="s">
        <v>5063</v>
      </c>
      <c r="G1314">
        <v>3</v>
      </c>
      <c r="H1314">
        <f>_xlfn.XLOOKUP(A1314,'Diversity Analysis'!$A$2:$A$2366,'Diversity Analysis'!$F$2:$F$2366,"")</f>
        <v>1</v>
      </c>
      <c r="I1314">
        <v>1</v>
      </c>
      <c r="J1314" s="6">
        <v>1</v>
      </c>
      <c r="K1314" s="5">
        <f t="shared" si="43"/>
        <v>3.0000000000000001E-6</v>
      </c>
    </row>
    <row r="1315" spans="1:11" x14ac:dyDescent="0.2">
      <c r="A1315" t="s">
        <v>6310</v>
      </c>
      <c r="B1315">
        <f>_xlfn.XLOOKUP(A1315,'Allowed as Qualifiers'!$A$1:$A$1896,'Allowed as Qualifiers'!$B$1:$B$1896,0)</f>
        <v>1</v>
      </c>
      <c r="C1315">
        <f t="shared" si="42"/>
        <v>1</v>
      </c>
      <c r="D1315" t="s">
        <v>6311</v>
      </c>
      <c r="G1315">
        <v>3</v>
      </c>
      <c r="H1315">
        <f>_xlfn.XLOOKUP(A1315,'Diversity Analysis'!$A$2:$A$2366,'Diversity Analysis'!$F$2:$F$2366,"")</f>
        <v>1</v>
      </c>
      <c r="I1315">
        <v>1</v>
      </c>
      <c r="J1315" s="6">
        <v>1</v>
      </c>
      <c r="K1315" s="5">
        <f t="shared" si="43"/>
        <v>3.0000000000000001E-6</v>
      </c>
    </row>
    <row r="1316" spans="1:11" x14ac:dyDescent="0.2">
      <c r="A1316" t="s">
        <v>6346</v>
      </c>
      <c r="B1316">
        <f>_xlfn.XLOOKUP(A1316,'Allowed as Qualifiers'!$A$1:$A$1896,'Allowed as Qualifiers'!$B$1:$B$1896,0)</f>
        <v>1</v>
      </c>
      <c r="C1316">
        <f t="shared" si="42"/>
        <v>1</v>
      </c>
      <c r="D1316" t="s">
        <v>6347</v>
      </c>
      <c r="G1316">
        <v>3</v>
      </c>
      <c r="H1316">
        <f>_xlfn.XLOOKUP(A1316,'Diversity Analysis'!$A$2:$A$2366,'Diversity Analysis'!$F$2:$F$2366,"")</f>
        <v>1</v>
      </c>
      <c r="I1316">
        <v>1</v>
      </c>
      <c r="J1316" s="6">
        <v>1</v>
      </c>
      <c r="K1316" s="5">
        <f t="shared" si="43"/>
        <v>3.0000000000000001E-6</v>
      </c>
    </row>
    <row r="1317" spans="1:11" x14ac:dyDescent="0.2">
      <c r="A1317" t="s">
        <v>6504</v>
      </c>
      <c r="B1317">
        <f>_xlfn.XLOOKUP(A1317,'Allowed as Qualifiers'!$A$1:$A$1896,'Allowed as Qualifiers'!$B$1:$B$1896,0)</f>
        <v>1</v>
      </c>
      <c r="C1317">
        <f t="shared" si="42"/>
        <v>1</v>
      </c>
      <c r="D1317" t="s">
        <v>6505</v>
      </c>
      <c r="G1317">
        <v>3</v>
      </c>
      <c r="H1317">
        <f>_xlfn.XLOOKUP(A1317,'Diversity Analysis'!$A$2:$A$2366,'Diversity Analysis'!$F$2:$F$2366,"")</f>
        <v>1</v>
      </c>
      <c r="I1317">
        <v>1</v>
      </c>
      <c r="J1317" s="6">
        <v>1</v>
      </c>
      <c r="K1317" s="5">
        <f t="shared" si="43"/>
        <v>3.0000000000000001E-6</v>
      </c>
    </row>
    <row r="1318" spans="1:11" x14ac:dyDescent="0.2">
      <c r="A1318" t="s">
        <v>9864</v>
      </c>
      <c r="B1318">
        <f>_xlfn.XLOOKUP(A1318,'Allowed as Qualifiers'!$A$1:$A$1896,'Allowed as Qualifiers'!$B$1:$B$1896,0)</f>
        <v>1</v>
      </c>
      <c r="C1318">
        <f t="shared" si="42"/>
        <v>1</v>
      </c>
      <c r="D1318" t="s">
        <v>9865</v>
      </c>
      <c r="G1318">
        <v>3</v>
      </c>
      <c r="H1318">
        <f>_xlfn.XLOOKUP(A1318,'Diversity Analysis'!$A$2:$A$2366,'Diversity Analysis'!$F$2:$F$2366,"")</f>
        <v>1</v>
      </c>
      <c r="I1318">
        <v>1</v>
      </c>
      <c r="J1318" s="6">
        <v>1</v>
      </c>
      <c r="K1318" s="5">
        <f t="shared" ref="K1318:K1359" si="44">G1318/1000000*J1318</f>
        <v>3.0000000000000001E-6</v>
      </c>
    </row>
    <row r="1319" spans="1:11" x14ac:dyDescent="0.2">
      <c r="A1319" t="s">
        <v>9872</v>
      </c>
      <c r="B1319">
        <f>_xlfn.XLOOKUP(A1319,'Allowed as Qualifiers'!$A$1:$A$1896,'Allowed as Qualifiers'!$B$1:$B$1896,0)</f>
        <v>1</v>
      </c>
      <c r="C1319">
        <f t="shared" si="42"/>
        <v>1</v>
      </c>
      <c r="D1319" t="s">
        <v>9873</v>
      </c>
      <c r="G1319">
        <v>3</v>
      </c>
      <c r="H1319">
        <f>_xlfn.XLOOKUP(A1319,'Diversity Analysis'!$A$2:$A$2366,'Diversity Analysis'!$F$2:$F$2366,"")</f>
        <v>1</v>
      </c>
      <c r="I1319">
        <v>1</v>
      </c>
      <c r="J1319" s="6">
        <v>1</v>
      </c>
      <c r="K1319" s="5">
        <f t="shared" si="44"/>
        <v>3.0000000000000001E-6</v>
      </c>
    </row>
    <row r="1320" spans="1:11" x14ac:dyDescent="0.2">
      <c r="A1320" t="s">
        <v>9874</v>
      </c>
      <c r="B1320">
        <f>_xlfn.XLOOKUP(A1320,'Allowed as Qualifiers'!$A$1:$A$1896,'Allowed as Qualifiers'!$B$1:$B$1896,0)</f>
        <v>1</v>
      </c>
      <c r="C1320">
        <f t="shared" si="42"/>
        <v>1</v>
      </c>
      <c r="D1320" t="s">
        <v>9875</v>
      </c>
      <c r="G1320">
        <v>2</v>
      </c>
      <c r="H1320">
        <f>_xlfn.XLOOKUP(A1320,'Diversity Analysis'!$A$2:$A$2366,'Diversity Analysis'!$F$2:$F$2366,"")</f>
        <v>1</v>
      </c>
      <c r="I1320">
        <v>1</v>
      </c>
      <c r="J1320" s="6">
        <v>1</v>
      </c>
      <c r="K1320" s="5">
        <f t="shared" si="44"/>
        <v>1.9999999999999999E-6</v>
      </c>
    </row>
    <row r="1321" spans="1:11" x14ac:dyDescent="0.2">
      <c r="A1321" t="s">
        <v>9886</v>
      </c>
      <c r="B1321">
        <f>_xlfn.XLOOKUP(A1321,'Allowed as Qualifiers'!$A$1:$A$1896,'Allowed as Qualifiers'!$B$1:$B$1896,0)</f>
        <v>1</v>
      </c>
      <c r="C1321">
        <f t="shared" si="42"/>
        <v>1</v>
      </c>
      <c r="D1321" t="s">
        <v>9887</v>
      </c>
      <c r="G1321">
        <v>3</v>
      </c>
      <c r="H1321">
        <f>_xlfn.XLOOKUP(A1321,'Diversity Analysis'!$A$2:$A$2366,'Diversity Analysis'!$F$2:$F$2366,"")</f>
        <v>1</v>
      </c>
      <c r="I1321">
        <v>1</v>
      </c>
      <c r="J1321" s="6">
        <v>1</v>
      </c>
      <c r="K1321" s="5">
        <f t="shared" si="44"/>
        <v>3.0000000000000001E-6</v>
      </c>
    </row>
    <row r="1322" spans="1:11" x14ac:dyDescent="0.2">
      <c r="A1322" t="s">
        <v>9902</v>
      </c>
      <c r="B1322">
        <f>_xlfn.XLOOKUP(A1322,'Allowed as Qualifiers'!$A$1:$A$1896,'Allowed as Qualifiers'!$B$1:$B$1896,0)</f>
        <v>1</v>
      </c>
      <c r="C1322">
        <f t="shared" si="42"/>
        <v>1</v>
      </c>
      <c r="D1322" t="s">
        <v>9903</v>
      </c>
      <c r="G1322">
        <v>2</v>
      </c>
      <c r="H1322">
        <f>_xlfn.XLOOKUP(A1322,'Diversity Analysis'!$A$2:$A$2366,'Diversity Analysis'!$F$2:$F$2366,"")</f>
        <v>1</v>
      </c>
      <c r="I1322">
        <v>1</v>
      </c>
      <c r="J1322" s="6">
        <v>1</v>
      </c>
      <c r="K1322" s="5">
        <f t="shared" si="44"/>
        <v>1.9999999999999999E-6</v>
      </c>
    </row>
    <row r="1323" spans="1:11" x14ac:dyDescent="0.2">
      <c r="A1323" t="s">
        <v>9916</v>
      </c>
      <c r="B1323">
        <f>_xlfn.XLOOKUP(A1323,'Allowed as Qualifiers'!$A$1:$A$1896,'Allowed as Qualifiers'!$B$1:$B$1896,0)</f>
        <v>1</v>
      </c>
      <c r="C1323">
        <f t="shared" si="42"/>
        <v>1</v>
      </c>
      <c r="D1323" t="s">
        <v>9917</v>
      </c>
      <c r="G1323">
        <v>3</v>
      </c>
      <c r="H1323">
        <f>_xlfn.XLOOKUP(A1323,'Diversity Analysis'!$A$2:$A$2366,'Diversity Analysis'!$F$2:$F$2366,"")</f>
        <v>1</v>
      </c>
      <c r="I1323">
        <v>1</v>
      </c>
      <c r="J1323" s="6">
        <v>1</v>
      </c>
      <c r="K1323" s="5">
        <f t="shared" si="44"/>
        <v>3.0000000000000001E-6</v>
      </c>
    </row>
    <row r="1324" spans="1:11" x14ac:dyDescent="0.2">
      <c r="A1324" t="s">
        <v>9922</v>
      </c>
      <c r="B1324">
        <f>_xlfn.XLOOKUP(A1324,'Allowed as Qualifiers'!$A$1:$A$1896,'Allowed as Qualifiers'!$B$1:$B$1896,0)</f>
        <v>1</v>
      </c>
      <c r="C1324">
        <f t="shared" si="42"/>
        <v>1</v>
      </c>
      <c r="D1324" t="s">
        <v>9923</v>
      </c>
      <c r="G1324">
        <v>3</v>
      </c>
      <c r="H1324">
        <f>_xlfn.XLOOKUP(A1324,'Diversity Analysis'!$A$2:$A$2366,'Diversity Analysis'!$F$2:$F$2366,"")</f>
        <v>1</v>
      </c>
      <c r="I1324">
        <v>1</v>
      </c>
      <c r="J1324" s="6">
        <v>1</v>
      </c>
      <c r="K1324" s="5">
        <f t="shared" si="44"/>
        <v>3.0000000000000001E-6</v>
      </c>
    </row>
    <row r="1325" spans="1:11" x14ac:dyDescent="0.2">
      <c r="A1325" t="s">
        <v>9926</v>
      </c>
      <c r="B1325">
        <f>_xlfn.XLOOKUP(A1325,'Allowed as Qualifiers'!$A$1:$A$1896,'Allowed as Qualifiers'!$B$1:$B$1896,0)</f>
        <v>1</v>
      </c>
      <c r="C1325">
        <f t="shared" si="42"/>
        <v>1</v>
      </c>
      <c r="D1325" t="s">
        <v>9927</v>
      </c>
      <c r="G1325">
        <v>2</v>
      </c>
      <c r="H1325">
        <f>_xlfn.XLOOKUP(A1325,'Diversity Analysis'!$A$2:$A$2366,'Diversity Analysis'!$F$2:$F$2366,"")</f>
        <v>2</v>
      </c>
      <c r="I1325">
        <v>2</v>
      </c>
      <c r="J1325" s="6">
        <v>1.71160932687097</v>
      </c>
      <c r="K1325" s="5">
        <f t="shared" si="44"/>
        <v>3.4232186537419398E-6</v>
      </c>
    </row>
    <row r="1326" spans="1:11" x14ac:dyDescent="0.2">
      <c r="A1326" t="s">
        <v>9928</v>
      </c>
      <c r="B1326">
        <f>_xlfn.XLOOKUP(A1326,'Allowed as Qualifiers'!$A$1:$A$1896,'Allowed as Qualifiers'!$B$1:$B$1896,0)</f>
        <v>1</v>
      </c>
      <c r="C1326">
        <f t="shared" si="42"/>
        <v>1</v>
      </c>
      <c r="D1326" t="s">
        <v>9929</v>
      </c>
      <c r="G1326">
        <v>3</v>
      </c>
      <c r="H1326">
        <f>_xlfn.XLOOKUP(A1326,'Diversity Analysis'!$A$2:$A$2366,'Diversity Analysis'!$F$2:$F$2366,"")</f>
        <v>1</v>
      </c>
      <c r="I1326">
        <v>1</v>
      </c>
      <c r="J1326" s="6">
        <v>1</v>
      </c>
      <c r="K1326" s="5">
        <f t="shared" si="44"/>
        <v>3.0000000000000001E-6</v>
      </c>
    </row>
    <row r="1327" spans="1:11" x14ac:dyDescent="0.2">
      <c r="A1327" t="s">
        <v>9934</v>
      </c>
      <c r="B1327">
        <f>_xlfn.XLOOKUP(A1327,'Allowed as Qualifiers'!$A$1:$A$1896,'Allowed as Qualifiers'!$B$1:$B$1896,0)</f>
        <v>1</v>
      </c>
      <c r="C1327">
        <f t="shared" si="42"/>
        <v>1</v>
      </c>
      <c r="D1327" t="s">
        <v>9935</v>
      </c>
      <c r="G1327">
        <v>3</v>
      </c>
      <c r="H1327">
        <f>_xlfn.XLOOKUP(A1327,'Diversity Analysis'!$A$2:$A$2366,'Diversity Analysis'!$F$2:$F$2366,"")</f>
        <v>1</v>
      </c>
      <c r="I1327">
        <v>1</v>
      </c>
      <c r="J1327" s="6">
        <v>1</v>
      </c>
      <c r="K1327" s="5">
        <f t="shared" si="44"/>
        <v>3.0000000000000001E-6</v>
      </c>
    </row>
    <row r="1328" spans="1:11" x14ac:dyDescent="0.2">
      <c r="A1328" t="s">
        <v>9946</v>
      </c>
      <c r="B1328">
        <f>_xlfn.XLOOKUP(A1328,'Allowed as Qualifiers'!$A$1:$A$1896,'Allowed as Qualifiers'!$B$1:$B$1896,0)</f>
        <v>1</v>
      </c>
      <c r="C1328">
        <f t="shared" si="42"/>
        <v>1</v>
      </c>
      <c r="D1328" t="s">
        <v>9947</v>
      </c>
      <c r="G1328">
        <v>3</v>
      </c>
      <c r="H1328">
        <f>_xlfn.XLOOKUP(A1328,'Diversity Analysis'!$A$2:$A$2366,'Diversity Analysis'!$F$2:$F$2366,"")</f>
        <v>1</v>
      </c>
      <c r="I1328">
        <v>1</v>
      </c>
      <c r="J1328" s="6">
        <v>1</v>
      </c>
      <c r="K1328" s="5">
        <f t="shared" si="44"/>
        <v>3.0000000000000001E-6</v>
      </c>
    </row>
    <row r="1329" spans="1:11" x14ac:dyDescent="0.2">
      <c r="A1329" t="s">
        <v>9956</v>
      </c>
      <c r="B1329">
        <f>_xlfn.XLOOKUP(A1329,'Allowed as Qualifiers'!$A$1:$A$1896,'Allowed as Qualifiers'!$B$1:$B$1896,0)</f>
        <v>1</v>
      </c>
      <c r="C1329">
        <f t="shared" si="42"/>
        <v>1</v>
      </c>
      <c r="D1329" t="s">
        <v>9957</v>
      </c>
      <c r="G1329">
        <v>3</v>
      </c>
      <c r="H1329">
        <f>_xlfn.XLOOKUP(A1329,'Diversity Analysis'!$A$2:$A$2366,'Diversity Analysis'!$F$2:$F$2366,"")</f>
        <v>1</v>
      </c>
      <c r="I1329">
        <v>1</v>
      </c>
      <c r="J1329" s="6">
        <v>1</v>
      </c>
      <c r="K1329" s="5">
        <f t="shared" si="44"/>
        <v>3.0000000000000001E-6</v>
      </c>
    </row>
    <row r="1330" spans="1:11" x14ac:dyDescent="0.2">
      <c r="A1330" t="s">
        <v>9960</v>
      </c>
      <c r="B1330">
        <f>_xlfn.XLOOKUP(A1330,'Allowed as Qualifiers'!$A$1:$A$1896,'Allowed as Qualifiers'!$B$1:$B$1896,0)</f>
        <v>1</v>
      </c>
      <c r="C1330">
        <f t="shared" si="42"/>
        <v>1</v>
      </c>
      <c r="D1330" t="s">
        <v>9961</v>
      </c>
      <c r="G1330">
        <v>3</v>
      </c>
      <c r="H1330">
        <f>_xlfn.XLOOKUP(A1330,'Diversity Analysis'!$A$2:$A$2366,'Diversity Analysis'!$F$2:$F$2366,"")</f>
        <v>1</v>
      </c>
      <c r="I1330">
        <v>1</v>
      </c>
      <c r="J1330" s="6">
        <v>1</v>
      </c>
      <c r="K1330" s="5">
        <f t="shared" si="44"/>
        <v>3.0000000000000001E-6</v>
      </c>
    </row>
    <row r="1331" spans="1:11" x14ac:dyDescent="0.2">
      <c r="A1331" t="s">
        <v>9962</v>
      </c>
      <c r="B1331">
        <f>_xlfn.XLOOKUP(A1331,'Allowed as Qualifiers'!$A$1:$A$1896,'Allowed as Qualifiers'!$B$1:$B$1896,0)</f>
        <v>1</v>
      </c>
      <c r="C1331">
        <f t="shared" si="42"/>
        <v>1</v>
      </c>
      <c r="D1331" t="s">
        <v>9963</v>
      </c>
      <c r="G1331">
        <v>3</v>
      </c>
      <c r="H1331">
        <f>_xlfn.XLOOKUP(A1331,'Diversity Analysis'!$A$2:$A$2366,'Diversity Analysis'!$F$2:$F$2366,"")</f>
        <v>1</v>
      </c>
      <c r="I1331">
        <v>1</v>
      </c>
      <c r="J1331" s="6">
        <v>1</v>
      </c>
      <c r="K1331" s="5">
        <f t="shared" si="44"/>
        <v>3.0000000000000001E-6</v>
      </c>
    </row>
    <row r="1332" spans="1:11" x14ac:dyDescent="0.2">
      <c r="A1332" t="s">
        <v>9982</v>
      </c>
      <c r="B1332">
        <f>_xlfn.XLOOKUP(A1332,'Allowed as Qualifiers'!$A$1:$A$1896,'Allowed as Qualifiers'!$B$1:$B$1896,0)</f>
        <v>1</v>
      </c>
      <c r="C1332">
        <f t="shared" si="42"/>
        <v>1</v>
      </c>
      <c r="D1332" t="s">
        <v>9983</v>
      </c>
      <c r="G1332">
        <v>3</v>
      </c>
      <c r="H1332">
        <f>_xlfn.XLOOKUP(A1332,'Diversity Analysis'!$A$2:$A$2366,'Diversity Analysis'!$F$2:$F$2366,"")</f>
        <v>1</v>
      </c>
      <c r="I1332">
        <v>1</v>
      </c>
      <c r="J1332" s="6">
        <v>1</v>
      </c>
      <c r="K1332" s="5">
        <f t="shared" si="44"/>
        <v>3.0000000000000001E-6</v>
      </c>
    </row>
    <row r="1333" spans="1:11" x14ac:dyDescent="0.2">
      <c r="A1333" t="s">
        <v>9990</v>
      </c>
      <c r="B1333">
        <f>_xlfn.XLOOKUP(A1333,'Allowed as Qualifiers'!$A$1:$A$1896,'Allowed as Qualifiers'!$B$1:$B$1896,0)</f>
        <v>1</v>
      </c>
      <c r="C1333">
        <f t="shared" si="42"/>
        <v>1</v>
      </c>
      <c r="D1333" t="s">
        <v>9991</v>
      </c>
      <c r="G1333">
        <v>3</v>
      </c>
      <c r="H1333">
        <f>_xlfn.XLOOKUP(A1333,'Diversity Analysis'!$A$2:$A$2366,'Diversity Analysis'!$F$2:$F$2366,"")</f>
        <v>1</v>
      </c>
      <c r="I1333">
        <v>1</v>
      </c>
      <c r="J1333" s="6">
        <v>1</v>
      </c>
      <c r="K1333" s="5">
        <f t="shared" si="44"/>
        <v>3.0000000000000001E-6</v>
      </c>
    </row>
    <row r="1334" spans="1:11" x14ac:dyDescent="0.2">
      <c r="A1334" t="s">
        <v>10000</v>
      </c>
      <c r="B1334">
        <f>_xlfn.XLOOKUP(A1334,'Allowed as Qualifiers'!$A$1:$A$1896,'Allowed as Qualifiers'!$B$1:$B$1896,0)</f>
        <v>1</v>
      </c>
      <c r="C1334">
        <f t="shared" si="42"/>
        <v>1</v>
      </c>
      <c r="D1334" t="s">
        <v>10001</v>
      </c>
      <c r="G1334">
        <v>3</v>
      </c>
      <c r="H1334">
        <f>_xlfn.XLOOKUP(A1334,'Diversity Analysis'!$A$2:$A$2366,'Diversity Analysis'!$F$2:$F$2366,"")</f>
        <v>1</v>
      </c>
      <c r="I1334">
        <v>1</v>
      </c>
      <c r="J1334" s="6">
        <v>1</v>
      </c>
      <c r="K1334" s="5">
        <f t="shared" si="44"/>
        <v>3.0000000000000001E-6</v>
      </c>
    </row>
    <row r="1335" spans="1:11" x14ac:dyDescent="0.2">
      <c r="A1335" t="s">
        <v>10006</v>
      </c>
      <c r="B1335">
        <f>_xlfn.XLOOKUP(A1335,'Allowed as Qualifiers'!$A$1:$A$1896,'Allowed as Qualifiers'!$B$1:$B$1896,0)</f>
        <v>1</v>
      </c>
      <c r="C1335">
        <f t="shared" si="42"/>
        <v>1</v>
      </c>
      <c r="D1335" t="s">
        <v>10007</v>
      </c>
      <c r="G1335">
        <v>3</v>
      </c>
      <c r="H1335">
        <f>_xlfn.XLOOKUP(A1335,'Diversity Analysis'!$A$2:$A$2366,'Diversity Analysis'!$F$2:$F$2366,"")</f>
        <v>1</v>
      </c>
      <c r="I1335">
        <v>1</v>
      </c>
      <c r="J1335" s="6">
        <v>1</v>
      </c>
      <c r="K1335" s="5">
        <f t="shared" si="44"/>
        <v>3.0000000000000001E-6</v>
      </c>
    </row>
    <row r="1336" spans="1:11" x14ac:dyDescent="0.2">
      <c r="A1336" t="s">
        <v>10012</v>
      </c>
      <c r="B1336">
        <f>_xlfn.XLOOKUP(A1336,'Allowed as Qualifiers'!$A$1:$A$1896,'Allowed as Qualifiers'!$B$1:$B$1896,0)</f>
        <v>1</v>
      </c>
      <c r="C1336">
        <f t="shared" si="42"/>
        <v>1</v>
      </c>
      <c r="D1336" t="s">
        <v>10013</v>
      </c>
      <c r="G1336">
        <v>3</v>
      </c>
      <c r="H1336">
        <f>_xlfn.XLOOKUP(A1336,'Diversity Analysis'!$A$2:$A$2366,'Diversity Analysis'!$F$2:$F$2366,"")</f>
        <v>1</v>
      </c>
      <c r="I1336">
        <v>1</v>
      </c>
      <c r="J1336" s="6">
        <v>1</v>
      </c>
      <c r="K1336" s="5">
        <f t="shared" si="44"/>
        <v>3.0000000000000001E-6</v>
      </c>
    </row>
    <row r="1337" spans="1:11" x14ac:dyDescent="0.2">
      <c r="A1337" t="s">
        <v>10014</v>
      </c>
      <c r="B1337">
        <f>_xlfn.XLOOKUP(A1337,'Allowed as Qualifiers'!$A$1:$A$1896,'Allowed as Qualifiers'!$B$1:$B$1896,0)</f>
        <v>1</v>
      </c>
      <c r="C1337">
        <f t="shared" si="42"/>
        <v>1</v>
      </c>
      <c r="D1337" t="s">
        <v>10015</v>
      </c>
      <c r="G1337">
        <v>3</v>
      </c>
      <c r="H1337">
        <f>_xlfn.XLOOKUP(A1337,'Diversity Analysis'!$A$2:$A$2366,'Diversity Analysis'!$F$2:$F$2366,"")</f>
        <v>1</v>
      </c>
      <c r="I1337">
        <v>1</v>
      </c>
      <c r="J1337" s="6">
        <v>1</v>
      </c>
      <c r="K1337" s="5">
        <f t="shared" si="44"/>
        <v>3.0000000000000001E-6</v>
      </c>
    </row>
    <row r="1338" spans="1:11" x14ac:dyDescent="0.2">
      <c r="A1338" t="s">
        <v>10056</v>
      </c>
      <c r="B1338">
        <f>_xlfn.XLOOKUP(A1338,'Allowed as Qualifiers'!$A$1:$A$1896,'Allowed as Qualifiers'!$B$1:$B$1896,0)</f>
        <v>1</v>
      </c>
      <c r="C1338">
        <f t="shared" si="42"/>
        <v>1</v>
      </c>
      <c r="D1338" t="s">
        <v>10057</v>
      </c>
      <c r="G1338">
        <v>3</v>
      </c>
      <c r="H1338">
        <f>_xlfn.XLOOKUP(A1338,'Diversity Analysis'!$A$2:$A$2366,'Diversity Analysis'!$F$2:$F$2366,"")</f>
        <v>1</v>
      </c>
      <c r="I1338">
        <v>1</v>
      </c>
      <c r="J1338" s="6">
        <v>1</v>
      </c>
      <c r="K1338" s="5">
        <f t="shared" si="44"/>
        <v>3.0000000000000001E-6</v>
      </c>
    </row>
    <row r="1339" spans="1:11" x14ac:dyDescent="0.2">
      <c r="A1339" t="s">
        <v>10058</v>
      </c>
      <c r="B1339">
        <f>_xlfn.XLOOKUP(A1339,'Allowed as Qualifiers'!$A$1:$A$1896,'Allowed as Qualifiers'!$B$1:$B$1896,0)</f>
        <v>1</v>
      </c>
      <c r="C1339">
        <f t="shared" si="42"/>
        <v>1</v>
      </c>
      <c r="D1339" t="s">
        <v>10059</v>
      </c>
      <c r="G1339">
        <v>3</v>
      </c>
      <c r="H1339">
        <f>_xlfn.XLOOKUP(A1339,'Diversity Analysis'!$A$2:$A$2366,'Diversity Analysis'!$F$2:$F$2366,"")</f>
        <v>1</v>
      </c>
      <c r="I1339">
        <v>1</v>
      </c>
      <c r="J1339" s="6">
        <v>1</v>
      </c>
      <c r="K1339" s="5">
        <f t="shared" si="44"/>
        <v>3.0000000000000001E-6</v>
      </c>
    </row>
    <row r="1340" spans="1:11" x14ac:dyDescent="0.2">
      <c r="A1340" t="s">
        <v>10066</v>
      </c>
      <c r="B1340">
        <f>_xlfn.XLOOKUP(A1340,'Allowed as Qualifiers'!$A$1:$A$1896,'Allowed as Qualifiers'!$B$1:$B$1896,0)</f>
        <v>1</v>
      </c>
      <c r="C1340">
        <f t="shared" si="42"/>
        <v>1</v>
      </c>
      <c r="D1340" t="s">
        <v>10067</v>
      </c>
      <c r="G1340">
        <v>3</v>
      </c>
      <c r="H1340">
        <f>_xlfn.XLOOKUP(A1340,'Diversity Analysis'!$A$2:$A$2366,'Diversity Analysis'!$F$2:$F$2366,"")</f>
        <v>1</v>
      </c>
      <c r="I1340">
        <v>1</v>
      </c>
      <c r="J1340" s="6">
        <v>1</v>
      </c>
      <c r="K1340" s="5">
        <f t="shared" si="44"/>
        <v>3.0000000000000001E-6</v>
      </c>
    </row>
    <row r="1341" spans="1:11" x14ac:dyDescent="0.2">
      <c r="A1341" t="s">
        <v>10078</v>
      </c>
      <c r="B1341">
        <f>_xlfn.XLOOKUP(A1341,'Allowed as Qualifiers'!$A$1:$A$1896,'Allowed as Qualifiers'!$B$1:$B$1896,0)</f>
        <v>1</v>
      </c>
      <c r="C1341">
        <f t="shared" si="42"/>
        <v>1</v>
      </c>
      <c r="D1341" t="s">
        <v>10079</v>
      </c>
      <c r="G1341">
        <v>3</v>
      </c>
      <c r="H1341">
        <f>_xlfn.XLOOKUP(A1341,'Diversity Analysis'!$A$2:$A$2366,'Diversity Analysis'!$F$2:$F$2366,"")</f>
        <v>1</v>
      </c>
      <c r="I1341">
        <v>1</v>
      </c>
      <c r="J1341" s="6">
        <v>1</v>
      </c>
      <c r="K1341" s="5">
        <f>G1341/1000000*J1341</f>
        <v>3.0000000000000001E-6</v>
      </c>
    </row>
    <row r="1342" spans="1:11" x14ac:dyDescent="0.2">
      <c r="A1342" t="s">
        <v>10082</v>
      </c>
      <c r="B1342">
        <f>_xlfn.XLOOKUP(A1342,'Allowed as Qualifiers'!$A$1:$A$1896,'Allowed as Qualifiers'!$B$1:$B$1896,0)</f>
        <v>1</v>
      </c>
      <c r="C1342">
        <f t="shared" si="42"/>
        <v>1</v>
      </c>
      <c r="D1342" t="s">
        <v>10083</v>
      </c>
      <c r="G1342">
        <v>3</v>
      </c>
      <c r="H1342">
        <f>_xlfn.XLOOKUP(A1342,'Diversity Analysis'!$A$2:$A$2366,'Diversity Analysis'!$F$2:$F$2366,"")</f>
        <v>1</v>
      </c>
      <c r="I1342">
        <v>1</v>
      </c>
      <c r="J1342" s="6">
        <v>1</v>
      </c>
      <c r="K1342" s="5">
        <f t="shared" si="44"/>
        <v>3.0000000000000001E-6</v>
      </c>
    </row>
    <row r="1343" spans="1:11" x14ac:dyDescent="0.2">
      <c r="A1343" t="s">
        <v>10088</v>
      </c>
      <c r="B1343">
        <f>_xlfn.XLOOKUP(A1343,'Allowed as Qualifiers'!$A$1:$A$1896,'Allowed as Qualifiers'!$B$1:$B$1896,0)</f>
        <v>1</v>
      </c>
      <c r="C1343">
        <f t="shared" si="42"/>
        <v>1</v>
      </c>
      <c r="D1343" t="s">
        <v>10089</v>
      </c>
      <c r="G1343">
        <v>3</v>
      </c>
      <c r="H1343">
        <f>_xlfn.XLOOKUP(A1343,'Diversity Analysis'!$A$2:$A$2366,'Diversity Analysis'!$F$2:$F$2366,"")</f>
        <v>1</v>
      </c>
      <c r="I1343">
        <v>1</v>
      </c>
      <c r="J1343" s="6">
        <v>1</v>
      </c>
      <c r="K1343" s="5">
        <f t="shared" si="44"/>
        <v>3.0000000000000001E-6</v>
      </c>
    </row>
    <row r="1344" spans="1:11" x14ac:dyDescent="0.2">
      <c r="A1344" t="s">
        <v>10090</v>
      </c>
      <c r="B1344">
        <f>_xlfn.XLOOKUP(A1344,'Allowed as Qualifiers'!$A$1:$A$1896,'Allowed as Qualifiers'!$B$1:$B$1896,0)</f>
        <v>1</v>
      </c>
      <c r="C1344">
        <f t="shared" si="42"/>
        <v>1</v>
      </c>
      <c r="D1344" t="s">
        <v>10091</v>
      </c>
      <c r="G1344">
        <v>3</v>
      </c>
      <c r="H1344">
        <f>_xlfn.XLOOKUP(A1344,'Diversity Analysis'!$A$2:$A$2366,'Diversity Analysis'!$F$2:$F$2366,"")</f>
        <v>1</v>
      </c>
      <c r="I1344">
        <v>1</v>
      </c>
      <c r="J1344" s="6">
        <v>1</v>
      </c>
      <c r="K1344" s="5">
        <f t="shared" si="44"/>
        <v>3.0000000000000001E-6</v>
      </c>
    </row>
    <row r="1345" spans="1:13" x14ac:dyDescent="0.2">
      <c r="A1345" t="s">
        <v>10092</v>
      </c>
      <c r="B1345">
        <f>_xlfn.XLOOKUP(A1345,'Allowed as Qualifiers'!$A$1:$A$1896,'Allowed as Qualifiers'!$B$1:$B$1896,0)</f>
        <v>1</v>
      </c>
      <c r="C1345">
        <f t="shared" si="42"/>
        <v>1</v>
      </c>
      <c r="D1345" t="s">
        <v>10093</v>
      </c>
      <c r="G1345">
        <v>3</v>
      </c>
      <c r="H1345">
        <f>_xlfn.XLOOKUP(A1345,'Diversity Analysis'!$A$2:$A$2366,'Diversity Analysis'!$F$2:$F$2366,"")</f>
        <v>1</v>
      </c>
      <c r="I1345">
        <v>1</v>
      </c>
      <c r="J1345" s="6">
        <v>1</v>
      </c>
      <c r="K1345" s="5">
        <f t="shared" si="44"/>
        <v>3.0000000000000001E-6</v>
      </c>
    </row>
    <row r="1346" spans="1:13" x14ac:dyDescent="0.2">
      <c r="A1346" t="s">
        <v>10096</v>
      </c>
      <c r="B1346">
        <f>_xlfn.XLOOKUP(A1346,'Allowed as Qualifiers'!$A$1:$A$1896,'Allowed as Qualifiers'!$B$1:$B$1896,0)</f>
        <v>1</v>
      </c>
      <c r="C1346">
        <f t="shared" si="42"/>
        <v>1</v>
      </c>
      <c r="D1346" t="s">
        <v>10097</v>
      </c>
      <c r="G1346">
        <v>3</v>
      </c>
      <c r="H1346">
        <f>_xlfn.XLOOKUP(A1346,'Diversity Analysis'!$A$2:$A$2366,'Diversity Analysis'!$F$2:$F$2366,"")</f>
        <v>1</v>
      </c>
      <c r="I1346">
        <v>1</v>
      </c>
      <c r="J1346" s="6">
        <v>1</v>
      </c>
      <c r="K1346" s="5">
        <f t="shared" si="44"/>
        <v>3.0000000000000001E-6</v>
      </c>
    </row>
    <row r="1347" spans="1:13" x14ac:dyDescent="0.2">
      <c r="A1347" t="s">
        <v>10112</v>
      </c>
      <c r="B1347">
        <f>_xlfn.XLOOKUP(A1347,'Allowed as Qualifiers'!$A$1:$A$1896,'Allowed as Qualifiers'!$B$1:$B$1896,0)</f>
        <v>1</v>
      </c>
      <c r="C1347">
        <f t="shared" ref="C1347:C1410" si="45">IF(B1347=1,1,0)*IF(G1347&gt;0,1,0)</f>
        <v>1</v>
      </c>
      <c r="D1347" t="s">
        <v>10113</v>
      </c>
      <c r="G1347">
        <v>3</v>
      </c>
      <c r="H1347">
        <f>_xlfn.XLOOKUP(A1347,'Diversity Analysis'!$A$2:$A$2366,'Diversity Analysis'!$F$2:$F$2366,"")</f>
        <v>1</v>
      </c>
      <c r="I1347">
        <v>1</v>
      </c>
      <c r="J1347" s="6">
        <v>1</v>
      </c>
      <c r="K1347" s="5">
        <f t="shared" si="44"/>
        <v>3.0000000000000001E-6</v>
      </c>
    </row>
    <row r="1348" spans="1:13" x14ac:dyDescent="0.2">
      <c r="A1348" t="s">
        <v>10114</v>
      </c>
      <c r="B1348">
        <f>_xlfn.XLOOKUP(A1348,'Allowed as Qualifiers'!$A$1:$A$1896,'Allowed as Qualifiers'!$B$1:$B$1896,0)</f>
        <v>1</v>
      </c>
      <c r="C1348">
        <f t="shared" si="45"/>
        <v>1</v>
      </c>
      <c r="D1348" t="s">
        <v>10115</v>
      </c>
      <c r="G1348">
        <v>3</v>
      </c>
      <c r="H1348">
        <f>_xlfn.XLOOKUP(A1348,'Diversity Analysis'!$A$2:$A$2366,'Diversity Analysis'!$F$2:$F$2366,"")</f>
        <v>1</v>
      </c>
      <c r="I1348">
        <v>1</v>
      </c>
      <c r="J1348" s="6">
        <v>1</v>
      </c>
      <c r="K1348" s="5">
        <f t="shared" si="44"/>
        <v>3.0000000000000001E-6</v>
      </c>
    </row>
    <row r="1349" spans="1:13" x14ac:dyDescent="0.2">
      <c r="A1349" t="s">
        <v>10138</v>
      </c>
      <c r="B1349">
        <f>_xlfn.XLOOKUP(A1349,'Allowed as Qualifiers'!$A$1:$A$1896,'Allowed as Qualifiers'!$B$1:$B$1896,0)</f>
        <v>1</v>
      </c>
      <c r="C1349">
        <f t="shared" si="45"/>
        <v>1</v>
      </c>
      <c r="D1349" t="s">
        <v>10139</v>
      </c>
      <c r="G1349">
        <v>3</v>
      </c>
      <c r="H1349">
        <f>_xlfn.XLOOKUP(A1349,'Diversity Analysis'!$A$2:$A$2366,'Diversity Analysis'!$F$2:$F$2366,"")</f>
        <v>1</v>
      </c>
      <c r="I1349">
        <v>1</v>
      </c>
      <c r="J1349" s="6">
        <v>1</v>
      </c>
      <c r="K1349" s="5">
        <f t="shared" si="44"/>
        <v>3.0000000000000001E-6</v>
      </c>
    </row>
    <row r="1350" spans="1:13" x14ac:dyDescent="0.2">
      <c r="A1350" t="s">
        <v>10142</v>
      </c>
      <c r="B1350">
        <f>_xlfn.XLOOKUP(A1350,'Allowed as Qualifiers'!$A$1:$A$1896,'Allowed as Qualifiers'!$B$1:$B$1896,0)</f>
        <v>1</v>
      </c>
      <c r="C1350">
        <f t="shared" si="45"/>
        <v>1</v>
      </c>
      <c r="D1350" t="s">
        <v>10143</v>
      </c>
      <c r="G1350">
        <v>3</v>
      </c>
      <c r="H1350">
        <f>_xlfn.XLOOKUP(A1350,'Diversity Analysis'!$A$2:$A$2366,'Diversity Analysis'!$F$2:$F$2366,"")</f>
        <v>1</v>
      </c>
      <c r="I1350">
        <v>1</v>
      </c>
      <c r="J1350" s="6">
        <v>1</v>
      </c>
      <c r="K1350" s="5">
        <f t="shared" si="44"/>
        <v>3.0000000000000001E-6</v>
      </c>
    </row>
    <row r="1351" spans="1:13" x14ac:dyDescent="0.2">
      <c r="A1351" t="s">
        <v>10146</v>
      </c>
      <c r="B1351">
        <f>_xlfn.XLOOKUP(A1351,'Allowed as Qualifiers'!$A$1:$A$1896,'Allowed as Qualifiers'!$B$1:$B$1896,0)</f>
        <v>1</v>
      </c>
      <c r="C1351">
        <f t="shared" si="45"/>
        <v>1</v>
      </c>
      <c r="D1351" t="s">
        <v>10147</v>
      </c>
      <c r="G1351">
        <v>3</v>
      </c>
      <c r="H1351">
        <f>_xlfn.XLOOKUP(A1351,'Diversity Analysis'!$A$2:$A$2366,'Diversity Analysis'!$F$2:$F$2366,"")</f>
        <v>1</v>
      </c>
      <c r="I1351">
        <v>1</v>
      </c>
      <c r="J1351" s="6">
        <v>1</v>
      </c>
      <c r="K1351" s="5">
        <f t="shared" si="44"/>
        <v>3.0000000000000001E-6</v>
      </c>
    </row>
    <row r="1352" spans="1:13" x14ac:dyDescent="0.2">
      <c r="A1352" t="s">
        <v>10148</v>
      </c>
      <c r="B1352">
        <f>_xlfn.XLOOKUP(A1352,'Allowed as Qualifiers'!$A$1:$A$1896,'Allowed as Qualifiers'!$B$1:$B$1896,0)</f>
        <v>1</v>
      </c>
      <c r="C1352">
        <f t="shared" si="45"/>
        <v>1</v>
      </c>
      <c r="D1352" t="s">
        <v>10149</v>
      </c>
      <c r="G1352">
        <v>3</v>
      </c>
      <c r="H1352">
        <f>_xlfn.XLOOKUP(A1352,'Diversity Analysis'!$A$2:$A$2366,'Diversity Analysis'!$F$2:$F$2366,"")</f>
        <v>2</v>
      </c>
      <c r="I1352">
        <v>2</v>
      </c>
      <c r="J1352" s="6">
        <v>1.0002019439928</v>
      </c>
      <c r="K1352" s="5">
        <f t="shared" si="44"/>
        <v>3.0006058319784003E-6</v>
      </c>
    </row>
    <row r="1353" spans="1:13" x14ac:dyDescent="0.2">
      <c r="A1353" t="s">
        <v>10150</v>
      </c>
      <c r="B1353">
        <f>_xlfn.XLOOKUP(A1353,'Allowed as Qualifiers'!$A$1:$A$1896,'Allowed as Qualifiers'!$B$1:$B$1896,0)</f>
        <v>1</v>
      </c>
      <c r="C1353">
        <f t="shared" si="45"/>
        <v>1</v>
      </c>
      <c r="D1353" t="s">
        <v>10151</v>
      </c>
      <c r="G1353">
        <v>3</v>
      </c>
      <c r="H1353">
        <f>_xlfn.XLOOKUP(A1353,'Diversity Analysis'!$A$2:$A$2366,'Diversity Analysis'!$F$2:$F$2366,"")</f>
        <v>1</v>
      </c>
      <c r="I1353">
        <v>1</v>
      </c>
      <c r="J1353" s="6">
        <v>1</v>
      </c>
      <c r="K1353" s="5">
        <f t="shared" si="44"/>
        <v>3.0000000000000001E-6</v>
      </c>
    </row>
    <row r="1354" spans="1:13" x14ac:dyDescent="0.2">
      <c r="A1354" t="s">
        <v>19292</v>
      </c>
      <c r="B1354">
        <f>_xlfn.XLOOKUP(A1354,'Allowed as Qualifiers'!$A$1:$A$1896,'Allowed as Qualifiers'!$B$1:$B$1896,0)</f>
        <v>1</v>
      </c>
      <c r="C1354">
        <f t="shared" si="45"/>
        <v>1</v>
      </c>
      <c r="D1354" t="s">
        <v>19293</v>
      </c>
      <c r="G1354">
        <v>2</v>
      </c>
      <c r="H1354">
        <f>_xlfn.XLOOKUP(A1354,'Diversity Analysis'!$A$2:$A$2366,'Diversity Analysis'!$F$2:$F$2366,"")</f>
        <v>1</v>
      </c>
      <c r="I1354">
        <v>1</v>
      </c>
      <c r="J1354" s="6">
        <v>1</v>
      </c>
      <c r="K1354" s="5">
        <f t="shared" si="44"/>
        <v>1.9999999999999999E-6</v>
      </c>
    </row>
    <row r="1355" spans="1:13" x14ac:dyDescent="0.2">
      <c r="A1355" t="s">
        <v>19300</v>
      </c>
      <c r="B1355">
        <f>_xlfn.XLOOKUP(A1355,'Allowed as Qualifiers'!$A$1:$A$1896,'Allowed as Qualifiers'!$B$1:$B$1896,0)</f>
        <v>1</v>
      </c>
      <c r="C1355">
        <f t="shared" si="45"/>
        <v>1</v>
      </c>
      <c r="D1355" t="s">
        <v>19301</v>
      </c>
      <c r="G1355">
        <v>2</v>
      </c>
      <c r="H1355">
        <f>_xlfn.XLOOKUP(A1355,'Diversity Analysis'!$A$2:$A$2366,'Diversity Analysis'!$F$2:$F$2366,"")</f>
        <v>1</v>
      </c>
      <c r="I1355">
        <v>1</v>
      </c>
      <c r="J1355" s="6">
        <v>1</v>
      </c>
      <c r="K1355" s="5">
        <f t="shared" si="44"/>
        <v>1.9999999999999999E-6</v>
      </c>
    </row>
    <row r="1356" spans="1:13" x14ac:dyDescent="0.2">
      <c r="A1356" t="s">
        <v>19318</v>
      </c>
      <c r="B1356">
        <f>_xlfn.XLOOKUP(A1356,'Allowed as Qualifiers'!$A$1:$A$1896,'Allowed as Qualifiers'!$B$1:$B$1896,0)</f>
        <v>1</v>
      </c>
      <c r="C1356">
        <f t="shared" si="45"/>
        <v>1</v>
      </c>
      <c r="D1356" t="s">
        <v>19319</v>
      </c>
      <c r="G1356">
        <v>2</v>
      </c>
      <c r="H1356">
        <f>_xlfn.XLOOKUP(A1356,'Diversity Analysis'!$A$2:$A$2366,'Diversity Analysis'!$F$2:$F$2366,"")</f>
        <v>1</v>
      </c>
      <c r="I1356">
        <v>1</v>
      </c>
      <c r="J1356" s="6">
        <v>1</v>
      </c>
      <c r="K1356" s="5">
        <f t="shared" si="44"/>
        <v>1.9999999999999999E-6</v>
      </c>
    </row>
    <row r="1357" spans="1:13" x14ac:dyDescent="0.2">
      <c r="A1357" t="s">
        <v>24068</v>
      </c>
      <c r="B1357">
        <f>_xlfn.XLOOKUP(A1357,'Allowed as Qualifiers'!$A$1:$A$1896,'Allowed as Qualifiers'!$B$1:$B$1896,0)</f>
        <v>1</v>
      </c>
      <c r="C1357">
        <f t="shared" si="45"/>
        <v>1</v>
      </c>
      <c r="D1357" t="s">
        <v>24069</v>
      </c>
      <c r="G1357">
        <v>1</v>
      </c>
      <c r="H1357">
        <f>_xlfn.XLOOKUP(A1357,'Diversity Analysis'!$A$2:$A$2366,'Diversity Analysis'!$F$2:$F$2366,"")</f>
        <v>1</v>
      </c>
      <c r="I1357">
        <v>1</v>
      </c>
      <c r="J1357" s="6">
        <v>1</v>
      </c>
      <c r="K1357" s="5">
        <f t="shared" si="44"/>
        <v>9.9999999999999995E-7</v>
      </c>
    </row>
    <row r="1358" spans="1:13" x14ac:dyDescent="0.2">
      <c r="A1358" t="s">
        <v>24246</v>
      </c>
      <c r="B1358">
        <f>_xlfn.XLOOKUP(A1358,'Allowed as Qualifiers'!$A$1:$A$1896,'Allowed as Qualifiers'!$B$1:$B$1896,0)</f>
        <v>1</v>
      </c>
      <c r="C1358">
        <f t="shared" si="45"/>
        <v>1</v>
      </c>
      <c r="D1358" t="s">
        <v>24247</v>
      </c>
      <c r="G1358">
        <v>1</v>
      </c>
      <c r="H1358">
        <f>_xlfn.XLOOKUP(A1358,'Diversity Analysis'!$A$2:$A$2366,'Diversity Analysis'!$F$2:$F$2366,"")</f>
        <v>1</v>
      </c>
      <c r="I1358">
        <v>1</v>
      </c>
      <c r="J1358" s="6">
        <v>1</v>
      </c>
      <c r="K1358" s="5">
        <f t="shared" si="44"/>
        <v>9.9999999999999995E-7</v>
      </c>
    </row>
    <row r="1359" spans="1:13" x14ac:dyDescent="0.2">
      <c r="A1359" t="s">
        <v>24496</v>
      </c>
      <c r="B1359">
        <f>_xlfn.XLOOKUP(A1359,'Allowed as Qualifiers'!$A$1:$A$1896,'Allowed as Qualifiers'!$B$1:$B$1896,0)</f>
        <v>1</v>
      </c>
      <c r="C1359">
        <f t="shared" si="45"/>
        <v>1</v>
      </c>
      <c r="D1359" t="s">
        <v>24497</v>
      </c>
      <c r="G1359">
        <v>1</v>
      </c>
      <c r="H1359">
        <f>_xlfn.XLOOKUP(A1359,'Diversity Analysis'!$A$2:$A$2366,'Diversity Analysis'!$F$2:$F$2366,"")</f>
        <v>1</v>
      </c>
      <c r="I1359">
        <v>1</v>
      </c>
      <c r="J1359" s="6">
        <v>1</v>
      </c>
      <c r="K1359" s="5">
        <f t="shared" si="44"/>
        <v>9.9999999999999995E-7</v>
      </c>
    </row>
    <row r="1360" spans="1:13" x14ac:dyDescent="0.2">
      <c r="A1360" t="s">
        <v>236</v>
      </c>
      <c r="B1360">
        <f>_xlfn.XLOOKUP(A1360,'Allowed as Qualifiers'!$A$1:$A$1896,'Allowed as Qualifiers'!$B$1:$B$1896,0)</f>
        <v>0</v>
      </c>
      <c r="C1360">
        <f t="shared" si="45"/>
        <v>0</v>
      </c>
      <c r="D1360" t="s">
        <v>237</v>
      </c>
      <c r="E1360" t="s">
        <v>10</v>
      </c>
      <c r="F1360" t="s">
        <v>73</v>
      </c>
      <c r="G1360">
        <v>108103</v>
      </c>
      <c r="H1360">
        <f>_xlfn.XLOOKUP(A1360,'Diversity Analysis'!$A$2:$A$2366,'Diversity Analysis'!$F$2:$F$2366,"")</f>
        <v>311</v>
      </c>
      <c r="I1360">
        <v>5.15186103248279</v>
      </c>
      <c r="J1360" s="6">
        <v>8.1372616866772205</v>
      </c>
      <c r="K1360" s="5">
        <f t="shared" ref="K1360:K1423" si="46">G1360/1000000*J1360</f>
        <v>0.87966240011486763</v>
      </c>
      <c r="M1360" t="s">
        <v>238</v>
      </c>
    </row>
    <row r="1361" spans="1:13" x14ac:dyDescent="0.2">
      <c r="A1361" t="s">
        <v>582</v>
      </c>
      <c r="B1361">
        <f>_xlfn.XLOOKUP(A1361,'Allowed as Qualifiers'!$A$1:$A$1896,'Allowed as Qualifiers'!$B$1:$B$1896,0)</f>
        <v>0</v>
      </c>
      <c r="C1361">
        <f t="shared" si="45"/>
        <v>0</v>
      </c>
      <c r="D1361" t="s">
        <v>583</v>
      </c>
      <c r="E1361" t="s">
        <v>10</v>
      </c>
      <c r="F1361" t="s">
        <v>73</v>
      </c>
      <c r="G1361">
        <v>5012</v>
      </c>
      <c r="H1361">
        <f>_xlfn.XLOOKUP(A1361,'Diversity Analysis'!$A$2:$A$2366,'Diversity Analysis'!$F$2:$F$2366,"")</f>
        <v>72</v>
      </c>
      <c r="I1361">
        <v>1.61234950116113</v>
      </c>
      <c r="J1361" s="6">
        <v>5.8960700999275302</v>
      </c>
      <c r="K1361" s="5">
        <f t="shared" si="46"/>
        <v>2.9551103340836781E-2</v>
      </c>
    </row>
    <row r="1362" spans="1:13" x14ac:dyDescent="0.2">
      <c r="A1362" t="s">
        <v>621</v>
      </c>
      <c r="B1362">
        <f>_xlfn.XLOOKUP(A1362,'Allowed as Qualifiers'!$A$1:$A$1896,'Allowed as Qualifiers'!$B$1:$B$1896,0)</f>
        <v>0</v>
      </c>
      <c r="C1362">
        <f t="shared" si="45"/>
        <v>0</v>
      </c>
      <c r="D1362" t="s">
        <v>622</v>
      </c>
      <c r="F1362" s="8" t="s">
        <v>247</v>
      </c>
      <c r="G1362">
        <v>8904</v>
      </c>
      <c r="H1362">
        <f>_xlfn.XLOOKUP(A1362,'Diversity Analysis'!$A$2:$A$2366,'Diversity Analysis'!$F$2:$F$2366,"")</f>
        <v>9</v>
      </c>
      <c r="I1362">
        <v>2.9635800548674101</v>
      </c>
      <c r="J1362" s="6">
        <v>2.9843547048701602</v>
      </c>
      <c r="K1362" s="5">
        <f t="shared" si="46"/>
        <v>2.6572694292163909E-2</v>
      </c>
    </row>
    <row r="1363" spans="1:13" x14ac:dyDescent="0.2">
      <c r="A1363" t="s">
        <v>703</v>
      </c>
      <c r="B1363">
        <f>_xlfn.XLOOKUP(A1363,'Allowed as Qualifiers'!$A$1:$A$1896,'Allowed as Qualifiers'!$B$1:$B$1896,0)</f>
        <v>0</v>
      </c>
      <c r="C1363">
        <f t="shared" si="45"/>
        <v>0</v>
      </c>
      <c r="D1363" t="s">
        <v>704</v>
      </c>
      <c r="E1363" t="s">
        <v>10</v>
      </c>
      <c r="F1363" t="s">
        <v>73</v>
      </c>
      <c r="G1363">
        <v>18763</v>
      </c>
      <c r="H1363">
        <f>_xlfn.XLOOKUP(A1363,'Diversity Analysis'!$A$2:$A$2366,'Diversity Analysis'!$F$2:$F$2366,"")</f>
        <v>2</v>
      </c>
      <c r="I1363">
        <v>1.0397292280103501</v>
      </c>
      <c r="J1363" s="6">
        <v>1.0028926422468101</v>
      </c>
      <c r="K1363" s="5">
        <f t="shared" si="46"/>
        <v>1.8817274646476895E-2</v>
      </c>
    </row>
    <row r="1364" spans="1:13" x14ac:dyDescent="0.2">
      <c r="A1364" t="s">
        <v>713</v>
      </c>
      <c r="B1364">
        <f>_xlfn.XLOOKUP(A1364,'Allowed as Qualifiers'!$A$1:$A$1896,'Allowed as Qualifiers'!$B$1:$B$1896,0)</f>
        <v>0</v>
      </c>
      <c r="C1364">
        <f t="shared" si="45"/>
        <v>0</v>
      </c>
      <c r="D1364" t="s">
        <v>714</v>
      </c>
      <c r="E1364" t="s">
        <v>10</v>
      </c>
      <c r="F1364" t="s">
        <v>32</v>
      </c>
      <c r="G1364">
        <v>1393</v>
      </c>
      <c r="H1364">
        <f>_xlfn.XLOOKUP(A1364,'Diversity Analysis'!$A$2:$A$2366,'Diversity Analysis'!$F$2:$F$2366,"")</f>
        <v>139</v>
      </c>
      <c r="I1364">
        <v>13.6591350219089</v>
      </c>
      <c r="J1364" s="6">
        <v>12.2781386400953</v>
      </c>
      <c r="K1364" s="5">
        <f t="shared" si="46"/>
        <v>1.7103447125652753E-2</v>
      </c>
      <c r="M1364" t="s">
        <v>715</v>
      </c>
    </row>
    <row r="1365" spans="1:13" x14ac:dyDescent="0.2">
      <c r="A1365" t="s">
        <v>722</v>
      </c>
      <c r="B1365">
        <f>_xlfn.XLOOKUP(A1365,'Allowed as Qualifiers'!$A$1:$A$1896,'Allowed as Qualifiers'!$B$1:$B$1896,0)</f>
        <v>0</v>
      </c>
      <c r="C1365">
        <f t="shared" si="45"/>
        <v>0</v>
      </c>
      <c r="D1365" t="s">
        <v>723</v>
      </c>
      <c r="E1365" t="s">
        <v>10</v>
      </c>
      <c r="F1365" t="s">
        <v>73</v>
      </c>
      <c r="G1365">
        <v>12165</v>
      </c>
      <c r="H1365">
        <f>_xlfn.XLOOKUP(A1365,'Diversity Analysis'!$A$2:$A$2366,'Diversity Analysis'!$F$2:$F$2366,"")</f>
        <v>30</v>
      </c>
      <c r="I1365">
        <v>2.3050257117692801</v>
      </c>
      <c r="J1365" s="6">
        <v>1.36447792362554</v>
      </c>
      <c r="K1365" s="5">
        <f t="shared" si="46"/>
        <v>1.6598873940904695E-2</v>
      </c>
    </row>
    <row r="1366" spans="1:13" x14ac:dyDescent="0.2">
      <c r="A1366" t="s">
        <v>754</v>
      </c>
      <c r="B1366">
        <f>_xlfn.XLOOKUP(A1366,'Allowed as Qualifiers'!$A$1:$A$1896,'Allowed as Qualifiers'!$B$1:$B$1896,0)</f>
        <v>0</v>
      </c>
      <c r="C1366">
        <f t="shared" si="45"/>
        <v>0</v>
      </c>
      <c r="D1366" t="s">
        <v>755</v>
      </c>
      <c r="G1366">
        <v>6209</v>
      </c>
      <c r="H1366">
        <f>_xlfn.XLOOKUP(A1366,'Diversity Analysis'!$A$2:$A$2366,'Diversity Analysis'!$F$2:$F$2366,"")</f>
        <v>40</v>
      </c>
      <c r="I1366">
        <v>1.2970062627190999</v>
      </c>
      <c r="J1366" s="6">
        <v>2.1561529190832802</v>
      </c>
      <c r="K1366" s="5">
        <f t="shared" si="46"/>
        <v>1.3387553474588088E-2</v>
      </c>
    </row>
    <row r="1367" spans="1:13" x14ac:dyDescent="0.2">
      <c r="A1367" t="s">
        <v>784</v>
      </c>
      <c r="B1367">
        <f>_xlfn.XLOOKUP(A1367,'Allowed as Qualifiers'!$A$1:$A$1896,'Allowed as Qualifiers'!$B$1:$B$1896,0)</f>
        <v>0</v>
      </c>
      <c r="C1367">
        <f t="shared" si="45"/>
        <v>0</v>
      </c>
      <c r="D1367" t="s">
        <v>785</v>
      </c>
      <c r="E1367" t="s">
        <v>10</v>
      </c>
      <c r="F1367" t="s">
        <v>73</v>
      </c>
      <c r="G1367">
        <v>11496</v>
      </c>
      <c r="H1367">
        <f>_xlfn.XLOOKUP(A1367,'Diversity Analysis'!$A$2:$A$2366,'Diversity Analysis'!$F$2:$F$2366,"")</f>
        <v>1</v>
      </c>
      <c r="I1367">
        <v>1</v>
      </c>
      <c r="J1367" s="6">
        <v>1</v>
      </c>
      <c r="K1367" s="5">
        <f t="shared" si="46"/>
        <v>1.1495999999999999E-2</v>
      </c>
    </row>
    <row r="1368" spans="1:13" x14ac:dyDescent="0.2">
      <c r="A1368" t="s">
        <v>837</v>
      </c>
      <c r="B1368">
        <f>_xlfn.XLOOKUP(A1368,'Allowed as Qualifiers'!$A$1:$A$1896,'Allowed as Qualifiers'!$B$1:$B$1896,0)</f>
        <v>0</v>
      </c>
      <c r="C1368">
        <f t="shared" si="45"/>
        <v>0</v>
      </c>
      <c r="D1368" t="s">
        <v>838</v>
      </c>
      <c r="E1368" t="s">
        <v>527</v>
      </c>
      <c r="G1368">
        <v>7790</v>
      </c>
      <c r="H1368">
        <f>_xlfn.XLOOKUP(A1368,'Diversity Analysis'!$A$2:$A$2366,'Diversity Analysis'!$F$2:$F$2366,"")</f>
        <v>3</v>
      </c>
      <c r="I1368">
        <v>1.79443504915514</v>
      </c>
      <c r="J1368" s="6">
        <v>1.0333939023325001</v>
      </c>
      <c r="K1368" s="5">
        <f t="shared" si="46"/>
        <v>8.0501384991701758E-3</v>
      </c>
    </row>
    <row r="1369" spans="1:13" x14ac:dyDescent="0.2">
      <c r="A1369" t="s">
        <v>936</v>
      </c>
      <c r="B1369">
        <f>_xlfn.XLOOKUP(A1369,'Allowed as Qualifiers'!$A$1:$A$1896,'Allowed as Qualifiers'!$B$1:$B$1896,0)</f>
        <v>0</v>
      </c>
      <c r="C1369">
        <f t="shared" si="45"/>
        <v>0</v>
      </c>
      <c r="D1369" t="s">
        <v>937</v>
      </c>
      <c r="G1369">
        <v>1052</v>
      </c>
      <c r="H1369">
        <f>_xlfn.XLOOKUP(A1369,'Diversity Analysis'!$A$2:$A$2366,'Diversity Analysis'!$F$2:$F$2366,"")</f>
        <v>14</v>
      </c>
      <c r="I1369">
        <v>2.2591401108475799</v>
      </c>
      <c r="J1369" s="6">
        <v>4.8984280933579596</v>
      </c>
      <c r="K1369" s="5">
        <f t="shared" si="46"/>
        <v>5.1531463542125733E-3</v>
      </c>
    </row>
    <row r="1370" spans="1:13" x14ac:dyDescent="0.2">
      <c r="A1370" t="s">
        <v>963</v>
      </c>
      <c r="B1370">
        <f>_xlfn.XLOOKUP(A1370,'Allowed as Qualifiers'!$A$1:$A$1896,'Allowed as Qualifiers'!$B$1:$B$1896,0)</f>
        <v>0</v>
      </c>
      <c r="C1370">
        <f t="shared" si="45"/>
        <v>0</v>
      </c>
      <c r="D1370" t="s">
        <v>964</v>
      </c>
      <c r="G1370">
        <v>2318</v>
      </c>
      <c r="H1370">
        <f>_xlfn.XLOOKUP(A1370,'Diversity Analysis'!$A$2:$A$2366,'Diversity Analysis'!$F$2:$F$2366,"")</f>
        <v>32</v>
      </c>
      <c r="I1370">
        <v>6.4495768478020397</v>
      </c>
      <c r="J1370" s="6">
        <v>2.07462102263941</v>
      </c>
      <c r="K1370" s="5">
        <f t="shared" si="46"/>
        <v>4.8089715304781523E-3</v>
      </c>
    </row>
    <row r="1371" spans="1:13" x14ac:dyDescent="0.2">
      <c r="A1371" t="s">
        <v>942</v>
      </c>
      <c r="B1371">
        <f>_xlfn.XLOOKUP(A1371,'Allowed as Qualifiers'!$A$1:$A$1896,'Allowed as Qualifiers'!$B$1:$B$1896,0)</f>
        <v>0</v>
      </c>
      <c r="C1371">
        <f t="shared" si="45"/>
        <v>0</v>
      </c>
      <c r="D1371" t="s">
        <v>943</v>
      </c>
      <c r="G1371">
        <v>2005</v>
      </c>
      <c r="H1371">
        <f>_xlfn.XLOOKUP(A1371,'Diversity Analysis'!$A$2:$A$2366,'Diversity Analysis'!$F$2:$F$2366,"")</f>
        <v>8</v>
      </c>
      <c r="I1371">
        <v>1.4409471003424299</v>
      </c>
      <c r="J1371" s="6">
        <v>2.3942543918466002</v>
      </c>
      <c r="K1371" s="5">
        <f t="shared" si="46"/>
        <v>4.8004800556524325E-3</v>
      </c>
    </row>
    <row r="1372" spans="1:13" x14ac:dyDescent="0.2">
      <c r="A1372" t="s">
        <v>998</v>
      </c>
      <c r="B1372">
        <f>_xlfn.XLOOKUP(A1372,'Allowed as Qualifiers'!$A$1:$A$1896,'Allowed as Qualifiers'!$B$1:$B$1896,0)</f>
        <v>0</v>
      </c>
      <c r="C1372">
        <f t="shared" si="45"/>
        <v>0</v>
      </c>
      <c r="D1372" t="s">
        <v>999</v>
      </c>
      <c r="G1372">
        <v>2181</v>
      </c>
      <c r="H1372">
        <f>_xlfn.XLOOKUP(A1372,'Diversity Analysis'!$A$2:$A$2366,'Diversity Analysis'!$F$2:$F$2366,"")</f>
        <v>2</v>
      </c>
      <c r="I1372">
        <v>1.99999978938682</v>
      </c>
      <c r="J1372" s="6">
        <v>1.98293690865794</v>
      </c>
      <c r="K1372" s="5">
        <f t="shared" si="46"/>
        <v>4.3247853977829674E-3</v>
      </c>
    </row>
    <row r="1373" spans="1:13" x14ac:dyDescent="0.2">
      <c r="A1373" t="s">
        <v>951</v>
      </c>
      <c r="B1373">
        <f>_xlfn.XLOOKUP(A1373,'Allowed as Qualifiers'!$A$1:$A$1896,'Allowed as Qualifiers'!$B$1:$B$1896,0)</f>
        <v>0</v>
      </c>
      <c r="C1373">
        <f t="shared" si="45"/>
        <v>0</v>
      </c>
      <c r="D1373" t="s">
        <v>952</v>
      </c>
      <c r="E1373" t="s">
        <v>10</v>
      </c>
      <c r="F1373" t="s">
        <v>73</v>
      </c>
      <c r="G1373">
        <v>898</v>
      </c>
      <c r="H1373">
        <f>_xlfn.XLOOKUP(A1373,'Diversity Analysis'!$A$2:$A$2366,'Diversity Analysis'!$F$2:$F$2366,"")</f>
        <v>23</v>
      </c>
      <c r="I1373">
        <v>1.3767870598820999</v>
      </c>
      <c r="J1373" s="6">
        <v>4.7118749136247002</v>
      </c>
      <c r="K1373" s="5">
        <f t="shared" si="46"/>
        <v>4.2312636724349808E-3</v>
      </c>
    </row>
    <row r="1374" spans="1:13" x14ac:dyDescent="0.2">
      <c r="A1374" t="s">
        <v>985</v>
      </c>
      <c r="B1374">
        <f>_xlfn.XLOOKUP(A1374,'Allowed as Qualifiers'!$A$1:$A$1896,'Allowed as Qualifiers'!$B$1:$B$1896,0)</f>
        <v>0</v>
      </c>
      <c r="C1374">
        <f t="shared" si="45"/>
        <v>0</v>
      </c>
      <c r="D1374" t="s">
        <v>986</v>
      </c>
      <c r="E1374" t="s">
        <v>49</v>
      </c>
      <c r="F1374" t="s">
        <v>223</v>
      </c>
      <c r="G1374">
        <v>471</v>
      </c>
      <c r="H1374">
        <f>_xlfn.XLOOKUP(A1374,'Diversity Analysis'!$A$2:$A$2366,'Diversity Analysis'!$F$2:$F$2366,"")</f>
        <v>39</v>
      </c>
      <c r="I1374">
        <v>7.4414259028321004</v>
      </c>
      <c r="J1374" s="6">
        <v>8.7002160272344096</v>
      </c>
      <c r="K1374" s="5">
        <f t="shared" si="46"/>
        <v>4.0978017488274071E-3</v>
      </c>
      <c r="M1374" t="s">
        <v>987</v>
      </c>
    </row>
    <row r="1375" spans="1:13" x14ac:dyDescent="0.2">
      <c r="A1375" t="s">
        <v>1060</v>
      </c>
      <c r="B1375">
        <f>_xlfn.XLOOKUP(A1375,'Allowed as Qualifiers'!$A$1:$A$1896,'Allowed as Qualifiers'!$B$1:$B$1896,0)</f>
        <v>0</v>
      </c>
      <c r="C1375">
        <f t="shared" si="45"/>
        <v>0</v>
      </c>
      <c r="D1375" t="s">
        <v>1061</v>
      </c>
      <c r="G1375">
        <v>1039</v>
      </c>
      <c r="H1375">
        <f>_xlfn.XLOOKUP(A1375,'Diversity Analysis'!$A$2:$A$2366,'Diversity Analysis'!$F$2:$F$2366,"")</f>
        <v>21</v>
      </c>
      <c r="I1375">
        <v>1.5716502131648999</v>
      </c>
      <c r="J1375" s="6">
        <v>3.1158246409191301</v>
      </c>
      <c r="K1375" s="5">
        <f t="shared" si="46"/>
        <v>3.2373418019149762E-3</v>
      </c>
    </row>
    <row r="1376" spans="1:13" x14ac:dyDescent="0.2">
      <c r="A1376" t="s">
        <v>1050</v>
      </c>
      <c r="B1376">
        <f>_xlfn.XLOOKUP(A1376,'Allowed as Qualifiers'!$A$1:$A$1896,'Allowed as Qualifiers'!$B$1:$B$1896,0)</f>
        <v>0</v>
      </c>
      <c r="C1376">
        <f t="shared" si="45"/>
        <v>0</v>
      </c>
      <c r="D1376" t="s">
        <v>1051</v>
      </c>
      <c r="G1376">
        <v>3209</v>
      </c>
      <c r="H1376">
        <f>_xlfn.XLOOKUP(A1376,'Diversity Analysis'!$A$2:$A$2366,'Diversity Analysis'!$F$2:$F$2366,"")</f>
        <v>1</v>
      </c>
      <c r="I1376">
        <v>1</v>
      </c>
      <c r="J1376" s="6">
        <v>1</v>
      </c>
      <c r="K1376" s="5">
        <f t="shared" si="46"/>
        <v>3.209E-3</v>
      </c>
    </row>
    <row r="1377" spans="1:11" x14ac:dyDescent="0.2">
      <c r="A1377" t="s">
        <v>1127</v>
      </c>
      <c r="B1377">
        <f>_xlfn.XLOOKUP(A1377,'Allowed as Qualifiers'!$A$1:$A$1896,'Allowed as Qualifiers'!$B$1:$B$1896,0)</f>
        <v>0</v>
      </c>
      <c r="C1377">
        <f t="shared" si="45"/>
        <v>0</v>
      </c>
      <c r="D1377" t="s">
        <v>1128</v>
      </c>
      <c r="G1377">
        <v>2531</v>
      </c>
      <c r="H1377">
        <f>_xlfn.XLOOKUP(A1377,'Diversity Analysis'!$A$2:$A$2366,'Diversity Analysis'!$F$2:$F$2366,"")</f>
        <v>4</v>
      </c>
      <c r="I1377">
        <v>1.0239766433313</v>
      </c>
      <c r="J1377" s="6">
        <v>1.00157532396842</v>
      </c>
      <c r="K1377" s="5">
        <f t="shared" si="46"/>
        <v>2.534987144964071E-3</v>
      </c>
    </row>
    <row r="1378" spans="1:11" x14ac:dyDescent="0.2">
      <c r="A1378" t="s">
        <v>1176</v>
      </c>
      <c r="B1378">
        <f>_xlfn.XLOOKUP(A1378,'Allowed as Qualifiers'!$A$1:$A$1896,'Allowed as Qualifiers'!$B$1:$B$1896,0)</f>
        <v>0</v>
      </c>
      <c r="C1378">
        <f t="shared" si="45"/>
        <v>0</v>
      </c>
      <c r="D1378" t="s">
        <v>1177</v>
      </c>
      <c r="G1378">
        <v>518</v>
      </c>
      <c r="H1378">
        <f>_xlfn.XLOOKUP(A1378,'Diversity Analysis'!$A$2:$A$2366,'Diversity Analysis'!$F$2:$F$2366,"")</f>
        <v>21</v>
      </c>
      <c r="I1378">
        <v>2.7144993757514499</v>
      </c>
      <c r="J1378" s="6">
        <v>3.832497966359</v>
      </c>
      <c r="K1378" s="5">
        <f t="shared" si="46"/>
        <v>1.9852339465739619E-3</v>
      </c>
    </row>
    <row r="1379" spans="1:11" x14ac:dyDescent="0.2">
      <c r="A1379" t="s">
        <v>1190</v>
      </c>
      <c r="B1379">
        <f>_xlfn.XLOOKUP(A1379,'Allowed as Qualifiers'!$A$1:$A$1896,'Allowed as Qualifiers'!$B$1:$B$1896,0)</f>
        <v>0</v>
      </c>
      <c r="C1379">
        <f t="shared" si="45"/>
        <v>0</v>
      </c>
      <c r="D1379" t="s">
        <v>1191</v>
      </c>
      <c r="E1379" t="s">
        <v>10</v>
      </c>
      <c r="F1379" t="s">
        <v>73</v>
      </c>
      <c r="G1379">
        <v>221</v>
      </c>
      <c r="H1379">
        <f>_xlfn.XLOOKUP(A1379,'Diversity Analysis'!$A$2:$A$2366,'Diversity Analysis'!$F$2:$F$2366,"")</f>
        <v>28</v>
      </c>
      <c r="I1379">
        <v>6.0107372285445102</v>
      </c>
      <c r="J1379" s="6">
        <v>7.9365179887188102</v>
      </c>
      <c r="K1379" s="5">
        <f t="shared" si="46"/>
        <v>1.7539704755068571E-3</v>
      </c>
    </row>
    <row r="1380" spans="1:11" x14ac:dyDescent="0.2">
      <c r="A1380" t="s">
        <v>1210</v>
      </c>
      <c r="B1380">
        <f>_xlfn.XLOOKUP(A1380,'Allowed as Qualifiers'!$A$1:$A$1896,'Allowed as Qualifiers'!$B$1:$B$1896,0)</f>
        <v>0</v>
      </c>
      <c r="C1380">
        <f t="shared" si="45"/>
        <v>0</v>
      </c>
      <c r="D1380" t="s">
        <v>1211</v>
      </c>
      <c r="G1380">
        <v>1702</v>
      </c>
      <c r="H1380">
        <f>_xlfn.XLOOKUP(A1380,'Diversity Analysis'!$A$2:$A$2366,'Diversity Analysis'!$F$2:$F$2366,"")</f>
        <v>4</v>
      </c>
      <c r="I1380">
        <v>1.0150167992542201</v>
      </c>
      <c r="J1380" s="6">
        <v>1.0058698159969299</v>
      </c>
      <c r="K1380" s="5">
        <f t="shared" si="46"/>
        <v>1.7119904268267747E-3</v>
      </c>
    </row>
    <row r="1381" spans="1:11" x14ac:dyDescent="0.2">
      <c r="A1381" t="s">
        <v>1227</v>
      </c>
      <c r="B1381">
        <f>_xlfn.XLOOKUP(A1381,'Allowed as Qualifiers'!$A$1:$A$1896,'Allowed as Qualifiers'!$B$1:$B$1896,0)</f>
        <v>0</v>
      </c>
      <c r="C1381">
        <f t="shared" si="45"/>
        <v>0</v>
      </c>
      <c r="D1381" t="s">
        <v>1228</v>
      </c>
      <c r="G1381">
        <v>1258</v>
      </c>
      <c r="H1381">
        <f>_xlfn.XLOOKUP(A1381,'Diversity Analysis'!$A$2:$A$2366,'Diversity Analysis'!$F$2:$F$2366,"")</f>
        <v>20</v>
      </c>
      <c r="I1381">
        <v>1.82718819627002</v>
      </c>
      <c r="J1381" s="6">
        <v>1.27333997091964</v>
      </c>
      <c r="K1381" s="5">
        <f t="shared" si="46"/>
        <v>1.601861683416907E-3</v>
      </c>
    </row>
    <row r="1382" spans="1:11" x14ac:dyDescent="0.2">
      <c r="A1382" t="s">
        <v>1251</v>
      </c>
      <c r="B1382">
        <f>_xlfn.XLOOKUP(A1382,'Allowed as Qualifiers'!$A$1:$A$1896,'Allowed as Qualifiers'!$B$1:$B$1896,0)</f>
        <v>0</v>
      </c>
      <c r="C1382">
        <f t="shared" si="45"/>
        <v>0</v>
      </c>
      <c r="D1382" t="s">
        <v>1252</v>
      </c>
      <c r="E1382" t="s">
        <v>10</v>
      </c>
      <c r="F1382" t="s">
        <v>73</v>
      </c>
      <c r="G1382">
        <v>221</v>
      </c>
      <c r="H1382">
        <f>_xlfn.XLOOKUP(A1382,'Diversity Analysis'!$A$2:$A$2366,'Diversity Analysis'!$F$2:$F$2366,"")</f>
        <v>30</v>
      </c>
      <c r="I1382">
        <v>5.9464846588424098</v>
      </c>
      <c r="J1382" s="6">
        <v>6.0430256586478199</v>
      </c>
      <c r="K1382" s="5">
        <f t="shared" si="46"/>
        <v>1.3355086705611682E-3</v>
      </c>
    </row>
    <row r="1383" spans="1:11" x14ac:dyDescent="0.2">
      <c r="A1383" t="s">
        <v>1236</v>
      </c>
      <c r="B1383">
        <f>_xlfn.XLOOKUP(A1383,'Allowed as Qualifiers'!$A$1:$A$1896,'Allowed as Qualifiers'!$B$1:$B$1896,0)</f>
        <v>0</v>
      </c>
      <c r="C1383">
        <f t="shared" si="45"/>
        <v>0</v>
      </c>
      <c r="D1383" t="s">
        <v>1237</v>
      </c>
      <c r="E1383" t="s">
        <v>49</v>
      </c>
      <c r="F1383" t="s">
        <v>223</v>
      </c>
      <c r="G1383">
        <v>308</v>
      </c>
      <c r="H1383">
        <f>_xlfn.XLOOKUP(A1383,'Diversity Analysis'!$A$2:$A$2366,'Diversity Analysis'!$F$2:$F$2366,"")</f>
        <v>10</v>
      </c>
      <c r="I1383">
        <v>2.9591630938529399</v>
      </c>
      <c r="J1383" s="6">
        <v>4.1756690463006603</v>
      </c>
      <c r="K1383" s="5">
        <f t="shared" si="46"/>
        <v>1.2861060662606033E-3</v>
      </c>
    </row>
    <row r="1384" spans="1:11" x14ac:dyDescent="0.2">
      <c r="A1384" t="s">
        <v>1297</v>
      </c>
      <c r="B1384">
        <f>_xlfn.XLOOKUP(A1384,'Allowed as Qualifiers'!$A$1:$A$1896,'Allowed as Qualifiers'!$B$1:$B$1896,0)</f>
        <v>0</v>
      </c>
      <c r="C1384">
        <f t="shared" si="45"/>
        <v>0</v>
      </c>
      <c r="D1384" t="s">
        <v>1298</v>
      </c>
      <c r="G1384">
        <v>277</v>
      </c>
      <c r="H1384">
        <f>_xlfn.XLOOKUP(A1384,'Diversity Analysis'!$A$2:$A$2366,'Diversity Analysis'!$F$2:$F$2366,"")</f>
        <v>20</v>
      </c>
      <c r="I1384">
        <v>2.6621383604570901</v>
      </c>
      <c r="J1384" s="6">
        <v>4.0435584580962001</v>
      </c>
      <c r="K1384" s="5">
        <f t="shared" si="46"/>
        <v>1.1200656928926475E-3</v>
      </c>
    </row>
    <row r="1385" spans="1:11" x14ac:dyDescent="0.2">
      <c r="A1385" t="s">
        <v>1323</v>
      </c>
      <c r="B1385">
        <f>_xlfn.XLOOKUP(A1385,'Allowed as Qualifiers'!$A$1:$A$1896,'Allowed as Qualifiers'!$B$1:$B$1896,0)</f>
        <v>0</v>
      </c>
      <c r="C1385">
        <f t="shared" si="45"/>
        <v>0</v>
      </c>
      <c r="D1385" t="s">
        <v>1324</v>
      </c>
      <c r="G1385">
        <v>435</v>
      </c>
      <c r="H1385">
        <f>_xlfn.XLOOKUP(A1385,'Diversity Analysis'!$A$2:$A$2366,'Diversity Analysis'!$F$2:$F$2366,"")</f>
        <v>42</v>
      </c>
      <c r="I1385">
        <v>3.4725297216420801</v>
      </c>
      <c r="J1385" s="6">
        <v>2.4972148362684901</v>
      </c>
      <c r="K1385" s="5">
        <f t="shared" si="46"/>
        <v>1.0862884537767932E-3</v>
      </c>
    </row>
    <row r="1386" spans="1:11" x14ac:dyDescent="0.2">
      <c r="A1386" t="s">
        <v>1281</v>
      </c>
      <c r="B1386">
        <f>_xlfn.XLOOKUP(A1386,'Allowed as Qualifiers'!$A$1:$A$1896,'Allowed as Qualifiers'!$B$1:$B$1896,0)</f>
        <v>0</v>
      </c>
      <c r="C1386">
        <f t="shared" si="45"/>
        <v>0</v>
      </c>
      <c r="D1386" t="s">
        <v>1282</v>
      </c>
      <c r="G1386">
        <v>468</v>
      </c>
      <c r="H1386">
        <f>_xlfn.XLOOKUP(A1386,'Diversity Analysis'!$A$2:$A$2366,'Diversity Analysis'!$F$2:$F$2366,"")</f>
        <v>5</v>
      </c>
      <c r="I1386">
        <v>1.0765449627264501</v>
      </c>
      <c r="J1386" s="6">
        <v>2.25797232731068</v>
      </c>
      <c r="K1386" s="5">
        <f t="shared" si="46"/>
        <v>1.0567310491813983E-3</v>
      </c>
    </row>
    <row r="1387" spans="1:11" x14ac:dyDescent="0.2">
      <c r="A1387" t="s">
        <v>1366</v>
      </c>
      <c r="B1387">
        <f>_xlfn.XLOOKUP(A1387,'Allowed as Qualifiers'!$A$1:$A$1896,'Allowed as Qualifiers'!$B$1:$B$1896,0)</f>
        <v>0</v>
      </c>
      <c r="C1387">
        <f t="shared" si="45"/>
        <v>0</v>
      </c>
      <c r="D1387" t="s">
        <v>1367</v>
      </c>
      <c r="G1387">
        <v>273</v>
      </c>
      <c r="H1387">
        <f>_xlfn.XLOOKUP(A1387,'Diversity Analysis'!$A$2:$A$2366,'Diversity Analysis'!$F$2:$F$2366,"")</f>
        <v>49</v>
      </c>
      <c r="I1387">
        <v>18.111237257517899</v>
      </c>
      <c r="J1387" s="6">
        <v>3.5804473711823199</v>
      </c>
      <c r="K1387" s="5">
        <f t="shared" si="46"/>
        <v>9.7746213233277333E-4</v>
      </c>
    </row>
    <row r="1388" spans="1:11" x14ac:dyDescent="0.2">
      <c r="A1388" t="s">
        <v>1337</v>
      </c>
      <c r="B1388">
        <f>_xlfn.XLOOKUP(A1388,'Allowed as Qualifiers'!$A$1:$A$1896,'Allowed as Qualifiers'!$B$1:$B$1896,0)</f>
        <v>0</v>
      </c>
      <c r="C1388">
        <f t="shared" si="45"/>
        <v>0</v>
      </c>
      <c r="D1388" t="s">
        <v>1338</v>
      </c>
      <c r="E1388" t="s">
        <v>49</v>
      </c>
      <c r="F1388" t="s">
        <v>223</v>
      </c>
      <c r="G1388">
        <v>157</v>
      </c>
      <c r="H1388">
        <f>_xlfn.XLOOKUP(A1388,'Diversity Analysis'!$A$2:$A$2366,'Diversity Analysis'!$F$2:$F$2366,"")</f>
        <v>13</v>
      </c>
      <c r="I1388">
        <v>3.0282292093094001</v>
      </c>
      <c r="J1388" s="6">
        <v>6.1147178588250899</v>
      </c>
      <c r="K1388" s="5">
        <f t="shared" si="46"/>
        <v>9.6001070383553908E-4</v>
      </c>
    </row>
    <row r="1389" spans="1:11" x14ac:dyDescent="0.2">
      <c r="A1389" t="s">
        <v>1402</v>
      </c>
      <c r="B1389">
        <f>_xlfn.XLOOKUP(A1389,'Allowed as Qualifiers'!$A$1:$A$1896,'Allowed as Qualifiers'!$B$1:$B$1896,0)</f>
        <v>0</v>
      </c>
      <c r="C1389">
        <f t="shared" si="45"/>
        <v>0</v>
      </c>
      <c r="D1389" t="s">
        <v>1403</v>
      </c>
      <c r="G1389">
        <v>453</v>
      </c>
      <c r="H1389">
        <f>_xlfn.XLOOKUP(A1389,'Diversity Analysis'!$A$2:$A$2366,'Diversity Analysis'!$F$2:$F$2366,"")</f>
        <v>11</v>
      </c>
      <c r="I1389">
        <v>1.9618976167036899</v>
      </c>
      <c r="J1389" s="6">
        <v>1.85468936151079</v>
      </c>
      <c r="K1389" s="5">
        <f t="shared" si="46"/>
        <v>8.4017428076438793E-4</v>
      </c>
    </row>
    <row r="1390" spans="1:11" x14ac:dyDescent="0.2">
      <c r="A1390" t="s">
        <v>1303</v>
      </c>
      <c r="B1390">
        <f>_xlfn.XLOOKUP(A1390,'Allowed as Qualifiers'!$A$1:$A$1896,'Allowed as Qualifiers'!$B$1:$B$1896,0)</f>
        <v>0</v>
      </c>
      <c r="C1390">
        <f t="shared" si="45"/>
        <v>0</v>
      </c>
      <c r="D1390" t="s">
        <v>1304</v>
      </c>
      <c r="G1390">
        <v>491</v>
      </c>
      <c r="H1390">
        <f>_xlfn.XLOOKUP(A1390,'Diversity Analysis'!$A$2:$A$2366,'Diversity Analysis'!$F$2:$F$2366,"")</f>
        <v>12</v>
      </c>
      <c r="I1390">
        <v>2.12649781483859</v>
      </c>
      <c r="J1390" s="6">
        <v>1.6746881391636801</v>
      </c>
      <c r="K1390" s="5">
        <f t="shared" si="46"/>
        <v>8.2227187632936689E-4</v>
      </c>
    </row>
    <row r="1391" spans="1:11" x14ac:dyDescent="0.2">
      <c r="A1391" t="s">
        <v>1382</v>
      </c>
      <c r="B1391">
        <f>_xlfn.XLOOKUP(A1391,'Allowed as Qualifiers'!$A$1:$A$1896,'Allowed as Qualifiers'!$B$1:$B$1896,0)</f>
        <v>0</v>
      </c>
      <c r="C1391">
        <f t="shared" si="45"/>
        <v>0</v>
      </c>
      <c r="D1391" t="s">
        <v>1383</v>
      </c>
      <c r="G1391">
        <v>411</v>
      </c>
      <c r="H1391">
        <f>_xlfn.XLOOKUP(A1391,'Diversity Analysis'!$A$2:$A$2366,'Diversity Analysis'!$F$2:$F$2366,"")</f>
        <v>5</v>
      </c>
      <c r="I1391">
        <v>1.61157913745937</v>
      </c>
      <c r="J1391" s="6">
        <v>1.89338536730475</v>
      </c>
      <c r="K1391" s="5">
        <f t="shared" si="46"/>
        <v>7.7818138596225225E-4</v>
      </c>
    </row>
    <row r="1392" spans="1:11" x14ac:dyDescent="0.2">
      <c r="A1392" t="s">
        <v>1462</v>
      </c>
      <c r="B1392">
        <f>_xlfn.XLOOKUP(A1392,'Allowed as Qualifiers'!$A$1:$A$1896,'Allowed as Qualifiers'!$B$1:$B$1896,0)</f>
        <v>0</v>
      </c>
      <c r="C1392">
        <f t="shared" si="45"/>
        <v>0</v>
      </c>
      <c r="D1392" t="s">
        <v>1463</v>
      </c>
      <c r="G1392">
        <v>431</v>
      </c>
      <c r="H1392">
        <f>_xlfn.XLOOKUP(A1392,'Diversity Analysis'!$A$2:$A$2366,'Diversity Analysis'!$F$2:$F$2366,"")</f>
        <v>37</v>
      </c>
      <c r="I1392">
        <v>3.6927954839466799</v>
      </c>
      <c r="J1392" s="6">
        <v>1.6482925137609199</v>
      </c>
      <c r="K1392" s="5">
        <f t="shared" si="46"/>
        <v>7.1041407343095655E-4</v>
      </c>
    </row>
    <row r="1393" spans="1:11" x14ac:dyDescent="0.2">
      <c r="A1393" t="s">
        <v>1472</v>
      </c>
      <c r="B1393">
        <f>_xlfn.XLOOKUP(A1393,'Allowed as Qualifiers'!$A$1:$A$1896,'Allowed as Qualifiers'!$B$1:$B$1896,0)</f>
        <v>0</v>
      </c>
      <c r="C1393">
        <f t="shared" si="45"/>
        <v>0</v>
      </c>
      <c r="D1393" t="s">
        <v>1473</v>
      </c>
      <c r="G1393">
        <v>300</v>
      </c>
      <c r="H1393">
        <f>_xlfn.XLOOKUP(A1393,'Diversity Analysis'!$A$2:$A$2366,'Diversity Analysis'!$F$2:$F$2366,"")</f>
        <v>50</v>
      </c>
      <c r="I1393">
        <v>16.9844201758678</v>
      </c>
      <c r="J1393" s="6">
        <v>2.2988634738205</v>
      </c>
      <c r="K1393" s="5">
        <f t="shared" si="46"/>
        <v>6.8965904214614998E-4</v>
      </c>
    </row>
    <row r="1394" spans="1:11" x14ac:dyDescent="0.2">
      <c r="A1394" t="s">
        <v>1424</v>
      </c>
      <c r="B1394">
        <f>_xlfn.XLOOKUP(A1394,'Allowed as Qualifiers'!$A$1:$A$1896,'Allowed as Qualifiers'!$B$1:$B$1896,0)</f>
        <v>0</v>
      </c>
      <c r="C1394">
        <f t="shared" si="45"/>
        <v>0</v>
      </c>
      <c r="D1394" t="s">
        <v>1425</v>
      </c>
      <c r="G1394">
        <v>387</v>
      </c>
      <c r="H1394">
        <f>_xlfn.XLOOKUP(A1394,'Diversity Analysis'!$A$2:$A$2366,'Diversity Analysis'!$F$2:$F$2366,"")</f>
        <v>2</v>
      </c>
      <c r="I1394">
        <v>1.99265754940364</v>
      </c>
      <c r="J1394" s="6">
        <v>1.7717645605864201</v>
      </c>
      <c r="K1394" s="5">
        <f t="shared" si="46"/>
        <v>6.8567288494694452E-4</v>
      </c>
    </row>
    <row r="1395" spans="1:11" x14ac:dyDescent="0.2">
      <c r="A1395" t="s">
        <v>1442</v>
      </c>
      <c r="B1395">
        <f>_xlfn.XLOOKUP(A1395,'Allowed as Qualifiers'!$A$1:$A$1896,'Allowed as Qualifiers'!$B$1:$B$1896,0)</f>
        <v>0</v>
      </c>
      <c r="C1395">
        <f t="shared" si="45"/>
        <v>0</v>
      </c>
      <c r="D1395" t="s">
        <v>1443</v>
      </c>
      <c r="E1395" t="s">
        <v>10</v>
      </c>
      <c r="F1395" t="s">
        <v>73</v>
      </c>
      <c r="G1395">
        <v>99</v>
      </c>
      <c r="H1395">
        <f>_xlfn.XLOOKUP(A1395,'Diversity Analysis'!$A$2:$A$2366,'Diversity Analysis'!$F$2:$F$2366,"")</f>
        <v>25</v>
      </c>
      <c r="I1395">
        <v>14.863698626463</v>
      </c>
      <c r="J1395" s="6">
        <v>6.89253628235031</v>
      </c>
      <c r="K1395" s="5">
        <f t="shared" si="46"/>
        <v>6.8236109195268064E-4</v>
      </c>
    </row>
    <row r="1396" spans="1:11" x14ac:dyDescent="0.2">
      <c r="A1396" t="s">
        <v>1392</v>
      </c>
      <c r="B1396">
        <f>_xlfn.XLOOKUP(A1396,'Allowed as Qualifiers'!$A$1:$A$1896,'Allowed as Qualifiers'!$B$1:$B$1896,0)</f>
        <v>0</v>
      </c>
      <c r="C1396">
        <f t="shared" si="45"/>
        <v>0</v>
      </c>
      <c r="D1396" t="s">
        <v>1393</v>
      </c>
      <c r="G1396">
        <v>307</v>
      </c>
      <c r="H1396">
        <f>_xlfn.XLOOKUP(A1396,'Diversity Analysis'!$A$2:$A$2366,'Diversity Analysis'!$F$2:$F$2366,"")</f>
        <v>3</v>
      </c>
      <c r="I1396">
        <v>1.4145842491571301</v>
      </c>
      <c r="J1396" s="6">
        <v>2.2029988470211199</v>
      </c>
      <c r="K1396" s="5">
        <f t="shared" si="46"/>
        <v>6.7632064603548379E-4</v>
      </c>
    </row>
    <row r="1397" spans="1:11" x14ac:dyDescent="0.2">
      <c r="A1397" t="s">
        <v>1456</v>
      </c>
      <c r="B1397">
        <f>_xlfn.XLOOKUP(A1397,'Allowed as Qualifiers'!$A$1:$A$1896,'Allowed as Qualifiers'!$B$1:$B$1896,0)</f>
        <v>0</v>
      </c>
      <c r="C1397">
        <f t="shared" si="45"/>
        <v>0</v>
      </c>
      <c r="D1397" t="s">
        <v>1457</v>
      </c>
      <c r="E1397" t="s">
        <v>10</v>
      </c>
      <c r="F1397" t="s">
        <v>73</v>
      </c>
      <c r="G1397">
        <v>100</v>
      </c>
      <c r="H1397">
        <f>_xlfn.XLOOKUP(A1397,'Diversity Analysis'!$A$2:$A$2366,'Diversity Analysis'!$F$2:$F$2366,"")</f>
        <v>18</v>
      </c>
      <c r="I1397">
        <v>9.6360303830888707</v>
      </c>
      <c r="J1397" s="6">
        <v>6.1429646922500503</v>
      </c>
      <c r="K1397" s="5">
        <f t="shared" si="46"/>
        <v>6.1429646922500506E-4</v>
      </c>
    </row>
    <row r="1398" spans="1:11" x14ac:dyDescent="0.2">
      <c r="A1398" t="s">
        <v>1498</v>
      </c>
      <c r="B1398">
        <f>_xlfn.XLOOKUP(A1398,'Allowed as Qualifiers'!$A$1:$A$1896,'Allowed as Qualifiers'!$B$1:$B$1896,0)</f>
        <v>0</v>
      </c>
      <c r="C1398">
        <f t="shared" si="45"/>
        <v>0</v>
      </c>
      <c r="D1398" t="s">
        <v>1499</v>
      </c>
      <c r="G1398">
        <v>183</v>
      </c>
      <c r="H1398">
        <f>_xlfn.XLOOKUP(A1398,'Diversity Analysis'!$A$2:$A$2366,'Diversity Analysis'!$F$2:$F$2366,"")</f>
        <v>19</v>
      </c>
      <c r="I1398">
        <v>6.1844043567333404</v>
      </c>
      <c r="J1398" s="6">
        <v>3.33179895620846</v>
      </c>
      <c r="K1398" s="5">
        <f t="shared" si="46"/>
        <v>6.0971920898614815E-4</v>
      </c>
    </row>
    <row r="1399" spans="1:11" x14ac:dyDescent="0.2">
      <c r="A1399" t="s">
        <v>1516</v>
      </c>
      <c r="B1399">
        <f>_xlfn.XLOOKUP(A1399,'Allowed as Qualifiers'!$A$1:$A$1896,'Allowed as Qualifiers'!$B$1:$B$1896,0)</f>
        <v>0</v>
      </c>
      <c r="C1399">
        <f t="shared" si="45"/>
        <v>0</v>
      </c>
      <c r="D1399" t="s">
        <v>1517</v>
      </c>
      <c r="G1399">
        <v>335</v>
      </c>
      <c r="H1399">
        <f>_xlfn.XLOOKUP(A1399,'Diversity Analysis'!$A$2:$A$2366,'Diversity Analysis'!$F$2:$F$2366,"")</f>
        <v>8</v>
      </c>
      <c r="I1399">
        <v>1.15402739607172</v>
      </c>
      <c r="J1399" s="6">
        <v>1.61866312092243</v>
      </c>
      <c r="K1399" s="5">
        <f t="shared" si="46"/>
        <v>5.4225214550901403E-4</v>
      </c>
    </row>
    <row r="1400" spans="1:11" x14ac:dyDescent="0.2">
      <c r="A1400" t="s">
        <v>1544</v>
      </c>
      <c r="B1400">
        <f>_xlfn.XLOOKUP(A1400,'Allowed as Qualifiers'!$A$1:$A$1896,'Allowed as Qualifiers'!$B$1:$B$1896,0)</f>
        <v>0</v>
      </c>
      <c r="C1400">
        <f t="shared" si="45"/>
        <v>0</v>
      </c>
      <c r="D1400" t="s">
        <v>1545</v>
      </c>
      <c r="E1400" t="s">
        <v>10</v>
      </c>
      <c r="G1400">
        <v>113</v>
      </c>
      <c r="H1400">
        <f>_xlfn.XLOOKUP(A1400,'Diversity Analysis'!$A$2:$A$2366,'Diversity Analysis'!$F$2:$F$2366,"")</f>
        <v>25</v>
      </c>
      <c r="I1400">
        <v>14.501469757443701</v>
      </c>
      <c r="J1400" s="6">
        <v>4.7015957591952198</v>
      </c>
      <c r="K1400" s="5">
        <f t="shared" si="46"/>
        <v>5.3128032078905978E-4</v>
      </c>
    </row>
    <row r="1401" spans="1:11" x14ac:dyDescent="0.2">
      <c r="A1401" t="s">
        <v>1536</v>
      </c>
      <c r="B1401">
        <f>_xlfn.XLOOKUP(A1401,'Allowed as Qualifiers'!$A$1:$A$1896,'Allowed as Qualifiers'!$B$1:$B$1896,0)</f>
        <v>0</v>
      </c>
      <c r="C1401">
        <f t="shared" si="45"/>
        <v>0</v>
      </c>
      <c r="D1401" t="s">
        <v>1537</v>
      </c>
      <c r="G1401">
        <v>117</v>
      </c>
      <c r="H1401">
        <f>_xlfn.XLOOKUP(A1401,'Diversity Analysis'!$A$2:$A$2366,'Diversity Analysis'!$F$2:$F$2366,"")</f>
        <v>35</v>
      </c>
      <c r="I1401">
        <v>18.233832048945501</v>
      </c>
      <c r="J1401" s="6">
        <v>4.5221950338683596</v>
      </c>
      <c r="K1401" s="5">
        <f t="shared" si="46"/>
        <v>5.290968189625981E-4</v>
      </c>
    </row>
    <row r="1402" spans="1:11" x14ac:dyDescent="0.2">
      <c r="A1402" t="s">
        <v>1566</v>
      </c>
      <c r="B1402">
        <f>_xlfn.XLOOKUP(A1402,'Allowed as Qualifiers'!$A$1:$A$1896,'Allowed as Qualifiers'!$B$1:$B$1896,0)</f>
        <v>0</v>
      </c>
      <c r="C1402">
        <f t="shared" si="45"/>
        <v>0</v>
      </c>
      <c r="D1402" t="s">
        <v>1567</v>
      </c>
      <c r="G1402">
        <v>296</v>
      </c>
      <c r="H1402">
        <f>_xlfn.XLOOKUP(A1402,'Diversity Analysis'!$A$2:$A$2366,'Diversity Analysis'!$F$2:$F$2366,"")</f>
        <v>43</v>
      </c>
      <c r="I1402">
        <v>11.006518394741001</v>
      </c>
      <c r="J1402" s="6">
        <v>1.6879371776340599</v>
      </c>
      <c r="K1402" s="5">
        <f t="shared" si="46"/>
        <v>4.9962940457968174E-4</v>
      </c>
    </row>
    <row r="1403" spans="1:11" x14ac:dyDescent="0.2">
      <c r="A1403" t="s">
        <v>1572</v>
      </c>
      <c r="B1403">
        <f>_xlfn.XLOOKUP(A1403,'Allowed as Qualifiers'!$A$1:$A$1896,'Allowed as Qualifiers'!$B$1:$B$1896,0)</f>
        <v>0</v>
      </c>
      <c r="C1403">
        <f t="shared" si="45"/>
        <v>0</v>
      </c>
      <c r="D1403" t="s">
        <v>1573</v>
      </c>
      <c r="G1403">
        <v>215</v>
      </c>
      <c r="H1403">
        <f>_xlfn.XLOOKUP(A1403,'Diversity Analysis'!$A$2:$A$2366,'Diversity Analysis'!$F$2:$F$2366,"")</f>
        <v>32</v>
      </c>
      <c r="I1403">
        <v>6.8897078908339697</v>
      </c>
      <c r="J1403" s="6">
        <v>2.23196852599715</v>
      </c>
      <c r="K1403" s="5">
        <f t="shared" si="46"/>
        <v>4.7987323308938722E-4</v>
      </c>
    </row>
    <row r="1404" spans="1:11" x14ac:dyDescent="0.2">
      <c r="A1404" t="s">
        <v>1568</v>
      </c>
      <c r="B1404">
        <f>_xlfn.XLOOKUP(A1404,'Allowed as Qualifiers'!$A$1:$A$1896,'Allowed as Qualifiers'!$B$1:$B$1896,0)</f>
        <v>0</v>
      </c>
      <c r="C1404">
        <f t="shared" si="45"/>
        <v>0</v>
      </c>
      <c r="D1404" t="s">
        <v>1569</v>
      </c>
      <c r="G1404">
        <v>117</v>
      </c>
      <c r="H1404">
        <f>_xlfn.XLOOKUP(A1404,'Diversity Analysis'!$A$2:$A$2366,'Diversity Analysis'!$F$2:$F$2366,"")</f>
        <v>11</v>
      </c>
      <c r="I1404">
        <v>5.9642684111031601</v>
      </c>
      <c r="J1404" s="6">
        <v>4.0434612568824599</v>
      </c>
      <c r="K1404" s="5">
        <f t="shared" si="46"/>
        <v>4.7308496705524781E-4</v>
      </c>
    </row>
    <row r="1405" spans="1:11" x14ac:dyDescent="0.2">
      <c r="A1405" t="s">
        <v>1802</v>
      </c>
      <c r="B1405">
        <f>_xlfn.XLOOKUP(A1405,'Allowed as Qualifiers'!$A$1:$A$1896,'Allowed as Qualifiers'!$B$1:$B$1896,0)</f>
        <v>0</v>
      </c>
      <c r="C1405">
        <f t="shared" si="45"/>
        <v>0</v>
      </c>
      <c r="D1405" t="s">
        <v>1803</v>
      </c>
      <c r="G1405">
        <v>83</v>
      </c>
      <c r="H1405">
        <f>_xlfn.XLOOKUP(A1405,'Diversity Analysis'!$A$2:$A$2366,'Diversity Analysis'!$F$2:$F$2366,"")</f>
        <v>11</v>
      </c>
      <c r="I1405">
        <v>5.9131052633356296</v>
      </c>
      <c r="J1405" s="6">
        <v>5.2747538768477602</v>
      </c>
      <c r="K1405" s="5">
        <f t="shared" si="46"/>
        <v>4.378045717783641E-4</v>
      </c>
    </row>
    <row r="1406" spans="1:11" x14ac:dyDescent="0.2">
      <c r="A1406" t="s">
        <v>1586</v>
      </c>
      <c r="B1406">
        <f>_xlfn.XLOOKUP(A1406,'Allowed as Qualifiers'!$A$1:$A$1896,'Allowed as Qualifiers'!$B$1:$B$1896,0)</f>
        <v>0</v>
      </c>
      <c r="C1406">
        <f t="shared" si="45"/>
        <v>0</v>
      </c>
      <c r="D1406" t="s">
        <v>1587</v>
      </c>
      <c r="E1406" t="s">
        <v>10</v>
      </c>
      <c r="F1406" t="s">
        <v>73</v>
      </c>
      <c r="G1406">
        <v>73</v>
      </c>
      <c r="H1406">
        <f>_xlfn.XLOOKUP(A1406,'Diversity Analysis'!$A$2:$A$2366,'Diversity Analysis'!$F$2:$F$2366,"")</f>
        <v>12</v>
      </c>
      <c r="I1406">
        <v>6.9619196653233502</v>
      </c>
      <c r="J1406" s="6">
        <v>5.7138194171648697</v>
      </c>
      <c r="K1406" s="5">
        <f t="shared" si="46"/>
        <v>4.1710881745303551E-4</v>
      </c>
    </row>
    <row r="1407" spans="1:11" x14ac:dyDescent="0.2">
      <c r="A1407" t="s">
        <v>1548</v>
      </c>
      <c r="B1407">
        <f>_xlfn.XLOOKUP(A1407,'Allowed as Qualifiers'!$A$1:$A$1896,'Allowed as Qualifiers'!$B$1:$B$1896,0)</f>
        <v>0</v>
      </c>
      <c r="C1407">
        <f t="shared" si="45"/>
        <v>0</v>
      </c>
      <c r="D1407" t="s">
        <v>1549</v>
      </c>
      <c r="G1407">
        <v>152</v>
      </c>
      <c r="H1407">
        <f>_xlfn.XLOOKUP(A1407,'Diversity Analysis'!$A$2:$A$2366,'Diversity Analysis'!$F$2:$F$2366,"")</f>
        <v>18</v>
      </c>
      <c r="I1407">
        <v>5.1304621340658203</v>
      </c>
      <c r="J1407" s="6">
        <v>2.7259347457489098</v>
      </c>
      <c r="K1407" s="5">
        <f t="shared" si="46"/>
        <v>4.1434208135383431E-4</v>
      </c>
    </row>
    <row r="1408" spans="1:11" x14ac:dyDescent="0.2">
      <c r="A1408" t="s">
        <v>1632</v>
      </c>
      <c r="B1408">
        <f>_xlfn.XLOOKUP(A1408,'Allowed as Qualifiers'!$A$1:$A$1896,'Allowed as Qualifiers'!$B$1:$B$1896,0)</f>
        <v>0</v>
      </c>
      <c r="C1408">
        <f t="shared" si="45"/>
        <v>0</v>
      </c>
      <c r="D1408" t="s">
        <v>1633</v>
      </c>
      <c r="G1408">
        <v>251</v>
      </c>
      <c r="H1408">
        <f>_xlfn.XLOOKUP(A1408,'Diversity Analysis'!$A$2:$A$2366,'Diversity Analysis'!$F$2:$F$2366,"")</f>
        <v>22</v>
      </c>
      <c r="I1408">
        <v>4.6395901996668201</v>
      </c>
      <c r="J1408" s="6">
        <v>1.64982680541169</v>
      </c>
      <c r="K1408" s="5">
        <f t="shared" si="46"/>
        <v>4.1410652815833415E-4</v>
      </c>
    </row>
    <row r="1409" spans="1:11" x14ac:dyDescent="0.2">
      <c r="A1409" t="s">
        <v>1612</v>
      </c>
      <c r="B1409">
        <f>_xlfn.XLOOKUP(A1409,'Allowed as Qualifiers'!$A$1:$A$1896,'Allowed as Qualifiers'!$B$1:$B$1896,0)</f>
        <v>0</v>
      </c>
      <c r="C1409">
        <f t="shared" si="45"/>
        <v>0</v>
      </c>
      <c r="D1409" t="s">
        <v>1613</v>
      </c>
      <c r="E1409" t="s">
        <v>10</v>
      </c>
      <c r="F1409" t="s">
        <v>223</v>
      </c>
      <c r="G1409">
        <v>67</v>
      </c>
      <c r="H1409">
        <f>_xlfn.XLOOKUP(A1409,'Diversity Analysis'!$A$2:$A$2366,'Diversity Analysis'!$F$2:$F$2366,"")</f>
        <v>19</v>
      </c>
      <c r="I1409">
        <v>7.8607486664461703</v>
      </c>
      <c r="J1409" s="6">
        <v>6.1349551194329797</v>
      </c>
      <c r="K1409" s="5">
        <f t="shared" si="46"/>
        <v>4.1104199300200968E-4</v>
      </c>
    </row>
    <row r="1410" spans="1:11" x14ac:dyDescent="0.2">
      <c r="A1410" t="s">
        <v>1588</v>
      </c>
      <c r="B1410">
        <f>_xlfn.XLOOKUP(A1410,'Allowed as Qualifiers'!$A$1:$A$1896,'Allowed as Qualifiers'!$B$1:$B$1896,0)</f>
        <v>0</v>
      </c>
      <c r="C1410">
        <f t="shared" si="45"/>
        <v>0</v>
      </c>
      <c r="D1410" t="s">
        <v>1589</v>
      </c>
      <c r="G1410">
        <v>198</v>
      </c>
      <c r="H1410">
        <f>_xlfn.XLOOKUP(A1410,'Diversity Analysis'!$A$2:$A$2366,'Diversity Analysis'!$F$2:$F$2366,"")</f>
        <v>5</v>
      </c>
      <c r="I1410">
        <v>2.3574104760845098</v>
      </c>
      <c r="J1410" s="6">
        <v>2.03117991807818</v>
      </c>
      <c r="K1410" s="5">
        <f t="shared" si="46"/>
        <v>4.0217362377947959E-4</v>
      </c>
    </row>
    <row r="1411" spans="1:11" x14ac:dyDescent="0.2">
      <c r="A1411" t="s">
        <v>1636</v>
      </c>
      <c r="B1411">
        <f>_xlfn.XLOOKUP(A1411,'Allowed as Qualifiers'!$A$1:$A$1896,'Allowed as Qualifiers'!$B$1:$B$1896,0)</f>
        <v>0</v>
      </c>
      <c r="C1411">
        <f t="shared" ref="C1411:C1474" si="47">IF(B1411=1,1,0)*IF(G1411&gt;0,1,0)</f>
        <v>0</v>
      </c>
      <c r="D1411" t="s">
        <v>1637</v>
      </c>
      <c r="E1411" t="s">
        <v>10</v>
      </c>
      <c r="F1411" t="s">
        <v>73</v>
      </c>
      <c r="G1411">
        <v>63</v>
      </c>
      <c r="H1411">
        <f>_xlfn.XLOOKUP(A1411,'Diversity Analysis'!$A$2:$A$2366,'Diversity Analysis'!$F$2:$F$2366,"")</f>
        <v>20</v>
      </c>
      <c r="I1411">
        <v>13.349154518652099</v>
      </c>
      <c r="J1411" s="6">
        <v>6.3254556366473897</v>
      </c>
      <c r="K1411" s="5">
        <f t="shared" si="46"/>
        <v>3.9850370510878557E-4</v>
      </c>
    </row>
    <row r="1412" spans="1:11" x14ac:dyDescent="0.2">
      <c r="A1412" t="s">
        <v>1614</v>
      </c>
      <c r="B1412">
        <f>_xlfn.XLOOKUP(A1412,'Allowed as Qualifiers'!$A$1:$A$1896,'Allowed as Qualifiers'!$B$1:$B$1896,0)</f>
        <v>0</v>
      </c>
      <c r="C1412">
        <f t="shared" si="47"/>
        <v>0</v>
      </c>
      <c r="D1412" t="s">
        <v>1615</v>
      </c>
      <c r="E1412" t="s">
        <v>10</v>
      </c>
      <c r="F1412" t="s">
        <v>73</v>
      </c>
      <c r="G1412">
        <v>84</v>
      </c>
      <c r="H1412">
        <f>_xlfn.XLOOKUP(A1412,'Diversity Analysis'!$A$2:$A$2366,'Diversity Analysis'!$F$2:$F$2366,"")</f>
        <v>19</v>
      </c>
      <c r="I1412">
        <v>12.5230288147247</v>
      </c>
      <c r="J1412" s="6">
        <v>4.6435532423899497</v>
      </c>
      <c r="K1412" s="5">
        <f t="shared" si="46"/>
        <v>3.9005847236075575E-4</v>
      </c>
    </row>
    <row r="1413" spans="1:11" x14ac:dyDescent="0.2">
      <c r="A1413" t="s">
        <v>1576</v>
      </c>
      <c r="B1413">
        <f>_xlfn.XLOOKUP(A1413,'Allowed as Qualifiers'!$A$1:$A$1896,'Allowed as Qualifiers'!$B$1:$B$1896,0)</f>
        <v>0</v>
      </c>
      <c r="C1413">
        <f t="shared" si="47"/>
        <v>0</v>
      </c>
      <c r="D1413" t="s">
        <v>1577</v>
      </c>
      <c r="G1413">
        <v>119</v>
      </c>
      <c r="H1413">
        <f>_xlfn.XLOOKUP(A1413,'Diversity Analysis'!$A$2:$A$2366,'Diversity Analysis'!$F$2:$F$2366,"")</f>
        <v>27</v>
      </c>
      <c r="I1413">
        <v>15.3197499185453</v>
      </c>
      <c r="J1413" s="6">
        <v>3.2386057867211</v>
      </c>
      <c r="K1413" s="5">
        <f t="shared" si="46"/>
        <v>3.8539408861981093E-4</v>
      </c>
    </row>
    <row r="1414" spans="1:11" x14ac:dyDescent="0.2">
      <c r="A1414" t="s">
        <v>1640</v>
      </c>
      <c r="B1414">
        <f>_xlfn.XLOOKUP(A1414,'Allowed as Qualifiers'!$A$1:$A$1896,'Allowed as Qualifiers'!$B$1:$B$1896,0)</f>
        <v>0</v>
      </c>
      <c r="C1414">
        <f t="shared" si="47"/>
        <v>0</v>
      </c>
      <c r="D1414" t="s">
        <v>1641</v>
      </c>
      <c r="E1414" t="s">
        <v>10</v>
      </c>
      <c r="F1414" t="s">
        <v>73</v>
      </c>
      <c r="G1414">
        <v>75</v>
      </c>
      <c r="H1414">
        <f>_xlfn.XLOOKUP(A1414,'Diversity Analysis'!$A$2:$A$2366,'Diversity Analysis'!$F$2:$F$2366,"")</f>
        <v>14</v>
      </c>
      <c r="I1414">
        <v>6.1648016228954896</v>
      </c>
      <c r="J1414" s="6">
        <v>5.0204222027667802</v>
      </c>
      <c r="K1414" s="5">
        <f t="shared" si="46"/>
        <v>3.7653166520750848E-4</v>
      </c>
    </row>
    <row r="1415" spans="1:11" x14ac:dyDescent="0.2">
      <c r="A1415" t="s">
        <v>1656</v>
      </c>
      <c r="B1415">
        <f>_xlfn.XLOOKUP(A1415,'Allowed as Qualifiers'!$A$1:$A$1896,'Allowed as Qualifiers'!$B$1:$B$1896,0)</f>
        <v>0</v>
      </c>
      <c r="C1415">
        <f t="shared" si="47"/>
        <v>0</v>
      </c>
      <c r="D1415" t="s">
        <v>1657</v>
      </c>
      <c r="G1415">
        <v>147</v>
      </c>
      <c r="H1415">
        <f>_xlfn.XLOOKUP(A1415,'Diversity Analysis'!$A$2:$A$2366,'Diversity Analysis'!$F$2:$F$2366,"")</f>
        <v>10</v>
      </c>
      <c r="I1415">
        <v>4.7799429951091303</v>
      </c>
      <c r="J1415" s="6">
        <v>2.5562481687859</v>
      </c>
      <c r="K1415" s="5">
        <f t="shared" si="46"/>
        <v>3.7576848081152727E-4</v>
      </c>
    </row>
    <row r="1416" spans="1:11" x14ac:dyDescent="0.2">
      <c r="A1416" t="s">
        <v>1486</v>
      </c>
      <c r="B1416">
        <f>_xlfn.XLOOKUP(A1416,'Allowed as Qualifiers'!$A$1:$A$1896,'Allowed as Qualifiers'!$B$1:$B$1896,0)</f>
        <v>0</v>
      </c>
      <c r="C1416">
        <f t="shared" si="47"/>
        <v>0</v>
      </c>
      <c r="D1416" t="s">
        <v>1487</v>
      </c>
      <c r="G1416">
        <v>369</v>
      </c>
      <c r="H1416">
        <f>_xlfn.XLOOKUP(A1416,'Diversity Analysis'!$A$2:$A$2366,'Diversity Analysis'!$F$2:$F$2366,"")</f>
        <v>1</v>
      </c>
      <c r="I1416">
        <v>1</v>
      </c>
      <c r="J1416" s="6">
        <v>1</v>
      </c>
      <c r="K1416" s="5">
        <f t="shared" si="46"/>
        <v>3.6900000000000002E-4</v>
      </c>
    </row>
    <row r="1417" spans="1:11" x14ac:dyDescent="0.2">
      <c r="A1417" t="s">
        <v>1684</v>
      </c>
      <c r="B1417">
        <f>_xlfn.XLOOKUP(A1417,'Allowed as Qualifiers'!$A$1:$A$1896,'Allowed as Qualifiers'!$B$1:$B$1896,0)</f>
        <v>0</v>
      </c>
      <c r="C1417">
        <f t="shared" si="47"/>
        <v>0</v>
      </c>
      <c r="D1417" t="s">
        <v>1685</v>
      </c>
      <c r="G1417">
        <v>113</v>
      </c>
      <c r="H1417">
        <f>_xlfn.XLOOKUP(A1417,'Diversity Analysis'!$A$2:$A$2366,'Diversity Analysis'!$F$2:$F$2366,"")</f>
        <v>36</v>
      </c>
      <c r="I1417">
        <v>21.875604371294401</v>
      </c>
      <c r="J1417" s="6">
        <v>2.9839271396337002</v>
      </c>
      <c r="K1417" s="5">
        <f t="shared" si="46"/>
        <v>3.3718376677860812E-4</v>
      </c>
    </row>
    <row r="1418" spans="1:11" x14ac:dyDescent="0.2">
      <c r="A1418" t="s">
        <v>1646</v>
      </c>
      <c r="B1418">
        <f>_xlfn.XLOOKUP(A1418,'Allowed as Qualifiers'!$A$1:$A$1896,'Allowed as Qualifiers'!$B$1:$B$1896,0)</f>
        <v>0</v>
      </c>
      <c r="C1418">
        <f t="shared" si="47"/>
        <v>0</v>
      </c>
      <c r="D1418" t="s">
        <v>1647</v>
      </c>
      <c r="G1418">
        <v>88</v>
      </c>
      <c r="H1418">
        <f>_xlfn.XLOOKUP(A1418,'Diversity Analysis'!$A$2:$A$2366,'Diversity Analysis'!$F$2:$F$2366,"")</f>
        <v>5</v>
      </c>
      <c r="I1418">
        <v>3.4722224983128598</v>
      </c>
      <c r="J1418" s="6">
        <v>3.58917662219018</v>
      </c>
      <c r="K1418" s="5">
        <f t="shared" si="46"/>
        <v>3.1584754275273583E-4</v>
      </c>
    </row>
    <row r="1419" spans="1:11" x14ac:dyDescent="0.2">
      <c r="A1419" t="s">
        <v>1658</v>
      </c>
      <c r="B1419">
        <f>_xlfn.XLOOKUP(A1419,'Allowed as Qualifiers'!$A$1:$A$1896,'Allowed as Qualifiers'!$B$1:$B$1896,0)</f>
        <v>0</v>
      </c>
      <c r="C1419">
        <f t="shared" si="47"/>
        <v>0</v>
      </c>
      <c r="D1419" t="s">
        <v>1659</v>
      </c>
      <c r="E1419" t="s">
        <v>10</v>
      </c>
      <c r="F1419" t="s">
        <v>73</v>
      </c>
      <c r="G1419">
        <v>70</v>
      </c>
      <c r="H1419">
        <f>_xlfn.XLOOKUP(A1419,'Diversity Analysis'!$A$2:$A$2366,'Diversity Analysis'!$F$2:$F$2366,"")</f>
        <v>13</v>
      </c>
      <c r="I1419">
        <v>6.7822581656710099</v>
      </c>
      <c r="J1419" s="6">
        <v>4.4742341334516196</v>
      </c>
      <c r="K1419" s="5">
        <f t="shared" si="46"/>
        <v>3.1319638934161333E-4</v>
      </c>
    </row>
    <row r="1420" spans="1:11" x14ac:dyDescent="0.2">
      <c r="A1420" t="s">
        <v>1596</v>
      </c>
      <c r="B1420">
        <f>_xlfn.XLOOKUP(A1420,'Allowed as Qualifiers'!$A$1:$A$1896,'Allowed as Qualifiers'!$B$1:$B$1896,0)</f>
        <v>0</v>
      </c>
      <c r="C1420">
        <f t="shared" si="47"/>
        <v>0</v>
      </c>
      <c r="D1420" t="s">
        <v>1597</v>
      </c>
      <c r="G1420">
        <v>187</v>
      </c>
      <c r="H1420">
        <f>_xlfn.XLOOKUP(A1420,'Diversity Analysis'!$A$2:$A$2366,'Diversity Analysis'!$F$2:$F$2366,"")</f>
        <v>3</v>
      </c>
      <c r="I1420">
        <v>1.09773059429745</v>
      </c>
      <c r="J1420" s="6">
        <v>1.6658605771527299</v>
      </c>
      <c r="K1420" s="5">
        <f t="shared" si="46"/>
        <v>3.1151592792756048E-4</v>
      </c>
    </row>
    <row r="1421" spans="1:11" x14ac:dyDescent="0.2">
      <c r="A1421" t="s">
        <v>1720</v>
      </c>
      <c r="B1421">
        <f>_xlfn.XLOOKUP(A1421,'Allowed as Qualifiers'!$A$1:$A$1896,'Allowed as Qualifiers'!$B$1:$B$1896,0)</f>
        <v>0</v>
      </c>
      <c r="C1421">
        <f t="shared" si="47"/>
        <v>0</v>
      </c>
      <c r="D1421" t="s">
        <v>1721</v>
      </c>
      <c r="E1421" t="s">
        <v>10</v>
      </c>
      <c r="G1421">
        <v>40</v>
      </c>
      <c r="H1421">
        <f>_xlfn.XLOOKUP(A1421,'Diversity Analysis'!$A$2:$A$2366,'Diversity Analysis'!$F$2:$F$2366,"")</f>
        <v>17</v>
      </c>
      <c r="I1421">
        <v>11.581720572716399</v>
      </c>
      <c r="J1421" s="6">
        <v>7.7193844508952996</v>
      </c>
      <c r="K1421" s="5">
        <f t="shared" si="46"/>
        <v>3.0877537803581203E-4</v>
      </c>
    </row>
    <row r="1422" spans="1:11" x14ac:dyDescent="0.2">
      <c r="A1422" t="s">
        <v>1644</v>
      </c>
      <c r="B1422">
        <f>_xlfn.XLOOKUP(A1422,'Allowed as Qualifiers'!$A$1:$A$1896,'Allowed as Qualifiers'!$B$1:$B$1896,0)</f>
        <v>0</v>
      </c>
      <c r="C1422">
        <f t="shared" si="47"/>
        <v>0</v>
      </c>
      <c r="D1422" t="s">
        <v>1645</v>
      </c>
      <c r="G1422">
        <v>109</v>
      </c>
      <c r="H1422">
        <f>_xlfn.XLOOKUP(A1422,'Diversity Analysis'!$A$2:$A$2366,'Diversity Analysis'!$F$2:$F$2366,"")</f>
        <v>4</v>
      </c>
      <c r="I1422">
        <v>1.73934196935346</v>
      </c>
      <c r="J1422" s="6">
        <v>2.7956875060697701</v>
      </c>
      <c r="K1422" s="5">
        <f t="shared" si="46"/>
        <v>3.0472993816160494E-4</v>
      </c>
    </row>
    <row r="1423" spans="1:11" x14ac:dyDescent="0.2">
      <c r="A1423" t="s">
        <v>1660</v>
      </c>
      <c r="B1423">
        <f>_xlfn.XLOOKUP(A1423,'Allowed as Qualifiers'!$A$1:$A$1896,'Allowed as Qualifiers'!$B$1:$B$1896,0)</f>
        <v>0</v>
      </c>
      <c r="C1423">
        <f t="shared" si="47"/>
        <v>0</v>
      </c>
      <c r="D1423" t="s">
        <v>1661</v>
      </c>
      <c r="G1423">
        <v>89</v>
      </c>
      <c r="H1423">
        <f>_xlfn.XLOOKUP(A1423,'Diversity Analysis'!$A$2:$A$2366,'Diversity Analysis'!$F$2:$F$2366,"")</f>
        <v>11</v>
      </c>
      <c r="I1423">
        <v>5.1773066513449297</v>
      </c>
      <c r="J1423" s="6">
        <v>3.3778003945625898</v>
      </c>
      <c r="K1423" s="5">
        <f t="shared" si="46"/>
        <v>3.0062423511607048E-4</v>
      </c>
    </row>
    <row r="1424" spans="1:11" x14ac:dyDescent="0.2">
      <c r="A1424" t="s">
        <v>1676</v>
      </c>
      <c r="B1424">
        <f>_xlfn.XLOOKUP(A1424,'Allowed as Qualifiers'!$A$1:$A$1896,'Allowed as Qualifiers'!$B$1:$B$1896,0)</f>
        <v>0</v>
      </c>
      <c r="C1424">
        <f t="shared" si="47"/>
        <v>0</v>
      </c>
      <c r="D1424" t="s">
        <v>1677</v>
      </c>
      <c r="G1424">
        <v>110</v>
      </c>
      <c r="H1424">
        <f>_xlfn.XLOOKUP(A1424,'Diversity Analysis'!$A$2:$A$2366,'Diversity Analysis'!$F$2:$F$2366,"")</f>
        <v>11</v>
      </c>
      <c r="I1424">
        <v>6.5055409295418096</v>
      </c>
      <c r="J1424" s="6">
        <v>2.7162724317355602</v>
      </c>
      <c r="K1424" s="5">
        <f t="shared" ref="K1424:K1487" si="48">G1424/1000000*J1424</f>
        <v>2.9878996749091165E-4</v>
      </c>
    </row>
    <row r="1425" spans="1:13" x14ac:dyDescent="0.2">
      <c r="A1425" t="s">
        <v>1594</v>
      </c>
      <c r="B1425">
        <f>_xlfn.XLOOKUP(A1425,'Allowed as Qualifiers'!$A$1:$A$1896,'Allowed as Qualifiers'!$B$1:$B$1896,0)</f>
        <v>0</v>
      </c>
      <c r="C1425">
        <f t="shared" si="47"/>
        <v>0</v>
      </c>
      <c r="D1425" t="s">
        <v>1595</v>
      </c>
      <c r="G1425">
        <v>188</v>
      </c>
      <c r="H1425">
        <f>_xlfn.XLOOKUP(A1425,'Diversity Analysis'!$A$2:$A$2366,'Diversity Analysis'!$F$2:$F$2366,"")</f>
        <v>4</v>
      </c>
      <c r="I1425">
        <v>1.16570604331377</v>
      </c>
      <c r="J1425" s="6">
        <v>1.57003533525062</v>
      </c>
      <c r="K1425" s="5">
        <f t="shared" si="48"/>
        <v>2.9516664302711655E-4</v>
      </c>
    </row>
    <row r="1426" spans="1:13" x14ac:dyDescent="0.2">
      <c r="A1426" t="s">
        <v>1682</v>
      </c>
      <c r="B1426">
        <f>_xlfn.XLOOKUP(A1426,'Allowed as Qualifiers'!$A$1:$A$1896,'Allowed as Qualifiers'!$B$1:$B$1896,0)</f>
        <v>0</v>
      </c>
      <c r="C1426">
        <f t="shared" si="47"/>
        <v>0</v>
      </c>
      <c r="D1426" t="s">
        <v>1683</v>
      </c>
      <c r="E1426" t="s">
        <v>10</v>
      </c>
      <c r="F1426" t="s">
        <v>73</v>
      </c>
      <c r="G1426">
        <v>57</v>
      </c>
      <c r="H1426">
        <f>_xlfn.XLOOKUP(A1426,'Diversity Analysis'!$A$2:$A$2366,'Diversity Analysis'!$F$2:$F$2366,"")</f>
        <v>24</v>
      </c>
      <c r="I1426">
        <v>17.695191375775</v>
      </c>
      <c r="J1426" s="6">
        <v>5.1703627368222103</v>
      </c>
      <c r="K1426" s="5">
        <f t="shared" si="48"/>
        <v>2.9471067599886599E-4</v>
      </c>
    </row>
    <row r="1427" spans="1:13" x14ac:dyDescent="0.2">
      <c r="A1427" t="s">
        <v>1750</v>
      </c>
      <c r="B1427">
        <f>_xlfn.XLOOKUP(A1427,'Allowed as Qualifiers'!$A$1:$A$1896,'Allowed as Qualifiers'!$B$1:$B$1896,0)</f>
        <v>0</v>
      </c>
      <c r="C1427">
        <f t="shared" si="47"/>
        <v>0</v>
      </c>
      <c r="D1427" t="s">
        <v>1751</v>
      </c>
      <c r="G1427">
        <v>124</v>
      </c>
      <c r="H1427">
        <f>_xlfn.XLOOKUP(A1427,'Diversity Analysis'!$A$2:$A$2366,'Diversity Analysis'!$F$2:$F$2366,"")</f>
        <v>17</v>
      </c>
      <c r="I1427">
        <v>4.7273400637821004</v>
      </c>
      <c r="J1427" s="6">
        <v>2.29583509261135</v>
      </c>
      <c r="K1427" s="5">
        <f t="shared" si="48"/>
        <v>2.8468355148380739E-4</v>
      </c>
    </row>
    <row r="1428" spans="1:13" x14ac:dyDescent="0.2">
      <c r="A1428" t="s">
        <v>1672</v>
      </c>
      <c r="B1428">
        <f>_xlfn.XLOOKUP(A1428,'Allowed as Qualifiers'!$A$1:$A$1896,'Allowed as Qualifiers'!$B$1:$B$1896,0)</f>
        <v>0</v>
      </c>
      <c r="C1428">
        <f t="shared" si="47"/>
        <v>0</v>
      </c>
      <c r="D1428" t="s">
        <v>1673</v>
      </c>
      <c r="G1428">
        <v>93</v>
      </c>
      <c r="H1428">
        <f>_xlfn.XLOOKUP(A1428,'Diversity Analysis'!$A$2:$A$2366,'Diversity Analysis'!$F$2:$F$2366,"")</f>
        <v>11</v>
      </c>
      <c r="I1428">
        <v>3.7198259316541198</v>
      </c>
      <c r="J1428" s="6">
        <v>3.0281216405632199</v>
      </c>
      <c r="K1428" s="5">
        <f t="shared" si="48"/>
        <v>2.8161531257237942E-4</v>
      </c>
    </row>
    <row r="1429" spans="1:13" x14ac:dyDescent="0.2">
      <c r="A1429" t="s">
        <v>1928</v>
      </c>
      <c r="B1429">
        <f>_xlfn.XLOOKUP(A1429,'Allowed as Qualifiers'!$A$1:$A$1896,'Allowed as Qualifiers'!$B$1:$B$1896,0)</f>
        <v>0</v>
      </c>
      <c r="C1429">
        <f t="shared" si="47"/>
        <v>0</v>
      </c>
      <c r="D1429" t="s">
        <v>1929</v>
      </c>
      <c r="G1429">
        <v>68</v>
      </c>
      <c r="H1429">
        <f>_xlfn.XLOOKUP(A1429,'Diversity Analysis'!$A$2:$A$2366,'Diversity Analysis'!$F$2:$F$2366,"")</f>
        <v>6</v>
      </c>
      <c r="I1429">
        <v>2.37331953603735</v>
      </c>
      <c r="J1429" s="6">
        <v>4.0206384865901903</v>
      </c>
      <c r="K1429" s="5">
        <f t="shared" si="48"/>
        <v>2.7340341708813294E-4</v>
      </c>
    </row>
    <row r="1430" spans="1:13" x14ac:dyDescent="0.2">
      <c r="A1430" t="s">
        <v>1762</v>
      </c>
      <c r="B1430">
        <f>_xlfn.XLOOKUP(A1430,'Allowed as Qualifiers'!$A$1:$A$1896,'Allowed as Qualifiers'!$B$1:$B$1896,0)</f>
        <v>0</v>
      </c>
      <c r="C1430">
        <f t="shared" si="47"/>
        <v>0</v>
      </c>
      <c r="D1430" t="s">
        <v>1763</v>
      </c>
      <c r="G1430">
        <v>155</v>
      </c>
      <c r="H1430">
        <f>_xlfn.XLOOKUP(A1430,'Diversity Analysis'!$A$2:$A$2366,'Diversity Analysis'!$F$2:$F$2366,"")</f>
        <v>6</v>
      </c>
      <c r="I1430">
        <v>2.6268244061823798</v>
      </c>
      <c r="J1430" s="6">
        <v>1.7347105967342999</v>
      </c>
      <c r="K1430" s="5">
        <f t="shared" si="48"/>
        <v>2.6888014249381648E-4</v>
      </c>
    </row>
    <row r="1431" spans="1:13" x14ac:dyDescent="0.2">
      <c r="A1431" t="s">
        <v>1774</v>
      </c>
      <c r="B1431">
        <f>_xlfn.XLOOKUP(A1431,'Allowed as Qualifiers'!$A$1:$A$1896,'Allowed as Qualifiers'!$B$1:$B$1896,0)</f>
        <v>0</v>
      </c>
      <c r="C1431">
        <f t="shared" si="47"/>
        <v>0</v>
      </c>
      <c r="D1431" t="s">
        <v>1775</v>
      </c>
      <c r="G1431">
        <v>232</v>
      </c>
      <c r="H1431">
        <f>_xlfn.XLOOKUP(A1431,'Diversity Analysis'!$A$2:$A$2366,'Diversity Analysis'!$F$2:$F$2366,"")</f>
        <v>2</v>
      </c>
      <c r="I1431">
        <v>1.8553123238931599</v>
      </c>
      <c r="J1431" s="6">
        <v>1.08806210470706</v>
      </c>
      <c r="K1431" s="5">
        <f t="shared" si="48"/>
        <v>2.5243040829203792E-4</v>
      </c>
    </row>
    <row r="1432" spans="1:13" x14ac:dyDescent="0.2">
      <c r="A1432" t="s">
        <v>1792</v>
      </c>
      <c r="B1432">
        <f>_xlfn.XLOOKUP(A1432,'Allowed as Qualifiers'!$A$1:$A$1896,'Allowed as Qualifiers'!$B$1:$B$1896,0)</f>
        <v>0</v>
      </c>
      <c r="C1432">
        <f t="shared" si="47"/>
        <v>0</v>
      </c>
      <c r="D1432" t="s">
        <v>1793</v>
      </c>
      <c r="G1432">
        <v>111</v>
      </c>
      <c r="H1432">
        <f>_xlfn.XLOOKUP(A1432,'Diversity Analysis'!$A$2:$A$2366,'Diversity Analysis'!$F$2:$F$2366,"")</f>
        <v>12</v>
      </c>
      <c r="I1432">
        <v>3.54036155350384</v>
      </c>
      <c r="J1432" s="6">
        <v>2.25464020518787</v>
      </c>
      <c r="K1432" s="5">
        <f t="shared" si="48"/>
        <v>2.5026506277585358E-4</v>
      </c>
    </row>
    <row r="1433" spans="1:13" x14ac:dyDescent="0.2">
      <c r="A1433" t="s">
        <v>1812</v>
      </c>
      <c r="B1433">
        <f>_xlfn.XLOOKUP(A1433,'Allowed as Qualifiers'!$A$1:$A$1896,'Allowed as Qualifiers'!$B$1:$B$1896,0)</f>
        <v>0</v>
      </c>
      <c r="C1433">
        <f t="shared" si="47"/>
        <v>0</v>
      </c>
      <c r="D1433" t="s">
        <v>1813</v>
      </c>
      <c r="G1433">
        <v>179</v>
      </c>
      <c r="H1433">
        <f>_xlfn.XLOOKUP(A1433,'Diversity Analysis'!$A$2:$A$2366,'Diversity Analysis'!$F$2:$F$2366,"")</f>
        <v>13</v>
      </c>
      <c r="I1433">
        <v>2.2765482203917702</v>
      </c>
      <c r="J1433" s="6">
        <v>1.35395270424765</v>
      </c>
      <c r="K1433" s="5">
        <f t="shared" si="48"/>
        <v>2.4235753406032934E-4</v>
      </c>
    </row>
    <row r="1434" spans="1:13" x14ac:dyDescent="0.2">
      <c r="A1434" t="s">
        <v>1816</v>
      </c>
      <c r="B1434">
        <f>_xlfn.XLOOKUP(A1434,'Allowed as Qualifiers'!$A$1:$A$1896,'Allowed as Qualifiers'!$B$1:$B$1896,0)</f>
        <v>0</v>
      </c>
      <c r="C1434">
        <f t="shared" si="47"/>
        <v>0</v>
      </c>
      <c r="D1434" t="s">
        <v>1817</v>
      </c>
      <c r="G1434">
        <v>82</v>
      </c>
      <c r="H1434">
        <f>_xlfn.XLOOKUP(A1434,'Diversity Analysis'!$A$2:$A$2366,'Diversity Analysis'!$F$2:$F$2366,"")</f>
        <v>28</v>
      </c>
      <c r="I1434">
        <v>16.260468173923101</v>
      </c>
      <c r="J1434" s="6">
        <v>2.90210022490596</v>
      </c>
      <c r="K1434" s="5">
        <f t="shared" si="48"/>
        <v>2.3797221844228873E-4</v>
      </c>
    </row>
    <row r="1435" spans="1:13" x14ac:dyDescent="0.2">
      <c r="A1435" t="s">
        <v>1847</v>
      </c>
      <c r="B1435">
        <f>_xlfn.XLOOKUP(A1435,'Allowed as Qualifiers'!$A$1:$A$1896,'Allowed as Qualifiers'!$B$1:$B$1896,0)</f>
        <v>0</v>
      </c>
      <c r="C1435">
        <f t="shared" si="47"/>
        <v>0</v>
      </c>
      <c r="D1435" t="s">
        <v>1848</v>
      </c>
      <c r="G1435">
        <v>41</v>
      </c>
      <c r="H1435">
        <f>_xlfn.XLOOKUP(A1435,'Diversity Analysis'!$A$2:$A$2366,'Diversity Analysis'!$F$2:$F$2366,"")</f>
        <v>20</v>
      </c>
      <c r="I1435">
        <v>15.5402666691321</v>
      </c>
      <c r="J1435" s="6">
        <v>5.6568997810690202</v>
      </c>
      <c r="K1435" s="5">
        <f t="shared" si="48"/>
        <v>2.3193289102382982E-4</v>
      </c>
    </row>
    <row r="1436" spans="1:13" x14ac:dyDescent="0.2">
      <c r="A1436" t="s">
        <v>1818</v>
      </c>
      <c r="B1436">
        <f>_xlfn.XLOOKUP(A1436,'Allowed as Qualifiers'!$A$1:$A$1896,'Allowed as Qualifiers'!$B$1:$B$1896,0)</f>
        <v>0</v>
      </c>
      <c r="C1436">
        <f t="shared" si="47"/>
        <v>0</v>
      </c>
      <c r="D1436" t="s">
        <v>1819</v>
      </c>
      <c r="G1436">
        <v>178</v>
      </c>
      <c r="H1436">
        <f>_xlfn.XLOOKUP(A1436,'Diversity Analysis'!$A$2:$A$2366,'Diversity Analysis'!$F$2:$F$2366,"")</f>
        <v>6</v>
      </c>
      <c r="I1436">
        <v>2.2326718903349199</v>
      </c>
      <c r="J1436" s="6">
        <v>1.29444179634573</v>
      </c>
      <c r="K1436" s="5">
        <f t="shared" si="48"/>
        <v>2.3041063974953992E-4</v>
      </c>
    </row>
    <row r="1437" spans="1:13" x14ac:dyDescent="0.2">
      <c r="A1437" t="s">
        <v>1764</v>
      </c>
      <c r="B1437">
        <f>_xlfn.XLOOKUP(A1437,'Allowed as Qualifiers'!$A$1:$A$1896,'Allowed as Qualifiers'!$B$1:$B$1896,0)</f>
        <v>0</v>
      </c>
      <c r="C1437">
        <f t="shared" si="47"/>
        <v>0</v>
      </c>
      <c r="D1437" t="s">
        <v>1765</v>
      </c>
      <c r="G1437">
        <v>191</v>
      </c>
      <c r="H1437">
        <f>_xlfn.XLOOKUP(A1437,'Diversity Analysis'!$A$2:$A$2366,'Diversity Analysis'!$F$2:$F$2366,"")</f>
        <v>4</v>
      </c>
      <c r="I1437">
        <v>1.34393458987104</v>
      </c>
      <c r="J1437" s="6">
        <v>1.1997554900699701</v>
      </c>
      <c r="K1437" s="5">
        <f t="shared" si="48"/>
        <v>2.2915329860336429E-4</v>
      </c>
    </row>
    <row r="1438" spans="1:13" x14ac:dyDescent="0.2">
      <c r="A1438" t="s">
        <v>1835</v>
      </c>
      <c r="B1438">
        <f>_xlfn.XLOOKUP(A1438,'Allowed as Qualifiers'!$A$1:$A$1896,'Allowed as Qualifiers'!$B$1:$B$1896,0)</f>
        <v>0</v>
      </c>
      <c r="C1438">
        <f t="shared" si="47"/>
        <v>0</v>
      </c>
      <c r="D1438" t="s">
        <v>1836</v>
      </c>
      <c r="G1438">
        <v>215</v>
      </c>
      <c r="H1438">
        <f>_xlfn.XLOOKUP(A1438,'Diversity Analysis'!$A$2:$A$2366,'Diversity Analysis'!$F$2:$F$2366,"")</f>
        <v>2</v>
      </c>
      <c r="I1438">
        <v>1.0303042875383599</v>
      </c>
      <c r="J1438" s="6">
        <v>1.0000294849486999</v>
      </c>
      <c r="K1438" s="5">
        <f t="shared" si="48"/>
        <v>2.1500633926397047E-4</v>
      </c>
    </row>
    <row r="1439" spans="1:13" x14ac:dyDescent="0.2">
      <c r="A1439" t="s">
        <v>1830</v>
      </c>
      <c r="B1439">
        <f>_xlfn.XLOOKUP(A1439,'Allowed as Qualifiers'!$A$1:$A$1896,'Allowed as Qualifiers'!$B$1:$B$1896,0)</f>
        <v>0</v>
      </c>
      <c r="C1439">
        <f t="shared" si="47"/>
        <v>0</v>
      </c>
      <c r="D1439" t="s">
        <v>1831</v>
      </c>
      <c r="E1439" t="s">
        <v>10</v>
      </c>
      <c r="G1439">
        <v>45</v>
      </c>
      <c r="H1439">
        <f>_xlfn.XLOOKUP(A1439,'Diversity Analysis'!$A$2:$A$2366,'Diversity Analysis'!$F$2:$F$2366,"")</f>
        <v>17</v>
      </c>
      <c r="I1439">
        <v>14.280081882415899</v>
      </c>
      <c r="J1439" s="6">
        <v>4.6776740931812801</v>
      </c>
      <c r="K1439" s="5">
        <f t="shared" si="48"/>
        <v>2.1049533419315763E-4</v>
      </c>
      <c r="M1439" t="s">
        <v>1832</v>
      </c>
    </row>
    <row r="1440" spans="1:13" x14ac:dyDescent="0.2">
      <c r="A1440" t="s">
        <v>1826</v>
      </c>
      <c r="B1440">
        <f>_xlfn.XLOOKUP(A1440,'Allowed as Qualifiers'!$A$1:$A$1896,'Allowed as Qualifiers'!$B$1:$B$1896,0)</f>
        <v>0</v>
      </c>
      <c r="C1440">
        <f t="shared" si="47"/>
        <v>0</v>
      </c>
      <c r="D1440" t="s">
        <v>1827</v>
      </c>
      <c r="G1440">
        <v>67</v>
      </c>
      <c r="H1440">
        <f>_xlfn.XLOOKUP(A1440,'Diversity Analysis'!$A$2:$A$2366,'Diversity Analysis'!$F$2:$F$2366,"")</f>
        <v>5</v>
      </c>
      <c r="I1440">
        <v>1.38332296278648</v>
      </c>
      <c r="J1440" s="6">
        <v>3.1367988418510202</v>
      </c>
      <c r="K1440" s="5">
        <f t="shared" si="48"/>
        <v>2.1016552240401835E-4</v>
      </c>
    </row>
    <row r="1441" spans="1:11" x14ac:dyDescent="0.2">
      <c r="A1441" t="s">
        <v>1770</v>
      </c>
      <c r="B1441">
        <f>_xlfn.XLOOKUP(A1441,'Allowed as Qualifiers'!$A$1:$A$1896,'Allowed as Qualifiers'!$B$1:$B$1896,0)</f>
        <v>0</v>
      </c>
      <c r="C1441">
        <f t="shared" si="47"/>
        <v>0</v>
      </c>
      <c r="D1441" t="s">
        <v>1771</v>
      </c>
      <c r="G1441">
        <v>76</v>
      </c>
      <c r="H1441">
        <f>_xlfn.XLOOKUP(A1441,'Diversity Analysis'!$A$2:$A$2366,'Diversity Analysis'!$F$2:$F$2366,"")</f>
        <v>4</v>
      </c>
      <c r="I1441">
        <v>1.2388661455252299</v>
      </c>
      <c r="J1441" s="6">
        <v>2.6324406459284702</v>
      </c>
      <c r="K1441" s="5">
        <f t="shared" si="48"/>
        <v>2.0006548909056373E-4</v>
      </c>
    </row>
    <row r="1442" spans="1:11" x14ac:dyDescent="0.2">
      <c r="A1442" t="s">
        <v>1845</v>
      </c>
      <c r="B1442">
        <f>_xlfn.XLOOKUP(A1442,'Allowed as Qualifiers'!$A$1:$A$1896,'Allowed as Qualifiers'!$B$1:$B$1896,0)</f>
        <v>0</v>
      </c>
      <c r="C1442">
        <f t="shared" si="47"/>
        <v>0</v>
      </c>
      <c r="D1442" t="s">
        <v>1846</v>
      </c>
      <c r="G1442">
        <v>98</v>
      </c>
      <c r="H1442">
        <f>_xlfn.XLOOKUP(A1442,'Diversity Analysis'!$A$2:$A$2366,'Diversity Analysis'!$F$2:$F$2366,"")</f>
        <v>8</v>
      </c>
      <c r="I1442">
        <v>3.77720330789312</v>
      </c>
      <c r="J1442" s="6">
        <v>1.9622337427305101</v>
      </c>
      <c r="K1442" s="5">
        <f t="shared" si="48"/>
        <v>1.9229890678758998E-4</v>
      </c>
    </row>
    <row r="1443" spans="1:11" x14ac:dyDescent="0.2">
      <c r="A1443" t="s">
        <v>1742</v>
      </c>
      <c r="B1443">
        <f>_xlfn.XLOOKUP(A1443,'Allowed as Qualifiers'!$A$1:$A$1896,'Allowed as Qualifiers'!$B$1:$B$1896,0)</f>
        <v>0</v>
      </c>
      <c r="C1443">
        <f t="shared" si="47"/>
        <v>0</v>
      </c>
      <c r="D1443" t="s">
        <v>1743</v>
      </c>
      <c r="G1443">
        <v>160</v>
      </c>
      <c r="H1443">
        <f>_xlfn.XLOOKUP(A1443,'Diversity Analysis'!$A$2:$A$2366,'Diversity Analysis'!$F$2:$F$2366,"")</f>
        <v>2</v>
      </c>
      <c r="I1443">
        <v>1.0390956664759901</v>
      </c>
      <c r="J1443" s="6">
        <v>1.10806440898421</v>
      </c>
      <c r="K1443" s="5">
        <f t="shared" si="48"/>
        <v>1.772903054374736E-4</v>
      </c>
    </row>
    <row r="1444" spans="1:11" x14ac:dyDescent="0.2">
      <c r="A1444" t="s">
        <v>1897</v>
      </c>
      <c r="B1444">
        <f>_xlfn.XLOOKUP(A1444,'Allowed as Qualifiers'!$A$1:$A$1896,'Allowed as Qualifiers'!$B$1:$B$1896,0)</f>
        <v>0</v>
      </c>
      <c r="C1444">
        <f t="shared" si="47"/>
        <v>0</v>
      </c>
      <c r="D1444" t="s">
        <v>1898</v>
      </c>
      <c r="G1444">
        <v>176</v>
      </c>
      <c r="H1444">
        <f>_xlfn.XLOOKUP(A1444,'Diversity Analysis'!$A$2:$A$2366,'Diversity Analysis'!$F$2:$F$2366,"")</f>
        <v>6</v>
      </c>
      <c r="I1444">
        <v>2.0907326776025301</v>
      </c>
      <c r="J1444" s="6">
        <v>1.00375824051427</v>
      </c>
      <c r="K1444" s="5">
        <f t="shared" si="48"/>
        <v>1.7666145033051151E-4</v>
      </c>
    </row>
    <row r="1445" spans="1:11" x14ac:dyDescent="0.2">
      <c r="A1445" t="s">
        <v>1694</v>
      </c>
      <c r="B1445">
        <f>_xlfn.XLOOKUP(A1445,'Allowed as Qualifiers'!$A$1:$A$1896,'Allowed as Qualifiers'!$B$1:$B$1896,0)</f>
        <v>0</v>
      </c>
      <c r="C1445">
        <f t="shared" si="47"/>
        <v>0</v>
      </c>
      <c r="D1445" t="s">
        <v>1695</v>
      </c>
      <c r="G1445">
        <v>175</v>
      </c>
      <c r="H1445">
        <f>_xlfn.XLOOKUP(A1445,'Diversity Analysis'!$A$2:$A$2366,'Diversity Analysis'!$F$2:$F$2366,"")</f>
        <v>1</v>
      </c>
      <c r="I1445">
        <v>1</v>
      </c>
      <c r="J1445" s="6">
        <v>1</v>
      </c>
      <c r="K1445" s="5">
        <f t="shared" si="48"/>
        <v>1.75E-4</v>
      </c>
    </row>
    <row r="1446" spans="1:11" x14ac:dyDescent="0.2">
      <c r="A1446" t="s">
        <v>1820</v>
      </c>
      <c r="B1446">
        <f>_xlfn.XLOOKUP(A1446,'Allowed as Qualifiers'!$A$1:$A$1896,'Allowed as Qualifiers'!$B$1:$B$1896,0)</f>
        <v>0</v>
      </c>
      <c r="C1446">
        <f t="shared" si="47"/>
        <v>0</v>
      </c>
      <c r="D1446" t="s">
        <v>1821</v>
      </c>
      <c r="G1446">
        <v>84</v>
      </c>
      <c r="H1446">
        <f>_xlfn.XLOOKUP(A1446,'Diversity Analysis'!$A$2:$A$2366,'Diversity Analysis'!$F$2:$F$2366,"")</f>
        <v>3</v>
      </c>
      <c r="I1446">
        <v>1.8946200405520499</v>
      </c>
      <c r="J1446" s="6">
        <v>2.0728394212937502</v>
      </c>
      <c r="K1446" s="5">
        <f t="shared" si="48"/>
        <v>1.7411851138867502E-4</v>
      </c>
    </row>
    <row r="1447" spans="1:11" x14ac:dyDescent="0.2">
      <c r="A1447" t="s">
        <v>1849</v>
      </c>
      <c r="B1447">
        <f>_xlfn.XLOOKUP(A1447,'Allowed as Qualifiers'!$A$1:$A$1896,'Allowed as Qualifiers'!$B$1:$B$1896,0)</f>
        <v>0</v>
      </c>
      <c r="C1447">
        <f t="shared" si="47"/>
        <v>0</v>
      </c>
      <c r="D1447" t="s">
        <v>1850</v>
      </c>
      <c r="G1447">
        <v>56</v>
      </c>
      <c r="H1447">
        <f>_xlfn.XLOOKUP(A1447,'Diversity Analysis'!$A$2:$A$2366,'Diversity Analysis'!$F$2:$F$2366,"")</f>
        <v>9</v>
      </c>
      <c r="I1447">
        <v>3.6736842944522499</v>
      </c>
      <c r="J1447" s="6">
        <v>3.0254663468134302</v>
      </c>
      <c r="K1447" s="5">
        <f t="shared" si="48"/>
        <v>1.6942611542155209E-4</v>
      </c>
    </row>
    <row r="1448" spans="1:11" x14ac:dyDescent="0.2">
      <c r="A1448" t="s">
        <v>1912</v>
      </c>
      <c r="B1448">
        <f>_xlfn.XLOOKUP(A1448,'Allowed as Qualifiers'!$A$1:$A$1896,'Allowed as Qualifiers'!$B$1:$B$1896,0)</f>
        <v>0</v>
      </c>
      <c r="C1448">
        <f t="shared" si="47"/>
        <v>0</v>
      </c>
      <c r="D1448" t="s">
        <v>1913</v>
      </c>
      <c r="G1448">
        <v>73</v>
      </c>
      <c r="H1448">
        <f>_xlfn.XLOOKUP(A1448,'Diversity Analysis'!$A$2:$A$2366,'Diversity Analysis'!$F$2:$F$2366,"")</f>
        <v>3</v>
      </c>
      <c r="I1448">
        <v>1.9859853382975201</v>
      </c>
      <c r="J1448" s="6">
        <v>2.2857765771595902</v>
      </c>
      <c r="K1448" s="5">
        <f t="shared" si="48"/>
        <v>1.6686169013265008E-4</v>
      </c>
    </row>
    <row r="1449" spans="1:11" x14ac:dyDescent="0.2">
      <c r="A1449" t="s">
        <v>1877</v>
      </c>
      <c r="B1449">
        <f>_xlfn.XLOOKUP(A1449,'Allowed as Qualifiers'!$A$1:$A$1896,'Allowed as Qualifiers'!$B$1:$B$1896,0)</f>
        <v>0</v>
      </c>
      <c r="C1449">
        <f t="shared" si="47"/>
        <v>0</v>
      </c>
      <c r="D1449" t="s">
        <v>1878</v>
      </c>
      <c r="G1449">
        <v>82</v>
      </c>
      <c r="H1449">
        <f>_xlfn.XLOOKUP(A1449,'Diversity Analysis'!$A$2:$A$2366,'Diversity Analysis'!$F$2:$F$2366,"")</f>
        <v>18</v>
      </c>
      <c r="I1449">
        <v>9.6760425961766394</v>
      </c>
      <c r="J1449" s="6">
        <v>1.95154670952755</v>
      </c>
      <c r="K1449" s="5">
        <f t="shared" si="48"/>
        <v>1.6002683018125909E-4</v>
      </c>
    </row>
    <row r="1450" spans="1:11" x14ac:dyDescent="0.2">
      <c r="A1450" t="s">
        <v>1908</v>
      </c>
      <c r="B1450">
        <f>_xlfn.XLOOKUP(A1450,'Allowed as Qualifiers'!$A$1:$A$1896,'Allowed as Qualifiers'!$B$1:$B$1896,0)</f>
        <v>0</v>
      </c>
      <c r="C1450">
        <f t="shared" si="47"/>
        <v>0</v>
      </c>
      <c r="D1450" t="s">
        <v>1909</v>
      </c>
      <c r="G1450">
        <v>47</v>
      </c>
      <c r="H1450">
        <f>_xlfn.XLOOKUP(A1450,'Diversity Analysis'!$A$2:$A$2366,'Diversity Analysis'!$F$2:$F$2366,"")</f>
        <v>7</v>
      </c>
      <c r="I1450">
        <v>3.6352320902952702</v>
      </c>
      <c r="J1450" s="6">
        <v>3.2263116349528902</v>
      </c>
      <c r="K1450" s="5">
        <f t="shared" si="48"/>
        <v>1.5163664684278582E-4</v>
      </c>
    </row>
    <row r="1451" spans="1:11" x14ac:dyDescent="0.2">
      <c r="A1451" t="s">
        <v>1867</v>
      </c>
      <c r="B1451">
        <f>_xlfn.XLOOKUP(A1451,'Allowed as Qualifiers'!$A$1:$A$1896,'Allowed as Qualifiers'!$B$1:$B$1896,0)</f>
        <v>0</v>
      </c>
      <c r="C1451">
        <f t="shared" si="47"/>
        <v>0</v>
      </c>
      <c r="D1451" t="s">
        <v>1868</v>
      </c>
      <c r="G1451">
        <v>64</v>
      </c>
      <c r="H1451">
        <f>_xlfn.XLOOKUP(A1451,'Diversity Analysis'!$A$2:$A$2366,'Diversity Analysis'!$F$2:$F$2366,"")</f>
        <v>11</v>
      </c>
      <c r="I1451">
        <v>4.87522441764653</v>
      </c>
      <c r="J1451" s="6">
        <v>2.36213505282592</v>
      </c>
      <c r="K1451" s="5">
        <f t="shared" si="48"/>
        <v>1.5117664338085886E-4</v>
      </c>
    </row>
    <row r="1452" spans="1:11" x14ac:dyDescent="0.2">
      <c r="A1452" t="s">
        <v>1938</v>
      </c>
      <c r="B1452">
        <f>_xlfn.XLOOKUP(A1452,'Allowed as Qualifiers'!$A$1:$A$1896,'Allowed as Qualifiers'!$B$1:$B$1896,0)</f>
        <v>0</v>
      </c>
      <c r="C1452">
        <f t="shared" si="47"/>
        <v>0</v>
      </c>
      <c r="D1452" t="s">
        <v>1939</v>
      </c>
      <c r="G1452">
        <v>76</v>
      </c>
      <c r="H1452">
        <f>_xlfn.XLOOKUP(A1452,'Diversity Analysis'!$A$2:$A$2366,'Diversity Analysis'!$F$2:$F$2366,"")</f>
        <v>7</v>
      </c>
      <c r="I1452">
        <v>1.5321617311676099</v>
      </c>
      <c r="J1452" s="6">
        <v>1.9838844301860501</v>
      </c>
      <c r="K1452" s="5">
        <f t="shared" si="48"/>
        <v>1.5077521669413981E-4</v>
      </c>
    </row>
    <row r="1453" spans="1:11" x14ac:dyDescent="0.2">
      <c r="A1453" t="s">
        <v>1930</v>
      </c>
      <c r="B1453">
        <f>_xlfn.XLOOKUP(A1453,'Allowed as Qualifiers'!$A$1:$A$1896,'Allowed as Qualifiers'!$B$1:$B$1896,0)</f>
        <v>0</v>
      </c>
      <c r="C1453">
        <f t="shared" si="47"/>
        <v>0</v>
      </c>
      <c r="D1453" t="s">
        <v>1931</v>
      </c>
      <c r="G1453">
        <v>45</v>
      </c>
      <c r="H1453">
        <f>_xlfn.XLOOKUP(A1453,'Diversity Analysis'!$A$2:$A$2366,'Diversity Analysis'!$F$2:$F$2366,"")</f>
        <v>14</v>
      </c>
      <c r="I1453">
        <v>11.059560687751199</v>
      </c>
      <c r="J1453" s="6">
        <v>3.3128673553467398</v>
      </c>
      <c r="K1453" s="5">
        <f t="shared" si="48"/>
        <v>1.490790309906033E-4</v>
      </c>
    </row>
    <row r="1454" spans="1:11" x14ac:dyDescent="0.2">
      <c r="A1454" t="s">
        <v>1918</v>
      </c>
      <c r="B1454">
        <f>_xlfn.XLOOKUP(A1454,'Allowed as Qualifiers'!$A$1:$A$1896,'Allowed as Qualifiers'!$B$1:$B$1896,0)</f>
        <v>0</v>
      </c>
      <c r="C1454">
        <f t="shared" si="47"/>
        <v>0</v>
      </c>
      <c r="D1454" t="s">
        <v>1919</v>
      </c>
      <c r="G1454">
        <v>88</v>
      </c>
      <c r="H1454">
        <f>_xlfn.XLOOKUP(A1454,'Diversity Analysis'!$A$2:$A$2366,'Diversity Analysis'!$F$2:$F$2366,"")</f>
        <v>18</v>
      </c>
      <c r="I1454">
        <v>6.4126359976743101</v>
      </c>
      <c r="J1454" s="6">
        <v>1.6865881815464401</v>
      </c>
      <c r="K1454" s="5">
        <f t="shared" si="48"/>
        <v>1.4841975997608673E-4</v>
      </c>
    </row>
    <row r="1455" spans="1:11" x14ac:dyDescent="0.2">
      <c r="A1455" t="s">
        <v>1956</v>
      </c>
      <c r="B1455">
        <f>_xlfn.XLOOKUP(A1455,'Allowed as Qualifiers'!$A$1:$A$1896,'Allowed as Qualifiers'!$B$1:$B$1896,0)</f>
        <v>0</v>
      </c>
      <c r="C1455">
        <f t="shared" si="47"/>
        <v>0</v>
      </c>
      <c r="D1455" t="s">
        <v>1957</v>
      </c>
      <c r="G1455">
        <v>76</v>
      </c>
      <c r="H1455">
        <f>_xlfn.XLOOKUP(A1455,'Diversity Analysis'!$A$2:$A$2366,'Diversity Analysis'!$F$2:$F$2366,"")</f>
        <v>3</v>
      </c>
      <c r="I1455">
        <v>1.1537119708777901</v>
      </c>
      <c r="J1455" s="6">
        <v>1.94152011692332</v>
      </c>
      <c r="K1455" s="5">
        <f t="shared" si="48"/>
        <v>1.4755552888617233E-4</v>
      </c>
    </row>
    <row r="1456" spans="1:11" x14ac:dyDescent="0.2">
      <c r="A1456" t="s">
        <v>1851</v>
      </c>
      <c r="B1456">
        <f>_xlfn.XLOOKUP(A1456,'Allowed as Qualifiers'!$A$1:$A$1896,'Allowed as Qualifiers'!$B$1:$B$1896,0)</f>
        <v>0</v>
      </c>
      <c r="C1456">
        <f t="shared" si="47"/>
        <v>0</v>
      </c>
      <c r="D1456" t="s">
        <v>1852</v>
      </c>
      <c r="G1456">
        <v>56</v>
      </c>
      <c r="H1456">
        <f>_xlfn.XLOOKUP(A1456,'Diversity Analysis'!$A$2:$A$2366,'Diversity Analysis'!$F$2:$F$2366,"")</f>
        <v>5</v>
      </c>
      <c r="I1456">
        <v>3.2923767738596399</v>
      </c>
      <c r="J1456" s="6">
        <v>2.6316050486424301</v>
      </c>
      <c r="K1456" s="5">
        <f t="shared" si="48"/>
        <v>1.4736988272397609E-4</v>
      </c>
    </row>
    <row r="1457" spans="1:11" x14ac:dyDescent="0.2">
      <c r="A1457" t="s">
        <v>1970</v>
      </c>
      <c r="B1457">
        <f>_xlfn.XLOOKUP(A1457,'Allowed as Qualifiers'!$A$1:$A$1896,'Allowed as Qualifiers'!$B$1:$B$1896,0)</f>
        <v>0</v>
      </c>
      <c r="C1457">
        <f t="shared" si="47"/>
        <v>0</v>
      </c>
      <c r="D1457" t="s">
        <v>1971</v>
      </c>
      <c r="E1457" t="s">
        <v>10</v>
      </c>
      <c r="G1457">
        <v>26</v>
      </c>
      <c r="H1457">
        <f>_xlfn.XLOOKUP(A1457,'Diversity Analysis'!$A$2:$A$2366,'Diversity Analysis'!$F$2:$F$2366,"")</f>
        <v>11</v>
      </c>
      <c r="I1457">
        <v>9.6688845033896804</v>
      </c>
      <c r="J1457" s="6">
        <v>5.6163537586794696</v>
      </c>
      <c r="K1457" s="5">
        <f t="shared" si="48"/>
        <v>1.460251977256662E-4</v>
      </c>
    </row>
    <row r="1458" spans="1:11" x14ac:dyDescent="0.2">
      <c r="A1458" t="s">
        <v>1924</v>
      </c>
      <c r="B1458">
        <f>_xlfn.XLOOKUP(A1458,'Allowed as Qualifiers'!$A$1:$A$1896,'Allowed as Qualifiers'!$B$1:$B$1896,0)</f>
        <v>0</v>
      </c>
      <c r="C1458">
        <f t="shared" si="47"/>
        <v>0</v>
      </c>
      <c r="D1458" t="s">
        <v>1925</v>
      </c>
      <c r="G1458">
        <v>28</v>
      </c>
      <c r="H1458">
        <f>_xlfn.XLOOKUP(A1458,'Diversity Analysis'!$A$2:$A$2366,'Diversity Analysis'!$F$2:$F$2366,"")</f>
        <v>9</v>
      </c>
      <c r="I1458">
        <v>8.1225239635623492</v>
      </c>
      <c r="J1458" s="6">
        <v>5.1019997364875698</v>
      </c>
      <c r="K1458" s="5">
        <f t="shared" si="48"/>
        <v>1.4285599262165195E-4</v>
      </c>
    </row>
    <row r="1459" spans="1:11" x14ac:dyDescent="0.2">
      <c r="A1459" t="s">
        <v>1950</v>
      </c>
      <c r="B1459">
        <f>_xlfn.XLOOKUP(A1459,'Allowed as Qualifiers'!$A$1:$A$1896,'Allowed as Qualifiers'!$B$1:$B$1896,0)</f>
        <v>0</v>
      </c>
      <c r="C1459">
        <f t="shared" si="47"/>
        <v>0</v>
      </c>
      <c r="D1459" t="s">
        <v>1951</v>
      </c>
      <c r="G1459">
        <v>140</v>
      </c>
      <c r="H1459">
        <f>_xlfn.XLOOKUP(A1459,'Diversity Analysis'!$A$2:$A$2366,'Diversity Analysis'!$F$2:$F$2366,"")</f>
        <v>1</v>
      </c>
      <c r="I1459">
        <v>1</v>
      </c>
      <c r="J1459" s="6">
        <v>1</v>
      </c>
      <c r="K1459" s="5">
        <f t="shared" si="48"/>
        <v>1.3999999999999999E-4</v>
      </c>
    </row>
    <row r="1460" spans="1:11" x14ac:dyDescent="0.2">
      <c r="A1460" t="s">
        <v>2236</v>
      </c>
      <c r="B1460">
        <f>_xlfn.XLOOKUP(A1460,'Allowed as Qualifiers'!$A$1:$A$1896,'Allowed as Qualifiers'!$B$1:$B$1896,0)</f>
        <v>0</v>
      </c>
      <c r="C1460">
        <f t="shared" si="47"/>
        <v>0</v>
      </c>
      <c r="D1460" t="s">
        <v>2237</v>
      </c>
      <c r="G1460">
        <v>50</v>
      </c>
      <c r="H1460">
        <f>_xlfn.XLOOKUP(A1460,'Diversity Analysis'!$A$2:$A$2366,'Diversity Analysis'!$F$2:$F$2366,"")</f>
        <v>7</v>
      </c>
      <c r="I1460">
        <v>6</v>
      </c>
      <c r="J1460" s="6">
        <v>2.73475026843282</v>
      </c>
      <c r="K1460" s="5">
        <f t="shared" si="48"/>
        <v>1.3673751342164101E-4</v>
      </c>
    </row>
    <row r="1461" spans="1:11" x14ac:dyDescent="0.2">
      <c r="A1461" t="s">
        <v>1954</v>
      </c>
      <c r="B1461">
        <f>_xlfn.XLOOKUP(A1461,'Allowed as Qualifiers'!$A$1:$A$1896,'Allowed as Qualifiers'!$B$1:$B$1896,0)</f>
        <v>0</v>
      </c>
      <c r="C1461">
        <f t="shared" si="47"/>
        <v>0</v>
      </c>
      <c r="D1461" t="s">
        <v>1955</v>
      </c>
      <c r="G1461">
        <v>89</v>
      </c>
      <c r="H1461">
        <f>_xlfn.XLOOKUP(A1461,'Diversity Analysis'!$A$2:$A$2366,'Diversity Analysis'!$F$2:$F$2366,"")</f>
        <v>12</v>
      </c>
      <c r="I1461">
        <v>3.08829951293413</v>
      </c>
      <c r="J1461" s="6">
        <v>1.5049237509081601</v>
      </c>
      <c r="K1461" s="5">
        <f t="shared" si="48"/>
        <v>1.3393821383082623E-4</v>
      </c>
    </row>
    <row r="1462" spans="1:11" x14ac:dyDescent="0.2">
      <c r="A1462" t="s">
        <v>1960</v>
      </c>
      <c r="B1462">
        <f>_xlfn.XLOOKUP(A1462,'Allowed as Qualifiers'!$A$1:$A$1896,'Allowed as Qualifiers'!$B$1:$B$1896,0)</f>
        <v>0</v>
      </c>
      <c r="C1462">
        <f t="shared" si="47"/>
        <v>0</v>
      </c>
      <c r="D1462" t="s">
        <v>1961</v>
      </c>
      <c r="E1462" t="s">
        <v>10</v>
      </c>
      <c r="F1462" t="s">
        <v>32</v>
      </c>
      <c r="G1462">
        <v>23</v>
      </c>
      <c r="H1462">
        <f>_xlfn.XLOOKUP(A1462,'Diversity Analysis'!$A$2:$A$2366,'Diversity Analysis'!$F$2:$F$2366,"")</f>
        <v>9</v>
      </c>
      <c r="I1462">
        <v>6.0438248182517702</v>
      </c>
      <c r="J1462" s="6">
        <v>5.6323922968352704</v>
      </c>
      <c r="K1462" s="5">
        <f t="shared" si="48"/>
        <v>1.2954502282721121E-4</v>
      </c>
    </row>
    <row r="1463" spans="1:11" x14ac:dyDescent="0.2">
      <c r="A1463" t="s">
        <v>1944</v>
      </c>
      <c r="B1463">
        <f>_xlfn.XLOOKUP(A1463,'Allowed as Qualifiers'!$A$1:$A$1896,'Allowed as Qualifiers'!$B$1:$B$1896,0)</f>
        <v>0</v>
      </c>
      <c r="C1463">
        <f t="shared" si="47"/>
        <v>0</v>
      </c>
      <c r="D1463" t="s">
        <v>1945</v>
      </c>
      <c r="G1463">
        <v>54</v>
      </c>
      <c r="H1463">
        <f>_xlfn.XLOOKUP(A1463,'Diversity Analysis'!$A$2:$A$2366,'Diversity Analysis'!$F$2:$F$2366,"")</f>
        <v>14</v>
      </c>
      <c r="I1463">
        <v>6.8414217834108602</v>
      </c>
      <c r="J1463" s="6">
        <v>2.3215001160763702</v>
      </c>
      <c r="K1463" s="5">
        <f t="shared" si="48"/>
        <v>1.2536100626812398E-4</v>
      </c>
    </row>
    <row r="1464" spans="1:11" x14ac:dyDescent="0.2">
      <c r="A1464" t="s">
        <v>1990</v>
      </c>
      <c r="B1464">
        <f>_xlfn.XLOOKUP(A1464,'Allowed as Qualifiers'!$A$1:$A$1896,'Allowed as Qualifiers'!$B$1:$B$1896,0)</f>
        <v>0</v>
      </c>
      <c r="C1464">
        <f t="shared" si="47"/>
        <v>0</v>
      </c>
      <c r="D1464" t="s">
        <v>1991</v>
      </c>
      <c r="G1464">
        <v>43</v>
      </c>
      <c r="H1464">
        <f>_xlfn.XLOOKUP(A1464,'Diversity Analysis'!$A$2:$A$2366,'Diversity Analysis'!$F$2:$F$2366,"")</f>
        <v>17</v>
      </c>
      <c r="I1464">
        <v>10.9646614255806</v>
      </c>
      <c r="J1464" s="6">
        <v>2.9052697985534301</v>
      </c>
      <c r="K1464" s="5">
        <f t="shared" si="48"/>
        <v>1.2492660133779751E-4</v>
      </c>
    </row>
    <row r="1465" spans="1:11" x14ac:dyDescent="0.2">
      <c r="A1465" t="s">
        <v>1843</v>
      </c>
      <c r="B1465">
        <f>_xlfn.XLOOKUP(A1465,'Allowed as Qualifiers'!$A$1:$A$1896,'Allowed as Qualifiers'!$B$1:$B$1896,0)</f>
        <v>0</v>
      </c>
      <c r="C1465">
        <f t="shared" si="47"/>
        <v>0</v>
      </c>
      <c r="D1465" t="s">
        <v>1844</v>
      </c>
      <c r="G1465">
        <v>114</v>
      </c>
      <c r="H1465">
        <f>_xlfn.XLOOKUP(A1465,'Diversity Analysis'!$A$2:$A$2366,'Diversity Analysis'!$F$2:$F$2366,"")</f>
        <v>4</v>
      </c>
      <c r="I1465">
        <v>1.3952951162993801</v>
      </c>
      <c r="J1465" s="6">
        <v>1.0553386892513801</v>
      </c>
      <c r="K1465" s="5">
        <f t="shared" si="48"/>
        <v>1.2030861057465734E-4</v>
      </c>
    </row>
    <row r="1466" spans="1:11" x14ac:dyDescent="0.2">
      <c r="A1466" t="s">
        <v>1940</v>
      </c>
      <c r="B1466">
        <f>_xlfn.XLOOKUP(A1466,'Allowed as Qualifiers'!$A$1:$A$1896,'Allowed as Qualifiers'!$B$1:$B$1896,0)</f>
        <v>0</v>
      </c>
      <c r="C1466">
        <f t="shared" si="47"/>
        <v>0</v>
      </c>
      <c r="D1466" t="s">
        <v>1941</v>
      </c>
      <c r="G1466">
        <v>63</v>
      </c>
      <c r="H1466">
        <f>_xlfn.XLOOKUP(A1466,'Diversity Analysis'!$A$2:$A$2366,'Diversity Analysis'!$F$2:$F$2366,"")</f>
        <v>9</v>
      </c>
      <c r="I1466">
        <v>2.97398596329757</v>
      </c>
      <c r="J1466" s="6">
        <v>1.90419220046341</v>
      </c>
      <c r="K1466" s="5">
        <f t="shared" si="48"/>
        <v>1.1996410862919482E-4</v>
      </c>
    </row>
    <row r="1467" spans="1:11" x14ac:dyDescent="0.2">
      <c r="A1467" t="s">
        <v>1914</v>
      </c>
      <c r="B1467">
        <f>_xlfn.XLOOKUP(A1467,'Allowed as Qualifiers'!$A$1:$A$1896,'Allowed as Qualifiers'!$B$1:$B$1896,0)</f>
        <v>0</v>
      </c>
      <c r="C1467">
        <f t="shared" si="47"/>
        <v>0</v>
      </c>
      <c r="D1467" t="s">
        <v>1915</v>
      </c>
      <c r="G1467">
        <v>107</v>
      </c>
      <c r="H1467">
        <f>_xlfn.XLOOKUP(A1467,'Diversity Analysis'!$A$2:$A$2366,'Diversity Analysis'!$F$2:$F$2366,"")</f>
        <v>5</v>
      </c>
      <c r="I1467">
        <v>1.5178180529493699</v>
      </c>
      <c r="J1467" s="6">
        <v>1.10457767883626</v>
      </c>
      <c r="K1467" s="5">
        <f t="shared" si="48"/>
        <v>1.1818981163547982E-4</v>
      </c>
    </row>
    <row r="1468" spans="1:11" x14ac:dyDescent="0.2">
      <c r="A1468" t="s">
        <v>1996</v>
      </c>
      <c r="B1468">
        <f>_xlfn.XLOOKUP(A1468,'Allowed as Qualifiers'!$A$1:$A$1896,'Allowed as Qualifiers'!$B$1:$B$1896,0)</f>
        <v>0</v>
      </c>
      <c r="C1468">
        <f t="shared" si="47"/>
        <v>0</v>
      </c>
      <c r="D1468" t="s">
        <v>1997</v>
      </c>
      <c r="G1468">
        <v>56</v>
      </c>
      <c r="H1468">
        <f>_xlfn.XLOOKUP(A1468,'Diversity Analysis'!$A$2:$A$2366,'Diversity Analysis'!$F$2:$F$2366,"")</f>
        <v>9</v>
      </c>
      <c r="I1468">
        <v>4.0922746153259304</v>
      </c>
      <c r="J1468" s="6">
        <v>2.0678295513929998</v>
      </c>
      <c r="K1468" s="5">
        <f t="shared" si="48"/>
        <v>1.1579845487800799E-4</v>
      </c>
    </row>
    <row r="1469" spans="1:11" x14ac:dyDescent="0.2">
      <c r="A1469" t="s">
        <v>2068</v>
      </c>
      <c r="B1469">
        <f>_xlfn.XLOOKUP(A1469,'Allowed as Qualifiers'!$A$1:$A$1896,'Allowed as Qualifiers'!$B$1:$B$1896,0)</f>
        <v>0</v>
      </c>
      <c r="C1469">
        <f t="shared" si="47"/>
        <v>0</v>
      </c>
      <c r="D1469" t="s">
        <v>2069</v>
      </c>
      <c r="G1469">
        <v>47</v>
      </c>
      <c r="H1469">
        <f>_xlfn.XLOOKUP(A1469,'Diversity Analysis'!$A$2:$A$2366,'Diversity Analysis'!$F$2:$F$2366,"")</f>
        <v>6</v>
      </c>
      <c r="I1469">
        <v>2.0316851053054901</v>
      </c>
      <c r="J1469" s="6">
        <v>2.4517702674717499</v>
      </c>
      <c r="K1469" s="5">
        <f t="shared" si="48"/>
        <v>1.1523320257117224E-4</v>
      </c>
    </row>
    <row r="1470" spans="1:11" x14ac:dyDescent="0.2">
      <c r="A1470" t="s">
        <v>2302</v>
      </c>
      <c r="B1470">
        <f>_xlfn.XLOOKUP(A1470,'Allowed as Qualifiers'!$A$1:$A$1896,'Allowed as Qualifiers'!$B$1:$B$1896,0)</f>
        <v>0</v>
      </c>
      <c r="C1470">
        <f t="shared" si="47"/>
        <v>0</v>
      </c>
      <c r="D1470" t="s">
        <v>2303</v>
      </c>
      <c r="G1470">
        <v>36</v>
      </c>
      <c r="H1470">
        <f>_xlfn.XLOOKUP(A1470,'Diversity Analysis'!$A$2:$A$2366,'Diversity Analysis'!$F$2:$F$2366,"")</f>
        <v>4</v>
      </c>
      <c r="I1470">
        <v>2.4042034791232001</v>
      </c>
      <c r="J1470" s="6">
        <v>3.1957727673437102</v>
      </c>
      <c r="K1470" s="5">
        <f t="shared" si="48"/>
        <v>1.1504781962437356E-4</v>
      </c>
    </row>
    <row r="1471" spans="1:11" x14ac:dyDescent="0.2">
      <c r="A1471" t="s">
        <v>2038</v>
      </c>
      <c r="B1471">
        <f>_xlfn.XLOOKUP(A1471,'Allowed as Qualifiers'!$A$1:$A$1896,'Allowed as Qualifiers'!$B$1:$B$1896,0)</f>
        <v>0</v>
      </c>
      <c r="C1471">
        <f t="shared" si="47"/>
        <v>0</v>
      </c>
      <c r="D1471" t="s">
        <v>2039</v>
      </c>
      <c r="G1471">
        <v>68</v>
      </c>
      <c r="H1471">
        <f>_xlfn.XLOOKUP(A1471,'Diversity Analysis'!$A$2:$A$2366,'Diversity Analysis'!$F$2:$F$2366,"")</f>
        <v>16</v>
      </c>
      <c r="I1471">
        <v>6.2403620578855401</v>
      </c>
      <c r="J1471" s="6">
        <v>1.67404351282584</v>
      </c>
      <c r="K1471" s="5">
        <f t="shared" si="48"/>
        <v>1.1383495887215711E-4</v>
      </c>
    </row>
    <row r="1472" spans="1:11" x14ac:dyDescent="0.2">
      <c r="A1472" t="s">
        <v>2048</v>
      </c>
      <c r="B1472">
        <f>_xlfn.XLOOKUP(A1472,'Allowed as Qualifiers'!$A$1:$A$1896,'Allowed as Qualifiers'!$B$1:$B$1896,0)</f>
        <v>0</v>
      </c>
      <c r="C1472">
        <f t="shared" si="47"/>
        <v>0</v>
      </c>
      <c r="D1472" t="s">
        <v>2049</v>
      </c>
      <c r="G1472">
        <v>30</v>
      </c>
      <c r="H1472">
        <f>_xlfn.XLOOKUP(A1472,'Diversity Analysis'!$A$2:$A$2366,'Diversity Analysis'!$F$2:$F$2366,"")</f>
        <v>8</v>
      </c>
      <c r="I1472">
        <v>5.4226068497367796</v>
      </c>
      <c r="J1472" s="6">
        <v>3.77801609010102</v>
      </c>
      <c r="K1472" s="5">
        <f t="shared" si="48"/>
        <v>1.133404827030306E-4</v>
      </c>
    </row>
    <row r="1473" spans="1:11" x14ac:dyDescent="0.2">
      <c r="A1473" t="s">
        <v>2116</v>
      </c>
      <c r="B1473">
        <f>_xlfn.XLOOKUP(A1473,'Allowed as Qualifiers'!$A$1:$A$1896,'Allowed as Qualifiers'!$B$1:$B$1896,0)</f>
        <v>0</v>
      </c>
      <c r="C1473">
        <f t="shared" si="47"/>
        <v>0</v>
      </c>
      <c r="D1473" t="s">
        <v>2117</v>
      </c>
      <c r="G1473">
        <v>38</v>
      </c>
      <c r="H1473">
        <f>_xlfn.XLOOKUP(A1473,'Diversity Analysis'!$A$2:$A$2366,'Diversity Analysis'!$F$2:$F$2366,"")</f>
        <v>7</v>
      </c>
      <c r="I1473">
        <v>3.7650434302509899</v>
      </c>
      <c r="J1473" s="6">
        <v>2.97815605537909</v>
      </c>
      <c r="K1473" s="5">
        <f t="shared" si="48"/>
        <v>1.1316993010440543E-4</v>
      </c>
    </row>
    <row r="1474" spans="1:11" x14ac:dyDescent="0.2">
      <c r="A1474" t="s">
        <v>2264</v>
      </c>
      <c r="B1474">
        <f>_xlfn.XLOOKUP(A1474,'Allowed as Qualifiers'!$A$1:$A$1896,'Allowed as Qualifiers'!$B$1:$B$1896,0)</f>
        <v>0</v>
      </c>
      <c r="C1474">
        <f t="shared" si="47"/>
        <v>0</v>
      </c>
      <c r="D1474" t="s">
        <v>2265</v>
      </c>
      <c r="G1474">
        <v>54</v>
      </c>
      <c r="H1474">
        <f>_xlfn.XLOOKUP(A1474,'Diversity Analysis'!$A$2:$A$2366,'Diversity Analysis'!$F$2:$F$2366,"")</f>
        <v>21</v>
      </c>
      <c r="I1474">
        <v>13.931126341132799</v>
      </c>
      <c r="J1474" s="6">
        <v>2.0017603461216402</v>
      </c>
      <c r="K1474" s="5">
        <f t="shared" si="48"/>
        <v>1.0809505869056857E-4</v>
      </c>
    </row>
    <row r="1475" spans="1:11" x14ac:dyDescent="0.2">
      <c r="A1475" t="s">
        <v>2272</v>
      </c>
      <c r="B1475">
        <f>_xlfn.XLOOKUP(A1475,'Allowed as Qualifiers'!$A$1:$A$1896,'Allowed as Qualifiers'!$B$1:$B$1896,0)</f>
        <v>0</v>
      </c>
      <c r="C1475">
        <f t="shared" ref="C1475:C1538" si="49">IF(B1475=1,1,0)*IF(G1475&gt;0,1,0)</f>
        <v>0</v>
      </c>
      <c r="D1475" t="s">
        <v>2273</v>
      </c>
      <c r="G1475">
        <v>48</v>
      </c>
      <c r="H1475">
        <f>_xlfn.XLOOKUP(A1475,'Diversity Analysis'!$A$2:$A$2366,'Diversity Analysis'!$F$2:$F$2366,"")</f>
        <v>3</v>
      </c>
      <c r="I1475">
        <v>1.24651583960059</v>
      </c>
      <c r="J1475" s="6">
        <v>2.2516588824684902</v>
      </c>
      <c r="K1475" s="5">
        <f t="shared" si="48"/>
        <v>1.0807962635848753E-4</v>
      </c>
    </row>
    <row r="1476" spans="1:11" x14ac:dyDescent="0.2">
      <c r="A1476" t="s">
        <v>2092</v>
      </c>
      <c r="B1476">
        <f>_xlfn.XLOOKUP(A1476,'Allowed as Qualifiers'!$A$1:$A$1896,'Allowed as Qualifiers'!$B$1:$B$1896,0)</f>
        <v>0</v>
      </c>
      <c r="C1476">
        <f t="shared" si="49"/>
        <v>0</v>
      </c>
      <c r="D1476" t="s">
        <v>2093</v>
      </c>
      <c r="G1476">
        <v>101</v>
      </c>
      <c r="H1476">
        <f>_xlfn.XLOOKUP(A1476,'Diversity Analysis'!$A$2:$A$2366,'Diversity Analysis'!$F$2:$F$2366,"")</f>
        <v>4</v>
      </c>
      <c r="I1476">
        <v>1.66588566069351</v>
      </c>
      <c r="J1476" s="6">
        <v>1.01509529120687</v>
      </c>
      <c r="K1476" s="5">
        <f t="shared" si="48"/>
        <v>1.0252462441189388E-4</v>
      </c>
    </row>
    <row r="1477" spans="1:11" x14ac:dyDescent="0.2">
      <c r="A1477" t="s">
        <v>2098</v>
      </c>
      <c r="B1477">
        <f>_xlfn.XLOOKUP(A1477,'Allowed as Qualifiers'!$A$1:$A$1896,'Allowed as Qualifiers'!$B$1:$B$1896,0)</f>
        <v>0</v>
      </c>
      <c r="C1477">
        <f t="shared" si="49"/>
        <v>0</v>
      </c>
      <c r="D1477" t="s">
        <v>2099</v>
      </c>
      <c r="G1477">
        <v>101</v>
      </c>
      <c r="H1477">
        <f>_xlfn.XLOOKUP(A1477,'Diversity Analysis'!$A$2:$A$2366,'Diversity Analysis'!$F$2:$F$2366,"")</f>
        <v>10</v>
      </c>
      <c r="I1477">
        <v>3.4312730605653501</v>
      </c>
      <c r="J1477" s="6">
        <v>1.00095957181326</v>
      </c>
      <c r="K1477" s="5">
        <f t="shared" si="48"/>
        <v>1.0109691675313926E-4</v>
      </c>
    </row>
    <row r="1478" spans="1:11" x14ac:dyDescent="0.2">
      <c r="A1478" t="s">
        <v>2096</v>
      </c>
      <c r="B1478">
        <f>_xlfn.XLOOKUP(A1478,'Allowed as Qualifiers'!$A$1:$A$1896,'Allowed as Qualifiers'!$B$1:$B$1896,0)</f>
        <v>0</v>
      </c>
      <c r="C1478">
        <f t="shared" si="49"/>
        <v>0</v>
      </c>
      <c r="D1478" t="s">
        <v>2097</v>
      </c>
      <c r="G1478">
        <v>100</v>
      </c>
      <c r="H1478">
        <f>_xlfn.XLOOKUP(A1478,'Diversity Analysis'!$A$2:$A$2366,'Diversity Analysis'!$F$2:$F$2366,"")</f>
        <v>1</v>
      </c>
      <c r="I1478">
        <v>1</v>
      </c>
      <c r="J1478" s="6">
        <v>1</v>
      </c>
      <c r="K1478" s="5">
        <f t="shared" si="48"/>
        <v>1E-4</v>
      </c>
    </row>
    <row r="1479" spans="1:11" x14ac:dyDescent="0.2">
      <c r="A1479" t="s">
        <v>2018</v>
      </c>
      <c r="B1479">
        <f>_xlfn.XLOOKUP(A1479,'Allowed as Qualifiers'!$A$1:$A$1896,'Allowed as Qualifiers'!$B$1:$B$1896,0)</f>
        <v>0</v>
      </c>
      <c r="C1479">
        <f t="shared" si="49"/>
        <v>0</v>
      </c>
      <c r="D1479" t="s">
        <v>2019</v>
      </c>
      <c r="G1479">
        <v>32</v>
      </c>
      <c r="H1479">
        <f>_xlfn.XLOOKUP(A1479,'Diversity Analysis'!$A$2:$A$2366,'Diversity Analysis'!$F$2:$F$2366,"")</f>
        <v>5</v>
      </c>
      <c r="I1479">
        <v>2.9086412892265701</v>
      </c>
      <c r="J1479" s="6">
        <v>3.08173639321208</v>
      </c>
      <c r="K1479" s="5">
        <f t="shared" si="48"/>
        <v>9.8615564582786559E-5</v>
      </c>
    </row>
    <row r="1480" spans="1:11" x14ac:dyDescent="0.2">
      <c r="A1480" t="s">
        <v>2064</v>
      </c>
      <c r="B1480">
        <f>_xlfn.XLOOKUP(A1480,'Allowed as Qualifiers'!$A$1:$A$1896,'Allowed as Qualifiers'!$B$1:$B$1896,0)</f>
        <v>0</v>
      </c>
      <c r="C1480">
        <f t="shared" si="49"/>
        <v>0</v>
      </c>
      <c r="D1480" t="s">
        <v>2065</v>
      </c>
      <c r="G1480">
        <v>44</v>
      </c>
      <c r="H1480">
        <f>_xlfn.XLOOKUP(A1480,'Diversity Analysis'!$A$2:$A$2366,'Diversity Analysis'!$F$2:$F$2366,"")</f>
        <v>6</v>
      </c>
      <c r="I1480">
        <v>2.8097750789691398</v>
      </c>
      <c r="J1480" s="6">
        <v>2.17856873580652</v>
      </c>
      <c r="K1480" s="5">
        <f t="shared" si="48"/>
        <v>9.5857024375486873E-5</v>
      </c>
    </row>
    <row r="1481" spans="1:11" x14ac:dyDescent="0.2">
      <c r="A1481" t="s">
        <v>2054</v>
      </c>
      <c r="B1481">
        <f>_xlfn.XLOOKUP(A1481,'Allowed as Qualifiers'!$A$1:$A$1896,'Allowed as Qualifiers'!$B$1:$B$1896,0)</f>
        <v>0</v>
      </c>
      <c r="C1481">
        <f t="shared" si="49"/>
        <v>0</v>
      </c>
      <c r="D1481" t="s">
        <v>2055</v>
      </c>
      <c r="G1481">
        <v>92</v>
      </c>
      <c r="H1481">
        <f>_xlfn.XLOOKUP(A1481,'Diversity Analysis'!$A$2:$A$2366,'Diversity Analysis'!$F$2:$F$2366,"")</f>
        <v>2</v>
      </c>
      <c r="I1481">
        <v>1.06354398175478</v>
      </c>
      <c r="J1481" s="6">
        <v>1.0279056554896699</v>
      </c>
      <c r="K1481" s="5">
        <f t="shared" si="48"/>
        <v>9.4567320305049632E-5</v>
      </c>
    </row>
    <row r="1482" spans="1:11" x14ac:dyDescent="0.2">
      <c r="A1482" t="s">
        <v>2028</v>
      </c>
      <c r="B1482">
        <f>_xlfn.XLOOKUP(A1482,'Allowed as Qualifiers'!$A$1:$A$1896,'Allowed as Qualifiers'!$B$1:$B$1896,0)</f>
        <v>0</v>
      </c>
      <c r="C1482">
        <f t="shared" si="49"/>
        <v>0</v>
      </c>
      <c r="D1482" t="s">
        <v>2029</v>
      </c>
      <c r="G1482">
        <v>37</v>
      </c>
      <c r="H1482">
        <f>_xlfn.XLOOKUP(A1482,'Diversity Analysis'!$A$2:$A$2366,'Diversity Analysis'!$F$2:$F$2366,"")</f>
        <v>9</v>
      </c>
      <c r="I1482">
        <v>5.1884611128482296</v>
      </c>
      <c r="J1482" s="6">
        <v>2.5326224554543</v>
      </c>
      <c r="K1482" s="5">
        <f t="shared" si="48"/>
        <v>9.3707030851809093E-5</v>
      </c>
    </row>
    <row r="1483" spans="1:11" x14ac:dyDescent="0.2">
      <c r="A1483" t="s">
        <v>2082</v>
      </c>
      <c r="B1483">
        <f>_xlfn.XLOOKUP(A1483,'Allowed as Qualifiers'!$A$1:$A$1896,'Allowed as Qualifiers'!$B$1:$B$1896,0)</f>
        <v>0</v>
      </c>
      <c r="C1483">
        <f t="shared" si="49"/>
        <v>0</v>
      </c>
      <c r="D1483" t="s">
        <v>2083</v>
      </c>
      <c r="G1483">
        <v>52</v>
      </c>
      <c r="H1483">
        <f>_xlfn.XLOOKUP(A1483,'Diversity Analysis'!$A$2:$A$2366,'Diversity Analysis'!$F$2:$F$2366,"")</f>
        <v>15</v>
      </c>
      <c r="I1483">
        <v>10.2032089692529</v>
      </c>
      <c r="J1483" s="6">
        <v>1.7797306919304401</v>
      </c>
      <c r="K1483" s="5">
        <f t="shared" si="48"/>
        <v>9.2545995980382873E-5</v>
      </c>
    </row>
    <row r="1484" spans="1:11" x14ac:dyDescent="0.2">
      <c r="A1484" t="s">
        <v>2062</v>
      </c>
      <c r="B1484">
        <f>_xlfn.XLOOKUP(A1484,'Allowed as Qualifiers'!$A$1:$A$1896,'Allowed as Qualifiers'!$B$1:$B$1896,0)</f>
        <v>0</v>
      </c>
      <c r="C1484">
        <f t="shared" si="49"/>
        <v>0</v>
      </c>
      <c r="D1484" t="s">
        <v>2063</v>
      </c>
      <c r="G1484">
        <v>56</v>
      </c>
      <c r="H1484">
        <f>_xlfn.XLOOKUP(A1484,'Diversity Analysis'!$A$2:$A$2366,'Diversity Analysis'!$F$2:$F$2366,"")</f>
        <v>16</v>
      </c>
      <c r="I1484">
        <v>6.0066339603768002</v>
      </c>
      <c r="J1484" s="6">
        <v>1.62563085238641</v>
      </c>
      <c r="K1484" s="5">
        <f t="shared" si="48"/>
        <v>9.1035327733638959E-5</v>
      </c>
    </row>
    <row r="1485" spans="1:11" x14ac:dyDescent="0.2">
      <c r="A1485" t="s">
        <v>2158</v>
      </c>
      <c r="B1485">
        <f>_xlfn.XLOOKUP(A1485,'Allowed as Qualifiers'!$A$1:$A$1896,'Allowed as Qualifiers'!$B$1:$B$1896,0)</f>
        <v>0</v>
      </c>
      <c r="C1485">
        <f t="shared" si="49"/>
        <v>0</v>
      </c>
      <c r="D1485" t="s">
        <v>2159</v>
      </c>
      <c r="G1485">
        <v>38</v>
      </c>
      <c r="H1485">
        <f>_xlfn.XLOOKUP(A1485,'Diversity Analysis'!$A$2:$A$2366,'Diversity Analysis'!$F$2:$F$2366,"")</f>
        <v>4</v>
      </c>
      <c r="I1485">
        <v>1.60674135880908</v>
      </c>
      <c r="J1485" s="6">
        <v>2.3834550136153601</v>
      </c>
      <c r="K1485" s="5">
        <f t="shared" si="48"/>
        <v>9.0571290517383693E-5</v>
      </c>
    </row>
    <row r="1486" spans="1:11" x14ac:dyDescent="0.2">
      <c r="A1486" t="s">
        <v>2042</v>
      </c>
      <c r="B1486">
        <f>_xlfn.XLOOKUP(A1486,'Allowed as Qualifiers'!$A$1:$A$1896,'Allowed as Qualifiers'!$B$1:$B$1896,0)</f>
        <v>0</v>
      </c>
      <c r="C1486">
        <f t="shared" si="49"/>
        <v>0</v>
      </c>
      <c r="D1486" t="s">
        <v>2043</v>
      </c>
      <c r="G1486">
        <v>35</v>
      </c>
      <c r="H1486">
        <f>_xlfn.XLOOKUP(A1486,'Diversity Analysis'!$A$2:$A$2366,'Diversity Analysis'!$F$2:$F$2366,"")</f>
        <v>4</v>
      </c>
      <c r="I1486">
        <v>1.6410887306772199</v>
      </c>
      <c r="J1486" s="6">
        <v>2.56178746234932</v>
      </c>
      <c r="K1486" s="5">
        <f t="shared" si="48"/>
        <v>8.9662561182226187E-5</v>
      </c>
    </row>
    <row r="1487" spans="1:11" x14ac:dyDescent="0.2">
      <c r="A1487" t="s">
        <v>2328</v>
      </c>
      <c r="B1487">
        <f>_xlfn.XLOOKUP(A1487,'Allowed as Qualifiers'!$A$1:$A$1896,'Allowed as Qualifiers'!$B$1:$B$1896,0)</f>
        <v>0</v>
      </c>
      <c r="C1487">
        <f t="shared" si="49"/>
        <v>0</v>
      </c>
      <c r="D1487" t="s">
        <v>2329</v>
      </c>
      <c r="G1487">
        <v>38</v>
      </c>
      <c r="H1487">
        <f>_xlfn.XLOOKUP(A1487,'Diversity Analysis'!$A$2:$A$2366,'Diversity Analysis'!$F$2:$F$2366,"")</f>
        <v>8</v>
      </c>
      <c r="I1487">
        <v>3.1358028394981998</v>
      </c>
      <c r="J1487" s="6">
        <v>2.3372453888554001</v>
      </c>
      <c r="K1487" s="5">
        <f t="shared" si="48"/>
        <v>8.8815324776505205E-5</v>
      </c>
    </row>
    <row r="1488" spans="1:11" x14ac:dyDescent="0.2">
      <c r="A1488" t="s">
        <v>1976</v>
      </c>
      <c r="B1488">
        <f>_xlfn.XLOOKUP(A1488,'Allowed as Qualifiers'!$A$1:$A$1896,'Allowed as Qualifiers'!$B$1:$B$1896,0)</f>
        <v>0</v>
      </c>
      <c r="C1488">
        <f t="shared" si="49"/>
        <v>0</v>
      </c>
      <c r="D1488" t="s">
        <v>1977</v>
      </c>
      <c r="G1488">
        <v>57</v>
      </c>
      <c r="H1488">
        <f>_xlfn.XLOOKUP(A1488,'Diversity Analysis'!$A$2:$A$2366,'Diversity Analysis'!$F$2:$F$2366,"")</f>
        <v>4</v>
      </c>
      <c r="I1488">
        <v>1.31207762123814</v>
      </c>
      <c r="J1488" s="6">
        <v>1.5568510520635099</v>
      </c>
      <c r="K1488" s="5">
        <f t="shared" ref="K1488:K1551" si="50">G1488/1000000*J1488</f>
        <v>8.8740509967620074E-5</v>
      </c>
    </row>
    <row r="1489" spans="1:11" x14ac:dyDescent="0.2">
      <c r="A1489" t="s">
        <v>2144</v>
      </c>
      <c r="B1489">
        <f>_xlfn.XLOOKUP(A1489,'Allowed as Qualifiers'!$A$1:$A$1896,'Allowed as Qualifiers'!$B$1:$B$1896,0)</f>
        <v>0</v>
      </c>
      <c r="C1489">
        <f t="shared" si="49"/>
        <v>0</v>
      </c>
      <c r="D1489" t="s">
        <v>2145</v>
      </c>
      <c r="G1489">
        <v>87</v>
      </c>
      <c r="H1489">
        <f>_xlfn.XLOOKUP(A1489,'Diversity Analysis'!$A$2:$A$2366,'Diversity Analysis'!$F$2:$F$2366,"")</f>
        <v>3</v>
      </c>
      <c r="I1489">
        <v>1.4419687137110799</v>
      </c>
      <c r="J1489" s="6">
        <v>1.01087777549314</v>
      </c>
      <c r="K1489" s="5">
        <f t="shared" si="50"/>
        <v>8.7946366467903171E-5</v>
      </c>
    </row>
    <row r="1490" spans="1:11" x14ac:dyDescent="0.2">
      <c r="A1490" t="s">
        <v>2444</v>
      </c>
      <c r="B1490">
        <f>_xlfn.XLOOKUP(A1490,'Allowed as Qualifiers'!$A$1:$A$1896,'Allowed as Qualifiers'!$B$1:$B$1896,0)</f>
        <v>0</v>
      </c>
      <c r="C1490">
        <f t="shared" si="49"/>
        <v>0</v>
      </c>
      <c r="D1490" t="s">
        <v>2445</v>
      </c>
      <c r="G1490">
        <v>24</v>
      </c>
      <c r="H1490">
        <f>_xlfn.XLOOKUP(A1490,'Diversity Analysis'!$A$2:$A$2366,'Diversity Analysis'!$F$2:$F$2366,"")</f>
        <v>4</v>
      </c>
      <c r="I1490">
        <v>3.8139747176266998</v>
      </c>
      <c r="J1490" s="6">
        <v>3.55968753593808</v>
      </c>
      <c r="K1490" s="5">
        <f t="shared" si="50"/>
        <v>8.5432500862513917E-5</v>
      </c>
    </row>
    <row r="1491" spans="1:11" x14ac:dyDescent="0.2">
      <c r="A1491" t="s">
        <v>1998</v>
      </c>
      <c r="B1491">
        <f>_xlfn.XLOOKUP(A1491,'Allowed as Qualifiers'!$A$1:$A$1896,'Allowed as Qualifiers'!$B$1:$B$1896,0)</f>
        <v>0</v>
      </c>
      <c r="C1491">
        <f t="shared" si="49"/>
        <v>0</v>
      </c>
      <c r="D1491" t="s">
        <v>1999</v>
      </c>
      <c r="G1491">
        <v>64</v>
      </c>
      <c r="H1491">
        <f>_xlfn.XLOOKUP(A1491,'Diversity Analysis'!$A$2:$A$2366,'Diversity Analysis'!$F$2:$F$2366,"")</f>
        <v>9</v>
      </c>
      <c r="I1491">
        <v>2.8504105234544701</v>
      </c>
      <c r="J1491" s="6">
        <v>1.2965060127893899</v>
      </c>
      <c r="K1491" s="5">
        <f t="shared" si="50"/>
        <v>8.2976384818520948E-5</v>
      </c>
    </row>
    <row r="1492" spans="1:11" x14ac:dyDescent="0.2">
      <c r="A1492" t="s">
        <v>2184</v>
      </c>
      <c r="B1492">
        <f>_xlfn.XLOOKUP(A1492,'Allowed as Qualifiers'!$A$1:$A$1896,'Allowed as Qualifiers'!$B$1:$B$1896,0)</f>
        <v>0</v>
      </c>
      <c r="C1492">
        <f t="shared" si="49"/>
        <v>0</v>
      </c>
      <c r="D1492" t="s">
        <v>2185</v>
      </c>
      <c r="G1492">
        <v>78</v>
      </c>
      <c r="H1492">
        <f>_xlfn.XLOOKUP(A1492,'Diversity Analysis'!$A$2:$A$2366,'Diversity Analysis'!$F$2:$F$2366,"")</f>
        <v>6</v>
      </c>
      <c r="I1492">
        <v>1.7892662545459901</v>
      </c>
      <c r="J1492" s="6">
        <v>1.0573477007210801</v>
      </c>
      <c r="K1492" s="5">
        <f t="shared" si="50"/>
        <v>8.2473120656244241E-5</v>
      </c>
    </row>
    <row r="1493" spans="1:11" x14ac:dyDescent="0.2">
      <c r="A1493" t="s">
        <v>2136</v>
      </c>
      <c r="B1493">
        <f>_xlfn.XLOOKUP(A1493,'Allowed as Qualifiers'!$A$1:$A$1896,'Allowed as Qualifiers'!$B$1:$B$1896,0)</f>
        <v>0</v>
      </c>
      <c r="C1493">
        <f t="shared" si="49"/>
        <v>0</v>
      </c>
      <c r="D1493" t="s">
        <v>2137</v>
      </c>
      <c r="G1493">
        <v>34</v>
      </c>
      <c r="H1493">
        <f>_xlfn.XLOOKUP(A1493,'Diversity Analysis'!$A$2:$A$2366,'Diversity Analysis'!$F$2:$F$2366,"")</f>
        <v>7</v>
      </c>
      <c r="I1493">
        <v>4.1655350526750698</v>
      </c>
      <c r="J1493" s="6">
        <v>2.4221059849526698</v>
      </c>
      <c r="K1493" s="5">
        <f t="shared" si="50"/>
        <v>8.2351603488390769E-5</v>
      </c>
    </row>
    <row r="1494" spans="1:11" x14ac:dyDescent="0.2">
      <c r="A1494" t="s">
        <v>2192</v>
      </c>
      <c r="B1494">
        <f>_xlfn.XLOOKUP(A1494,'Allowed as Qualifiers'!$A$1:$A$1896,'Allowed as Qualifiers'!$B$1:$B$1896,0)</f>
        <v>0</v>
      </c>
      <c r="C1494">
        <f t="shared" si="49"/>
        <v>0</v>
      </c>
      <c r="D1494" t="s">
        <v>2193</v>
      </c>
      <c r="G1494">
        <v>70</v>
      </c>
      <c r="H1494">
        <f>_xlfn.XLOOKUP(A1494,'Diversity Analysis'!$A$2:$A$2366,'Diversity Analysis'!$F$2:$F$2366,"")</f>
        <v>20</v>
      </c>
      <c r="I1494">
        <v>10.254227076781101</v>
      </c>
      <c r="J1494" s="6">
        <v>1.16626039265911</v>
      </c>
      <c r="K1494" s="5">
        <f t="shared" si="50"/>
        <v>8.1638227486137695E-5</v>
      </c>
    </row>
    <row r="1495" spans="1:11" x14ac:dyDescent="0.2">
      <c r="A1495" t="s">
        <v>2120</v>
      </c>
      <c r="B1495">
        <f>_xlfn.XLOOKUP(A1495,'Allowed as Qualifiers'!$A$1:$A$1896,'Allowed as Qualifiers'!$B$1:$B$1896,0)</f>
        <v>0</v>
      </c>
      <c r="C1495">
        <f t="shared" si="49"/>
        <v>0</v>
      </c>
      <c r="D1495" t="s">
        <v>2121</v>
      </c>
      <c r="G1495">
        <v>27</v>
      </c>
      <c r="H1495">
        <f>_xlfn.XLOOKUP(A1495,'Diversity Analysis'!$A$2:$A$2366,'Diversity Analysis'!$F$2:$F$2366,"")</f>
        <v>11</v>
      </c>
      <c r="I1495">
        <v>6.8282258492233296</v>
      </c>
      <c r="J1495" s="6">
        <v>2.9881307629831499</v>
      </c>
      <c r="K1495" s="5">
        <f t="shared" si="50"/>
        <v>8.0679530600545046E-5</v>
      </c>
    </row>
    <row r="1496" spans="1:11" x14ac:dyDescent="0.2">
      <c r="A1496" t="s">
        <v>2188</v>
      </c>
      <c r="B1496">
        <f>_xlfn.XLOOKUP(A1496,'Allowed as Qualifiers'!$A$1:$A$1896,'Allowed as Qualifiers'!$B$1:$B$1896,0)</f>
        <v>0</v>
      </c>
      <c r="C1496">
        <f t="shared" si="49"/>
        <v>0</v>
      </c>
      <c r="D1496" t="s">
        <v>2189</v>
      </c>
      <c r="G1496">
        <v>27</v>
      </c>
      <c r="H1496">
        <f>_xlfn.XLOOKUP(A1496,'Diversity Analysis'!$A$2:$A$2366,'Diversity Analysis'!$F$2:$F$2366,"")</f>
        <v>6</v>
      </c>
      <c r="I1496">
        <v>3.4798081145721702</v>
      </c>
      <c r="J1496" s="6">
        <v>2.9007829031321202</v>
      </c>
      <c r="K1496" s="5">
        <f t="shared" si="50"/>
        <v>7.8321138384567244E-5</v>
      </c>
    </row>
    <row r="1497" spans="1:11" x14ac:dyDescent="0.2">
      <c r="A1497" t="s">
        <v>2088</v>
      </c>
      <c r="B1497">
        <f>_xlfn.XLOOKUP(A1497,'Allowed as Qualifiers'!$A$1:$A$1896,'Allowed as Qualifiers'!$B$1:$B$1896,0)</f>
        <v>0</v>
      </c>
      <c r="C1497">
        <f t="shared" si="49"/>
        <v>0</v>
      </c>
      <c r="D1497" t="s">
        <v>2089</v>
      </c>
      <c r="G1497">
        <v>29</v>
      </c>
      <c r="H1497">
        <f>_xlfn.XLOOKUP(A1497,'Diversity Analysis'!$A$2:$A$2366,'Diversity Analysis'!$F$2:$F$2366,"")</f>
        <v>5</v>
      </c>
      <c r="I1497">
        <v>2.6399331366227399</v>
      </c>
      <c r="J1497" s="6">
        <v>2.6483061089278399</v>
      </c>
      <c r="K1497" s="5">
        <f t="shared" si="50"/>
        <v>7.6800877158907354E-5</v>
      </c>
    </row>
    <row r="1498" spans="1:11" x14ac:dyDescent="0.2">
      <c r="A1498" t="s">
        <v>2210</v>
      </c>
      <c r="B1498">
        <f>_xlfn.XLOOKUP(A1498,'Allowed as Qualifiers'!$A$1:$A$1896,'Allowed as Qualifiers'!$B$1:$B$1896,0)</f>
        <v>0</v>
      </c>
      <c r="C1498">
        <f t="shared" si="49"/>
        <v>0</v>
      </c>
      <c r="D1498" t="s">
        <v>2211</v>
      </c>
      <c r="G1498">
        <v>47</v>
      </c>
      <c r="H1498">
        <f>_xlfn.XLOOKUP(A1498,'Diversity Analysis'!$A$2:$A$2366,'Diversity Analysis'!$F$2:$F$2366,"")</f>
        <v>6</v>
      </c>
      <c r="I1498">
        <v>2.6864124790899102</v>
      </c>
      <c r="J1498" s="6">
        <v>1.6028841818201101</v>
      </c>
      <c r="K1498" s="5">
        <f t="shared" si="50"/>
        <v>7.5335556545545174E-5</v>
      </c>
    </row>
    <row r="1499" spans="1:11" x14ac:dyDescent="0.2">
      <c r="A1499" t="s">
        <v>2260</v>
      </c>
      <c r="B1499">
        <f>_xlfn.XLOOKUP(A1499,'Allowed as Qualifiers'!$A$1:$A$1896,'Allowed as Qualifiers'!$B$1:$B$1896,0)</f>
        <v>0</v>
      </c>
      <c r="C1499">
        <f t="shared" si="49"/>
        <v>0</v>
      </c>
      <c r="D1499" t="s">
        <v>2261</v>
      </c>
      <c r="G1499">
        <v>32</v>
      </c>
      <c r="H1499">
        <f>_xlfn.XLOOKUP(A1499,'Diversity Analysis'!$A$2:$A$2366,'Diversity Analysis'!$F$2:$F$2366,"")</f>
        <v>4</v>
      </c>
      <c r="I1499">
        <v>2.10618399516233</v>
      </c>
      <c r="J1499" s="6">
        <v>2.3308397423858498</v>
      </c>
      <c r="K1499" s="5">
        <f t="shared" si="50"/>
        <v>7.4586871756347184E-5</v>
      </c>
    </row>
    <row r="1500" spans="1:11" x14ac:dyDescent="0.2">
      <c r="A1500" t="s">
        <v>2026</v>
      </c>
      <c r="B1500">
        <f>_xlfn.XLOOKUP(A1500,'Allowed as Qualifiers'!$A$1:$A$1896,'Allowed as Qualifiers'!$B$1:$B$1896,0)</f>
        <v>0</v>
      </c>
      <c r="C1500">
        <f t="shared" si="49"/>
        <v>0</v>
      </c>
      <c r="D1500" t="s">
        <v>2027</v>
      </c>
      <c r="G1500">
        <v>58</v>
      </c>
      <c r="H1500">
        <f>_xlfn.XLOOKUP(A1500,'Diversity Analysis'!$A$2:$A$2366,'Diversity Analysis'!$F$2:$F$2366,"")</f>
        <v>14</v>
      </c>
      <c r="I1500">
        <v>4.0163256655622703</v>
      </c>
      <c r="J1500" s="6">
        <v>1.27612454694559</v>
      </c>
      <c r="K1500" s="5">
        <f t="shared" si="50"/>
        <v>7.4015223722844221E-5</v>
      </c>
    </row>
    <row r="1501" spans="1:11" x14ac:dyDescent="0.2">
      <c r="A1501" t="s">
        <v>2254</v>
      </c>
      <c r="B1501">
        <f>_xlfn.XLOOKUP(A1501,'Allowed as Qualifiers'!$A$1:$A$1896,'Allowed as Qualifiers'!$B$1:$B$1896,0)</f>
        <v>0</v>
      </c>
      <c r="C1501">
        <f t="shared" si="49"/>
        <v>0</v>
      </c>
      <c r="D1501" t="s">
        <v>2255</v>
      </c>
      <c r="G1501">
        <v>28</v>
      </c>
      <c r="H1501">
        <f>_xlfn.XLOOKUP(A1501,'Diversity Analysis'!$A$2:$A$2366,'Diversity Analysis'!$F$2:$F$2366,"")</f>
        <v>6</v>
      </c>
      <c r="I1501">
        <v>4.5590141139095497</v>
      </c>
      <c r="J1501" s="6">
        <v>2.61216582144479</v>
      </c>
      <c r="K1501" s="5">
        <f t="shared" si="50"/>
        <v>7.3140643000454118E-5</v>
      </c>
    </row>
    <row r="1502" spans="1:11" x14ac:dyDescent="0.2">
      <c r="A1502" t="s">
        <v>2594</v>
      </c>
      <c r="B1502">
        <f>_xlfn.XLOOKUP(A1502,'Allowed as Qualifiers'!$A$1:$A$1896,'Allowed as Qualifiers'!$B$1:$B$1896,0)</f>
        <v>0</v>
      </c>
      <c r="C1502">
        <f t="shared" si="49"/>
        <v>0</v>
      </c>
      <c r="D1502" t="s">
        <v>2595</v>
      </c>
      <c r="G1502">
        <v>24</v>
      </c>
      <c r="H1502">
        <f>_xlfn.XLOOKUP(A1502,'Diversity Analysis'!$A$2:$A$2366,'Diversity Analysis'!$F$2:$F$2366,"")</f>
        <v>4</v>
      </c>
      <c r="I1502">
        <v>2.69430125621825</v>
      </c>
      <c r="J1502" s="6">
        <v>3.0398027727780899</v>
      </c>
      <c r="K1502" s="5">
        <f t="shared" si="50"/>
        <v>7.2955266546674159E-5</v>
      </c>
    </row>
    <row r="1503" spans="1:11" x14ac:dyDescent="0.2">
      <c r="A1503" t="s">
        <v>2220</v>
      </c>
      <c r="B1503">
        <f>_xlfn.XLOOKUP(A1503,'Allowed as Qualifiers'!$A$1:$A$1896,'Allowed as Qualifiers'!$B$1:$B$1896,0)</f>
        <v>0</v>
      </c>
      <c r="C1503">
        <f t="shared" si="49"/>
        <v>0</v>
      </c>
      <c r="D1503" t="s">
        <v>2221</v>
      </c>
      <c r="G1503">
        <v>72</v>
      </c>
      <c r="H1503">
        <f>_xlfn.XLOOKUP(A1503,'Diversity Analysis'!$A$2:$A$2366,'Diversity Analysis'!$F$2:$F$2366,"")</f>
        <v>3</v>
      </c>
      <c r="I1503">
        <v>1.16130561212205</v>
      </c>
      <c r="J1503" s="6">
        <v>1.00073971909499</v>
      </c>
      <c r="K1503" s="5">
        <f t="shared" si="50"/>
        <v>7.205325977483929E-5</v>
      </c>
    </row>
    <row r="1504" spans="1:11" x14ac:dyDescent="0.2">
      <c r="A1504" t="s">
        <v>2080</v>
      </c>
      <c r="B1504">
        <f>_xlfn.XLOOKUP(A1504,'Allowed as Qualifiers'!$A$1:$A$1896,'Allowed as Qualifiers'!$B$1:$B$1896,0)</f>
        <v>0</v>
      </c>
      <c r="C1504">
        <f t="shared" si="49"/>
        <v>0</v>
      </c>
      <c r="D1504" t="s">
        <v>2081</v>
      </c>
      <c r="G1504">
        <v>46</v>
      </c>
      <c r="H1504">
        <f>_xlfn.XLOOKUP(A1504,'Diversity Analysis'!$A$2:$A$2366,'Diversity Analysis'!$F$2:$F$2366,"")</f>
        <v>9</v>
      </c>
      <c r="I1504">
        <v>6.0283867334138996</v>
      </c>
      <c r="J1504" s="6">
        <v>1.5582659151753</v>
      </c>
      <c r="K1504" s="5">
        <f t="shared" si="50"/>
        <v>7.1680232098063796E-5</v>
      </c>
    </row>
    <row r="1505" spans="1:11" x14ac:dyDescent="0.2">
      <c r="A1505" t="s">
        <v>2462</v>
      </c>
      <c r="B1505">
        <f>_xlfn.XLOOKUP(A1505,'Allowed as Qualifiers'!$A$1:$A$1896,'Allowed as Qualifiers'!$B$1:$B$1896,0)</f>
        <v>0</v>
      </c>
      <c r="C1505">
        <f t="shared" si="49"/>
        <v>0</v>
      </c>
      <c r="D1505" t="s">
        <v>2463</v>
      </c>
      <c r="G1505">
        <v>36</v>
      </c>
      <c r="H1505">
        <f>_xlfn.XLOOKUP(A1505,'Diversity Analysis'!$A$2:$A$2366,'Diversity Analysis'!$F$2:$F$2366,"")</f>
        <v>2</v>
      </c>
      <c r="I1505">
        <v>1.14544586018437</v>
      </c>
      <c r="J1505" s="6">
        <v>1.9828368246067101</v>
      </c>
      <c r="K1505" s="5">
        <f t="shared" si="50"/>
        <v>7.1382125685841565E-5</v>
      </c>
    </row>
    <row r="1506" spans="1:11" x14ac:dyDescent="0.2">
      <c r="A1506" t="s">
        <v>2238</v>
      </c>
      <c r="B1506">
        <f>_xlfn.XLOOKUP(A1506,'Allowed as Qualifiers'!$A$1:$A$1896,'Allowed as Qualifiers'!$B$1:$B$1896,0)</f>
        <v>0</v>
      </c>
      <c r="C1506">
        <f t="shared" si="49"/>
        <v>0</v>
      </c>
      <c r="D1506" t="s">
        <v>2239</v>
      </c>
      <c r="G1506">
        <v>63</v>
      </c>
      <c r="H1506">
        <f>_xlfn.XLOOKUP(A1506,'Diversity Analysis'!$A$2:$A$2366,'Diversity Analysis'!$F$2:$F$2366,"")</f>
        <v>9</v>
      </c>
      <c r="I1506">
        <v>3.5636061085831998</v>
      </c>
      <c r="J1506" s="6">
        <v>1.1307587241225301</v>
      </c>
      <c r="K1506" s="5">
        <f t="shared" si="50"/>
        <v>7.1237799619719392E-5</v>
      </c>
    </row>
    <row r="1507" spans="1:11" x14ac:dyDescent="0.2">
      <c r="A1507" t="s">
        <v>2232</v>
      </c>
      <c r="B1507">
        <f>_xlfn.XLOOKUP(A1507,'Allowed as Qualifiers'!$A$1:$A$1896,'Allowed as Qualifiers'!$B$1:$B$1896,0)</f>
        <v>0</v>
      </c>
      <c r="C1507">
        <f t="shared" si="49"/>
        <v>0</v>
      </c>
      <c r="D1507" t="s">
        <v>2233</v>
      </c>
      <c r="G1507">
        <v>35</v>
      </c>
      <c r="H1507">
        <f>_xlfn.XLOOKUP(A1507,'Diversity Analysis'!$A$2:$A$2366,'Diversity Analysis'!$F$2:$F$2366,"")</f>
        <v>19</v>
      </c>
      <c r="I1507">
        <v>15.187377598439101</v>
      </c>
      <c r="J1507" s="6">
        <v>1.9318027947896299</v>
      </c>
      <c r="K1507" s="5">
        <f t="shared" si="50"/>
        <v>6.7613097817637038E-5</v>
      </c>
    </row>
    <row r="1508" spans="1:11" x14ac:dyDescent="0.2">
      <c r="A1508" t="s">
        <v>2094</v>
      </c>
      <c r="B1508">
        <f>_xlfn.XLOOKUP(A1508,'Allowed as Qualifiers'!$A$1:$A$1896,'Allowed as Qualifiers'!$B$1:$B$1896,0)</f>
        <v>0</v>
      </c>
      <c r="C1508">
        <f t="shared" si="49"/>
        <v>0</v>
      </c>
      <c r="D1508" t="s">
        <v>2095</v>
      </c>
      <c r="G1508">
        <v>48</v>
      </c>
      <c r="H1508">
        <f>_xlfn.XLOOKUP(A1508,'Diversity Analysis'!$A$2:$A$2366,'Diversity Analysis'!$F$2:$F$2366,"")</f>
        <v>3</v>
      </c>
      <c r="I1508">
        <v>1.54005695973862</v>
      </c>
      <c r="J1508" s="6">
        <v>1.39456452668858</v>
      </c>
      <c r="K1508" s="5">
        <f t="shared" si="50"/>
        <v>6.6939097281051843E-5</v>
      </c>
    </row>
    <row r="1509" spans="1:11" x14ac:dyDescent="0.2">
      <c r="A1509" t="s">
        <v>2576</v>
      </c>
      <c r="B1509">
        <f>_xlfn.XLOOKUP(A1509,'Allowed as Qualifiers'!$A$1:$A$1896,'Allowed as Qualifiers'!$B$1:$B$1896,0)</f>
        <v>0</v>
      </c>
      <c r="C1509">
        <f t="shared" si="49"/>
        <v>0</v>
      </c>
      <c r="D1509" t="s">
        <v>2577</v>
      </c>
      <c r="G1509">
        <v>30</v>
      </c>
      <c r="H1509">
        <f>_xlfn.XLOOKUP(A1509,'Diversity Analysis'!$A$2:$A$2366,'Diversity Analysis'!$F$2:$F$2366,"")</f>
        <v>4</v>
      </c>
      <c r="I1509">
        <v>1.7299938964533901</v>
      </c>
      <c r="J1509" s="6">
        <v>2.21088197435959</v>
      </c>
      <c r="K1509" s="5">
        <f t="shared" si="50"/>
        <v>6.6326459230787703E-5</v>
      </c>
    </row>
    <row r="1510" spans="1:11" x14ac:dyDescent="0.2">
      <c r="A1510" t="s">
        <v>2052</v>
      </c>
      <c r="B1510">
        <f>_xlfn.XLOOKUP(A1510,'Allowed as Qualifiers'!$A$1:$A$1896,'Allowed as Qualifiers'!$B$1:$B$1896,0)</f>
        <v>0</v>
      </c>
      <c r="C1510">
        <f t="shared" si="49"/>
        <v>0</v>
      </c>
      <c r="D1510" t="s">
        <v>2053</v>
      </c>
      <c r="G1510">
        <v>66</v>
      </c>
      <c r="H1510">
        <f>_xlfn.XLOOKUP(A1510,'Diversity Analysis'!$A$2:$A$2366,'Diversity Analysis'!$F$2:$F$2366,"")</f>
        <v>1</v>
      </c>
      <c r="I1510">
        <v>1</v>
      </c>
      <c r="J1510" s="6">
        <v>1</v>
      </c>
      <c r="K1510" s="5">
        <f t="shared" si="50"/>
        <v>6.6000000000000005E-5</v>
      </c>
    </row>
    <row r="1511" spans="1:11" x14ac:dyDescent="0.2">
      <c r="A1511" t="s">
        <v>2202</v>
      </c>
      <c r="B1511">
        <f>_xlfn.XLOOKUP(A1511,'Allowed as Qualifiers'!$A$1:$A$1896,'Allowed as Qualifiers'!$B$1:$B$1896,0)</f>
        <v>0</v>
      </c>
      <c r="C1511">
        <f t="shared" si="49"/>
        <v>0</v>
      </c>
      <c r="D1511" t="s">
        <v>2203</v>
      </c>
      <c r="G1511">
        <v>26</v>
      </c>
      <c r="H1511">
        <f>_xlfn.XLOOKUP(A1511,'Diversity Analysis'!$A$2:$A$2366,'Diversity Analysis'!$F$2:$F$2366,"")</f>
        <v>5</v>
      </c>
      <c r="I1511">
        <v>2.3939589880347198</v>
      </c>
      <c r="J1511" s="6">
        <v>2.5118723978728501</v>
      </c>
      <c r="K1511" s="5">
        <f t="shared" si="50"/>
        <v>6.5308682344694099E-5</v>
      </c>
    </row>
    <row r="1512" spans="1:11" x14ac:dyDescent="0.2">
      <c r="A1512" t="s">
        <v>2322</v>
      </c>
      <c r="B1512">
        <f>_xlfn.XLOOKUP(A1512,'Allowed as Qualifiers'!$A$1:$A$1896,'Allowed as Qualifiers'!$B$1:$B$1896,0)</f>
        <v>0</v>
      </c>
      <c r="C1512">
        <f t="shared" si="49"/>
        <v>0</v>
      </c>
      <c r="D1512" t="s">
        <v>2323</v>
      </c>
      <c r="G1512">
        <v>15</v>
      </c>
      <c r="H1512">
        <f>_xlfn.XLOOKUP(A1512,'Diversity Analysis'!$A$2:$A$2366,'Diversity Analysis'!$F$2:$F$2366,"")</f>
        <v>6</v>
      </c>
      <c r="I1512">
        <v>3.8643132978583399</v>
      </c>
      <c r="J1512" s="6">
        <v>4.3336579954071404</v>
      </c>
      <c r="K1512" s="5">
        <f t="shared" si="50"/>
        <v>6.5004869931107107E-5</v>
      </c>
    </row>
    <row r="1513" spans="1:11" x14ac:dyDescent="0.2">
      <c r="A1513" t="s">
        <v>2428</v>
      </c>
      <c r="B1513">
        <f>_xlfn.XLOOKUP(A1513,'Allowed as Qualifiers'!$A$1:$A$1896,'Allowed as Qualifiers'!$B$1:$B$1896,0)</f>
        <v>0</v>
      </c>
      <c r="C1513">
        <f t="shared" si="49"/>
        <v>0</v>
      </c>
      <c r="D1513" t="s">
        <v>2429</v>
      </c>
      <c r="G1513">
        <v>32</v>
      </c>
      <c r="H1513">
        <f>_xlfn.XLOOKUP(A1513,'Diversity Analysis'!$A$2:$A$2366,'Diversity Analysis'!$F$2:$F$2366,"")</f>
        <v>18</v>
      </c>
      <c r="I1513">
        <v>15.3083131458461</v>
      </c>
      <c r="J1513" s="6">
        <v>2.01074396383442</v>
      </c>
      <c r="K1513" s="5">
        <f t="shared" si="50"/>
        <v>6.4343806842701433E-5</v>
      </c>
    </row>
    <row r="1514" spans="1:11" x14ac:dyDescent="0.2">
      <c r="A1514" t="s">
        <v>2182</v>
      </c>
      <c r="B1514">
        <f>_xlfn.XLOOKUP(A1514,'Allowed as Qualifiers'!$A$1:$A$1896,'Allowed as Qualifiers'!$B$1:$B$1896,0)</f>
        <v>0</v>
      </c>
      <c r="C1514">
        <f t="shared" si="49"/>
        <v>0</v>
      </c>
      <c r="D1514" t="s">
        <v>2183</v>
      </c>
      <c r="G1514">
        <v>22</v>
      </c>
      <c r="H1514">
        <f>_xlfn.XLOOKUP(A1514,'Diversity Analysis'!$A$2:$A$2366,'Diversity Analysis'!$F$2:$F$2366,"")</f>
        <v>5</v>
      </c>
      <c r="I1514">
        <v>2.9540372927988501</v>
      </c>
      <c r="J1514" s="6">
        <v>2.9197231775360302</v>
      </c>
      <c r="K1514" s="5">
        <f t="shared" si="50"/>
        <v>6.4233909905792659E-5</v>
      </c>
    </row>
    <row r="1515" spans="1:11" x14ac:dyDescent="0.2">
      <c r="A1515" t="s">
        <v>2414</v>
      </c>
      <c r="B1515">
        <f>_xlfn.XLOOKUP(A1515,'Allowed as Qualifiers'!$A$1:$A$1896,'Allowed as Qualifiers'!$B$1:$B$1896,0)</f>
        <v>0</v>
      </c>
      <c r="C1515">
        <f t="shared" si="49"/>
        <v>0</v>
      </c>
      <c r="D1515" t="s">
        <v>2415</v>
      </c>
      <c r="G1515">
        <v>23</v>
      </c>
      <c r="H1515">
        <f>_xlfn.XLOOKUP(A1515,'Diversity Analysis'!$A$2:$A$2366,'Diversity Analysis'!$F$2:$F$2366,"")</f>
        <v>5</v>
      </c>
      <c r="I1515">
        <v>2.8392726411544</v>
      </c>
      <c r="J1515" s="6">
        <v>2.7914943034721098</v>
      </c>
      <c r="K1515" s="5">
        <f t="shared" si="50"/>
        <v>6.4204368979858532E-5</v>
      </c>
    </row>
    <row r="1516" spans="1:11" x14ac:dyDescent="0.2">
      <c r="A1516" t="s">
        <v>2258</v>
      </c>
      <c r="B1516">
        <f>_xlfn.XLOOKUP(A1516,'Allowed as Qualifiers'!$A$1:$A$1896,'Allowed as Qualifiers'!$B$1:$B$1896,0)</f>
        <v>0</v>
      </c>
      <c r="C1516">
        <f t="shared" si="49"/>
        <v>0</v>
      </c>
      <c r="D1516" t="s">
        <v>2259</v>
      </c>
      <c r="G1516">
        <v>62</v>
      </c>
      <c r="H1516">
        <f>_xlfn.XLOOKUP(A1516,'Diversity Analysis'!$A$2:$A$2366,'Diversity Analysis'!$F$2:$F$2366,"")</f>
        <v>1</v>
      </c>
      <c r="I1516">
        <v>1</v>
      </c>
      <c r="J1516" s="6">
        <v>1</v>
      </c>
      <c r="K1516" s="5">
        <f t="shared" si="50"/>
        <v>6.2000000000000003E-5</v>
      </c>
    </row>
    <row r="1517" spans="1:11" x14ac:dyDescent="0.2">
      <c r="A1517" t="s">
        <v>2034</v>
      </c>
      <c r="B1517">
        <f>_xlfn.XLOOKUP(A1517,'Allowed as Qualifiers'!$A$1:$A$1896,'Allowed as Qualifiers'!$B$1:$B$1896,0)</f>
        <v>0</v>
      </c>
      <c r="C1517">
        <f t="shared" si="49"/>
        <v>0</v>
      </c>
      <c r="D1517" t="s">
        <v>2035</v>
      </c>
      <c r="G1517">
        <v>61</v>
      </c>
      <c r="H1517">
        <f>_xlfn.XLOOKUP(A1517,'Diversity Analysis'!$A$2:$A$2366,'Diversity Analysis'!$F$2:$F$2366,"")</f>
        <v>1</v>
      </c>
      <c r="I1517">
        <v>1</v>
      </c>
      <c r="J1517" s="6">
        <v>1</v>
      </c>
      <c r="K1517" s="5">
        <f t="shared" si="50"/>
        <v>6.0999999999999999E-5</v>
      </c>
    </row>
    <row r="1518" spans="1:11" x14ac:dyDescent="0.2">
      <c r="A1518" t="s">
        <v>2408</v>
      </c>
      <c r="B1518">
        <f>_xlfn.XLOOKUP(A1518,'Allowed as Qualifiers'!$A$1:$A$1896,'Allowed as Qualifiers'!$B$1:$B$1896,0)</f>
        <v>0</v>
      </c>
      <c r="C1518">
        <f t="shared" si="49"/>
        <v>0</v>
      </c>
      <c r="D1518" t="s">
        <v>2409</v>
      </c>
      <c r="G1518">
        <v>20</v>
      </c>
      <c r="H1518">
        <f>_xlfn.XLOOKUP(A1518,'Diversity Analysis'!$A$2:$A$2366,'Diversity Analysis'!$F$2:$F$2366,"")</f>
        <v>3</v>
      </c>
      <c r="I1518">
        <v>1.9812716892692099</v>
      </c>
      <c r="J1518" s="6">
        <v>2.9912759518998699</v>
      </c>
      <c r="K1518" s="5">
        <f t="shared" si="50"/>
        <v>5.9825519037997407E-5</v>
      </c>
    </row>
    <row r="1519" spans="1:11" x14ac:dyDescent="0.2">
      <c r="A1519" t="s">
        <v>2296</v>
      </c>
      <c r="B1519">
        <f>_xlfn.XLOOKUP(A1519,'Allowed as Qualifiers'!$A$1:$A$1896,'Allowed as Qualifiers'!$B$1:$B$1896,0)</f>
        <v>0</v>
      </c>
      <c r="C1519">
        <f t="shared" si="49"/>
        <v>0</v>
      </c>
      <c r="D1519" t="s">
        <v>2297</v>
      </c>
      <c r="G1519">
        <v>30</v>
      </c>
      <c r="H1519">
        <f>_xlfn.XLOOKUP(A1519,'Diversity Analysis'!$A$2:$A$2366,'Diversity Analysis'!$F$2:$F$2366,"")</f>
        <v>2</v>
      </c>
      <c r="I1519">
        <v>1.6147265507672599</v>
      </c>
      <c r="J1519" s="6">
        <v>1.9614151467762699</v>
      </c>
      <c r="K1519" s="5">
        <f t="shared" si="50"/>
        <v>5.8842454403288099E-5</v>
      </c>
    </row>
    <row r="1520" spans="1:11" x14ac:dyDescent="0.2">
      <c r="A1520" t="s">
        <v>2308</v>
      </c>
      <c r="B1520">
        <f>_xlfn.XLOOKUP(A1520,'Allowed as Qualifiers'!$A$1:$A$1896,'Allowed as Qualifiers'!$B$1:$B$1896,0)</f>
        <v>0</v>
      </c>
      <c r="C1520">
        <f t="shared" si="49"/>
        <v>0</v>
      </c>
      <c r="D1520" t="s">
        <v>2309</v>
      </c>
      <c r="G1520">
        <v>58</v>
      </c>
      <c r="H1520">
        <f>_xlfn.XLOOKUP(A1520,'Diversity Analysis'!$A$2:$A$2366,'Diversity Analysis'!$F$2:$F$2366,"")</f>
        <v>1</v>
      </c>
      <c r="I1520">
        <v>1</v>
      </c>
      <c r="J1520" s="6">
        <v>1</v>
      </c>
      <c r="K1520" s="5">
        <f t="shared" si="50"/>
        <v>5.8E-5</v>
      </c>
    </row>
    <row r="1521" spans="1:11" x14ac:dyDescent="0.2">
      <c r="A1521" t="s">
        <v>2306</v>
      </c>
      <c r="B1521">
        <f>_xlfn.XLOOKUP(A1521,'Allowed as Qualifiers'!$A$1:$A$1896,'Allowed as Qualifiers'!$B$1:$B$1896,0)</f>
        <v>0</v>
      </c>
      <c r="C1521">
        <f t="shared" si="49"/>
        <v>0</v>
      </c>
      <c r="D1521" t="s">
        <v>2307</v>
      </c>
      <c r="G1521">
        <v>26</v>
      </c>
      <c r="H1521">
        <f>_xlfn.XLOOKUP(A1521,'Diversity Analysis'!$A$2:$A$2366,'Diversity Analysis'!$F$2:$F$2366,"")</f>
        <v>14</v>
      </c>
      <c r="I1521">
        <v>11.581668922622001</v>
      </c>
      <c r="J1521" s="6">
        <v>2.1840589002941799</v>
      </c>
      <c r="K1521" s="5">
        <f t="shared" si="50"/>
        <v>5.6785531407648672E-5</v>
      </c>
    </row>
    <row r="1522" spans="1:11" x14ac:dyDescent="0.2">
      <c r="A1522" t="s">
        <v>2226</v>
      </c>
      <c r="B1522">
        <f>_xlfn.XLOOKUP(A1522,'Allowed as Qualifiers'!$A$1:$A$1896,'Allowed as Qualifiers'!$B$1:$B$1896,0)</f>
        <v>0</v>
      </c>
      <c r="C1522">
        <f t="shared" si="49"/>
        <v>0</v>
      </c>
      <c r="D1522" t="s">
        <v>2227</v>
      </c>
      <c r="G1522">
        <v>37</v>
      </c>
      <c r="H1522">
        <f>_xlfn.XLOOKUP(A1522,'Diversity Analysis'!$A$2:$A$2366,'Diversity Analysis'!$F$2:$F$2366,"")</f>
        <v>4</v>
      </c>
      <c r="I1522">
        <v>1.9309864716616401</v>
      </c>
      <c r="J1522" s="6">
        <v>1.4927290997201801</v>
      </c>
      <c r="K1522" s="5">
        <f t="shared" si="50"/>
        <v>5.5230976689646658E-5</v>
      </c>
    </row>
    <row r="1523" spans="1:11" x14ac:dyDescent="0.2">
      <c r="A1523" t="s">
        <v>2102</v>
      </c>
      <c r="B1523">
        <f>_xlfn.XLOOKUP(A1523,'Allowed as Qualifiers'!$A$1:$A$1896,'Allowed as Qualifiers'!$B$1:$B$1896,0)</f>
        <v>0</v>
      </c>
      <c r="C1523">
        <f t="shared" si="49"/>
        <v>0</v>
      </c>
      <c r="D1523" t="s">
        <v>2103</v>
      </c>
      <c r="G1523">
        <v>55</v>
      </c>
      <c r="H1523">
        <f>_xlfn.XLOOKUP(A1523,'Diversity Analysis'!$A$2:$A$2366,'Diversity Analysis'!$F$2:$F$2366,"")</f>
        <v>1</v>
      </c>
      <c r="I1523">
        <v>1</v>
      </c>
      <c r="J1523" s="6">
        <v>1</v>
      </c>
      <c r="K1523" s="5">
        <f t="shared" si="50"/>
        <v>5.5000000000000002E-5</v>
      </c>
    </row>
    <row r="1524" spans="1:11" x14ac:dyDescent="0.2">
      <c r="A1524" t="s">
        <v>2176</v>
      </c>
      <c r="B1524">
        <f>_xlfn.XLOOKUP(A1524,'Allowed as Qualifiers'!$A$1:$A$1896,'Allowed as Qualifiers'!$B$1:$B$1896,0)</f>
        <v>0</v>
      </c>
      <c r="C1524">
        <f t="shared" si="49"/>
        <v>0</v>
      </c>
      <c r="D1524" t="s">
        <v>2177</v>
      </c>
      <c r="G1524">
        <v>52</v>
      </c>
      <c r="H1524">
        <f>_xlfn.XLOOKUP(A1524,'Diversity Analysis'!$A$2:$A$2366,'Diversity Analysis'!$F$2:$F$2366,"")</f>
        <v>2</v>
      </c>
      <c r="I1524">
        <v>1.26338125030272</v>
      </c>
      <c r="J1524" s="6">
        <v>1.0547703284760199</v>
      </c>
      <c r="K1524" s="5">
        <f t="shared" si="50"/>
        <v>5.4848057080753035E-5</v>
      </c>
    </row>
    <row r="1525" spans="1:11" x14ac:dyDescent="0.2">
      <c r="A1525" t="s">
        <v>2114</v>
      </c>
      <c r="B1525">
        <f>_xlfn.XLOOKUP(A1525,'Allowed as Qualifiers'!$A$1:$A$1896,'Allowed as Qualifiers'!$B$1:$B$1896,0)</f>
        <v>0</v>
      </c>
      <c r="C1525">
        <f t="shared" si="49"/>
        <v>0</v>
      </c>
      <c r="D1525" t="s">
        <v>2115</v>
      </c>
      <c r="G1525">
        <v>53</v>
      </c>
      <c r="H1525">
        <f>_xlfn.XLOOKUP(A1525,'Diversity Analysis'!$A$2:$A$2366,'Diversity Analysis'!$F$2:$F$2366,"")</f>
        <v>1</v>
      </c>
      <c r="I1525">
        <v>1</v>
      </c>
      <c r="J1525" s="6">
        <v>1</v>
      </c>
      <c r="K1525" s="5">
        <f t="shared" si="50"/>
        <v>5.3000000000000001E-5</v>
      </c>
    </row>
    <row r="1526" spans="1:11" x14ac:dyDescent="0.2">
      <c r="A1526" t="s">
        <v>2160</v>
      </c>
      <c r="B1526">
        <f>_xlfn.XLOOKUP(A1526,'Allowed as Qualifiers'!$A$1:$A$1896,'Allowed as Qualifiers'!$B$1:$B$1896,0)</f>
        <v>0</v>
      </c>
      <c r="C1526">
        <f t="shared" si="49"/>
        <v>0</v>
      </c>
      <c r="D1526" t="s">
        <v>2161</v>
      </c>
      <c r="G1526">
        <v>53</v>
      </c>
      <c r="H1526">
        <f>_xlfn.XLOOKUP(A1526,'Diversity Analysis'!$A$2:$A$2366,'Diversity Analysis'!$F$2:$F$2366,"")</f>
        <v>1</v>
      </c>
      <c r="I1526">
        <v>1</v>
      </c>
      <c r="J1526" s="6">
        <v>1</v>
      </c>
      <c r="K1526" s="5">
        <f t="shared" si="50"/>
        <v>5.3000000000000001E-5</v>
      </c>
    </row>
    <row r="1527" spans="1:11" x14ac:dyDescent="0.2">
      <c r="A1527" t="s">
        <v>2316</v>
      </c>
      <c r="B1527">
        <f>_xlfn.XLOOKUP(A1527,'Allowed as Qualifiers'!$A$1:$A$1896,'Allowed as Qualifiers'!$B$1:$B$1896,0)</f>
        <v>0</v>
      </c>
      <c r="C1527">
        <f t="shared" si="49"/>
        <v>0</v>
      </c>
      <c r="D1527" t="s">
        <v>2317</v>
      </c>
      <c r="G1527">
        <v>28</v>
      </c>
      <c r="H1527">
        <f>_xlfn.XLOOKUP(A1527,'Diversity Analysis'!$A$2:$A$2366,'Diversity Analysis'!$F$2:$F$2366,"")</f>
        <v>8</v>
      </c>
      <c r="I1527">
        <v>6.0680268990867701</v>
      </c>
      <c r="J1527" s="6">
        <v>1.8719118696422199</v>
      </c>
      <c r="K1527" s="5">
        <f t="shared" si="50"/>
        <v>5.2413532349982158E-5</v>
      </c>
    </row>
    <row r="1528" spans="1:11" x14ac:dyDescent="0.2">
      <c r="A1528" t="s">
        <v>2336</v>
      </c>
      <c r="B1528">
        <f>_xlfn.XLOOKUP(A1528,'Allowed as Qualifiers'!$A$1:$A$1896,'Allowed as Qualifiers'!$B$1:$B$1896,0)</f>
        <v>0</v>
      </c>
      <c r="C1528">
        <f t="shared" si="49"/>
        <v>0</v>
      </c>
      <c r="D1528" t="s">
        <v>2337</v>
      </c>
      <c r="G1528">
        <v>33</v>
      </c>
      <c r="H1528">
        <f>_xlfn.XLOOKUP(A1528,'Diversity Analysis'!$A$2:$A$2366,'Diversity Analysis'!$F$2:$F$2366,"")</f>
        <v>2</v>
      </c>
      <c r="I1528">
        <v>1.9906420438260499</v>
      </c>
      <c r="J1528" s="6">
        <v>1.5717526976381899</v>
      </c>
      <c r="K1528" s="5">
        <f t="shared" si="50"/>
        <v>5.1867839022060273E-5</v>
      </c>
    </row>
    <row r="1529" spans="1:11" x14ac:dyDescent="0.2">
      <c r="A1529" t="s">
        <v>2346</v>
      </c>
      <c r="B1529">
        <f>_xlfn.XLOOKUP(A1529,'Allowed as Qualifiers'!$A$1:$A$1896,'Allowed as Qualifiers'!$B$1:$B$1896,0)</f>
        <v>0</v>
      </c>
      <c r="C1529">
        <f t="shared" si="49"/>
        <v>0</v>
      </c>
      <c r="D1529" t="s">
        <v>2347</v>
      </c>
      <c r="G1529">
        <v>33</v>
      </c>
      <c r="H1529">
        <f>_xlfn.XLOOKUP(A1529,'Diversity Analysis'!$A$2:$A$2366,'Diversity Analysis'!$F$2:$F$2366,"")</f>
        <v>3</v>
      </c>
      <c r="I1529">
        <v>2.26319000424209</v>
      </c>
      <c r="J1529" s="6">
        <v>1.52626517602238</v>
      </c>
      <c r="K1529" s="5">
        <f t="shared" si="50"/>
        <v>5.0366750808738544E-5</v>
      </c>
    </row>
    <row r="1530" spans="1:11" x14ac:dyDescent="0.2">
      <c r="A1530" t="s">
        <v>2324</v>
      </c>
      <c r="B1530">
        <f>_xlfn.XLOOKUP(A1530,'Allowed as Qualifiers'!$A$1:$A$1896,'Allowed as Qualifiers'!$B$1:$B$1896,0)</f>
        <v>0</v>
      </c>
      <c r="C1530">
        <f t="shared" si="49"/>
        <v>0</v>
      </c>
      <c r="D1530" t="s">
        <v>2325</v>
      </c>
      <c r="G1530">
        <v>27</v>
      </c>
      <c r="H1530">
        <f>_xlfn.XLOOKUP(A1530,'Diversity Analysis'!$A$2:$A$2366,'Diversity Analysis'!$F$2:$F$2366,"")</f>
        <v>2</v>
      </c>
      <c r="I1530">
        <v>1.3215025329298999</v>
      </c>
      <c r="J1530" s="6">
        <v>1.84765584895626</v>
      </c>
      <c r="K1530" s="5">
        <f t="shared" si="50"/>
        <v>4.9886707921819021E-5</v>
      </c>
    </row>
    <row r="1531" spans="1:11" x14ac:dyDescent="0.2">
      <c r="A1531" t="s">
        <v>2620</v>
      </c>
      <c r="B1531">
        <f>_xlfn.XLOOKUP(A1531,'Allowed as Qualifiers'!$A$1:$A$1896,'Allowed as Qualifiers'!$B$1:$B$1896,0)</f>
        <v>0</v>
      </c>
      <c r="C1531">
        <f t="shared" si="49"/>
        <v>0</v>
      </c>
      <c r="D1531" t="s">
        <v>2621</v>
      </c>
      <c r="G1531">
        <v>17</v>
      </c>
      <c r="H1531">
        <f>_xlfn.XLOOKUP(A1531,'Diversity Analysis'!$A$2:$A$2366,'Diversity Analysis'!$F$2:$F$2366,"")</f>
        <v>4</v>
      </c>
      <c r="I1531">
        <v>2.5941814016799101</v>
      </c>
      <c r="J1531" s="6">
        <v>2.7648310321207501</v>
      </c>
      <c r="K1531" s="5">
        <f t="shared" si="50"/>
        <v>4.7002127546052748E-5</v>
      </c>
    </row>
    <row r="1532" spans="1:11" x14ac:dyDescent="0.2">
      <c r="A1532" t="s">
        <v>2282</v>
      </c>
      <c r="B1532">
        <f>_xlfn.XLOOKUP(A1532,'Allowed as Qualifiers'!$A$1:$A$1896,'Allowed as Qualifiers'!$B$1:$B$1896,0)</f>
        <v>0</v>
      </c>
      <c r="C1532">
        <f t="shared" si="49"/>
        <v>0</v>
      </c>
      <c r="D1532" t="s">
        <v>2283</v>
      </c>
      <c r="G1532">
        <v>46</v>
      </c>
      <c r="H1532">
        <f>_xlfn.XLOOKUP(A1532,'Diversity Analysis'!$A$2:$A$2366,'Diversity Analysis'!$F$2:$F$2366,"")</f>
        <v>1</v>
      </c>
      <c r="I1532">
        <v>1</v>
      </c>
      <c r="J1532" s="6">
        <v>1</v>
      </c>
      <c r="K1532" s="5">
        <f t="shared" si="50"/>
        <v>4.6E-5</v>
      </c>
    </row>
    <row r="1533" spans="1:11" x14ac:dyDescent="0.2">
      <c r="A1533" t="s">
        <v>2502</v>
      </c>
      <c r="B1533">
        <f>_xlfn.XLOOKUP(A1533,'Allowed as Qualifiers'!$A$1:$A$1896,'Allowed as Qualifiers'!$B$1:$B$1896,0)</f>
        <v>0</v>
      </c>
      <c r="C1533">
        <f t="shared" si="49"/>
        <v>0</v>
      </c>
      <c r="D1533" t="s">
        <v>2503</v>
      </c>
      <c r="G1533">
        <v>23</v>
      </c>
      <c r="H1533">
        <f>_xlfn.XLOOKUP(A1533,'Diversity Analysis'!$A$2:$A$2366,'Diversity Analysis'!$F$2:$F$2366,"")</f>
        <v>2</v>
      </c>
      <c r="I1533">
        <v>1.6202453123826299</v>
      </c>
      <c r="J1533" s="6">
        <v>1.98538127140432</v>
      </c>
      <c r="K1533" s="5">
        <f t="shared" si="50"/>
        <v>4.5663769242299362E-5</v>
      </c>
    </row>
    <row r="1534" spans="1:11" x14ac:dyDescent="0.2">
      <c r="A1534" t="s">
        <v>2256</v>
      </c>
      <c r="B1534">
        <f>_xlfn.XLOOKUP(A1534,'Allowed as Qualifiers'!$A$1:$A$1896,'Allowed as Qualifiers'!$B$1:$B$1896,0)</f>
        <v>0</v>
      </c>
      <c r="C1534">
        <f t="shared" si="49"/>
        <v>0</v>
      </c>
      <c r="D1534" t="s">
        <v>2257</v>
      </c>
      <c r="G1534">
        <v>28</v>
      </c>
      <c r="H1534">
        <f>_xlfn.XLOOKUP(A1534,'Diversity Analysis'!$A$2:$A$2366,'Diversity Analysis'!$F$2:$F$2366,"")</f>
        <v>3</v>
      </c>
      <c r="I1534">
        <v>1.5389049658245699</v>
      </c>
      <c r="J1534" s="6">
        <v>1.61083176306779</v>
      </c>
      <c r="K1534" s="5">
        <f t="shared" si="50"/>
        <v>4.5103289365898117E-5</v>
      </c>
    </row>
    <row r="1535" spans="1:11" x14ac:dyDescent="0.2">
      <c r="A1535" t="s">
        <v>2380</v>
      </c>
      <c r="B1535">
        <f>_xlfn.XLOOKUP(A1535,'Allowed as Qualifiers'!$A$1:$A$1896,'Allowed as Qualifiers'!$B$1:$B$1896,0)</f>
        <v>0</v>
      </c>
      <c r="C1535">
        <f t="shared" si="49"/>
        <v>0</v>
      </c>
      <c r="D1535" t="s">
        <v>2381</v>
      </c>
      <c r="G1535">
        <v>32</v>
      </c>
      <c r="H1535">
        <f>_xlfn.XLOOKUP(A1535,'Diversity Analysis'!$A$2:$A$2366,'Diversity Analysis'!$F$2:$F$2366,"")</f>
        <v>2</v>
      </c>
      <c r="I1535">
        <v>1.1531598469792299</v>
      </c>
      <c r="J1535" s="6">
        <v>1.3871825966142199</v>
      </c>
      <c r="K1535" s="5">
        <f t="shared" si="50"/>
        <v>4.4389843091655034E-5</v>
      </c>
    </row>
    <row r="1536" spans="1:11" x14ac:dyDescent="0.2">
      <c r="A1536" t="s">
        <v>2354</v>
      </c>
      <c r="B1536">
        <f>_xlfn.XLOOKUP(A1536,'Allowed as Qualifiers'!$A$1:$A$1896,'Allowed as Qualifiers'!$B$1:$B$1896,0)</f>
        <v>0</v>
      </c>
      <c r="C1536">
        <f t="shared" si="49"/>
        <v>0</v>
      </c>
      <c r="D1536" t="s">
        <v>2355</v>
      </c>
      <c r="G1536">
        <v>18</v>
      </c>
      <c r="H1536">
        <f>_xlfn.XLOOKUP(A1536,'Diversity Analysis'!$A$2:$A$2366,'Diversity Analysis'!$F$2:$F$2366,"")</f>
        <v>6</v>
      </c>
      <c r="I1536">
        <v>4.8655022266739296</v>
      </c>
      <c r="J1536" s="6">
        <v>2.4355181881700698</v>
      </c>
      <c r="K1536" s="5">
        <f t="shared" si="50"/>
        <v>4.3839327387061259E-5</v>
      </c>
    </row>
    <row r="1537" spans="1:11" x14ac:dyDescent="0.2">
      <c r="A1537" t="s">
        <v>2218</v>
      </c>
      <c r="B1537">
        <f>_xlfn.XLOOKUP(A1537,'Allowed as Qualifiers'!$A$1:$A$1896,'Allowed as Qualifiers'!$B$1:$B$1896,0)</f>
        <v>0</v>
      </c>
      <c r="C1537">
        <f t="shared" si="49"/>
        <v>0</v>
      </c>
      <c r="D1537" t="s">
        <v>2219</v>
      </c>
      <c r="G1537">
        <v>36</v>
      </c>
      <c r="H1537">
        <f>_xlfn.XLOOKUP(A1537,'Diversity Analysis'!$A$2:$A$2366,'Diversity Analysis'!$F$2:$F$2366,"")</f>
        <v>3</v>
      </c>
      <c r="I1537">
        <v>2.0212458885556401</v>
      </c>
      <c r="J1537" s="6">
        <v>1.2082483318400501</v>
      </c>
      <c r="K1537" s="5">
        <f t="shared" si="50"/>
        <v>4.3496939946241803E-5</v>
      </c>
    </row>
    <row r="1538" spans="1:11" x14ac:dyDescent="0.2">
      <c r="A1538" t="s">
        <v>2378</v>
      </c>
      <c r="B1538">
        <f>_xlfn.XLOOKUP(A1538,'Allowed as Qualifiers'!$A$1:$A$1896,'Allowed as Qualifiers'!$B$1:$B$1896,0)</f>
        <v>0</v>
      </c>
      <c r="C1538">
        <f t="shared" si="49"/>
        <v>0</v>
      </c>
      <c r="D1538" t="s">
        <v>2379</v>
      </c>
      <c r="G1538">
        <v>32</v>
      </c>
      <c r="H1538">
        <f>_xlfn.XLOOKUP(A1538,'Diversity Analysis'!$A$2:$A$2366,'Diversity Analysis'!$F$2:$F$2366,"")</f>
        <v>3</v>
      </c>
      <c r="I1538">
        <v>1.6434478291175401</v>
      </c>
      <c r="J1538" s="6">
        <v>1.35296790068519</v>
      </c>
      <c r="K1538" s="5">
        <f t="shared" si="50"/>
        <v>4.3294972821926079E-5</v>
      </c>
    </row>
    <row r="1539" spans="1:11" x14ac:dyDescent="0.2">
      <c r="A1539" t="s">
        <v>2386</v>
      </c>
      <c r="B1539">
        <f>_xlfn.XLOOKUP(A1539,'Allowed as Qualifiers'!$A$1:$A$1896,'Allowed as Qualifiers'!$B$1:$B$1896,0)</f>
        <v>0</v>
      </c>
      <c r="C1539">
        <f t="shared" ref="C1539:C1602" si="51">IF(B1539=1,1,0)*IF(G1539&gt;0,1,0)</f>
        <v>0</v>
      </c>
      <c r="D1539" t="s">
        <v>2387</v>
      </c>
      <c r="G1539">
        <v>43</v>
      </c>
      <c r="H1539">
        <f>_xlfn.XLOOKUP(A1539,'Diversity Analysis'!$A$2:$A$2366,'Diversity Analysis'!$F$2:$F$2366,"")</f>
        <v>2</v>
      </c>
      <c r="I1539">
        <v>1.1240147218730301</v>
      </c>
      <c r="J1539" s="6">
        <v>1.00357394334745</v>
      </c>
      <c r="K1539" s="5">
        <f t="shared" si="50"/>
        <v>4.3153679563940349E-5</v>
      </c>
    </row>
    <row r="1540" spans="1:11" x14ac:dyDescent="0.2">
      <c r="A1540" t="s">
        <v>2402</v>
      </c>
      <c r="B1540">
        <f>_xlfn.XLOOKUP(A1540,'Allowed as Qualifiers'!$A$1:$A$1896,'Allowed as Qualifiers'!$B$1:$B$1896,0)</f>
        <v>0</v>
      </c>
      <c r="C1540">
        <f t="shared" si="51"/>
        <v>0</v>
      </c>
      <c r="D1540" t="s">
        <v>2403</v>
      </c>
      <c r="G1540">
        <v>41</v>
      </c>
      <c r="H1540">
        <f>_xlfn.XLOOKUP(A1540,'Diversity Analysis'!$A$2:$A$2366,'Diversity Analysis'!$F$2:$F$2366,"")</f>
        <v>6</v>
      </c>
      <c r="I1540">
        <v>2.1144376420340598</v>
      </c>
      <c r="J1540" s="6">
        <v>1.05028159751516</v>
      </c>
      <c r="K1540" s="5">
        <f t="shared" si="50"/>
        <v>4.3061545498121561E-5</v>
      </c>
    </row>
    <row r="1541" spans="1:11" x14ac:dyDescent="0.2">
      <c r="A1541" t="s">
        <v>3300</v>
      </c>
      <c r="B1541">
        <f>_xlfn.XLOOKUP(A1541,'Allowed as Qualifiers'!$A$1:$A$1896,'Allowed as Qualifiers'!$B$1:$B$1896,0)</f>
        <v>0</v>
      </c>
      <c r="C1541">
        <f t="shared" si="51"/>
        <v>0</v>
      </c>
      <c r="D1541" t="s">
        <v>3301</v>
      </c>
      <c r="G1541">
        <v>9</v>
      </c>
      <c r="H1541">
        <f>_xlfn.XLOOKUP(A1541,'Diversity Analysis'!$A$2:$A$2366,'Diversity Analysis'!$F$2:$F$2366,"")</f>
        <v>5</v>
      </c>
      <c r="I1541">
        <v>4.7622031559045901</v>
      </c>
      <c r="J1541" s="6">
        <v>4.6940072868043696</v>
      </c>
      <c r="K1541" s="5">
        <f t="shared" si="50"/>
        <v>4.2246065581239327E-5</v>
      </c>
    </row>
    <row r="1542" spans="1:11" x14ac:dyDescent="0.2">
      <c r="A1542" t="s">
        <v>2406</v>
      </c>
      <c r="B1542">
        <f>_xlfn.XLOOKUP(A1542,'Allowed as Qualifiers'!$A$1:$A$1896,'Allowed as Qualifiers'!$B$1:$B$1896,0)</f>
        <v>0</v>
      </c>
      <c r="C1542">
        <f t="shared" si="51"/>
        <v>0</v>
      </c>
      <c r="D1542" t="s">
        <v>2407</v>
      </c>
      <c r="G1542">
        <v>15</v>
      </c>
      <c r="H1542">
        <f>_xlfn.XLOOKUP(A1542,'Diversity Analysis'!$A$2:$A$2366,'Diversity Analysis'!$F$2:$F$2366,"")</f>
        <v>7</v>
      </c>
      <c r="I1542">
        <v>5.9193894243593199</v>
      </c>
      <c r="J1542" s="6">
        <v>2.7930602237394799</v>
      </c>
      <c r="K1542" s="5">
        <f t="shared" si="50"/>
        <v>4.1895903356092198E-5</v>
      </c>
    </row>
    <row r="1543" spans="1:11" x14ac:dyDescent="0.2">
      <c r="A1543" t="s">
        <v>2416</v>
      </c>
      <c r="B1543">
        <f>_xlfn.XLOOKUP(A1543,'Allowed as Qualifiers'!$A$1:$A$1896,'Allowed as Qualifiers'!$B$1:$B$1896,0)</f>
        <v>0</v>
      </c>
      <c r="C1543">
        <f t="shared" si="51"/>
        <v>0</v>
      </c>
      <c r="D1543" t="s">
        <v>2417</v>
      </c>
      <c r="G1543">
        <v>24</v>
      </c>
      <c r="H1543">
        <f>_xlfn.XLOOKUP(A1543,'Diversity Analysis'!$A$2:$A$2366,'Diversity Analysis'!$F$2:$F$2366,"")</f>
        <v>12</v>
      </c>
      <c r="I1543">
        <v>7.8943798383932</v>
      </c>
      <c r="J1543" s="6">
        <v>1.6990477702382101</v>
      </c>
      <c r="K1543" s="5">
        <f t="shared" si="50"/>
        <v>4.0777146485717043E-5</v>
      </c>
    </row>
    <row r="1544" spans="1:11" x14ac:dyDescent="0.2">
      <c r="A1544" t="s">
        <v>2470</v>
      </c>
      <c r="B1544">
        <f>_xlfn.XLOOKUP(A1544,'Allowed as Qualifiers'!$A$1:$A$1896,'Allowed as Qualifiers'!$B$1:$B$1896,0)</f>
        <v>0</v>
      </c>
      <c r="C1544">
        <f t="shared" si="51"/>
        <v>0</v>
      </c>
      <c r="D1544" t="s">
        <v>2471</v>
      </c>
      <c r="G1544">
        <v>20</v>
      </c>
      <c r="H1544">
        <f>_xlfn.XLOOKUP(A1544,'Diversity Analysis'!$A$2:$A$2366,'Diversity Analysis'!$F$2:$F$2366,"")</f>
        <v>5</v>
      </c>
      <c r="I1544">
        <v>3.2915860006023498</v>
      </c>
      <c r="J1544" s="6">
        <v>2.01884654638808</v>
      </c>
      <c r="K1544" s="5">
        <f t="shared" si="50"/>
        <v>4.0376930927761603E-5</v>
      </c>
    </row>
    <row r="1545" spans="1:11" x14ac:dyDescent="0.2">
      <c r="A1545" t="s">
        <v>2276</v>
      </c>
      <c r="B1545">
        <f>_xlfn.XLOOKUP(A1545,'Allowed as Qualifiers'!$A$1:$A$1896,'Allowed as Qualifiers'!$B$1:$B$1896,0)</f>
        <v>0</v>
      </c>
      <c r="C1545">
        <f t="shared" si="51"/>
        <v>0</v>
      </c>
      <c r="D1545" t="s">
        <v>2277</v>
      </c>
      <c r="G1545">
        <v>39</v>
      </c>
      <c r="H1545">
        <f>_xlfn.XLOOKUP(A1545,'Diversity Analysis'!$A$2:$A$2366,'Diversity Analysis'!$F$2:$F$2366,"")</f>
        <v>2</v>
      </c>
      <c r="I1545">
        <v>1.1353381605186801</v>
      </c>
      <c r="J1545" s="6">
        <v>1.0279506173341</v>
      </c>
      <c r="K1545" s="5">
        <f t="shared" si="50"/>
        <v>4.0090074076029901E-5</v>
      </c>
    </row>
    <row r="1546" spans="1:11" x14ac:dyDescent="0.2">
      <c r="A1546" t="s">
        <v>2212</v>
      </c>
      <c r="B1546">
        <f>_xlfn.XLOOKUP(A1546,'Allowed as Qualifiers'!$A$1:$A$1896,'Allowed as Qualifiers'!$B$1:$B$1896,0)</f>
        <v>0</v>
      </c>
      <c r="C1546">
        <f t="shared" si="51"/>
        <v>0</v>
      </c>
      <c r="D1546" t="s">
        <v>2213</v>
      </c>
      <c r="G1546">
        <v>38</v>
      </c>
      <c r="H1546">
        <f>_xlfn.XLOOKUP(A1546,'Diversity Analysis'!$A$2:$A$2366,'Diversity Analysis'!$F$2:$F$2366,"")</f>
        <v>2</v>
      </c>
      <c r="I1546">
        <v>1.1322998585211299</v>
      </c>
      <c r="J1546" s="6">
        <v>1.03571266283608</v>
      </c>
      <c r="K1546" s="5">
        <f t="shared" si="50"/>
        <v>3.9357081187771041E-5</v>
      </c>
    </row>
    <row r="1547" spans="1:11" x14ac:dyDescent="0.2">
      <c r="A1547" t="s">
        <v>2530</v>
      </c>
      <c r="B1547">
        <f>_xlfn.XLOOKUP(A1547,'Allowed as Qualifiers'!$A$1:$A$1896,'Allowed as Qualifiers'!$B$1:$B$1896,0)</f>
        <v>0</v>
      </c>
      <c r="C1547">
        <f t="shared" si="51"/>
        <v>0</v>
      </c>
      <c r="D1547" t="s">
        <v>2531</v>
      </c>
      <c r="G1547">
        <v>11</v>
      </c>
      <c r="H1547">
        <f>_xlfn.XLOOKUP(A1547,'Diversity Analysis'!$A$2:$A$2366,'Diversity Analysis'!$F$2:$F$2366,"")</f>
        <v>6</v>
      </c>
      <c r="I1547">
        <v>5.7423474920534598</v>
      </c>
      <c r="J1547" s="6">
        <v>3.5778170615652298</v>
      </c>
      <c r="K1547" s="5">
        <f t="shared" si="50"/>
        <v>3.9355987677217524E-5</v>
      </c>
    </row>
    <row r="1548" spans="1:11" x14ac:dyDescent="0.2">
      <c r="A1548" t="s">
        <v>2364</v>
      </c>
      <c r="B1548">
        <f>_xlfn.XLOOKUP(A1548,'Allowed as Qualifiers'!$A$1:$A$1896,'Allowed as Qualifiers'!$B$1:$B$1896,0)</f>
        <v>0</v>
      </c>
      <c r="C1548">
        <f t="shared" si="51"/>
        <v>0</v>
      </c>
      <c r="D1548" t="s">
        <v>2365</v>
      </c>
      <c r="G1548">
        <v>32</v>
      </c>
      <c r="H1548">
        <f>_xlfn.XLOOKUP(A1548,'Diversity Analysis'!$A$2:$A$2366,'Diversity Analysis'!$F$2:$F$2366,"")</f>
        <v>7</v>
      </c>
      <c r="I1548">
        <v>4.6431449553430797</v>
      </c>
      <c r="J1548" s="6">
        <v>1.20883680358684</v>
      </c>
      <c r="K1548" s="5">
        <f t="shared" si="50"/>
        <v>3.8682777714778875E-5</v>
      </c>
    </row>
    <row r="1549" spans="1:11" x14ac:dyDescent="0.2">
      <c r="A1549" t="s">
        <v>2466</v>
      </c>
      <c r="B1549">
        <f>_xlfn.XLOOKUP(A1549,'Allowed as Qualifiers'!$A$1:$A$1896,'Allowed as Qualifiers'!$B$1:$B$1896,0)</f>
        <v>0</v>
      </c>
      <c r="C1549">
        <f t="shared" si="51"/>
        <v>0</v>
      </c>
      <c r="D1549" t="s">
        <v>2467</v>
      </c>
      <c r="G1549">
        <v>36</v>
      </c>
      <c r="H1549">
        <f>_xlfn.XLOOKUP(A1549,'Diversity Analysis'!$A$2:$A$2366,'Diversity Analysis'!$F$2:$F$2366,"")</f>
        <v>6</v>
      </c>
      <c r="I1549">
        <v>3.6542119983717098</v>
      </c>
      <c r="J1549" s="6">
        <v>1.06617073301653</v>
      </c>
      <c r="K1549" s="5">
        <f t="shared" si="50"/>
        <v>3.8382146388595079E-5</v>
      </c>
    </row>
    <row r="1550" spans="1:11" x14ac:dyDescent="0.2">
      <c r="A1550" t="s">
        <v>2230</v>
      </c>
      <c r="B1550">
        <f>_xlfn.XLOOKUP(A1550,'Allowed as Qualifiers'!$A$1:$A$1896,'Allowed as Qualifiers'!$B$1:$B$1896,0)</f>
        <v>0</v>
      </c>
      <c r="C1550">
        <f t="shared" si="51"/>
        <v>0</v>
      </c>
      <c r="D1550" t="s">
        <v>2231</v>
      </c>
      <c r="G1550">
        <v>38</v>
      </c>
      <c r="H1550">
        <f>_xlfn.XLOOKUP(A1550,'Diversity Analysis'!$A$2:$A$2366,'Diversity Analysis'!$F$2:$F$2366,"")</f>
        <v>1</v>
      </c>
      <c r="I1550">
        <v>1</v>
      </c>
      <c r="J1550" s="6">
        <v>1</v>
      </c>
      <c r="K1550" s="5">
        <f t="shared" si="50"/>
        <v>3.8000000000000002E-5</v>
      </c>
    </row>
    <row r="1551" spans="1:11" x14ac:dyDescent="0.2">
      <c r="A1551" t="s">
        <v>2384</v>
      </c>
      <c r="B1551">
        <f>_xlfn.XLOOKUP(A1551,'Allowed as Qualifiers'!$A$1:$A$1896,'Allowed as Qualifiers'!$B$1:$B$1896,0)</f>
        <v>0</v>
      </c>
      <c r="C1551">
        <f t="shared" si="51"/>
        <v>0</v>
      </c>
      <c r="D1551" t="s">
        <v>2385</v>
      </c>
      <c r="G1551">
        <v>10</v>
      </c>
      <c r="H1551">
        <f>_xlfn.XLOOKUP(A1551,'Diversity Analysis'!$A$2:$A$2366,'Diversity Analysis'!$F$2:$F$2366,"")</f>
        <v>6</v>
      </c>
      <c r="I1551">
        <v>5.7423474920534598</v>
      </c>
      <c r="J1551" s="6">
        <v>3.7852512671438201</v>
      </c>
      <c r="K1551" s="5">
        <f t="shared" si="50"/>
        <v>3.7852512671438203E-5</v>
      </c>
    </row>
    <row r="1552" spans="1:11" x14ac:dyDescent="0.2">
      <c r="A1552" t="s">
        <v>2758</v>
      </c>
      <c r="B1552">
        <f>_xlfn.XLOOKUP(A1552,'Allowed as Qualifiers'!$A$1:$A$1896,'Allowed as Qualifiers'!$B$1:$B$1896,0)</f>
        <v>0</v>
      </c>
      <c r="C1552">
        <f t="shared" si="51"/>
        <v>0</v>
      </c>
      <c r="D1552" t="s">
        <v>2759</v>
      </c>
      <c r="G1552">
        <v>20</v>
      </c>
      <c r="H1552">
        <f>_xlfn.XLOOKUP(A1552,'Diversity Analysis'!$A$2:$A$2366,'Diversity Analysis'!$F$2:$F$2366,"")</f>
        <v>2</v>
      </c>
      <c r="I1552">
        <v>1.38414548846168</v>
      </c>
      <c r="J1552" s="6">
        <v>1.88086515641866</v>
      </c>
      <c r="K1552" s="5">
        <f t="shared" ref="K1552:K1615" si="52">G1552/1000000*J1552</f>
        <v>3.7617303128373201E-5</v>
      </c>
    </row>
    <row r="1553" spans="1:11" x14ac:dyDescent="0.2">
      <c r="A1553" t="s">
        <v>2340</v>
      </c>
      <c r="B1553">
        <f>_xlfn.XLOOKUP(A1553,'Allowed as Qualifiers'!$A$1:$A$1896,'Allowed as Qualifiers'!$B$1:$B$1896,0)</f>
        <v>0</v>
      </c>
      <c r="C1553">
        <f t="shared" si="51"/>
        <v>0</v>
      </c>
      <c r="D1553" t="s">
        <v>2341</v>
      </c>
      <c r="G1553">
        <v>37</v>
      </c>
      <c r="H1553">
        <f>_xlfn.XLOOKUP(A1553,'Diversity Analysis'!$A$2:$A$2366,'Diversity Analysis'!$F$2:$F$2366,"")</f>
        <v>1</v>
      </c>
      <c r="I1553">
        <v>1</v>
      </c>
      <c r="J1553" s="6">
        <v>1</v>
      </c>
      <c r="K1553" s="5">
        <f t="shared" si="52"/>
        <v>3.6999999999999998E-5</v>
      </c>
    </row>
    <row r="1554" spans="1:11" x14ac:dyDescent="0.2">
      <c r="A1554" t="s">
        <v>2374</v>
      </c>
      <c r="B1554">
        <f>_xlfn.XLOOKUP(A1554,'Allowed as Qualifiers'!$A$1:$A$1896,'Allowed as Qualifiers'!$B$1:$B$1896,0)</f>
        <v>0</v>
      </c>
      <c r="C1554">
        <f t="shared" si="51"/>
        <v>0</v>
      </c>
      <c r="D1554" t="s">
        <v>2375</v>
      </c>
      <c r="G1554">
        <v>17</v>
      </c>
      <c r="H1554">
        <f>_xlfn.XLOOKUP(A1554,'Diversity Analysis'!$A$2:$A$2366,'Diversity Analysis'!$F$2:$F$2366,"")</f>
        <v>5</v>
      </c>
      <c r="I1554">
        <v>4.1902359835192602</v>
      </c>
      <c r="J1554" s="6">
        <v>2.1723611640500402</v>
      </c>
      <c r="K1554" s="5">
        <f t="shared" si="52"/>
        <v>3.6930139788850682E-5</v>
      </c>
    </row>
    <row r="1555" spans="1:11" x14ac:dyDescent="0.2">
      <c r="A1555" t="s">
        <v>2360</v>
      </c>
      <c r="B1555">
        <f>_xlfn.XLOOKUP(A1555,'Allowed as Qualifiers'!$A$1:$A$1896,'Allowed as Qualifiers'!$B$1:$B$1896,0)</f>
        <v>0</v>
      </c>
      <c r="C1555">
        <f t="shared" si="51"/>
        <v>0</v>
      </c>
      <c r="D1555" t="s">
        <v>2361</v>
      </c>
      <c r="G1555">
        <v>18</v>
      </c>
      <c r="H1555">
        <f>_xlfn.XLOOKUP(A1555,'Diversity Analysis'!$A$2:$A$2366,'Diversity Analysis'!$F$2:$F$2366,"")</f>
        <v>6</v>
      </c>
      <c r="I1555">
        <v>4.6147066110836503</v>
      </c>
      <c r="J1555" s="6">
        <v>2.0408627464335201</v>
      </c>
      <c r="K1555" s="5">
        <f t="shared" si="52"/>
        <v>3.6735529435803364E-5</v>
      </c>
    </row>
    <row r="1556" spans="1:11" x14ac:dyDescent="0.2">
      <c r="A1556" t="s">
        <v>2628</v>
      </c>
      <c r="B1556">
        <f>_xlfn.XLOOKUP(A1556,'Allowed as Qualifiers'!$A$1:$A$1896,'Allowed as Qualifiers'!$B$1:$B$1896,0)</f>
        <v>0</v>
      </c>
      <c r="C1556">
        <f t="shared" si="51"/>
        <v>0</v>
      </c>
      <c r="D1556" t="s">
        <v>2629</v>
      </c>
      <c r="G1556">
        <v>19</v>
      </c>
      <c r="H1556">
        <f>_xlfn.XLOOKUP(A1556,'Diversity Analysis'!$A$2:$A$2366,'Diversity Analysis'!$F$2:$F$2366,"")</f>
        <v>3</v>
      </c>
      <c r="I1556">
        <v>1.5894905543570901</v>
      </c>
      <c r="J1556" s="6">
        <v>1.92803286834096</v>
      </c>
      <c r="K1556" s="5">
        <f t="shared" si="52"/>
        <v>3.6632624498478244E-5</v>
      </c>
    </row>
    <row r="1557" spans="1:11" x14ac:dyDescent="0.2">
      <c r="A1557" t="s">
        <v>2410</v>
      </c>
      <c r="B1557">
        <f>_xlfn.XLOOKUP(A1557,'Allowed as Qualifiers'!$A$1:$A$1896,'Allowed as Qualifiers'!$B$1:$B$1896,0)</f>
        <v>0</v>
      </c>
      <c r="C1557">
        <f t="shared" si="51"/>
        <v>0</v>
      </c>
      <c r="D1557" t="s">
        <v>2411</v>
      </c>
      <c r="G1557">
        <v>28</v>
      </c>
      <c r="H1557">
        <f>_xlfn.XLOOKUP(A1557,'Diversity Analysis'!$A$2:$A$2366,'Diversity Analysis'!$F$2:$F$2366,"")</f>
        <v>6</v>
      </c>
      <c r="I1557">
        <v>2.9358234206905598</v>
      </c>
      <c r="J1557" s="6">
        <v>1.2916874647787899</v>
      </c>
      <c r="K1557" s="5">
        <f t="shared" si="52"/>
        <v>3.6167249013806118E-5</v>
      </c>
    </row>
    <row r="1558" spans="1:11" x14ac:dyDescent="0.2">
      <c r="A1558" t="s">
        <v>2610</v>
      </c>
      <c r="B1558">
        <f>_xlfn.XLOOKUP(A1558,'Allowed as Qualifiers'!$A$1:$A$1896,'Allowed as Qualifiers'!$B$1:$B$1896,0)</f>
        <v>0</v>
      </c>
      <c r="C1558">
        <f t="shared" si="51"/>
        <v>0</v>
      </c>
      <c r="D1558" t="s">
        <v>2611</v>
      </c>
      <c r="G1558">
        <v>18</v>
      </c>
      <c r="H1558">
        <f>_xlfn.XLOOKUP(A1558,'Diversity Analysis'!$A$2:$A$2366,'Diversity Analysis'!$F$2:$F$2366,"")</f>
        <v>2</v>
      </c>
      <c r="I1558">
        <v>1.5362171861003899</v>
      </c>
      <c r="J1558" s="6">
        <v>1.9444482751437699</v>
      </c>
      <c r="K1558" s="5">
        <f t="shared" si="52"/>
        <v>3.5000068952587858E-5</v>
      </c>
    </row>
    <row r="1559" spans="1:11" x14ac:dyDescent="0.2">
      <c r="A1559" t="s">
        <v>2494</v>
      </c>
      <c r="B1559">
        <f>_xlfn.XLOOKUP(A1559,'Allowed as Qualifiers'!$A$1:$A$1896,'Allowed as Qualifiers'!$B$1:$B$1896,0)</f>
        <v>0</v>
      </c>
      <c r="C1559">
        <f t="shared" si="51"/>
        <v>0</v>
      </c>
      <c r="D1559" t="s">
        <v>2495</v>
      </c>
      <c r="G1559">
        <v>21</v>
      </c>
      <c r="H1559">
        <f>_xlfn.XLOOKUP(A1559,'Diversity Analysis'!$A$2:$A$2366,'Diversity Analysis'!$F$2:$F$2366,"")</f>
        <v>3</v>
      </c>
      <c r="I1559">
        <v>1.5060022429136499</v>
      </c>
      <c r="J1559" s="6">
        <v>1.6548916531793001</v>
      </c>
      <c r="K1559" s="5">
        <f t="shared" si="52"/>
        <v>3.47527247167653E-5</v>
      </c>
    </row>
    <row r="1560" spans="1:11" x14ac:dyDescent="0.2">
      <c r="A1560" t="s">
        <v>2578</v>
      </c>
      <c r="B1560">
        <f>_xlfn.XLOOKUP(A1560,'Allowed as Qualifiers'!$A$1:$A$1896,'Allowed as Qualifiers'!$B$1:$B$1896,0)</f>
        <v>0</v>
      </c>
      <c r="C1560">
        <f t="shared" si="51"/>
        <v>0</v>
      </c>
      <c r="D1560" t="s">
        <v>2579</v>
      </c>
      <c r="G1560">
        <v>18</v>
      </c>
      <c r="H1560">
        <f>_xlfn.XLOOKUP(A1560,'Diversity Analysis'!$A$2:$A$2366,'Diversity Analysis'!$F$2:$F$2366,"")</f>
        <v>2</v>
      </c>
      <c r="I1560">
        <v>1.4575692649810901</v>
      </c>
      <c r="J1560" s="6">
        <v>1.92484798192968</v>
      </c>
      <c r="K1560" s="5">
        <f t="shared" si="52"/>
        <v>3.4647263674734243E-5</v>
      </c>
    </row>
    <row r="1561" spans="1:11" x14ac:dyDescent="0.2">
      <c r="A1561" t="s">
        <v>2310</v>
      </c>
      <c r="B1561">
        <f>_xlfn.XLOOKUP(A1561,'Allowed as Qualifiers'!$A$1:$A$1896,'Allowed as Qualifiers'!$B$1:$B$1896,0)</f>
        <v>0</v>
      </c>
      <c r="C1561">
        <f t="shared" si="51"/>
        <v>0</v>
      </c>
      <c r="D1561" t="s">
        <v>2311</v>
      </c>
      <c r="G1561">
        <v>28</v>
      </c>
      <c r="H1561">
        <f>_xlfn.XLOOKUP(A1561,'Diversity Analysis'!$A$2:$A$2366,'Diversity Analysis'!$F$2:$F$2366,"")</f>
        <v>3</v>
      </c>
      <c r="I1561">
        <v>1.5389049658245699</v>
      </c>
      <c r="J1561" s="6">
        <v>1.2277703106042299</v>
      </c>
      <c r="K1561" s="5">
        <f t="shared" si="52"/>
        <v>3.4377568696918435E-5</v>
      </c>
    </row>
    <row r="1562" spans="1:11" x14ac:dyDescent="0.2">
      <c r="A1562" t="s">
        <v>2344</v>
      </c>
      <c r="B1562">
        <f>_xlfn.XLOOKUP(A1562,'Allowed as Qualifiers'!$A$1:$A$1896,'Allowed as Qualifiers'!$B$1:$B$1896,0)</f>
        <v>0</v>
      </c>
      <c r="C1562">
        <f t="shared" si="51"/>
        <v>0</v>
      </c>
      <c r="D1562" t="s">
        <v>2345</v>
      </c>
      <c r="G1562">
        <v>22</v>
      </c>
      <c r="H1562">
        <f>_xlfn.XLOOKUP(A1562,'Diversity Analysis'!$A$2:$A$2366,'Diversity Analysis'!$F$2:$F$2366,"")</f>
        <v>3</v>
      </c>
      <c r="I1562">
        <v>2.9710040966100002</v>
      </c>
      <c r="J1562" s="6">
        <v>1.5333546118807599</v>
      </c>
      <c r="K1562" s="5">
        <f t="shared" si="52"/>
        <v>3.373380146137672E-5</v>
      </c>
    </row>
    <row r="1563" spans="1:11" x14ac:dyDescent="0.2">
      <c r="A1563" t="s">
        <v>2362</v>
      </c>
      <c r="B1563">
        <f>_xlfn.XLOOKUP(A1563,'Allowed as Qualifiers'!$A$1:$A$1896,'Allowed as Qualifiers'!$B$1:$B$1896,0)</f>
        <v>0</v>
      </c>
      <c r="C1563">
        <f t="shared" si="51"/>
        <v>0</v>
      </c>
      <c r="D1563" t="s">
        <v>2363</v>
      </c>
      <c r="G1563">
        <v>33</v>
      </c>
      <c r="H1563">
        <f>_xlfn.XLOOKUP(A1563,'Diversity Analysis'!$A$2:$A$2366,'Diversity Analysis'!$F$2:$F$2366,"")</f>
        <v>3</v>
      </c>
      <c r="I1563">
        <v>1.5794904472056599</v>
      </c>
      <c r="J1563" s="6">
        <v>1.0130987006363901</v>
      </c>
      <c r="K1563" s="5">
        <f t="shared" si="52"/>
        <v>3.3432257121000877E-5</v>
      </c>
    </row>
    <row r="1564" spans="1:11" x14ac:dyDescent="0.2">
      <c r="A1564" t="s">
        <v>2476</v>
      </c>
      <c r="B1564">
        <f>_xlfn.XLOOKUP(A1564,'Allowed as Qualifiers'!$A$1:$A$1896,'Allowed as Qualifiers'!$B$1:$B$1896,0)</f>
        <v>0</v>
      </c>
      <c r="C1564">
        <f t="shared" si="51"/>
        <v>0</v>
      </c>
      <c r="D1564" t="s">
        <v>2477</v>
      </c>
      <c r="G1564">
        <v>20</v>
      </c>
      <c r="H1564">
        <f>_xlfn.XLOOKUP(A1564,'Diversity Analysis'!$A$2:$A$2366,'Diversity Analysis'!$F$2:$F$2366,"")</f>
        <v>3</v>
      </c>
      <c r="I1564">
        <v>2.8717458874925801</v>
      </c>
      <c r="J1564" s="6">
        <v>1.6547145278472599</v>
      </c>
      <c r="K1564" s="5">
        <f t="shared" si="52"/>
        <v>3.3094290556945202E-5</v>
      </c>
    </row>
    <row r="1565" spans="1:11" x14ac:dyDescent="0.2">
      <c r="A1565" t="s">
        <v>2356</v>
      </c>
      <c r="B1565">
        <f>_xlfn.XLOOKUP(A1565,'Allowed as Qualifiers'!$A$1:$A$1896,'Allowed as Qualifiers'!$B$1:$B$1896,0)</f>
        <v>0</v>
      </c>
      <c r="C1565">
        <f t="shared" si="51"/>
        <v>0</v>
      </c>
      <c r="D1565" t="s">
        <v>2357</v>
      </c>
      <c r="G1565">
        <v>20</v>
      </c>
      <c r="H1565">
        <f>_xlfn.XLOOKUP(A1565,'Diversity Analysis'!$A$2:$A$2366,'Diversity Analysis'!$F$2:$F$2366,"")</f>
        <v>2</v>
      </c>
      <c r="I1565">
        <v>1.9796263300525101</v>
      </c>
      <c r="J1565" s="6">
        <v>1.6486540024071901</v>
      </c>
      <c r="K1565" s="5">
        <f t="shared" si="52"/>
        <v>3.2973080048143804E-5</v>
      </c>
    </row>
    <row r="1566" spans="1:11" x14ac:dyDescent="0.2">
      <c r="A1566" t="s">
        <v>2376</v>
      </c>
      <c r="B1566">
        <f>_xlfn.XLOOKUP(A1566,'Allowed as Qualifiers'!$A$1:$A$1896,'Allowed as Qualifiers'!$B$1:$B$1896,0)</f>
        <v>0</v>
      </c>
      <c r="C1566">
        <f t="shared" si="51"/>
        <v>0</v>
      </c>
      <c r="D1566" t="s">
        <v>2377</v>
      </c>
      <c r="G1566">
        <v>16</v>
      </c>
      <c r="H1566">
        <f>_xlfn.XLOOKUP(A1566,'Diversity Analysis'!$A$2:$A$2366,'Diversity Analysis'!$F$2:$F$2366,"")</f>
        <v>7</v>
      </c>
      <c r="I1566">
        <v>6.1625038432046102</v>
      </c>
      <c r="J1566" s="6">
        <v>2.0526428790651798</v>
      </c>
      <c r="K1566" s="5">
        <f t="shared" si="52"/>
        <v>3.2842286065042878E-5</v>
      </c>
    </row>
    <row r="1567" spans="1:11" x14ac:dyDescent="0.2">
      <c r="A1567" t="s">
        <v>2526</v>
      </c>
      <c r="B1567">
        <f>_xlfn.XLOOKUP(A1567,'Allowed as Qualifiers'!$A$1:$A$1896,'Allowed as Qualifiers'!$B$1:$B$1896,0)</f>
        <v>0</v>
      </c>
      <c r="C1567">
        <f t="shared" si="51"/>
        <v>0</v>
      </c>
      <c r="D1567" t="s">
        <v>2527</v>
      </c>
      <c r="G1567">
        <v>19</v>
      </c>
      <c r="H1567">
        <f>_xlfn.XLOOKUP(A1567,'Diversity Analysis'!$A$2:$A$2366,'Diversity Analysis'!$F$2:$F$2366,"")</f>
        <v>12</v>
      </c>
      <c r="I1567">
        <v>10.632561191683999</v>
      </c>
      <c r="J1567" s="6">
        <v>1.7011132710291199</v>
      </c>
      <c r="K1567" s="5">
        <f t="shared" si="52"/>
        <v>3.2321152149553283E-5</v>
      </c>
    </row>
    <row r="1568" spans="1:11" x14ac:dyDescent="0.2">
      <c r="A1568" t="s">
        <v>3286</v>
      </c>
      <c r="B1568">
        <f>_xlfn.XLOOKUP(A1568,'Allowed as Qualifiers'!$A$1:$A$1896,'Allowed as Qualifiers'!$B$1:$B$1896,0)</f>
        <v>0</v>
      </c>
      <c r="C1568">
        <f t="shared" si="51"/>
        <v>0</v>
      </c>
      <c r="D1568" t="s">
        <v>3287</v>
      </c>
      <c r="G1568">
        <v>11</v>
      </c>
      <c r="H1568">
        <f>_xlfn.XLOOKUP(A1568,'Diversity Analysis'!$A$2:$A$2366,'Diversity Analysis'!$F$2:$F$2366,"")</f>
        <v>4</v>
      </c>
      <c r="I1568">
        <v>3.58598882705695</v>
      </c>
      <c r="J1568" s="6">
        <v>2.9144681179743199</v>
      </c>
      <c r="K1568" s="5">
        <f t="shared" si="52"/>
        <v>3.2059149297717519E-5</v>
      </c>
    </row>
    <row r="1569" spans="1:11" x14ac:dyDescent="0.2">
      <c r="A1569" t="s">
        <v>2292</v>
      </c>
      <c r="B1569">
        <f>_xlfn.XLOOKUP(A1569,'Allowed as Qualifiers'!$A$1:$A$1896,'Allowed as Qualifiers'!$B$1:$B$1896,0)</f>
        <v>0</v>
      </c>
      <c r="C1569">
        <f t="shared" si="51"/>
        <v>0</v>
      </c>
      <c r="D1569" t="s">
        <v>2293</v>
      </c>
      <c r="G1569">
        <v>32</v>
      </c>
      <c r="H1569">
        <f>_xlfn.XLOOKUP(A1569,'Diversity Analysis'!$A$2:$A$2366,'Diversity Analysis'!$F$2:$F$2366,"")</f>
        <v>1</v>
      </c>
      <c r="I1569">
        <v>1</v>
      </c>
      <c r="J1569" s="6">
        <v>1</v>
      </c>
      <c r="K1569" s="5">
        <f t="shared" si="52"/>
        <v>3.1999999999999999E-5</v>
      </c>
    </row>
    <row r="1570" spans="1:11" x14ac:dyDescent="0.2">
      <c r="A1570" t="s">
        <v>2286</v>
      </c>
      <c r="B1570">
        <f>_xlfn.XLOOKUP(A1570,'Allowed as Qualifiers'!$A$1:$A$1896,'Allowed as Qualifiers'!$B$1:$B$1896,0)</f>
        <v>0</v>
      </c>
      <c r="C1570">
        <f t="shared" si="51"/>
        <v>0</v>
      </c>
      <c r="D1570" t="s">
        <v>2287</v>
      </c>
      <c r="G1570">
        <v>23</v>
      </c>
      <c r="H1570">
        <f>_xlfn.XLOOKUP(A1570,'Diversity Analysis'!$A$2:$A$2366,'Diversity Analysis'!$F$2:$F$2366,"")</f>
        <v>7</v>
      </c>
      <c r="I1570">
        <v>4.7870669536314701</v>
      </c>
      <c r="J1570" s="6">
        <v>1.3775864479426001</v>
      </c>
      <c r="K1570" s="5">
        <f t="shared" si="52"/>
        <v>3.1684488302679802E-5</v>
      </c>
    </row>
    <row r="1571" spans="1:11" x14ac:dyDescent="0.2">
      <c r="A1571" t="s">
        <v>2396</v>
      </c>
      <c r="B1571">
        <f>_xlfn.XLOOKUP(A1571,'Allowed as Qualifiers'!$A$1:$A$1896,'Allowed as Qualifiers'!$B$1:$B$1896,0)</f>
        <v>0</v>
      </c>
      <c r="C1571">
        <f t="shared" si="51"/>
        <v>0</v>
      </c>
      <c r="D1571" t="s">
        <v>2397</v>
      </c>
      <c r="G1571">
        <v>18</v>
      </c>
      <c r="H1571">
        <f>_xlfn.XLOOKUP(A1571,'Diversity Analysis'!$A$2:$A$2366,'Diversity Analysis'!$F$2:$F$2366,"")</f>
        <v>4</v>
      </c>
      <c r="I1571">
        <v>2.4481500702261898</v>
      </c>
      <c r="J1571" s="6">
        <v>1.7597843992342801</v>
      </c>
      <c r="K1571" s="5">
        <f t="shared" si="52"/>
        <v>3.1676119186217041E-5</v>
      </c>
    </row>
    <row r="1572" spans="1:11" x14ac:dyDescent="0.2">
      <c r="A1572" t="s">
        <v>2436</v>
      </c>
      <c r="B1572">
        <f>_xlfn.XLOOKUP(A1572,'Allowed as Qualifiers'!$A$1:$A$1896,'Allowed as Qualifiers'!$B$1:$B$1896,0)</f>
        <v>0</v>
      </c>
      <c r="C1572">
        <f t="shared" si="51"/>
        <v>0</v>
      </c>
      <c r="D1572" t="s">
        <v>2437</v>
      </c>
      <c r="G1572">
        <v>17</v>
      </c>
      <c r="H1572">
        <f>_xlfn.XLOOKUP(A1572,'Diversity Analysis'!$A$2:$A$2366,'Diversity Analysis'!$F$2:$F$2366,"")</f>
        <v>2</v>
      </c>
      <c r="I1572">
        <v>1.9601317042077799</v>
      </c>
      <c r="J1572" s="6">
        <v>1.85162908215682</v>
      </c>
      <c r="K1572" s="5">
        <f t="shared" si="52"/>
        <v>3.1477694396665938E-5</v>
      </c>
    </row>
    <row r="1573" spans="1:11" x14ac:dyDescent="0.2">
      <c r="A1573" t="s">
        <v>2332</v>
      </c>
      <c r="B1573">
        <f>_xlfn.XLOOKUP(A1573,'Allowed as Qualifiers'!$A$1:$A$1896,'Allowed as Qualifiers'!$B$1:$B$1896,0)</f>
        <v>0</v>
      </c>
      <c r="C1573">
        <f t="shared" si="51"/>
        <v>0</v>
      </c>
      <c r="D1573" t="s">
        <v>2333</v>
      </c>
      <c r="G1573">
        <v>27</v>
      </c>
      <c r="H1573">
        <f>_xlfn.XLOOKUP(A1573,'Diversity Analysis'!$A$2:$A$2366,'Diversity Analysis'!$F$2:$F$2366,"")</f>
        <v>2</v>
      </c>
      <c r="I1573">
        <v>1.1891100934658301</v>
      </c>
      <c r="J1573" s="6">
        <v>1.1466293759288799</v>
      </c>
      <c r="K1573" s="5">
        <f t="shared" si="52"/>
        <v>3.0958993150079758E-5</v>
      </c>
    </row>
    <row r="1574" spans="1:11" x14ac:dyDescent="0.2">
      <c r="A1574" t="s">
        <v>3156</v>
      </c>
      <c r="B1574">
        <f>_xlfn.XLOOKUP(A1574,'Allowed as Qualifiers'!$A$1:$A$1896,'Allowed as Qualifiers'!$B$1:$B$1896,0)</f>
        <v>0</v>
      </c>
      <c r="C1574">
        <f t="shared" si="51"/>
        <v>0</v>
      </c>
      <c r="D1574" t="s">
        <v>3157</v>
      </c>
      <c r="G1574">
        <v>10</v>
      </c>
      <c r="H1574">
        <f>_xlfn.XLOOKUP(A1574,'Diversity Analysis'!$A$2:$A$2366,'Diversity Analysis'!$F$2:$F$2366,"")</f>
        <v>4</v>
      </c>
      <c r="I1574">
        <v>3.7797631496846198</v>
      </c>
      <c r="J1574" s="6">
        <v>3.0792294848841499</v>
      </c>
      <c r="K1574" s="5">
        <f t="shared" si="52"/>
        <v>3.0792294848841502E-5</v>
      </c>
    </row>
    <row r="1575" spans="1:11" x14ac:dyDescent="0.2">
      <c r="A1575" t="s">
        <v>2546</v>
      </c>
      <c r="B1575">
        <f>_xlfn.XLOOKUP(A1575,'Allowed as Qualifiers'!$A$1:$A$1896,'Allowed as Qualifiers'!$B$1:$B$1896,0)</f>
        <v>0</v>
      </c>
      <c r="C1575">
        <f t="shared" si="51"/>
        <v>0</v>
      </c>
      <c r="D1575" t="s">
        <v>2547</v>
      </c>
      <c r="G1575">
        <v>23</v>
      </c>
      <c r="H1575">
        <f>_xlfn.XLOOKUP(A1575,'Diversity Analysis'!$A$2:$A$2366,'Diversity Analysis'!$F$2:$F$2366,"")</f>
        <v>2</v>
      </c>
      <c r="I1575">
        <v>1.2109971146587999</v>
      </c>
      <c r="J1575" s="6">
        <v>1.3324075058802101</v>
      </c>
      <c r="K1575" s="5">
        <f t="shared" si="52"/>
        <v>3.0645372635244834E-5</v>
      </c>
    </row>
    <row r="1576" spans="1:11" x14ac:dyDescent="0.2">
      <c r="A1576" t="s">
        <v>2300</v>
      </c>
      <c r="B1576">
        <f>_xlfn.XLOOKUP(A1576,'Allowed as Qualifiers'!$A$1:$A$1896,'Allowed as Qualifiers'!$B$1:$B$1896,0)</f>
        <v>0</v>
      </c>
      <c r="C1576">
        <f t="shared" si="51"/>
        <v>0</v>
      </c>
      <c r="D1576" t="s">
        <v>2301</v>
      </c>
      <c r="G1576">
        <v>30</v>
      </c>
      <c r="H1576">
        <f>_xlfn.XLOOKUP(A1576,'Diversity Analysis'!$A$2:$A$2366,'Diversity Analysis'!$F$2:$F$2366,"")</f>
        <v>1</v>
      </c>
      <c r="I1576">
        <v>1</v>
      </c>
      <c r="J1576" s="6">
        <v>1</v>
      </c>
      <c r="K1576" s="5">
        <f t="shared" si="52"/>
        <v>3.0000000000000001E-5</v>
      </c>
    </row>
    <row r="1577" spans="1:11" x14ac:dyDescent="0.2">
      <c r="A1577" t="s">
        <v>2514</v>
      </c>
      <c r="B1577">
        <f>_xlfn.XLOOKUP(A1577,'Allowed as Qualifiers'!$A$1:$A$1896,'Allowed as Qualifiers'!$B$1:$B$1896,0)</f>
        <v>0</v>
      </c>
      <c r="C1577">
        <f t="shared" si="51"/>
        <v>0</v>
      </c>
      <c r="D1577" t="s">
        <v>2515</v>
      </c>
      <c r="G1577">
        <v>13</v>
      </c>
      <c r="H1577">
        <f>_xlfn.XLOOKUP(A1577,'Diversity Analysis'!$A$2:$A$2366,'Diversity Analysis'!$F$2:$F$2366,"")</f>
        <v>3</v>
      </c>
      <c r="I1577">
        <v>2.6246903390462601</v>
      </c>
      <c r="J1577" s="6">
        <v>2.2738718381807099</v>
      </c>
      <c r="K1577" s="5">
        <f t="shared" si="52"/>
        <v>2.9560333896349227E-5</v>
      </c>
    </row>
    <row r="1578" spans="1:11" x14ac:dyDescent="0.2">
      <c r="A1578" t="s">
        <v>3000</v>
      </c>
      <c r="B1578">
        <f>_xlfn.XLOOKUP(A1578,'Allowed as Qualifiers'!$A$1:$A$1896,'Allowed as Qualifiers'!$B$1:$B$1896,0)</f>
        <v>0</v>
      </c>
      <c r="C1578">
        <f t="shared" si="51"/>
        <v>0</v>
      </c>
      <c r="D1578" t="s">
        <v>3001</v>
      </c>
      <c r="G1578">
        <v>11</v>
      </c>
      <c r="H1578">
        <f>_xlfn.XLOOKUP(A1578,'Diversity Analysis'!$A$2:$A$2366,'Diversity Analysis'!$F$2:$F$2366,"")</f>
        <v>6</v>
      </c>
      <c r="I1578">
        <v>5.6568542494923797</v>
      </c>
      <c r="J1578" s="6">
        <v>2.6569594428327199</v>
      </c>
      <c r="K1578" s="5">
        <f t="shared" si="52"/>
        <v>2.9226553871159919E-5</v>
      </c>
    </row>
    <row r="1579" spans="1:11" x14ac:dyDescent="0.2">
      <c r="A1579" t="s">
        <v>2366</v>
      </c>
      <c r="B1579">
        <f>_xlfn.XLOOKUP(A1579,'Allowed as Qualifiers'!$A$1:$A$1896,'Allowed as Qualifiers'!$B$1:$B$1896,0)</f>
        <v>0</v>
      </c>
      <c r="C1579">
        <f t="shared" si="51"/>
        <v>0</v>
      </c>
      <c r="D1579" t="s">
        <v>2367</v>
      </c>
      <c r="G1579">
        <v>29</v>
      </c>
      <c r="H1579">
        <f>_xlfn.XLOOKUP(A1579,'Diversity Analysis'!$A$2:$A$2366,'Diversity Analysis'!$F$2:$F$2366,"")</f>
        <v>1</v>
      </c>
      <c r="I1579">
        <v>1</v>
      </c>
      <c r="J1579" s="6">
        <v>1</v>
      </c>
      <c r="K1579" s="5">
        <f t="shared" si="52"/>
        <v>2.9E-5</v>
      </c>
    </row>
    <row r="1580" spans="1:11" x14ac:dyDescent="0.2">
      <c r="A1580" t="s">
        <v>2512</v>
      </c>
      <c r="B1580">
        <f>_xlfn.XLOOKUP(A1580,'Allowed as Qualifiers'!$A$1:$A$1896,'Allowed as Qualifiers'!$B$1:$B$1896,0)</f>
        <v>0</v>
      </c>
      <c r="C1580">
        <f t="shared" si="51"/>
        <v>0</v>
      </c>
      <c r="D1580" t="s">
        <v>2513</v>
      </c>
      <c r="G1580">
        <v>8</v>
      </c>
      <c r="H1580">
        <f>_xlfn.XLOOKUP(A1580,'Diversity Analysis'!$A$2:$A$2366,'Diversity Analysis'!$F$2:$F$2366,"")</f>
        <v>5</v>
      </c>
      <c r="I1580">
        <v>4.7622031559045901</v>
      </c>
      <c r="J1580" s="6">
        <v>3.6241838047137001</v>
      </c>
      <c r="K1580" s="5">
        <f t="shared" si="52"/>
        <v>2.8993470437709599E-5</v>
      </c>
    </row>
    <row r="1581" spans="1:11" x14ac:dyDescent="0.2">
      <c r="A1581" t="s">
        <v>2674</v>
      </c>
      <c r="B1581">
        <f>_xlfn.XLOOKUP(A1581,'Allowed as Qualifiers'!$A$1:$A$1896,'Allowed as Qualifiers'!$B$1:$B$1896,0)</f>
        <v>0</v>
      </c>
      <c r="C1581">
        <f t="shared" si="51"/>
        <v>0</v>
      </c>
      <c r="D1581" t="s">
        <v>2675</v>
      </c>
      <c r="G1581">
        <v>12</v>
      </c>
      <c r="H1581">
        <f>_xlfn.XLOOKUP(A1581,'Diversity Analysis'!$A$2:$A$2366,'Diversity Analysis'!$F$2:$F$2366,"")</f>
        <v>5</v>
      </c>
      <c r="I1581">
        <v>3.4127875184653602</v>
      </c>
      <c r="J1581" s="6">
        <v>2.3961484771964501</v>
      </c>
      <c r="K1581" s="5">
        <f t="shared" si="52"/>
        <v>2.87537817263574E-5</v>
      </c>
    </row>
    <row r="1582" spans="1:11" x14ac:dyDescent="0.2">
      <c r="A1582" t="s">
        <v>2458</v>
      </c>
      <c r="B1582">
        <f>_xlfn.XLOOKUP(A1582,'Allowed as Qualifiers'!$A$1:$A$1896,'Allowed as Qualifiers'!$B$1:$B$1896,0)</f>
        <v>0</v>
      </c>
      <c r="C1582">
        <f t="shared" si="51"/>
        <v>0</v>
      </c>
      <c r="D1582" t="s">
        <v>2459</v>
      </c>
      <c r="G1582">
        <v>13</v>
      </c>
      <c r="H1582">
        <f>_xlfn.XLOOKUP(A1582,'Diversity Analysis'!$A$2:$A$2366,'Diversity Analysis'!$F$2:$F$2366,"")</f>
        <v>5</v>
      </c>
      <c r="I1582">
        <v>4.1308519208907502</v>
      </c>
      <c r="J1582" s="6">
        <v>2.20558378160682</v>
      </c>
      <c r="K1582" s="5">
        <f t="shared" si="52"/>
        <v>2.8672589160888657E-5</v>
      </c>
    </row>
    <row r="1583" spans="1:11" x14ac:dyDescent="0.2">
      <c r="A1583" t="s">
        <v>2890</v>
      </c>
      <c r="B1583">
        <f>_xlfn.XLOOKUP(A1583,'Allowed as Qualifiers'!$A$1:$A$1896,'Allowed as Qualifiers'!$B$1:$B$1896,0)</f>
        <v>0</v>
      </c>
      <c r="C1583">
        <f t="shared" si="51"/>
        <v>0</v>
      </c>
      <c r="D1583" t="s">
        <v>2891</v>
      </c>
      <c r="G1583">
        <v>11</v>
      </c>
      <c r="H1583">
        <f>_xlfn.XLOOKUP(A1583,'Diversity Analysis'!$A$2:$A$2366,'Diversity Analysis'!$F$2:$F$2366,"")</f>
        <v>4</v>
      </c>
      <c r="I1583">
        <v>3.58598882705695</v>
      </c>
      <c r="J1583" s="6">
        <v>2.6040433705352202</v>
      </c>
      <c r="K1583" s="5">
        <f t="shared" si="52"/>
        <v>2.864447707588742E-5</v>
      </c>
    </row>
    <row r="1584" spans="1:11" x14ac:dyDescent="0.2">
      <c r="A1584" t="s">
        <v>2394</v>
      </c>
      <c r="B1584">
        <f>_xlfn.XLOOKUP(A1584,'Allowed as Qualifiers'!$A$1:$A$1896,'Allowed as Qualifiers'!$B$1:$B$1896,0)</f>
        <v>0</v>
      </c>
      <c r="C1584">
        <f t="shared" si="51"/>
        <v>0</v>
      </c>
      <c r="D1584" t="s">
        <v>2395</v>
      </c>
      <c r="G1584">
        <v>17</v>
      </c>
      <c r="H1584">
        <f>_xlfn.XLOOKUP(A1584,'Diversity Analysis'!$A$2:$A$2366,'Diversity Analysis'!$F$2:$F$2366,"")</f>
        <v>7</v>
      </c>
      <c r="I1584">
        <v>5.4672895924780596</v>
      </c>
      <c r="J1584" s="6">
        <v>1.6847896031398599</v>
      </c>
      <c r="K1584" s="5">
        <f t="shared" si="52"/>
        <v>2.8641423253377617E-5</v>
      </c>
    </row>
    <row r="1585" spans="1:11" x14ac:dyDescent="0.2">
      <c r="A1585" t="s">
        <v>2598</v>
      </c>
      <c r="B1585">
        <f>_xlfn.XLOOKUP(A1585,'Allowed as Qualifiers'!$A$1:$A$1896,'Allowed as Qualifiers'!$B$1:$B$1896,0)</f>
        <v>0</v>
      </c>
      <c r="C1585">
        <f t="shared" si="51"/>
        <v>0</v>
      </c>
      <c r="D1585" t="s">
        <v>2599</v>
      </c>
      <c r="G1585">
        <v>25</v>
      </c>
      <c r="H1585">
        <f>_xlfn.XLOOKUP(A1585,'Diversity Analysis'!$A$2:$A$2366,'Diversity Analysis'!$F$2:$F$2366,"")</f>
        <v>2</v>
      </c>
      <c r="I1585">
        <v>1.99810993845088</v>
      </c>
      <c r="J1585" s="6">
        <v>1.14171577352619</v>
      </c>
      <c r="K1585" s="5">
        <f t="shared" si="52"/>
        <v>2.8542894338154751E-5</v>
      </c>
    </row>
    <row r="1586" spans="1:11" x14ac:dyDescent="0.2">
      <c r="A1586" t="s">
        <v>2426</v>
      </c>
      <c r="B1586">
        <f>_xlfn.XLOOKUP(A1586,'Allowed as Qualifiers'!$A$1:$A$1896,'Allowed as Qualifiers'!$B$1:$B$1896,0)</f>
        <v>0</v>
      </c>
      <c r="C1586">
        <f t="shared" si="51"/>
        <v>0</v>
      </c>
      <c r="D1586" t="s">
        <v>2427</v>
      </c>
      <c r="G1586">
        <v>14</v>
      </c>
      <c r="H1586">
        <f>_xlfn.XLOOKUP(A1586,'Diversity Analysis'!$A$2:$A$2366,'Diversity Analysis'!$F$2:$F$2366,"")</f>
        <v>7</v>
      </c>
      <c r="I1586">
        <v>6.04149927965328</v>
      </c>
      <c r="J1586" s="6">
        <v>2.0168546881627099</v>
      </c>
      <c r="K1586" s="5">
        <f t="shared" si="52"/>
        <v>2.8235965634277939E-5</v>
      </c>
    </row>
    <row r="1587" spans="1:11" x14ac:dyDescent="0.2">
      <c r="A1587" t="s">
        <v>2450</v>
      </c>
      <c r="B1587">
        <f>_xlfn.XLOOKUP(A1587,'Allowed as Qualifiers'!$A$1:$A$1896,'Allowed as Qualifiers'!$B$1:$B$1896,0)</f>
        <v>0</v>
      </c>
      <c r="C1587">
        <f t="shared" si="51"/>
        <v>0</v>
      </c>
      <c r="D1587" t="s">
        <v>2451</v>
      </c>
      <c r="G1587">
        <v>15</v>
      </c>
      <c r="H1587">
        <f>_xlfn.XLOOKUP(A1587,'Diversity Analysis'!$A$2:$A$2366,'Diversity Analysis'!$F$2:$F$2366,"")</f>
        <v>3</v>
      </c>
      <c r="I1587">
        <v>2.2039869452704202</v>
      </c>
      <c r="J1587" s="6">
        <v>1.86397340319383</v>
      </c>
      <c r="K1587" s="5">
        <f t="shared" si="52"/>
        <v>2.795960104790745E-5</v>
      </c>
    </row>
    <row r="1588" spans="1:11" x14ac:dyDescent="0.2">
      <c r="A1588" t="s">
        <v>2606</v>
      </c>
      <c r="B1588">
        <f>_xlfn.XLOOKUP(A1588,'Allowed as Qualifiers'!$A$1:$A$1896,'Allowed as Qualifiers'!$B$1:$B$1896,0)</f>
        <v>0</v>
      </c>
      <c r="C1588">
        <f t="shared" si="51"/>
        <v>0</v>
      </c>
      <c r="D1588" t="s">
        <v>2607</v>
      </c>
      <c r="G1588">
        <v>10</v>
      </c>
      <c r="H1588">
        <f>_xlfn.XLOOKUP(A1588,'Diversity Analysis'!$A$2:$A$2366,'Diversity Analysis'!$F$2:$F$2366,"")</f>
        <v>5</v>
      </c>
      <c r="I1588">
        <v>4.3713693440071104</v>
      </c>
      <c r="J1588" s="6">
        <v>2.7802600642022601</v>
      </c>
      <c r="K1588" s="5">
        <f t="shared" si="52"/>
        <v>2.7802600642022602E-5</v>
      </c>
    </row>
    <row r="1589" spans="1:11" x14ac:dyDescent="0.2">
      <c r="A1589" t="s">
        <v>2636</v>
      </c>
      <c r="B1589">
        <f>_xlfn.XLOOKUP(A1589,'Allowed as Qualifiers'!$A$1:$A$1896,'Allowed as Qualifiers'!$B$1:$B$1896,0)</f>
        <v>0</v>
      </c>
      <c r="C1589">
        <f t="shared" si="51"/>
        <v>0</v>
      </c>
      <c r="D1589" t="s">
        <v>2637</v>
      </c>
      <c r="G1589">
        <v>22</v>
      </c>
      <c r="H1589">
        <f>_xlfn.XLOOKUP(A1589,'Diversity Analysis'!$A$2:$A$2366,'Diversity Analysis'!$F$2:$F$2366,"")</f>
        <v>2</v>
      </c>
      <c r="I1589">
        <v>1.2507183622782201</v>
      </c>
      <c r="J1589" s="6">
        <v>1.24413605779556</v>
      </c>
      <c r="K1589" s="5">
        <f t="shared" si="52"/>
        <v>2.737099327150232E-5</v>
      </c>
    </row>
    <row r="1590" spans="1:11" x14ac:dyDescent="0.2">
      <c r="A1590" t="s">
        <v>2838</v>
      </c>
      <c r="B1590">
        <f>_xlfn.XLOOKUP(A1590,'Allowed as Qualifiers'!$A$1:$A$1896,'Allowed as Qualifiers'!$B$1:$B$1896,0)</f>
        <v>0</v>
      </c>
      <c r="C1590">
        <f t="shared" si="51"/>
        <v>0</v>
      </c>
      <c r="D1590" t="s">
        <v>2839</v>
      </c>
      <c r="G1590">
        <v>9</v>
      </c>
      <c r="H1590">
        <f>_xlfn.XLOOKUP(A1590,'Diversity Analysis'!$A$2:$A$2366,'Diversity Analysis'!$F$2:$F$2366,"")</f>
        <v>5</v>
      </c>
      <c r="I1590">
        <v>4.7106506742132401</v>
      </c>
      <c r="J1590" s="6">
        <v>2.95732382096572</v>
      </c>
      <c r="K1590" s="5">
        <f t="shared" si="52"/>
        <v>2.6615914388691482E-5</v>
      </c>
    </row>
    <row r="1591" spans="1:11" x14ac:dyDescent="0.2">
      <c r="A1591" t="s">
        <v>2662</v>
      </c>
      <c r="B1591">
        <f>_xlfn.XLOOKUP(A1591,'Allowed as Qualifiers'!$A$1:$A$1896,'Allowed as Qualifiers'!$B$1:$B$1896,0)</f>
        <v>0</v>
      </c>
      <c r="C1591">
        <f t="shared" si="51"/>
        <v>0</v>
      </c>
      <c r="D1591" t="s">
        <v>2663</v>
      </c>
      <c r="G1591">
        <v>9</v>
      </c>
      <c r="H1591">
        <f>_xlfn.XLOOKUP(A1591,'Diversity Analysis'!$A$2:$A$2366,'Diversity Analysis'!$F$2:$F$2366,"")</f>
        <v>6</v>
      </c>
      <c r="I1591">
        <v>5.7423474920534598</v>
      </c>
      <c r="J1591" s="6">
        <v>2.9462618681614798</v>
      </c>
      <c r="K1591" s="5">
        <f t="shared" si="52"/>
        <v>2.6516356813453321E-5</v>
      </c>
    </row>
    <row r="1592" spans="1:11" x14ac:dyDescent="0.2">
      <c r="A1592" t="s">
        <v>3062</v>
      </c>
      <c r="B1592">
        <f>_xlfn.XLOOKUP(A1592,'Allowed as Qualifiers'!$A$1:$A$1896,'Allowed as Qualifiers'!$B$1:$B$1896,0)</f>
        <v>0</v>
      </c>
      <c r="C1592">
        <f t="shared" si="51"/>
        <v>0</v>
      </c>
      <c r="D1592" t="s">
        <v>3063</v>
      </c>
      <c r="G1592">
        <v>9</v>
      </c>
      <c r="H1592">
        <f>_xlfn.XLOOKUP(A1592,'Diversity Analysis'!$A$2:$A$2366,'Diversity Analysis'!$F$2:$F$2366,"")</f>
        <v>4</v>
      </c>
      <c r="I1592">
        <v>3.4641016151377499</v>
      </c>
      <c r="J1592" s="6">
        <v>2.9392323098806798</v>
      </c>
      <c r="K1592" s="5">
        <f t="shared" si="52"/>
        <v>2.645309078892612E-5</v>
      </c>
    </row>
    <row r="1593" spans="1:11" x14ac:dyDescent="0.2">
      <c r="A1593" t="s">
        <v>2590</v>
      </c>
      <c r="B1593">
        <f>_xlfn.XLOOKUP(A1593,'Allowed as Qualifiers'!$A$1:$A$1896,'Allowed as Qualifiers'!$B$1:$B$1896,0)</f>
        <v>0</v>
      </c>
      <c r="C1593">
        <f t="shared" si="51"/>
        <v>0</v>
      </c>
      <c r="D1593" t="s">
        <v>2591</v>
      </c>
      <c r="G1593">
        <v>12</v>
      </c>
      <c r="H1593">
        <f>_xlfn.XLOOKUP(A1593,'Diversity Analysis'!$A$2:$A$2366,'Diversity Analysis'!$F$2:$F$2366,"")</f>
        <v>5</v>
      </c>
      <c r="I1593">
        <v>4.7106506742132401</v>
      </c>
      <c r="J1593" s="6">
        <v>2.1770582353269998</v>
      </c>
      <c r="K1593" s="5">
        <f t="shared" si="52"/>
        <v>2.6124698823924E-5</v>
      </c>
    </row>
    <row r="1594" spans="1:11" x14ac:dyDescent="0.2">
      <c r="A1594" t="s">
        <v>2934</v>
      </c>
      <c r="B1594">
        <f>_xlfn.XLOOKUP(A1594,'Allowed as Qualifiers'!$A$1:$A$1896,'Allowed as Qualifiers'!$B$1:$B$1896,0)</f>
        <v>0</v>
      </c>
      <c r="C1594">
        <f t="shared" si="51"/>
        <v>0</v>
      </c>
      <c r="D1594" t="s">
        <v>2935</v>
      </c>
      <c r="G1594">
        <v>13</v>
      </c>
      <c r="H1594">
        <f>_xlfn.XLOOKUP(A1594,'Diversity Analysis'!$A$2:$A$2366,'Diversity Analysis'!$F$2:$F$2366,"")</f>
        <v>2</v>
      </c>
      <c r="I1594">
        <v>1.4575692649810901</v>
      </c>
      <c r="J1594" s="6">
        <v>1.9955410315827899</v>
      </c>
      <c r="K1594" s="5">
        <f t="shared" si="52"/>
        <v>2.5942033410576267E-5</v>
      </c>
    </row>
    <row r="1595" spans="1:11" x14ac:dyDescent="0.2">
      <c r="A1595" t="s">
        <v>2612</v>
      </c>
      <c r="B1595">
        <f>_xlfn.XLOOKUP(A1595,'Allowed as Qualifiers'!$A$1:$A$1896,'Allowed as Qualifiers'!$B$1:$B$1896,0)</f>
        <v>0</v>
      </c>
      <c r="C1595">
        <f t="shared" si="51"/>
        <v>0</v>
      </c>
      <c r="D1595" t="s">
        <v>2613</v>
      </c>
      <c r="G1595">
        <v>13</v>
      </c>
      <c r="H1595">
        <f>_xlfn.XLOOKUP(A1595,'Diversity Analysis'!$A$2:$A$2366,'Diversity Analysis'!$F$2:$F$2366,"")</f>
        <v>2</v>
      </c>
      <c r="I1595">
        <v>1.3561314133862701</v>
      </c>
      <c r="J1595" s="6">
        <v>1.98169499900404</v>
      </c>
      <c r="K1595" s="5">
        <f t="shared" si="52"/>
        <v>2.5762034987052519E-5</v>
      </c>
    </row>
    <row r="1596" spans="1:11" x14ac:dyDescent="0.2">
      <c r="A1596" t="s">
        <v>2452</v>
      </c>
      <c r="B1596">
        <f>_xlfn.XLOOKUP(A1596,'Allowed as Qualifiers'!$A$1:$A$1896,'Allowed as Qualifiers'!$B$1:$B$1896,0)</f>
        <v>0</v>
      </c>
      <c r="C1596">
        <f t="shared" si="51"/>
        <v>0</v>
      </c>
      <c r="D1596" t="s">
        <v>2453</v>
      </c>
      <c r="G1596">
        <v>15</v>
      </c>
      <c r="H1596">
        <f>_xlfn.XLOOKUP(A1596,'Diversity Analysis'!$A$2:$A$2366,'Diversity Analysis'!$F$2:$F$2366,"")</f>
        <v>7</v>
      </c>
      <c r="I1596">
        <v>4.8989794855663504</v>
      </c>
      <c r="J1596" s="6">
        <v>1.70206286867881</v>
      </c>
      <c r="K1596" s="5">
        <f t="shared" si="52"/>
        <v>2.553094303018215E-5</v>
      </c>
    </row>
    <row r="1597" spans="1:11" x14ac:dyDescent="0.2">
      <c r="A1597" t="s">
        <v>2878</v>
      </c>
      <c r="B1597">
        <f>_xlfn.XLOOKUP(A1597,'Allowed as Qualifiers'!$A$1:$A$1896,'Allowed as Qualifiers'!$B$1:$B$1896,0)</f>
        <v>0</v>
      </c>
      <c r="C1597">
        <f t="shared" si="51"/>
        <v>0</v>
      </c>
      <c r="D1597" t="s">
        <v>2879</v>
      </c>
      <c r="G1597">
        <v>13</v>
      </c>
      <c r="H1597">
        <f>_xlfn.XLOOKUP(A1597,'Diversity Analysis'!$A$2:$A$2366,'Diversity Analysis'!$F$2:$F$2366,"")</f>
        <v>5</v>
      </c>
      <c r="I1597">
        <v>5</v>
      </c>
      <c r="J1597" s="6">
        <v>1.9428809917308001</v>
      </c>
      <c r="K1597" s="5">
        <f t="shared" si="52"/>
        <v>2.5257452892500401E-5</v>
      </c>
    </row>
    <row r="1598" spans="1:11" x14ac:dyDescent="0.2">
      <c r="A1598" t="s">
        <v>2420</v>
      </c>
      <c r="B1598">
        <f>_xlfn.XLOOKUP(A1598,'Allowed as Qualifiers'!$A$1:$A$1896,'Allowed as Qualifiers'!$B$1:$B$1896,0)</f>
        <v>0</v>
      </c>
      <c r="C1598">
        <f t="shared" si="51"/>
        <v>0</v>
      </c>
      <c r="D1598" t="s">
        <v>2421</v>
      </c>
      <c r="G1598">
        <v>22</v>
      </c>
      <c r="H1598">
        <f>_xlfn.XLOOKUP(A1598,'Diversity Analysis'!$A$2:$A$2366,'Diversity Analysis'!$F$2:$F$2366,"")</f>
        <v>8</v>
      </c>
      <c r="I1598">
        <v>5.0044782706273798</v>
      </c>
      <c r="J1598" s="6">
        <v>1.13800393377091</v>
      </c>
      <c r="K1598" s="5">
        <f t="shared" si="52"/>
        <v>2.5036086542960019E-5</v>
      </c>
    </row>
    <row r="1599" spans="1:11" x14ac:dyDescent="0.2">
      <c r="A1599" t="s">
        <v>3078</v>
      </c>
      <c r="B1599">
        <f>_xlfn.XLOOKUP(A1599,'Allowed as Qualifiers'!$A$1:$A$1896,'Allowed as Qualifiers'!$B$1:$B$1896,0)</f>
        <v>0</v>
      </c>
      <c r="C1599">
        <f t="shared" si="51"/>
        <v>0</v>
      </c>
      <c r="D1599" t="s">
        <v>3079</v>
      </c>
      <c r="G1599">
        <v>8</v>
      </c>
      <c r="H1599">
        <f>_xlfn.XLOOKUP(A1599,'Diversity Analysis'!$A$2:$A$2366,'Diversity Analysis'!$F$2:$F$2366,"")</f>
        <v>5</v>
      </c>
      <c r="I1599">
        <v>4.7622031559045901</v>
      </c>
      <c r="J1599" s="6">
        <v>3.0436725363099399</v>
      </c>
      <c r="K1599" s="5">
        <f t="shared" si="52"/>
        <v>2.4349380290479517E-5</v>
      </c>
    </row>
    <row r="1600" spans="1:11" x14ac:dyDescent="0.2">
      <c r="A1600" t="s">
        <v>2808</v>
      </c>
      <c r="B1600">
        <f>_xlfn.XLOOKUP(A1600,'Allowed as Qualifiers'!$A$1:$A$1896,'Allowed as Qualifiers'!$B$1:$B$1896,0)</f>
        <v>0</v>
      </c>
      <c r="C1600">
        <f t="shared" si="51"/>
        <v>0</v>
      </c>
      <c r="D1600" t="s">
        <v>2809</v>
      </c>
      <c r="G1600">
        <v>14</v>
      </c>
      <c r="H1600">
        <f>_xlfn.XLOOKUP(A1600,'Diversity Analysis'!$A$2:$A$2366,'Diversity Analysis'!$F$2:$F$2366,"")</f>
        <v>3</v>
      </c>
      <c r="I1600">
        <v>2.3630833747998601</v>
      </c>
      <c r="J1600" s="6">
        <v>1.71570372858596</v>
      </c>
      <c r="K1600" s="5">
        <f t="shared" si="52"/>
        <v>2.4019852200203439E-5</v>
      </c>
    </row>
    <row r="1601" spans="1:11" x14ac:dyDescent="0.2">
      <c r="A1601" t="s">
        <v>2694</v>
      </c>
      <c r="B1601">
        <f>_xlfn.XLOOKUP(A1601,'Allowed as Qualifiers'!$A$1:$A$1896,'Allowed as Qualifiers'!$B$1:$B$1896,0)</f>
        <v>0</v>
      </c>
      <c r="C1601">
        <f t="shared" si="51"/>
        <v>0</v>
      </c>
      <c r="D1601" t="s">
        <v>2695</v>
      </c>
      <c r="G1601">
        <v>24</v>
      </c>
      <c r="H1601">
        <f>_xlfn.XLOOKUP(A1601,'Diversity Analysis'!$A$2:$A$2366,'Diversity Analysis'!$F$2:$F$2366,"")</f>
        <v>1</v>
      </c>
      <c r="I1601">
        <v>1</v>
      </c>
      <c r="J1601" s="6">
        <v>1</v>
      </c>
      <c r="K1601" s="5">
        <f t="shared" si="52"/>
        <v>2.4000000000000001E-5</v>
      </c>
    </row>
    <row r="1602" spans="1:11" x14ac:dyDescent="0.2">
      <c r="A1602" t="s">
        <v>2698</v>
      </c>
      <c r="B1602">
        <f>_xlfn.XLOOKUP(A1602,'Allowed as Qualifiers'!$A$1:$A$1896,'Allowed as Qualifiers'!$B$1:$B$1896,0)</f>
        <v>0</v>
      </c>
      <c r="C1602">
        <f t="shared" si="51"/>
        <v>0</v>
      </c>
      <c r="D1602" t="s">
        <v>2699</v>
      </c>
      <c r="G1602">
        <v>12</v>
      </c>
      <c r="H1602">
        <f>_xlfn.XLOOKUP(A1602,'Diversity Analysis'!$A$2:$A$2366,'Diversity Analysis'!$F$2:$F$2366,"")</f>
        <v>2</v>
      </c>
      <c r="I1602">
        <v>1.38414548846168</v>
      </c>
      <c r="J1602" s="6">
        <v>1.9855451067132299</v>
      </c>
      <c r="K1602" s="5">
        <f t="shared" si="52"/>
        <v>2.3826541280558761E-5</v>
      </c>
    </row>
    <row r="1603" spans="1:11" x14ac:dyDescent="0.2">
      <c r="A1603" t="s">
        <v>2798</v>
      </c>
      <c r="B1603">
        <f>_xlfn.XLOOKUP(A1603,'Allowed as Qualifiers'!$A$1:$A$1896,'Allowed as Qualifiers'!$B$1:$B$1896,0)</f>
        <v>0</v>
      </c>
      <c r="C1603">
        <f t="shared" ref="C1603:C1666" si="53">IF(B1603=1,1,0)*IF(G1603&gt;0,1,0)</f>
        <v>0</v>
      </c>
      <c r="D1603" t="s">
        <v>2799</v>
      </c>
      <c r="G1603">
        <v>20</v>
      </c>
      <c r="H1603">
        <f>_xlfn.XLOOKUP(A1603,'Diversity Analysis'!$A$2:$A$2366,'Diversity Analysis'!$F$2:$F$2366,"")</f>
        <v>2</v>
      </c>
      <c r="I1603">
        <v>2</v>
      </c>
      <c r="J1603" s="6">
        <v>1.17944171404025</v>
      </c>
      <c r="K1603" s="5">
        <f t="shared" si="52"/>
        <v>2.3588834280805002E-5</v>
      </c>
    </row>
    <row r="1604" spans="1:11" x14ac:dyDescent="0.2">
      <c r="A1604" t="s">
        <v>2626</v>
      </c>
      <c r="B1604">
        <f>_xlfn.XLOOKUP(A1604,'Allowed as Qualifiers'!$A$1:$A$1896,'Allowed as Qualifiers'!$B$1:$B$1896,0)</f>
        <v>0</v>
      </c>
      <c r="C1604">
        <f t="shared" si="53"/>
        <v>0</v>
      </c>
      <c r="D1604" t="s">
        <v>2627</v>
      </c>
      <c r="G1604">
        <v>12</v>
      </c>
      <c r="H1604">
        <f>_xlfn.XLOOKUP(A1604,'Diversity Analysis'!$A$2:$A$2366,'Diversity Analysis'!$F$2:$F$2366,"")</f>
        <v>4</v>
      </c>
      <c r="I1604">
        <v>3.4579789224902</v>
      </c>
      <c r="J1604" s="6">
        <v>1.9597918096112901</v>
      </c>
      <c r="K1604" s="5">
        <f t="shared" si="52"/>
        <v>2.3517501715335481E-5</v>
      </c>
    </row>
    <row r="1605" spans="1:11" x14ac:dyDescent="0.2">
      <c r="A1605" t="s">
        <v>3604</v>
      </c>
      <c r="B1605">
        <f>_xlfn.XLOOKUP(A1605,'Allowed as Qualifiers'!$A$1:$A$1896,'Allowed as Qualifiers'!$B$1:$B$1896,0)</f>
        <v>0</v>
      </c>
      <c r="C1605">
        <f t="shared" si="53"/>
        <v>0</v>
      </c>
      <c r="D1605" t="s">
        <v>3605</v>
      </c>
      <c r="G1605">
        <v>8</v>
      </c>
      <c r="H1605">
        <f>_xlfn.XLOOKUP(A1605,'Diversity Analysis'!$A$2:$A$2366,'Diversity Analysis'!$F$2:$F$2366,"")</f>
        <v>3</v>
      </c>
      <c r="I1605">
        <v>2.3811015779522902</v>
      </c>
      <c r="J1605" s="6">
        <v>2.9178260800604501</v>
      </c>
      <c r="K1605" s="5">
        <f t="shared" si="52"/>
        <v>2.3342608640483598E-5</v>
      </c>
    </row>
    <row r="1606" spans="1:11" x14ac:dyDescent="0.2">
      <c r="A1606" t="s">
        <v>2412</v>
      </c>
      <c r="B1606">
        <f>_xlfn.XLOOKUP(A1606,'Allowed as Qualifiers'!$A$1:$A$1896,'Allowed as Qualifiers'!$B$1:$B$1896,0)</f>
        <v>0</v>
      </c>
      <c r="C1606">
        <f t="shared" si="53"/>
        <v>0</v>
      </c>
      <c r="D1606" t="s">
        <v>2413</v>
      </c>
      <c r="G1606">
        <v>22</v>
      </c>
      <c r="H1606">
        <f>_xlfn.XLOOKUP(A1606,'Diversity Analysis'!$A$2:$A$2366,'Diversity Analysis'!$F$2:$F$2366,"")</f>
        <v>3</v>
      </c>
      <c r="I1606">
        <v>2.3282414889191498</v>
      </c>
      <c r="J1606" s="6">
        <v>1.0457158875583099</v>
      </c>
      <c r="K1606" s="5">
        <f t="shared" si="52"/>
        <v>2.3005749526282817E-5</v>
      </c>
    </row>
    <row r="1607" spans="1:11" x14ac:dyDescent="0.2">
      <c r="A1607" t="s">
        <v>2596</v>
      </c>
      <c r="B1607">
        <f>_xlfn.XLOOKUP(A1607,'Allowed as Qualifiers'!$A$1:$A$1896,'Allowed as Qualifiers'!$B$1:$B$1896,0)</f>
        <v>0</v>
      </c>
      <c r="C1607">
        <f t="shared" si="53"/>
        <v>0</v>
      </c>
      <c r="D1607" t="s">
        <v>2597</v>
      </c>
      <c r="G1607">
        <v>17</v>
      </c>
      <c r="H1607">
        <f>_xlfn.XLOOKUP(A1607,'Diversity Analysis'!$A$2:$A$2366,'Diversity Analysis'!$F$2:$F$2366,"")</f>
        <v>9</v>
      </c>
      <c r="I1607">
        <v>7.5854324346539999</v>
      </c>
      <c r="J1607" s="6">
        <v>1.34482054032662</v>
      </c>
      <c r="K1607" s="5">
        <f t="shared" si="52"/>
        <v>2.2861949185552541E-5</v>
      </c>
    </row>
    <row r="1608" spans="1:11" x14ac:dyDescent="0.2">
      <c r="A1608" t="s">
        <v>2582</v>
      </c>
      <c r="B1608">
        <f>_xlfn.XLOOKUP(A1608,'Allowed as Qualifiers'!$A$1:$A$1896,'Allowed as Qualifiers'!$B$1:$B$1896,0)</f>
        <v>0</v>
      </c>
      <c r="C1608">
        <f t="shared" si="53"/>
        <v>0</v>
      </c>
      <c r="D1608" t="s">
        <v>2583</v>
      </c>
      <c r="G1608">
        <v>17</v>
      </c>
      <c r="H1608">
        <f>_xlfn.XLOOKUP(A1608,'Diversity Analysis'!$A$2:$A$2366,'Diversity Analysis'!$F$2:$F$2366,"")</f>
        <v>6</v>
      </c>
      <c r="I1608">
        <v>3.8643132978583399</v>
      </c>
      <c r="J1608" s="6">
        <v>1.33000826260701</v>
      </c>
      <c r="K1608" s="5">
        <f t="shared" si="52"/>
        <v>2.261014046431917E-5</v>
      </c>
    </row>
    <row r="1609" spans="1:11" x14ac:dyDescent="0.2">
      <c r="A1609" t="s">
        <v>2874</v>
      </c>
      <c r="B1609">
        <f>_xlfn.XLOOKUP(A1609,'Allowed as Qualifiers'!$A$1:$A$1896,'Allowed as Qualifiers'!$B$1:$B$1896,0)</f>
        <v>0</v>
      </c>
      <c r="C1609">
        <f t="shared" si="53"/>
        <v>0</v>
      </c>
      <c r="D1609" t="s">
        <v>2875</v>
      </c>
      <c r="G1609">
        <v>11</v>
      </c>
      <c r="H1609">
        <f>_xlfn.XLOOKUP(A1609,'Diversity Analysis'!$A$2:$A$2366,'Diversity Analysis'!$F$2:$F$2366,"")</f>
        <v>3</v>
      </c>
      <c r="I1609">
        <v>2.4602329762891002</v>
      </c>
      <c r="J1609" s="6">
        <v>2.0080273507561599</v>
      </c>
      <c r="K1609" s="5">
        <f t="shared" si="52"/>
        <v>2.2088300858317757E-5</v>
      </c>
    </row>
    <row r="1610" spans="1:11" x14ac:dyDescent="0.2">
      <c r="A1610" t="s">
        <v>2684</v>
      </c>
      <c r="B1610">
        <f>_xlfn.XLOOKUP(A1610,'Allowed as Qualifiers'!$A$1:$A$1896,'Allowed as Qualifiers'!$B$1:$B$1896,0)</f>
        <v>0</v>
      </c>
      <c r="C1610">
        <f t="shared" si="53"/>
        <v>0</v>
      </c>
      <c r="D1610" t="s">
        <v>2685</v>
      </c>
      <c r="G1610">
        <v>22</v>
      </c>
      <c r="H1610">
        <f>_xlfn.XLOOKUP(A1610,'Diversity Analysis'!$A$2:$A$2366,'Diversity Analysis'!$F$2:$F$2366,"")</f>
        <v>2</v>
      </c>
      <c r="I1610">
        <v>1.26338125030272</v>
      </c>
      <c r="J1610" s="6">
        <v>1.0017520546479499</v>
      </c>
      <c r="K1610" s="5">
        <f t="shared" si="52"/>
        <v>2.2038545202254899E-5</v>
      </c>
    </row>
    <row r="1611" spans="1:11" x14ac:dyDescent="0.2">
      <c r="A1611" t="s">
        <v>2618</v>
      </c>
      <c r="B1611">
        <f>_xlfn.XLOOKUP(A1611,'Allowed as Qualifiers'!$A$1:$A$1896,'Allowed as Qualifiers'!$B$1:$B$1896,0)</f>
        <v>0</v>
      </c>
      <c r="C1611">
        <f t="shared" si="53"/>
        <v>0</v>
      </c>
      <c r="D1611" t="s">
        <v>2619</v>
      </c>
      <c r="G1611">
        <v>11</v>
      </c>
      <c r="H1611">
        <f>_xlfn.XLOOKUP(A1611,'Diversity Analysis'!$A$2:$A$2366,'Diversity Analysis'!$F$2:$F$2366,"")</f>
        <v>4</v>
      </c>
      <c r="I1611">
        <v>3.7467482975009898</v>
      </c>
      <c r="J1611" s="6">
        <v>2.00046941373343</v>
      </c>
      <c r="K1611" s="5">
        <f t="shared" si="52"/>
        <v>2.2005163551067729E-5</v>
      </c>
    </row>
    <row r="1612" spans="1:11" x14ac:dyDescent="0.2">
      <c r="A1612" t="s">
        <v>2732</v>
      </c>
      <c r="B1612">
        <f>_xlfn.XLOOKUP(A1612,'Allowed as Qualifiers'!$A$1:$A$1896,'Allowed as Qualifiers'!$B$1:$B$1896,0)</f>
        <v>0</v>
      </c>
      <c r="C1612">
        <f t="shared" si="53"/>
        <v>0</v>
      </c>
      <c r="D1612" t="s">
        <v>2733</v>
      </c>
      <c r="G1612">
        <v>22</v>
      </c>
      <c r="H1612">
        <f>_xlfn.XLOOKUP(A1612,'Diversity Analysis'!$A$2:$A$2366,'Diversity Analysis'!$F$2:$F$2366,"")</f>
        <v>1</v>
      </c>
      <c r="I1612">
        <v>1</v>
      </c>
      <c r="J1612" s="6">
        <v>1</v>
      </c>
      <c r="K1612" s="5">
        <f t="shared" si="52"/>
        <v>2.1999999999999999E-5</v>
      </c>
    </row>
    <row r="1613" spans="1:11" x14ac:dyDescent="0.2">
      <c r="A1613" t="s">
        <v>2660</v>
      </c>
      <c r="B1613">
        <f>_xlfn.XLOOKUP(A1613,'Allowed as Qualifiers'!$A$1:$A$1896,'Allowed as Qualifiers'!$B$1:$B$1896,0)</f>
        <v>0</v>
      </c>
      <c r="C1613">
        <f t="shared" si="53"/>
        <v>0</v>
      </c>
      <c r="D1613" t="s">
        <v>2661</v>
      </c>
      <c r="G1613">
        <v>11</v>
      </c>
      <c r="H1613">
        <f>_xlfn.XLOOKUP(A1613,'Diversity Analysis'!$A$2:$A$2366,'Diversity Analysis'!$F$2:$F$2366,"")</f>
        <v>4</v>
      </c>
      <c r="I1613">
        <v>2.9257265599673099</v>
      </c>
      <c r="J1613" s="6">
        <v>1.9977344889055</v>
      </c>
      <c r="K1613" s="5">
        <f t="shared" si="52"/>
        <v>2.1975079377960499E-5</v>
      </c>
    </row>
    <row r="1614" spans="1:11" x14ac:dyDescent="0.2">
      <c r="A1614" t="s">
        <v>2556</v>
      </c>
      <c r="B1614">
        <f>_xlfn.XLOOKUP(A1614,'Allowed as Qualifiers'!$A$1:$A$1896,'Allowed as Qualifiers'!$B$1:$B$1896,0)</f>
        <v>0</v>
      </c>
      <c r="C1614">
        <f t="shared" si="53"/>
        <v>0</v>
      </c>
      <c r="D1614" t="s">
        <v>2557</v>
      </c>
      <c r="G1614">
        <v>11</v>
      </c>
      <c r="H1614">
        <f>_xlfn.XLOOKUP(A1614,'Diversity Analysis'!$A$2:$A$2366,'Diversity Analysis'!$F$2:$F$2366,"")</f>
        <v>6</v>
      </c>
      <c r="I1614">
        <v>5.3494180234237803</v>
      </c>
      <c r="J1614" s="6">
        <v>1.9634249579972101</v>
      </c>
      <c r="K1614" s="5">
        <f t="shared" si="52"/>
        <v>2.1597674537969311E-5</v>
      </c>
    </row>
    <row r="1615" spans="1:11" x14ac:dyDescent="0.2">
      <c r="A1615" t="s">
        <v>2792</v>
      </c>
      <c r="B1615">
        <f>_xlfn.XLOOKUP(A1615,'Allowed as Qualifiers'!$A$1:$A$1896,'Allowed as Qualifiers'!$B$1:$B$1896,0)</f>
        <v>0</v>
      </c>
      <c r="C1615">
        <f t="shared" si="53"/>
        <v>0</v>
      </c>
      <c r="D1615" t="s">
        <v>2793</v>
      </c>
      <c r="G1615">
        <v>17</v>
      </c>
      <c r="H1615">
        <f>_xlfn.XLOOKUP(A1615,'Diversity Analysis'!$A$2:$A$2366,'Diversity Analysis'!$F$2:$F$2366,"")</f>
        <v>3</v>
      </c>
      <c r="I1615">
        <v>2.36018714118577</v>
      </c>
      <c r="J1615" s="6">
        <v>1.2686506939332101</v>
      </c>
      <c r="K1615" s="5">
        <f t="shared" si="52"/>
        <v>2.156706179686457E-5</v>
      </c>
    </row>
    <row r="1616" spans="1:11" x14ac:dyDescent="0.2">
      <c r="A1616" t="s">
        <v>2468</v>
      </c>
      <c r="B1616">
        <f>_xlfn.XLOOKUP(A1616,'Allowed as Qualifiers'!$A$1:$A$1896,'Allowed as Qualifiers'!$B$1:$B$1896,0)</f>
        <v>0</v>
      </c>
      <c r="C1616">
        <f t="shared" si="53"/>
        <v>0</v>
      </c>
      <c r="D1616" t="s">
        <v>2469</v>
      </c>
      <c r="G1616">
        <v>17</v>
      </c>
      <c r="H1616">
        <f>_xlfn.XLOOKUP(A1616,'Diversity Analysis'!$A$2:$A$2366,'Diversity Analysis'!$F$2:$F$2366,"")</f>
        <v>6</v>
      </c>
      <c r="I1616">
        <v>4.1798706534664101</v>
      </c>
      <c r="J1616" s="6">
        <v>1.2685192363720399</v>
      </c>
      <c r="K1616" s="5">
        <f t="shared" ref="K1616:K1679" si="54">G1616/1000000*J1616</f>
        <v>2.1564827018324678E-5</v>
      </c>
    </row>
    <row r="1617" spans="1:11" x14ac:dyDescent="0.2">
      <c r="A1617" t="s">
        <v>3222</v>
      </c>
      <c r="B1617">
        <f>_xlfn.XLOOKUP(A1617,'Allowed as Qualifiers'!$A$1:$A$1896,'Allowed as Qualifiers'!$B$1:$B$1896,0)</f>
        <v>0</v>
      </c>
      <c r="C1617">
        <f t="shared" si="53"/>
        <v>0</v>
      </c>
      <c r="D1617" t="s">
        <v>3223</v>
      </c>
      <c r="G1617">
        <v>8</v>
      </c>
      <c r="H1617">
        <f>_xlfn.XLOOKUP(A1617,'Diversity Analysis'!$A$2:$A$2366,'Diversity Analysis'!$F$2:$F$2366,"")</f>
        <v>4</v>
      </c>
      <c r="I1617">
        <v>3.7892914162759901</v>
      </c>
      <c r="J1617" s="6">
        <v>2.6474422996014999</v>
      </c>
      <c r="K1617" s="5">
        <f t="shared" si="54"/>
        <v>2.1179538396811998E-5</v>
      </c>
    </row>
    <row r="1618" spans="1:11" x14ac:dyDescent="0.2">
      <c r="A1618" t="s">
        <v>2624</v>
      </c>
      <c r="B1618">
        <f>_xlfn.XLOOKUP(A1618,'Allowed as Qualifiers'!$A$1:$A$1896,'Allowed as Qualifiers'!$B$1:$B$1896,0)</f>
        <v>0</v>
      </c>
      <c r="C1618">
        <f t="shared" si="53"/>
        <v>0</v>
      </c>
      <c r="D1618" t="s">
        <v>2625</v>
      </c>
      <c r="G1618">
        <v>10</v>
      </c>
      <c r="H1618">
        <f>_xlfn.XLOOKUP(A1618,'Diversity Analysis'!$A$2:$A$2366,'Diversity Analysis'!$F$2:$F$2366,"")</f>
        <v>7</v>
      </c>
      <c r="I1618">
        <v>6.9999999999999902</v>
      </c>
      <c r="J1618" s="6">
        <v>2.10070324863094</v>
      </c>
      <c r="K1618" s="5">
        <f t="shared" si="54"/>
        <v>2.1007032486309403E-5</v>
      </c>
    </row>
    <row r="1619" spans="1:11" x14ac:dyDescent="0.2">
      <c r="A1619" t="s">
        <v>2678</v>
      </c>
      <c r="B1619">
        <f>_xlfn.XLOOKUP(A1619,'Allowed as Qualifiers'!$A$1:$A$1896,'Allowed as Qualifiers'!$B$1:$B$1896,0)</f>
        <v>0</v>
      </c>
      <c r="C1619">
        <f t="shared" si="53"/>
        <v>0</v>
      </c>
      <c r="D1619" t="s">
        <v>2679</v>
      </c>
      <c r="G1619">
        <v>21</v>
      </c>
      <c r="H1619">
        <f>_xlfn.XLOOKUP(A1619,'Diversity Analysis'!$A$2:$A$2366,'Diversity Analysis'!$F$2:$F$2366,"")</f>
        <v>1</v>
      </c>
      <c r="I1619">
        <v>1</v>
      </c>
      <c r="J1619" s="6">
        <v>1</v>
      </c>
      <c r="K1619" s="5">
        <f t="shared" si="54"/>
        <v>2.0999999999999999E-5</v>
      </c>
    </row>
    <row r="1620" spans="1:11" x14ac:dyDescent="0.2">
      <c r="A1620" t="s">
        <v>2762</v>
      </c>
      <c r="B1620">
        <f>_xlfn.XLOOKUP(A1620,'Allowed as Qualifiers'!$A$1:$A$1896,'Allowed as Qualifiers'!$B$1:$B$1896,0)</f>
        <v>0</v>
      </c>
      <c r="C1620">
        <f t="shared" si="53"/>
        <v>0</v>
      </c>
      <c r="D1620" t="s">
        <v>2763</v>
      </c>
      <c r="G1620">
        <v>20</v>
      </c>
      <c r="H1620">
        <f>_xlfn.XLOOKUP(A1620,'Diversity Analysis'!$A$2:$A$2366,'Diversity Analysis'!$F$2:$F$2366,"")</f>
        <v>8</v>
      </c>
      <c r="I1620">
        <v>6.8419021448334902</v>
      </c>
      <c r="J1620" s="6">
        <v>1.04597703394126</v>
      </c>
      <c r="K1620" s="5">
        <f t="shared" si="54"/>
        <v>2.0919540678825202E-5</v>
      </c>
    </row>
    <row r="1621" spans="1:11" x14ac:dyDescent="0.2">
      <c r="A1621" t="s">
        <v>2646</v>
      </c>
      <c r="B1621">
        <f>_xlfn.XLOOKUP(A1621,'Allowed as Qualifiers'!$A$1:$A$1896,'Allowed as Qualifiers'!$B$1:$B$1896,0)</f>
        <v>0</v>
      </c>
      <c r="C1621">
        <f t="shared" si="53"/>
        <v>0</v>
      </c>
      <c r="D1621" t="s">
        <v>2647</v>
      </c>
      <c r="G1621">
        <v>18</v>
      </c>
      <c r="H1621">
        <f>_xlfn.XLOOKUP(A1621,'Diversity Analysis'!$A$2:$A$2366,'Diversity Analysis'!$F$2:$F$2366,"")</f>
        <v>4</v>
      </c>
      <c r="I1621">
        <v>2.77329725870477</v>
      </c>
      <c r="J1621" s="6">
        <v>1.15842601024769</v>
      </c>
      <c r="K1621" s="5">
        <f t="shared" si="54"/>
        <v>2.0851668184458421E-5</v>
      </c>
    </row>
    <row r="1622" spans="1:11" x14ac:dyDescent="0.2">
      <c r="A1622" t="s">
        <v>2824</v>
      </c>
      <c r="B1622">
        <f>_xlfn.XLOOKUP(A1622,'Allowed as Qualifiers'!$A$1:$A$1896,'Allowed as Qualifiers'!$B$1:$B$1896,0)</f>
        <v>0</v>
      </c>
      <c r="C1622">
        <f t="shared" si="53"/>
        <v>0</v>
      </c>
      <c r="D1622" t="s">
        <v>2825</v>
      </c>
      <c r="G1622">
        <v>11</v>
      </c>
      <c r="H1622">
        <f>_xlfn.XLOOKUP(A1622,'Diversity Analysis'!$A$2:$A$2366,'Diversity Analysis'!$F$2:$F$2366,"")</f>
        <v>4</v>
      </c>
      <c r="I1622">
        <v>2.9257265599673099</v>
      </c>
      <c r="J1622" s="6">
        <v>1.8482461734372599</v>
      </c>
      <c r="K1622" s="5">
        <f t="shared" si="54"/>
        <v>2.0330707907809859E-5</v>
      </c>
    </row>
    <row r="1623" spans="1:11" x14ac:dyDescent="0.2">
      <c r="A1623" t="s">
        <v>2460</v>
      </c>
      <c r="B1623">
        <f>_xlfn.XLOOKUP(A1623,'Allowed as Qualifiers'!$A$1:$A$1896,'Allowed as Qualifiers'!$B$1:$B$1896,0)</f>
        <v>0</v>
      </c>
      <c r="C1623">
        <f t="shared" si="53"/>
        <v>0</v>
      </c>
      <c r="D1623" t="s">
        <v>2461</v>
      </c>
      <c r="G1623">
        <v>20</v>
      </c>
      <c r="H1623">
        <f>_xlfn.XLOOKUP(A1623,'Diversity Analysis'!$A$2:$A$2366,'Diversity Analysis'!$F$2:$F$2366,"")</f>
        <v>2</v>
      </c>
      <c r="I1623">
        <v>1.64938488846611</v>
      </c>
      <c r="J1623" s="6">
        <v>1.00817684173682</v>
      </c>
      <c r="K1623" s="5">
        <f t="shared" si="54"/>
        <v>2.01635368347364E-5</v>
      </c>
    </row>
    <row r="1624" spans="1:11" x14ac:dyDescent="0.2">
      <c r="A1624" t="s">
        <v>2652</v>
      </c>
      <c r="B1624">
        <f>_xlfn.XLOOKUP(A1624,'Allowed as Qualifiers'!$A$1:$A$1896,'Allowed as Qualifiers'!$B$1:$B$1896,0)</f>
        <v>0</v>
      </c>
      <c r="C1624">
        <f t="shared" si="53"/>
        <v>0</v>
      </c>
      <c r="D1624" t="s">
        <v>2653</v>
      </c>
      <c r="G1624">
        <v>13</v>
      </c>
      <c r="H1624">
        <f>_xlfn.XLOOKUP(A1624,'Diversity Analysis'!$A$2:$A$2366,'Diversity Analysis'!$F$2:$F$2366,"")</f>
        <v>6</v>
      </c>
      <c r="I1624">
        <v>4.6660170385239903</v>
      </c>
      <c r="J1624" s="6">
        <v>1.55076041593377</v>
      </c>
      <c r="K1624" s="5">
        <f t="shared" si="54"/>
        <v>2.0159885407139009E-5</v>
      </c>
    </row>
    <row r="1625" spans="1:11" x14ac:dyDescent="0.2">
      <c r="A1625" t="s">
        <v>3214</v>
      </c>
      <c r="B1625">
        <f>_xlfn.XLOOKUP(A1625,'Allowed as Qualifiers'!$A$1:$A$1896,'Allowed as Qualifiers'!$B$1:$B$1896,0)</f>
        <v>0</v>
      </c>
      <c r="C1625">
        <f t="shared" si="53"/>
        <v>0</v>
      </c>
      <c r="D1625" t="s">
        <v>3215</v>
      </c>
      <c r="G1625">
        <v>10</v>
      </c>
      <c r="H1625">
        <f>_xlfn.XLOOKUP(A1625,'Diversity Analysis'!$A$2:$A$2366,'Diversity Analysis'!$F$2:$F$2366,"")</f>
        <v>4</v>
      </c>
      <c r="I1625">
        <v>4</v>
      </c>
      <c r="J1625" s="6">
        <v>2.0051211712978398</v>
      </c>
      <c r="K1625" s="5">
        <f t="shared" si="54"/>
        <v>2.0051211712978402E-5</v>
      </c>
    </row>
    <row r="1626" spans="1:11" x14ac:dyDescent="0.2">
      <c r="A1626" t="s">
        <v>2568</v>
      </c>
      <c r="B1626">
        <f>_xlfn.XLOOKUP(A1626,'Allowed as Qualifiers'!$A$1:$A$1896,'Allowed as Qualifiers'!$B$1:$B$1896,0)</f>
        <v>0</v>
      </c>
      <c r="C1626">
        <f t="shared" si="53"/>
        <v>0</v>
      </c>
      <c r="D1626" t="s">
        <v>2569</v>
      </c>
      <c r="G1626">
        <v>16</v>
      </c>
      <c r="H1626">
        <f>_xlfn.XLOOKUP(A1626,'Diversity Analysis'!$A$2:$A$2366,'Diversity Analysis'!$F$2:$F$2366,"")</f>
        <v>3</v>
      </c>
      <c r="I1626">
        <v>2.40128921403547</v>
      </c>
      <c r="J1626" s="6">
        <v>1.2528497443142601</v>
      </c>
      <c r="K1626" s="5">
        <f t="shared" si="54"/>
        <v>2.0045595909028162E-5</v>
      </c>
    </row>
    <row r="1627" spans="1:11" x14ac:dyDescent="0.2">
      <c r="A1627" t="s">
        <v>2558</v>
      </c>
      <c r="B1627">
        <f>_xlfn.XLOOKUP(A1627,'Allowed as Qualifiers'!$A$1:$A$1896,'Allowed as Qualifiers'!$B$1:$B$1896,0)</f>
        <v>0</v>
      </c>
      <c r="C1627">
        <f t="shared" si="53"/>
        <v>0</v>
      </c>
      <c r="D1627" t="s">
        <v>2559</v>
      </c>
      <c r="G1627">
        <v>12</v>
      </c>
      <c r="H1627">
        <f>_xlfn.XLOOKUP(A1627,'Diversity Analysis'!$A$2:$A$2366,'Diversity Analysis'!$F$2:$F$2366,"")</f>
        <v>2</v>
      </c>
      <c r="I1627">
        <v>1.38414548846168</v>
      </c>
      <c r="J1627" s="6">
        <v>1.61406849287996</v>
      </c>
      <c r="K1627" s="5">
        <f t="shared" si="54"/>
        <v>1.9368821914559519E-5</v>
      </c>
    </row>
    <row r="1628" spans="1:11" x14ac:dyDescent="0.2">
      <c r="A1628" t="s">
        <v>2782</v>
      </c>
      <c r="B1628">
        <f>_xlfn.XLOOKUP(A1628,'Allowed as Qualifiers'!$A$1:$A$1896,'Allowed as Qualifiers'!$B$1:$B$1896,0)</f>
        <v>0</v>
      </c>
      <c r="C1628">
        <f t="shared" si="53"/>
        <v>0</v>
      </c>
      <c r="D1628" t="s">
        <v>2783</v>
      </c>
      <c r="G1628">
        <v>13</v>
      </c>
      <c r="H1628">
        <f>_xlfn.XLOOKUP(A1628,'Diversity Analysis'!$A$2:$A$2366,'Diversity Analysis'!$F$2:$F$2366,"")</f>
        <v>4</v>
      </c>
      <c r="I1628">
        <v>3.1552246470812801</v>
      </c>
      <c r="J1628" s="6">
        <v>1.46750774960609</v>
      </c>
      <c r="K1628" s="5">
        <f t="shared" si="54"/>
        <v>1.907760074487917E-5</v>
      </c>
    </row>
    <row r="1629" spans="1:11" x14ac:dyDescent="0.2">
      <c r="A1629" t="s">
        <v>2574</v>
      </c>
      <c r="B1629">
        <f>_xlfn.XLOOKUP(A1629,'Allowed as Qualifiers'!$A$1:$A$1896,'Allowed as Qualifiers'!$B$1:$B$1896,0)</f>
        <v>0</v>
      </c>
      <c r="C1629">
        <f t="shared" si="53"/>
        <v>0</v>
      </c>
      <c r="D1629" t="s">
        <v>2575</v>
      </c>
      <c r="G1629">
        <v>19</v>
      </c>
      <c r="H1629">
        <f>_xlfn.XLOOKUP(A1629,'Diversity Analysis'!$A$2:$A$2366,'Diversity Analysis'!$F$2:$F$2366,"")</f>
        <v>2</v>
      </c>
      <c r="I1629">
        <v>2</v>
      </c>
      <c r="J1629" s="6">
        <v>1.0024223329267199</v>
      </c>
      <c r="K1629" s="5">
        <f t="shared" si="54"/>
        <v>1.904602432560768E-5</v>
      </c>
    </row>
    <row r="1630" spans="1:11" x14ac:dyDescent="0.2">
      <c r="A1630" t="s">
        <v>2756</v>
      </c>
      <c r="B1630">
        <f>_xlfn.XLOOKUP(A1630,'Allowed as Qualifiers'!$A$1:$A$1896,'Allowed as Qualifiers'!$B$1:$B$1896,0)</f>
        <v>0</v>
      </c>
      <c r="C1630">
        <f t="shared" si="53"/>
        <v>0</v>
      </c>
      <c r="D1630" t="s">
        <v>2757</v>
      </c>
      <c r="G1630">
        <v>19</v>
      </c>
      <c r="H1630">
        <f>_xlfn.XLOOKUP(A1630,'Diversity Analysis'!$A$2:$A$2366,'Diversity Analysis'!$F$2:$F$2366,"")</f>
        <v>1</v>
      </c>
      <c r="I1630">
        <v>1</v>
      </c>
      <c r="J1630" s="6">
        <v>1</v>
      </c>
      <c r="K1630" s="5">
        <f t="shared" si="54"/>
        <v>1.9000000000000001E-5</v>
      </c>
    </row>
    <row r="1631" spans="1:11" x14ac:dyDescent="0.2">
      <c r="A1631" t="s">
        <v>2634</v>
      </c>
      <c r="B1631">
        <f>_xlfn.XLOOKUP(A1631,'Allowed as Qualifiers'!$A$1:$A$1896,'Allowed as Qualifiers'!$B$1:$B$1896,0)</f>
        <v>0</v>
      </c>
      <c r="C1631">
        <f t="shared" si="53"/>
        <v>0</v>
      </c>
      <c r="D1631" t="s">
        <v>2635</v>
      </c>
      <c r="G1631">
        <v>9</v>
      </c>
      <c r="H1631">
        <f>_xlfn.XLOOKUP(A1631,'Diversity Analysis'!$A$2:$A$2366,'Diversity Analysis'!$F$2:$F$2366,"")</f>
        <v>3</v>
      </c>
      <c r="I1631">
        <v>2.3811015779522902</v>
      </c>
      <c r="J1631" s="6">
        <v>2.0967577371212101</v>
      </c>
      <c r="K1631" s="5">
        <f t="shared" si="54"/>
        <v>1.8870819634090891E-5</v>
      </c>
    </row>
    <row r="1632" spans="1:11" x14ac:dyDescent="0.2">
      <c r="A1632" t="s">
        <v>2760</v>
      </c>
      <c r="B1632">
        <f>_xlfn.XLOOKUP(A1632,'Allowed as Qualifiers'!$A$1:$A$1896,'Allowed as Qualifiers'!$B$1:$B$1896,0)</f>
        <v>0</v>
      </c>
      <c r="C1632">
        <f t="shared" si="53"/>
        <v>0</v>
      </c>
      <c r="D1632" t="s">
        <v>2761</v>
      </c>
      <c r="G1632">
        <v>9</v>
      </c>
      <c r="H1632">
        <f>_xlfn.XLOOKUP(A1632,'Diversity Analysis'!$A$2:$A$2366,'Diversity Analysis'!$F$2:$F$2366,"")</f>
        <v>4</v>
      </c>
      <c r="I1632">
        <v>3.7892914162759901</v>
      </c>
      <c r="J1632" s="6">
        <v>2.0729422347441901</v>
      </c>
      <c r="K1632" s="5">
        <f t="shared" si="54"/>
        <v>1.8656480112697712E-5</v>
      </c>
    </row>
    <row r="1633" spans="1:11" x14ac:dyDescent="0.2">
      <c r="A1633" t="s">
        <v>2796</v>
      </c>
      <c r="B1633">
        <f>_xlfn.XLOOKUP(A1633,'Allowed as Qualifiers'!$A$1:$A$1896,'Allowed as Qualifiers'!$B$1:$B$1896,0)</f>
        <v>0</v>
      </c>
      <c r="C1633">
        <f t="shared" si="53"/>
        <v>0</v>
      </c>
      <c r="D1633" t="s">
        <v>2797</v>
      </c>
      <c r="G1633">
        <v>16</v>
      </c>
      <c r="H1633">
        <f>_xlfn.XLOOKUP(A1633,'Diversity Analysis'!$A$2:$A$2366,'Diversity Analysis'!$F$2:$F$2366,"")</f>
        <v>2</v>
      </c>
      <c r="I1633">
        <v>1.9917412148051199</v>
      </c>
      <c r="J1633" s="6">
        <v>1.1544747738510399</v>
      </c>
      <c r="K1633" s="5">
        <f t="shared" si="54"/>
        <v>1.8471596381616637E-5</v>
      </c>
    </row>
    <row r="1634" spans="1:11" x14ac:dyDescent="0.2">
      <c r="A1634" t="s">
        <v>2898</v>
      </c>
      <c r="B1634">
        <f>_xlfn.XLOOKUP(A1634,'Allowed as Qualifiers'!$A$1:$A$1896,'Allowed as Qualifiers'!$B$1:$B$1896,0)</f>
        <v>0</v>
      </c>
      <c r="C1634">
        <f t="shared" si="53"/>
        <v>0</v>
      </c>
      <c r="D1634" t="s">
        <v>2899</v>
      </c>
      <c r="G1634">
        <v>13</v>
      </c>
      <c r="H1634">
        <f>_xlfn.XLOOKUP(A1634,'Diversity Analysis'!$A$2:$A$2366,'Diversity Analysis'!$F$2:$F$2366,"")</f>
        <v>2</v>
      </c>
      <c r="I1634">
        <v>1.64938488846611</v>
      </c>
      <c r="J1634" s="6">
        <v>1.42012752213334</v>
      </c>
      <c r="K1634" s="5">
        <f t="shared" si="54"/>
        <v>1.846165778773342E-5</v>
      </c>
    </row>
    <row r="1635" spans="1:11" x14ac:dyDescent="0.2">
      <c r="A1635" t="s">
        <v>4306</v>
      </c>
      <c r="B1635">
        <f>_xlfn.XLOOKUP(A1635,'Allowed as Qualifiers'!$A$1:$A$1896,'Allowed as Qualifiers'!$B$1:$B$1896,0)</f>
        <v>0</v>
      </c>
      <c r="C1635">
        <f t="shared" si="53"/>
        <v>0</v>
      </c>
      <c r="D1635" t="s">
        <v>4307</v>
      </c>
      <c r="G1635">
        <v>6</v>
      </c>
      <c r="H1635">
        <f>_xlfn.XLOOKUP(A1635,'Diversity Analysis'!$A$2:$A$2366,'Diversity Analysis'!$F$2:$F$2366,"")</f>
        <v>4</v>
      </c>
      <c r="I1635">
        <v>4</v>
      </c>
      <c r="J1635" s="6">
        <v>3.04553390369328</v>
      </c>
      <c r="K1635" s="5">
        <f t="shared" si="54"/>
        <v>1.8273203422159681E-5</v>
      </c>
    </row>
    <row r="1636" spans="1:11" x14ac:dyDescent="0.2">
      <c r="A1636" t="s">
        <v>3068</v>
      </c>
      <c r="B1636">
        <f>_xlfn.XLOOKUP(A1636,'Allowed as Qualifiers'!$A$1:$A$1896,'Allowed as Qualifiers'!$B$1:$B$1896,0)</f>
        <v>0</v>
      </c>
      <c r="C1636">
        <f t="shared" si="53"/>
        <v>0</v>
      </c>
      <c r="D1636" t="s">
        <v>3069</v>
      </c>
      <c r="G1636">
        <v>8</v>
      </c>
      <c r="H1636">
        <f>_xlfn.XLOOKUP(A1636,'Diversity Analysis'!$A$2:$A$2366,'Diversity Analysis'!$F$2:$F$2366,"")</f>
        <v>3</v>
      </c>
      <c r="I1636">
        <v>2.8284271247461898</v>
      </c>
      <c r="J1636" s="6">
        <v>2.2574573755491598</v>
      </c>
      <c r="K1636" s="5">
        <f t="shared" si="54"/>
        <v>1.8059659004393279E-5</v>
      </c>
    </row>
    <row r="1637" spans="1:11" x14ac:dyDescent="0.2">
      <c r="A1637" t="s">
        <v>2860</v>
      </c>
      <c r="B1637">
        <f>_xlfn.XLOOKUP(A1637,'Allowed as Qualifiers'!$A$1:$A$1896,'Allowed as Qualifiers'!$B$1:$B$1896,0)</f>
        <v>0</v>
      </c>
      <c r="C1637">
        <f t="shared" si="53"/>
        <v>0</v>
      </c>
      <c r="D1637" t="s">
        <v>2861</v>
      </c>
      <c r="G1637">
        <v>10</v>
      </c>
      <c r="H1637">
        <f>_xlfn.XLOOKUP(A1637,'Diversity Analysis'!$A$2:$A$2366,'Diversity Analysis'!$F$2:$F$2366,"")</f>
        <v>5</v>
      </c>
      <c r="I1637">
        <v>4.7106506742132401</v>
      </c>
      <c r="J1637" s="6">
        <v>1.8043626761260301</v>
      </c>
      <c r="K1637" s="5">
        <f t="shared" si="54"/>
        <v>1.8043626761260303E-5</v>
      </c>
    </row>
    <row r="1638" spans="1:11" x14ac:dyDescent="0.2">
      <c r="A1638" t="s">
        <v>2714</v>
      </c>
      <c r="B1638">
        <f>_xlfn.XLOOKUP(A1638,'Allowed as Qualifiers'!$A$1:$A$1896,'Allowed as Qualifiers'!$B$1:$B$1896,0)</f>
        <v>0</v>
      </c>
      <c r="C1638">
        <f t="shared" si="53"/>
        <v>0</v>
      </c>
      <c r="D1638" t="s">
        <v>2715</v>
      </c>
      <c r="G1638">
        <v>18</v>
      </c>
      <c r="H1638">
        <f>_xlfn.XLOOKUP(A1638,'Diversity Analysis'!$A$2:$A$2366,'Diversity Analysis'!$F$2:$F$2366,"")</f>
        <v>1</v>
      </c>
      <c r="I1638">
        <v>1</v>
      </c>
      <c r="J1638" s="6">
        <v>1</v>
      </c>
      <c r="K1638" s="5">
        <f t="shared" si="54"/>
        <v>1.8E-5</v>
      </c>
    </row>
    <row r="1639" spans="1:11" x14ac:dyDescent="0.2">
      <c r="A1639" t="s">
        <v>3586</v>
      </c>
      <c r="B1639">
        <f>_xlfn.XLOOKUP(A1639,'Allowed as Qualifiers'!$A$1:$A$1896,'Allowed as Qualifiers'!$B$1:$B$1896,0)</f>
        <v>0</v>
      </c>
      <c r="C1639">
        <f t="shared" si="53"/>
        <v>0</v>
      </c>
      <c r="D1639" t="s">
        <v>3587</v>
      </c>
      <c r="G1639">
        <v>9</v>
      </c>
      <c r="H1639">
        <f>_xlfn.XLOOKUP(A1639,'Diversity Analysis'!$A$2:$A$2366,'Diversity Analysis'!$F$2:$F$2366,"")</f>
        <v>2</v>
      </c>
      <c r="I1639">
        <v>1.64938488846611</v>
      </c>
      <c r="J1639" s="6">
        <v>1.9884776487550599</v>
      </c>
      <c r="K1639" s="5">
        <f t="shared" si="54"/>
        <v>1.789629883879554E-5</v>
      </c>
    </row>
    <row r="1640" spans="1:11" x14ac:dyDescent="0.2">
      <c r="A1640" t="s">
        <v>2806</v>
      </c>
      <c r="B1640">
        <f>_xlfn.XLOOKUP(A1640,'Allowed as Qualifiers'!$A$1:$A$1896,'Allowed as Qualifiers'!$B$1:$B$1896,0)</f>
        <v>0</v>
      </c>
      <c r="C1640">
        <f t="shared" si="53"/>
        <v>0</v>
      </c>
      <c r="D1640" t="s">
        <v>2807</v>
      </c>
      <c r="G1640">
        <v>12</v>
      </c>
      <c r="H1640">
        <f>_xlfn.XLOOKUP(A1640,'Diversity Analysis'!$A$2:$A$2366,'Diversity Analysis'!$F$2:$F$2366,"")</f>
        <v>10</v>
      </c>
      <c r="I1640">
        <v>9.9999999999999893</v>
      </c>
      <c r="J1640" s="6">
        <v>1.47072738202556</v>
      </c>
      <c r="K1640" s="5">
        <f t="shared" si="54"/>
        <v>1.7648728584306721E-5</v>
      </c>
    </row>
    <row r="1641" spans="1:11" x14ac:dyDescent="0.2">
      <c r="A1641" t="s">
        <v>2956</v>
      </c>
      <c r="B1641">
        <f>_xlfn.XLOOKUP(A1641,'Allowed as Qualifiers'!$A$1:$A$1896,'Allowed as Qualifiers'!$B$1:$B$1896,0)</f>
        <v>0</v>
      </c>
      <c r="C1641">
        <f t="shared" si="53"/>
        <v>0</v>
      </c>
      <c r="D1641" t="s">
        <v>2957</v>
      </c>
      <c r="G1641">
        <v>9</v>
      </c>
      <c r="H1641">
        <f>_xlfn.XLOOKUP(A1641,'Diversity Analysis'!$A$2:$A$2366,'Diversity Analysis'!$F$2:$F$2366,"")</f>
        <v>3</v>
      </c>
      <c r="I1641">
        <v>2.6004900059896499</v>
      </c>
      <c r="J1641" s="6">
        <v>1.9437383773425201</v>
      </c>
      <c r="K1641" s="5">
        <f t="shared" si="54"/>
        <v>1.749364539608268E-5</v>
      </c>
    </row>
    <row r="1642" spans="1:11" x14ac:dyDescent="0.2">
      <c r="A1642" t="s">
        <v>3210</v>
      </c>
      <c r="B1642">
        <f>_xlfn.XLOOKUP(A1642,'Allowed as Qualifiers'!$A$1:$A$1896,'Allowed as Qualifiers'!$B$1:$B$1896,0)</f>
        <v>0</v>
      </c>
      <c r="C1642">
        <f t="shared" si="53"/>
        <v>0</v>
      </c>
      <c r="D1642" t="s">
        <v>3211</v>
      </c>
      <c r="G1642">
        <v>9</v>
      </c>
      <c r="H1642">
        <f>_xlfn.XLOOKUP(A1642,'Diversity Analysis'!$A$2:$A$2366,'Diversity Analysis'!$F$2:$F$2366,"")</f>
        <v>4</v>
      </c>
      <c r="I1642">
        <v>3.7797631496846198</v>
      </c>
      <c r="J1642" s="6">
        <v>1.9284996179667899</v>
      </c>
      <c r="K1642" s="5">
        <f t="shared" si="54"/>
        <v>1.7356496561701108E-5</v>
      </c>
    </row>
    <row r="1643" spans="1:11" x14ac:dyDescent="0.2">
      <c r="A1643" t="s">
        <v>2828</v>
      </c>
      <c r="B1643">
        <f>_xlfn.XLOOKUP(A1643,'Allowed as Qualifiers'!$A$1:$A$1896,'Allowed as Qualifiers'!$B$1:$B$1896,0)</f>
        <v>0</v>
      </c>
      <c r="C1643">
        <f t="shared" si="53"/>
        <v>0</v>
      </c>
      <c r="D1643" t="s">
        <v>2829</v>
      </c>
      <c r="G1643">
        <v>9</v>
      </c>
      <c r="H1643">
        <f>_xlfn.XLOOKUP(A1643,'Diversity Analysis'!$A$2:$A$2366,'Diversity Analysis'!$F$2:$F$2366,"")</f>
        <v>3</v>
      </c>
      <c r="I1643">
        <v>2.3811015779522902</v>
      </c>
      <c r="J1643" s="6">
        <v>1.91897337056402</v>
      </c>
      <c r="K1643" s="5">
        <f t="shared" si="54"/>
        <v>1.7270760335076179E-5</v>
      </c>
    </row>
    <row r="1644" spans="1:11" x14ac:dyDescent="0.2">
      <c r="A1644" t="s">
        <v>2540</v>
      </c>
      <c r="B1644">
        <f>_xlfn.XLOOKUP(A1644,'Allowed as Qualifiers'!$A$1:$A$1896,'Allowed as Qualifiers'!$B$1:$B$1896,0)</f>
        <v>0</v>
      </c>
      <c r="C1644">
        <f t="shared" si="53"/>
        <v>0</v>
      </c>
      <c r="D1644" t="s">
        <v>2541</v>
      </c>
      <c r="G1644">
        <v>17</v>
      </c>
      <c r="H1644">
        <f>_xlfn.XLOOKUP(A1644,'Diversity Analysis'!$A$2:$A$2366,'Diversity Analysis'!$F$2:$F$2366,"")</f>
        <v>3</v>
      </c>
      <c r="I1644">
        <v>1.6638552410986001</v>
      </c>
      <c r="J1644" s="6">
        <v>1.0156861252675999</v>
      </c>
      <c r="K1644" s="5">
        <f t="shared" si="54"/>
        <v>1.72666641295492E-5</v>
      </c>
    </row>
    <row r="1645" spans="1:11" x14ac:dyDescent="0.2">
      <c r="A1645" t="s">
        <v>2682</v>
      </c>
      <c r="B1645">
        <f>_xlfn.XLOOKUP(A1645,'Allowed as Qualifiers'!$A$1:$A$1896,'Allowed as Qualifiers'!$B$1:$B$1896,0)</f>
        <v>0</v>
      </c>
      <c r="C1645">
        <f t="shared" si="53"/>
        <v>0</v>
      </c>
      <c r="D1645" t="s">
        <v>2683</v>
      </c>
      <c r="G1645">
        <v>12</v>
      </c>
      <c r="H1645">
        <f>_xlfn.XLOOKUP(A1645,'Diversity Analysis'!$A$2:$A$2366,'Diversity Analysis'!$F$2:$F$2366,"")</f>
        <v>7</v>
      </c>
      <c r="I1645">
        <v>6.9999999999999902</v>
      </c>
      <c r="J1645" s="6">
        <v>1.4129326300343099</v>
      </c>
      <c r="K1645" s="5">
        <f t="shared" si="54"/>
        <v>1.6955191560411718E-5</v>
      </c>
    </row>
    <row r="1646" spans="1:11" x14ac:dyDescent="0.2">
      <c r="A1646" t="s">
        <v>2864</v>
      </c>
      <c r="B1646">
        <f>_xlfn.XLOOKUP(A1646,'Allowed as Qualifiers'!$A$1:$A$1896,'Allowed as Qualifiers'!$B$1:$B$1896,0)</f>
        <v>0</v>
      </c>
      <c r="C1646">
        <f t="shared" si="53"/>
        <v>0</v>
      </c>
      <c r="D1646" t="s">
        <v>2865</v>
      </c>
      <c r="G1646">
        <v>16</v>
      </c>
      <c r="H1646">
        <f>_xlfn.XLOOKUP(A1646,'Diversity Analysis'!$A$2:$A$2366,'Diversity Analysis'!$F$2:$F$2366,"")</f>
        <v>3</v>
      </c>
      <c r="I1646">
        <v>2.1484666884844299</v>
      </c>
      <c r="J1646" s="6">
        <v>1.0460079492315799</v>
      </c>
      <c r="K1646" s="5">
        <f t="shared" si="54"/>
        <v>1.6736127187705277E-5</v>
      </c>
    </row>
    <row r="1647" spans="1:11" x14ac:dyDescent="0.2">
      <c r="A1647" t="s">
        <v>4392</v>
      </c>
      <c r="B1647">
        <f>_xlfn.XLOOKUP(A1647,'Allowed as Qualifiers'!$A$1:$A$1896,'Allowed as Qualifiers'!$B$1:$B$1896,0)</f>
        <v>0</v>
      </c>
      <c r="C1647">
        <f t="shared" si="53"/>
        <v>0</v>
      </c>
      <c r="D1647" t="s">
        <v>4393</v>
      </c>
      <c r="G1647">
        <v>6</v>
      </c>
      <c r="H1647">
        <f>_xlfn.XLOOKUP(A1647,'Diversity Analysis'!$A$2:$A$2366,'Diversity Analysis'!$F$2:$F$2366,"")</f>
        <v>4</v>
      </c>
      <c r="I1647">
        <v>4</v>
      </c>
      <c r="J1647" s="6">
        <v>2.7791727895543401</v>
      </c>
      <c r="K1647" s="5">
        <f t="shared" si="54"/>
        <v>1.667503673732604E-5</v>
      </c>
    </row>
    <row r="1648" spans="1:11" x14ac:dyDescent="0.2">
      <c r="A1648" t="s">
        <v>2772</v>
      </c>
      <c r="B1648">
        <f>_xlfn.XLOOKUP(A1648,'Allowed as Qualifiers'!$A$1:$A$1896,'Allowed as Qualifiers'!$B$1:$B$1896,0)</f>
        <v>0</v>
      </c>
      <c r="C1648">
        <f t="shared" si="53"/>
        <v>0</v>
      </c>
      <c r="D1648" t="s">
        <v>2773</v>
      </c>
      <c r="G1648">
        <v>16</v>
      </c>
      <c r="H1648">
        <f>_xlfn.XLOOKUP(A1648,'Diversity Analysis'!$A$2:$A$2366,'Diversity Analysis'!$F$2:$F$2366,"")</f>
        <v>4</v>
      </c>
      <c r="I1648">
        <v>2.6726961544210099</v>
      </c>
      <c r="J1648" s="6">
        <v>1.0371434844090399</v>
      </c>
      <c r="K1648" s="5">
        <f t="shared" si="54"/>
        <v>1.6594295750544637E-5</v>
      </c>
    </row>
    <row r="1649" spans="1:11" x14ac:dyDescent="0.2">
      <c r="A1649" t="s">
        <v>2730</v>
      </c>
      <c r="B1649">
        <f>_xlfn.XLOOKUP(A1649,'Allowed as Qualifiers'!$A$1:$A$1896,'Allowed as Qualifiers'!$B$1:$B$1896,0)</f>
        <v>0</v>
      </c>
      <c r="C1649">
        <f t="shared" si="53"/>
        <v>0</v>
      </c>
      <c r="D1649" t="s">
        <v>2731</v>
      </c>
      <c r="G1649">
        <v>12</v>
      </c>
      <c r="H1649">
        <f>_xlfn.XLOOKUP(A1649,'Diversity Analysis'!$A$2:$A$2366,'Diversity Analysis'!$F$2:$F$2366,"")</f>
        <v>2</v>
      </c>
      <c r="I1649">
        <v>1.8898815748422999</v>
      </c>
      <c r="J1649" s="6">
        <v>1.37856195026017</v>
      </c>
      <c r="K1649" s="5">
        <f t="shared" si="54"/>
        <v>1.6542743403122042E-5</v>
      </c>
    </row>
    <row r="1650" spans="1:11" x14ac:dyDescent="0.2">
      <c r="A1650" t="s">
        <v>2712</v>
      </c>
      <c r="B1650">
        <f>_xlfn.XLOOKUP(A1650,'Allowed as Qualifiers'!$A$1:$A$1896,'Allowed as Qualifiers'!$B$1:$B$1896,0)</f>
        <v>0</v>
      </c>
      <c r="C1650">
        <f t="shared" si="53"/>
        <v>0</v>
      </c>
      <c r="D1650" t="s">
        <v>2713</v>
      </c>
      <c r="G1650">
        <v>8</v>
      </c>
      <c r="H1650">
        <f>_xlfn.XLOOKUP(A1650,'Diversity Analysis'!$A$2:$A$2366,'Diversity Analysis'!$F$2:$F$2366,"")</f>
        <v>4</v>
      </c>
      <c r="I1650">
        <v>3.7892914162759901</v>
      </c>
      <c r="J1650" s="6">
        <v>2.0454794257998401</v>
      </c>
      <c r="K1650" s="5">
        <f t="shared" si="54"/>
        <v>1.636383540639872E-5</v>
      </c>
    </row>
    <row r="1651" spans="1:11" x14ac:dyDescent="0.2">
      <c r="A1651" t="s">
        <v>2686</v>
      </c>
      <c r="B1651">
        <f>_xlfn.XLOOKUP(A1651,'Allowed as Qualifiers'!$A$1:$A$1896,'Allowed as Qualifiers'!$B$1:$B$1896,0)</f>
        <v>0</v>
      </c>
      <c r="C1651">
        <f t="shared" si="53"/>
        <v>0</v>
      </c>
      <c r="D1651" t="s">
        <v>2687</v>
      </c>
      <c r="G1651">
        <v>10</v>
      </c>
      <c r="H1651">
        <f>_xlfn.XLOOKUP(A1651,'Diversity Analysis'!$A$2:$A$2366,'Diversity Analysis'!$F$2:$F$2366,"")</f>
        <v>4</v>
      </c>
      <c r="I1651">
        <v>3.36358566101485</v>
      </c>
      <c r="J1651" s="6">
        <v>1.6362469523522201</v>
      </c>
      <c r="K1651" s="5">
        <f t="shared" si="54"/>
        <v>1.6362469523522201E-5</v>
      </c>
    </row>
    <row r="1652" spans="1:11" x14ac:dyDescent="0.2">
      <c r="A1652" t="s">
        <v>3038</v>
      </c>
      <c r="B1652">
        <f>_xlfn.XLOOKUP(A1652,'Allowed as Qualifiers'!$A$1:$A$1896,'Allowed as Qualifiers'!$B$1:$B$1896,0)</f>
        <v>0</v>
      </c>
      <c r="C1652">
        <f t="shared" si="53"/>
        <v>0</v>
      </c>
      <c r="D1652" t="s">
        <v>3039</v>
      </c>
      <c r="G1652">
        <v>10</v>
      </c>
      <c r="H1652">
        <f>_xlfn.XLOOKUP(A1652,'Diversity Analysis'!$A$2:$A$2366,'Diversity Analysis'!$F$2:$F$2366,"")</f>
        <v>5</v>
      </c>
      <c r="I1652">
        <v>4.7622031559045901</v>
      </c>
      <c r="J1652" s="6">
        <v>1.63336363293007</v>
      </c>
      <c r="K1652" s="5">
        <f t="shared" si="54"/>
        <v>1.6333636329300702E-5</v>
      </c>
    </row>
    <row r="1653" spans="1:11" x14ac:dyDescent="0.2">
      <c r="A1653" t="s">
        <v>2942</v>
      </c>
      <c r="B1653">
        <f>_xlfn.XLOOKUP(A1653,'Allowed as Qualifiers'!$A$1:$A$1896,'Allowed as Qualifiers'!$B$1:$B$1896,0)</f>
        <v>0</v>
      </c>
      <c r="C1653">
        <f t="shared" si="53"/>
        <v>0</v>
      </c>
      <c r="D1653" t="s">
        <v>2943</v>
      </c>
      <c r="G1653">
        <v>16</v>
      </c>
      <c r="H1653">
        <f>_xlfn.XLOOKUP(A1653,'Diversity Analysis'!$A$2:$A$2366,'Diversity Analysis'!$F$2:$F$2366,"")</f>
        <v>7</v>
      </c>
      <c r="I1653">
        <v>6.1074800388874504</v>
      </c>
      <c r="J1653" s="6">
        <v>1.0202103047831701</v>
      </c>
      <c r="K1653" s="5">
        <f t="shared" si="54"/>
        <v>1.6323364876530722E-5</v>
      </c>
    </row>
    <row r="1654" spans="1:11" x14ac:dyDescent="0.2">
      <c r="A1654" t="s">
        <v>2938</v>
      </c>
      <c r="B1654">
        <f>_xlfn.XLOOKUP(A1654,'Allowed as Qualifiers'!$A$1:$A$1896,'Allowed as Qualifiers'!$B$1:$B$1896,0)</f>
        <v>0</v>
      </c>
      <c r="C1654">
        <f t="shared" si="53"/>
        <v>0</v>
      </c>
      <c r="D1654" t="s">
        <v>2939</v>
      </c>
      <c r="G1654">
        <v>15</v>
      </c>
      <c r="H1654">
        <f>_xlfn.XLOOKUP(A1654,'Diversity Analysis'!$A$2:$A$2366,'Diversity Analysis'!$F$2:$F$2366,"")</f>
        <v>4</v>
      </c>
      <c r="I1654">
        <v>2.6726961544210099</v>
      </c>
      <c r="J1654" s="6">
        <v>1.0863165280824401</v>
      </c>
      <c r="K1654" s="5">
        <f t="shared" si="54"/>
        <v>1.6294747921236601E-5</v>
      </c>
    </row>
    <row r="1655" spans="1:11" x14ac:dyDescent="0.2">
      <c r="A1655" t="s">
        <v>2696</v>
      </c>
      <c r="B1655">
        <f>_xlfn.XLOOKUP(A1655,'Allowed as Qualifiers'!$A$1:$A$1896,'Allowed as Qualifiers'!$B$1:$B$1896,0)</f>
        <v>0</v>
      </c>
      <c r="C1655">
        <f t="shared" si="53"/>
        <v>0</v>
      </c>
      <c r="D1655" t="s">
        <v>2697</v>
      </c>
      <c r="G1655">
        <v>9</v>
      </c>
      <c r="H1655">
        <f>_xlfn.XLOOKUP(A1655,'Diversity Analysis'!$A$2:$A$2366,'Diversity Analysis'!$F$2:$F$2366,"")</f>
        <v>4</v>
      </c>
      <c r="I1655">
        <v>3.58598882705695</v>
      </c>
      <c r="J1655" s="6">
        <v>1.81052121592163</v>
      </c>
      <c r="K1655" s="5">
        <f t="shared" si="54"/>
        <v>1.6294690943294672E-5</v>
      </c>
    </row>
    <row r="1656" spans="1:11" x14ac:dyDescent="0.2">
      <c r="A1656" t="s">
        <v>2922</v>
      </c>
      <c r="B1656">
        <f>_xlfn.XLOOKUP(A1656,'Allowed as Qualifiers'!$A$1:$A$1896,'Allowed as Qualifiers'!$B$1:$B$1896,0)</f>
        <v>0</v>
      </c>
      <c r="C1656">
        <f t="shared" si="53"/>
        <v>0</v>
      </c>
      <c r="D1656" t="s">
        <v>2923</v>
      </c>
      <c r="G1656">
        <v>15</v>
      </c>
      <c r="H1656">
        <f>_xlfn.XLOOKUP(A1656,'Diversity Analysis'!$A$2:$A$2366,'Diversity Analysis'!$F$2:$F$2366,"")</f>
        <v>9</v>
      </c>
      <c r="I1656">
        <v>8.4852813742385695</v>
      </c>
      <c r="J1656" s="6">
        <v>1.0783888801169501</v>
      </c>
      <c r="K1656" s="5">
        <f t="shared" si="54"/>
        <v>1.6175833201754251E-5</v>
      </c>
    </row>
    <row r="1657" spans="1:11" x14ac:dyDescent="0.2">
      <c r="A1657" t="s">
        <v>2744</v>
      </c>
      <c r="B1657">
        <f>_xlfn.XLOOKUP(A1657,'Allowed as Qualifiers'!$A$1:$A$1896,'Allowed as Qualifiers'!$B$1:$B$1896,0)</f>
        <v>0</v>
      </c>
      <c r="C1657">
        <f t="shared" si="53"/>
        <v>0</v>
      </c>
      <c r="D1657" t="s">
        <v>2745</v>
      </c>
      <c r="G1657">
        <v>16</v>
      </c>
      <c r="H1657">
        <f>_xlfn.XLOOKUP(A1657,'Diversity Analysis'!$A$2:$A$2366,'Diversity Analysis'!$F$2:$F$2366,"")</f>
        <v>1</v>
      </c>
      <c r="I1657">
        <v>1</v>
      </c>
      <c r="J1657" s="6">
        <v>1</v>
      </c>
      <c r="K1657" s="5">
        <f t="shared" si="54"/>
        <v>1.5999999999999999E-5</v>
      </c>
    </row>
    <row r="1658" spans="1:11" x14ac:dyDescent="0.2">
      <c r="A1658" t="s">
        <v>2746</v>
      </c>
      <c r="B1658">
        <f>_xlfn.XLOOKUP(A1658,'Allowed as Qualifiers'!$A$1:$A$1896,'Allowed as Qualifiers'!$B$1:$B$1896,0)</f>
        <v>0</v>
      </c>
      <c r="C1658">
        <f t="shared" si="53"/>
        <v>0</v>
      </c>
      <c r="D1658" t="s">
        <v>2747</v>
      </c>
      <c r="G1658">
        <v>16</v>
      </c>
      <c r="H1658">
        <f>_xlfn.XLOOKUP(A1658,'Diversity Analysis'!$A$2:$A$2366,'Diversity Analysis'!$F$2:$F$2366,"")</f>
        <v>1</v>
      </c>
      <c r="I1658">
        <v>1</v>
      </c>
      <c r="J1658" s="6">
        <v>1</v>
      </c>
      <c r="K1658" s="5">
        <f t="shared" si="54"/>
        <v>1.5999999999999999E-5</v>
      </c>
    </row>
    <row r="1659" spans="1:11" x14ac:dyDescent="0.2">
      <c r="A1659" t="s">
        <v>2658</v>
      </c>
      <c r="B1659">
        <f>_xlfn.XLOOKUP(A1659,'Allowed as Qualifiers'!$A$1:$A$1896,'Allowed as Qualifiers'!$B$1:$B$1896,0)</f>
        <v>0</v>
      </c>
      <c r="C1659">
        <f t="shared" si="53"/>
        <v>0</v>
      </c>
      <c r="D1659" t="s">
        <v>2659</v>
      </c>
      <c r="G1659">
        <v>10</v>
      </c>
      <c r="H1659">
        <f>_xlfn.XLOOKUP(A1659,'Diversity Analysis'!$A$2:$A$2366,'Diversity Analysis'!$F$2:$F$2366,"")</f>
        <v>6</v>
      </c>
      <c r="I1659">
        <v>5.2987022571241997</v>
      </c>
      <c r="J1659" s="6">
        <v>1.5947536445283701</v>
      </c>
      <c r="K1659" s="5">
        <f t="shared" si="54"/>
        <v>1.5947536445283704E-5</v>
      </c>
    </row>
    <row r="1660" spans="1:11" x14ac:dyDescent="0.2">
      <c r="A1660" t="s">
        <v>2790</v>
      </c>
      <c r="B1660">
        <f>_xlfn.XLOOKUP(A1660,'Allowed as Qualifiers'!$A$1:$A$1896,'Allowed as Qualifiers'!$B$1:$B$1896,0)</f>
        <v>0</v>
      </c>
      <c r="C1660">
        <f t="shared" si="53"/>
        <v>0</v>
      </c>
      <c r="D1660" t="s">
        <v>2791</v>
      </c>
      <c r="G1660">
        <v>11</v>
      </c>
      <c r="H1660">
        <f>_xlfn.XLOOKUP(A1660,'Diversity Analysis'!$A$2:$A$2366,'Diversity Analysis'!$F$2:$F$2366,"")</f>
        <v>4</v>
      </c>
      <c r="I1660">
        <v>2.7256808892482098</v>
      </c>
      <c r="J1660" s="6">
        <v>1.44198283990869</v>
      </c>
      <c r="K1660" s="5">
        <f t="shared" si="54"/>
        <v>1.5861811238995589E-5</v>
      </c>
    </row>
    <row r="1661" spans="1:11" x14ac:dyDescent="0.2">
      <c r="A1661" t="s">
        <v>2692</v>
      </c>
      <c r="B1661">
        <f>_xlfn.XLOOKUP(A1661,'Allowed as Qualifiers'!$A$1:$A$1896,'Allowed as Qualifiers'!$B$1:$B$1896,0)</f>
        <v>0</v>
      </c>
      <c r="C1661">
        <f t="shared" si="53"/>
        <v>0</v>
      </c>
      <c r="D1661" t="s">
        <v>2693</v>
      </c>
      <c r="G1661">
        <v>9</v>
      </c>
      <c r="H1661">
        <f>_xlfn.XLOOKUP(A1661,'Diversity Analysis'!$A$2:$A$2366,'Diversity Analysis'!$F$2:$F$2366,"")</f>
        <v>2</v>
      </c>
      <c r="I1661">
        <v>1.5069930657725299</v>
      </c>
      <c r="J1661" s="6">
        <v>1.7622130421001301</v>
      </c>
      <c r="K1661" s="5">
        <f t="shared" si="54"/>
        <v>1.5859917378901172E-5</v>
      </c>
    </row>
    <row r="1662" spans="1:11" x14ac:dyDescent="0.2">
      <c r="A1662" t="s">
        <v>2670</v>
      </c>
      <c r="B1662">
        <f>_xlfn.XLOOKUP(A1662,'Allowed as Qualifiers'!$A$1:$A$1896,'Allowed as Qualifiers'!$B$1:$B$1896,0)</f>
        <v>0</v>
      </c>
      <c r="C1662">
        <f t="shared" si="53"/>
        <v>0</v>
      </c>
      <c r="D1662" t="s">
        <v>2671</v>
      </c>
      <c r="G1662">
        <v>15</v>
      </c>
      <c r="H1662">
        <f>_xlfn.XLOOKUP(A1662,'Diversity Analysis'!$A$2:$A$2366,'Diversity Analysis'!$F$2:$F$2366,"")</f>
        <v>5</v>
      </c>
      <c r="I1662">
        <v>3</v>
      </c>
      <c r="J1662" s="6">
        <v>1.04893576613958</v>
      </c>
      <c r="K1662" s="5">
        <f t="shared" si="54"/>
        <v>1.5734036492093698E-5</v>
      </c>
    </row>
    <row r="1663" spans="1:11" x14ac:dyDescent="0.2">
      <c r="A1663" t="s">
        <v>2788</v>
      </c>
      <c r="B1663">
        <f>_xlfn.XLOOKUP(A1663,'Allowed as Qualifiers'!$A$1:$A$1896,'Allowed as Qualifiers'!$B$1:$B$1896,0)</f>
        <v>0</v>
      </c>
      <c r="C1663">
        <f t="shared" si="53"/>
        <v>0</v>
      </c>
      <c r="D1663" t="s">
        <v>2789</v>
      </c>
      <c r="G1663">
        <v>7</v>
      </c>
      <c r="H1663">
        <f>_xlfn.XLOOKUP(A1663,'Diversity Analysis'!$A$2:$A$2366,'Diversity Analysis'!$F$2:$F$2366,"")</f>
        <v>4</v>
      </c>
      <c r="I1663">
        <v>3.7892914162759901</v>
      </c>
      <c r="J1663" s="6">
        <v>2.2381523555618399</v>
      </c>
      <c r="K1663" s="5">
        <f t="shared" si="54"/>
        <v>1.566706648893288E-5</v>
      </c>
    </row>
    <row r="1664" spans="1:11" x14ac:dyDescent="0.2">
      <c r="A1664" t="s">
        <v>2906</v>
      </c>
      <c r="B1664">
        <f>_xlfn.XLOOKUP(A1664,'Allowed as Qualifiers'!$A$1:$A$1896,'Allowed as Qualifiers'!$B$1:$B$1896,0)</f>
        <v>0</v>
      </c>
      <c r="C1664">
        <f t="shared" si="53"/>
        <v>0</v>
      </c>
      <c r="D1664" t="s">
        <v>2907</v>
      </c>
      <c r="G1664">
        <v>9</v>
      </c>
      <c r="H1664">
        <f>_xlfn.XLOOKUP(A1664,'Diversity Analysis'!$A$2:$A$2366,'Diversity Analysis'!$F$2:$F$2366,"")</f>
        <v>4</v>
      </c>
      <c r="I1664">
        <v>3.58598882705695</v>
      </c>
      <c r="J1664" s="6">
        <v>1.7279388197807899</v>
      </c>
      <c r="K1664" s="5">
        <f t="shared" si="54"/>
        <v>1.555144937802711E-5</v>
      </c>
    </row>
    <row r="1665" spans="1:11" x14ac:dyDescent="0.2">
      <c r="A1665" t="s">
        <v>2642</v>
      </c>
      <c r="B1665">
        <f>_xlfn.XLOOKUP(A1665,'Allowed as Qualifiers'!$A$1:$A$1896,'Allowed as Qualifiers'!$B$1:$B$1896,0)</f>
        <v>0</v>
      </c>
      <c r="C1665">
        <f t="shared" si="53"/>
        <v>0</v>
      </c>
      <c r="D1665" t="s">
        <v>2643</v>
      </c>
      <c r="G1665">
        <v>13</v>
      </c>
      <c r="H1665">
        <f>_xlfn.XLOOKUP(A1665,'Diversity Analysis'!$A$2:$A$2366,'Diversity Analysis'!$F$2:$F$2366,"")</f>
        <v>3</v>
      </c>
      <c r="I1665">
        <v>2.5520279242808899</v>
      </c>
      <c r="J1665" s="6">
        <v>1.1938152120908101</v>
      </c>
      <c r="K1665" s="5">
        <f t="shared" si="54"/>
        <v>1.5519597757180531E-5</v>
      </c>
    </row>
    <row r="1666" spans="1:11" x14ac:dyDescent="0.2">
      <c r="A1666" t="s">
        <v>3408</v>
      </c>
      <c r="B1666">
        <f>_xlfn.XLOOKUP(A1666,'Allowed as Qualifiers'!$A$1:$A$1896,'Allowed as Qualifiers'!$B$1:$B$1896,0)</f>
        <v>0</v>
      </c>
      <c r="C1666">
        <f t="shared" si="53"/>
        <v>0</v>
      </c>
      <c r="D1666" t="s">
        <v>3409</v>
      </c>
      <c r="G1666">
        <v>9</v>
      </c>
      <c r="H1666">
        <f>_xlfn.XLOOKUP(A1666,'Diversity Analysis'!$A$2:$A$2366,'Diversity Analysis'!$F$2:$F$2366,"")</f>
        <v>2</v>
      </c>
      <c r="I1666">
        <v>1.64938488846611</v>
      </c>
      <c r="J1666" s="6">
        <v>1.6991334361221999</v>
      </c>
      <c r="K1666" s="5">
        <f t="shared" si="54"/>
        <v>1.5292200925099799E-5</v>
      </c>
    </row>
    <row r="1667" spans="1:11" x14ac:dyDescent="0.2">
      <c r="A1667" t="s">
        <v>2648</v>
      </c>
      <c r="B1667">
        <f>_xlfn.XLOOKUP(A1667,'Allowed as Qualifiers'!$A$1:$A$1896,'Allowed as Qualifiers'!$B$1:$B$1896,0)</f>
        <v>0</v>
      </c>
      <c r="C1667">
        <f t="shared" ref="C1667:C1730" si="55">IF(B1667=1,1,0)*IF(G1667&gt;0,1,0)</f>
        <v>0</v>
      </c>
      <c r="D1667" t="s">
        <v>2649</v>
      </c>
      <c r="G1667">
        <v>14</v>
      </c>
      <c r="H1667">
        <f>_xlfn.XLOOKUP(A1667,'Diversity Analysis'!$A$2:$A$2366,'Diversity Analysis'!$F$2:$F$2366,"")</f>
        <v>3</v>
      </c>
      <c r="I1667">
        <v>1.9812716892692099</v>
      </c>
      <c r="J1667" s="6">
        <v>1.08923869419313</v>
      </c>
      <c r="K1667" s="5">
        <f t="shared" si="54"/>
        <v>1.5249341718703821E-5</v>
      </c>
    </row>
    <row r="1668" spans="1:11" x14ac:dyDescent="0.2">
      <c r="A1668" t="s">
        <v>2940</v>
      </c>
      <c r="B1668">
        <f>_xlfn.XLOOKUP(A1668,'Allowed as Qualifiers'!$A$1:$A$1896,'Allowed as Qualifiers'!$B$1:$B$1896,0)</f>
        <v>0</v>
      </c>
      <c r="C1668">
        <f t="shared" si="55"/>
        <v>0</v>
      </c>
      <c r="D1668" t="s">
        <v>2941</v>
      </c>
      <c r="G1668">
        <v>13</v>
      </c>
      <c r="H1668">
        <f>_xlfn.XLOOKUP(A1668,'Diversity Analysis'!$A$2:$A$2366,'Diversity Analysis'!$F$2:$F$2366,"")</f>
        <v>2</v>
      </c>
      <c r="I1668">
        <v>1.41741118113173</v>
      </c>
      <c r="J1668" s="6">
        <v>1.1630563098902</v>
      </c>
      <c r="K1668" s="5">
        <f t="shared" si="54"/>
        <v>1.5119732028572599E-5</v>
      </c>
    </row>
    <row r="1669" spans="1:11" x14ac:dyDescent="0.2">
      <c r="A1669" t="s">
        <v>3164</v>
      </c>
      <c r="B1669">
        <f>_xlfn.XLOOKUP(A1669,'Allowed as Qualifiers'!$A$1:$A$1896,'Allowed as Qualifiers'!$B$1:$B$1896,0)</f>
        <v>0</v>
      </c>
      <c r="C1669">
        <f t="shared" si="55"/>
        <v>0</v>
      </c>
      <c r="D1669" t="s">
        <v>3165</v>
      </c>
      <c r="G1669">
        <v>13</v>
      </c>
      <c r="H1669">
        <f>_xlfn.XLOOKUP(A1669,'Diversity Analysis'!$A$2:$A$2366,'Diversity Analysis'!$F$2:$F$2366,"")</f>
        <v>2</v>
      </c>
      <c r="I1669">
        <v>2</v>
      </c>
      <c r="J1669" s="6">
        <v>1.1559681833457001</v>
      </c>
      <c r="K1669" s="5">
        <f t="shared" si="54"/>
        <v>1.5027586383494099E-5</v>
      </c>
    </row>
    <row r="1670" spans="1:11" x14ac:dyDescent="0.2">
      <c r="A1670" t="s">
        <v>2690</v>
      </c>
      <c r="B1670">
        <f>_xlfn.XLOOKUP(A1670,'Allowed as Qualifiers'!$A$1:$A$1896,'Allowed as Qualifiers'!$B$1:$B$1896,0)</f>
        <v>0</v>
      </c>
      <c r="C1670">
        <f t="shared" si="55"/>
        <v>0</v>
      </c>
      <c r="D1670" t="s">
        <v>2691</v>
      </c>
      <c r="G1670">
        <v>15</v>
      </c>
      <c r="H1670">
        <f>_xlfn.XLOOKUP(A1670,'Diversity Analysis'!$A$2:$A$2366,'Diversity Analysis'!$F$2:$F$2366,"")</f>
        <v>1</v>
      </c>
      <c r="I1670">
        <v>1</v>
      </c>
      <c r="J1670" s="6">
        <v>1</v>
      </c>
      <c r="K1670" s="5">
        <f t="shared" si="54"/>
        <v>1.5E-5</v>
      </c>
    </row>
    <row r="1671" spans="1:11" x14ac:dyDescent="0.2">
      <c r="A1671" t="s">
        <v>3014</v>
      </c>
      <c r="B1671">
        <f>_xlfn.XLOOKUP(A1671,'Allowed as Qualifiers'!$A$1:$A$1896,'Allowed as Qualifiers'!$B$1:$B$1896,0)</f>
        <v>0</v>
      </c>
      <c r="C1671">
        <f t="shared" si="55"/>
        <v>0</v>
      </c>
      <c r="D1671" t="s">
        <v>3015</v>
      </c>
      <c r="G1671">
        <v>15</v>
      </c>
      <c r="H1671">
        <f>_xlfn.XLOOKUP(A1671,'Diversity Analysis'!$A$2:$A$2366,'Diversity Analysis'!$F$2:$F$2366,"")</f>
        <v>1</v>
      </c>
      <c r="I1671">
        <v>1</v>
      </c>
      <c r="J1671" s="6">
        <v>1</v>
      </c>
      <c r="K1671" s="5">
        <f t="shared" si="54"/>
        <v>1.5E-5</v>
      </c>
    </row>
    <row r="1672" spans="1:11" x14ac:dyDescent="0.2">
      <c r="A1672" t="s">
        <v>2946</v>
      </c>
      <c r="B1672">
        <f>_xlfn.XLOOKUP(A1672,'Allowed as Qualifiers'!$A$1:$A$1896,'Allowed as Qualifiers'!$B$1:$B$1896,0)</f>
        <v>0</v>
      </c>
      <c r="C1672">
        <f t="shared" si="55"/>
        <v>0</v>
      </c>
      <c r="D1672" t="s">
        <v>2947</v>
      </c>
      <c r="E1672" t="s">
        <v>527</v>
      </c>
      <c r="G1672">
        <v>9</v>
      </c>
      <c r="H1672">
        <f>_xlfn.XLOOKUP(A1672,'Diversity Analysis'!$A$2:$A$2366,'Diversity Analysis'!$F$2:$F$2366,"")</f>
        <v>3</v>
      </c>
      <c r="I1672">
        <v>2.9999999999999898</v>
      </c>
      <c r="J1672" s="6">
        <v>1.6474403177211601</v>
      </c>
      <c r="K1672" s="5">
        <f t="shared" si="54"/>
        <v>1.482696285949044E-5</v>
      </c>
    </row>
    <row r="1673" spans="1:11" x14ac:dyDescent="0.2">
      <c r="A1673" t="s">
        <v>2812</v>
      </c>
      <c r="B1673">
        <f>_xlfn.XLOOKUP(A1673,'Allowed as Qualifiers'!$A$1:$A$1896,'Allowed as Qualifiers'!$B$1:$B$1896,0)</f>
        <v>0</v>
      </c>
      <c r="C1673">
        <f t="shared" si="55"/>
        <v>0</v>
      </c>
      <c r="D1673" t="s">
        <v>2813</v>
      </c>
      <c r="G1673">
        <v>8</v>
      </c>
      <c r="H1673">
        <f>_xlfn.XLOOKUP(A1673,'Diversity Analysis'!$A$2:$A$2366,'Diversity Analysis'!$F$2:$F$2366,"")</f>
        <v>4</v>
      </c>
      <c r="I1673">
        <v>3.4641016151377499</v>
      </c>
      <c r="J1673" s="6">
        <v>1.8481302815537</v>
      </c>
      <c r="K1673" s="5">
        <f t="shared" si="54"/>
        <v>1.4785042252429599E-5</v>
      </c>
    </row>
    <row r="1674" spans="1:11" x14ac:dyDescent="0.2">
      <c r="A1674" t="s">
        <v>3274</v>
      </c>
      <c r="B1674">
        <f>_xlfn.XLOOKUP(A1674,'Allowed as Qualifiers'!$A$1:$A$1896,'Allowed as Qualifiers'!$B$1:$B$1896,0)</f>
        <v>0</v>
      </c>
      <c r="C1674">
        <f t="shared" si="55"/>
        <v>0</v>
      </c>
      <c r="D1674" t="s">
        <v>3275</v>
      </c>
      <c r="G1674">
        <v>11</v>
      </c>
      <c r="H1674">
        <f>_xlfn.XLOOKUP(A1674,'Diversity Analysis'!$A$2:$A$2366,'Diversity Analysis'!$F$2:$F$2366,"")</f>
        <v>5</v>
      </c>
      <c r="I1674">
        <v>5</v>
      </c>
      <c r="J1674" s="6">
        <v>1.3297252243928299</v>
      </c>
      <c r="K1674" s="5">
        <f t="shared" si="54"/>
        <v>1.462697746832113E-5</v>
      </c>
    </row>
    <row r="1675" spans="1:11" x14ac:dyDescent="0.2">
      <c r="A1675" t="s">
        <v>3748</v>
      </c>
      <c r="B1675">
        <f>_xlfn.XLOOKUP(A1675,'Allowed as Qualifiers'!$A$1:$A$1896,'Allowed as Qualifiers'!$B$1:$B$1896,0)</f>
        <v>0</v>
      </c>
      <c r="C1675">
        <f t="shared" si="55"/>
        <v>0</v>
      </c>
      <c r="D1675" t="s">
        <v>3749</v>
      </c>
      <c r="G1675">
        <v>8</v>
      </c>
      <c r="H1675">
        <f>_xlfn.XLOOKUP(A1675,'Diversity Analysis'!$A$2:$A$2366,'Diversity Analysis'!$F$2:$F$2366,"")</f>
        <v>3</v>
      </c>
      <c r="I1675">
        <v>2.9999999999999898</v>
      </c>
      <c r="J1675" s="6">
        <v>1.82396412888571</v>
      </c>
      <c r="K1675" s="5">
        <f t="shared" si="54"/>
        <v>1.4591713031085679E-5</v>
      </c>
    </row>
    <row r="1676" spans="1:11" x14ac:dyDescent="0.2">
      <c r="A1676" t="s">
        <v>2650</v>
      </c>
      <c r="B1676">
        <f>_xlfn.XLOOKUP(A1676,'Allowed as Qualifiers'!$A$1:$A$1896,'Allowed as Qualifiers'!$B$1:$B$1896,0)</f>
        <v>0</v>
      </c>
      <c r="C1676">
        <f t="shared" si="55"/>
        <v>0</v>
      </c>
      <c r="D1676" t="s">
        <v>2651</v>
      </c>
      <c r="G1676">
        <v>13</v>
      </c>
      <c r="H1676">
        <f>_xlfn.XLOOKUP(A1676,'Diversity Analysis'!$A$2:$A$2366,'Diversity Analysis'!$F$2:$F$2366,"")</f>
        <v>4</v>
      </c>
      <c r="I1676">
        <v>3.7797631496846198</v>
      </c>
      <c r="J1676" s="6">
        <v>1.1072259190746001</v>
      </c>
      <c r="K1676" s="5">
        <f t="shared" si="54"/>
        <v>1.4393936947969801E-5</v>
      </c>
    </row>
    <row r="1677" spans="1:11" x14ac:dyDescent="0.2">
      <c r="A1677" t="s">
        <v>2722</v>
      </c>
      <c r="B1677">
        <f>_xlfn.XLOOKUP(A1677,'Allowed as Qualifiers'!$A$1:$A$1896,'Allowed as Qualifiers'!$B$1:$B$1896,0)</f>
        <v>0</v>
      </c>
      <c r="C1677">
        <f t="shared" si="55"/>
        <v>0</v>
      </c>
      <c r="D1677" t="s">
        <v>2723</v>
      </c>
      <c r="G1677">
        <v>9</v>
      </c>
      <c r="H1677">
        <f>_xlfn.XLOOKUP(A1677,'Diversity Analysis'!$A$2:$A$2366,'Diversity Analysis'!$F$2:$F$2366,"")</f>
        <v>5</v>
      </c>
      <c r="I1677">
        <v>4.7622031559045901</v>
      </c>
      <c r="J1677" s="6">
        <v>1.5793887790099299</v>
      </c>
      <c r="K1677" s="5">
        <f t="shared" si="54"/>
        <v>1.421449901108937E-5</v>
      </c>
    </row>
    <row r="1678" spans="1:11" x14ac:dyDescent="0.2">
      <c r="A1678" t="s">
        <v>2764</v>
      </c>
      <c r="B1678">
        <f>_xlfn.XLOOKUP(A1678,'Allowed as Qualifiers'!$A$1:$A$1896,'Allowed as Qualifiers'!$B$1:$B$1896,0)</f>
        <v>0</v>
      </c>
      <c r="C1678">
        <f t="shared" si="55"/>
        <v>0</v>
      </c>
      <c r="D1678" t="s">
        <v>2765</v>
      </c>
      <c r="G1678">
        <v>7</v>
      </c>
      <c r="H1678">
        <f>_xlfn.XLOOKUP(A1678,'Diversity Analysis'!$A$2:$A$2366,'Diversity Analysis'!$F$2:$F$2366,"")</f>
        <v>3</v>
      </c>
      <c r="I1678">
        <v>2.9999999999999898</v>
      </c>
      <c r="J1678" s="6">
        <v>2.0188283646289502</v>
      </c>
      <c r="K1678" s="5">
        <f t="shared" si="54"/>
        <v>1.413179855240265E-5</v>
      </c>
    </row>
    <row r="1679" spans="1:11" x14ac:dyDescent="0.2">
      <c r="A1679" t="s">
        <v>4316</v>
      </c>
      <c r="B1679">
        <f>_xlfn.XLOOKUP(A1679,'Allowed as Qualifiers'!$A$1:$A$1896,'Allowed as Qualifiers'!$B$1:$B$1896,0)</f>
        <v>0</v>
      </c>
      <c r="C1679">
        <f t="shared" si="55"/>
        <v>0</v>
      </c>
      <c r="D1679" t="s">
        <v>4317</v>
      </c>
      <c r="G1679">
        <v>6</v>
      </c>
      <c r="H1679">
        <f>_xlfn.XLOOKUP(A1679,'Diversity Analysis'!$A$2:$A$2366,'Diversity Analysis'!$F$2:$F$2366,"")</f>
        <v>3</v>
      </c>
      <c r="I1679">
        <v>2.9999999999999898</v>
      </c>
      <c r="J1679" s="6">
        <v>2.3437248464925799</v>
      </c>
      <c r="K1679" s="5">
        <f t="shared" si="54"/>
        <v>1.406234907895548E-5</v>
      </c>
    </row>
    <row r="1680" spans="1:11" x14ac:dyDescent="0.2">
      <c r="A1680" t="s">
        <v>3056</v>
      </c>
      <c r="B1680">
        <f>_xlfn.XLOOKUP(A1680,'Allowed as Qualifiers'!$A$1:$A$1896,'Allowed as Qualifiers'!$B$1:$B$1896,0)</f>
        <v>0</v>
      </c>
      <c r="C1680">
        <f t="shared" si="55"/>
        <v>0</v>
      </c>
      <c r="D1680" t="s">
        <v>3057</v>
      </c>
      <c r="G1680">
        <v>14</v>
      </c>
      <c r="H1680">
        <f>_xlfn.XLOOKUP(A1680,'Diversity Analysis'!$A$2:$A$2366,'Diversity Analysis'!$F$2:$F$2366,"")</f>
        <v>2</v>
      </c>
      <c r="I1680">
        <v>2</v>
      </c>
      <c r="J1680" s="6">
        <v>1.00265295873636</v>
      </c>
      <c r="K1680" s="5">
        <f t="shared" ref="K1680:K1743" si="56">G1680/1000000*J1680</f>
        <v>1.4037141422309039E-5</v>
      </c>
    </row>
    <row r="1681" spans="1:11" x14ac:dyDescent="0.2">
      <c r="A1681" t="s">
        <v>2794</v>
      </c>
      <c r="B1681">
        <f>_xlfn.XLOOKUP(A1681,'Allowed as Qualifiers'!$A$1:$A$1896,'Allowed as Qualifiers'!$B$1:$B$1896,0)</f>
        <v>0</v>
      </c>
      <c r="C1681">
        <f t="shared" si="55"/>
        <v>0</v>
      </c>
      <c r="D1681" t="s">
        <v>2795</v>
      </c>
      <c r="G1681">
        <v>14</v>
      </c>
      <c r="H1681">
        <f>_xlfn.XLOOKUP(A1681,'Diversity Analysis'!$A$2:$A$2366,'Diversity Analysis'!$F$2:$F$2366,"")</f>
        <v>1</v>
      </c>
      <c r="I1681">
        <v>1</v>
      </c>
      <c r="J1681" s="6">
        <v>1</v>
      </c>
      <c r="K1681" s="5">
        <f t="shared" si="56"/>
        <v>1.4E-5</v>
      </c>
    </row>
    <row r="1682" spans="1:11" x14ac:dyDescent="0.2">
      <c r="A1682" t="s">
        <v>2854</v>
      </c>
      <c r="B1682">
        <f>_xlfn.XLOOKUP(A1682,'Allowed as Qualifiers'!$A$1:$A$1896,'Allowed as Qualifiers'!$B$1:$B$1896,0)</f>
        <v>0</v>
      </c>
      <c r="C1682">
        <f t="shared" si="55"/>
        <v>0</v>
      </c>
      <c r="D1682" t="s">
        <v>2855</v>
      </c>
      <c r="G1682">
        <v>14</v>
      </c>
      <c r="H1682">
        <f>_xlfn.XLOOKUP(A1682,'Diversity Analysis'!$A$2:$A$2366,'Diversity Analysis'!$F$2:$F$2366,"")</f>
        <v>1</v>
      </c>
      <c r="I1682">
        <v>1</v>
      </c>
      <c r="J1682" s="6">
        <v>1</v>
      </c>
      <c r="K1682" s="5">
        <f t="shared" si="56"/>
        <v>1.4E-5</v>
      </c>
    </row>
    <row r="1683" spans="1:11" x14ac:dyDescent="0.2">
      <c r="A1683" t="s">
        <v>2858</v>
      </c>
      <c r="B1683">
        <f>_xlfn.XLOOKUP(A1683,'Allowed as Qualifiers'!$A$1:$A$1896,'Allowed as Qualifiers'!$B$1:$B$1896,0)</f>
        <v>0</v>
      </c>
      <c r="C1683">
        <f t="shared" si="55"/>
        <v>0</v>
      </c>
      <c r="D1683" t="s">
        <v>2859</v>
      </c>
      <c r="G1683">
        <v>13</v>
      </c>
      <c r="H1683">
        <f>_xlfn.XLOOKUP(A1683,'Diversity Analysis'!$A$2:$A$2366,'Diversity Analysis'!$F$2:$F$2366,"")</f>
        <v>4</v>
      </c>
      <c r="I1683">
        <v>3.0677684028710202</v>
      </c>
      <c r="J1683" s="6">
        <v>1.07408629427758</v>
      </c>
      <c r="K1683" s="5">
        <f t="shared" si="56"/>
        <v>1.3963121825608539E-5</v>
      </c>
    </row>
    <row r="1684" spans="1:11" x14ac:dyDescent="0.2">
      <c r="A1684" t="s">
        <v>4070</v>
      </c>
      <c r="B1684">
        <f>_xlfn.XLOOKUP(A1684,'Allowed as Qualifiers'!$A$1:$A$1896,'Allowed as Qualifiers'!$B$1:$B$1896,0)</f>
        <v>0</v>
      </c>
      <c r="C1684">
        <f t="shared" si="55"/>
        <v>0</v>
      </c>
      <c r="D1684" t="s">
        <v>4071</v>
      </c>
      <c r="G1684">
        <v>7</v>
      </c>
      <c r="H1684">
        <f>_xlfn.XLOOKUP(A1684,'Diversity Analysis'!$A$2:$A$2366,'Diversity Analysis'!$F$2:$F$2366,"")</f>
        <v>2</v>
      </c>
      <c r="I1684">
        <v>2</v>
      </c>
      <c r="J1684" s="6">
        <v>1.9895079587512901</v>
      </c>
      <c r="K1684" s="5">
        <f t="shared" si="56"/>
        <v>1.3926555711259031E-5</v>
      </c>
    </row>
    <row r="1685" spans="1:11" x14ac:dyDescent="0.2">
      <c r="A1685" t="s">
        <v>2754</v>
      </c>
      <c r="B1685">
        <f>_xlfn.XLOOKUP(A1685,'Allowed as Qualifiers'!$A$1:$A$1896,'Allowed as Qualifiers'!$B$1:$B$1896,0)</f>
        <v>0</v>
      </c>
      <c r="C1685">
        <f t="shared" si="55"/>
        <v>0</v>
      </c>
      <c r="D1685" t="s">
        <v>2755</v>
      </c>
      <c r="G1685">
        <v>8</v>
      </c>
      <c r="H1685">
        <f>_xlfn.XLOOKUP(A1685,'Diversity Analysis'!$A$2:$A$2366,'Diversity Analysis'!$F$2:$F$2366,"")</f>
        <v>4</v>
      </c>
      <c r="I1685">
        <v>3.7797631496846198</v>
      </c>
      <c r="J1685" s="6">
        <v>1.7282399587172901</v>
      </c>
      <c r="K1685" s="5">
        <f t="shared" si="56"/>
        <v>1.3825919669738321E-5</v>
      </c>
    </row>
    <row r="1686" spans="1:11" x14ac:dyDescent="0.2">
      <c r="A1686" t="s">
        <v>2774</v>
      </c>
      <c r="B1686">
        <f>_xlfn.XLOOKUP(A1686,'Allowed as Qualifiers'!$A$1:$A$1896,'Allowed as Qualifiers'!$B$1:$B$1896,0)</f>
        <v>0</v>
      </c>
      <c r="C1686">
        <f t="shared" si="55"/>
        <v>0</v>
      </c>
      <c r="D1686" t="s">
        <v>2775</v>
      </c>
      <c r="G1686">
        <v>7</v>
      </c>
      <c r="H1686">
        <f>_xlfn.XLOOKUP(A1686,'Diversity Analysis'!$A$2:$A$2366,'Diversity Analysis'!$F$2:$F$2366,"")</f>
        <v>2</v>
      </c>
      <c r="I1686">
        <v>1.8898815748422999</v>
      </c>
      <c r="J1686" s="6">
        <v>1.96798858277954</v>
      </c>
      <c r="K1686" s="5">
        <f t="shared" si="56"/>
        <v>1.3775920079456781E-5</v>
      </c>
    </row>
    <row r="1687" spans="1:11" x14ac:dyDescent="0.2">
      <c r="A1687" t="s">
        <v>2780</v>
      </c>
      <c r="B1687">
        <f>_xlfn.XLOOKUP(A1687,'Allowed as Qualifiers'!$A$1:$A$1896,'Allowed as Qualifiers'!$B$1:$B$1896,0)</f>
        <v>0</v>
      </c>
      <c r="C1687">
        <f t="shared" si="55"/>
        <v>0</v>
      </c>
      <c r="D1687" t="s">
        <v>2781</v>
      </c>
      <c r="G1687">
        <v>11</v>
      </c>
      <c r="H1687">
        <f>_xlfn.XLOOKUP(A1687,'Diversity Analysis'!$A$2:$A$2366,'Diversity Analysis'!$F$2:$F$2366,"")</f>
        <v>5</v>
      </c>
      <c r="I1687">
        <v>4.5857564123458099</v>
      </c>
      <c r="J1687" s="6">
        <v>1.2457085506379699</v>
      </c>
      <c r="K1687" s="5">
        <f t="shared" si="56"/>
        <v>1.3702794057017669E-5</v>
      </c>
    </row>
    <row r="1688" spans="1:11" x14ac:dyDescent="0.2">
      <c r="A1688" t="s">
        <v>2688</v>
      </c>
      <c r="B1688">
        <f>_xlfn.XLOOKUP(A1688,'Allowed as Qualifiers'!$A$1:$A$1896,'Allowed as Qualifiers'!$B$1:$B$1896,0)</f>
        <v>0</v>
      </c>
      <c r="C1688">
        <f t="shared" si="55"/>
        <v>0</v>
      </c>
      <c r="D1688" t="s">
        <v>2689</v>
      </c>
      <c r="G1688">
        <v>13</v>
      </c>
      <c r="H1688">
        <f>_xlfn.XLOOKUP(A1688,'Diversity Analysis'!$A$2:$A$2366,'Diversity Analysis'!$F$2:$F$2366,"")</f>
        <v>2</v>
      </c>
      <c r="I1688">
        <v>1.3561314133862701</v>
      </c>
      <c r="J1688" s="6">
        <v>1.0511679336181099</v>
      </c>
      <c r="K1688" s="5">
        <f t="shared" si="56"/>
        <v>1.3665183137035427E-5</v>
      </c>
    </row>
    <row r="1689" spans="1:11" x14ac:dyDescent="0.2">
      <c r="A1689" t="s">
        <v>2778</v>
      </c>
      <c r="B1689">
        <f>_xlfn.XLOOKUP(A1689,'Allowed as Qualifiers'!$A$1:$A$1896,'Allowed as Qualifiers'!$B$1:$B$1896,0)</f>
        <v>0</v>
      </c>
      <c r="C1689">
        <f t="shared" si="55"/>
        <v>0</v>
      </c>
      <c r="D1689" t="s">
        <v>2779</v>
      </c>
      <c r="G1689">
        <v>7</v>
      </c>
      <c r="H1689">
        <f>_xlfn.XLOOKUP(A1689,'Diversity Analysis'!$A$2:$A$2366,'Diversity Analysis'!$F$2:$F$2366,"")</f>
        <v>2</v>
      </c>
      <c r="I1689">
        <v>1.9601317042077799</v>
      </c>
      <c r="J1689" s="6">
        <v>1.9477325445565601</v>
      </c>
      <c r="K1689" s="5">
        <f t="shared" si="56"/>
        <v>1.3634127811895921E-5</v>
      </c>
    </row>
    <row r="1690" spans="1:11" x14ac:dyDescent="0.2">
      <c r="A1690" t="s">
        <v>3406</v>
      </c>
      <c r="B1690">
        <f>_xlfn.XLOOKUP(A1690,'Allowed as Qualifiers'!$A$1:$A$1896,'Allowed as Qualifiers'!$B$1:$B$1896,0)</f>
        <v>0</v>
      </c>
      <c r="C1690">
        <f t="shared" si="55"/>
        <v>0</v>
      </c>
      <c r="D1690" t="s">
        <v>3407</v>
      </c>
      <c r="G1690">
        <v>8</v>
      </c>
      <c r="H1690">
        <f>_xlfn.XLOOKUP(A1690,'Diversity Analysis'!$A$2:$A$2366,'Diversity Analysis'!$F$2:$F$2366,"")</f>
        <v>2</v>
      </c>
      <c r="I1690">
        <v>2</v>
      </c>
      <c r="J1690" s="6">
        <v>1.7021240498459</v>
      </c>
      <c r="K1690" s="5">
        <f t="shared" si="56"/>
        <v>1.3616992398767199E-5</v>
      </c>
    </row>
    <row r="1691" spans="1:11" x14ac:dyDescent="0.2">
      <c r="A1691" t="s">
        <v>2776</v>
      </c>
      <c r="B1691">
        <f>_xlfn.XLOOKUP(A1691,'Allowed as Qualifiers'!$A$1:$A$1896,'Allowed as Qualifiers'!$B$1:$B$1896,0)</f>
        <v>0</v>
      </c>
      <c r="C1691">
        <f t="shared" si="55"/>
        <v>0</v>
      </c>
      <c r="D1691" t="s">
        <v>2777</v>
      </c>
      <c r="G1691">
        <v>12</v>
      </c>
      <c r="H1691">
        <f>_xlfn.XLOOKUP(A1691,'Diversity Analysis'!$A$2:$A$2366,'Diversity Analysis'!$F$2:$F$2366,"")</f>
        <v>5</v>
      </c>
      <c r="I1691">
        <v>4.4556597335125101</v>
      </c>
      <c r="J1691" s="6">
        <v>1.12524954491361</v>
      </c>
      <c r="K1691" s="5">
        <f t="shared" si="56"/>
        <v>1.350299453896332E-5</v>
      </c>
    </row>
    <row r="1692" spans="1:11" x14ac:dyDescent="0.2">
      <c r="A1692" t="s">
        <v>3004</v>
      </c>
      <c r="B1692">
        <f>_xlfn.XLOOKUP(A1692,'Allowed as Qualifiers'!$A$1:$A$1896,'Allowed as Qualifiers'!$B$1:$B$1896,0)</f>
        <v>0</v>
      </c>
      <c r="C1692">
        <f t="shared" si="55"/>
        <v>0</v>
      </c>
      <c r="D1692" t="s">
        <v>3005</v>
      </c>
      <c r="G1692">
        <v>8</v>
      </c>
      <c r="H1692">
        <f>_xlfn.XLOOKUP(A1692,'Diversity Analysis'!$A$2:$A$2366,'Diversity Analysis'!$F$2:$F$2366,"")</f>
        <v>4</v>
      </c>
      <c r="I1692">
        <v>3.7797631496846198</v>
      </c>
      <c r="J1692" s="6">
        <v>1.6864078387589001</v>
      </c>
      <c r="K1692" s="5">
        <f t="shared" si="56"/>
        <v>1.3491262710071199E-5</v>
      </c>
    </row>
    <row r="1693" spans="1:11" x14ac:dyDescent="0.2">
      <c r="A1693" t="s">
        <v>3428</v>
      </c>
      <c r="B1693">
        <f>_xlfn.XLOOKUP(A1693,'Allowed as Qualifiers'!$A$1:$A$1896,'Allowed as Qualifiers'!$B$1:$B$1896,0)</f>
        <v>0</v>
      </c>
      <c r="C1693">
        <f t="shared" si="55"/>
        <v>0</v>
      </c>
      <c r="D1693" t="s">
        <v>3429</v>
      </c>
      <c r="G1693">
        <v>8</v>
      </c>
      <c r="H1693">
        <f>_xlfn.XLOOKUP(A1693,'Diversity Analysis'!$A$2:$A$2366,'Diversity Analysis'!$F$2:$F$2366,"")</f>
        <v>2</v>
      </c>
      <c r="I1693">
        <v>1.7547653506033201</v>
      </c>
      <c r="J1693" s="6">
        <v>1.67469088540255</v>
      </c>
      <c r="K1693" s="5">
        <f t="shared" si="56"/>
        <v>1.33975270832204E-5</v>
      </c>
    </row>
    <row r="1694" spans="1:11" x14ac:dyDescent="0.2">
      <c r="A1694" t="s">
        <v>3416</v>
      </c>
      <c r="B1694">
        <f>_xlfn.XLOOKUP(A1694,'Allowed as Qualifiers'!$A$1:$A$1896,'Allowed as Qualifiers'!$B$1:$B$1896,0)</f>
        <v>0</v>
      </c>
      <c r="C1694">
        <f t="shared" si="55"/>
        <v>0</v>
      </c>
      <c r="D1694" t="s">
        <v>3417</v>
      </c>
      <c r="G1694">
        <v>10</v>
      </c>
      <c r="H1694">
        <f>_xlfn.XLOOKUP(A1694,'Diversity Analysis'!$A$2:$A$2366,'Diversity Analysis'!$F$2:$F$2366,"")</f>
        <v>2</v>
      </c>
      <c r="I1694">
        <v>1.64938488846611</v>
      </c>
      <c r="J1694" s="6">
        <v>1.3280651577442</v>
      </c>
      <c r="K1694" s="5">
        <f t="shared" si="56"/>
        <v>1.3280651577442E-5</v>
      </c>
    </row>
    <row r="1695" spans="1:11" x14ac:dyDescent="0.2">
      <c r="A1695" t="s">
        <v>3722</v>
      </c>
      <c r="B1695">
        <f>_xlfn.XLOOKUP(A1695,'Allowed as Qualifiers'!$A$1:$A$1896,'Allowed as Qualifiers'!$B$1:$B$1896,0)</f>
        <v>0</v>
      </c>
      <c r="C1695">
        <f t="shared" si="55"/>
        <v>0</v>
      </c>
      <c r="D1695" t="s">
        <v>3723</v>
      </c>
      <c r="G1695">
        <v>7</v>
      </c>
      <c r="H1695">
        <f>_xlfn.XLOOKUP(A1695,'Diversity Analysis'!$A$2:$A$2366,'Diversity Analysis'!$F$2:$F$2366,"")</f>
        <v>2</v>
      </c>
      <c r="I1695">
        <v>2</v>
      </c>
      <c r="J1695" s="6">
        <v>1.8946390259735699</v>
      </c>
      <c r="K1695" s="5">
        <f t="shared" si="56"/>
        <v>1.3262473181814989E-5</v>
      </c>
    </row>
    <row r="1696" spans="1:11" x14ac:dyDescent="0.2">
      <c r="A1696" t="s">
        <v>2720</v>
      </c>
      <c r="B1696">
        <f>_xlfn.XLOOKUP(A1696,'Allowed as Qualifiers'!$A$1:$A$1896,'Allowed as Qualifiers'!$B$1:$B$1896,0)</f>
        <v>0</v>
      </c>
      <c r="C1696">
        <f t="shared" si="55"/>
        <v>0</v>
      </c>
      <c r="D1696" t="s">
        <v>2721</v>
      </c>
      <c r="G1696">
        <v>10</v>
      </c>
      <c r="H1696">
        <f>_xlfn.XLOOKUP(A1696,'Diversity Analysis'!$A$2:$A$2366,'Diversity Analysis'!$F$2:$F$2366,"")</f>
        <v>3</v>
      </c>
      <c r="I1696">
        <v>2.8717458874925801</v>
      </c>
      <c r="J1696" s="6">
        <v>1.31890406492481</v>
      </c>
      <c r="K1696" s="5">
        <f t="shared" si="56"/>
        <v>1.3189040649248101E-5</v>
      </c>
    </row>
    <row r="1697" spans="1:11" x14ac:dyDescent="0.2">
      <c r="A1697" t="s">
        <v>3138</v>
      </c>
      <c r="B1697">
        <f>_xlfn.XLOOKUP(A1697,'Allowed as Qualifiers'!$A$1:$A$1896,'Allowed as Qualifiers'!$B$1:$B$1896,0)</f>
        <v>0</v>
      </c>
      <c r="C1697">
        <f t="shared" si="55"/>
        <v>0</v>
      </c>
      <c r="D1697" t="s">
        <v>3139</v>
      </c>
      <c r="G1697">
        <v>13</v>
      </c>
      <c r="H1697">
        <f>_xlfn.XLOOKUP(A1697,'Diversity Analysis'!$A$2:$A$2366,'Diversity Analysis'!$F$2:$F$2366,"")</f>
        <v>4</v>
      </c>
      <c r="I1697">
        <v>2.4243759512390501</v>
      </c>
      <c r="J1697" s="6">
        <v>1.00741047483264</v>
      </c>
      <c r="K1697" s="5">
        <f t="shared" si="56"/>
        <v>1.3096336172824319E-5</v>
      </c>
    </row>
    <row r="1698" spans="1:11" x14ac:dyDescent="0.2">
      <c r="A1698" t="s">
        <v>3554</v>
      </c>
      <c r="B1698">
        <f>_xlfn.XLOOKUP(A1698,'Allowed as Qualifiers'!$A$1:$A$1896,'Allowed as Qualifiers'!$B$1:$B$1896,0)</f>
        <v>0</v>
      </c>
      <c r="C1698">
        <f t="shared" si="55"/>
        <v>0</v>
      </c>
      <c r="D1698" t="s">
        <v>3555</v>
      </c>
      <c r="G1698">
        <v>8</v>
      </c>
      <c r="H1698">
        <f>_xlfn.XLOOKUP(A1698,'Diversity Analysis'!$A$2:$A$2366,'Diversity Analysis'!$F$2:$F$2366,"")</f>
        <v>3</v>
      </c>
      <c r="I1698">
        <v>2.8284271247461898</v>
      </c>
      <c r="J1698" s="6">
        <v>1.6350656071691001</v>
      </c>
      <c r="K1698" s="5">
        <f t="shared" si="56"/>
        <v>1.30805248573528E-5</v>
      </c>
    </row>
    <row r="1699" spans="1:11" x14ac:dyDescent="0.2">
      <c r="A1699" t="s">
        <v>3002</v>
      </c>
      <c r="B1699">
        <f>_xlfn.XLOOKUP(A1699,'Allowed as Qualifiers'!$A$1:$A$1896,'Allowed as Qualifiers'!$B$1:$B$1896,0)</f>
        <v>0</v>
      </c>
      <c r="C1699">
        <f t="shared" si="55"/>
        <v>0</v>
      </c>
      <c r="D1699" t="s">
        <v>3003</v>
      </c>
      <c r="G1699">
        <v>13</v>
      </c>
      <c r="H1699">
        <f>_xlfn.XLOOKUP(A1699,'Diversity Analysis'!$A$2:$A$2366,'Diversity Analysis'!$F$2:$F$2366,"")</f>
        <v>2</v>
      </c>
      <c r="I1699">
        <v>2</v>
      </c>
      <c r="J1699" s="6">
        <v>1.0053105242918401</v>
      </c>
      <c r="K1699" s="5">
        <f t="shared" si="56"/>
        <v>1.306903681579392E-5</v>
      </c>
    </row>
    <row r="1700" spans="1:11" x14ac:dyDescent="0.2">
      <c r="A1700" t="s">
        <v>3420</v>
      </c>
      <c r="B1700">
        <f>_xlfn.XLOOKUP(A1700,'Allowed as Qualifiers'!$A$1:$A$1896,'Allowed as Qualifiers'!$B$1:$B$1896,0)</f>
        <v>0</v>
      </c>
      <c r="C1700">
        <f t="shared" si="55"/>
        <v>0</v>
      </c>
      <c r="D1700" t="s">
        <v>3421</v>
      </c>
      <c r="G1700">
        <v>8</v>
      </c>
      <c r="H1700">
        <f>_xlfn.XLOOKUP(A1700,'Diversity Analysis'!$A$2:$A$2366,'Diversity Analysis'!$F$2:$F$2366,"")</f>
        <v>2</v>
      </c>
      <c r="I1700">
        <v>2</v>
      </c>
      <c r="J1700" s="6">
        <v>1.6256036088339101</v>
      </c>
      <c r="K1700" s="5">
        <f t="shared" si="56"/>
        <v>1.300482887067128E-5</v>
      </c>
    </row>
    <row r="1701" spans="1:11" x14ac:dyDescent="0.2">
      <c r="A1701" t="s">
        <v>3374</v>
      </c>
      <c r="B1701">
        <f>_xlfn.XLOOKUP(A1701,'Allowed as Qualifiers'!$A$1:$A$1896,'Allowed as Qualifiers'!$B$1:$B$1896,0)</f>
        <v>0</v>
      </c>
      <c r="C1701">
        <f t="shared" si="55"/>
        <v>0</v>
      </c>
      <c r="D1701" t="s">
        <v>3375</v>
      </c>
      <c r="G1701">
        <v>6</v>
      </c>
      <c r="H1701">
        <f>_xlfn.XLOOKUP(A1701,'Diversity Analysis'!$A$2:$A$2366,'Diversity Analysis'!$F$2:$F$2366,"")</f>
        <v>4</v>
      </c>
      <c r="I1701">
        <v>4</v>
      </c>
      <c r="J1701" s="6">
        <v>2.16722508365693</v>
      </c>
      <c r="K1701" s="5">
        <f t="shared" si="56"/>
        <v>1.300335050194158E-5</v>
      </c>
    </row>
    <row r="1702" spans="1:11" x14ac:dyDescent="0.2">
      <c r="A1702" t="s">
        <v>3074</v>
      </c>
      <c r="B1702">
        <f>_xlfn.XLOOKUP(A1702,'Allowed as Qualifiers'!$A$1:$A$1896,'Allowed as Qualifiers'!$B$1:$B$1896,0)</f>
        <v>0</v>
      </c>
      <c r="C1702">
        <f t="shared" si="55"/>
        <v>0</v>
      </c>
      <c r="D1702" t="s">
        <v>3075</v>
      </c>
      <c r="G1702">
        <v>13</v>
      </c>
      <c r="H1702">
        <f>_xlfn.XLOOKUP(A1702,'Diversity Analysis'!$A$2:$A$2366,'Diversity Analysis'!$F$2:$F$2366,"")</f>
        <v>2</v>
      </c>
      <c r="I1702">
        <v>1.41741118113173</v>
      </c>
      <c r="J1702" s="6">
        <v>1.0000216186404001</v>
      </c>
      <c r="K1702" s="5">
        <f t="shared" si="56"/>
        <v>1.3000281042325201E-5</v>
      </c>
    </row>
    <row r="1703" spans="1:11" x14ac:dyDescent="0.2">
      <c r="A1703" t="s">
        <v>2868</v>
      </c>
      <c r="B1703">
        <f>_xlfn.XLOOKUP(A1703,'Allowed as Qualifiers'!$A$1:$A$1896,'Allowed as Qualifiers'!$B$1:$B$1896,0)</f>
        <v>0</v>
      </c>
      <c r="C1703">
        <f t="shared" si="55"/>
        <v>0</v>
      </c>
      <c r="D1703" t="s">
        <v>2869</v>
      </c>
      <c r="G1703">
        <v>13</v>
      </c>
      <c r="H1703">
        <f>_xlfn.XLOOKUP(A1703,'Diversity Analysis'!$A$2:$A$2366,'Diversity Analysis'!$F$2:$F$2366,"")</f>
        <v>1</v>
      </c>
      <c r="I1703">
        <v>1</v>
      </c>
      <c r="J1703" s="6">
        <v>1</v>
      </c>
      <c r="K1703" s="5">
        <f t="shared" si="56"/>
        <v>1.2999999999999999E-5</v>
      </c>
    </row>
    <row r="1704" spans="1:11" x14ac:dyDescent="0.2">
      <c r="A1704" t="s">
        <v>2958</v>
      </c>
      <c r="B1704">
        <f>_xlfn.XLOOKUP(A1704,'Allowed as Qualifiers'!$A$1:$A$1896,'Allowed as Qualifiers'!$B$1:$B$1896,0)</f>
        <v>0</v>
      </c>
      <c r="C1704">
        <f t="shared" si="55"/>
        <v>0</v>
      </c>
      <c r="D1704" t="s">
        <v>2959</v>
      </c>
      <c r="G1704">
        <v>13</v>
      </c>
      <c r="H1704">
        <f>_xlfn.XLOOKUP(A1704,'Diversity Analysis'!$A$2:$A$2366,'Diversity Analysis'!$F$2:$F$2366,"")</f>
        <v>1</v>
      </c>
      <c r="I1704">
        <v>1</v>
      </c>
      <c r="J1704" s="6">
        <v>1</v>
      </c>
      <c r="K1704" s="5">
        <f t="shared" si="56"/>
        <v>1.2999999999999999E-5</v>
      </c>
    </row>
    <row r="1705" spans="1:11" x14ac:dyDescent="0.2">
      <c r="A1705" t="s">
        <v>2984</v>
      </c>
      <c r="B1705">
        <f>_xlfn.XLOOKUP(A1705,'Allowed as Qualifiers'!$A$1:$A$1896,'Allowed as Qualifiers'!$B$1:$B$1896,0)</f>
        <v>0</v>
      </c>
      <c r="C1705">
        <f t="shared" si="55"/>
        <v>0</v>
      </c>
      <c r="D1705" t="s">
        <v>2985</v>
      </c>
      <c r="G1705">
        <v>13</v>
      </c>
      <c r="H1705">
        <f>_xlfn.XLOOKUP(A1705,'Diversity Analysis'!$A$2:$A$2366,'Diversity Analysis'!$F$2:$F$2366,"")</f>
        <v>1</v>
      </c>
      <c r="I1705">
        <v>1</v>
      </c>
      <c r="J1705" s="6">
        <v>1</v>
      </c>
      <c r="K1705" s="5">
        <f t="shared" si="56"/>
        <v>1.2999999999999999E-5</v>
      </c>
    </row>
    <row r="1706" spans="1:11" x14ac:dyDescent="0.2">
      <c r="A1706" t="s">
        <v>3016</v>
      </c>
      <c r="B1706">
        <f>_xlfn.XLOOKUP(A1706,'Allowed as Qualifiers'!$A$1:$A$1896,'Allowed as Qualifiers'!$B$1:$B$1896,0)</f>
        <v>0</v>
      </c>
      <c r="C1706">
        <f t="shared" si="55"/>
        <v>0</v>
      </c>
      <c r="D1706" t="s">
        <v>3017</v>
      </c>
      <c r="G1706">
        <v>13</v>
      </c>
      <c r="H1706">
        <f>_xlfn.XLOOKUP(A1706,'Diversity Analysis'!$A$2:$A$2366,'Diversity Analysis'!$F$2:$F$2366,"")</f>
        <v>1</v>
      </c>
      <c r="I1706">
        <v>1</v>
      </c>
      <c r="J1706" s="6">
        <v>1</v>
      </c>
      <c r="K1706" s="5">
        <f t="shared" si="56"/>
        <v>1.2999999999999999E-5</v>
      </c>
    </row>
    <row r="1707" spans="1:11" x14ac:dyDescent="0.2">
      <c r="A1707" t="s">
        <v>3082</v>
      </c>
      <c r="B1707">
        <f>_xlfn.XLOOKUP(A1707,'Allowed as Qualifiers'!$A$1:$A$1896,'Allowed as Qualifiers'!$B$1:$B$1896,0)</f>
        <v>0</v>
      </c>
      <c r="C1707">
        <f t="shared" si="55"/>
        <v>0</v>
      </c>
      <c r="D1707" t="s">
        <v>3083</v>
      </c>
      <c r="G1707">
        <v>13</v>
      </c>
      <c r="H1707">
        <f>_xlfn.XLOOKUP(A1707,'Diversity Analysis'!$A$2:$A$2366,'Diversity Analysis'!$F$2:$F$2366,"")</f>
        <v>1</v>
      </c>
      <c r="I1707">
        <v>1</v>
      </c>
      <c r="J1707" s="6">
        <v>1</v>
      </c>
      <c r="K1707" s="5">
        <f t="shared" si="56"/>
        <v>1.2999999999999999E-5</v>
      </c>
    </row>
    <row r="1708" spans="1:11" x14ac:dyDescent="0.2">
      <c r="A1708" t="s">
        <v>2974</v>
      </c>
      <c r="B1708">
        <f>_xlfn.XLOOKUP(A1708,'Allowed as Qualifiers'!$A$1:$A$1896,'Allowed as Qualifiers'!$B$1:$B$1896,0)</f>
        <v>0</v>
      </c>
      <c r="C1708">
        <f t="shared" si="55"/>
        <v>0</v>
      </c>
      <c r="D1708" t="s">
        <v>2975</v>
      </c>
      <c r="G1708">
        <v>12</v>
      </c>
      <c r="H1708">
        <f>_xlfn.XLOOKUP(A1708,'Diversity Analysis'!$A$2:$A$2366,'Diversity Analysis'!$F$2:$F$2366,"")</f>
        <v>4</v>
      </c>
      <c r="I1708">
        <v>2.7256808892482098</v>
      </c>
      <c r="J1708" s="6">
        <v>1.0826790092026799</v>
      </c>
      <c r="K1708" s="5">
        <f t="shared" si="56"/>
        <v>1.299214811043216E-5</v>
      </c>
    </row>
    <row r="1709" spans="1:11" x14ac:dyDescent="0.2">
      <c r="A1709" t="s">
        <v>2892</v>
      </c>
      <c r="B1709">
        <f>_xlfn.XLOOKUP(A1709,'Allowed as Qualifiers'!$A$1:$A$1896,'Allowed as Qualifiers'!$B$1:$B$1896,0)</f>
        <v>0</v>
      </c>
      <c r="C1709">
        <f t="shared" si="55"/>
        <v>0</v>
      </c>
      <c r="D1709" t="s">
        <v>2893</v>
      </c>
      <c r="G1709">
        <v>12</v>
      </c>
      <c r="H1709">
        <f>_xlfn.XLOOKUP(A1709,'Diversity Analysis'!$A$2:$A$2366,'Diversity Analysis'!$F$2:$F$2366,"")</f>
        <v>5</v>
      </c>
      <c r="I1709">
        <v>4.7106506742132401</v>
      </c>
      <c r="J1709" s="6">
        <v>1.07940565907456</v>
      </c>
      <c r="K1709" s="5">
        <f t="shared" si="56"/>
        <v>1.295286790889472E-5</v>
      </c>
    </row>
    <row r="1710" spans="1:11" x14ac:dyDescent="0.2">
      <c r="A1710" t="s">
        <v>4068</v>
      </c>
      <c r="B1710">
        <f>_xlfn.XLOOKUP(A1710,'Allowed as Qualifiers'!$A$1:$A$1896,'Allowed as Qualifiers'!$B$1:$B$1896,0)</f>
        <v>0</v>
      </c>
      <c r="C1710">
        <f t="shared" si="55"/>
        <v>0</v>
      </c>
      <c r="D1710" t="s">
        <v>4069</v>
      </c>
      <c r="G1710">
        <v>7</v>
      </c>
      <c r="H1710">
        <f>_xlfn.XLOOKUP(A1710,'Diversity Analysis'!$A$2:$A$2366,'Diversity Analysis'!$F$2:$F$2366,"")</f>
        <v>2</v>
      </c>
      <c r="I1710">
        <v>1.64938488846611</v>
      </c>
      <c r="J1710" s="6">
        <v>1.83545049957956</v>
      </c>
      <c r="K1710" s="5">
        <f t="shared" si="56"/>
        <v>1.2848153497056919E-5</v>
      </c>
    </row>
    <row r="1711" spans="1:11" x14ac:dyDescent="0.2">
      <c r="A1711" t="s">
        <v>2836</v>
      </c>
      <c r="B1711">
        <f>_xlfn.XLOOKUP(A1711,'Allowed as Qualifiers'!$A$1:$A$1896,'Allowed as Qualifiers'!$B$1:$B$1896,0)</f>
        <v>0</v>
      </c>
      <c r="C1711">
        <f t="shared" si="55"/>
        <v>0</v>
      </c>
      <c r="D1711" t="s">
        <v>2837</v>
      </c>
      <c r="G1711">
        <v>9</v>
      </c>
      <c r="H1711">
        <f>_xlfn.XLOOKUP(A1711,'Diversity Analysis'!$A$2:$A$2366,'Diversity Analysis'!$F$2:$F$2366,"")</f>
        <v>3</v>
      </c>
      <c r="I1711">
        <v>2.4602329762891002</v>
      </c>
      <c r="J1711" s="6">
        <v>1.41519339262391</v>
      </c>
      <c r="K1711" s="5">
        <f t="shared" si="56"/>
        <v>1.2736740533615191E-5</v>
      </c>
    </row>
    <row r="1712" spans="1:11" x14ac:dyDescent="0.2">
      <c r="A1712" t="s">
        <v>3950</v>
      </c>
      <c r="B1712">
        <f>_xlfn.XLOOKUP(A1712,'Allowed as Qualifiers'!$A$1:$A$1896,'Allowed as Qualifiers'!$B$1:$B$1896,0)</f>
        <v>0</v>
      </c>
      <c r="C1712">
        <f t="shared" si="55"/>
        <v>0</v>
      </c>
      <c r="D1712" t="s">
        <v>3951</v>
      </c>
      <c r="G1712">
        <v>7</v>
      </c>
      <c r="H1712">
        <f>_xlfn.XLOOKUP(A1712,'Diversity Analysis'!$A$2:$A$2366,'Diversity Analysis'!$F$2:$F$2366,"")</f>
        <v>2</v>
      </c>
      <c r="I1712">
        <v>1.8898815748422999</v>
      </c>
      <c r="J1712" s="6">
        <v>1.7590061713753899</v>
      </c>
      <c r="K1712" s="5">
        <f t="shared" si="56"/>
        <v>1.2313043199627729E-5</v>
      </c>
    </row>
    <row r="1713" spans="1:11" x14ac:dyDescent="0.2">
      <c r="A1713" t="s">
        <v>2736</v>
      </c>
      <c r="B1713">
        <f>_xlfn.XLOOKUP(A1713,'Allowed as Qualifiers'!$A$1:$A$1896,'Allowed as Qualifiers'!$B$1:$B$1896,0)</f>
        <v>0</v>
      </c>
      <c r="C1713">
        <f t="shared" si="55"/>
        <v>0</v>
      </c>
      <c r="D1713" t="s">
        <v>2737</v>
      </c>
      <c r="G1713">
        <v>10</v>
      </c>
      <c r="H1713">
        <f>_xlfn.XLOOKUP(A1713,'Diversity Analysis'!$A$2:$A$2366,'Diversity Analysis'!$F$2:$F$2366,"")</f>
        <v>2</v>
      </c>
      <c r="I1713">
        <v>2</v>
      </c>
      <c r="J1713" s="6">
        <v>1.2300323560520201</v>
      </c>
      <c r="K1713" s="5">
        <f t="shared" si="56"/>
        <v>1.2300323560520202E-5</v>
      </c>
    </row>
    <row r="1714" spans="1:11" x14ac:dyDescent="0.2">
      <c r="A1714" t="s">
        <v>2768</v>
      </c>
      <c r="B1714">
        <f>_xlfn.XLOOKUP(A1714,'Allowed as Qualifiers'!$A$1:$A$1896,'Allowed as Qualifiers'!$B$1:$B$1896,0)</f>
        <v>0</v>
      </c>
      <c r="C1714">
        <f t="shared" si="55"/>
        <v>0</v>
      </c>
      <c r="D1714" t="s">
        <v>2769</v>
      </c>
      <c r="G1714">
        <v>11</v>
      </c>
      <c r="H1714">
        <f>_xlfn.XLOOKUP(A1714,'Diversity Analysis'!$A$2:$A$2366,'Diversity Analysis'!$F$2:$F$2366,"")</f>
        <v>4</v>
      </c>
      <c r="I1714">
        <v>3.3699221861993198</v>
      </c>
      <c r="J1714" s="6">
        <v>1.1058593086477699</v>
      </c>
      <c r="K1714" s="5">
        <f t="shared" si="56"/>
        <v>1.216445239512547E-5</v>
      </c>
    </row>
    <row r="1715" spans="1:11" x14ac:dyDescent="0.2">
      <c r="A1715" t="s">
        <v>3194</v>
      </c>
      <c r="B1715">
        <f>_xlfn.XLOOKUP(A1715,'Allowed as Qualifiers'!$A$1:$A$1896,'Allowed as Qualifiers'!$B$1:$B$1896,0)</f>
        <v>0</v>
      </c>
      <c r="C1715">
        <f t="shared" si="55"/>
        <v>0</v>
      </c>
      <c r="D1715" t="s">
        <v>3195</v>
      </c>
      <c r="G1715">
        <v>8</v>
      </c>
      <c r="H1715">
        <f>_xlfn.XLOOKUP(A1715,'Diversity Analysis'!$A$2:$A$2366,'Diversity Analysis'!$F$2:$F$2366,"")</f>
        <v>4</v>
      </c>
      <c r="I1715">
        <v>3.7797631496846198</v>
      </c>
      <c r="J1715" s="6">
        <v>1.5017245236416501</v>
      </c>
      <c r="K1715" s="5">
        <f t="shared" si="56"/>
        <v>1.20137961891332E-5</v>
      </c>
    </row>
    <row r="1716" spans="1:11" x14ac:dyDescent="0.2">
      <c r="A1716" t="s">
        <v>2742</v>
      </c>
      <c r="B1716">
        <f>_xlfn.XLOOKUP(A1716,'Allowed as Qualifiers'!$A$1:$A$1896,'Allowed as Qualifiers'!$B$1:$B$1896,0)</f>
        <v>0</v>
      </c>
      <c r="C1716">
        <f t="shared" si="55"/>
        <v>0</v>
      </c>
      <c r="D1716" t="s">
        <v>2743</v>
      </c>
      <c r="G1716">
        <v>12</v>
      </c>
      <c r="H1716">
        <f>_xlfn.XLOOKUP(A1716,'Diversity Analysis'!$A$2:$A$2366,'Diversity Analysis'!$F$2:$F$2366,"")</f>
        <v>1</v>
      </c>
      <c r="I1716">
        <v>1</v>
      </c>
      <c r="J1716" s="6">
        <v>1</v>
      </c>
      <c r="K1716" s="5">
        <f t="shared" si="56"/>
        <v>1.2E-5</v>
      </c>
    </row>
    <row r="1717" spans="1:11" x14ac:dyDescent="0.2">
      <c r="A1717" t="s">
        <v>2998</v>
      </c>
      <c r="B1717">
        <f>_xlfn.XLOOKUP(A1717,'Allowed as Qualifiers'!$A$1:$A$1896,'Allowed as Qualifiers'!$B$1:$B$1896,0)</f>
        <v>0</v>
      </c>
      <c r="C1717">
        <f t="shared" si="55"/>
        <v>0</v>
      </c>
      <c r="D1717" t="s">
        <v>2999</v>
      </c>
      <c r="G1717">
        <v>12</v>
      </c>
      <c r="H1717">
        <f>_xlfn.XLOOKUP(A1717,'Diversity Analysis'!$A$2:$A$2366,'Diversity Analysis'!$F$2:$F$2366,"")</f>
        <v>1</v>
      </c>
      <c r="I1717">
        <v>1</v>
      </c>
      <c r="J1717" s="6">
        <v>1</v>
      </c>
      <c r="K1717" s="5">
        <f t="shared" si="56"/>
        <v>1.2E-5</v>
      </c>
    </row>
    <row r="1718" spans="1:11" x14ac:dyDescent="0.2">
      <c r="A1718" t="s">
        <v>3202</v>
      </c>
      <c r="B1718">
        <f>_xlfn.XLOOKUP(A1718,'Allowed as Qualifiers'!$A$1:$A$1896,'Allowed as Qualifiers'!$B$1:$B$1896,0)</f>
        <v>0</v>
      </c>
      <c r="C1718">
        <f t="shared" si="55"/>
        <v>0</v>
      </c>
      <c r="D1718" t="s">
        <v>3203</v>
      </c>
      <c r="G1718">
        <v>12</v>
      </c>
      <c r="H1718">
        <f>_xlfn.XLOOKUP(A1718,'Diversity Analysis'!$A$2:$A$2366,'Diversity Analysis'!$F$2:$F$2366,"")</f>
        <v>1</v>
      </c>
      <c r="I1718">
        <v>1</v>
      </c>
      <c r="J1718" s="6">
        <v>1</v>
      </c>
      <c r="K1718" s="5">
        <f t="shared" si="56"/>
        <v>1.2E-5</v>
      </c>
    </row>
    <row r="1719" spans="1:11" x14ac:dyDescent="0.2">
      <c r="A1719" t="s">
        <v>3224</v>
      </c>
      <c r="B1719">
        <f>_xlfn.XLOOKUP(A1719,'Allowed as Qualifiers'!$A$1:$A$1896,'Allowed as Qualifiers'!$B$1:$B$1896,0)</f>
        <v>0</v>
      </c>
      <c r="C1719">
        <f t="shared" si="55"/>
        <v>0</v>
      </c>
      <c r="D1719" t="s">
        <v>3225</v>
      </c>
      <c r="G1719">
        <v>12</v>
      </c>
      <c r="H1719">
        <f>_xlfn.XLOOKUP(A1719,'Diversity Analysis'!$A$2:$A$2366,'Diversity Analysis'!$F$2:$F$2366,"")</f>
        <v>1</v>
      </c>
      <c r="I1719">
        <v>1</v>
      </c>
      <c r="J1719" s="6">
        <v>1</v>
      </c>
      <c r="K1719" s="5">
        <f t="shared" si="56"/>
        <v>1.2E-5</v>
      </c>
    </row>
    <row r="1720" spans="1:11" x14ac:dyDescent="0.2">
      <c r="A1720" t="s">
        <v>4406</v>
      </c>
      <c r="B1720">
        <f>_xlfn.XLOOKUP(A1720,'Allowed as Qualifiers'!$A$1:$A$1896,'Allowed as Qualifiers'!$B$1:$B$1896,0)</f>
        <v>0</v>
      </c>
      <c r="C1720">
        <f t="shared" si="55"/>
        <v>0</v>
      </c>
      <c r="D1720" t="s">
        <v>4407</v>
      </c>
      <c r="G1720">
        <v>6</v>
      </c>
      <c r="H1720">
        <f>_xlfn.XLOOKUP(A1720,'Diversity Analysis'!$A$2:$A$2366,'Diversity Analysis'!$F$2:$F$2366,"")</f>
        <v>2</v>
      </c>
      <c r="I1720">
        <v>1.8898815748422999</v>
      </c>
      <c r="J1720" s="6">
        <v>1.99912379677333</v>
      </c>
      <c r="K1720" s="5">
        <f t="shared" si="56"/>
        <v>1.1994742780639979E-5</v>
      </c>
    </row>
    <row r="1721" spans="1:11" x14ac:dyDescent="0.2">
      <c r="A1721" t="s">
        <v>2840</v>
      </c>
      <c r="B1721">
        <f>_xlfn.XLOOKUP(A1721,'Allowed as Qualifiers'!$A$1:$A$1896,'Allowed as Qualifiers'!$B$1:$B$1896,0)</f>
        <v>0</v>
      </c>
      <c r="C1721">
        <f t="shared" si="55"/>
        <v>0</v>
      </c>
      <c r="D1721" t="s">
        <v>2841</v>
      </c>
      <c r="G1721">
        <v>8</v>
      </c>
      <c r="H1721">
        <f>_xlfn.XLOOKUP(A1721,'Diversity Analysis'!$A$2:$A$2366,'Diversity Analysis'!$F$2:$F$2366,"")</f>
        <v>4</v>
      </c>
      <c r="I1721">
        <v>3.4641016151377499</v>
      </c>
      <c r="J1721" s="6">
        <v>1.4949546219719201</v>
      </c>
      <c r="K1721" s="5">
        <f t="shared" si="56"/>
        <v>1.195963697577536E-5</v>
      </c>
    </row>
    <row r="1722" spans="1:11" x14ac:dyDescent="0.2">
      <c r="A1722" t="s">
        <v>3268</v>
      </c>
      <c r="B1722">
        <f>_xlfn.XLOOKUP(A1722,'Allowed as Qualifiers'!$A$1:$A$1896,'Allowed as Qualifiers'!$B$1:$B$1896,0)</f>
        <v>0</v>
      </c>
      <c r="C1722">
        <f t="shared" si="55"/>
        <v>0</v>
      </c>
      <c r="D1722" t="s">
        <v>3269</v>
      </c>
      <c r="G1722">
        <v>6</v>
      </c>
      <c r="H1722">
        <f>_xlfn.XLOOKUP(A1722,'Diversity Analysis'!$A$2:$A$2366,'Diversity Analysis'!$F$2:$F$2366,"")</f>
        <v>2</v>
      </c>
      <c r="I1722">
        <v>1.8898815748422999</v>
      </c>
      <c r="J1722" s="6">
        <v>1.99246639294798</v>
      </c>
      <c r="K1722" s="5">
        <f t="shared" si="56"/>
        <v>1.1954798357687881E-5</v>
      </c>
    </row>
    <row r="1723" spans="1:11" x14ac:dyDescent="0.2">
      <c r="A1723" t="s">
        <v>2884</v>
      </c>
      <c r="B1723">
        <f>_xlfn.XLOOKUP(A1723,'Allowed as Qualifiers'!$A$1:$A$1896,'Allowed as Qualifiers'!$B$1:$B$1896,0)</f>
        <v>0</v>
      </c>
      <c r="C1723">
        <f t="shared" si="55"/>
        <v>0</v>
      </c>
      <c r="D1723" t="s">
        <v>2885</v>
      </c>
      <c r="G1723">
        <v>6</v>
      </c>
      <c r="H1723">
        <f>_xlfn.XLOOKUP(A1723,'Diversity Analysis'!$A$2:$A$2366,'Diversity Analysis'!$F$2:$F$2366,"")</f>
        <v>3</v>
      </c>
      <c r="I1723">
        <v>2.9999999999999898</v>
      </c>
      <c r="J1723" s="6">
        <v>1.98995152631176</v>
      </c>
      <c r="K1723" s="5">
        <f t="shared" si="56"/>
        <v>1.193970915787056E-5</v>
      </c>
    </row>
    <row r="1724" spans="1:11" x14ac:dyDescent="0.2">
      <c r="A1724" t="s">
        <v>2784</v>
      </c>
      <c r="B1724">
        <f>_xlfn.XLOOKUP(A1724,'Allowed as Qualifiers'!$A$1:$A$1896,'Allowed as Qualifiers'!$B$1:$B$1896,0)</f>
        <v>0</v>
      </c>
      <c r="C1724">
        <f t="shared" si="55"/>
        <v>0</v>
      </c>
      <c r="D1724" t="s">
        <v>2785</v>
      </c>
      <c r="G1724">
        <v>9</v>
      </c>
      <c r="H1724">
        <f>_xlfn.XLOOKUP(A1724,'Diversity Analysis'!$A$2:$A$2366,'Diversity Analysis'!$F$2:$F$2366,"")</f>
        <v>2</v>
      </c>
      <c r="I1724">
        <v>1.9601317042077799</v>
      </c>
      <c r="J1724" s="6">
        <v>1.32595407478112</v>
      </c>
      <c r="K1724" s="5">
        <f t="shared" si="56"/>
        <v>1.1933586673030081E-5</v>
      </c>
    </row>
    <row r="1725" spans="1:11" x14ac:dyDescent="0.2">
      <c r="A1725" t="s">
        <v>3558</v>
      </c>
      <c r="B1725">
        <f>_xlfn.XLOOKUP(A1725,'Allowed as Qualifiers'!$A$1:$A$1896,'Allowed as Qualifiers'!$B$1:$B$1896,0)</f>
        <v>0</v>
      </c>
      <c r="C1725">
        <f t="shared" si="55"/>
        <v>0</v>
      </c>
      <c r="D1725" t="s">
        <v>3559</v>
      </c>
      <c r="G1725">
        <v>6</v>
      </c>
      <c r="H1725">
        <f>_xlfn.XLOOKUP(A1725,'Diversity Analysis'!$A$2:$A$2366,'Diversity Analysis'!$F$2:$F$2366,"")</f>
        <v>2</v>
      </c>
      <c r="I1725">
        <v>2</v>
      </c>
      <c r="J1725" s="6">
        <v>1.9872178814572801</v>
      </c>
      <c r="K1725" s="5">
        <f t="shared" si="56"/>
        <v>1.1923307288743681E-5</v>
      </c>
    </row>
    <row r="1726" spans="1:11" x14ac:dyDescent="0.2">
      <c r="A1726" t="s">
        <v>3312</v>
      </c>
      <c r="B1726">
        <f>_xlfn.XLOOKUP(A1726,'Allowed as Qualifiers'!$A$1:$A$1896,'Allowed as Qualifiers'!$B$1:$B$1896,0)</f>
        <v>0</v>
      </c>
      <c r="C1726">
        <f t="shared" si="55"/>
        <v>0</v>
      </c>
      <c r="D1726" t="s">
        <v>3313</v>
      </c>
      <c r="G1726">
        <v>6</v>
      </c>
      <c r="H1726">
        <f>_xlfn.XLOOKUP(A1726,'Diversity Analysis'!$A$2:$A$2366,'Diversity Analysis'!$F$2:$F$2366,"")</f>
        <v>2</v>
      </c>
      <c r="I1726">
        <v>2</v>
      </c>
      <c r="J1726" s="6">
        <v>1.9846457875004599</v>
      </c>
      <c r="K1726" s="5">
        <f t="shared" si="56"/>
        <v>1.1907874725002759E-5</v>
      </c>
    </row>
    <row r="1727" spans="1:11" x14ac:dyDescent="0.2">
      <c r="A1727" t="s">
        <v>3996</v>
      </c>
      <c r="B1727">
        <f>_xlfn.XLOOKUP(A1727,'Allowed as Qualifiers'!$A$1:$A$1896,'Allowed as Qualifiers'!$B$1:$B$1896,0)</f>
        <v>0</v>
      </c>
      <c r="C1727">
        <f t="shared" si="55"/>
        <v>0</v>
      </c>
      <c r="D1727" t="s">
        <v>3997</v>
      </c>
      <c r="G1727">
        <v>6</v>
      </c>
      <c r="H1727">
        <f>_xlfn.XLOOKUP(A1727,'Diversity Analysis'!$A$2:$A$2366,'Diversity Analysis'!$F$2:$F$2366,"")</f>
        <v>2</v>
      </c>
      <c r="I1727">
        <v>1.8898815748422999</v>
      </c>
      <c r="J1727" s="6">
        <v>1.9565288047468701</v>
      </c>
      <c r="K1727" s="5">
        <f t="shared" si="56"/>
        <v>1.1739172828481221E-5</v>
      </c>
    </row>
    <row r="1728" spans="1:11" x14ac:dyDescent="0.2">
      <c r="A1728" t="s">
        <v>4460</v>
      </c>
      <c r="B1728">
        <f>_xlfn.XLOOKUP(A1728,'Allowed as Qualifiers'!$A$1:$A$1896,'Allowed as Qualifiers'!$B$1:$B$1896,0)</f>
        <v>0</v>
      </c>
      <c r="C1728">
        <f t="shared" si="55"/>
        <v>0</v>
      </c>
      <c r="D1728" t="s">
        <v>4461</v>
      </c>
      <c r="G1728">
        <v>6</v>
      </c>
      <c r="H1728">
        <f>_xlfn.XLOOKUP(A1728,'Diversity Analysis'!$A$2:$A$2366,'Diversity Analysis'!$F$2:$F$2366,"")</f>
        <v>2</v>
      </c>
      <c r="I1728">
        <v>2</v>
      </c>
      <c r="J1728" s="6">
        <v>1.95307420090747</v>
      </c>
      <c r="K1728" s="5">
        <f t="shared" si="56"/>
        <v>1.171844520544482E-5</v>
      </c>
    </row>
    <row r="1729" spans="1:11" x14ac:dyDescent="0.2">
      <c r="A1729" t="s">
        <v>2822</v>
      </c>
      <c r="B1729">
        <f>_xlfn.XLOOKUP(A1729,'Allowed as Qualifiers'!$A$1:$A$1896,'Allowed as Qualifiers'!$B$1:$B$1896,0)</f>
        <v>0</v>
      </c>
      <c r="C1729">
        <f t="shared" si="55"/>
        <v>0</v>
      </c>
      <c r="D1729" t="s">
        <v>2823</v>
      </c>
      <c r="G1729">
        <v>11</v>
      </c>
      <c r="H1729">
        <f>_xlfn.XLOOKUP(A1729,'Diversity Analysis'!$A$2:$A$2366,'Diversity Analysis'!$F$2:$F$2366,"")</f>
        <v>3</v>
      </c>
      <c r="I1729">
        <v>2.9999999999999898</v>
      </c>
      <c r="J1729" s="6">
        <v>1.05514567250736</v>
      </c>
      <c r="K1729" s="5">
        <f t="shared" si="56"/>
        <v>1.1606602397580961E-5</v>
      </c>
    </row>
    <row r="1730" spans="1:11" x14ac:dyDescent="0.2">
      <c r="A1730" t="s">
        <v>3212</v>
      </c>
      <c r="B1730">
        <f>_xlfn.XLOOKUP(A1730,'Allowed as Qualifiers'!$A$1:$A$1896,'Allowed as Qualifiers'!$B$1:$B$1896,0)</f>
        <v>0</v>
      </c>
      <c r="C1730">
        <f t="shared" si="55"/>
        <v>0</v>
      </c>
      <c r="D1730" t="s">
        <v>3213</v>
      </c>
      <c r="G1730">
        <v>6</v>
      </c>
      <c r="H1730">
        <f>_xlfn.XLOOKUP(A1730,'Diversity Analysis'!$A$2:$A$2366,'Diversity Analysis'!$F$2:$F$2366,"")</f>
        <v>2</v>
      </c>
      <c r="I1730">
        <v>1.8898815748422999</v>
      </c>
      <c r="J1730" s="6">
        <v>1.8958414245798201</v>
      </c>
      <c r="K1730" s="5">
        <f t="shared" si="56"/>
        <v>1.137504854747892E-5</v>
      </c>
    </row>
    <row r="1731" spans="1:11" x14ac:dyDescent="0.2">
      <c r="A1731" t="s">
        <v>2936</v>
      </c>
      <c r="B1731">
        <f>_xlfn.XLOOKUP(A1731,'Allowed as Qualifiers'!$A$1:$A$1896,'Allowed as Qualifiers'!$B$1:$B$1896,0)</f>
        <v>0</v>
      </c>
      <c r="C1731">
        <f t="shared" ref="C1731:C1794" si="57">IF(B1731=1,1,0)*IF(G1731&gt;0,1,0)</f>
        <v>0</v>
      </c>
      <c r="D1731" t="s">
        <v>2937</v>
      </c>
      <c r="G1731">
        <v>10</v>
      </c>
      <c r="H1731">
        <f>_xlfn.XLOOKUP(A1731,'Diversity Analysis'!$A$2:$A$2366,'Diversity Analysis'!$F$2:$F$2366,"")</f>
        <v>2</v>
      </c>
      <c r="I1731">
        <v>1.69843323402318</v>
      </c>
      <c r="J1731" s="6">
        <v>1.1312077253024699</v>
      </c>
      <c r="K1731" s="5">
        <f t="shared" si="56"/>
        <v>1.13120772530247E-5</v>
      </c>
    </row>
    <row r="1732" spans="1:11" x14ac:dyDescent="0.2">
      <c r="A1732" t="s">
        <v>3146</v>
      </c>
      <c r="B1732">
        <f>_xlfn.XLOOKUP(A1732,'Allowed as Qualifiers'!$A$1:$A$1896,'Allowed as Qualifiers'!$B$1:$B$1896,0)</f>
        <v>0</v>
      </c>
      <c r="C1732">
        <f t="shared" si="57"/>
        <v>0</v>
      </c>
      <c r="D1732" t="s">
        <v>3147</v>
      </c>
      <c r="G1732">
        <v>7</v>
      </c>
      <c r="H1732">
        <f>_xlfn.XLOOKUP(A1732,'Diversity Analysis'!$A$2:$A$2366,'Diversity Analysis'!$F$2:$F$2366,"")</f>
        <v>4</v>
      </c>
      <c r="I1732">
        <v>4</v>
      </c>
      <c r="J1732" s="6">
        <v>1.60893236297259</v>
      </c>
      <c r="K1732" s="5">
        <f t="shared" si="56"/>
        <v>1.126252654080813E-5</v>
      </c>
    </row>
    <row r="1733" spans="1:11" x14ac:dyDescent="0.2">
      <c r="A1733" t="s">
        <v>3734</v>
      </c>
      <c r="B1733">
        <f>_xlfn.XLOOKUP(A1733,'Allowed as Qualifiers'!$A$1:$A$1896,'Allowed as Qualifiers'!$B$1:$B$1896,0)</f>
        <v>0</v>
      </c>
      <c r="C1733">
        <f t="shared" si="57"/>
        <v>0</v>
      </c>
      <c r="D1733" t="s">
        <v>3735</v>
      </c>
      <c r="G1733">
        <v>8</v>
      </c>
      <c r="H1733">
        <f>_xlfn.XLOOKUP(A1733,'Diversity Analysis'!$A$2:$A$2366,'Diversity Analysis'!$F$2:$F$2366,"")</f>
        <v>2</v>
      </c>
      <c r="I1733">
        <v>1.64938488846611</v>
      </c>
      <c r="J1733" s="6">
        <v>1.4061420600528201</v>
      </c>
      <c r="K1733" s="5">
        <f t="shared" si="56"/>
        <v>1.124913648042256E-5</v>
      </c>
    </row>
    <row r="1734" spans="1:11" x14ac:dyDescent="0.2">
      <c r="A1734" t="s">
        <v>2960</v>
      </c>
      <c r="B1734">
        <f>_xlfn.XLOOKUP(A1734,'Allowed as Qualifiers'!$A$1:$A$1896,'Allowed as Qualifiers'!$B$1:$B$1896,0)</f>
        <v>0</v>
      </c>
      <c r="C1734">
        <f t="shared" si="57"/>
        <v>0</v>
      </c>
      <c r="D1734" t="s">
        <v>2961</v>
      </c>
      <c r="G1734">
        <v>5</v>
      </c>
      <c r="H1734">
        <f>_xlfn.XLOOKUP(A1734,'Diversity Analysis'!$A$2:$A$2366,'Diversity Analysis'!$F$2:$F$2366,"")</f>
        <v>3</v>
      </c>
      <c r="I1734">
        <v>2.9999999999999898</v>
      </c>
      <c r="J1734" s="6">
        <v>2.2428246491484298</v>
      </c>
      <c r="K1734" s="5">
        <f t="shared" si="56"/>
        <v>1.121412324574215E-5</v>
      </c>
    </row>
    <row r="1735" spans="1:11" x14ac:dyDescent="0.2">
      <c r="A1735" t="s">
        <v>4022</v>
      </c>
      <c r="B1735">
        <f>_xlfn.XLOOKUP(A1735,'Allowed as Qualifiers'!$A$1:$A$1896,'Allowed as Qualifiers'!$B$1:$B$1896,0)</f>
        <v>0</v>
      </c>
      <c r="C1735">
        <f t="shared" si="57"/>
        <v>0</v>
      </c>
      <c r="D1735" t="s">
        <v>4023</v>
      </c>
      <c r="G1735">
        <v>7</v>
      </c>
      <c r="H1735">
        <f>_xlfn.XLOOKUP(A1735,'Diversity Analysis'!$A$2:$A$2366,'Diversity Analysis'!$F$2:$F$2366,"")</f>
        <v>2</v>
      </c>
      <c r="I1735">
        <v>2</v>
      </c>
      <c r="J1735" s="6">
        <v>1.6002804468302201</v>
      </c>
      <c r="K1735" s="5">
        <f t="shared" si="56"/>
        <v>1.120196312781154E-5</v>
      </c>
    </row>
    <row r="1736" spans="1:11" x14ac:dyDescent="0.2">
      <c r="A1736" t="s">
        <v>2820</v>
      </c>
      <c r="B1736">
        <f>_xlfn.XLOOKUP(A1736,'Allowed as Qualifiers'!$A$1:$A$1896,'Allowed as Qualifiers'!$B$1:$B$1896,0)</f>
        <v>0</v>
      </c>
      <c r="C1736">
        <f t="shared" si="57"/>
        <v>0</v>
      </c>
      <c r="D1736" t="s">
        <v>2821</v>
      </c>
      <c r="G1736">
        <v>9</v>
      </c>
      <c r="H1736">
        <f>_xlfn.XLOOKUP(A1736,'Diversity Analysis'!$A$2:$A$2366,'Diversity Analysis'!$F$2:$F$2366,"")</f>
        <v>4</v>
      </c>
      <c r="I1736">
        <v>3.7892914162759901</v>
      </c>
      <c r="J1736" s="6">
        <v>1.2386843814487101</v>
      </c>
      <c r="K1736" s="5">
        <f t="shared" si="56"/>
        <v>1.1148159433038392E-5</v>
      </c>
    </row>
    <row r="1737" spans="1:11" x14ac:dyDescent="0.2">
      <c r="A1737" t="s">
        <v>3096</v>
      </c>
      <c r="B1737">
        <f>_xlfn.XLOOKUP(A1737,'Allowed as Qualifiers'!$A$1:$A$1896,'Allowed as Qualifiers'!$B$1:$B$1896,0)</f>
        <v>0</v>
      </c>
      <c r="C1737">
        <f t="shared" si="57"/>
        <v>0</v>
      </c>
      <c r="D1737" t="s">
        <v>3097</v>
      </c>
      <c r="G1737">
        <v>11</v>
      </c>
      <c r="H1737">
        <f>_xlfn.XLOOKUP(A1737,'Diversity Analysis'!$A$2:$A$2366,'Diversity Analysis'!$F$2:$F$2366,"")</f>
        <v>2</v>
      </c>
      <c r="I1737">
        <v>1.56919258321419</v>
      </c>
      <c r="J1737" s="6">
        <v>1.00904278046692</v>
      </c>
      <c r="K1737" s="5">
        <f t="shared" si="56"/>
        <v>1.1099470585136119E-5</v>
      </c>
    </row>
    <row r="1738" spans="1:11" x14ac:dyDescent="0.2">
      <c r="A1738" t="s">
        <v>3970</v>
      </c>
      <c r="B1738">
        <f>_xlfn.XLOOKUP(A1738,'Allowed as Qualifiers'!$A$1:$A$1896,'Allowed as Qualifiers'!$B$1:$B$1896,0)</f>
        <v>0</v>
      </c>
      <c r="C1738">
        <f t="shared" si="57"/>
        <v>0</v>
      </c>
      <c r="D1738" t="s">
        <v>3971</v>
      </c>
      <c r="G1738">
        <v>6</v>
      </c>
      <c r="H1738">
        <f>_xlfn.XLOOKUP(A1738,'Diversity Analysis'!$A$2:$A$2366,'Diversity Analysis'!$F$2:$F$2366,"")</f>
        <v>2</v>
      </c>
      <c r="I1738">
        <v>1.8898815748422999</v>
      </c>
      <c r="J1738" s="6">
        <v>1.84111717146565</v>
      </c>
      <c r="K1738" s="5">
        <f t="shared" si="56"/>
        <v>1.1046703028793901E-5</v>
      </c>
    </row>
    <row r="1739" spans="1:11" x14ac:dyDescent="0.2">
      <c r="A1739" t="s">
        <v>3318</v>
      </c>
      <c r="B1739">
        <f>_xlfn.XLOOKUP(A1739,'Allowed as Qualifiers'!$A$1:$A$1896,'Allowed as Qualifiers'!$B$1:$B$1896,0)</f>
        <v>0</v>
      </c>
      <c r="C1739">
        <f t="shared" si="57"/>
        <v>0</v>
      </c>
      <c r="D1739" t="s">
        <v>3319</v>
      </c>
      <c r="G1739">
        <v>4</v>
      </c>
      <c r="H1739">
        <f>_xlfn.XLOOKUP(A1739,'Diversity Analysis'!$A$2:$A$2366,'Diversity Analysis'!$F$2:$F$2366,"")</f>
        <v>3</v>
      </c>
      <c r="I1739">
        <v>2.8284271247461898</v>
      </c>
      <c r="J1739" s="6">
        <v>2.7539224889764</v>
      </c>
      <c r="K1739" s="5">
        <f t="shared" si="56"/>
        <v>1.1015689955905599E-5</v>
      </c>
    </row>
    <row r="1740" spans="1:11" x14ac:dyDescent="0.2">
      <c r="A1740" t="s">
        <v>3008</v>
      </c>
      <c r="B1740">
        <f>_xlfn.XLOOKUP(A1740,'Allowed as Qualifiers'!$A$1:$A$1896,'Allowed as Qualifiers'!$B$1:$B$1896,0)</f>
        <v>0</v>
      </c>
      <c r="C1740">
        <f t="shared" si="57"/>
        <v>0</v>
      </c>
      <c r="D1740" t="s">
        <v>3009</v>
      </c>
      <c r="G1740">
        <v>11</v>
      </c>
      <c r="H1740">
        <f>_xlfn.XLOOKUP(A1740,'Diversity Analysis'!$A$2:$A$2366,'Diversity Analysis'!$F$2:$F$2366,"")</f>
        <v>1</v>
      </c>
      <c r="I1740">
        <v>1</v>
      </c>
      <c r="J1740" s="6">
        <v>1</v>
      </c>
      <c r="K1740" s="5">
        <f t="shared" si="56"/>
        <v>1.1E-5</v>
      </c>
    </row>
    <row r="1741" spans="1:11" x14ac:dyDescent="0.2">
      <c r="A1741" t="s">
        <v>3048</v>
      </c>
      <c r="B1741">
        <f>_xlfn.XLOOKUP(A1741,'Allowed as Qualifiers'!$A$1:$A$1896,'Allowed as Qualifiers'!$B$1:$B$1896,0)</f>
        <v>0</v>
      </c>
      <c r="C1741">
        <f t="shared" si="57"/>
        <v>0</v>
      </c>
      <c r="D1741" t="s">
        <v>3049</v>
      </c>
      <c r="G1741">
        <v>11</v>
      </c>
      <c r="H1741">
        <f>_xlfn.XLOOKUP(A1741,'Diversity Analysis'!$A$2:$A$2366,'Diversity Analysis'!$F$2:$F$2366,"")</f>
        <v>1</v>
      </c>
      <c r="I1741">
        <v>1</v>
      </c>
      <c r="J1741" s="6">
        <v>1</v>
      </c>
      <c r="K1741" s="5">
        <f t="shared" si="56"/>
        <v>1.1E-5</v>
      </c>
    </row>
    <row r="1742" spans="1:11" x14ac:dyDescent="0.2">
      <c r="A1742" t="s">
        <v>3060</v>
      </c>
      <c r="B1742">
        <f>_xlfn.XLOOKUP(A1742,'Allowed as Qualifiers'!$A$1:$A$1896,'Allowed as Qualifiers'!$B$1:$B$1896,0)</f>
        <v>0</v>
      </c>
      <c r="C1742">
        <f t="shared" si="57"/>
        <v>0</v>
      </c>
      <c r="D1742" t="s">
        <v>3061</v>
      </c>
      <c r="G1742">
        <v>11</v>
      </c>
      <c r="H1742">
        <f>_xlfn.XLOOKUP(A1742,'Diversity Analysis'!$A$2:$A$2366,'Diversity Analysis'!$F$2:$F$2366,"")</f>
        <v>1</v>
      </c>
      <c r="I1742">
        <v>1</v>
      </c>
      <c r="J1742" s="6">
        <v>1</v>
      </c>
      <c r="K1742" s="5">
        <f t="shared" si="56"/>
        <v>1.1E-5</v>
      </c>
    </row>
    <row r="1743" spans="1:11" x14ac:dyDescent="0.2">
      <c r="A1743" t="s">
        <v>3218</v>
      </c>
      <c r="B1743">
        <f>_xlfn.XLOOKUP(A1743,'Allowed as Qualifiers'!$A$1:$A$1896,'Allowed as Qualifiers'!$B$1:$B$1896,0)</f>
        <v>0</v>
      </c>
      <c r="C1743">
        <f t="shared" si="57"/>
        <v>0</v>
      </c>
      <c r="D1743" t="s">
        <v>3219</v>
      </c>
      <c r="G1743">
        <v>11</v>
      </c>
      <c r="H1743">
        <f>_xlfn.XLOOKUP(A1743,'Diversity Analysis'!$A$2:$A$2366,'Diversity Analysis'!$F$2:$F$2366,"")</f>
        <v>1</v>
      </c>
      <c r="I1743">
        <v>1</v>
      </c>
      <c r="J1743" s="6">
        <v>1</v>
      </c>
      <c r="K1743" s="5">
        <f t="shared" si="56"/>
        <v>1.1E-5</v>
      </c>
    </row>
    <row r="1744" spans="1:11" x14ac:dyDescent="0.2">
      <c r="A1744" t="s">
        <v>2882</v>
      </c>
      <c r="B1744">
        <f>_xlfn.XLOOKUP(A1744,'Allowed as Qualifiers'!$A$1:$A$1896,'Allowed as Qualifiers'!$B$1:$B$1896,0)</f>
        <v>0</v>
      </c>
      <c r="C1744">
        <f t="shared" si="57"/>
        <v>0</v>
      </c>
      <c r="D1744" t="s">
        <v>2883</v>
      </c>
      <c r="G1744">
        <v>7</v>
      </c>
      <c r="H1744">
        <f>_xlfn.XLOOKUP(A1744,'Diversity Analysis'!$A$2:$A$2366,'Diversity Analysis'!$F$2:$F$2366,"")</f>
        <v>4</v>
      </c>
      <c r="I1744">
        <v>4</v>
      </c>
      <c r="J1744" s="6">
        <v>1.5634260843040799</v>
      </c>
      <c r="K1744" s="5">
        <f t="shared" ref="K1744:K1807" si="58">G1744/1000000*J1744</f>
        <v>1.0943982590128559E-5</v>
      </c>
    </row>
    <row r="1745" spans="1:11" x14ac:dyDescent="0.2">
      <c r="A1745" t="s">
        <v>3196</v>
      </c>
      <c r="B1745">
        <f>_xlfn.XLOOKUP(A1745,'Allowed as Qualifiers'!$A$1:$A$1896,'Allowed as Qualifiers'!$B$1:$B$1896,0)</f>
        <v>0</v>
      </c>
      <c r="C1745">
        <f t="shared" si="57"/>
        <v>0</v>
      </c>
      <c r="D1745" t="s">
        <v>3197</v>
      </c>
      <c r="G1745">
        <v>10</v>
      </c>
      <c r="H1745">
        <f>_xlfn.XLOOKUP(A1745,'Diversity Analysis'!$A$2:$A$2366,'Diversity Analysis'!$F$2:$F$2366,"")</f>
        <v>2</v>
      </c>
      <c r="I1745">
        <v>1.7547653506033201</v>
      </c>
      <c r="J1745" s="6">
        <v>1.08849862503683</v>
      </c>
      <c r="K1745" s="5">
        <f t="shared" si="58"/>
        <v>1.0884986250368301E-5</v>
      </c>
    </row>
    <row r="1746" spans="1:11" x14ac:dyDescent="0.2">
      <c r="A1746" t="s">
        <v>2826</v>
      </c>
      <c r="B1746">
        <f>_xlfn.XLOOKUP(A1746,'Allowed as Qualifiers'!$A$1:$A$1896,'Allowed as Qualifiers'!$B$1:$B$1896,0)</f>
        <v>0</v>
      </c>
      <c r="C1746">
        <f t="shared" si="57"/>
        <v>0</v>
      </c>
      <c r="D1746" t="s">
        <v>2827</v>
      </c>
      <c r="G1746">
        <v>10</v>
      </c>
      <c r="H1746">
        <f>_xlfn.XLOOKUP(A1746,'Diversity Analysis'!$A$2:$A$2366,'Diversity Analysis'!$F$2:$F$2366,"")</f>
        <v>3</v>
      </c>
      <c r="I1746">
        <v>2.6004900059896499</v>
      </c>
      <c r="J1746" s="6">
        <v>1.0876233662991299</v>
      </c>
      <c r="K1746" s="5">
        <f t="shared" si="58"/>
        <v>1.08762336629913E-5</v>
      </c>
    </row>
    <row r="1747" spans="1:11" x14ac:dyDescent="0.2">
      <c r="A1747" t="s">
        <v>3020</v>
      </c>
      <c r="B1747">
        <f>_xlfn.XLOOKUP(A1747,'Allowed as Qualifiers'!$A$1:$A$1896,'Allowed as Qualifiers'!$B$1:$B$1896,0)</f>
        <v>0</v>
      </c>
      <c r="C1747">
        <f t="shared" si="57"/>
        <v>0</v>
      </c>
      <c r="D1747" t="s">
        <v>3021</v>
      </c>
      <c r="G1747">
        <v>8</v>
      </c>
      <c r="H1747">
        <f>_xlfn.XLOOKUP(A1747,'Diversity Analysis'!$A$2:$A$2366,'Diversity Analysis'!$F$2:$F$2366,"")</f>
        <v>6</v>
      </c>
      <c r="I1747">
        <v>5.9999999999999902</v>
      </c>
      <c r="J1747" s="6">
        <v>1.35820054344999</v>
      </c>
      <c r="K1747" s="5">
        <f t="shared" si="58"/>
        <v>1.086560434759992E-5</v>
      </c>
    </row>
    <row r="1748" spans="1:11" x14ac:dyDescent="0.2">
      <c r="A1748" t="s">
        <v>2914</v>
      </c>
      <c r="B1748">
        <f>_xlfn.XLOOKUP(A1748,'Allowed as Qualifiers'!$A$1:$A$1896,'Allowed as Qualifiers'!$B$1:$B$1896,0)</f>
        <v>0</v>
      </c>
      <c r="C1748">
        <f t="shared" si="57"/>
        <v>0</v>
      </c>
      <c r="D1748" t="s">
        <v>2915</v>
      </c>
      <c r="G1748">
        <v>7</v>
      </c>
      <c r="H1748">
        <f>_xlfn.XLOOKUP(A1748,'Diversity Analysis'!$A$2:$A$2366,'Diversity Analysis'!$F$2:$F$2366,"")</f>
        <v>3</v>
      </c>
      <c r="I1748">
        <v>2.9999999999999898</v>
      </c>
      <c r="J1748" s="6">
        <v>1.54870618947254</v>
      </c>
      <c r="K1748" s="5">
        <f t="shared" si="58"/>
        <v>1.084094332630778E-5</v>
      </c>
    </row>
    <row r="1749" spans="1:11" x14ac:dyDescent="0.2">
      <c r="A1749" t="s">
        <v>2886</v>
      </c>
      <c r="B1749">
        <f>_xlfn.XLOOKUP(A1749,'Allowed as Qualifiers'!$A$1:$A$1896,'Allowed as Qualifiers'!$B$1:$B$1896,0)</f>
        <v>0</v>
      </c>
      <c r="C1749">
        <f t="shared" si="57"/>
        <v>0</v>
      </c>
      <c r="D1749" t="s">
        <v>2887</v>
      </c>
      <c r="G1749">
        <v>9</v>
      </c>
      <c r="H1749">
        <f>_xlfn.XLOOKUP(A1749,'Diversity Analysis'!$A$2:$A$2366,'Diversity Analysis'!$F$2:$F$2366,"")</f>
        <v>5</v>
      </c>
      <c r="I1749">
        <v>4.7622031559045901</v>
      </c>
      <c r="J1749" s="6">
        <v>1.2028182764177899</v>
      </c>
      <c r="K1749" s="5">
        <f t="shared" si="58"/>
        <v>1.0825364487760109E-5</v>
      </c>
    </row>
    <row r="1750" spans="1:11" x14ac:dyDescent="0.2">
      <c r="A1750" t="s">
        <v>2852</v>
      </c>
      <c r="B1750">
        <f>_xlfn.XLOOKUP(A1750,'Allowed as Qualifiers'!$A$1:$A$1896,'Allowed as Qualifiers'!$B$1:$B$1896,0)</f>
        <v>0</v>
      </c>
      <c r="C1750">
        <f t="shared" si="57"/>
        <v>0</v>
      </c>
      <c r="D1750" t="s">
        <v>2853</v>
      </c>
      <c r="G1750">
        <v>8</v>
      </c>
      <c r="H1750">
        <f>_xlfn.XLOOKUP(A1750,'Diversity Analysis'!$A$2:$A$2366,'Diversity Analysis'!$F$2:$F$2366,"")</f>
        <v>6</v>
      </c>
      <c r="I1750">
        <v>5.9999999999999902</v>
      </c>
      <c r="J1750" s="6">
        <v>1.35057707460513</v>
      </c>
      <c r="K1750" s="5">
        <f t="shared" si="58"/>
        <v>1.080461659684104E-5</v>
      </c>
    </row>
    <row r="1751" spans="1:11" x14ac:dyDescent="0.2">
      <c r="A1751" t="s">
        <v>3012</v>
      </c>
      <c r="B1751">
        <f>_xlfn.XLOOKUP(A1751,'Allowed as Qualifiers'!$A$1:$A$1896,'Allowed as Qualifiers'!$B$1:$B$1896,0)</f>
        <v>0</v>
      </c>
      <c r="C1751">
        <f t="shared" si="57"/>
        <v>0</v>
      </c>
      <c r="D1751" t="s">
        <v>3013</v>
      </c>
      <c r="G1751">
        <v>6</v>
      </c>
      <c r="H1751">
        <f>_xlfn.XLOOKUP(A1751,'Diversity Analysis'!$A$2:$A$2366,'Diversity Analysis'!$F$2:$F$2366,"")</f>
        <v>3</v>
      </c>
      <c r="I1751">
        <v>2.8284271247461898</v>
      </c>
      <c r="J1751" s="6">
        <v>1.79944177908264</v>
      </c>
      <c r="K1751" s="5">
        <f t="shared" si="58"/>
        <v>1.079665067449584E-5</v>
      </c>
    </row>
    <row r="1752" spans="1:11" x14ac:dyDescent="0.2">
      <c r="A1752" t="s">
        <v>3560</v>
      </c>
      <c r="B1752">
        <f>_xlfn.XLOOKUP(A1752,'Allowed as Qualifiers'!$A$1:$A$1896,'Allowed as Qualifiers'!$B$1:$B$1896,0)</f>
        <v>0</v>
      </c>
      <c r="C1752">
        <f t="shared" si="57"/>
        <v>0</v>
      </c>
      <c r="D1752" t="s">
        <v>3561</v>
      </c>
      <c r="G1752">
        <v>8</v>
      </c>
      <c r="H1752">
        <f>_xlfn.XLOOKUP(A1752,'Diversity Analysis'!$A$2:$A$2366,'Diversity Analysis'!$F$2:$F$2366,"")</f>
        <v>2</v>
      </c>
      <c r="I1752">
        <v>2</v>
      </c>
      <c r="J1752" s="6">
        <v>1.34784880309477</v>
      </c>
      <c r="K1752" s="5">
        <f t="shared" si="58"/>
        <v>1.0782790424758158E-5</v>
      </c>
    </row>
    <row r="1753" spans="1:11" x14ac:dyDescent="0.2">
      <c r="A1753" t="s">
        <v>3126</v>
      </c>
      <c r="B1753">
        <f>_xlfn.XLOOKUP(A1753,'Allowed as Qualifiers'!$A$1:$A$1896,'Allowed as Qualifiers'!$B$1:$B$1896,0)</f>
        <v>0</v>
      </c>
      <c r="C1753">
        <f t="shared" si="57"/>
        <v>0</v>
      </c>
      <c r="D1753" t="s">
        <v>3127</v>
      </c>
      <c r="G1753">
        <v>10</v>
      </c>
      <c r="H1753">
        <f>_xlfn.XLOOKUP(A1753,'Diversity Analysis'!$A$2:$A$2366,'Diversity Analysis'!$F$2:$F$2366,"")</f>
        <v>4</v>
      </c>
      <c r="I1753">
        <v>3.58598882705695</v>
      </c>
      <c r="J1753" s="6">
        <v>1.0744591961008501</v>
      </c>
      <c r="K1753" s="5">
        <f t="shared" si="58"/>
        <v>1.0744591961008502E-5</v>
      </c>
    </row>
    <row r="1754" spans="1:11" x14ac:dyDescent="0.2">
      <c r="A1754" t="s">
        <v>3392</v>
      </c>
      <c r="B1754">
        <f>_xlfn.XLOOKUP(A1754,'Allowed as Qualifiers'!$A$1:$A$1896,'Allowed as Qualifiers'!$B$1:$B$1896,0)</f>
        <v>0</v>
      </c>
      <c r="C1754">
        <f t="shared" si="57"/>
        <v>0</v>
      </c>
      <c r="D1754" t="s">
        <v>3393</v>
      </c>
      <c r="G1754">
        <v>5</v>
      </c>
      <c r="H1754">
        <f>_xlfn.XLOOKUP(A1754,'Diversity Analysis'!$A$2:$A$2366,'Diversity Analysis'!$F$2:$F$2366,"")</f>
        <v>4</v>
      </c>
      <c r="I1754">
        <v>3.7892914162759901</v>
      </c>
      <c r="J1754" s="6">
        <v>2.1271836560625301</v>
      </c>
      <c r="K1754" s="5">
        <f t="shared" si="58"/>
        <v>1.0635918280312652E-5</v>
      </c>
    </row>
    <row r="1755" spans="1:11" x14ac:dyDescent="0.2">
      <c r="A1755" t="s">
        <v>2926</v>
      </c>
      <c r="B1755">
        <f>_xlfn.XLOOKUP(A1755,'Allowed as Qualifiers'!$A$1:$A$1896,'Allowed as Qualifiers'!$B$1:$B$1896,0)</f>
        <v>0</v>
      </c>
      <c r="C1755">
        <f t="shared" si="57"/>
        <v>0</v>
      </c>
      <c r="D1755" t="s">
        <v>2927</v>
      </c>
      <c r="G1755">
        <v>7</v>
      </c>
      <c r="H1755">
        <f>_xlfn.XLOOKUP(A1755,'Diversity Analysis'!$A$2:$A$2366,'Diversity Analysis'!$F$2:$F$2366,"")</f>
        <v>3</v>
      </c>
      <c r="I1755">
        <v>2.8284271247461898</v>
      </c>
      <c r="J1755" s="6">
        <v>1.5058322191473801</v>
      </c>
      <c r="K1755" s="5">
        <f t="shared" si="58"/>
        <v>1.054082553403166E-5</v>
      </c>
    </row>
    <row r="1756" spans="1:11" x14ac:dyDescent="0.2">
      <c r="A1756" t="s">
        <v>3006</v>
      </c>
      <c r="B1756">
        <f>_xlfn.XLOOKUP(A1756,'Allowed as Qualifiers'!$A$1:$A$1896,'Allowed as Qualifiers'!$B$1:$B$1896,0)</f>
        <v>0</v>
      </c>
      <c r="C1756">
        <f t="shared" si="57"/>
        <v>0</v>
      </c>
      <c r="D1756" t="s">
        <v>3007</v>
      </c>
      <c r="G1756">
        <v>10</v>
      </c>
      <c r="H1756">
        <f>_xlfn.XLOOKUP(A1756,'Diversity Analysis'!$A$2:$A$2366,'Diversity Analysis'!$F$2:$F$2366,"")</f>
        <v>4</v>
      </c>
      <c r="I1756">
        <v>3.7797631496846198</v>
      </c>
      <c r="J1756" s="6">
        <v>1.0540384985275799</v>
      </c>
      <c r="K1756" s="5">
        <f t="shared" si="58"/>
        <v>1.05403849852758E-5</v>
      </c>
    </row>
    <row r="1757" spans="1:11" x14ac:dyDescent="0.2">
      <c r="A1757" t="s">
        <v>3390</v>
      </c>
      <c r="B1757">
        <f>_xlfn.XLOOKUP(A1757,'Allowed as Qualifiers'!$A$1:$A$1896,'Allowed as Qualifiers'!$B$1:$B$1896,0)</f>
        <v>0</v>
      </c>
      <c r="C1757">
        <f t="shared" si="57"/>
        <v>0</v>
      </c>
      <c r="D1757" t="s">
        <v>3391</v>
      </c>
      <c r="G1757">
        <v>10</v>
      </c>
      <c r="H1757">
        <f>_xlfn.XLOOKUP(A1757,'Diversity Analysis'!$A$2:$A$2366,'Diversity Analysis'!$F$2:$F$2366,"")</f>
        <v>4</v>
      </c>
      <c r="I1757">
        <v>3.7467482975009898</v>
      </c>
      <c r="J1757" s="6">
        <v>1.0538490639631</v>
      </c>
      <c r="K1757" s="5">
        <f t="shared" si="58"/>
        <v>1.0538490639631001E-5</v>
      </c>
    </row>
    <row r="1758" spans="1:11" x14ac:dyDescent="0.2">
      <c r="A1758" t="s">
        <v>3102</v>
      </c>
      <c r="B1758">
        <f>_xlfn.XLOOKUP(A1758,'Allowed as Qualifiers'!$A$1:$A$1896,'Allowed as Qualifiers'!$B$1:$B$1896,0)</f>
        <v>0</v>
      </c>
      <c r="C1758">
        <f t="shared" si="57"/>
        <v>0</v>
      </c>
      <c r="D1758" t="s">
        <v>3103</v>
      </c>
      <c r="G1758">
        <v>5</v>
      </c>
      <c r="H1758">
        <f>_xlfn.XLOOKUP(A1758,'Diversity Analysis'!$A$2:$A$2366,'Diversity Analysis'!$F$2:$F$2366,"")</f>
        <v>4</v>
      </c>
      <c r="I1758">
        <v>4</v>
      </c>
      <c r="J1758" s="6">
        <v>2.1043652853597399</v>
      </c>
      <c r="K1758" s="5">
        <f t="shared" si="58"/>
        <v>1.05218264267987E-5</v>
      </c>
    </row>
    <row r="1759" spans="1:11" x14ac:dyDescent="0.2">
      <c r="A1759" t="s">
        <v>3306</v>
      </c>
      <c r="B1759">
        <f>_xlfn.XLOOKUP(A1759,'Allowed as Qualifiers'!$A$1:$A$1896,'Allowed as Qualifiers'!$B$1:$B$1896,0)</f>
        <v>0</v>
      </c>
      <c r="C1759">
        <f t="shared" si="57"/>
        <v>0</v>
      </c>
      <c r="D1759" t="s">
        <v>3307</v>
      </c>
      <c r="G1759">
        <v>8</v>
      </c>
      <c r="H1759">
        <f>_xlfn.XLOOKUP(A1759,'Diversity Analysis'!$A$2:$A$2366,'Diversity Analysis'!$F$2:$F$2366,"")</f>
        <v>2</v>
      </c>
      <c r="I1759">
        <v>1.8898815748422999</v>
      </c>
      <c r="J1759" s="6">
        <v>1.31309528624974</v>
      </c>
      <c r="K1759" s="5">
        <f t="shared" si="58"/>
        <v>1.0504762289997921E-5</v>
      </c>
    </row>
    <row r="1760" spans="1:11" x14ac:dyDescent="0.2">
      <c r="A1760" t="s">
        <v>3046</v>
      </c>
      <c r="B1760">
        <f>_xlfn.XLOOKUP(A1760,'Allowed as Qualifiers'!$A$1:$A$1896,'Allowed as Qualifiers'!$B$1:$B$1896,0)</f>
        <v>0</v>
      </c>
      <c r="C1760">
        <f t="shared" si="57"/>
        <v>0</v>
      </c>
      <c r="D1760" t="s">
        <v>3047</v>
      </c>
      <c r="G1760">
        <v>8</v>
      </c>
      <c r="H1760">
        <f>_xlfn.XLOOKUP(A1760,'Diversity Analysis'!$A$2:$A$2366,'Diversity Analysis'!$F$2:$F$2366,"")</f>
        <v>2</v>
      </c>
      <c r="I1760">
        <v>2</v>
      </c>
      <c r="J1760" s="6">
        <v>1.31206073687495</v>
      </c>
      <c r="K1760" s="5">
        <f t="shared" si="58"/>
        <v>1.0496485894999599E-5</v>
      </c>
    </row>
    <row r="1761" spans="1:11" x14ac:dyDescent="0.2">
      <c r="A1761" t="s">
        <v>2988</v>
      </c>
      <c r="B1761">
        <f>_xlfn.XLOOKUP(A1761,'Allowed as Qualifiers'!$A$1:$A$1896,'Allowed as Qualifiers'!$B$1:$B$1896,0)</f>
        <v>0</v>
      </c>
      <c r="C1761">
        <f t="shared" si="57"/>
        <v>0</v>
      </c>
      <c r="D1761" t="s">
        <v>2989</v>
      </c>
      <c r="G1761">
        <v>6</v>
      </c>
      <c r="H1761">
        <f>_xlfn.XLOOKUP(A1761,'Diversity Analysis'!$A$2:$A$2366,'Diversity Analysis'!$F$2:$F$2366,"")</f>
        <v>2</v>
      </c>
      <c r="I1761">
        <v>2</v>
      </c>
      <c r="J1761" s="6">
        <v>1.7422871527300099</v>
      </c>
      <c r="K1761" s="5">
        <f t="shared" si="58"/>
        <v>1.045372291638006E-5</v>
      </c>
    </row>
    <row r="1762" spans="1:11" x14ac:dyDescent="0.2">
      <c r="A1762" t="s">
        <v>2896</v>
      </c>
      <c r="B1762">
        <f>_xlfn.XLOOKUP(A1762,'Allowed as Qualifiers'!$A$1:$A$1896,'Allowed as Qualifiers'!$B$1:$B$1896,0)</f>
        <v>0</v>
      </c>
      <c r="C1762">
        <f t="shared" si="57"/>
        <v>0</v>
      </c>
      <c r="D1762" t="s">
        <v>2897</v>
      </c>
      <c r="G1762">
        <v>7</v>
      </c>
      <c r="H1762">
        <f>_xlfn.XLOOKUP(A1762,'Diversity Analysis'!$A$2:$A$2366,'Diversity Analysis'!$F$2:$F$2366,"")</f>
        <v>2</v>
      </c>
      <c r="I1762">
        <v>1.7547653506033201</v>
      </c>
      <c r="J1762" s="6">
        <v>1.4841826322248</v>
      </c>
      <c r="K1762" s="5">
        <f t="shared" si="58"/>
        <v>1.03892784255736E-5</v>
      </c>
    </row>
    <row r="1763" spans="1:11" x14ac:dyDescent="0.2">
      <c r="A1763" t="s">
        <v>4480</v>
      </c>
      <c r="B1763">
        <f>_xlfn.XLOOKUP(A1763,'Allowed as Qualifiers'!$A$1:$A$1896,'Allowed as Qualifiers'!$B$1:$B$1896,0)</f>
        <v>0</v>
      </c>
      <c r="C1763">
        <f t="shared" si="57"/>
        <v>0</v>
      </c>
      <c r="D1763" t="s">
        <v>4481</v>
      </c>
      <c r="G1763">
        <v>5</v>
      </c>
      <c r="H1763">
        <f>_xlfn.XLOOKUP(A1763,'Diversity Analysis'!$A$2:$A$2366,'Diversity Analysis'!$F$2:$F$2366,"")</f>
        <v>3</v>
      </c>
      <c r="I1763">
        <v>2.9999999999999898</v>
      </c>
      <c r="J1763" s="6">
        <v>2.0493176858506001</v>
      </c>
      <c r="K1763" s="5">
        <f t="shared" si="58"/>
        <v>1.0246588429253001E-5</v>
      </c>
    </row>
    <row r="1764" spans="1:11" x14ac:dyDescent="0.2">
      <c r="A1764" t="s">
        <v>3544</v>
      </c>
      <c r="B1764">
        <f>_xlfn.XLOOKUP(A1764,'Allowed as Qualifiers'!$A$1:$A$1896,'Allowed as Qualifiers'!$B$1:$B$1896,0)</f>
        <v>0</v>
      </c>
      <c r="C1764">
        <f t="shared" si="57"/>
        <v>0</v>
      </c>
      <c r="D1764" t="s">
        <v>3545</v>
      </c>
      <c r="G1764">
        <v>6</v>
      </c>
      <c r="H1764">
        <f>_xlfn.XLOOKUP(A1764,'Diversity Analysis'!$A$2:$A$2366,'Diversity Analysis'!$F$2:$F$2366,"")</f>
        <v>3</v>
      </c>
      <c r="I1764">
        <v>2.8284271247461898</v>
      </c>
      <c r="J1764" s="6">
        <v>1.7049137715375</v>
      </c>
      <c r="K1764" s="5">
        <f t="shared" si="58"/>
        <v>1.0229482629225E-5</v>
      </c>
    </row>
    <row r="1765" spans="1:11" x14ac:dyDescent="0.2">
      <c r="A1765" t="s">
        <v>4484</v>
      </c>
      <c r="B1765">
        <f>_xlfn.XLOOKUP(A1765,'Allowed as Qualifiers'!$A$1:$A$1896,'Allowed as Qualifiers'!$B$1:$B$1896,0)</f>
        <v>0</v>
      </c>
      <c r="C1765">
        <f t="shared" si="57"/>
        <v>0</v>
      </c>
      <c r="D1765" t="s">
        <v>4485</v>
      </c>
      <c r="G1765">
        <v>6</v>
      </c>
      <c r="H1765">
        <f>_xlfn.XLOOKUP(A1765,'Diversity Analysis'!$A$2:$A$2366,'Diversity Analysis'!$F$2:$F$2366,"")</f>
        <v>2</v>
      </c>
      <c r="I1765">
        <v>1.7547653506033201</v>
      </c>
      <c r="J1765" s="6">
        <v>1.7046286731097999</v>
      </c>
      <c r="K1765" s="5">
        <f t="shared" si="58"/>
        <v>1.02277720386588E-5</v>
      </c>
    </row>
    <row r="1766" spans="1:11" x14ac:dyDescent="0.2">
      <c r="A1766" t="s">
        <v>2600</v>
      </c>
      <c r="B1766">
        <f>_xlfn.XLOOKUP(A1766,'Allowed as Qualifiers'!$A$1:$A$1896,'Allowed as Qualifiers'!$B$1:$B$1896,0)</f>
        <v>0</v>
      </c>
      <c r="C1766">
        <f t="shared" si="57"/>
        <v>0</v>
      </c>
      <c r="D1766" t="s">
        <v>2601</v>
      </c>
      <c r="G1766">
        <v>8</v>
      </c>
      <c r="H1766">
        <f>_xlfn.XLOOKUP(A1766,'Diversity Analysis'!$A$2:$A$2366,'Diversity Analysis'!$F$2:$F$2366,"")</f>
        <v>4</v>
      </c>
      <c r="I1766">
        <v>3.58598882705695</v>
      </c>
      <c r="J1766" s="6">
        <v>1.2577897240037701</v>
      </c>
      <c r="K1766" s="5">
        <f t="shared" si="58"/>
        <v>1.006231779203016E-5</v>
      </c>
    </row>
    <row r="1767" spans="1:11" x14ac:dyDescent="0.2">
      <c r="A1767" t="s">
        <v>3622</v>
      </c>
      <c r="B1767">
        <f>_xlfn.XLOOKUP(A1767,'Allowed as Qualifiers'!$A$1:$A$1896,'Allowed as Qualifiers'!$B$1:$B$1896,0)</f>
        <v>0</v>
      </c>
      <c r="C1767">
        <f t="shared" si="57"/>
        <v>0</v>
      </c>
      <c r="D1767" t="s">
        <v>3623</v>
      </c>
      <c r="G1767">
        <v>6</v>
      </c>
      <c r="H1767">
        <f>_xlfn.XLOOKUP(A1767,'Diversity Analysis'!$A$2:$A$2366,'Diversity Analysis'!$F$2:$F$2366,"")</f>
        <v>2</v>
      </c>
      <c r="I1767">
        <v>1.8898815748422999</v>
      </c>
      <c r="J1767" s="6">
        <v>1.6733142856407099</v>
      </c>
      <c r="K1767" s="5">
        <f t="shared" si="58"/>
        <v>1.0039885713844259E-5</v>
      </c>
    </row>
    <row r="1768" spans="1:11" x14ac:dyDescent="0.2">
      <c r="A1768" t="s">
        <v>3284</v>
      </c>
      <c r="B1768">
        <f>_xlfn.XLOOKUP(A1768,'Allowed as Qualifiers'!$A$1:$A$1896,'Allowed as Qualifiers'!$B$1:$B$1896,0)</f>
        <v>0</v>
      </c>
      <c r="C1768">
        <f t="shared" si="57"/>
        <v>0</v>
      </c>
      <c r="D1768" t="s">
        <v>3285</v>
      </c>
      <c r="G1768">
        <v>8</v>
      </c>
      <c r="H1768">
        <f>_xlfn.XLOOKUP(A1768,'Diversity Analysis'!$A$2:$A$2366,'Diversity Analysis'!$F$2:$F$2366,"")</f>
        <v>3</v>
      </c>
      <c r="I1768">
        <v>2.9999999999999898</v>
      </c>
      <c r="J1768" s="6">
        <v>1.2502371745327501</v>
      </c>
      <c r="K1768" s="5">
        <f t="shared" si="58"/>
        <v>1.0001897396261999E-5</v>
      </c>
    </row>
    <row r="1769" spans="1:11" x14ac:dyDescent="0.2">
      <c r="A1769" t="s">
        <v>3436</v>
      </c>
      <c r="B1769">
        <f>_xlfn.XLOOKUP(A1769,'Allowed as Qualifiers'!$A$1:$A$1896,'Allowed as Qualifiers'!$B$1:$B$1896,0)</f>
        <v>0</v>
      </c>
      <c r="C1769">
        <f t="shared" si="57"/>
        <v>0</v>
      </c>
      <c r="D1769" t="s">
        <v>3437</v>
      </c>
      <c r="G1769">
        <v>10</v>
      </c>
      <c r="H1769">
        <f>_xlfn.XLOOKUP(A1769,'Diversity Analysis'!$A$2:$A$2366,'Diversity Analysis'!$F$2:$F$2366,"")</f>
        <v>2</v>
      </c>
      <c r="I1769">
        <v>1.64938488846611</v>
      </c>
      <c r="J1769" s="6">
        <v>1.0001431327625701</v>
      </c>
      <c r="K1769" s="5">
        <f t="shared" si="58"/>
        <v>1.0001431327625702E-5</v>
      </c>
    </row>
    <row r="1770" spans="1:11" x14ac:dyDescent="0.2">
      <c r="A1770" t="s">
        <v>2996</v>
      </c>
      <c r="B1770">
        <f>_xlfn.XLOOKUP(A1770,'Allowed as Qualifiers'!$A$1:$A$1896,'Allowed as Qualifiers'!$B$1:$B$1896,0)</f>
        <v>0</v>
      </c>
      <c r="C1770">
        <f t="shared" si="57"/>
        <v>0</v>
      </c>
      <c r="D1770" t="s">
        <v>2997</v>
      </c>
      <c r="G1770">
        <v>10</v>
      </c>
      <c r="H1770">
        <f>_xlfn.XLOOKUP(A1770,'Diversity Analysis'!$A$2:$A$2366,'Diversity Analysis'!$F$2:$F$2366,"")</f>
        <v>1</v>
      </c>
      <c r="I1770">
        <v>1</v>
      </c>
      <c r="J1770" s="6">
        <v>1</v>
      </c>
      <c r="K1770" s="5">
        <f t="shared" si="58"/>
        <v>1.0000000000000001E-5</v>
      </c>
    </row>
    <row r="1771" spans="1:11" x14ac:dyDescent="0.2">
      <c r="A1771" t="s">
        <v>3054</v>
      </c>
      <c r="B1771">
        <f>_xlfn.XLOOKUP(A1771,'Allowed as Qualifiers'!$A$1:$A$1896,'Allowed as Qualifiers'!$B$1:$B$1896,0)</f>
        <v>0</v>
      </c>
      <c r="C1771">
        <f t="shared" si="57"/>
        <v>0</v>
      </c>
      <c r="D1771" t="s">
        <v>3055</v>
      </c>
      <c r="G1771">
        <v>10</v>
      </c>
      <c r="H1771">
        <f>_xlfn.XLOOKUP(A1771,'Diversity Analysis'!$A$2:$A$2366,'Diversity Analysis'!$F$2:$F$2366,"")</f>
        <v>1</v>
      </c>
      <c r="I1771">
        <v>1</v>
      </c>
      <c r="J1771" s="6">
        <v>1</v>
      </c>
      <c r="K1771" s="5">
        <f t="shared" si="58"/>
        <v>1.0000000000000001E-5</v>
      </c>
    </row>
    <row r="1772" spans="1:11" x14ac:dyDescent="0.2">
      <c r="A1772" t="s">
        <v>3066</v>
      </c>
      <c r="B1772">
        <f>_xlfn.XLOOKUP(A1772,'Allowed as Qualifiers'!$A$1:$A$1896,'Allowed as Qualifiers'!$B$1:$B$1896,0)</f>
        <v>0</v>
      </c>
      <c r="C1772">
        <f t="shared" si="57"/>
        <v>0</v>
      </c>
      <c r="D1772" t="s">
        <v>3067</v>
      </c>
      <c r="G1772">
        <v>10</v>
      </c>
      <c r="H1772">
        <f>_xlfn.XLOOKUP(A1772,'Diversity Analysis'!$A$2:$A$2366,'Diversity Analysis'!$F$2:$F$2366,"")</f>
        <v>1</v>
      </c>
      <c r="I1772">
        <v>1</v>
      </c>
      <c r="J1772" s="6">
        <v>1</v>
      </c>
      <c r="K1772" s="5">
        <f t="shared" si="58"/>
        <v>1.0000000000000001E-5</v>
      </c>
    </row>
    <row r="1773" spans="1:11" x14ac:dyDescent="0.2">
      <c r="A1773" t="s">
        <v>3232</v>
      </c>
      <c r="B1773">
        <f>_xlfn.XLOOKUP(A1773,'Allowed as Qualifiers'!$A$1:$A$1896,'Allowed as Qualifiers'!$B$1:$B$1896,0)</f>
        <v>0</v>
      </c>
      <c r="C1773">
        <f t="shared" si="57"/>
        <v>0</v>
      </c>
      <c r="D1773" t="s">
        <v>3233</v>
      </c>
      <c r="G1773">
        <v>10</v>
      </c>
      <c r="H1773">
        <f>_xlfn.XLOOKUP(A1773,'Diversity Analysis'!$A$2:$A$2366,'Diversity Analysis'!$F$2:$F$2366,"")</f>
        <v>1</v>
      </c>
      <c r="I1773">
        <v>1</v>
      </c>
      <c r="J1773" s="6">
        <v>1</v>
      </c>
      <c r="K1773" s="5">
        <f t="shared" si="58"/>
        <v>1.0000000000000001E-5</v>
      </c>
    </row>
    <row r="1774" spans="1:11" x14ac:dyDescent="0.2">
      <c r="A1774" t="s">
        <v>3404</v>
      </c>
      <c r="B1774">
        <f>_xlfn.XLOOKUP(A1774,'Allowed as Qualifiers'!$A$1:$A$1896,'Allowed as Qualifiers'!$B$1:$B$1896,0)</f>
        <v>0</v>
      </c>
      <c r="C1774">
        <f t="shared" si="57"/>
        <v>0</v>
      </c>
      <c r="D1774" t="s">
        <v>3405</v>
      </c>
      <c r="G1774">
        <v>10</v>
      </c>
      <c r="H1774">
        <f>_xlfn.XLOOKUP(A1774,'Diversity Analysis'!$A$2:$A$2366,'Diversity Analysis'!$F$2:$F$2366,"")</f>
        <v>1</v>
      </c>
      <c r="I1774">
        <v>1</v>
      </c>
      <c r="J1774" s="6">
        <v>1</v>
      </c>
      <c r="K1774" s="5">
        <f t="shared" si="58"/>
        <v>1.0000000000000001E-5</v>
      </c>
    </row>
    <row r="1775" spans="1:11" x14ac:dyDescent="0.2">
      <c r="A1775" t="s">
        <v>3440</v>
      </c>
      <c r="B1775">
        <f>_xlfn.XLOOKUP(A1775,'Allowed as Qualifiers'!$A$1:$A$1896,'Allowed as Qualifiers'!$B$1:$B$1896,0)</f>
        <v>0</v>
      </c>
      <c r="C1775">
        <f t="shared" si="57"/>
        <v>0</v>
      </c>
      <c r="D1775" t="s">
        <v>3441</v>
      </c>
      <c r="G1775">
        <v>10</v>
      </c>
      <c r="H1775">
        <f>_xlfn.XLOOKUP(A1775,'Diversity Analysis'!$A$2:$A$2366,'Diversity Analysis'!$F$2:$F$2366,"")</f>
        <v>1</v>
      </c>
      <c r="I1775">
        <v>1</v>
      </c>
      <c r="J1775" s="6">
        <v>1</v>
      </c>
      <c r="K1775" s="5">
        <f t="shared" si="58"/>
        <v>1.0000000000000001E-5</v>
      </c>
    </row>
    <row r="1776" spans="1:11" x14ac:dyDescent="0.2">
      <c r="A1776" t="s">
        <v>3084</v>
      </c>
      <c r="B1776">
        <f>_xlfn.XLOOKUP(A1776,'Allowed as Qualifiers'!$A$1:$A$1896,'Allowed as Qualifiers'!$B$1:$B$1896,0)</f>
        <v>0</v>
      </c>
      <c r="C1776">
        <f t="shared" si="57"/>
        <v>0</v>
      </c>
      <c r="D1776" t="s">
        <v>3085</v>
      </c>
      <c r="G1776">
        <v>5</v>
      </c>
      <c r="H1776">
        <f>_xlfn.XLOOKUP(A1776,'Diversity Analysis'!$A$2:$A$2366,'Diversity Analysis'!$F$2:$F$2366,"")</f>
        <v>2</v>
      </c>
      <c r="I1776">
        <v>2</v>
      </c>
      <c r="J1776" s="6">
        <v>1.9988536802460799</v>
      </c>
      <c r="K1776" s="5">
        <f t="shared" si="58"/>
        <v>9.9942684012304008E-6</v>
      </c>
    </row>
    <row r="1777" spans="1:11" x14ac:dyDescent="0.2">
      <c r="A1777" t="s">
        <v>5026</v>
      </c>
      <c r="B1777">
        <f>_xlfn.XLOOKUP(A1777,'Allowed as Qualifiers'!$A$1:$A$1896,'Allowed as Qualifiers'!$B$1:$B$1896,0)</f>
        <v>0</v>
      </c>
      <c r="C1777">
        <f t="shared" si="57"/>
        <v>0</v>
      </c>
      <c r="D1777" t="s">
        <v>5027</v>
      </c>
      <c r="G1777">
        <v>5</v>
      </c>
      <c r="H1777">
        <f>_xlfn.XLOOKUP(A1777,'Diversity Analysis'!$A$2:$A$2366,'Diversity Analysis'!$F$2:$F$2366,"")</f>
        <v>2</v>
      </c>
      <c r="I1777">
        <v>2</v>
      </c>
      <c r="J1777" s="6">
        <v>1.98809121437947</v>
      </c>
      <c r="K1777" s="5">
        <f t="shared" si="58"/>
        <v>9.9404560718973513E-6</v>
      </c>
    </row>
    <row r="1778" spans="1:11" x14ac:dyDescent="0.2">
      <c r="A1778" t="s">
        <v>4470</v>
      </c>
      <c r="B1778">
        <f>_xlfn.XLOOKUP(A1778,'Allowed as Qualifiers'!$A$1:$A$1896,'Allowed as Qualifiers'!$B$1:$B$1896,0)</f>
        <v>0</v>
      </c>
      <c r="C1778">
        <f t="shared" si="57"/>
        <v>0</v>
      </c>
      <c r="D1778" t="s">
        <v>4471</v>
      </c>
      <c r="G1778">
        <v>6</v>
      </c>
      <c r="H1778">
        <f>_xlfn.XLOOKUP(A1778,'Diversity Analysis'!$A$2:$A$2366,'Diversity Analysis'!$F$2:$F$2366,"")</f>
        <v>2</v>
      </c>
      <c r="I1778">
        <v>2</v>
      </c>
      <c r="J1778" s="6">
        <v>1.6480779957045599</v>
      </c>
      <c r="K1778" s="5">
        <f t="shared" si="58"/>
        <v>9.8884679742273601E-6</v>
      </c>
    </row>
    <row r="1779" spans="1:11" x14ac:dyDescent="0.2">
      <c r="A1779" t="s">
        <v>2932</v>
      </c>
      <c r="B1779">
        <f>_xlfn.XLOOKUP(A1779,'Allowed as Qualifiers'!$A$1:$A$1896,'Allowed as Qualifiers'!$B$1:$B$1896,0)</f>
        <v>0</v>
      </c>
      <c r="C1779">
        <f t="shared" si="57"/>
        <v>0</v>
      </c>
      <c r="D1779" t="s">
        <v>2933</v>
      </c>
      <c r="G1779">
        <v>9</v>
      </c>
      <c r="H1779">
        <f>_xlfn.XLOOKUP(A1779,'Diversity Analysis'!$A$2:$A$2366,'Diversity Analysis'!$F$2:$F$2366,"")</f>
        <v>2</v>
      </c>
      <c r="I1779">
        <v>1.56919258321419</v>
      </c>
      <c r="J1779" s="6">
        <v>1.0983838269738599</v>
      </c>
      <c r="K1779" s="5">
        <f t="shared" si="58"/>
        <v>9.8854544427647396E-6</v>
      </c>
    </row>
    <row r="1780" spans="1:11" x14ac:dyDescent="0.2">
      <c r="A1780" t="s">
        <v>2952</v>
      </c>
      <c r="B1780">
        <f>_xlfn.XLOOKUP(A1780,'Allowed as Qualifiers'!$A$1:$A$1896,'Allowed as Qualifiers'!$B$1:$B$1896,0)</f>
        <v>0</v>
      </c>
      <c r="C1780">
        <f t="shared" si="57"/>
        <v>0</v>
      </c>
      <c r="D1780" t="s">
        <v>2953</v>
      </c>
      <c r="G1780">
        <v>8</v>
      </c>
      <c r="H1780">
        <f>_xlfn.XLOOKUP(A1780,'Diversity Analysis'!$A$2:$A$2366,'Diversity Analysis'!$F$2:$F$2366,"")</f>
        <v>2</v>
      </c>
      <c r="I1780">
        <v>1.8898815748422999</v>
      </c>
      <c r="J1780" s="6">
        <v>1.2352541705289399</v>
      </c>
      <c r="K1780" s="5">
        <f t="shared" si="58"/>
        <v>9.8820333642315194E-6</v>
      </c>
    </row>
    <row r="1781" spans="1:11" x14ac:dyDescent="0.2">
      <c r="A1781" t="s">
        <v>2990</v>
      </c>
      <c r="B1781">
        <f>_xlfn.XLOOKUP(A1781,'Allowed as Qualifiers'!$A$1:$A$1896,'Allowed as Qualifiers'!$B$1:$B$1896,0)</f>
        <v>0</v>
      </c>
      <c r="C1781">
        <f t="shared" si="57"/>
        <v>0</v>
      </c>
      <c r="D1781" t="s">
        <v>2991</v>
      </c>
      <c r="G1781">
        <v>6</v>
      </c>
      <c r="H1781">
        <f>_xlfn.XLOOKUP(A1781,'Diversity Analysis'!$A$2:$A$2366,'Diversity Analysis'!$F$2:$F$2366,"")</f>
        <v>4</v>
      </c>
      <c r="I1781">
        <v>4</v>
      </c>
      <c r="J1781" s="6">
        <v>1.6468803407308401</v>
      </c>
      <c r="K1781" s="5">
        <f t="shared" si="58"/>
        <v>9.8812820443850402E-6</v>
      </c>
    </row>
    <row r="1782" spans="1:11" x14ac:dyDescent="0.2">
      <c r="A1782" t="s">
        <v>3280</v>
      </c>
      <c r="B1782">
        <f>_xlfn.XLOOKUP(A1782,'Allowed as Qualifiers'!$A$1:$A$1896,'Allowed as Qualifiers'!$B$1:$B$1896,0)</f>
        <v>0</v>
      </c>
      <c r="C1782">
        <f t="shared" si="57"/>
        <v>0</v>
      </c>
      <c r="D1782" t="s">
        <v>3281</v>
      </c>
      <c r="G1782">
        <v>9</v>
      </c>
      <c r="H1782">
        <f>_xlfn.XLOOKUP(A1782,'Diversity Analysis'!$A$2:$A$2366,'Diversity Analysis'!$F$2:$F$2366,"")</f>
        <v>2</v>
      </c>
      <c r="I1782">
        <v>1.5069930657725299</v>
      </c>
      <c r="J1782" s="6">
        <v>1.09162343253449</v>
      </c>
      <c r="K1782" s="5">
        <f t="shared" si="58"/>
        <v>9.8246108928104107E-6</v>
      </c>
    </row>
    <row r="1783" spans="1:11" x14ac:dyDescent="0.2">
      <c r="A1783" t="s">
        <v>2814</v>
      </c>
      <c r="B1783">
        <f>_xlfn.XLOOKUP(A1783,'Allowed as Qualifiers'!$A$1:$A$1896,'Allowed as Qualifiers'!$B$1:$B$1896,0)</f>
        <v>0</v>
      </c>
      <c r="C1783">
        <f t="shared" si="57"/>
        <v>0</v>
      </c>
      <c r="D1783" t="s">
        <v>2815</v>
      </c>
      <c r="G1783">
        <v>8</v>
      </c>
      <c r="H1783">
        <f>_xlfn.XLOOKUP(A1783,'Diversity Analysis'!$A$2:$A$2366,'Diversity Analysis'!$F$2:$F$2366,"")</f>
        <v>4</v>
      </c>
      <c r="I1783">
        <v>3.7797631496846198</v>
      </c>
      <c r="J1783" s="6">
        <v>1.1946526670067401</v>
      </c>
      <c r="K1783" s="5">
        <f t="shared" si="58"/>
        <v>9.5572213360539196E-6</v>
      </c>
    </row>
    <row r="1784" spans="1:11" x14ac:dyDescent="0.2">
      <c r="A1784" t="s">
        <v>5142</v>
      </c>
      <c r="B1784">
        <f>_xlfn.XLOOKUP(A1784,'Allowed as Qualifiers'!$A$1:$A$1896,'Allowed as Qualifiers'!$B$1:$B$1896,0)</f>
        <v>0</v>
      </c>
      <c r="C1784">
        <f t="shared" si="57"/>
        <v>0</v>
      </c>
      <c r="D1784" t="s">
        <v>5143</v>
      </c>
      <c r="G1784">
        <v>5</v>
      </c>
      <c r="H1784">
        <f>_xlfn.XLOOKUP(A1784,'Diversity Analysis'!$A$2:$A$2366,'Diversity Analysis'!$F$2:$F$2366,"")</f>
        <v>2</v>
      </c>
      <c r="I1784">
        <v>2</v>
      </c>
      <c r="J1784" s="6">
        <v>1.90069615909162</v>
      </c>
      <c r="K1784" s="5">
        <f t="shared" si="58"/>
        <v>9.5034807954581005E-6</v>
      </c>
    </row>
    <row r="1785" spans="1:11" x14ac:dyDescent="0.2">
      <c r="A1785" t="s">
        <v>3230</v>
      </c>
      <c r="B1785">
        <f>_xlfn.XLOOKUP(A1785,'Allowed as Qualifiers'!$A$1:$A$1896,'Allowed as Qualifiers'!$B$1:$B$1896,0)</f>
        <v>0</v>
      </c>
      <c r="C1785">
        <f t="shared" si="57"/>
        <v>0</v>
      </c>
      <c r="D1785" t="s">
        <v>3231</v>
      </c>
      <c r="G1785">
        <v>5</v>
      </c>
      <c r="H1785">
        <f>_xlfn.XLOOKUP(A1785,'Diversity Analysis'!$A$2:$A$2366,'Diversity Analysis'!$F$2:$F$2366,"")</f>
        <v>2</v>
      </c>
      <c r="I1785">
        <v>1.8898815748422999</v>
      </c>
      <c r="J1785" s="6">
        <v>1.89246885233776</v>
      </c>
      <c r="K1785" s="5">
        <f t="shared" si="58"/>
        <v>9.4623442616888008E-6</v>
      </c>
    </row>
    <row r="1786" spans="1:11" x14ac:dyDescent="0.2">
      <c r="A1786" t="s">
        <v>3574</v>
      </c>
      <c r="B1786">
        <f>_xlfn.XLOOKUP(A1786,'Allowed as Qualifiers'!$A$1:$A$1896,'Allowed as Qualifiers'!$B$1:$B$1896,0)</f>
        <v>0</v>
      </c>
      <c r="C1786">
        <f t="shared" si="57"/>
        <v>0</v>
      </c>
      <c r="D1786" t="s">
        <v>3575</v>
      </c>
      <c r="G1786">
        <v>6</v>
      </c>
      <c r="H1786">
        <f>_xlfn.XLOOKUP(A1786,'Diversity Analysis'!$A$2:$A$2366,'Diversity Analysis'!$F$2:$F$2366,"")</f>
        <v>3</v>
      </c>
      <c r="I1786">
        <v>2.8284271247461898</v>
      </c>
      <c r="J1786" s="6">
        <v>1.57243382131806</v>
      </c>
      <c r="K1786" s="5">
        <f t="shared" si="58"/>
        <v>9.4346029279083594E-6</v>
      </c>
    </row>
    <row r="1787" spans="1:11" x14ac:dyDescent="0.2">
      <c r="A1787" t="s">
        <v>2900</v>
      </c>
      <c r="B1787">
        <f>_xlfn.XLOOKUP(A1787,'Allowed as Qualifiers'!$A$1:$A$1896,'Allowed as Qualifiers'!$B$1:$B$1896,0)</f>
        <v>0</v>
      </c>
      <c r="C1787">
        <f t="shared" si="57"/>
        <v>0</v>
      </c>
      <c r="D1787" t="s">
        <v>2901</v>
      </c>
      <c r="G1787">
        <v>8</v>
      </c>
      <c r="H1787">
        <f>_xlfn.XLOOKUP(A1787,'Diversity Analysis'!$A$2:$A$2366,'Diversity Analysis'!$F$2:$F$2366,"")</f>
        <v>2</v>
      </c>
      <c r="I1787">
        <v>1.8898815748422999</v>
      </c>
      <c r="J1787" s="6">
        <v>1.1751333525780701</v>
      </c>
      <c r="K1787" s="5">
        <f t="shared" si="58"/>
        <v>9.4010668206245597E-6</v>
      </c>
    </row>
    <row r="1788" spans="1:11" x14ac:dyDescent="0.2">
      <c r="A1788" t="s">
        <v>3090</v>
      </c>
      <c r="B1788">
        <f>_xlfn.XLOOKUP(A1788,'Allowed as Qualifiers'!$A$1:$A$1896,'Allowed as Qualifiers'!$B$1:$B$1896,0)</f>
        <v>0</v>
      </c>
      <c r="C1788">
        <f t="shared" si="57"/>
        <v>0</v>
      </c>
      <c r="D1788" t="s">
        <v>3091</v>
      </c>
      <c r="G1788">
        <v>5</v>
      </c>
      <c r="H1788">
        <f>_xlfn.XLOOKUP(A1788,'Diversity Analysis'!$A$2:$A$2366,'Diversity Analysis'!$F$2:$F$2366,"")</f>
        <v>2</v>
      </c>
      <c r="I1788">
        <v>1.8898815748422999</v>
      </c>
      <c r="J1788" s="6">
        <v>1.87997997128484</v>
      </c>
      <c r="K1788" s="5">
        <f t="shared" si="58"/>
        <v>9.3998998564241999E-6</v>
      </c>
    </row>
    <row r="1789" spans="1:11" x14ac:dyDescent="0.2">
      <c r="A1789" t="s">
        <v>4036</v>
      </c>
      <c r="B1789">
        <f>_xlfn.XLOOKUP(A1789,'Allowed as Qualifiers'!$A$1:$A$1896,'Allowed as Qualifiers'!$B$1:$B$1896,0)</f>
        <v>0</v>
      </c>
      <c r="C1789">
        <f t="shared" si="57"/>
        <v>0</v>
      </c>
      <c r="D1789" t="s">
        <v>4037</v>
      </c>
      <c r="G1789">
        <v>7</v>
      </c>
      <c r="H1789">
        <f>_xlfn.XLOOKUP(A1789,'Diversity Analysis'!$A$2:$A$2366,'Diversity Analysis'!$F$2:$F$2366,"")</f>
        <v>2</v>
      </c>
      <c r="I1789">
        <v>1.7547653506033201</v>
      </c>
      <c r="J1789" s="6">
        <v>1.32668502108514</v>
      </c>
      <c r="K1789" s="5">
        <f t="shared" si="58"/>
        <v>9.2867951475959792E-6</v>
      </c>
    </row>
    <row r="1790" spans="1:11" x14ac:dyDescent="0.2">
      <c r="A1790" t="s">
        <v>4024</v>
      </c>
      <c r="B1790">
        <f>_xlfn.XLOOKUP(A1790,'Allowed as Qualifiers'!$A$1:$A$1896,'Allowed as Qualifiers'!$B$1:$B$1896,0)</f>
        <v>0</v>
      </c>
      <c r="C1790">
        <f t="shared" si="57"/>
        <v>0</v>
      </c>
      <c r="D1790" t="s">
        <v>4025</v>
      </c>
      <c r="G1790">
        <v>6</v>
      </c>
      <c r="H1790">
        <f>_xlfn.XLOOKUP(A1790,'Diversity Analysis'!$A$2:$A$2366,'Diversity Analysis'!$F$2:$F$2366,"")</f>
        <v>2</v>
      </c>
      <c r="I1790">
        <v>1.8898815748422999</v>
      </c>
      <c r="J1790" s="6">
        <v>1.54699570346907</v>
      </c>
      <c r="K1790" s="5">
        <f t="shared" si="58"/>
        <v>9.2819742208144208E-6</v>
      </c>
    </row>
    <row r="1791" spans="1:11" x14ac:dyDescent="0.2">
      <c r="A1791" t="s">
        <v>3206</v>
      </c>
      <c r="B1791">
        <f>_xlfn.XLOOKUP(A1791,'Allowed as Qualifiers'!$A$1:$A$1896,'Allowed as Qualifiers'!$B$1:$B$1896,0)</f>
        <v>0</v>
      </c>
      <c r="C1791">
        <f t="shared" si="57"/>
        <v>0</v>
      </c>
      <c r="D1791" t="s">
        <v>3207</v>
      </c>
      <c r="G1791">
        <v>9</v>
      </c>
      <c r="H1791">
        <f>_xlfn.XLOOKUP(A1791,'Diversity Analysis'!$A$2:$A$2366,'Diversity Analysis'!$F$2:$F$2366,"")</f>
        <v>4</v>
      </c>
      <c r="I1791">
        <v>3.58598882705695</v>
      </c>
      <c r="J1791" s="6">
        <v>1.0269403837568001</v>
      </c>
      <c r="K1791" s="5">
        <f t="shared" si="58"/>
        <v>9.2424634538112004E-6</v>
      </c>
    </row>
    <row r="1792" spans="1:11" x14ac:dyDescent="0.2">
      <c r="A1792" t="s">
        <v>2872</v>
      </c>
      <c r="B1792">
        <f>_xlfn.XLOOKUP(A1792,'Allowed as Qualifiers'!$A$1:$A$1896,'Allowed as Qualifiers'!$B$1:$B$1896,0)</f>
        <v>0</v>
      </c>
      <c r="C1792">
        <f t="shared" si="57"/>
        <v>0</v>
      </c>
      <c r="D1792" t="s">
        <v>2873</v>
      </c>
      <c r="G1792">
        <v>9</v>
      </c>
      <c r="H1792">
        <f>_xlfn.XLOOKUP(A1792,'Diversity Analysis'!$A$2:$A$2366,'Diversity Analysis'!$F$2:$F$2366,"")</f>
        <v>2</v>
      </c>
      <c r="I1792">
        <v>1.8898815748422999</v>
      </c>
      <c r="J1792" s="6">
        <v>1.0255190480062599</v>
      </c>
      <c r="K1792" s="5">
        <f t="shared" si="58"/>
        <v>9.2296714320563392E-6</v>
      </c>
    </row>
    <row r="1793" spans="1:11" x14ac:dyDescent="0.2">
      <c r="A1793" t="s">
        <v>3610</v>
      </c>
      <c r="B1793">
        <f>_xlfn.XLOOKUP(A1793,'Allowed as Qualifiers'!$A$1:$A$1896,'Allowed as Qualifiers'!$B$1:$B$1896,0)</f>
        <v>0</v>
      </c>
      <c r="C1793">
        <f t="shared" si="57"/>
        <v>0</v>
      </c>
      <c r="D1793" t="s">
        <v>3611</v>
      </c>
      <c r="G1793">
        <v>9</v>
      </c>
      <c r="H1793">
        <f>_xlfn.XLOOKUP(A1793,'Diversity Analysis'!$A$2:$A$2366,'Diversity Analysis'!$F$2:$F$2366,"")</f>
        <v>2</v>
      </c>
      <c r="I1793">
        <v>1.41741118113173</v>
      </c>
      <c r="J1793" s="6">
        <v>1.02156789025506</v>
      </c>
      <c r="K1793" s="5">
        <f t="shared" si="58"/>
        <v>9.1941110122955411E-6</v>
      </c>
    </row>
    <row r="1794" spans="1:11" x14ac:dyDescent="0.2">
      <c r="A1794" t="s">
        <v>3010</v>
      </c>
      <c r="B1794">
        <f>_xlfn.XLOOKUP(A1794,'Allowed as Qualifiers'!$A$1:$A$1896,'Allowed as Qualifiers'!$B$1:$B$1896,0)</f>
        <v>0</v>
      </c>
      <c r="C1794">
        <f t="shared" si="57"/>
        <v>0</v>
      </c>
      <c r="D1794" t="s">
        <v>3011</v>
      </c>
      <c r="G1794">
        <v>9</v>
      </c>
      <c r="H1794">
        <f>_xlfn.XLOOKUP(A1794,'Diversity Analysis'!$A$2:$A$2366,'Diversity Analysis'!$F$2:$F$2366,"")</f>
        <v>2</v>
      </c>
      <c r="I1794">
        <v>1.7547653506033201</v>
      </c>
      <c r="J1794" s="6">
        <v>1.0171250183857501</v>
      </c>
      <c r="K1794" s="5">
        <f t="shared" si="58"/>
        <v>9.1541251654717515E-6</v>
      </c>
    </row>
    <row r="1795" spans="1:11" x14ac:dyDescent="0.2">
      <c r="A1795" t="s">
        <v>3382</v>
      </c>
      <c r="B1795">
        <f>_xlfn.XLOOKUP(A1795,'Allowed as Qualifiers'!$A$1:$A$1896,'Allowed as Qualifiers'!$B$1:$B$1896,0)</f>
        <v>0</v>
      </c>
      <c r="C1795">
        <f t="shared" ref="C1795:C1858" si="59">IF(B1795=1,1,0)*IF(G1795&gt;0,1,0)</f>
        <v>0</v>
      </c>
      <c r="D1795" t="s">
        <v>3383</v>
      </c>
      <c r="G1795">
        <v>9</v>
      </c>
      <c r="H1795">
        <f>_xlfn.XLOOKUP(A1795,'Diversity Analysis'!$A$2:$A$2366,'Diversity Analysis'!$F$2:$F$2366,"")</f>
        <v>2</v>
      </c>
      <c r="I1795">
        <v>1.8898815748422999</v>
      </c>
      <c r="J1795" s="6">
        <v>1.0168677022394399</v>
      </c>
      <c r="K1795" s="5">
        <f t="shared" si="58"/>
        <v>9.1518093201549597E-6</v>
      </c>
    </row>
    <row r="1796" spans="1:11" x14ac:dyDescent="0.2">
      <c r="A1796" t="s">
        <v>2954</v>
      </c>
      <c r="B1796">
        <f>_xlfn.XLOOKUP(A1796,'Allowed as Qualifiers'!$A$1:$A$1896,'Allowed as Qualifiers'!$B$1:$B$1896,0)</f>
        <v>0</v>
      </c>
      <c r="C1796">
        <f t="shared" si="59"/>
        <v>0</v>
      </c>
      <c r="D1796" t="s">
        <v>2955</v>
      </c>
      <c r="G1796">
        <v>8</v>
      </c>
      <c r="H1796">
        <f>_xlfn.XLOOKUP(A1796,'Diversity Analysis'!$A$2:$A$2366,'Diversity Analysis'!$F$2:$F$2366,"")</f>
        <v>4</v>
      </c>
      <c r="I1796">
        <v>3.7892914162759901</v>
      </c>
      <c r="J1796" s="6">
        <v>1.1438636153358399</v>
      </c>
      <c r="K1796" s="5">
        <f t="shared" si="58"/>
        <v>9.1509089226867191E-6</v>
      </c>
    </row>
    <row r="1797" spans="1:11" x14ac:dyDescent="0.2">
      <c r="A1797" t="s">
        <v>3518</v>
      </c>
      <c r="B1797">
        <f>_xlfn.XLOOKUP(A1797,'Allowed as Qualifiers'!$A$1:$A$1896,'Allowed as Qualifiers'!$B$1:$B$1896,0)</f>
        <v>0</v>
      </c>
      <c r="C1797">
        <f t="shared" si="59"/>
        <v>0</v>
      </c>
      <c r="D1797" t="s">
        <v>3519</v>
      </c>
      <c r="G1797">
        <v>9</v>
      </c>
      <c r="H1797">
        <f>_xlfn.XLOOKUP(A1797,'Diversity Analysis'!$A$2:$A$2366,'Diversity Analysis'!$F$2:$F$2366,"")</f>
        <v>6</v>
      </c>
      <c r="I1797">
        <v>5.9999999999999902</v>
      </c>
      <c r="J1797" s="6">
        <v>1.0135170063465999</v>
      </c>
      <c r="K1797" s="5">
        <f t="shared" si="58"/>
        <v>9.1216530571194E-6</v>
      </c>
    </row>
    <row r="1798" spans="1:11" x14ac:dyDescent="0.2">
      <c r="A1798" t="s">
        <v>2912</v>
      </c>
      <c r="B1798">
        <f>_xlfn.XLOOKUP(A1798,'Allowed as Qualifiers'!$A$1:$A$1896,'Allowed as Qualifiers'!$B$1:$B$1896,0)</f>
        <v>0</v>
      </c>
      <c r="C1798">
        <f t="shared" si="59"/>
        <v>0</v>
      </c>
      <c r="D1798" t="s">
        <v>2913</v>
      </c>
      <c r="G1798">
        <v>8</v>
      </c>
      <c r="H1798">
        <f>_xlfn.XLOOKUP(A1798,'Diversity Analysis'!$A$2:$A$2366,'Diversity Analysis'!$F$2:$F$2366,"")</f>
        <v>3</v>
      </c>
      <c r="I1798">
        <v>2.3811015779522902</v>
      </c>
      <c r="J1798" s="6">
        <v>1.1394259539785101</v>
      </c>
      <c r="K1798" s="5">
        <f t="shared" si="58"/>
        <v>9.1154076318280808E-6</v>
      </c>
    </row>
    <row r="1799" spans="1:11" x14ac:dyDescent="0.2">
      <c r="A1799" t="s">
        <v>2924</v>
      </c>
      <c r="B1799">
        <f>_xlfn.XLOOKUP(A1799,'Allowed as Qualifiers'!$A$1:$A$1896,'Allowed as Qualifiers'!$B$1:$B$1896,0)</f>
        <v>0</v>
      </c>
      <c r="C1799">
        <f t="shared" si="59"/>
        <v>0</v>
      </c>
      <c r="D1799" t="s">
        <v>2925</v>
      </c>
      <c r="G1799">
        <v>8</v>
      </c>
      <c r="H1799">
        <f>_xlfn.XLOOKUP(A1799,'Diversity Analysis'!$A$2:$A$2366,'Diversity Analysis'!$F$2:$F$2366,"")</f>
        <v>5</v>
      </c>
      <c r="I1799">
        <v>5</v>
      </c>
      <c r="J1799" s="6">
        <v>1.1368211843902201</v>
      </c>
      <c r="K1799" s="5">
        <f t="shared" si="58"/>
        <v>9.0945694751217606E-6</v>
      </c>
    </row>
    <row r="1800" spans="1:11" x14ac:dyDescent="0.2">
      <c r="A1800" t="s">
        <v>3290</v>
      </c>
      <c r="B1800">
        <f>_xlfn.XLOOKUP(A1800,'Allowed as Qualifiers'!$A$1:$A$1896,'Allowed as Qualifiers'!$B$1:$B$1896,0)</f>
        <v>0</v>
      </c>
      <c r="C1800">
        <f t="shared" si="59"/>
        <v>0</v>
      </c>
      <c r="D1800" t="s">
        <v>3291</v>
      </c>
      <c r="G1800">
        <v>5</v>
      </c>
      <c r="H1800">
        <f>_xlfn.XLOOKUP(A1800,'Diversity Analysis'!$A$2:$A$2366,'Diversity Analysis'!$F$2:$F$2366,"")</f>
        <v>3</v>
      </c>
      <c r="I1800">
        <v>2.9999999999999898</v>
      </c>
      <c r="J1800" s="6">
        <v>1.8187277320838799</v>
      </c>
      <c r="K1800" s="5">
        <f t="shared" si="58"/>
        <v>9.0936386604194013E-6</v>
      </c>
    </row>
    <row r="1801" spans="1:11" x14ac:dyDescent="0.2">
      <c r="A1801" t="s">
        <v>2944</v>
      </c>
      <c r="B1801">
        <f>_xlfn.XLOOKUP(A1801,'Allowed as Qualifiers'!$A$1:$A$1896,'Allowed as Qualifiers'!$B$1:$B$1896,0)</f>
        <v>0</v>
      </c>
      <c r="C1801">
        <f t="shared" si="59"/>
        <v>0</v>
      </c>
      <c r="D1801" t="s">
        <v>2945</v>
      </c>
      <c r="G1801">
        <v>9</v>
      </c>
      <c r="H1801">
        <f>_xlfn.XLOOKUP(A1801,'Diversity Analysis'!$A$2:$A$2366,'Diversity Analysis'!$F$2:$F$2366,"")</f>
        <v>2</v>
      </c>
      <c r="I1801">
        <v>1.8898815748422999</v>
      </c>
      <c r="J1801" s="6">
        <v>1.00766810765757</v>
      </c>
      <c r="K1801" s="5">
        <f t="shared" si="58"/>
        <v>9.0690129689181307E-6</v>
      </c>
    </row>
    <row r="1802" spans="1:11" x14ac:dyDescent="0.2">
      <c r="A1802" t="s">
        <v>3614</v>
      </c>
      <c r="B1802">
        <f>_xlfn.XLOOKUP(A1802,'Allowed as Qualifiers'!$A$1:$A$1896,'Allowed as Qualifiers'!$B$1:$B$1896,0)</f>
        <v>0</v>
      </c>
      <c r="C1802">
        <f t="shared" si="59"/>
        <v>0</v>
      </c>
      <c r="D1802" t="s">
        <v>3615</v>
      </c>
      <c r="G1802">
        <v>9</v>
      </c>
      <c r="H1802">
        <f>_xlfn.XLOOKUP(A1802,'Diversity Analysis'!$A$2:$A$2366,'Diversity Analysis'!$F$2:$F$2366,"")</f>
        <v>4</v>
      </c>
      <c r="I1802">
        <v>3.4641016151377499</v>
      </c>
      <c r="J1802" s="6">
        <v>1.00438051572737</v>
      </c>
      <c r="K1802" s="5">
        <f t="shared" si="58"/>
        <v>9.0394246415463296E-6</v>
      </c>
    </row>
    <row r="1803" spans="1:11" x14ac:dyDescent="0.2">
      <c r="A1803" t="s">
        <v>2750</v>
      </c>
      <c r="B1803">
        <f>_xlfn.XLOOKUP(A1803,'Allowed as Qualifiers'!$A$1:$A$1896,'Allowed as Qualifiers'!$B$1:$B$1896,0)</f>
        <v>0</v>
      </c>
      <c r="C1803">
        <f t="shared" si="59"/>
        <v>0</v>
      </c>
      <c r="D1803" t="s">
        <v>2751</v>
      </c>
      <c r="G1803">
        <v>9</v>
      </c>
      <c r="H1803">
        <f>_xlfn.XLOOKUP(A1803,'Diversity Analysis'!$A$2:$A$2366,'Diversity Analysis'!$F$2:$F$2366,"")</f>
        <v>1</v>
      </c>
      <c r="I1803">
        <v>1</v>
      </c>
      <c r="J1803" s="6">
        <v>1</v>
      </c>
      <c r="K1803" s="5">
        <f t="shared" si="58"/>
        <v>9.0000000000000002E-6</v>
      </c>
    </row>
    <row r="1804" spans="1:11" x14ac:dyDescent="0.2">
      <c r="A1804" t="s">
        <v>2894</v>
      </c>
      <c r="B1804">
        <f>_xlfn.XLOOKUP(A1804,'Allowed as Qualifiers'!$A$1:$A$1896,'Allowed as Qualifiers'!$B$1:$B$1896,0)</f>
        <v>0</v>
      </c>
      <c r="C1804">
        <f t="shared" si="59"/>
        <v>0</v>
      </c>
      <c r="D1804" t="s">
        <v>2895</v>
      </c>
      <c r="G1804">
        <v>9</v>
      </c>
      <c r="H1804">
        <f>_xlfn.XLOOKUP(A1804,'Diversity Analysis'!$A$2:$A$2366,'Diversity Analysis'!$F$2:$F$2366,"")</f>
        <v>1</v>
      </c>
      <c r="I1804">
        <v>1</v>
      </c>
      <c r="J1804" s="6">
        <v>1</v>
      </c>
      <c r="K1804" s="5">
        <f t="shared" si="58"/>
        <v>9.0000000000000002E-6</v>
      </c>
    </row>
    <row r="1805" spans="1:11" x14ac:dyDescent="0.2">
      <c r="A1805" t="s">
        <v>2904</v>
      </c>
      <c r="B1805">
        <f>_xlfn.XLOOKUP(A1805,'Allowed as Qualifiers'!$A$1:$A$1896,'Allowed as Qualifiers'!$B$1:$B$1896,0)</f>
        <v>0</v>
      </c>
      <c r="C1805">
        <f t="shared" si="59"/>
        <v>0</v>
      </c>
      <c r="D1805" t="s">
        <v>2905</v>
      </c>
      <c r="G1805">
        <v>9</v>
      </c>
      <c r="H1805">
        <f>_xlfn.XLOOKUP(A1805,'Diversity Analysis'!$A$2:$A$2366,'Diversity Analysis'!$F$2:$F$2366,"")</f>
        <v>1</v>
      </c>
      <c r="I1805">
        <v>1</v>
      </c>
      <c r="J1805" s="6">
        <v>1</v>
      </c>
      <c r="K1805" s="5">
        <f t="shared" si="58"/>
        <v>9.0000000000000002E-6</v>
      </c>
    </row>
    <row r="1806" spans="1:11" x14ac:dyDescent="0.2">
      <c r="A1806" t="s">
        <v>3226</v>
      </c>
      <c r="B1806">
        <f>_xlfn.XLOOKUP(A1806,'Allowed as Qualifiers'!$A$1:$A$1896,'Allowed as Qualifiers'!$B$1:$B$1896,0)</f>
        <v>0</v>
      </c>
      <c r="C1806">
        <f t="shared" si="59"/>
        <v>0</v>
      </c>
      <c r="D1806" t="s">
        <v>3227</v>
      </c>
      <c r="G1806">
        <v>9</v>
      </c>
      <c r="H1806">
        <f>_xlfn.XLOOKUP(A1806,'Diversity Analysis'!$A$2:$A$2366,'Diversity Analysis'!$F$2:$F$2366,"")</f>
        <v>1</v>
      </c>
      <c r="I1806">
        <v>1</v>
      </c>
      <c r="J1806" s="6">
        <v>1</v>
      </c>
      <c r="K1806" s="5">
        <f t="shared" si="58"/>
        <v>9.0000000000000002E-6</v>
      </c>
    </row>
    <row r="1807" spans="1:11" x14ac:dyDescent="0.2">
      <c r="A1807" t="s">
        <v>3376</v>
      </c>
      <c r="B1807">
        <f>_xlfn.XLOOKUP(A1807,'Allowed as Qualifiers'!$A$1:$A$1896,'Allowed as Qualifiers'!$B$1:$B$1896,0)</f>
        <v>0</v>
      </c>
      <c r="C1807">
        <f t="shared" si="59"/>
        <v>0</v>
      </c>
      <c r="D1807" t="s">
        <v>3377</v>
      </c>
      <c r="G1807">
        <v>6</v>
      </c>
      <c r="H1807">
        <f>_xlfn.XLOOKUP(A1807,'Diversity Analysis'!$A$2:$A$2366,'Diversity Analysis'!$F$2:$F$2366,"")</f>
        <v>2</v>
      </c>
      <c r="I1807">
        <v>1.8898815748422999</v>
      </c>
      <c r="J1807" s="6">
        <v>1.49598533088193</v>
      </c>
      <c r="K1807" s="5">
        <f t="shared" si="58"/>
        <v>8.9759119852915806E-6</v>
      </c>
    </row>
    <row r="1808" spans="1:11" x14ac:dyDescent="0.2">
      <c r="A1808" t="s">
        <v>3550</v>
      </c>
      <c r="B1808">
        <f>_xlfn.XLOOKUP(A1808,'Allowed as Qualifiers'!$A$1:$A$1896,'Allowed as Qualifiers'!$B$1:$B$1896,0)</f>
        <v>0</v>
      </c>
      <c r="C1808">
        <f t="shared" si="59"/>
        <v>0</v>
      </c>
      <c r="D1808" t="s">
        <v>3551</v>
      </c>
      <c r="G1808">
        <v>7</v>
      </c>
      <c r="H1808">
        <f>_xlfn.XLOOKUP(A1808,'Diversity Analysis'!$A$2:$A$2366,'Diversity Analysis'!$F$2:$F$2366,"")</f>
        <v>5</v>
      </c>
      <c r="I1808">
        <v>5</v>
      </c>
      <c r="J1808" s="6">
        <v>1.2780600875683501</v>
      </c>
      <c r="K1808" s="5">
        <f t="shared" ref="K1808:K1871" si="60">G1808/1000000*J1808</f>
        <v>8.9464206129784512E-6</v>
      </c>
    </row>
    <row r="1809" spans="1:11" x14ac:dyDescent="0.2">
      <c r="A1809" t="s">
        <v>2978</v>
      </c>
      <c r="B1809">
        <f>_xlfn.XLOOKUP(A1809,'Allowed as Qualifiers'!$A$1:$A$1896,'Allowed as Qualifiers'!$B$1:$B$1896,0)</f>
        <v>0</v>
      </c>
      <c r="C1809">
        <f t="shared" si="59"/>
        <v>0</v>
      </c>
      <c r="D1809" t="s">
        <v>2979</v>
      </c>
      <c r="G1809">
        <v>8</v>
      </c>
      <c r="H1809">
        <f>_xlfn.XLOOKUP(A1809,'Diversity Analysis'!$A$2:$A$2366,'Diversity Analysis'!$F$2:$F$2366,"")</f>
        <v>3</v>
      </c>
      <c r="I1809">
        <v>2.8284271247461898</v>
      </c>
      <c r="J1809" s="6">
        <v>1.0942422111908301</v>
      </c>
      <c r="K1809" s="5">
        <f t="shared" si="60"/>
        <v>8.753937689526641E-6</v>
      </c>
    </row>
    <row r="1810" spans="1:11" x14ac:dyDescent="0.2">
      <c r="A1810" t="s">
        <v>3036</v>
      </c>
      <c r="B1810">
        <f>_xlfn.XLOOKUP(A1810,'Allowed as Qualifiers'!$A$1:$A$1896,'Allowed as Qualifiers'!$B$1:$B$1896,0)</f>
        <v>0</v>
      </c>
      <c r="C1810">
        <f t="shared" si="59"/>
        <v>0</v>
      </c>
      <c r="D1810" t="s">
        <v>3037</v>
      </c>
      <c r="G1810">
        <v>7</v>
      </c>
      <c r="H1810">
        <f>_xlfn.XLOOKUP(A1810,'Diversity Analysis'!$A$2:$A$2366,'Diversity Analysis'!$F$2:$F$2366,"")</f>
        <v>3</v>
      </c>
      <c r="I1810">
        <v>2.5864092898589299</v>
      </c>
      <c r="J1810" s="6">
        <v>1.2495524581829101</v>
      </c>
      <c r="K1810" s="5">
        <f t="shared" si="60"/>
        <v>8.7468672072803707E-6</v>
      </c>
    </row>
    <row r="1811" spans="1:11" x14ac:dyDescent="0.2">
      <c r="A1811" t="s">
        <v>3024</v>
      </c>
      <c r="B1811">
        <f>_xlfn.XLOOKUP(A1811,'Allowed as Qualifiers'!$A$1:$A$1896,'Allowed as Qualifiers'!$B$1:$B$1896,0)</f>
        <v>0</v>
      </c>
      <c r="C1811">
        <f t="shared" si="59"/>
        <v>0</v>
      </c>
      <c r="D1811" t="s">
        <v>3025</v>
      </c>
      <c r="G1811">
        <v>7</v>
      </c>
      <c r="H1811">
        <f>_xlfn.XLOOKUP(A1811,'Diversity Analysis'!$A$2:$A$2366,'Diversity Analysis'!$F$2:$F$2366,"")</f>
        <v>4</v>
      </c>
      <c r="I1811">
        <v>4</v>
      </c>
      <c r="J1811" s="6">
        <v>1.2463712107657601</v>
      </c>
      <c r="K1811" s="5">
        <f t="shared" si="60"/>
        <v>8.7245984753603201E-6</v>
      </c>
    </row>
    <row r="1812" spans="1:11" x14ac:dyDescent="0.2">
      <c r="A1812" t="s">
        <v>2992</v>
      </c>
      <c r="B1812">
        <f>_xlfn.XLOOKUP(A1812,'Allowed as Qualifiers'!$A$1:$A$1896,'Allowed as Qualifiers'!$B$1:$B$1896,0)</f>
        <v>0</v>
      </c>
      <c r="C1812">
        <f t="shared" si="59"/>
        <v>0</v>
      </c>
      <c r="D1812" t="s">
        <v>2993</v>
      </c>
      <c r="G1812">
        <v>7</v>
      </c>
      <c r="H1812">
        <f>_xlfn.XLOOKUP(A1812,'Diversity Analysis'!$A$2:$A$2366,'Diversity Analysis'!$F$2:$F$2366,"")</f>
        <v>4</v>
      </c>
      <c r="I1812">
        <v>4</v>
      </c>
      <c r="J1812" s="6">
        <v>1.2443328211364499</v>
      </c>
      <c r="K1812" s="5">
        <f t="shared" si="60"/>
        <v>8.7103297479551489E-6</v>
      </c>
    </row>
    <row r="1813" spans="1:11" x14ac:dyDescent="0.2">
      <c r="A1813" t="s">
        <v>3064</v>
      </c>
      <c r="B1813">
        <f>_xlfn.XLOOKUP(A1813,'Allowed as Qualifiers'!$A$1:$A$1896,'Allowed as Qualifiers'!$B$1:$B$1896,0)</f>
        <v>0</v>
      </c>
      <c r="C1813">
        <f t="shared" si="59"/>
        <v>0</v>
      </c>
      <c r="D1813" t="s">
        <v>3065</v>
      </c>
      <c r="G1813">
        <v>6</v>
      </c>
      <c r="H1813">
        <f>_xlfn.XLOOKUP(A1813,'Diversity Analysis'!$A$2:$A$2366,'Diversity Analysis'!$F$2:$F$2366,"")</f>
        <v>2</v>
      </c>
      <c r="I1813">
        <v>1.8898815748422999</v>
      </c>
      <c r="J1813" s="6">
        <v>1.44101733170321</v>
      </c>
      <c r="K1813" s="5">
        <f t="shared" si="60"/>
        <v>8.6461039902192608E-6</v>
      </c>
    </row>
    <row r="1814" spans="1:11" x14ac:dyDescent="0.2">
      <c r="A1814" t="s">
        <v>2964</v>
      </c>
      <c r="B1814">
        <f>_xlfn.XLOOKUP(A1814,'Allowed as Qualifiers'!$A$1:$A$1896,'Allowed as Qualifiers'!$B$1:$B$1896,0)</f>
        <v>0</v>
      </c>
      <c r="C1814">
        <f t="shared" si="59"/>
        <v>0</v>
      </c>
      <c r="D1814" t="s">
        <v>2965</v>
      </c>
      <c r="G1814">
        <v>8</v>
      </c>
      <c r="H1814">
        <f>_xlfn.XLOOKUP(A1814,'Diversity Analysis'!$A$2:$A$2366,'Diversity Analysis'!$F$2:$F$2366,"")</f>
        <v>4</v>
      </c>
      <c r="I1814">
        <v>4</v>
      </c>
      <c r="J1814" s="6">
        <v>1.07042268150832</v>
      </c>
      <c r="K1814" s="5">
        <f t="shared" si="60"/>
        <v>8.5633814520665591E-6</v>
      </c>
    </row>
    <row r="1815" spans="1:11" x14ac:dyDescent="0.2">
      <c r="A1815" t="s">
        <v>4408</v>
      </c>
      <c r="B1815">
        <f>_xlfn.XLOOKUP(A1815,'Allowed as Qualifiers'!$A$1:$A$1896,'Allowed as Qualifiers'!$B$1:$B$1896,0)</f>
        <v>0</v>
      </c>
      <c r="C1815">
        <f t="shared" si="59"/>
        <v>0</v>
      </c>
      <c r="D1815" t="s">
        <v>4409</v>
      </c>
      <c r="G1815">
        <v>5</v>
      </c>
      <c r="H1815">
        <f>_xlfn.XLOOKUP(A1815,'Diversity Analysis'!$A$2:$A$2366,'Diversity Analysis'!$F$2:$F$2366,"")</f>
        <v>2</v>
      </c>
      <c r="I1815">
        <v>2</v>
      </c>
      <c r="J1815" s="6">
        <v>1.7093054960751399</v>
      </c>
      <c r="K1815" s="5">
        <f t="shared" si="60"/>
        <v>8.5465274803757006E-6</v>
      </c>
    </row>
    <row r="1816" spans="1:11" x14ac:dyDescent="0.2">
      <c r="A1816" t="s">
        <v>3052</v>
      </c>
      <c r="B1816">
        <f>_xlfn.XLOOKUP(A1816,'Allowed as Qualifiers'!$A$1:$A$1896,'Allowed as Qualifiers'!$B$1:$B$1896,0)</f>
        <v>0</v>
      </c>
      <c r="C1816">
        <f t="shared" si="59"/>
        <v>0</v>
      </c>
      <c r="D1816" t="s">
        <v>3053</v>
      </c>
      <c r="G1816">
        <v>7</v>
      </c>
      <c r="H1816">
        <f>_xlfn.XLOOKUP(A1816,'Diversity Analysis'!$A$2:$A$2366,'Diversity Analysis'!$F$2:$F$2366,"")</f>
        <v>2</v>
      </c>
      <c r="I1816">
        <v>1.7547653506033201</v>
      </c>
      <c r="J1816" s="6">
        <v>1.2141332474134801</v>
      </c>
      <c r="K1816" s="5">
        <f t="shared" si="60"/>
        <v>8.4989327318943595E-6</v>
      </c>
    </row>
    <row r="1817" spans="1:11" x14ac:dyDescent="0.2">
      <c r="A1817" t="s">
        <v>3088</v>
      </c>
      <c r="B1817">
        <f>_xlfn.XLOOKUP(A1817,'Allowed as Qualifiers'!$A$1:$A$1896,'Allowed as Qualifiers'!$B$1:$B$1896,0)</f>
        <v>0</v>
      </c>
      <c r="C1817">
        <f t="shared" si="59"/>
        <v>0</v>
      </c>
      <c r="D1817" t="s">
        <v>3089</v>
      </c>
      <c r="G1817">
        <v>7</v>
      </c>
      <c r="H1817">
        <f>_xlfn.XLOOKUP(A1817,'Diversity Analysis'!$A$2:$A$2366,'Diversity Analysis'!$F$2:$F$2366,"")</f>
        <v>2</v>
      </c>
      <c r="I1817">
        <v>1.7547653506033201</v>
      </c>
      <c r="J1817" s="6">
        <v>1.1989618334482499</v>
      </c>
      <c r="K1817" s="5">
        <f t="shared" si="60"/>
        <v>8.3927328341377492E-6</v>
      </c>
    </row>
    <row r="1818" spans="1:11" x14ac:dyDescent="0.2">
      <c r="A1818" t="s">
        <v>4054</v>
      </c>
      <c r="B1818">
        <f>_xlfn.XLOOKUP(A1818,'Allowed as Qualifiers'!$A$1:$A$1896,'Allowed as Qualifiers'!$B$1:$B$1896,0)</f>
        <v>0</v>
      </c>
      <c r="C1818">
        <f t="shared" si="59"/>
        <v>0</v>
      </c>
      <c r="D1818" t="s">
        <v>4055</v>
      </c>
      <c r="G1818">
        <v>6</v>
      </c>
      <c r="H1818">
        <f>_xlfn.XLOOKUP(A1818,'Diversity Analysis'!$A$2:$A$2366,'Diversity Analysis'!$F$2:$F$2366,"")</f>
        <v>2</v>
      </c>
      <c r="I1818">
        <v>2</v>
      </c>
      <c r="J1818" s="6">
        <v>1.3905722655086901</v>
      </c>
      <c r="K1818" s="5">
        <f t="shared" si="60"/>
        <v>8.3434335930521398E-6</v>
      </c>
    </row>
    <row r="1819" spans="1:11" x14ac:dyDescent="0.2">
      <c r="A1819" t="s">
        <v>3158</v>
      </c>
      <c r="B1819">
        <f>_xlfn.XLOOKUP(A1819,'Allowed as Qualifiers'!$A$1:$A$1896,'Allowed as Qualifiers'!$B$1:$B$1896,0)</f>
        <v>0</v>
      </c>
      <c r="C1819">
        <f t="shared" si="59"/>
        <v>0</v>
      </c>
      <c r="D1819" t="s">
        <v>3159</v>
      </c>
      <c r="G1819">
        <v>8</v>
      </c>
      <c r="H1819">
        <f>_xlfn.XLOOKUP(A1819,'Diversity Analysis'!$A$2:$A$2366,'Diversity Analysis'!$F$2:$F$2366,"")</f>
        <v>2</v>
      </c>
      <c r="I1819">
        <v>1.7547653506033201</v>
      </c>
      <c r="J1819" s="6">
        <v>1.04109358857789</v>
      </c>
      <c r="K1819" s="5">
        <f t="shared" si="60"/>
        <v>8.3287487086231203E-6</v>
      </c>
    </row>
    <row r="1820" spans="1:11" x14ac:dyDescent="0.2">
      <c r="A1820" t="s">
        <v>3282</v>
      </c>
      <c r="B1820">
        <f>_xlfn.XLOOKUP(A1820,'Allowed as Qualifiers'!$A$1:$A$1896,'Allowed as Qualifiers'!$B$1:$B$1896,0)</f>
        <v>0</v>
      </c>
      <c r="C1820">
        <f t="shared" si="59"/>
        <v>0</v>
      </c>
      <c r="D1820" t="s">
        <v>3283</v>
      </c>
      <c r="G1820">
        <v>6</v>
      </c>
      <c r="H1820">
        <f>_xlfn.XLOOKUP(A1820,'Diversity Analysis'!$A$2:$A$2366,'Diversity Analysis'!$F$2:$F$2366,"")</f>
        <v>2</v>
      </c>
      <c r="I1820">
        <v>1.8898815748422999</v>
      </c>
      <c r="J1820" s="6">
        <v>1.35149188095615</v>
      </c>
      <c r="K1820" s="5">
        <f t="shared" si="60"/>
        <v>8.1089512857369009E-6</v>
      </c>
    </row>
    <row r="1821" spans="1:11" x14ac:dyDescent="0.2">
      <c r="A1821" t="s">
        <v>3632</v>
      </c>
      <c r="B1821">
        <f>_xlfn.XLOOKUP(A1821,'Allowed as Qualifiers'!$A$1:$A$1896,'Allowed as Qualifiers'!$B$1:$B$1896,0)</f>
        <v>0</v>
      </c>
      <c r="C1821">
        <f t="shared" si="59"/>
        <v>0</v>
      </c>
      <c r="D1821" t="s">
        <v>3633</v>
      </c>
      <c r="G1821">
        <v>5</v>
      </c>
      <c r="H1821">
        <f>_xlfn.XLOOKUP(A1821,'Diversity Analysis'!$A$2:$A$2366,'Diversity Analysis'!$F$2:$F$2366,"")</f>
        <v>2</v>
      </c>
      <c r="I1821">
        <v>2</v>
      </c>
      <c r="J1821" s="6">
        <v>1.6203393104179</v>
      </c>
      <c r="K1821" s="5">
        <f t="shared" si="60"/>
        <v>8.1016965520895001E-6</v>
      </c>
    </row>
    <row r="1822" spans="1:11" x14ac:dyDescent="0.2">
      <c r="A1822" t="s">
        <v>3708</v>
      </c>
      <c r="B1822">
        <f>_xlfn.XLOOKUP(A1822,'Allowed as Qualifiers'!$A$1:$A$1896,'Allowed as Qualifiers'!$B$1:$B$1896,0)</f>
        <v>0</v>
      </c>
      <c r="C1822">
        <f t="shared" si="59"/>
        <v>0</v>
      </c>
      <c r="D1822" t="s">
        <v>3709</v>
      </c>
      <c r="G1822">
        <v>8</v>
      </c>
      <c r="H1822">
        <f>_xlfn.XLOOKUP(A1822,'Diversity Analysis'!$A$2:$A$2366,'Diversity Analysis'!$F$2:$F$2366,"")</f>
        <v>3</v>
      </c>
      <c r="I1822">
        <v>2.5864092898589299</v>
      </c>
      <c r="J1822" s="6">
        <v>1.00336637787662</v>
      </c>
      <c r="K1822" s="5">
        <f t="shared" si="60"/>
        <v>8.0269310230129593E-6</v>
      </c>
    </row>
    <row r="1823" spans="1:11" x14ac:dyDescent="0.2">
      <c r="A1823" t="s">
        <v>3732</v>
      </c>
      <c r="B1823">
        <f>_xlfn.XLOOKUP(A1823,'Allowed as Qualifiers'!$A$1:$A$1896,'Allowed as Qualifiers'!$B$1:$B$1896,0)</f>
        <v>0</v>
      </c>
      <c r="C1823">
        <f t="shared" si="59"/>
        <v>0</v>
      </c>
      <c r="D1823" t="s">
        <v>3733</v>
      </c>
      <c r="G1823">
        <v>5</v>
      </c>
      <c r="H1823">
        <f>_xlfn.XLOOKUP(A1823,'Diversity Analysis'!$A$2:$A$2366,'Diversity Analysis'!$F$2:$F$2366,"")</f>
        <v>2</v>
      </c>
      <c r="I1823">
        <v>2</v>
      </c>
      <c r="J1823" s="6">
        <v>1.6027015223845</v>
      </c>
      <c r="K1823" s="5">
        <f t="shared" si="60"/>
        <v>8.0135076119225012E-6</v>
      </c>
    </row>
    <row r="1824" spans="1:11" x14ac:dyDescent="0.2">
      <c r="A1824" t="s">
        <v>2980</v>
      </c>
      <c r="B1824">
        <f>_xlfn.XLOOKUP(A1824,'Allowed as Qualifiers'!$A$1:$A$1896,'Allowed as Qualifiers'!$B$1:$B$1896,0)</f>
        <v>0</v>
      </c>
      <c r="C1824">
        <f t="shared" si="59"/>
        <v>0</v>
      </c>
      <c r="D1824" t="s">
        <v>2981</v>
      </c>
      <c r="G1824">
        <v>8</v>
      </c>
      <c r="H1824">
        <f>_xlfn.XLOOKUP(A1824,'Diversity Analysis'!$A$2:$A$2366,'Diversity Analysis'!$F$2:$F$2366,"")</f>
        <v>1</v>
      </c>
      <c r="I1824">
        <v>1</v>
      </c>
      <c r="J1824" s="6">
        <v>1</v>
      </c>
      <c r="K1824" s="5">
        <f t="shared" si="60"/>
        <v>7.9999999999999996E-6</v>
      </c>
    </row>
    <row r="1825" spans="1:11" x14ac:dyDescent="0.2">
      <c r="A1825" t="s">
        <v>3044</v>
      </c>
      <c r="B1825">
        <f>_xlfn.XLOOKUP(A1825,'Allowed as Qualifiers'!$A$1:$A$1896,'Allowed as Qualifiers'!$B$1:$B$1896,0)</f>
        <v>0</v>
      </c>
      <c r="C1825">
        <f t="shared" si="59"/>
        <v>0</v>
      </c>
      <c r="D1825" t="s">
        <v>3045</v>
      </c>
      <c r="G1825">
        <v>8</v>
      </c>
      <c r="H1825">
        <f>_xlfn.XLOOKUP(A1825,'Diversity Analysis'!$A$2:$A$2366,'Diversity Analysis'!$F$2:$F$2366,"")</f>
        <v>1</v>
      </c>
      <c r="I1825">
        <v>1</v>
      </c>
      <c r="J1825" s="6">
        <v>1</v>
      </c>
      <c r="K1825" s="5">
        <f t="shared" si="60"/>
        <v>7.9999999999999996E-6</v>
      </c>
    </row>
    <row r="1826" spans="1:11" x14ac:dyDescent="0.2">
      <c r="A1826" t="s">
        <v>3298</v>
      </c>
      <c r="B1826">
        <f>_xlfn.XLOOKUP(A1826,'Allowed as Qualifiers'!$A$1:$A$1896,'Allowed as Qualifiers'!$B$1:$B$1896,0)</f>
        <v>0</v>
      </c>
      <c r="C1826">
        <f t="shared" si="59"/>
        <v>0</v>
      </c>
      <c r="D1826" t="s">
        <v>3299</v>
      </c>
      <c r="G1826">
        <v>8</v>
      </c>
      <c r="H1826">
        <f>_xlfn.XLOOKUP(A1826,'Diversity Analysis'!$A$2:$A$2366,'Diversity Analysis'!$F$2:$F$2366,"")</f>
        <v>1</v>
      </c>
      <c r="I1826">
        <v>1</v>
      </c>
      <c r="J1826" s="6">
        <v>1</v>
      </c>
      <c r="K1826" s="5">
        <f t="shared" si="60"/>
        <v>7.9999999999999996E-6</v>
      </c>
    </row>
    <row r="1827" spans="1:11" x14ac:dyDescent="0.2">
      <c r="A1827" t="s">
        <v>3432</v>
      </c>
      <c r="B1827">
        <f>_xlfn.XLOOKUP(A1827,'Allowed as Qualifiers'!$A$1:$A$1896,'Allowed as Qualifiers'!$B$1:$B$1896,0)</f>
        <v>0</v>
      </c>
      <c r="C1827">
        <f t="shared" si="59"/>
        <v>0</v>
      </c>
      <c r="D1827" t="s">
        <v>3433</v>
      </c>
      <c r="G1827">
        <v>8</v>
      </c>
      <c r="H1827">
        <f>_xlfn.XLOOKUP(A1827,'Diversity Analysis'!$A$2:$A$2366,'Diversity Analysis'!$F$2:$F$2366,"")</f>
        <v>1</v>
      </c>
      <c r="I1827">
        <v>1</v>
      </c>
      <c r="J1827" s="6">
        <v>1</v>
      </c>
      <c r="K1827" s="5">
        <f t="shared" si="60"/>
        <v>7.9999999999999996E-6</v>
      </c>
    </row>
    <row r="1828" spans="1:11" x14ac:dyDescent="0.2">
      <c r="A1828" t="s">
        <v>3434</v>
      </c>
      <c r="B1828">
        <f>_xlfn.XLOOKUP(A1828,'Allowed as Qualifiers'!$A$1:$A$1896,'Allowed as Qualifiers'!$B$1:$B$1896,0)</f>
        <v>0</v>
      </c>
      <c r="C1828">
        <f t="shared" si="59"/>
        <v>0</v>
      </c>
      <c r="D1828" t="s">
        <v>3435</v>
      </c>
      <c r="E1828" t="s">
        <v>527</v>
      </c>
      <c r="G1828">
        <v>8</v>
      </c>
      <c r="H1828">
        <f>_xlfn.XLOOKUP(A1828,'Diversity Analysis'!$A$2:$A$2366,'Diversity Analysis'!$F$2:$F$2366,"")</f>
        <v>1</v>
      </c>
      <c r="I1828">
        <v>1</v>
      </c>
      <c r="J1828" s="6">
        <v>1</v>
      </c>
      <c r="K1828" s="5">
        <f t="shared" si="60"/>
        <v>7.9999999999999996E-6</v>
      </c>
    </row>
    <row r="1829" spans="1:11" x14ac:dyDescent="0.2">
      <c r="A1829" t="s">
        <v>3578</v>
      </c>
      <c r="B1829">
        <f>_xlfn.XLOOKUP(A1829,'Allowed as Qualifiers'!$A$1:$A$1896,'Allowed as Qualifiers'!$B$1:$B$1896,0)</f>
        <v>0</v>
      </c>
      <c r="C1829">
        <f t="shared" si="59"/>
        <v>0</v>
      </c>
      <c r="D1829" t="s">
        <v>3579</v>
      </c>
      <c r="G1829">
        <v>8</v>
      </c>
      <c r="H1829">
        <f>_xlfn.XLOOKUP(A1829,'Diversity Analysis'!$A$2:$A$2366,'Diversity Analysis'!$F$2:$F$2366,"")</f>
        <v>1</v>
      </c>
      <c r="I1829">
        <v>1</v>
      </c>
      <c r="J1829" s="6">
        <v>1</v>
      </c>
      <c r="K1829" s="5">
        <f t="shared" si="60"/>
        <v>7.9999999999999996E-6</v>
      </c>
    </row>
    <row r="1830" spans="1:11" x14ac:dyDescent="0.2">
      <c r="A1830" t="s">
        <v>3738</v>
      </c>
      <c r="B1830">
        <f>_xlfn.XLOOKUP(A1830,'Allowed as Qualifiers'!$A$1:$A$1896,'Allowed as Qualifiers'!$B$1:$B$1896,0)</f>
        <v>0</v>
      </c>
      <c r="C1830">
        <f t="shared" si="59"/>
        <v>0</v>
      </c>
      <c r="D1830" t="s">
        <v>3739</v>
      </c>
      <c r="G1830">
        <v>8</v>
      </c>
      <c r="H1830">
        <f>_xlfn.XLOOKUP(A1830,'Diversity Analysis'!$A$2:$A$2366,'Diversity Analysis'!$F$2:$F$2366,"")</f>
        <v>1</v>
      </c>
      <c r="I1830">
        <v>1</v>
      </c>
      <c r="J1830" s="6">
        <v>1</v>
      </c>
      <c r="K1830" s="5">
        <f t="shared" si="60"/>
        <v>7.9999999999999996E-6</v>
      </c>
    </row>
    <row r="1831" spans="1:11" x14ac:dyDescent="0.2">
      <c r="A1831" t="s">
        <v>3742</v>
      </c>
      <c r="B1831">
        <f>_xlfn.XLOOKUP(A1831,'Allowed as Qualifiers'!$A$1:$A$1896,'Allowed as Qualifiers'!$B$1:$B$1896,0)</f>
        <v>0</v>
      </c>
      <c r="C1831">
        <f t="shared" si="59"/>
        <v>0</v>
      </c>
      <c r="D1831" t="s">
        <v>3743</v>
      </c>
      <c r="G1831">
        <v>8</v>
      </c>
      <c r="H1831">
        <f>_xlfn.XLOOKUP(A1831,'Diversity Analysis'!$A$2:$A$2366,'Diversity Analysis'!$F$2:$F$2366,"")</f>
        <v>1</v>
      </c>
      <c r="I1831">
        <v>1</v>
      </c>
      <c r="J1831" s="6">
        <v>1</v>
      </c>
      <c r="K1831" s="5">
        <f t="shared" si="60"/>
        <v>7.9999999999999996E-6</v>
      </c>
    </row>
    <row r="1832" spans="1:11" x14ac:dyDescent="0.2">
      <c r="A1832" t="s">
        <v>3774</v>
      </c>
      <c r="B1832">
        <f>_xlfn.XLOOKUP(A1832,'Allowed as Qualifiers'!$A$1:$A$1896,'Allowed as Qualifiers'!$B$1:$B$1896,0)</f>
        <v>0</v>
      </c>
      <c r="C1832">
        <f t="shared" si="59"/>
        <v>0</v>
      </c>
      <c r="D1832" t="s">
        <v>3775</v>
      </c>
      <c r="G1832">
        <v>8</v>
      </c>
      <c r="H1832">
        <f>_xlfn.XLOOKUP(A1832,'Diversity Analysis'!$A$2:$A$2366,'Diversity Analysis'!$F$2:$F$2366,"")</f>
        <v>1</v>
      </c>
      <c r="I1832">
        <v>1</v>
      </c>
      <c r="J1832" s="6">
        <v>1</v>
      </c>
      <c r="K1832" s="5">
        <f t="shared" si="60"/>
        <v>7.9999999999999996E-6</v>
      </c>
    </row>
    <row r="1833" spans="1:11" x14ac:dyDescent="0.2">
      <c r="A1833" t="s">
        <v>3782</v>
      </c>
      <c r="B1833">
        <f>_xlfn.XLOOKUP(A1833,'Allowed as Qualifiers'!$A$1:$A$1896,'Allowed as Qualifiers'!$B$1:$B$1896,0)</f>
        <v>0</v>
      </c>
      <c r="C1833">
        <f t="shared" si="59"/>
        <v>0</v>
      </c>
      <c r="D1833" t="s">
        <v>3783</v>
      </c>
      <c r="G1833">
        <v>8</v>
      </c>
      <c r="H1833">
        <f>_xlfn.XLOOKUP(A1833,'Diversity Analysis'!$A$2:$A$2366,'Diversity Analysis'!$F$2:$F$2366,"")</f>
        <v>1</v>
      </c>
      <c r="I1833">
        <v>1</v>
      </c>
      <c r="J1833" s="6">
        <v>1</v>
      </c>
      <c r="K1833" s="5">
        <f t="shared" si="60"/>
        <v>7.9999999999999996E-6</v>
      </c>
    </row>
    <row r="1834" spans="1:11" x14ac:dyDescent="0.2">
      <c r="A1834" t="s">
        <v>3786</v>
      </c>
      <c r="B1834">
        <f>_xlfn.XLOOKUP(A1834,'Allowed as Qualifiers'!$A$1:$A$1896,'Allowed as Qualifiers'!$B$1:$B$1896,0)</f>
        <v>0</v>
      </c>
      <c r="C1834">
        <f t="shared" si="59"/>
        <v>0</v>
      </c>
      <c r="D1834" t="s">
        <v>3787</v>
      </c>
      <c r="G1834">
        <v>8</v>
      </c>
      <c r="H1834">
        <f>_xlfn.XLOOKUP(A1834,'Diversity Analysis'!$A$2:$A$2366,'Diversity Analysis'!$F$2:$F$2366,"")</f>
        <v>1</v>
      </c>
      <c r="I1834">
        <v>1</v>
      </c>
      <c r="J1834" s="6">
        <v>1</v>
      </c>
      <c r="K1834" s="5">
        <f t="shared" si="60"/>
        <v>7.9999999999999996E-6</v>
      </c>
    </row>
    <row r="1835" spans="1:11" x14ac:dyDescent="0.2">
      <c r="A1835" t="s">
        <v>3784</v>
      </c>
      <c r="B1835">
        <f>_xlfn.XLOOKUP(A1835,'Allowed as Qualifiers'!$A$1:$A$1896,'Allowed as Qualifiers'!$B$1:$B$1896,0)</f>
        <v>0</v>
      </c>
      <c r="C1835">
        <f t="shared" si="59"/>
        <v>0</v>
      </c>
      <c r="D1835" t="s">
        <v>3785</v>
      </c>
      <c r="G1835">
        <v>4</v>
      </c>
      <c r="H1835">
        <f>_xlfn.XLOOKUP(A1835,'Diversity Analysis'!$A$2:$A$2366,'Diversity Analysis'!$F$2:$F$2366,"")</f>
        <v>2</v>
      </c>
      <c r="I1835">
        <v>2</v>
      </c>
      <c r="J1835" s="6">
        <v>1.9872178814572801</v>
      </c>
      <c r="K1835" s="5">
        <f t="shared" si="60"/>
        <v>7.9488715258291192E-6</v>
      </c>
    </row>
    <row r="1836" spans="1:11" x14ac:dyDescent="0.2">
      <c r="A1836" t="s">
        <v>6536</v>
      </c>
      <c r="B1836">
        <f>_xlfn.XLOOKUP(A1836,'Allowed as Qualifiers'!$A$1:$A$1896,'Allowed as Qualifiers'!$B$1:$B$1896,0)</f>
        <v>0</v>
      </c>
      <c r="C1836">
        <f t="shared" si="59"/>
        <v>0</v>
      </c>
      <c r="D1836" t="s">
        <v>6537</v>
      </c>
      <c r="G1836">
        <v>4</v>
      </c>
      <c r="H1836">
        <f>_xlfn.XLOOKUP(A1836,'Diversity Analysis'!$A$2:$A$2366,'Diversity Analysis'!$F$2:$F$2366,"")</f>
        <v>2</v>
      </c>
      <c r="I1836">
        <v>2</v>
      </c>
      <c r="J1836" s="6">
        <v>1.9286380481454199</v>
      </c>
      <c r="K1836" s="5">
        <f t="shared" si="60"/>
        <v>7.7145521925816796E-6</v>
      </c>
    </row>
    <row r="1837" spans="1:11" x14ac:dyDescent="0.2">
      <c r="A1837" t="s">
        <v>3136</v>
      </c>
      <c r="B1837">
        <f>_xlfn.XLOOKUP(A1837,'Allowed as Qualifiers'!$A$1:$A$1896,'Allowed as Qualifiers'!$B$1:$B$1896,0)</f>
        <v>0</v>
      </c>
      <c r="C1837">
        <f t="shared" si="59"/>
        <v>0</v>
      </c>
      <c r="D1837" t="s">
        <v>3137</v>
      </c>
      <c r="G1837">
        <v>7</v>
      </c>
      <c r="H1837">
        <f>_xlfn.XLOOKUP(A1837,'Diversity Analysis'!$A$2:$A$2366,'Diversity Analysis'!$F$2:$F$2366,"")</f>
        <v>3</v>
      </c>
      <c r="I1837">
        <v>2.9999999999999898</v>
      </c>
      <c r="J1837" s="6">
        <v>1.08964372991047</v>
      </c>
      <c r="K1837" s="5">
        <f t="shared" si="60"/>
        <v>7.6275061093732894E-6</v>
      </c>
    </row>
    <row r="1838" spans="1:11" x14ac:dyDescent="0.2">
      <c r="A1838" t="s">
        <v>3394</v>
      </c>
      <c r="B1838">
        <f>_xlfn.XLOOKUP(A1838,'Allowed as Qualifiers'!$A$1:$A$1896,'Allowed as Qualifiers'!$B$1:$B$1896,0)</f>
        <v>0</v>
      </c>
      <c r="C1838">
        <f t="shared" si="59"/>
        <v>0</v>
      </c>
      <c r="D1838" t="s">
        <v>3395</v>
      </c>
      <c r="G1838">
        <v>6</v>
      </c>
      <c r="H1838">
        <f>_xlfn.XLOOKUP(A1838,'Diversity Analysis'!$A$2:$A$2366,'Diversity Analysis'!$F$2:$F$2366,"")</f>
        <v>2</v>
      </c>
      <c r="I1838">
        <v>2</v>
      </c>
      <c r="J1838" s="6">
        <v>1.24096819860625</v>
      </c>
      <c r="K1838" s="5">
        <f t="shared" si="60"/>
        <v>7.4458091916374998E-6</v>
      </c>
    </row>
    <row r="1839" spans="1:11" x14ac:dyDescent="0.2">
      <c r="A1839" t="s">
        <v>3980</v>
      </c>
      <c r="B1839">
        <f>_xlfn.XLOOKUP(A1839,'Allowed as Qualifiers'!$A$1:$A$1896,'Allowed as Qualifiers'!$B$1:$B$1896,0)</f>
        <v>0</v>
      </c>
      <c r="C1839">
        <f t="shared" si="59"/>
        <v>0</v>
      </c>
      <c r="D1839" t="s">
        <v>3981</v>
      </c>
      <c r="G1839">
        <v>7</v>
      </c>
      <c r="H1839">
        <f>_xlfn.XLOOKUP(A1839,'Diversity Analysis'!$A$2:$A$2366,'Diversity Analysis'!$F$2:$F$2366,"")</f>
        <v>2</v>
      </c>
      <c r="I1839">
        <v>2</v>
      </c>
      <c r="J1839" s="6">
        <v>1.0608166908746</v>
      </c>
      <c r="K1839" s="5">
        <f t="shared" si="60"/>
        <v>7.4257168361221993E-6</v>
      </c>
    </row>
    <row r="1840" spans="1:11" x14ac:dyDescent="0.2">
      <c r="A1840" t="s">
        <v>4444</v>
      </c>
      <c r="B1840">
        <f>_xlfn.XLOOKUP(A1840,'Allowed as Qualifiers'!$A$1:$A$1896,'Allowed as Qualifiers'!$B$1:$B$1896,0)</f>
        <v>0</v>
      </c>
      <c r="C1840">
        <f t="shared" si="59"/>
        <v>0</v>
      </c>
      <c r="D1840" t="s">
        <v>4445</v>
      </c>
      <c r="G1840">
        <v>5</v>
      </c>
      <c r="H1840">
        <f>_xlfn.XLOOKUP(A1840,'Diversity Analysis'!$A$2:$A$2366,'Diversity Analysis'!$F$2:$F$2366,"")</f>
        <v>2</v>
      </c>
      <c r="I1840">
        <v>2</v>
      </c>
      <c r="J1840" s="6">
        <v>1.4842098947461799</v>
      </c>
      <c r="K1840" s="5">
        <f t="shared" si="60"/>
        <v>7.4210494737309005E-6</v>
      </c>
    </row>
    <row r="1841" spans="1:11" x14ac:dyDescent="0.2">
      <c r="A1841" t="s">
        <v>5120</v>
      </c>
      <c r="B1841">
        <f>_xlfn.XLOOKUP(A1841,'Allowed as Qualifiers'!$A$1:$A$1896,'Allowed as Qualifiers'!$B$1:$B$1896,0)</f>
        <v>0</v>
      </c>
      <c r="C1841">
        <f t="shared" si="59"/>
        <v>0</v>
      </c>
      <c r="D1841" t="s">
        <v>5121</v>
      </c>
      <c r="G1841">
        <v>5</v>
      </c>
      <c r="H1841">
        <f>_xlfn.XLOOKUP(A1841,'Diversity Analysis'!$A$2:$A$2366,'Diversity Analysis'!$F$2:$F$2366,"")</f>
        <v>2</v>
      </c>
      <c r="I1841">
        <v>2</v>
      </c>
      <c r="J1841" s="6">
        <v>1.45713416337076</v>
      </c>
      <c r="K1841" s="5">
        <f t="shared" si="60"/>
        <v>7.2856708168538003E-6</v>
      </c>
    </row>
    <row r="1842" spans="1:11" x14ac:dyDescent="0.2">
      <c r="A1842" t="s">
        <v>3236</v>
      </c>
      <c r="B1842">
        <f>_xlfn.XLOOKUP(A1842,'Allowed as Qualifiers'!$A$1:$A$1896,'Allowed as Qualifiers'!$B$1:$B$1896,0)</f>
        <v>0</v>
      </c>
      <c r="C1842">
        <f t="shared" si="59"/>
        <v>0</v>
      </c>
      <c r="D1842" t="s">
        <v>3237</v>
      </c>
      <c r="G1842">
        <v>6</v>
      </c>
      <c r="H1842">
        <f>_xlfn.XLOOKUP(A1842,'Diversity Analysis'!$A$2:$A$2366,'Diversity Analysis'!$F$2:$F$2366,"")</f>
        <v>2</v>
      </c>
      <c r="I1842">
        <v>1.8898815748422999</v>
      </c>
      <c r="J1842" s="6">
        <v>1.2132105433135401</v>
      </c>
      <c r="K1842" s="5">
        <f t="shared" si="60"/>
        <v>7.2792632598812409E-6</v>
      </c>
    </row>
    <row r="1843" spans="1:11" x14ac:dyDescent="0.2">
      <c r="A1843" t="s">
        <v>4490</v>
      </c>
      <c r="B1843">
        <f>_xlfn.XLOOKUP(A1843,'Allowed as Qualifiers'!$A$1:$A$1896,'Allowed as Qualifiers'!$B$1:$B$1896,0)</f>
        <v>0</v>
      </c>
      <c r="C1843">
        <f t="shared" si="59"/>
        <v>0</v>
      </c>
      <c r="D1843" t="s">
        <v>4491</v>
      </c>
      <c r="G1843">
        <v>6</v>
      </c>
      <c r="H1843">
        <f>_xlfn.XLOOKUP(A1843,'Diversity Analysis'!$A$2:$A$2366,'Diversity Analysis'!$F$2:$F$2366,"")</f>
        <v>2</v>
      </c>
      <c r="I1843">
        <v>2</v>
      </c>
      <c r="J1843" s="6">
        <v>1.19959952648074</v>
      </c>
      <c r="K1843" s="5">
        <f t="shared" si="60"/>
        <v>7.19759715888444E-6</v>
      </c>
    </row>
    <row r="1844" spans="1:11" x14ac:dyDescent="0.2">
      <c r="A1844" t="s">
        <v>3766</v>
      </c>
      <c r="B1844">
        <f>_xlfn.XLOOKUP(A1844,'Allowed as Qualifiers'!$A$1:$A$1896,'Allowed as Qualifiers'!$B$1:$B$1896,0)</f>
        <v>0</v>
      </c>
      <c r="C1844">
        <f t="shared" si="59"/>
        <v>0</v>
      </c>
      <c r="D1844" t="s">
        <v>3767</v>
      </c>
      <c r="G1844">
        <v>7</v>
      </c>
      <c r="H1844">
        <f>_xlfn.XLOOKUP(A1844,'Diversity Analysis'!$A$2:$A$2366,'Diversity Analysis'!$F$2:$F$2366,"")</f>
        <v>3</v>
      </c>
      <c r="I1844">
        <v>2.9999999999999898</v>
      </c>
      <c r="J1844" s="6">
        <v>1.0245173683709501</v>
      </c>
      <c r="K1844" s="5">
        <f t="shared" si="60"/>
        <v>7.1716215785966502E-6</v>
      </c>
    </row>
    <row r="1845" spans="1:11" x14ac:dyDescent="0.2">
      <c r="A1845" t="s">
        <v>3134</v>
      </c>
      <c r="B1845">
        <f>_xlfn.XLOOKUP(A1845,'Allowed as Qualifiers'!$A$1:$A$1896,'Allowed as Qualifiers'!$B$1:$B$1896,0)</f>
        <v>0</v>
      </c>
      <c r="C1845">
        <f t="shared" si="59"/>
        <v>0</v>
      </c>
      <c r="D1845" t="s">
        <v>3135</v>
      </c>
      <c r="G1845">
        <v>7</v>
      </c>
      <c r="H1845">
        <f>_xlfn.XLOOKUP(A1845,'Diversity Analysis'!$A$2:$A$2366,'Diversity Analysis'!$F$2:$F$2366,"")</f>
        <v>2</v>
      </c>
      <c r="I1845">
        <v>1.7547653506033201</v>
      </c>
      <c r="J1845" s="6">
        <v>1.0241201939384399</v>
      </c>
      <c r="K1845" s="5">
        <f t="shared" si="60"/>
        <v>7.1688413575690789E-6</v>
      </c>
    </row>
    <row r="1846" spans="1:11" x14ac:dyDescent="0.2">
      <c r="A1846" t="s">
        <v>4018</v>
      </c>
      <c r="B1846">
        <f>_xlfn.XLOOKUP(A1846,'Allowed as Qualifiers'!$A$1:$A$1896,'Allowed as Qualifiers'!$B$1:$B$1896,0)</f>
        <v>0</v>
      </c>
      <c r="C1846">
        <f t="shared" si="59"/>
        <v>0</v>
      </c>
      <c r="D1846" t="s">
        <v>4019</v>
      </c>
      <c r="G1846">
        <v>7</v>
      </c>
      <c r="H1846">
        <f>_xlfn.XLOOKUP(A1846,'Diversity Analysis'!$A$2:$A$2366,'Diversity Analysis'!$F$2:$F$2366,"")</f>
        <v>2</v>
      </c>
      <c r="I1846">
        <v>1.64938488846611</v>
      </c>
      <c r="J1846" s="6">
        <v>1.00868971272421</v>
      </c>
      <c r="K1846" s="5">
        <f t="shared" si="60"/>
        <v>7.0608279890694703E-6</v>
      </c>
    </row>
    <row r="1847" spans="1:11" x14ac:dyDescent="0.2">
      <c r="A1847" t="s">
        <v>4352</v>
      </c>
      <c r="B1847">
        <f>_xlfn.XLOOKUP(A1847,'Allowed as Qualifiers'!$A$1:$A$1896,'Allowed as Qualifiers'!$B$1:$B$1896,0)</f>
        <v>0</v>
      </c>
      <c r="C1847">
        <f t="shared" si="59"/>
        <v>0</v>
      </c>
      <c r="D1847" t="s">
        <v>4353</v>
      </c>
      <c r="G1847">
        <v>6</v>
      </c>
      <c r="H1847">
        <f>_xlfn.XLOOKUP(A1847,'Diversity Analysis'!$A$2:$A$2366,'Diversity Analysis'!$F$2:$F$2366,"")</f>
        <v>2</v>
      </c>
      <c r="I1847">
        <v>2</v>
      </c>
      <c r="J1847" s="6">
        <v>1.1727496219686</v>
      </c>
      <c r="K1847" s="5">
        <f t="shared" si="60"/>
        <v>7.0364977318116005E-6</v>
      </c>
    </row>
    <row r="1848" spans="1:11" x14ac:dyDescent="0.2">
      <c r="A1848" t="s">
        <v>3166</v>
      </c>
      <c r="B1848">
        <f>_xlfn.XLOOKUP(A1848,'Allowed as Qualifiers'!$A$1:$A$1896,'Allowed as Qualifiers'!$B$1:$B$1896,0)</f>
        <v>0</v>
      </c>
      <c r="C1848">
        <f t="shared" si="59"/>
        <v>0</v>
      </c>
      <c r="D1848" t="s">
        <v>3167</v>
      </c>
      <c r="G1848">
        <v>7</v>
      </c>
      <c r="H1848">
        <f>_xlfn.XLOOKUP(A1848,'Diversity Analysis'!$A$2:$A$2366,'Diversity Analysis'!$F$2:$F$2366,"")</f>
        <v>1</v>
      </c>
      <c r="I1848">
        <v>1</v>
      </c>
      <c r="J1848" s="6">
        <v>1</v>
      </c>
      <c r="K1848" s="5">
        <f t="shared" si="60"/>
        <v>6.9999999999999999E-6</v>
      </c>
    </row>
    <row r="1849" spans="1:11" x14ac:dyDescent="0.2">
      <c r="A1849" t="s">
        <v>3302</v>
      </c>
      <c r="B1849">
        <f>_xlfn.XLOOKUP(A1849,'Allowed as Qualifiers'!$A$1:$A$1896,'Allowed as Qualifiers'!$B$1:$B$1896,0)</f>
        <v>0</v>
      </c>
      <c r="C1849">
        <f t="shared" si="59"/>
        <v>0</v>
      </c>
      <c r="D1849" t="s">
        <v>3303</v>
      </c>
      <c r="G1849">
        <v>7</v>
      </c>
      <c r="H1849">
        <f>_xlfn.XLOOKUP(A1849,'Diversity Analysis'!$A$2:$A$2366,'Diversity Analysis'!$F$2:$F$2366,"")</f>
        <v>1</v>
      </c>
      <c r="I1849">
        <v>1</v>
      </c>
      <c r="J1849" s="6">
        <v>1</v>
      </c>
      <c r="K1849" s="5">
        <f t="shared" si="60"/>
        <v>6.9999999999999999E-6</v>
      </c>
    </row>
    <row r="1850" spans="1:11" x14ac:dyDescent="0.2">
      <c r="A1850" t="s">
        <v>3606</v>
      </c>
      <c r="B1850">
        <f>_xlfn.XLOOKUP(A1850,'Allowed as Qualifiers'!$A$1:$A$1896,'Allowed as Qualifiers'!$B$1:$B$1896,0)</f>
        <v>0</v>
      </c>
      <c r="C1850">
        <f t="shared" si="59"/>
        <v>0</v>
      </c>
      <c r="D1850" t="s">
        <v>3607</v>
      </c>
      <c r="G1850">
        <v>7</v>
      </c>
      <c r="H1850">
        <f>_xlfn.XLOOKUP(A1850,'Diversity Analysis'!$A$2:$A$2366,'Diversity Analysis'!$F$2:$F$2366,"")</f>
        <v>1</v>
      </c>
      <c r="I1850">
        <v>1</v>
      </c>
      <c r="J1850" s="6">
        <v>1</v>
      </c>
      <c r="K1850" s="5">
        <f t="shared" si="60"/>
        <v>6.9999999999999999E-6</v>
      </c>
    </row>
    <row r="1851" spans="1:11" x14ac:dyDescent="0.2">
      <c r="A1851" t="s">
        <v>3760</v>
      </c>
      <c r="B1851">
        <f>_xlfn.XLOOKUP(A1851,'Allowed as Qualifiers'!$A$1:$A$1896,'Allowed as Qualifiers'!$B$1:$B$1896,0)</f>
        <v>0</v>
      </c>
      <c r="C1851">
        <f t="shared" si="59"/>
        <v>0</v>
      </c>
      <c r="D1851" t="s">
        <v>3761</v>
      </c>
      <c r="G1851">
        <v>7</v>
      </c>
      <c r="H1851">
        <f>_xlfn.XLOOKUP(A1851,'Diversity Analysis'!$A$2:$A$2366,'Diversity Analysis'!$F$2:$F$2366,"")</f>
        <v>1</v>
      </c>
      <c r="I1851">
        <v>1</v>
      </c>
      <c r="J1851" s="6">
        <v>1</v>
      </c>
      <c r="K1851" s="5">
        <f t="shared" si="60"/>
        <v>6.9999999999999999E-6</v>
      </c>
    </row>
    <row r="1852" spans="1:11" x14ac:dyDescent="0.2">
      <c r="A1852" t="s">
        <v>3986</v>
      </c>
      <c r="B1852">
        <f>_xlfn.XLOOKUP(A1852,'Allowed as Qualifiers'!$A$1:$A$1896,'Allowed as Qualifiers'!$B$1:$B$1896,0)</f>
        <v>0</v>
      </c>
      <c r="C1852">
        <f t="shared" si="59"/>
        <v>0</v>
      </c>
      <c r="D1852" t="s">
        <v>3987</v>
      </c>
      <c r="G1852">
        <v>7</v>
      </c>
      <c r="H1852">
        <f>_xlfn.XLOOKUP(A1852,'Diversity Analysis'!$A$2:$A$2366,'Diversity Analysis'!$F$2:$F$2366,"")</f>
        <v>1</v>
      </c>
      <c r="I1852">
        <v>1</v>
      </c>
      <c r="J1852" s="6">
        <v>1</v>
      </c>
      <c r="K1852" s="5">
        <f t="shared" si="60"/>
        <v>6.9999999999999999E-6</v>
      </c>
    </row>
    <row r="1853" spans="1:11" x14ac:dyDescent="0.2">
      <c r="A1853" t="s">
        <v>4028</v>
      </c>
      <c r="B1853">
        <f>_xlfn.XLOOKUP(A1853,'Allowed as Qualifiers'!$A$1:$A$1896,'Allowed as Qualifiers'!$B$1:$B$1896,0)</f>
        <v>0</v>
      </c>
      <c r="C1853">
        <f t="shared" si="59"/>
        <v>0</v>
      </c>
      <c r="D1853" t="s">
        <v>4029</v>
      </c>
      <c r="G1853">
        <v>7</v>
      </c>
      <c r="H1853">
        <f>_xlfn.XLOOKUP(A1853,'Diversity Analysis'!$A$2:$A$2366,'Diversity Analysis'!$F$2:$F$2366,"")</f>
        <v>1</v>
      </c>
      <c r="I1853">
        <v>1</v>
      </c>
      <c r="J1853" s="6">
        <v>1</v>
      </c>
      <c r="K1853" s="5">
        <f t="shared" si="60"/>
        <v>6.9999999999999999E-6</v>
      </c>
    </row>
    <row r="1854" spans="1:11" x14ac:dyDescent="0.2">
      <c r="A1854" t="s">
        <v>4038</v>
      </c>
      <c r="B1854">
        <f>_xlfn.XLOOKUP(A1854,'Allowed as Qualifiers'!$A$1:$A$1896,'Allowed as Qualifiers'!$B$1:$B$1896,0)</f>
        <v>0</v>
      </c>
      <c r="C1854">
        <f t="shared" si="59"/>
        <v>0</v>
      </c>
      <c r="D1854" t="s">
        <v>4039</v>
      </c>
      <c r="G1854">
        <v>7</v>
      </c>
      <c r="H1854">
        <f>_xlfn.XLOOKUP(A1854,'Diversity Analysis'!$A$2:$A$2366,'Diversity Analysis'!$F$2:$F$2366,"")</f>
        <v>1</v>
      </c>
      <c r="I1854">
        <v>1</v>
      </c>
      <c r="J1854" s="6">
        <v>1</v>
      </c>
      <c r="K1854" s="5">
        <f t="shared" si="60"/>
        <v>6.9999999999999999E-6</v>
      </c>
    </row>
    <row r="1855" spans="1:11" x14ac:dyDescent="0.2">
      <c r="A1855" t="s">
        <v>4044</v>
      </c>
      <c r="B1855">
        <f>_xlfn.XLOOKUP(A1855,'Allowed as Qualifiers'!$A$1:$A$1896,'Allowed as Qualifiers'!$B$1:$B$1896,0)</f>
        <v>0</v>
      </c>
      <c r="C1855">
        <f t="shared" si="59"/>
        <v>0</v>
      </c>
      <c r="D1855" t="s">
        <v>4045</v>
      </c>
      <c r="G1855">
        <v>7</v>
      </c>
      <c r="H1855">
        <f>_xlfn.XLOOKUP(A1855,'Diversity Analysis'!$A$2:$A$2366,'Diversity Analysis'!$F$2:$F$2366,"")</f>
        <v>1</v>
      </c>
      <c r="I1855">
        <v>1</v>
      </c>
      <c r="J1855" s="6">
        <v>1</v>
      </c>
      <c r="K1855" s="5">
        <f t="shared" si="60"/>
        <v>6.9999999999999999E-6</v>
      </c>
    </row>
    <row r="1856" spans="1:11" x14ac:dyDescent="0.2">
      <c r="A1856" t="s">
        <v>4046</v>
      </c>
      <c r="B1856">
        <f>_xlfn.XLOOKUP(A1856,'Allowed as Qualifiers'!$A$1:$A$1896,'Allowed as Qualifiers'!$B$1:$B$1896,0)</f>
        <v>0</v>
      </c>
      <c r="C1856">
        <f t="shared" si="59"/>
        <v>0</v>
      </c>
      <c r="D1856" t="s">
        <v>4047</v>
      </c>
      <c r="G1856">
        <v>7</v>
      </c>
      <c r="H1856">
        <f>_xlfn.XLOOKUP(A1856,'Diversity Analysis'!$A$2:$A$2366,'Diversity Analysis'!$F$2:$F$2366,"")</f>
        <v>1</v>
      </c>
      <c r="I1856">
        <v>1</v>
      </c>
      <c r="J1856" s="6">
        <v>1</v>
      </c>
      <c r="K1856" s="5">
        <f t="shared" si="60"/>
        <v>6.9999999999999999E-6</v>
      </c>
    </row>
    <row r="1857" spans="1:11" x14ac:dyDescent="0.2">
      <c r="A1857" t="s">
        <v>4064</v>
      </c>
      <c r="B1857">
        <f>_xlfn.XLOOKUP(A1857,'Allowed as Qualifiers'!$A$1:$A$1896,'Allowed as Qualifiers'!$B$1:$B$1896,0)</f>
        <v>0</v>
      </c>
      <c r="C1857">
        <f t="shared" si="59"/>
        <v>0</v>
      </c>
      <c r="D1857" t="s">
        <v>4065</v>
      </c>
      <c r="G1857">
        <v>7</v>
      </c>
      <c r="H1857">
        <f>_xlfn.XLOOKUP(A1857,'Diversity Analysis'!$A$2:$A$2366,'Diversity Analysis'!$F$2:$F$2366,"")</f>
        <v>1</v>
      </c>
      <c r="I1857">
        <v>1</v>
      </c>
      <c r="J1857" s="6">
        <v>1</v>
      </c>
      <c r="K1857" s="5">
        <f t="shared" si="60"/>
        <v>6.9999999999999999E-6</v>
      </c>
    </row>
    <row r="1858" spans="1:11" x14ac:dyDescent="0.2">
      <c r="A1858" t="s">
        <v>4066</v>
      </c>
      <c r="B1858">
        <f>_xlfn.XLOOKUP(A1858,'Allowed as Qualifiers'!$A$1:$A$1896,'Allowed as Qualifiers'!$B$1:$B$1896,0)</f>
        <v>0</v>
      </c>
      <c r="C1858">
        <f t="shared" si="59"/>
        <v>0</v>
      </c>
      <c r="D1858" t="s">
        <v>4067</v>
      </c>
      <c r="G1858">
        <v>7</v>
      </c>
      <c r="H1858">
        <f>_xlfn.XLOOKUP(A1858,'Diversity Analysis'!$A$2:$A$2366,'Diversity Analysis'!$F$2:$F$2366,"")</f>
        <v>1</v>
      </c>
      <c r="I1858">
        <v>1</v>
      </c>
      <c r="J1858" s="6">
        <v>1</v>
      </c>
      <c r="K1858" s="5">
        <f t="shared" si="60"/>
        <v>6.9999999999999999E-6</v>
      </c>
    </row>
    <row r="1859" spans="1:11" x14ac:dyDescent="0.2">
      <c r="A1859" t="s">
        <v>4072</v>
      </c>
      <c r="B1859">
        <f>_xlfn.XLOOKUP(A1859,'Allowed as Qualifiers'!$A$1:$A$1896,'Allowed as Qualifiers'!$B$1:$B$1896,0)</f>
        <v>0</v>
      </c>
      <c r="C1859">
        <f t="shared" ref="C1859:C1922" si="61">IF(B1859=1,1,0)*IF(G1859&gt;0,1,0)</f>
        <v>0</v>
      </c>
      <c r="D1859" t="s">
        <v>4073</v>
      </c>
      <c r="G1859">
        <v>7</v>
      </c>
      <c r="H1859">
        <f>_xlfn.XLOOKUP(A1859,'Diversity Analysis'!$A$2:$A$2366,'Diversity Analysis'!$F$2:$F$2366,"")</f>
        <v>1</v>
      </c>
      <c r="I1859">
        <v>1</v>
      </c>
      <c r="J1859" s="6">
        <v>1</v>
      </c>
      <c r="K1859" s="5">
        <f t="shared" si="60"/>
        <v>6.9999999999999999E-6</v>
      </c>
    </row>
    <row r="1860" spans="1:11" x14ac:dyDescent="0.2">
      <c r="A1860" t="s">
        <v>3362</v>
      </c>
      <c r="B1860">
        <f>_xlfn.XLOOKUP(A1860,'Allowed as Qualifiers'!$A$1:$A$1896,'Allowed as Qualifiers'!$B$1:$B$1896,0)</f>
        <v>0</v>
      </c>
      <c r="C1860">
        <f t="shared" si="61"/>
        <v>0</v>
      </c>
      <c r="D1860" t="s">
        <v>3363</v>
      </c>
      <c r="G1860">
        <v>6</v>
      </c>
      <c r="H1860">
        <f>_xlfn.XLOOKUP(A1860,'Diversity Analysis'!$A$2:$A$2366,'Diversity Analysis'!$F$2:$F$2366,"")</f>
        <v>4</v>
      </c>
      <c r="I1860">
        <v>4</v>
      </c>
      <c r="J1860" s="6">
        <v>1.13921878314145</v>
      </c>
      <c r="K1860" s="5">
        <f t="shared" si="60"/>
        <v>6.8353126988486996E-6</v>
      </c>
    </row>
    <row r="1861" spans="1:11" x14ac:dyDescent="0.2">
      <c r="A1861" t="s">
        <v>3314</v>
      </c>
      <c r="B1861">
        <f>_xlfn.XLOOKUP(A1861,'Allowed as Qualifiers'!$A$1:$A$1896,'Allowed as Qualifiers'!$B$1:$B$1896,0)</f>
        <v>0</v>
      </c>
      <c r="C1861">
        <f t="shared" si="61"/>
        <v>0</v>
      </c>
      <c r="D1861" t="s">
        <v>3315</v>
      </c>
      <c r="G1861">
        <v>5</v>
      </c>
      <c r="H1861">
        <f>_xlfn.XLOOKUP(A1861,'Diversity Analysis'!$A$2:$A$2366,'Diversity Analysis'!$F$2:$F$2366,"")</f>
        <v>2</v>
      </c>
      <c r="I1861">
        <v>1.8898815748422999</v>
      </c>
      <c r="J1861" s="6">
        <v>1.3651296068771299</v>
      </c>
      <c r="K1861" s="5">
        <f t="shared" si="60"/>
        <v>6.8256480343856498E-6</v>
      </c>
    </row>
    <row r="1862" spans="1:11" x14ac:dyDescent="0.2">
      <c r="A1862" t="s">
        <v>5096</v>
      </c>
      <c r="B1862">
        <f>_xlfn.XLOOKUP(A1862,'Allowed as Qualifiers'!$A$1:$A$1896,'Allowed as Qualifiers'!$B$1:$B$1896,0)</f>
        <v>0</v>
      </c>
      <c r="C1862">
        <f t="shared" si="61"/>
        <v>0</v>
      </c>
      <c r="D1862" t="s">
        <v>5097</v>
      </c>
      <c r="G1862">
        <v>5</v>
      </c>
      <c r="H1862">
        <f>_xlfn.XLOOKUP(A1862,'Diversity Analysis'!$A$2:$A$2366,'Diversity Analysis'!$F$2:$F$2366,"")</f>
        <v>2</v>
      </c>
      <c r="I1862">
        <v>2</v>
      </c>
      <c r="J1862" s="6">
        <v>1.3463190585197899</v>
      </c>
      <c r="K1862" s="5">
        <f t="shared" si="60"/>
        <v>6.73159529259895E-6</v>
      </c>
    </row>
    <row r="1863" spans="1:11" x14ac:dyDescent="0.2">
      <c r="A1863" t="s">
        <v>6426</v>
      </c>
      <c r="B1863">
        <f>_xlfn.XLOOKUP(A1863,'Allowed as Qualifiers'!$A$1:$A$1896,'Allowed as Qualifiers'!$B$1:$B$1896,0)</f>
        <v>0</v>
      </c>
      <c r="C1863">
        <f t="shared" si="61"/>
        <v>0</v>
      </c>
      <c r="D1863" t="s">
        <v>6427</v>
      </c>
      <c r="G1863">
        <v>4</v>
      </c>
      <c r="H1863">
        <f>_xlfn.XLOOKUP(A1863,'Diversity Analysis'!$A$2:$A$2366,'Diversity Analysis'!$F$2:$F$2366,"")</f>
        <v>2</v>
      </c>
      <c r="I1863">
        <v>2</v>
      </c>
      <c r="J1863" s="6">
        <v>1.66382230074462</v>
      </c>
      <c r="K1863" s="5">
        <f t="shared" si="60"/>
        <v>6.6552892029784798E-6</v>
      </c>
    </row>
    <row r="1864" spans="1:11" x14ac:dyDescent="0.2">
      <c r="A1864" t="s">
        <v>3588</v>
      </c>
      <c r="B1864">
        <f>_xlfn.XLOOKUP(A1864,'Allowed as Qualifiers'!$A$1:$A$1896,'Allowed as Qualifiers'!$B$1:$B$1896,0)</f>
        <v>0</v>
      </c>
      <c r="C1864">
        <f t="shared" si="61"/>
        <v>0</v>
      </c>
      <c r="D1864" t="s">
        <v>3589</v>
      </c>
      <c r="G1864">
        <v>6</v>
      </c>
      <c r="H1864">
        <f>_xlfn.XLOOKUP(A1864,'Diversity Analysis'!$A$2:$A$2366,'Diversity Analysis'!$F$2:$F$2366,"")</f>
        <v>3</v>
      </c>
      <c r="I1864">
        <v>2.8284271247461898</v>
      </c>
      <c r="J1864" s="6">
        <v>1.10867109805978</v>
      </c>
      <c r="K1864" s="5">
        <f t="shared" si="60"/>
        <v>6.6520265883586807E-6</v>
      </c>
    </row>
    <row r="1865" spans="1:11" x14ac:dyDescent="0.2">
      <c r="A1865" t="s">
        <v>3308</v>
      </c>
      <c r="B1865">
        <f>_xlfn.XLOOKUP(A1865,'Allowed as Qualifiers'!$A$1:$A$1896,'Allowed as Qualifiers'!$B$1:$B$1896,0)</f>
        <v>0</v>
      </c>
      <c r="C1865">
        <f t="shared" si="61"/>
        <v>0</v>
      </c>
      <c r="D1865" t="s">
        <v>3309</v>
      </c>
      <c r="G1865">
        <v>6</v>
      </c>
      <c r="H1865">
        <f>_xlfn.XLOOKUP(A1865,'Diversity Analysis'!$A$2:$A$2366,'Diversity Analysis'!$F$2:$F$2366,"")</f>
        <v>2</v>
      </c>
      <c r="I1865">
        <v>1.8898815748422999</v>
      </c>
      <c r="J1865" s="6">
        <v>1.09613738265203</v>
      </c>
      <c r="K1865" s="5">
        <f t="shared" si="60"/>
        <v>6.57682429591218E-6</v>
      </c>
    </row>
    <row r="1866" spans="1:11" x14ac:dyDescent="0.2">
      <c r="A1866" t="s">
        <v>3228</v>
      </c>
      <c r="B1866">
        <f>_xlfn.XLOOKUP(A1866,'Allowed as Qualifiers'!$A$1:$A$1896,'Allowed as Qualifiers'!$B$1:$B$1896,0)</f>
        <v>0</v>
      </c>
      <c r="C1866">
        <f t="shared" si="61"/>
        <v>0</v>
      </c>
      <c r="D1866" t="s">
        <v>3229</v>
      </c>
      <c r="G1866">
        <v>6</v>
      </c>
      <c r="H1866">
        <f>_xlfn.XLOOKUP(A1866,'Diversity Analysis'!$A$2:$A$2366,'Diversity Analysis'!$F$2:$F$2366,"")</f>
        <v>2</v>
      </c>
      <c r="I1866">
        <v>2</v>
      </c>
      <c r="J1866" s="6">
        <v>1.0950996690105801</v>
      </c>
      <c r="K1866" s="5">
        <f t="shared" si="60"/>
        <v>6.5705980140634809E-6</v>
      </c>
    </row>
    <row r="1867" spans="1:11" x14ac:dyDescent="0.2">
      <c r="A1867" t="s">
        <v>3370</v>
      </c>
      <c r="B1867">
        <f>_xlfn.XLOOKUP(A1867,'Allowed as Qualifiers'!$A$1:$A$1896,'Allowed as Qualifiers'!$B$1:$B$1896,0)</f>
        <v>0</v>
      </c>
      <c r="C1867">
        <f t="shared" si="61"/>
        <v>0</v>
      </c>
      <c r="D1867" t="s">
        <v>3371</v>
      </c>
      <c r="G1867">
        <v>5</v>
      </c>
      <c r="H1867">
        <f>_xlfn.XLOOKUP(A1867,'Diversity Analysis'!$A$2:$A$2366,'Diversity Analysis'!$F$2:$F$2366,"")</f>
        <v>2</v>
      </c>
      <c r="I1867">
        <v>2</v>
      </c>
      <c r="J1867" s="6">
        <v>1.3038185961837501</v>
      </c>
      <c r="K1867" s="5">
        <f t="shared" si="60"/>
        <v>6.5190929809187507E-6</v>
      </c>
    </row>
    <row r="1868" spans="1:11" x14ac:dyDescent="0.2">
      <c r="A1868" t="s">
        <v>5136</v>
      </c>
      <c r="B1868">
        <f>_xlfn.XLOOKUP(A1868,'Allowed as Qualifiers'!$A$1:$A$1896,'Allowed as Qualifiers'!$B$1:$B$1896,0)</f>
        <v>0</v>
      </c>
      <c r="C1868">
        <f t="shared" si="61"/>
        <v>0</v>
      </c>
      <c r="D1868" t="s">
        <v>5137</v>
      </c>
      <c r="G1868">
        <v>5</v>
      </c>
      <c r="H1868">
        <f>_xlfn.XLOOKUP(A1868,'Diversity Analysis'!$A$2:$A$2366,'Diversity Analysis'!$F$2:$F$2366,"")</f>
        <v>2</v>
      </c>
      <c r="I1868">
        <v>2</v>
      </c>
      <c r="J1868" s="6">
        <v>1.2890512193274899</v>
      </c>
      <c r="K1868" s="5">
        <f t="shared" si="60"/>
        <v>6.4452560966374498E-6</v>
      </c>
    </row>
    <row r="1869" spans="1:11" x14ac:dyDescent="0.2">
      <c r="A1869" t="s">
        <v>3364</v>
      </c>
      <c r="B1869">
        <f>_xlfn.XLOOKUP(A1869,'Allowed as Qualifiers'!$A$1:$A$1896,'Allowed as Qualifiers'!$B$1:$B$1896,0)</f>
        <v>0</v>
      </c>
      <c r="C1869">
        <f t="shared" si="61"/>
        <v>0</v>
      </c>
      <c r="D1869" t="s">
        <v>3365</v>
      </c>
      <c r="G1869">
        <v>6</v>
      </c>
      <c r="H1869">
        <f>_xlfn.XLOOKUP(A1869,'Diversity Analysis'!$A$2:$A$2366,'Diversity Analysis'!$F$2:$F$2366,"")</f>
        <v>2</v>
      </c>
      <c r="I1869">
        <v>1.8898815748422999</v>
      </c>
      <c r="J1869" s="6">
        <v>1.07090700777921</v>
      </c>
      <c r="K1869" s="5">
        <f t="shared" si="60"/>
        <v>6.4254420466752604E-6</v>
      </c>
    </row>
    <row r="1870" spans="1:11" x14ac:dyDescent="0.2">
      <c r="A1870" t="s">
        <v>3438</v>
      </c>
      <c r="B1870">
        <f>_xlfn.XLOOKUP(A1870,'Allowed as Qualifiers'!$A$1:$A$1896,'Allowed as Qualifiers'!$B$1:$B$1896,0)</f>
        <v>0</v>
      </c>
      <c r="C1870">
        <f t="shared" si="61"/>
        <v>0</v>
      </c>
      <c r="D1870" t="s">
        <v>3439</v>
      </c>
      <c r="G1870">
        <v>6</v>
      </c>
      <c r="H1870">
        <f>_xlfn.XLOOKUP(A1870,'Diversity Analysis'!$A$2:$A$2366,'Diversity Analysis'!$F$2:$F$2366,"")</f>
        <v>3</v>
      </c>
      <c r="I1870">
        <v>2.9999999999999898</v>
      </c>
      <c r="J1870" s="6">
        <v>1.0614053564422701</v>
      </c>
      <c r="K1870" s="5">
        <f t="shared" si="60"/>
        <v>6.3684321386536208E-6</v>
      </c>
    </row>
    <row r="1871" spans="1:11" x14ac:dyDescent="0.2">
      <c r="A1871" t="s">
        <v>4048</v>
      </c>
      <c r="B1871">
        <f>_xlfn.XLOOKUP(A1871,'Allowed as Qualifiers'!$A$1:$A$1896,'Allowed as Qualifiers'!$B$1:$B$1896,0)</f>
        <v>0</v>
      </c>
      <c r="C1871">
        <f t="shared" si="61"/>
        <v>0</v>
      </c>
      <c r="D1871" t="s">
        <v>4049</v>
      </c>
      <c r="G1871">
        <v>6</v>
      </c>
      <c r="H1871">
        <f>_xlfn.XLOOKUP(A1871,'Diversity Analysis'!$A$2:$A$2366,'Diversity Analysis'!$F$2:$F$2366,"")</f>
        <v>2</v>
      </c>
      <c r="I1871">
        <v>1.7547653506033201</v>
      </c>
      <c r="J1871" s="6">
        <v>1.0594956848769601</v>
      </c>
      <c r="K1871" s="5">
        <f t="shared" si="60"/>
        <v>6.3569741092617606E-6</v>
      </c>
    </row>
    <row r="1872" spans="1:11" x14ac:dyDescent="0.2">
      <c r="A1872" t="s">
        <v>5054</v>
      </c>
      <c r="B1872">
        <f>_xlfn.XLOOKUP(A1872,'Allowed as Qualifiers'!$A$1:$A$1896,'Allowed as Qualifiers'!$B$1:$B$1896,0)</f>
        <v>0</v>
      </c>
      <c r="C1872">
        <f t="shared" si="61"/>
        <v>0</v>
      </c>
      <c r="D1872" t="s">
        <v>5055</v>
      </c>
      <c r="G1872">
        <v>5</v>
      </c>
      <c r="H1872">
        <f>_xlfn.XLOOKUP(A1872,'Diversity Analysis'!$A$2:$A$2366,'Diversity Analysis'!$F$2:$F$2366,"")</f>
        <v>2</v>
      </c>
      <c r="I1872">
        <v>2</v>
      </c>
      <c r="J1872" s="6">
        <v>1.24377649159953</v>
      </c>
      <c r="K1872" s="5">
        <f t="shared" ref="K1872:K1935" si="62">G1872/1000000*J1872</f>
        <v>6.2188824579976507E-6</v>
      </c>
    </row>
    <row r="1873" spans="1:11" x14ac:dyDescent="0.2">
      <c r="A1873" t="s">
        <v>3552</v>
      </c>
      <c r="B1873">
        <f>_xlfn.XLOOKUP(A1873,'Allowed as Qualifiers'!$A$1:$A$1896,'Allowed as Qualifiers'!$B$1:$B$1896,0)</f>
        <v>0</v>
      </c>
      <c r="C1873">
        <f t="shared" si="61"/>
        <v>0</v>
      </c>
      <c r="D1873" t="s">
        <v>3553</v>
      </c>
      <c r="G1873">
        <v>6</v>
      </c>
      <c r="H1873">
        <f>_xlfn.XLOOKUP(A1873,'Diversity Analysis'!$A$2:$A$2366,'Diversity Analysis'!$F$2:$F$2366,"")</f>
        <v>2</v>
      </c>
      <c r="I1873">
        <v>2</v>
      </c>
      <c r="J1873" s="6">
        <v>1.0353337652221</v>
      </c>
      <c r="K1873" s="5">
        <f t="shared" si="62"/>
        <v>6.2120025913325999E-6</v>
      </c>
    </row>
    <row r="1874" spans="1:11" x14ac:dyDescent="0.2">
      <c r="A1874" t="s">
        <v>3994</v>
      </c>
      <c r="B1874">
        <f>_xlfn.XLOOKUP(A1874,'Allowed as Qualifiers'!$A$1:$A$1896,'Allowed as Qualifiers'!$B$1:$B$1896,0)</f>
        <v>0</v>
      </c>
      <c r="C1874">
        <f t="shared" si="61"/>
        <v>0</v>
      </c>
      <c r="D1874" t="s">
        <v>3995</v>
      </c>
      <c r="G1874">
        <v>6</v>
      </c>
      <c r="H1874">
        <f>_xlfn.XLOOKUP(A1874,'Diversity Analysis'!$A$2:$A$2366,'Diversity Analysis'!$F$2:$F$2366,"")</f>
        <v>4</v>
      </c>
      <c r="I1874">
        <v>4</v>
      </c>
      <c r="J1874" s="6">
        <v>1.01330059320508</v>
      </c>
      <c r="K1874" s="5">
        <f t="shared" si="62"/>
        <v>6.0798035592304807E-6</v>
      </c>
    </row>
    <row r="1875" spans="1:11" x14ac:dyDescent="0.2">
      <c r="A1875" t="s">
        <v>3320</v>
      </c>
      <c r="B1875">
        <f>_xlfn.XLOOKUP(A1875,'Allowed as Qualifiers'!$A$1:$A$1896,'Allowed as Qualifiers'!$B$1:$B$1896,0)</f>
        <v>0</v>
      </c>
      <c r="C1875">
        <f t="shared" si="61"/>
        <v>0</v>
      </c>
      <c r="D1875" t="s">
        <v>3321</v>
      </c>
      <c r="G1875">
        <v>6</v>
      </c>
      <c r="H1875">
        <f>_xlfn.XLOOKUP(A1875,'Diversity Analysis'!$A$2:$A$2366,'Diversity Analysis'!$F$2:$F$2366,"")</f>
        <v>2</v>
      </c>
      <c r="I1875">
        <v>1.7547653506033201</v>
      </c>
      <c r="J1875" s="6">
        <v>1.00872555434332</v>
      </c>
      <c r="K1875" s="5">
        <f t="shared" si="62"/>
        <v>6.0523533260599201E-6</v>
      </c>
    </row>
    <row r="1876" spans="1:11" x14ac:dyDescent="0.2">
      <c r="A1876" t="s">
        <v>4428</v>
      </c>
      <c r="B1876">
        <f>_xlfn.XLOOKUP(A1876,'Allowed as Qualifiers'!$A$1:$A$1896,'Allowed as Qualifiers'!$B$1:$B$1896,0)</f>
        <v>0</v>
      </c>
      <c r="C1876">
        <f t="shared" si="61"/>
        <v>0</v>
      </c>
      <c r="D1876" t="s">
        <v>4429</v>
      </c>
      <c r="G1876">
        <v>6</v>
      </c>
      <c r="H1876">
        <f>_xlfn.XLOOKUP(A1876,'Diversity Analysis'!$A$2:$A$2366,'Diversity Analysis'!$F$2:$F$2366,"")</f>
        <v>3</v>
      </c>
      <c r="I1876">
        <v>2.8284271247461898</v>
      </c>
      <c r="J1876" s="6">
        <v>1.0081928656449399</v>
      </c>
      <c r="K1876" s="5">
        <f t="shared" si="62"/>
        <v>6.0491571938696399E-6</v>
      </c>
    </row>
    <row r="1877" spans="1:11" x14ac:dyDescent="0.2">
      <c r="A1877" t="s">
        <v>4446</v>
      </c>
      <c r="B1877">
        <f>_xlfn.XLOOKUP(A1877,'Allowed as Qualifiers'!$A$1:$A$1896,'Allowed as Qualifiers'!$B$1:$B$1896,0)</f>
        <v>0</v>
      </c>
      <c r="C1877">
        <f t="shared" si="61"/>
        <v>0</v>
      </c>
      <c r="D1877" t="s">
        <v>4447</v>
      </c>
      <c r="G1877">
        <v>6</v>
      </c>
      <c r="H1877">
        <f>_xlfn.XLOOKUP(A1877,'Diversity Analysis'!$A$2:$A$2366,'Diversity Analysis'!$F$2:$F$2366,"")</f>
        <v>2</v>
      </c>
      <c r="I1877">
        <v>2</v>
      </c>
      <c r="J1877" s="6">
        <v>1.00736996270819</v>
      </c>
      <c r="K1877" s="5">
        <f t="shared" si="62"/>
        <v>6.0442197762491406E-6</v>
      </c>
    </row>
    <row r="1878" spans="1:11" x14ac:dyDescent="0.2">
      <c r="A1878" t="s">
        <v>3572</v>
      </c>
      <c r="B1878">
        <f>_xlfn.XLOOKUP(A1878,'Allowed as Qualifiers'!$A$1:$A$1896,'Allowed as Qualifiers'!$B$1:$B$1896,0)</f>
        <v>0</v>
      </c>
      <c r="C1878">
        <f t="shared" si="61"/>
        <v>0</v>
      </c>
      <c r="D1878" t="s">
        <v>3573</v>
      </c>
      <c r="G1878">
        <v>6</v>
      </c>
      <c r="H1878">
        <f>_xlfn.XLOOKUP(A1878,'Diversity Analysis'!$A$2:$A$2366,'Diversity Analysis'!$F$2:$F$2366,"")</f>
        <v>2</v>
      </c>
      <c r="I1878">
        <v>1.8898815748422999</v>
      </c>
      <c r="J1878" s="6">
        <v>1.0057392309338899</v>
      </c>
      <c r="K1878" s="5">
        <f t="shared" si="62"/>
        <v>6.03443538560334E-6</v>
      </c>
    </row>
    <row r="1879" spans="1:11" x14ac:dyDescent="0.2">
      <c r="A1879" t="s">
        <v>3380</v>
      </c>
      <c r="B1879">
        <f>_xlfn.XLOOKUP(A1879,'Allowed as Qualifiers'!$A$1:$A$1896,'Allowed as Qualifiers'!$B$1:$B$1896,0)</f>
        <v>0</v>
      </c>
      <c r="C1879">
        <f t="shared" si="61"/>
        <v>0</v>
      </c>
      <c r="D1879" t="s">
        <v>3381</v>
      </c>
      <c r="G1879">
        <v>5</v>
      </c>
      <c r="H1879">
        <f>_xlfn.XLOOKUP(A1879,'Diversity Analysis'!$A$2:$A$2366,'Diversity Analysis'!$F$2:$F$2366,"")</f>
        <v>2</v>
      </c>
      <c r="I1879">
        <v>2</v>
      </c>
      <c r="J1879" s="6">
        <v>1.20024980557213</v>
      </c>
      <c r="K1879" s="5">
        <f t="shared" si="62"/>
        <v>6.0012490278606502E-6</v>
      </c>
    </row>
    <row r="1880" spans="1:11" x14ac:dyDescent="0.2">
      <c r="A1880" t="s">
        <v>4436</v>
      </c>
      <c r="B1880">
        <f>_xlfn.XLOOKUP(A1880,'Allowed as Qualifiers'!$A$1:$A$1896,'Allowed as Qualifiers'!$B$1:$B$1896,0)</f>
        <v>0</v>
      </c>
      <c r="C1880">
        <f t="shared" si="61"/>
        <v>0</v>
      </c>
      <c r="D1880" t="s">
        <v>4437</v>
      </c>
      <c r="G1880">
        <v>6</v>
      </c>
      <c r="H1880">
        <f>_xlfn.XLOOKUP(A1880,'Diversity Analysis'!$A$2:$A$2366,'Diversity Analysis'!$F$2:$F$2366,"")</f>
        <v>2</v>
      </c>
      <c r="I1880">
        <v>1.7547653506033201</v>
      </c>
      <c r="J1880" s="6">
        <v>1.00001852844511</v>
      </c>
      <c r="K1880" s="5">
        <f t="shared" si="62"/>
        <v>6.0001111706706595E-6</v>
      </c>
    </row>
    <row r="1881" spans="1:11" x14ac:dyDescent="0.2">
      <c r="A1881" t="s">
        <v>3264</v>
      </c>
      <c r="B1881">
        <f>_xlfn.XLOOKUP(A1881,'Allowed as Qualifiers'!$A$1:$A$1896,'Allowed as Qualifiers'!$B$1:$B$1896,0)</f>
        <v>0</v>
      </c>
      <c r="C1881">
        <f t="shared" si="61"/>
        <v>0</v>
      </c>
      <c r="D1881" t="s">
        <v>3265</v>
      </c>
      <c r="G1881">
        <v>6</v>
      </c>
      <c r="H1881">
        <f>_xlfn.XLOOKUP(A1881,'Diversity Analysis'!$A$2:$A$2366,'Diversity Analysis'!$F$2:$F$2366,"")</f>
        <v>1</v>
      </c>
      <c r="I1881">
        <v>1</v>
      </c>
      <c r="J1881" s="6">
        <v>1</v>
      </c>
      <c r="K1881" s="5">
        <f t="shared" si="62"/>
        <v>6.0000000000000002E-6</v>
      </c>
    </row>
    <row r="1882" spans="1:11" x14ac:dyDescent="0.2">
      <c r="A1882" t="s">
        <v>3266</v>
      </c>
      <c r="B1882">
        <f>_xlfn.XLOOKUP(A1882,'Allowed as Qualifiers'!$A$1:$A$1896,'Allowed as Qualifiers'!$B$1:$B$1896,0)</f>
        <v>0</v>
      </c>
      <c r="C1882">
        <f t="shared" si="61"/>
        <v>0</v>
      </c>
      <c r="D1882" t="s">
        <v>3267</v>
      </c>
      <c r="G1882">
        <v>6</v>
      </c>
      <c r="H1882">
        <f>_xlfn.XLOOKUP(A1882,'Diversity Analysis'!$A$2:$A$2366,'Diversity Analysis'!$F$2:$F$2366,"")</f>
        <v>1</v>
      </c>
      <c r="I1882">
        <v>1</v>
      </c>
      <c r="J1882" s="6">
        <v>1</v>
      </c>
      <c r="K1882" s="5">
        <f t="shared" si="62"/>
        <v>6.0000000000000002E-6</v>
      </c>
    </row>
    <row r="1883" spans="1:11" x14ac:dyDescent="0.2">
      <c r="A1883" t="s">
        <v>3366</v>
      </c>
      <c r="B1883">
        <f>_xlfn.XLOOKUP(A1883,'Allowed as Qualifiers'!$A$1:$A$1896,'Allowed as Qualifiers'!$B$1:$B$1896,0)</f>
        <v>0</v>
      </c>
      <c r="C1883">
        <f t="shared" si="61"/>
        <v>0</v>
      </c>
      <c r="D1883" t="s">
        <v>3367</v>
      </c>
      <c r="G1883">
        <v>6</v>
      </c>
      <c r="H1883">
        <f>_xlfn.XLOOKUP(A1883,'Diversity Analysis'!$A$2:$A$2366,'Diversity Analysis'!$F$2:$F$2366,"")</f>
        <v>1</v>
      </c>
      <c r="I1883">
        <v>1</v>
      </c>
      <c r="J1883" s="6">
        <v>1</v>
      </c>
      <c r="K1883" s="5">
        <f t="shared" si="62"/>
        <v>6.0000000000000002E-6</v>
      </c>
    </row>
    <row r="1884" spans="1:11" x14ac:dyDescent="0.2">
      <c r="A1884" t="s">
        <v>3368</v>
      </c>
      <c r="B1884">
        <f>_xlfn.XLOOKUP(A1884,'Allowed as Qualifiers'!$A$1:$A$1896,'Allowed as Qualifiers'!$B$1:$B$1896,0)</f>
        <v>0</v>
      </c>
      <c r="C1884">
        <f t="shared" si="61"/>
        <v>0</v>
      </c>
      <c r="D1884" t="s">
        <v>3369</v>
      </c>
      <c r="G1884">
        <v>6</v>
      </c>
      <c r="H1884">
        <f>_xlfn.XLOOKUP(A1884,'Diversity Analysis'!$A$2:$A$2366,'Diversity Analysis'!$F$2:$F$2366,"")</f>
        <v>1</v>
      </c>
      <c r="I1884">
        <v>1</v>
      </c>
      <c r="J1884" s="6">
        <v>1</v>
      </c>
      <c r="K1884" s="5">
        <f t="shared" si="62"/>
        <v>6.0000000000000002E-6</v>
      </c>
    </row>
    <row r="1885" spans="1:11" x14ac:dyDescent="0.2">
      <c r="A1885" t="s">
        <v>3400</v>
      </c>
      <c r="B1885">
        <f>_xlfn.XLOOKUP(A1885,'Allowed as Qualifiers'!$A$1:$A$1896,'Allowed as Qualifiers'!$B$1:$B$1896,0)</f>
        <v>0</v>
      </c>
      <c r="C1885">
        <f t="shared" si="61"/>
        <v>0</v>
      </c>
      <c r="D1885" t="s">
        <v>3401</v>
      </c>
      <c r="G1885">
        <v>6</v>
      </c>
      <c r="H1885">
        <f>_xlfn.XLOOKUP(A1885,'Diversity Analysis'!$A$2:$A$2366,'Diversity Analysis'!$F$2:$F$2366,"")</f>
        <v>1</v>
      </c>
      <c r="I1885">
        <v>1</v>
      </c>
      <c r="J1885" s="6">
        <v>1</v>
      </c>
      <c r="K1885" s="5">
        <f t="shared" si="62"/>
        <v>6.0000000000000002E-6</v>
      </c>
    </row>
    <row r="1886" spans="1:11" x14ac:dyDescent="0.2">
      <c r="A1886" t="s">
        <v>3402</v>
      </c>
      <c r="B1886">
        <f>_xlfn.XLOOKUP(A1886,'Allowed as Qualifiers'!$A$1:$A$1896,'Allowed as Qualifiers'!$B$1:$B$1896,0)</f>
        <v>0</v>
      </c>
      <c r="C1886">
        <f t="shared" si="61"/>
        <v>0</v>
      </c>
      <c r="D1886" t="s">
        <v>3403</v>
      </c>
      <c r="G1886">
        <v>6</v>
      </c>
      <c r="H1886">
        <f>_xlfn.XLOOKUP(A1886,'Diversity Analysis'!$A$2:$A$2366,'Diversity Analysis'!$F$2:$F$2366,"")</f>
        <v>1</v>
      </c>
      <c r="I1886">
        <v>1</v>
      </c>
      <c r="J1886" s="6">
        <v>1</v>
      </c>
      <c r="K1886" s="5">
        <f t="shared" si="62"/>
        <v>6.0000000000000002E-6</v>
      </c>
    </row>
    <row r="1887" spans="1:11" x14ac:dyDescent="0.2">
      <c r="A1887" t="s">
        <v>3522</v>
      </c>
      <c r="B1887">
        <f>_xlfn.XLOOKUP(A1887,'Allowed as Qualifiers'!$A$1:$A$1896,'Allowed as Qualifiers'!$B$1:$B$1896,0)</f>
        <v>0</v>
      </c>
      <c r="C1887">
        <f t="shared" si="61"/>
        <v>0</v>
      </c>
      <c r="D1887" t="s">
        <v>3523</v>
      </c>
      <c r="G1887">
        <v>6</v>
      </c>
      <c r="H1887">
        <f>_xlfn.XLOOKUP(A1887,'Diversity Analysis'!$A$2:$A$2366,'Diversity Analysis'!$F$2:$F$2366,"")</f>
        <v>1</v>
      </c>
      <c r="I1887">
        <v>1</v>
      </c>
      <c r="J1887" s="6">
        <v>1</v>
      </c>
      <c r="K1887" s="5">
        <f t="shared" si="62"/>
        <v>6.0000000000000002E-6</v>
      </c>
    </row>
    <row r="1888" spans="1:11" x14ac:dyDescent="0.2">
      <c r="A1888" t="s">
        <v>3532</v>
      </c>
      <c r="B1888">
        <f>_xlfn.XLOOKUP(A1888,'Allowed as Qualifiers'!$A$1:$A$1896,'Allowed as Qualifiers'!$B$1:$B$1896,0)</f>
        <v>0</v>
      </c>
      <c r="C1888">
        <f t="shared" si="61"/>
        <v>0</v>
      </c>
      <c r="D1888" t="s">
        <v>3533</v>
      </c>
      <c r="G1888">
        <v>6</v>
      </c>
      <c r="H1888">
        <f>_xlfn.XLOOKUP(A1888,'Diversity Analysis'!$A$2:$A$2366,'Diversity Analysis'!$F$2:$F$2366,"")</f>
        <v>1</v>
      </c>
      <c r="I1888">
        <v>1</v>
      </c>
      <c r="J1888" s="6">
        <v>1</v>
      </c>
      <c r="K1888" s="5">
        <f t="shared" si="62"/>
        <v>6.0000000000000002E-6</v>
      </c>
    </row>
    <row r="1889" spans="1:11" x14ac:dyDescent="0.2">
      <c r="A1889" t="s">
        <v>3582</v>
      </c>
      <c r="B1889">
        <f>_xlfn.XLOOKUP(A1889,'Allowed as Qualifiers'!$A$1:$A$1896,'Allowed as Qualifiers'!$B$1:$B$1896,0)</f>
        <v>0</v>
      </c>
      <c r="C1889">
        <f t="shared" si="61"/>
        <v>0</v>
      </c>
      <c r="D1889" t="s">
        <v>3583</v>
      </c>
      <c r="G1889">
        <v>6</v>
      </c>
      <c r="H1889">
        <f>_xlfn.XLOOKUP(A1889,'Diversity Analysis'!$A$2:$A$2366,'Diversity Analysis'!$F$2:$F$2366,"")</f>
        <v>1</v>
      </c>
      <c r="I1889">
        <v>1</v>
      </c>
      <c r="J1889" s="6">
        <v>1</v>
      </c>
      <c r="K1889" s="5">
        <f t="shared" si="62"/>
        <v>6.0000000000000002E-6</v>
      </c>
    </row>
    <row r="1890" spans="1:11" x14ac:dyDescent="0.2">
      <c r="A1890" t="s">
        <v>3594</v>
      </c>
      <c r="B1890">
        <f>_xlfn.XLOOKUP(A1890,'Allowed as Qualifiers'!$A$1:$A$1896,'Allowed as Qualifiers'!$B$1:$B$1896,0)</f>
        <v>0</v>
      </c>
      <c r="C1890">
        <f t="shared" si="61"/>
        <v>0</v>
      </c>
      <c r="D1890" t="s">
        <v>3595</v>
      </c>
      <c r="G1890">
        <v>6</v>
      </c>
      <c r="H1890">
        <f>_xlfn.XLOOKUP(A1890,'Diversity Analysis'!$A$2:$A$2366,'Diversity Analysis'!$F$2:$F$2366,"")</f>
        <v>1</v>
      </c>
      <c r="I1890">
        <v>1</v>
      </c>
      <c r="J1890" s="6">
        <v>1</v>
      </c>
      <c r="K1890" s="5">
        <f t="shared" si="62"/>
        <v>6.0000000000000002E-6</v>
      </c>
    </row>
    <row r="1891" spans="1:11" x14ac:dyDescent="0.2">
      <c r="A1891" t="s">
        <v>3616</v>
      </c>
      <c r="B1891">
        <f>_xlfn.XLOOKUP(A1891,'Allowed as Qualifiers'!$A$1:$A$1896,'Allowed as Qualifiers'!$B$1:$B$1896,0)</f>
        <v>0</v>
      </c>
      <c r="C1891">
        <f t="shared" si="61"/>
        <v>0</v>
      </c>
      <c r="D1891" t="s">
        <v>3617</v>
      </c>
      <c r="G1891">
        <v>6</v>
      </c>
      <c r="H1891">
        <f>_xlfn.XLOOKUP(A1891,'Diversity Analysis'!$A$2:$A$2366,'Diversity Analysis'!$F$2:$F$2366,"")</f>
        <v>1</v>
      </c>
      <c r="I1891">
        <v>1</v>
      </c>
      <c r="J1891" s="6">
        <v>1</v>
      </c>
      <c r="K1891" s="5">
        <f t="shared" si="62"/>
        <v>6.0000000000000002E-6</v>
      </c>
    </row>
    <row r="1892" spans="1:11" x14ac:dyDescent="0.2">
      <c r="A1892" t="s">
        <v>3712</v>
      </c>
      <c r="B1892">
        <f>_xlfn.XLOOKUP(A1892,'Allowed as Qualifiers'!$A$1:$A$1896,'Allowed as Qualifiers'!$B$1:$B$1896,0)</f>
        <v>0</v>
      </c>
      <c r="C1892">
        <f t="shared" si="61"/>
        <v>0</v>
      </c>
      <c r="D1892" t="s">
        <v>3713</v>
      </c>
      <c r="G1892">
        <v>6</v>
      </c>
      <c r="H1892">
        <f>_xlfn.XLOOKUP(A1892,'Diversity Analysis'!$A$2:$A$2366,'Diversity Analysis'!$F$2:$F$2366,"")</f>
        <v>1</v>
      </c>
      <c r="I1892">
        <v>1</v>
      </c>
      <c r="J1892" s="6">
        <v>1</v>
      </c>
      <c r="K1892" s="5">
        <f t="shared" si="62"/>
        <v>6.0000000000000002E-6</v>
      </c>
    </row>
    <row r="1893" spans="1:11" x14ac:dyDescent="0.2">
      <c r="A1893" t="s">
        <v>3728</v>
      </c>
      <c r="B1893">
        <f>_xlfn.XLOOKUP(A1893,'Allowed as Qualifiers'!$A$1:$A$1896,'Allowed as Qualifiers'!$B$1:$B$1896,0)</f>
        <v>0</v>
      </c>
      <c r="C1893">
        <f t="shared" si="61"/>
        <v>0</v>
      </c>
      <c r="D1893" t="s">
        <v>3729</v>
      </c>
      <c r="G1893">
        <v>6</v>
      </c>
      <c r="H1893">
        <f>_xlfn.XLOOKUP(A1893,'Diversity Analysis'!$A$2:$A$2366,'Diversity Analysis'!$F$2:$F$2366,"")</f>
        <v>1</v>
      </c>
      <c r="I1893">
        <v>1</v>
      </c>
      <c r="J1893" s="6">
        <v>1</v>
      </c>
      <c r="K1893" s="5">
        <f t="shared" si="62"/>
        <v>6.0000000000000002E-6</v>
      </c>
    </row>
    <row r="1894" spans="1:11" x14ac:dyDescent="0.2">
      <c r="A1894" t="s">
        <v>3752</v>
      </c>
      <c r="B1894">
        <f>_xlfn.XLOOKUP(A1894,'Allowed as Qualifiers'!$A$1:$A$1896,'Allowed as Qualifiers'!$B$1:$B$1896,0)</f>
        <v>0</v>
      </c>
      <c r="C1894">
        <f t="shared" si="61"/>
        <v>0</v>
      </c>
      <c r="D1894" t="s">
        <v>3753</v>
      </c>
      <c r="G1894">
        <v>6</v>
      </c>
      <c r="H1894">
        <f>_xlfn.XLOOKUP(A1894,'Diversity Analysis'!$A$2:$A$2366,'Diversity Analysis'!$F$2:$F$2366,"")</f>
        <v>1</v>
      </c>
      <c r="I1894">
        <v>1</v>
      </c>
      <c r="J1894" s="6">
        <v>1</v>
      </c>
      <c r="K1894" s="5">
        <f t="shared" si="62"/>
        <v>6.0000000000000002E-6</v>
      </c>
    </row>
    <row r="1895" spans="1:11" x14ac:dyDescent="0.2">
      <c r="A1895" t="s">
        <v>4030</v>
      </c>
      <c r="B1895">
        <f>_xlfn.XLOOKUP(A1895,'Allowed as Qualifiers'!$A$1:$A$1896,'Allowed as Qualifiers'!$B$1:$B$1896,0)</f>
        <v>0</v>
      </c>
      <c r="C1895">
        <f t="shared" si="61"/>
        <v>0</v>
      </c>
      <c r="D1895" t="s">
        <v>4031</v>
      </c>
      <c r="G1895">
        <v>6</v>
      </c>
      <c r="H1895">
        <f>_xlfn.XLOOKUP(A1895,'Diversity Analysis'!$A$2:$A$2366,'Diversity Analysis'!$F$2:$F$2366,"")</f>
        <v>1</v>
      </c>
      <c r="I1895">
        <v>1</v>
      </c>
      <c r="J1895" s="6">
        <v>1</v>
      </c>
      <c r="K1895" s="5">
        <f t="shared" si="62"/>
        <v>6.0000000000000002E-6</v>
      </c>
    </row>
    <row r="1896" spans="1:11" x14ac:dyDescent="0.2">
      <c r="A1896" t="s">
        <v>4040</v>
      </c>
      <c r="B1896">
        <f>_xlfn.XLOOKUP(A1896,'Allowed as Qualifiers'!$A$1:$A$1896,'Allowed as Qualifiers'!$B$1:$B$1896,0)</f>
        <v>0</v>
      </c>
      <c r="C1896">
        <f t="shared" si="61"/>
        <v>0</v>
      </c>
      <c r="D1896" t="s">
        <v>4041</v>
      </c>
      <c r="G1896">
        <v>6</v>
      </c>
      <c r="H1896">
        <f>_xlfn.XLOOKUP(A1896,'Diversity Analysis'!$A$2:$A$2366,'Diversity Analysis'!$F$2:$F$2366,"")</f>
        <v>1</v>
      </c>
      <c r="I1896">
        <v>1</v>
      </c>
      <c r="J1896" s="6">
        <v>1</v>
      </c>
      <c r="K1896" s="5">
        <f t="shared" si="62"/>
        <v>6.0000000000000002E-6</v>
      </c>
    </row>
    <row r="1897" spans="1:11" x14ac:dyDescent="0.2">
      <c r="A1897" t="s">
        <v>4062</v>
      </c>
      <c r="B1897">
        <f>_xlfn.XLOOKUP(A1897,'Allowed as Qualifiers'!$A$1:$A$1896,'Allowed as Qualifiers'!$B$1:$B$1896,0)</f>
        <v>0</v>
      </c>
      <c r="C1897">
        <f t="shared" si="61"/>
        <v>0</v>
      </c>
      <c r="D1897" t="s">
        <v>4063</v>
      </c>
      <c r="G1897">
        <v>6</v>
      </c>
      <c r="H1897">
        <f>_xlfn.XLOOKUP(A1897,'Diversity Analysis'!$A$2:$A$2366,'Diversity Analysis'!$F$2:$F$2366,"")</f>
        <v>1</v>
      </c>
      <c r="I1897">
        <v>1</v>
      </c>
      <c r="J1897" s="6">
        <v>1</v>
      </c>
      <c r="K1897" s="5">
        <f t="shared" si="62"/>
        <v>6.0000000000000002E-6</v>
      </c>
    </row>
    <row r="1898" spans="1:11" x14ac:dyDescent="0.2">
      <c r="A1898" t="s">
        <v>4320</v>
      </c>
      <c r="B1898">
        <f>_xlfn.XLOOKUP(A1898,'Allowed as Qualifiers'!$A$1:$A$1896,'Allowed as Qualifiers'!$B$1:$B$1896,0)</f>
        <v>0</v>
      </c>
      <c r="C1898">
        <f t="shared" si="61"/>
        <v>0</v>
      </c>
      <c r="D1898" t="s">
        <v>4321</v>
      </c>
      <c r="G1898">
        <v>6</v>
      </c>
      <c r="H1898">
        <f>_xlfn.XLOOKUP(A1898,'Diversity Analysis'!$A$2:$A$2366,'Diversity Analysis'!$F$2:$F$2366,"")</f>
        <v>1</v>
      </c>
      <c r="I1898">
        <v>1</v>
      </c>
      <c r="J1898" s="6">
        <v>1</v>
      </c>
      <c r="K1898" s="5">
        <f t="shared" si="62"/>
        <v>6.0000000000000002E-6</v>
      </c>
    </row>
    <row r="1899" spans="1:11" x14ac:dyDescent="0.2">
      <c r="A1899" t="s">
        <v>4322</v>
      </c>
      <c r="B1899">
        <f>_xlfn.XLOOKUP(A1899,'Allowed as Qualifiers'!$A$1:$A$1896,'Allowed as Qualifiers'!$B$1:$B$1896,0)</f>
        <v>0</v>
      </c>
      <c r="C1899">
        <f t="shared" si="61"/>
        <v>0</v>
      </c>
      <c r="D1899" t="s">
        <v>4323</v>
      </c>
      <c r="G1899">
        <v>6</v>
      </c>
      <c r="H1899">
        <f>_xlfn.XLOOKUP(A1899,'Diversity Analysis'!$A$2:$A$2366,'Diversity Analysis'!$F$2:$F$2366,"")</f>
        <v>1</v>
      </c>
      <c r="I1899">
        <v>1</v>
      </c>
      <c r="J1899" s="6">
        <v>1</v>
      </c>
      <c r="K1899" s="5">
        <f t="shared" si="62"/>
        <v>6.0000000000000002E-6</v>
      </c>
    </row>
    <row r="1900" spans="1:11" x14ac:dyDescent="0.2">
      <c r="A1900" t="s">
        <v>4340</v>
      </c>
      <c r="B1900">
        <f>_xlfn.XLOOKUP(A1900,'Allowed as Qualifiers'!$A$1:$A$1896,'Allowed as Qualifiers'!$B$1:$B$1896,0)</f>
        <v>0</v>
      </c>
      <c r="C1900">
        <f t="shared" si="61"/>
        <v>0</v>
      </c>
      <c r="D1900" t="s">
        <v>4341</v>
      </c>
      <c r="G1900">
        <v>6</v>
      </c>
      <c r="H1900">
        <f>_xlfn.XLOOKUP(A1900,'Diversity Analysis'!$A$2:$A$2366,'Diversity Analysis'!$F$2:$F$2366,"")</f>
        <v>1</v>
      </c>
      <c r="I1900">
        <v>1</v>
      </c>
      <c r="J1900" s="6">
        <v>1</v>
      </c>
      <c r="K1900" s="5">
        <f t="shared" si="62"/>
        <v>6.0000000000000002E-6</v>
      </c>
    </row>
    <row r="1901" spans="1:11" x14ac:dyDescent="0.2">
      <c r="A1901" t="s">
        <v>4358</v>
      </c>
      <c r="B1901">
        <f>_xlfn.XLOOKUP(A1901,'Allowed as Qualifiers'!$A$1:$A$1896,'Allowed as Qualifiers'!$B$1:$B$1896,0)</f>
        <v>0</v>
      </c>
      <c r="C1901">
        <f t="shared" si="61"/>
        <v>0</v>
      </c>
      <c r="D1901" t="s">
        <v>4359</v>
      </c>
      <c r="G1901">
        <v>6</v>
      </c>
      <c r="H1901">
        <f>_xlfn.XLOOKUP(A1901,'Diversity Analysis'!$A$2:$A$2366,'Diversity Analysis'!$F$2:$F$2366,"")</f>
        <v>1</v>
      </c>
      <c r="I1901">
        <v>1</v>
      </c>
      <c r="J1901" s="6">
        <v>1</v>
      </c>
      <c r="K1901" s="5">
        <f t="shared" si="62"/>
        <v>6.0000000000000002E-6</v>
      </c>
    </row>
    <row r="1902" spans="1:11" x14ac:dyDescent="0.2">
      <c r="A1902" t="s">
        <v>4364</v>
      </c>
      <c r="B1902">
        <f>_xlfn.XLOOKUP(A1902,'Allowed as Qualifiers'!$A$1:$A$1896,'Allowed as Qualifiers'!$B$1:$B$1896,0)</f>
        <v>0</v>
      </c>
      <c r="C1902">
        <f t="shared" si="61"/>
        <v>0</v>
      </c>
      <c r="D1902" t="s">
        <v>4365</v>
      </c>
      <c r="G1902">
        <v>6</v>
      </c>
      <c r="H1902">
        <f>_xlfn.XLOOKUP(A1902,'Diversity Analysis'!$A$2:$A$2366,'Diversity Analysis'!$F$2:$F$2366,"")</f>
        <v>1</v>
      </c>
      <c r="I1902">
        <v>1</v>
      </c>
      <c r="J1902" s="6">
        <v>1</v>
      </c>
      <c r="K1902" s="5">
        <f t="shared" si="62"/>
        <v>6.0000000000000002E-6</v>
      </c>
    </row>
    <row r="1903" spans="1:11" x14ac:dyDescent="0.2">
      <c r="A1903" t="s">
        <v>4378</v>
      </c>
      <c r="B1903">
        <f>_xlfn.XLOOKUP(A1903,'Allowed as Qualifiers'!$A$1:$A$1896,'Allowed as Qualifiers'!$B$1:$B$1896,0)</f>
        <v>0</v>
      </c>
      <c r="C1903">
        <f t="shared" si="61"/>
        <v>0</v>
      </c>
      <c r="D1903" t="s">
        <v>4379</v>
      </c>
      <c r="G1903">
        <v>6</v>
      </c>
      <c r="H1903">
        <f>_xlfn.XLOOKUP(A1903,'Diversity Analysis'!$A$2:$A$2366,'Diversity Analysis'!$F$2:$F$2366,"")</f>
        <v>1</v>
      </c>
      <c r="I1903">
        <v>1</v>
      </c>
      <c r="J1903" s="6">
        <v>1</v>
      </c>
      <c r="K1903" s="5">
        <f t="shared" si="62"/>
        <v>6.0000000000000002E-6</v>
      </c>
    </row>
    <row r="1904" spans="1:11" x14ac:dyDescent="0.2">
      <c r="A1904" t="s">
        <v>4386</v>
      </c>
      <c r="B1904">
        <f>_xlfn.XLOOKUP(A1904,'Allowed as Qualifiers'!$A$1:$A$1896,'Allowed as Qualifiers'!$B$1:$B$1896,0)</f>
        <v>0</v>
      </c>
      <c r="C1904">
        <f t="shared" si="61"/>
        <v>0</v>
      </c>
      <c r="D1904" t="s">
        <v>4387</v>
      </c>
      <c r="G1904">
        <v>6</v>
      </c>
      <c r="H1904">
        <f>_xlfn.XLOOKUP(A1904,'Diversity Analysis'!$A$2:$A$2366,'Diversity Analysis'!$F$2:$F$2366,"")</f>
        <v>1</v>
      </c>
      <c r="I1904">
        <v>1</v>
      </c>
      <c r="J1904" s="6">
        <v>1</v>
      </c>
      <c r="K1904" s="5">
        <f t="shared" si="62"/>
        <v>6.0000000000000002E-6</v>
      </c>
    </row>
    <row r="1905" spans="1:11" x14ac:dyDescent="0.2">
      <c r="A1905" t="s">
        <v>4390</v>
      </c>
      <c r="B1905">
        <f>_xlfn.XLOOKUP(A1905,'Allowed as Qualifiers'!$A$1:$A$1896,'Allowed as Qualifiers'!$B$1:$B$1896,0)</f>
        <v>0</v>
      </c>
      <c r="C1905">
        <f t="shared" si="61"/>
        <v>0</v>
      </c>
      <c r="D1905" t="s">
        <v>4391</v>
      </c>
      <c r="G1905">
        <v>6</v>
      </c>
      <c r="H1905">
        <f>_xlfn.XLOOKUP(A1905,'Diversity Analysis'!$A$2:$A$2366,'Diversity Analysis'!$F$2:$F$2366,"")</f>
        <v>1</v>
      </c>
      <c r="I1905">
        <v>1</v>
      </c>
      <c r="J1905" s="6">
        <v>1</v>
      </c>
      <c r="K1905" s="5">
        <f t="shared" si="62"/>
        <v>6.0000000000000002E-6</v>
      </c>
    </row>
    <row r="1906" spans="1:11" x14ac:dyDescent="0.2">
      <c r="A1906" t="s">
        <v>4402</v>
      </c>
      <c r="B1906">
        <f>_xlfn.XLOOKUP(A1906,'Allowed as Qualifiers'!$A$1:$A$1896,'Allowed as Qualifiers'!$B$1:$B$1896,0)</f>
        <v>0</v>
      </c>
      <c r="C1906">
        <f t="shared" si="61"/>
        <v>0</v>
      </c>
      <c r="D1906" t="s">
        <v>4403</v>
      </c>
      <c r="G1906">
        <v>6</v>
      </c>
      <c r="H1906">
        <f>_xlfn.XLOOKUP(A1906,'Diversity Analysis'!$A$2:$A$2366,'Diversity Analysis'!$F$2:$F$2366,"")</f>
        <v>1</v>
      </c>
      <c r="I1906">
        <v>1</v>
      </c>
      <c r="J1906" s="6">
        <v>1</v>
      </c>
      <c r="K1906" s="5">
        <f t="shared" si="62"/>
        <v>6.0000000000000002E-6</v>
      </c>
    </row>
    <row r="1907" spans="1:11" x14ac:dyDescent="0.2">
      <c r="A1907" t="s">
        <v>4416</v>
      </c>
      <c r="B1907">
        <f>_xlfn.XLOOKUP(A1907,'Allowed as Qualifiers'!$A$1:$A$1896,'Allowed as Qualifiers'!$B$1:$B$1896,0)</f>
        <v>0</v>
      </c>
      <c r="C1907">
        <f t="shared" si="61"/>
        <v>0</v>
      </c>
      <c r="D1907" t="s">
        <v>4417</v>
      </c>
      <c r="G1907">
        <v>6</v>
      </c>
      <c r="H1907">
        <f>_xlfn.XLOOKUP(A1907,'Diversity Analysis'!$A$2:$A$2366,'Diversity Analysis'!$F$2:$F$2366,"")</f>
        <v>1</v>
      </c>
      <c r="I1907">
        <v>1</v>
      </c>
      <c r="J1907" s="6">
        <v>1</v>
      </c>
      <c r="K1907" s="5">
        <f t="shared" si="62"/>
        <v>6.0000000000000002E-6</v>
      </c>
    </row>
    <row r="1908" spans="1:11" x14ac:dyDescent="0.2">
      <c r="A1908" t="s">
        <v>4440</v>
      </c>
      <c r="B1908">
        <f>_xlfn.XLOOKUP(A1908,'Allowed as Qualifiers'!$A$1:$A$1896,'Allowed as Qualifiers'!$B$1:$B$1896,0)</f>
        <v>0</v>
      </c>
      <c r="C1908">
        <f t="shared" si="61"/>
        <v>0</v>
      </c>
      <c r="D1908" t="s">
        <v>4441</v>
      </c>
      <c r="G1908">
        <v>6</v>
      </c>
      <c r="H1908">
        <f>_xlfn.XLOOKUP(A1908,'Diversity Analysis'!$A$2:$A$2366,'Diversity Analysis'!$F$2:$F$2366,"")</f>
        <v>1</v>
      </c>
      <c r="I1908">
        <v>1</v>
      </c>
      <c r="J1908" s="6">
        <v>1</v>
      </c>
      <c r="K1908" s="5">
        <f t="shared" si="62"/>
        <v>6.0000000000000002E-6</v>
      </c>
    </row>
    <row r="1909" spans="1:11" x14ac:dyDescent="0.2">
      <c r="A1909" t="s">
        <v>4442</v>
      </c>
      <c r="B1909">
        <f>_xlfn.XLOOKUP(A1909,'Allowed as Qualifiers'!$A$1:$A$1896,'Allowed as Qualifiers'!$B$1:$B$1896,0)</f>
        <v>0</v>
      </c>
      <c r="C1909">
        <f t="shared" si="61"/>
        <v>0</v>
      </c>
      <c r="D1909" t="s">
        <v>4443</v>
      </c>
      <c r="G1909">
        <v>6</v>
      </c>
      <c r="H1909">
        <f>_xlfn.XLOOKUP(A1909,'Diversity Analysis'!$A$2:$A$2366,'Diversity Analysis'!$F$2:$F$2366,"")</f>
        <v>1</v>
      </c>
      <c r="I1909">
        <v>1</v>
      </c>
      <c r="J1909" s="6">
        <v>1</v>
      </c>
      <c r="K1909" s="5">
        <f t="shared" si="62"/>
        <v>6.0000000000000002E-6</v>
      </c>
    </row>
    <row r="1910" spans="1:11" x14ac:dyDescent="0.2">
      <c r="A1910" t="s">
        <v>4448</v>
      </c>
      <c r="B1910">
        <f>_xlfn.XLOOKUP(A1910,'Allowed as Qualifiers'!$A$1:$A$1896,'Allowed as Qualifiers'!$B$1:$B$1896,0)</f>
        <v>0</v>
      </c>
      <c r="C1910">
        <f t="shared" si="61"/>
        <v>0</v>
      </c>
      <c r="D1910" t="s">
        <v>4449</v>
      </c>
      <c r="G1910">
        <v>6</v>
      </c>
      <c r="H1910">
        <f>_xlfn.XLOOKUP(A1910,'Diversity Analysis'!$A$2:$A$2366,'Diversity Analysis'!$F$2:$F$2366,"")</f>
        <v>1</v>
      </c>
      <c r="I1910">
        <v>1</v>
      </c>
      <c r="J1910" s="6">
        <v>1</v>
      </c>
      <c r="K1910" s="5">
        <f t="shared" si="62"/>
        <v>6.0000000000000002E-6</v>
      </c>
    </row>
    <row r="1911" spans="1:11" x14ac:dyDescent="0.2">
      <c r="A1911" t="s">
        <v>4450</v>
      </c>
      <c r="B1911">
        <f>_xlfn.XLOOKUP(A1911,'Allowed as Qualifiers'!$A$1:$A$1896,'Allowed as Qualifiers'!$B$1:$B$1896,0)</f>
        <v>0</v>
      </c>
      <c r="C1911">
        <f t="shared" si="61"/>
        <v>0</v>
      </c>
      <c r="D1911" t="s">
        <v>4451</v>
      </c>
      <c r="G1911">
        <v>6</v>
      </c>
      <c r="H1911">
        <f>_xlfn.XLOOKUP(A1911,'Diversity Analysis'!$A$2:$A$2366,'Diversity Analysis'!$F$2:$F$2366,"")</f>
        <v>1</v>
      </c>
      <c r="I1911">
        <v>1</v>
      </c>
      <c r="J1911" s="6">
        <v>1</v>
      </c>
      <c r="K1911" s="5">
        <f t="shared" si="62"/>
        <v>6.0000000000000002E-6</v>
      </c>
    </row>
    <row r="1912" spans="1:11" x14ac:dyDescent="0.2">
      <c r="A1912" t="s">
        <v>4462</v>
      </c>
      <c r="B1912">
        <f>_xlfn.XLOOKUP(A1912,'Allowed as Qualifiers'!$A$1:$A$1896,'Allowed as Qualifiers'!$B$1:$B$1896,0)</f>
        <v>0</v>
      </c>
      <c r="C1912">
        <f t="shared" si="61"/>
        <v>0</v>
      </c>
      <c r="D1912" t="s">
        <v>4463</v>
      </c>
      <c r="G1912">
        <v>6</v>
      </c>
      <c r="H1912">
        <f>_xlfn.XLOOKUP(A1912,'Diversity Analysis'!$A$2:$A$2366,'Diversity Analysis'!$F$2:$F$2366,"")</f>
        <v>1</v>
      </c>
      <c r="I1912">
        <v>1</v>
      </c>
      <c r="J1912" s="6">
        <v>1</v>
      </c>
      <c r="K1912" s="5">
        <f t="shared" si="62"/>
        <v>6.0000000000000002E-6</v>
      </c>
    </row>
    <row r="1913" spans="1:11" x14ac:dyDescent="0.2">
      <c r="A1913" t="s">
        <v>4464</v>
      </c>
      <c r="B1913">
        <f>_xlfn.XLOOKUP(A1913,'Allowed as Qualifiers'!$A$1:$A$1896,'Allowed as Qualifiers'!$B$1:$B$1896,0)</f>
        <v>0</v>
      </c>
      <c r="C1913">
        <f t="shared" si="61"/>
        <v>0</v>
      </c>
      <c r="D1913" t="s">
        <v>4465</v>
      </c>
      <c r="G1913">
        <v>6</v>
      </c>
      <c r="H1913">
        <f>_xlfn.XLOOKUP(A1913,'Diversity Analysis'!$A$2:$A$2366,'Diversity Analysis'!$F$2:$F$2366,"")</f>
        <v>1</v>
      </c>
      <c r="I1913">
        <v>1</v>
      </c>
      <c r="J1913" s="6">
        <v>1</v>
      </c>
      <c r="K1913" s="5">
        <f t="shared" si="62"/>
        <v>6.0000000000000002E-6</v>
      </c>
    </row>
    <row r="1914" spans="1:11" x14ac:dyDescent="0.2">
      <c r="A1914" t="s">
        <v>4466</v>
      </c>
      <c r="B1914">
        <f>_xlfn.XLOOKUP(A1914,'Allowed as Qualifiers'!$A$1:$A$1896,'Allowed as Qualifiers'!$B$1:$B$1896,0)</f>
        <v>0</v>
      </c>
      <c r="C1914">
        <f t="shared" si="61"/>
        <v>0</v>
      </c>
      <c r="D1914" t="s">
        <v>4467</v>
      </c>
      <c r="G1914">
        <v>6</v>
      </c>
      <c r="H1914">
        <f>_xlfn.XLOOKUP(A1914,'Diversity Analysis'!$A$2:$A$2366,'Diversity Analysis'!$F$2:$F$2366,"")</f>
        <v>1</v>
      </c>
      <c r="I1914">
        <v>1</v>
      </c>
      <c r="J1914" s="6">
        <v>1</v>
      </c>
      <c r="K1914" s="5">
        <f t="shared" si="62"/>
        <v>6.0000000000000002E-6</v>
      </c>
    </row>
    <row r="1915" spans="1:11" x14ac:dyDescent="0.2">
      <c r="A1915" t="s">
        <v>4476</v>
      </c>
      <c r="B1915">
        <f>_xlfn.XLOOKUP(A1915,'Allowed as Qualifiers'!$A$1:$A$1896,'Allowed as Qualifiers'!$B$1:$B$1896,0)</f>
        <v>0</v>
      </c>
      <c r="C1915">
        <f t="shared" si="61"/>
        <v>0</v>
      </c>
      <c r="D1915" t="s">
        <v>4477</v>
      </c>
      <c r="G1915">
        <v>6</v>
      </c>
      <c r="H1915">
        <f>_xlfn.XLOOKUP(A1915,'Diversity Analysis'!$A$2:$A$2366,'Diversity Analysis'!$F$2:$F$2366,"")</f>
        <v>1</v>
      </c>
      <c r="I1915">
        <v>1</v>
      </c>
      <c r="J1915" s="6">
        <v>1</v>
      </c>
      <c r="K1915" s="5">
        <f t="shared" si="62"/>
        <v>6.0000000000000002E-6</v>
      </c>
    </row>
    <row r="1916" spans="1:11" x14ac:dyDescent="0.2">
      <c r="A1916" t="s">
        <v>4486</v>
      </c>
      <c r="B1916">
        <f>_xlfn.XLOOKUP(A1916,'Allowed as Qualifiers'!$A$1:$A$1896,'Allowed as Qualifiers'!$B$1:$B$1896,0)</f>
        <v>0</v>
      </c>
      <c r="C1916">
        <f t="shared" si="61"/>
        <v>0</v>
      </c>
      <c r="D1916" t="s">
        <v>4487</v>
      </c>
      <c r="G1916">
        <v>6</v>
      </c>
      <c r="H1916">
        <f>_xlfn.XLOOKUP(A1916,'Diversity Analysis'!$A$2:$A$2366,'Diversity Analysis'!$F$2:$F$2366,"")</f>
        <v>1</v>
      </c>
      <c r="I1916">
        <v>1</v>
      </c>
      <c r="J1916" s="6">
        <v>1</v>
      </c>
      <c r="K1916" s="5">
        <f t="shared" si="62"/>
        <v>6.0000000000000002E-6</v>
      </c>
    </row>
    <row r="1917" spans="1:11" x14ac:dyDescent="0.2">
      <c r="A1917" t="s">
        <v>4496</v>
      </c>
      <c r="B1917">
        <f>_xlfn.XLOOKUP(A1917,'Allowed as Qualifiers'!$A$1:$A$1896,'Allowed as Qualifiers'!$B$1:$B$1896,0)</f>
        <v>0</v>
      </c>
      <c r="C1917">
        <f t="shared" si="61"/>
        <v>0</v>
      </c>
      <c r="D1917" t="s">
        <v>4497</v>
      </c>
      <c r="G1917">
        <v>6</v>
      </c>
      <c r="H1917">
        <f>_xlfn.XLOOKUP(A1917,'Diversity Analysis'!$A$2:$A$2366,'Diversity Analysis'!$F$2:$F$2366,"")</f>
        <v>1</v>
      </c>
      <c r="I1917">
        <v>1</v>
      </c>
      <c r="J1917" s="6">
        <v>1</v>
      </c>
      <c r="K1917" s="5">
        <f t="shared" si="62"/>
        <v>6.0000000000000002E-6</v>
      </c>
    </row>
    <row r="1918" spans="1:11" x14ac:dyDescent="0.2">
      <c r="A1918" t="s">
        <v>4502</v>
      </c>
      <c r="B1918">
        <f>_xlfn.XLOOKUP(A1918,'Allowed as Qualifiers'!$A$1:$A$1896,'Allowed as Qualifiers'!$B$1:$B$1896,0)</f>
        <v>0</v>
      </c>
      <c r="C1918">
        <f t="shared" si="61"/>
        <v>0</v>
      </c>
      <c r="D1918" t="s">
        <v>4503</v>
      </c>
      <c r="G1918">
        <v>6</v>
      </c>
      <c r="H1918">
        <f>_xlfn.XLOOKUP(A1918,'Diversity Analysis'!$A$2:$A$2366,'Diversity Analysis'!$F$2:$F$2366,"")</f>
        <v>1</v>
      </c>
      <c r="I1918">
        <v>1</v>
      </c>
      <c r="J1918" s="6">
        <v>1</v>
      </c>
      <c r="K1918" s="5">
        <f t="shared" si="62"/>
        <v>6.0000000000000002E-6</v>
      </c>
    </row>
    <row r="1919" spans="1:11" x14ac:dyDescent="0.2">
      <c r="A1919" t="s">
        <v>4508</v>
      </c>
      <c r="B1919">
        <f>_xlfn.XLOOKUP(A1919,'Allowed as Qualifiers'!$A$1:$A$1896,'Allowed as Qualifiers'!$B$1:$B$1896,0)</f>
        <v>0</v>
      </c>
      <c r="C1919">
        <f t="shared" si="61"/>
        <v>0</v>
      </c>
      <c r="D1919" t="s">
        <v>4509</v>
      </c>
      <c r="G1919">
        <v>6</v>
      </c>
      <c r="H1919">
        <f>_xlfn.XLOOKUP(A1919,'Diversity Analysis'!$A$2:$A$2366,'Diversity Analysis'!$F$2:$F$2366,"")</f>
        <v>1</v>
      </c>
      <c r="I1919">
        <v>1</v>
      </c>
      <c r="J1919" s="6">
        <v>1</v>
      </c>
      <c r="K1919" s="5">
        <f t="shared" si="62"/>
        <v>6.0000000000000002E-6</v>
      </c>
    </row>
    <row r="1920" spans="1:11" x14ac:dyDescent="0.2">
      <c r="A1920" t="s">
        <v>4514</v>
      </c>
      <c r="B1920">
        <f>_xlfn.XLOOKUP(A1920,'Allowed as Qualifiers'!$A$1:$A$1896,'Allowed as Qualifiers'!$B$1:$B$1896,0)</f>
        <v>0</v>
      </c>
      <c r="C1920">
        <f t="shared" si="61"/>
        <v>0</v>
      </c>
      <c r="D1920" t="s">
        <v>4515</v>
      </c>
      <c r="G1920">
        <v>6</v>
      </c>
      <c r="H1920">
        <f>_xlfn.XLOOKUP(A1920,'Diversity Analysis'!$A$2:$A$2366,'Diversity Analysis'!$F$2:$F$2366,"")</f>
        <v>1</v>
      </c>
      <c r="I1920">
        <v>1</v>
      </c>
      <c r="J1920" s="6">
        <v>1</v>
      </c>
      <c r="K1920" s="5">
        <f t="shared" si="62"/>
        <v>6.0000000000000002E-6</v>
      </c>
    </row>
    <row r="1921" spans="1:11" x14ac:dyDescent="0.2">
      <c r="A1921" t="s">
        <v>4516</v>
      </c>
      <c r="B1921">
        <f>_xlfn.XLOOKUP(A1921,'Allowed as Qualifiers'!$A$1:$A$1896,'Allowed as Qualifiers'!$B$1:$B$1896,0)</f>
        <v>0</v>
      </c>
      <c r="C1921">
        <f t="shared" si="61"/>
        <v>0</v>
      </c>
      <c r="D1921" t="s">
        <v>4517</v>
      </c>
      <c r="G1921">
        <v>6</v>
      </c>
      <c r="H1921">
        <f>_xlfn.XLOOKUP(A1921,'Diversity Analysis'!$A$2:$A$2366,'Diversity Analysis'!$F$2:$F$2366,"")</f>
        <v>1</v>
      </c>
      <c r="I1921">
        <v>1</v>
      </c>
      <c r="J1921" s="6">
        <v>1</v>
      </c>
      <c r="K1921" s="5">
        <f t="shared" si="62"/>
        <v>6.0000000000000002E-6</v>
      </c>
    </row>
    <row r="1922" spans="1:11" x14ac:dyDescent="0.2">
      <c r="A1922" t="s">
        <v>4520</v>
      </c>
      <c r="B1922">
        <f>_xlfn.XLOOKUP(A1922,'Allowed as Qualifiers'!$A$1:$A$1896,'Allowed as Qualifiers'!$B$1:$B$1896,0)</f>
        <v>0</v>
      </c>
      <c r="C1922">
        <f t="shared" si="61"/>
        <v>0</v>
      </c>
      <c r="D1922" t="s">
        <v>4521</v>
      </c>
      <c r="G1922">
        <v>6</v>
      </c>
      <c r="H1922">
        <f>_xlfn.XLOOKUP(A1922,'Diversity Analysis'!$A$2:$A$2366,'Diversity Analysis'!$F$2:$F$2366,"")</f>
        <v>1</v>
      </c>
      <c r="I1922">
        <v>1</v>
      </c>
      <c r="J1922" s="6">
        <v>1</v>
      </c>
      <c r="K1922" s="5">
        <f t="shared" si="62"/>
        <v>6.0000000000000002E-6</v>
      </c>
    </row>
    <row r="1923" spans="1:11" x14ac:dyDescent="0.2">
      <c r="A1923" t="s">
        <v>4524</v>
      </c>
      <c r="B1923">
        <f>_xlfn.XLOOKUP(A1923,'Allowed as Qualifiers'!$A$1:$A$1896,'Allowed as Qualifiers'!$B$1:$B$1896,0)</f>
        <v>0</v>
      </c>
      <c r="C1923">
        <f t="shared" ref="C1923:C1986" si="63">IF(B1923=1,1,0)*IF(G1923&gt;0,1,0)</f>
        <v>0</v>
      </c>
      <c r="D1923" t="s">
        <v>4525</v>
      </c>
      <c r="G1923">
        <v>6</v>
      </c>
      <c r="H1923">
        <f>_xlfn.XLOOKUP(A1923,'Diversity Analysis'!$A$2:$A$2366,'Diversity Analysis'!$F$2:$F$2366,"")</f>
        <v>1</v>
      </c>
      <c r="I1923">
        <v>1</v>
      </c>
      <c r="J1923" s="6">
        <v>1</v>
      </c>
      <c r="K1923" s="5">
        <f t="shared" si="62"/>
        <v>6.0000000000000002E-6</v>
      </c>
    </row>
    <row r="1924" spans="1:11" x14ac:dyDescent="0.2">
      <c r="A1924" t="s">
        <v>5042</v>
      </c>
      <c r="B1924">
        <f>_xlfn.XLOOKUP(A1924,'Allowed as Qualifiers'!$A$1:$A$1896,'Allowed as Qualifiers'!$B$1:$B$1896,0)</f>
        <v>0</v>
      </c>
      <c r="C1924">
        <f t="shared" si="63"/>
        <v>0</v>
      </c>
      <c r="D1924" t="s">
        <v>5043</v>
      </c>
      <c r="G1924">
        <v>4</v>
      </c>
      <c r="H1924">
        <f>_xlfn.XLOOKUP(A1924,'Diversity Analysis'!$A$2:$A$2366,'Diversity Analysis'!$F$2:$F$2366,"")</f>
        <v>2</v>
      </c>
      <c r="I1924">
        <v>2</v>
      </c>
      <c r="J1924" s="6">
        <v>1.48809517105904</v>
      </c>
      <c r="K1924" s="5">
        <f t="shared" si="62"/>
        <v>5.9523806842361593E-6</v>
      </c>
    </row>
    <row r="1925" spans="1:11" x14ac:dyDescent="0.2">
      <c r="A1925" t="s">
        <v>3514</v>
      </c>
      <c r="B1925">
        <f>_xlfn.XLOOKUP(A1925,'Allowed as Qualifiers'!$A$1:$A$1896,'Allowed as Qualifiers'!$B$1:$B$1896,0)</f>
        <v>0</v>
      </c>
      <c r="C1925">
        <f t="shared" si="63"/>
        <v>0</v>
      </c>
      <c r="D1925" t="s">
        <v>3515</v>
      </c>
      <c r="G1925">
        <v>5</v>
      </c>
      <c r="H1925">
        <f>_xlfn.XLOOKUP(A1925,'Diversity Analysis'!$A$2:$A$2366,'Diversity Analysis'!$F$2:$F$2366,"")</f>
        <v>2</v>
      </c>
      <c r="I1925">
        <v>1.8898815748422999</v>
      </c>
      <c r="J1925" s="6">
        <v>1.1839220840154501</v>
      </c>
      <c r="K1925" s="5">
        <f t="shared" si="62"/>
        <v>5.9196104200772512E-6</v>
      </c>
    </row>
    <row r="1926" spans="1:11" x14ac:dyDescent="0.2">
      <c r="A1926" t="s">
        <v>4962</v>
      </c>
      <c r="B1926">
        <f>_xlfn.XLOOKUP(A1926,'Allowed as Qualifiers'!$A$1:$A$1896,'Allowed as Qualifiers'!$B$1:$B$1896,0)</f>
        <v>0</v>
      </c>
      <c r="C1926">
        <f t="shared" si="63"/>
        <v>0</v>
      </c>
      <c r="D1926" t="s">
        <v>4963</v>
      </c>
      <c r="G1926">
        <v>4</v>
      </c>
      <c r="H1926">
        <f>_xlfn.XLOOKUP(A1926,'Diversity Analysis'!$A$2:$A$2366,'Diversity Analysis'!$F$2:$F$2366,"")</f>
        <v>2</v>
      </c>
      <c r="I1926">
        <v>2</v>
      </c>
      <c r="J1926" s="6">
        <v>1.4687380074480401</v>
      </c>
      <c r="K1926" s="5">
        <f t="shared" si="62"/>
        <v>5.8749520297921596E-6</v>
      </c>
    </row>
    <row r="1927" spans="1:11" x14ac:dyDescent="0.2">
      <c r="A1927" t="s">
        <v>6442</v>
      </c>
      <c r="B1927">
        <f>_xlfn.XLOOKUP(A1927,'Allowed as Qualifiers'!$A$1:$A$1896,'Allowed as Qualifiers'!$B$1:$B$1896,0)</f>
        <v>0</v>
      </c>
      <c r="C1927">
        <f t="shared" si="63"/>
        <v>0</v>
      </c>
      <c r="D1927" t="s">
        <v>6443</v>
      </c>
      <c r="G1927">
        <v>4</v>
      </c>
      <c r="H1927">
        <f>_xlfn.XLOOKUP(A1927,'Diversity Analysis'!$A$2:$A$2366,'Diversity Analysis'!$F$2:$F$2366,"")</f>
        <v>2</v>
      </c>
      <c r="I1927">
        <v>2</v>
      </c>
      <c r="J1927" s="6">
        <v>1.45713416337076</v>
      </c>
      <c r="K1927" s="5">
        <f t="shared" si="62"/>
        <v>5.8285366534830392E-6</v>
      </c>
    </row>
    <row r="1928" spans="1:11" x14ac:dyDescent="0.2">
      <c r="A1928" t="s">
        <v>5134</v>
      </c>
      <c r="B1928">
        <f>_xlfn.XLOOKUP(A1928,'Allowed as Qualifiers'!$A$1:$A$1896,'Allowed as Qualifiers'!$B$1:$B$1896,0)</f>
        <v>0</v>
      </c>
      <c r="C1928">
        <f t="shared" si="63"/>
        <v>0</v>
      </c>
      <c r="D1928" t="s">
        <v>5135</v>
      </c>
      <c r="G1928">
        <v>5</v>
      </c>
      <c r="H1928">
        <f>_xlfn.XLOOKUP(A1928,'Diversity Analysis'!$A$2:$A$2366,'Diversity Analysis'!$F$2:$F$2366,"")</f>
        <v>2</v>
      </c>
      <c r="I1928">
        <v>2</v>
      </c>
      <c r="J1928" s="6">
        <v>1.1609526098499501</v>
      </c>
      <c r="K1928" s="5">
        <f t="shared" si="62"/>
        <v>5.804763049249751E-6</v>
      </c>
    </row>
    <row r="1929" spans="1:11" x14ac:dyDescent="0.2">
      <c r="A1929" t="s">
        <v>5100</v>
      </c>
      <c r="B1929">
        <f>_xlfn.XLOOKUP(A1929,'Allowed as Qualifiers'!$A$1:$A$1896,'Allowed as Qualifiers'!$B$1:$B$1896,0)</f>
        <v>0</v>
      </c>
      <c r="C1929">
        <f t="shared" si="63"/>
        <v>0</v>
      </c>
      <c r="D1929" t="s">
        <v>5101</v>
      </c>
      <c r="G1929">
        <v>4</v>
      </c>
      <c r="H1929">
        <f>_xlfn.XLOOKUP(A1929,'Diversity Analysis'!$A$2:$A$2366,'Diversity Analysis'!$F$2:$F$2366,"")</f>
        <v>2</v>
      </c>
      <c r="I1929">
        <v>2</v>
      </c>
      <c r="J1929" s="6">
        <v>1.4356128984127401</v>
      </c>
      <c r="K1929" s="5">
        <f t="shared" si="62"/>
        <v>5.7424515936509598E-6</v>
      </c>
    </row>
    <row r="1930" spans="1:11" x14ac:dyDescent="0.2">
      <c r="A1930" t="s">
        <v>3972</v>
      </c>
      <c r="B1930">
        <f>_xlfn.XLOOKUP(A1930,'Allowed as Qualifiers'!$A$1:$A$1896,'Allowed as Qualifiers'!$B$1:$B$1896,0)</f>
        <v>0</v>
      </c>
      <c r="C1930">
        <f t="shared" si="63"/>
        <v>0</v>
      </c>
      <c r="D1930" t="s">
        <v>3973</v>
      </c>
      <c r="G1930">
        <v>5</v>
      </c>
      <c r="H1930">
        <f>_xlfn.XLOOKUP(A1930,'Diversity Analysis'!$A$2:$A$2366,'Diversity Analysis'!$F$2:$F$2366,"")</f>
        <v>3</v>
      </c>
      <c r="I1930">
        <v>2.9999999999999898</v>
      </c>
      <c r="J1930" s="6">
        <v>1.1459722497429601</v>
      </c>
      <c r="K1930" s="5">
        <f t="shared" si="62"/>
        <v>5.729861248714801E-6</v>
      </c>
    </row>
    <row r="1931" spans="1:11" x14ac:dyDescent="0.2">
      <c r="A1931" t="s">
        <v>5070</v>
      </c>
      <c r="B1931">
        <f>_xlfn.XLOOKUP(A1931,'Allowed as Qualifiers'!$A$1:$A$1896,'Allowed as Qualifiers'!$B$1:$B$1896,0)</f>
        <v>0</v>
      </c>
      <c r="C1931">
        <f t="shared" si="63"/>
        <v>0</v>
      </c>
      <c r="D1931" t="s">
        <v>5071</v>
      </c>
      <c r="G1931">
        <v>5</v>
      </c>
      <c r="H1931">
        <f>_xlfn.XLOOKUP(A1931,'Diversity Analysis'!$A$2:$A$2366,'Diversity Analysis'!$F$2:$F$2366,"")</f>
        <v>2</v>
      </c>
      <c r="I1931">
        <v>2</v>
      </c>
      <c r="J1931" s="6">
        <v>1.13491185255995</v>
      </c>
      <c r="K1931" s="5">
        <f t="shared" si="62"/>
        <v>5.6745592627997504E-6</v>
      </c>
    </row>
    <row r="1932" spans="1:11" x14ac:dyDescent="0.2">
      <c r="A1932" t="s">
        <v>3702</v>
      </c>
      <c r="B1932">
        <f>_xlfn.XLOOKUP(A1932,'Allowed as Qualifiers'!$A$1:$A$1896,'Allowed as Qualifiers'!$B$1:$B$1896,0)</f>
        <v>0</v>
      </c>
      <c r="C1932">
        <f t="shared" si="63"/>
        <v>0</v>
      </c>
      <c r="D1932" t="s">
        <v>3703</v>
      </c>
      <c r="G1932">
        <v>5</v>
      </c>
      <c r="H1932">
        <f>_xlfn.XLOOKUP(A1932,'Diversity Analysis'!$A$2:$A$2366,'Diversity Analysis'!$F$2:$F$2366,"")</f>
        <v>2</v>
      </c>
      <c r="I1932">
        <v>2</v>
      </c>
      <c r="J1932" s="6">
        <v>1.12148991570443</v>
      </c>
      <c r="K1932" s="5">
        <f t="shared" si="62"/>
        <v>5.6074495785221509E-6</v>
      </c>
    </row>
    <row r="1933" spans="1:11" x14ac:dyDescent="0.2">
      <c r="A1933" t="s">
        <v>3570</v>
      </c>
      <c r="B1933">
        <f>_xlfn.XLOOKUP(A1933,'Allowed as Qualifiers'!$A$1:$A$1896,'Allowed as Qualifiers'!$B$1:$B$1896,0)</f>
        <v>0</v>
      </c>
      <c r="C1933">
        <f t="shared" si="63"/>
        <v>0</v>
      </c>
      <c r="D1933" t="s">
        <v>3571</v>
      </c>
      <c r="G1933">
        <v>4</v>
      </c>
      <c r="H1933">
        <f>_xlfn.XLOOKUP(A1933,'Diversity Analysis'!$A$2:$A$2366,'Diversity Analysis'!$F$2:$F$2366,"")</f>
        <v>2</v>
      </c>
      <c r="I1933">
        <v>2</v>
      </c>
      <c r="J1933" s="6">
        <v>1.3924042705655899</v>
      </c>
      <c r="K1933" s="5">
        <f t="shared" si="62"/>
        <v>5.5696170822623591E-6</v>
      </c>
    </row>
    <row r="1934" spans="1:11" x14ac:dyDescent="0.2">
      <c r="A1934" t="s">
        <v>5126</v>
      </c>
      <c r="B1934">
        <f>_xlfn.XLOOKUP(A1934,'Allowed as Qualifiers'!$A$1:$A$1896,'Allowed as Qualifiers'!$B$1:$B$1896,0)</f>
        <v>0</v>
      </c>
      <c r="C1934">
        <f t="shared" si="63"/>
        <v>0</v>
      </c>
      <c r="D1934" t="s">
        <v>5127</v>
      </c>
      <c r="G1934">
        <v>5</v>
      </c>
      <c r="H1934">
        <f>_xlfn.XLOOKUP(A1934,'Diversity Analysis'!$A$2:$A$2366,'Diversity Analysis'!$F$2:$F$2366,"")</f>
        <v>2</v>
      </c>
      <c r="I1934">
        <v>2</v>
      </c>
      <c r="J1934" s="6">
        <v>1.07474084666738</v>
      </c>
      <c r="K1934" s="5">
        <f t="shared" si="62"/>
        <v>5.3737042333369009E-6</v>
      </c>
    </row>
    <row r="1935" spans="1:11" x14ac:dyDescent="0.2">
      <c r="A1935" t="s">
        <v>5056</v>
      </c>
      <c r="B1935">
        <f>_xlfn.XLOOKUP(A1935,'Allowed as Qualifiers'!$A$1:$A$1896,'Allowed as Qualifiers'!$B$1:$B$1896,0)</f>
        <v>0</v>
      </c>
      <c r="C1935">
        <f t="shared" si="63"/>
        <v>0</v>
      </c>
      <c r="D1935" t="s">
        <v>5057</v>
      </c>
      <c r="G1935">
        <v>5</v>
      </c>
      <c r="H1935">
        <f>_xlfn.XLOOKUP(A1935,'Diversity Analysis'!$A$2:$A$2366,'Diversity Analysis'!$F$2:$F$2366,"")</f>
        <v>2</v>
      </c>
      <c r="I1935">
        <v>2</v>
      </c>
      <c r="J1935" s="6">
        <v>1.0716490452188601</v>
      </c>
      <c r="K1935" s="5">
        <f t="shared" si="62"/>
        <v>5.3582452260943003E-6</v>
      </c>
    </row>
    <row r="1936" spans="1:11" x14ac:dyDescent="0.2">
      <c r="A1936" t="s">
        <v>3934</v>
      </c>
      <c r="B1936">
        <f>_xlfn.XLOOKUP(A1936,'Allowed as Qualifiers'!$A$1:$A$1896,'Allowed as Qualifiers'!$B$1:$B$1896,0)</f>
        <v>0</v>
      </c>
      <c r="C1936">
        <f t="shared" si="63"/>
        <v>0</v>
      </c>
      <c r="D1936" t="s">
        <v>3935</v>
      </c>
      <c r="G1936">
        <v>5</v>
      </c>
      <c r="H1936">
        <f>_xlfn.XLOOKUP(A1936,'Diversity Analysis'!$A$2:$A$2366,'Diversity Analysis'!$F$2:$F$2366,"")</f>
        <v>2</v>
      </c>
      <c r="I1936">
        <v>2</v>
      </c>
      <c r="J1936" s="6">
        <v>1.0641024019920799</v>
      </c>
      <c r="K1936" s="5">
        <f t="shared" ref="K1936:K1999" si="64">G1936/1000000*J1936</f>
        <v>5.3205120099603998E-6</v>
      </c>
    </row>
    <row r="1937" spans="1:11" x14ac:dyDescent="0.2">
      <c r="A1937" t="s">
        <v>3568</v>
      </c>
      <c r="B1937">
        <f>_xlfn.XLOOKUP(A1937,'Allowed as Qualifiers'!$A$1:$A$1896,'Allowed as Qualifiers'!$B$1:$B$1896,0)</f>
        <v>0</v>
      </c>
      <c r="C1937">
        <f t="shared" si="63"/>
        <v>0</v>
      </c>
      <c r="D1937" t="s">
        <v>3569</v>
      </c>
      <c r="G1937">
        <v>5</v>
      </c>
      <c r="H1937">
        <f>_xlfn.XLOOKUP(A1937,'Diversity Analysis'!$A$2:$A$2366,'Diversity Analysis'!$F$2:$F$2366,"")</f>
        <v>2</v>
      </c>
      <c r="I1937">
        <v>1.8898815748422999</v>
      </c>
      <c r="J1937" s="6">
        <v>1.05459603259269</v>
      </c>
      <c r="K1937" s="5">
        <f t="shared" si="64"/>
        <v>5.27298016296345E-6</v>
      </c>
    </row>
    <row r="1938" spans="1:11" x14ac:dyDescent="0.2">
      <c r="A1938" t="s">
        <v>5064</v>
      </c>
      <c r="B1938">
        <f>_xlfn.XLOOKUP(A1938,'Allowed as Qualifiers'!$A$1:$A$1896,'Allowed as Qualifiers'!$B$1:$B$1896,0)</f>
        <v>0</v>
      </c>
      <c r="C1938">
        <f t="shared" si="63"/>
        <v>0</v>
      </c>
      <c r="D1938" t="s">
        <v>5065</v>
      </c>
      <c r="G1938">
        <v>5</v>
      </c>
      <c r="H1938">
        <f>_xlfn.XLOOKUP(A1938,'Diversity Analysis'!$A$2:$A$2366,'Diversity Analysis'!$F$2:$F$2366,"")</f>
        <v>2</v>
      </c>
      <c r="I1938">
        <v>1.8898815748422999</v>
      </c>
      <c r="J1938" s="6">
        <v>1.05163773788049</v>
      </c>
      <c r="K1938" s="5">
        <f t="shared" si="64"/>
        <v>5.2581886894024506E-6</v>
      </c>
    </row>
    <row r="1939" spans="1:11" x14ac:dyDescent="0.2">
      <c r="A1939" t="s">
        <v>4362</v>
      </c>
      <c r="B1939">
        <f>_xlfn.XLOOKUP(A1939,'Allowed as Qualifiers'!$A$1:$A$1896,'Allowed as Qualifiers'!$B$1:$B$1896,0)</f>
        <v>0</v>
      </c>
      <c r="C1939">
        <f t="shared" si="63"/>
        <v>0</v>
      </c>
      <c r="D1939" t="s">
        <v>4363</v>
      </c>
      <c r="G1939">
        <v>5</v>
      </c>
      <c r="H1939">
        <f>_xlfn.XLOOKUP(A1939,'Diversity Analysis'!$A$2:$A$2366,'Diversity Analysis'!$F$2:$F$2366,"")</f>
        <v>2</v>
      </c>
      <c r="I1939">
        <v>2</v>
      </c>
      <c r="J1939" s="6">
        <v>1.0424580655176501</v>
      </c>
      <c r="K1939" s="5">
        <f t="shared" si="64"/>
        <v>5.2122903275882511E-6</v>
      </c>
    </row>
    <row r="1940" spans="1:11" x14ac:dyDescent="0.2">
      <c r="A1940" t="s">
        <v>4498</v>
      </c>
      <c r="B1940">
        <f>_xlfn.XLOOKUP(A1940,'Allowed as Qualifiers'!$A$1:$A$1896,'Allowed as Qualifiers'!$B$1:$B$1896,0)</f>
        <v>0</v>
      </c>
      <c r="C1940">
        <f t="shared" si="63"/>
        <v>0</v>
      </c>
      <c r="D1940" t="s">
        <v>4499</v>
      </c>
      <c r="G1940">
        <v>5</v>
      </c>
      <c r="H1940">
        <f>_xlfn.XLOOKUP(A1940,'Diversity Analysis'!$A$2:$A$2366,'Diversity Analysis'!$F$2:$F$2366,"")</f>
        <v>2</v>
      </c>
      <c r="I1940">
        <v>2</v>
      </c>
      <c r="J1940" s="6">
        <v>1.0275747269800699</v>
      </c>
      <c r="K1940" s="5">
        <f t="shared" si="64"/>
        <v>5.1378736349003497E-6</v>
      </c>
    </row>
    <row r="1941" spans="1:11" x14ac:dyDescent="0.2">
      <c r="A1941" t="s">
        <v>4342</v>
      </c>
      <c r="B1941">
        <f>_xlfn.XLOOKUP(A1941,'Allowed as Qualifiers'!$A$1:$A$1896,'Allowed as Qualifiers'!$B$1:$B$1896,0)</f>
        <v>0</v>
      </c>
      <c r="C1941">
        <f t="shared" si="63"/>
        <v>0</v>
      </c>
      <c r="D1941" t="s">
        <v>4343</v>
      </c>
      <c r="G1941">
        <v>5</v>
      </c>
      <c r="H1941">
        <f>_xlfn.XLOOKUP(A1941,'Diversity Analysis'!$A$2:$A$2366,'Diversity Analysis'!$F$2:$F$2366,"")</f>
        <v>3</v>
      </c>
      <c r="I1941">
        <v>2.9999999999999898</v>
      </c>
      <c r="J1941" s="6">
        <v>1.0203907012299001</v>
      </c>
      <c r="K1941" s="5">
        <f t="shared" si="64"/>
        <v>5.1019535061495006E-6</v>
      </c>
    </row>
    <row r="1942" spans="1:11" x14ac:dyDescent="0.2">
      <c r="A1942" t="s">
        <v>5196</v>
      </c>
      <c r="B1942">
        <f>_xlfn.XLOOKUP(A1942,'Allowed as Qualifiers'!$A$1:$A$1896,'Allowed as Qualifiers'!$B$1:$B$1896,0)</f>
        <v>0</v>
      </c>
      <c r="C1942">
        <f t="shared" si="63"/>
        <v>0</v>
      </c>
      <c r="D1942" t="s">
        <v>5197</v>
      </c>
      <c r="G1942">
        <v>5</v>
      </c>
      <c r="H1942">
        <f>_xlfn.XLOOKUP(A1942,'Diversity Analysis'!$A$2:$A$2366,'Diversity Analysis'!$F$2:$F$2366,"")</f>
        <v>2</v>
      </c>
      <c r="I1942">
        <v>2</v>
      </c>
      <c r="J1942" s="6">
        <v>1.01833731147175</v>
      </c>
      <c r="K1942" s="5">
        <f t="shared" si="64"/>
        <v>5.0916865573587508E-6</v>
      </c>
    </row>
    <row r="1943" spans="1:11" x14ac:dyDescent="0.2">
      <c r="A1943" t="s">
        <v>3534</v>
      </c>
      <c r="B1943">
        <f>_xlfn.XLOOKUP(A1943,'Allowed as Qualifiers'!$A$1:$A$1896,'Allowed as Qualifiers'!$B$1:$B$1896,0)</f>
        <v>0</v>
      </c>
      <c r="C1943">
        <f t="shared" si="63"/>
        <v>0</v>
      </c>
      <c r="D1943" t="s">
        <v>3535</v>
      </c>
      <c r="G1943">
        <v>5</v>
      </c>
      <c r="H1943">
        <f>_xlfn.XLOOKUP(A1943,'Diversity Analysis'!$A$2:$A$2366,'Diversity Analysis'!$F$2:$F$2366,"")</f>
        <v>2</v>
      </c>
      <c r="I1943">
        <v>2</v>
      </c>
      <c r="J1943" s="6">
        <v>1.01221210319975</v>
      </c>
      <c r="K1943" s="5">
        <f t="shared" si="64"/>
        <v>5.0610605159987507E-6</v>
      </c>
    </row>
    <row r="1944" spans="1:11" x14ac:dyDescent="0.2">
      <c r="A1944" t="s">
        <v>4368</v>
      </c>
      <c r="B1944">
        <f>_xlfn.XLOOKUP(A1944,'Allowed as Qualifiers'!$A$1:$A$1896,'Allowed as Qualifiers'!$B$1:$B$1896,0)</f>
        <v>0</v>
      </c>
      <c r="C1944">
        <f t="shared" si="63"/>
        <v>0</v>
      </c>
      <c r="D1944" t="s">
        <v>4369</v>
      </c>
      <c r="G1944">
        <v>5</v>
      </c>
      <c r="H1944">
        <f>_xlfn.XLOOKUP(A1944,'Diversity Analysis'!$A$2:$A$2366,'Diversity Analysis'!$F$2:$F$2366,"")</f>
        <v>2</v>
      </c>
      <c r="I1944">
        <v>2</v>
      </c>
      <c r="J1944" s="6">
        <v>1.00915752378517</v>
      </c>
      <c r="K1944" s="5">
        <f t="shared" si="64"/>
        <v>5.04578761892585E-6</v>
      </c>
    </row>
    <row r="1945" spans="1:11" x14ac:dyDescent="0.2">
      <c r="A1945" t="s">
        <v>3988</v>
      </c>
      <c r="B1945">
        <f>_xlfn.XLOOKUP(A1945,'Allowed as Qualifiers'!$A$1:$A$1896,'Allowed as Qualifiers'!$B$1:$B$1896,0)</f>
        <v>0</v>
      </c>
      <c r="C1945">
        <f t="shared" si="63"/>
        <v>0</v>
      </c>
      <c r="D1945" t="s">
        <v>3989</v>
      </c>
      <c r="G1945">
        <v>5</v>
      </c>
      <c r="H1945">
        <f>_xlfn.XLOOKUP(A1945,'Diversity Analysis'!$A$2:$A$2366,'Diversity Analysis'!$F$2:$F$2366,"")</f>
        <v>2</v>
      </c>
      <c r="I1945">
        <v>1.8898815748422999</v>
      </c>
      <c r="J1945" s="6">
        <v>1.0076551308727</v>
      </c>
      <c r="K1945" s="5">
        <f t="shared" si="64"/>
        <v>5.0382756543635005E-6</v>
      </c>
    </row>
    <row r="1946" spans="1:11" x14ac:dyDescent="0.2">
      <c r="A1946" t="s">
        <v>4510</v>
      </c>
      <c r="B1946">
        <f>_xlfn.XLOOKUP(A1946,'Allowed as Qualifiers'!$A$1:$A$1896,'Allowed as Qualifiers'!$B$1:$B$1896,0)</f>
        <v>0</v>
      </c>
      <c r="C1946">
        <f t="shared" si="63"/>
        <v>0</v>
      </c>
      <c r="D1946" t="s">
        <v>4511</v>
      </c>
      <c r="G1946">
        <v>5</v>
      </c>
      <c r="H1946">
        <f>_xlfn.XLOOKUP(A1946,'Diversity Analysis'!$A$2:$A$2366,'Diversity Analysis'!$F$2:$F$2366,"")</f>
        <v>2</v>
      </c>
      <c r="I1946">
        <v>2</v>
      </c>
      <c r="J1946" s="6">
        <v>1.0025297049444499</v>
      </c>
      <c r="K1946" s="5">
        <f t="shared" si="64"/>
        <v>5.0126485247222501E-6</v>
      </c>
    </row>
    <row r="1947" spans="1:11" x14ac:dyDescent="0.2">
      <c r="A1947" t="s">
        <v>3714</v>
      </c>
      <c r="B1947">
        <f>_xlfn.XLOOKUP(A1947,'Allowed as Qualifiers'!$A$1:$A$1896,'Allowed as Qualifiers'!$B$1:$B$1896,0)</f>
        <v>0</v>
      </c>
      <c r="C1947">
        <f t="shared" si="63"/>
        <v>0</v>
      </c>
      <c r="D1947" t="s">
        <v>3715</v>
      </c>
      <c r="G1947">
        <v>5</v>
      </c>
      <c r="H1947">
        <f>_xlfn.XLOOKUP(A1947,'Diversity Analysis'!$A$2:$A$2366,'Diversity Analysis'!$F$2:$F$2366,"")</f>
        <v>2</v>
      </c>
      <c r="I1947">
        <v>2</v>
      </c>
      <c r="J1947" s="6">
        <v>1.00036276187351</v>
      </c>
      <c r="K1947" s="5">
        <f t="shared" si="64"/>
        <v>5.0018138093675502E-6</v>
      </c>
    </row>
    <row r="1948" spans="1:11" x14ac:dyDescent="0.2">
      <c r="A1948" t="s">
        <v>3520</v>
      </c>
      <c r="B1948">
        <f>_xlfn.XLOOKUP(A1948,'Allowed as Qualifiers'!$A$1:$A$1896,'Allowed as Qualifiers'!$B$1:$B$1896,0)</f>
        <v>0</v>
      </c>
      <c r="C1948">
        <f t="shared" si="63"/>
        <v>0</v>
      </c>
      <c r="D1948" t="s">
        <v>3521</v>
      </c>
      <c r="G1948">
        <v>5</v>
      </c>
      <c r="H1948">
        <f>_xlfn.XLOOKUP(A1948,'Diversity Analysis'!$A$2:$A$2366,'Diversity Analysis'!$F$2:$F$2366,"")</f>
        <v>1</v>
      </c>
      <c r="I1948">
        <v>1</v>
      </c>
      <c r="J1948" s="6">
        <v>1</v>
      </c>
      <c r="K1948" s="5">
        <f t="shared" si="64"/>
        <v>5.0000000000000004E-6</v>
      </c>
    </row>
    <row r="1949" spans="1:11" x14ac:dyDescent="0.2">
      <c r="A1949" t="s">
        <v>3530</v>
      </c>
      <c r="B1949">
        <f>_xlfn.XLOOKUP(A1949,'Allowed as Qualifiers'!$A$1:$A$1896,'Allowed as Qualifiers'!$B$1:$B$1896,0)</f>
        <v>0</v>
      </c>
      <c r="C1949">
        <f t="shared" si="63"/>
        <v>0</v>
      </c>
      <c r="D1949" t="s">
        <v>3531</v>
      </c>
      <c r="G1949">
        <v>5</v>
      </c>
      <c r="H1949">
        <f>_xlfn.XLOOKUP(A1949,'Diversity Analysis'!$A$2:$A$2366,'Diversity Analysis'!$F$2:$F$2366,"")</f>
        <v>1</v>
      </c>
      <c r="I1949">
        <v>1</v>
      </c>
      <c r="J1949" s="6">
        <v>1</v>
      </c>
      <c r="K1949" s="5">
        <f t="shared" si="64"/>
        <v>5.0000000000000004E-6</v>
      </c>
    </row>
    <row r="1950" spans="1:11" x14ac:dyDescent="0.2">
      <c r="A1950" t="s">
        <v>3538</v>
      </c>
      <c r="B1950">
        <f>_xlfn.XLOOKUP(A1950,'Allowed as Qualifiers'!$A$1:$A$1896,'Allowed as Qualifiers'!$B$1:$B$1896,0)</f>
        <v>0</v>
      </c>
      <c r="C1950">
        <f t="shared" si="63"/>
        <v>0</v>
      </c>
      <c r="D1950" t="s">
        <v>3539</v>
      </c>
      <c r="G1950">
        <v>5</v>
      </c>
      <c r="H1950">
        <f>_xlfn.XLOOKUP(A1950,'Diversity Analysis'!$A$2:$A$2366,'Diversity Analysis'!$F$2:$F$2366,"")</f>
        <v>1</v>
      </c>
      <c r="I1950">
        <v>1</v>
      </c>
      <c r="J1950" s="6">
        <v>1</v>
      </c>
      <c r="K1950" s="5">
        <f t="shared" si="64"/>
        <v>5.0000000000000004E-6</v>
      </c>
    </row>
    <row r="1951" spans="1:11" x14ac:dyDescent="0.2">
      <c r="A1951" t="s">
        <v>3548</v>
      </c>
      <c r="B1951">
        <f>_xlfn.XLOOKUP(A1951,'Allowed as Qualifiers'!$A$1:$A$1896,'Allowed as Qualifiers'!$B$1:$B$1896,0)</f>
        <v>0</v>
      </c>
      <c r="C1951">
        <f t="shared" si="63"/>
        <v>0</v>
      </c>
      <c r="D1951" t="s">
        <v>3549</v>
      </c>
      <c r="G1951">
        <v>5</v>
      </c>
      <c r="H1951">
        <f>_xlfn.XLOOKUP(A1951,'Diversity Analysis'!$A$2:$A$2366,'Diversity Analysis'!$F$2:$F$2366,"")</f>
        <v>1</v>
      </c>
      <c r="I1951">
        <v>1</v>
      </c>
      <c r="J1951" s="6">
        <v>1</v>
      </c>
      <c r="K1951" s="5">
        <f t="shared" si="64"/>
        <v>5.0000000000000004E-6</v>
      </c>
    </row>
    <row r="1952" spans="1:11" x14ac:dyDescent="0.2">
      <c r="A1952" t="s">
        <v>3564</v>
      </c>
      <c r="B1952">
        <f>_xlfn.XLOOKUP(A1952,'Allowed as Qualifiers'!$A$1:$A$1896,'Allowed as Qualifiers'!$B$1:$B$1896,0)</f>
        <v>0</v>
      </c>
      <c r="C1952">
        <f t="shared" si="63"/>
        <v>0</v>
      </c>
      <c r="D1952" t="s">
        <v>3565</v>
      </c>
      <c r="G1952">
        <v>5</v>
      </c>
      <c r="H1952">
        <f>_xlfn.XLOOKUP(A1952,'Diversity Analysis'!$A$2:$A$2366,'Diversity Analysis'!$F$2:$F$2366,"")</f>
        <v>1</v>
      </c>
      <c r="I1952">
        <v>1</v>
      </c>
      <c r="J1952" s="6">
        <v>1</v>
      </c>
      <c r="K1952" s="5">
        <f t="shared" si="64"/>
        <v>5.0000000000000004E-6</v>
      </c>
    </row>
    <row r="1953" spans="1:11" x14ac:dyDescent="0.2">
      <c r="A1953" t="s">
        <v>3590</v>
      </c>
      <c r="B1953">
        <f>_xlfn.XLOOKUP(A1953,'Allowed as Qualifiers'!$A$1:$A$1896,'Allowed as Qualifiers'!$B$1:$B$1896,0)</f>
        <v>0</v>
      </c>
      <c r="C1953">
        <f t="shared" si="63"/>
        <v>0</v>
      </c>
      <c r="D1953" t="s">
        <v>3591</v>
      </c>
      <c r="G1953">
        <v>5</v>
      </c>
      <c r="H1953">
        <f>_xlfn.XLOOKUP(A1953,'Diversity Analysis'!$A$2:$A$2366,'Diversity Analysis'!$F$2:$F$2366,"")</f>
        <v>1</v>
      </c>
      <c r="I1953">
        <v>1</v>
      </c>
      <c r="J1953" s="6">
        <v>1</v>
      </c>
      <c r="K1953" s="5">
        <f t="shared" si="64"/>
        <v>5.0000000000000004E-6</v>
      </c>
    </row>
    <row r="1954" spans="1:11" x14ac:dyDescent="0.2">
      <c r="A1954" t="s">
        <v>3592</v>
      </c>
      <c r="B1954">
        <f>_xlfn.XLOOKUP(A1954,'Allowed as Qualifiers'!$A$1:$A$1896,'Allowed as Qualifiers'!$B$1:$B$1896,0)</f>
        <v>0</v>
      </c>
      <c r="C1954">
        <f t="shared" si="63"/>
        <v>0</v>
      </c>
      <c r="D1954" t="s">
        <v>3593</v>
      </c>
      <c r="G1954">
        <v>5</v>
      </c>
      <c r="H1954">
        <f>_xlfn.XLOOKUP(A1954,'Diversity Analysis'!$A$2:$A$2366,'Diversity Analysis'!$F$2:$F$2366,"")</f>
        <v>1</v>
      </c>
      <c r="I1954">
        <v>1</v>
      </c>
      <c r="J1954" s="6">
        <v>1</v>
      </c>
      <c r="K1954" s="5">
        <f t="shared" si="64"/>
        <v>5.0000000000000004E-6</v>
      </c>
    </row>
    <row r="1955" spans="1:11" x14ac:dyDescent="0.2">
      <c r="A1955" t="s">
        <v>3746</v>
      </c>
      <c r="B1955">
        <f>_xlfn.XLOOKUP(A1955,'Allowed as Qualifiers'!$A$1:$A$1896,'Allowed as Qualifiers'!$B$1:$B$1896,0)</f>
        <v>0</v>
      </c>
      <c r="C1955">
        <f t="shared" si="63"/>
        <v>0</v>
      </c>
      <c r="D1955" t="s">
        <v>3747</v>
      </c>
      <c r="G1955">
        <v>5</v>
      </c>
      <c r="H1955">
        <f>_xlfn.XLOOKUP(A1955,'Diversity Analysis'!$A$2:$A$2366,'Diversity Analysis'!$F$2:$F$2366,"")</f>
        <v>1</v>
      </c>
      <c r="I1955">
        <v>1</v>
      </c>
      <c r="J1955" s="6">
        <v>1</v>
      </c>
      <c r="K1955" s="5">
        <f t="shared" si="64"/>
        <v>5.0000000000000004E-6</v>
      </c>
    </row>
    <row r="1956" spans="1:11" x14ac:dyDescent="0.2">
      <c r="A1956" t="s">
        <v>3756</v>
      </c>
      <c r="B1956">
        <f>_xlfn.XLOOKUP(A1956,'Allowed as Qualifiers'!$A$1:$A$1896,'Allowed as Qualifiers'!$B$1:$B$1896,0)</f>
        <v>0</v>
      </c>
      <c r="C1956">
        <f t="shared" si="63"/>
        <v>0</v>
      </c>
      <c r="D1956" t="s">
        <v>3757</v>
      </c>
      <c r="G1956">
        <v>5</v>
      </c>
      <c r="H1956">
        <f>_xlfn.XLOOKUP(A1956,'Diversity Analysis'!$A$2:$A$2366,'Diversity Analysis'!$F$2:$F$2366,"")</f>
        <v>1</v>
      </c>
      <c r="I1956">
        <v>1</v>
      </c>
      <c r="J1956" s="6">
        <v>1</v>
      </c>
      <c r="K1956" s="5">
        <f t="shared" si="64"/>
        <v>5.0000000000000004E-6</v>
      </c>
    </row>
    <row r="1957" spans="1:11" x14ac:dyDescent="0.2">
      <c r="A1957" t="s">
        <v>3768</v>
      </c>
      <c r="B1957">
        <f>_xlfn.XLOOKUP(A1957,'Allowed as Qualifiers'!$A$1:$A$1896,'Allowed as Qualifiers'!$B$1:$B$1896,0)</f>
        <v>0</v>
      </c>
      <c r="C1957">
        <f t="shared" si="63"/>
        <v>0</v>
      </c>
      <c r="D1957" t="s">
        <v>3769</v>
      </c>
      <c r="G1957">
        <v>5</v>
      </c>
      <c r="H1957">
        <f>_xlfn.XLOOKUP(A1957,'Diversity Analysis'!$A$2:$A$2366,'Diversity Analysis'!$F$2:$F$2366,"")</f>
        <v>1</v>
      </c>
      <c r="I1957">
        <v>1</v>
      </c>
      <c r="J1957" s="6">
        <v>1</v>
      </c>
      <c r="K1957" s="5">
        <f t="shared" si="64"/>
        <v>5.0000000000000004E-6</v>
      </c>
    </row>
    <row r="1958" spans="1:11" x14ac:dyDescent="0.2">
      <c r="A1958" t="s">
        <v>3772</v>
      </c>
      <c r="B1958">
        <f>_xlfn.XLOOKUP(A1958,'Allowed as Qualifiers'!$A$1:$A$1896,'Allowed as Qualifiers'!$B$1:$B$1896,0)</f>
        <v>0</v>
      </c>
      <c r="C1958">
        <f t="shared" si="63"/>
        <v>0</v>
      </c>
      <c r="D1958" t="s">
        <v>3773</v>
      </c>
      <c r="G1958">
        <v>5</v>
      </c>
      <c r="H1958">
        <f>_xlfn.XLOOKUP(A1958,'Diversity Analysis'!$A$2:$A$2366,'Diversity Analysis'!$F$2:$F$2366,"")</f>
        <v>1</v>
      </c>
      <c r="I1958">
        <v>1</v>
      </c>
      <c r="J1958" s="6">
        <v>1</v>
      </c>
      <c r="K1958" s="5">
        <f t="shared" si="64"/>
        <v>5.0000000000000004E-6</v>
      </c>
    </row>
    <row r="1959" spans="1:11" x14ac:dyDescent="0.2">
      <c r="A1959" t="s">
        <v>3776</v>
      </c>
      <c r="B1959">
        <f>_xlfn.XLOOKUP(A1959,'Allowed as Qualifiers'!$A$1:$A$1896,'Allowed as Qualifiers'!$B$1:$B$1896,0)</f>
        <v>0</v>
      </c>
      <c r="C1959">
        <f t="shared" si="63"/>
        <v>0</v>
      </c>
      <c r="D1959" t="s">
        <v>3777</v>
      </c>
      <c r="G1959">
        <v>5</v>
      </c>
      <c r="H1959">
        <f>_xlfn.XLOOKUP(A1959,'Diversity Analysis'!$A$2:$A$2366,'Diversity Analysis'!$F$2:$F$2366,"")</f>
        <v>1</v>
      </c>
      <c r="I1959">
        <v>1</v>
      </c>
      <c r="J1959" s="6">
        <v>1</v>
      </c>
      <c r="K1959" s="5">
        <f t="shared" si="64"/>
        <v>5.0000000000000004E-6</v>
      </c>
    </row>
    <row r="1960" spans="1:11" x14ac:dyDescent="0.2">
      <c r="A1960" t="s">
        <v>3940</v>
      </c>
      <c r="B1960">
        <f>_xlfn.XLOOKUP(A1960,'Allowed as Qualifiers'!$A$1:$A$1896,'Allowed as Qualifiers'!$B$1:$B$1896,0)</f>
        <v>0</v>
      </c>
      <c r="C1960">
        <f t="shared" si="63"/>
        <v>0</v>
      </c>
      <c r="D1960" t="s">
        <v>3941</v>
      </c>
      <c r="G1960">
        <v>5</v>
      </c>
      <c r="H1960">
        <f>_xlfn.XLOOKUP(A1960,'Diversity Analysis'!$A$2:$A$2366,'Diversity Analysis'!$F$2:$F$2366,"")</f>
        <v>1</v>
      </c>
      <c r="I1960">
        <v>1</v>
      </c>
      <c r="J1960" s="6">
        <v>1</v>
      </c>
      <c r="K1960" s="5">
        <f t="shared" si="64"/>
        <v>5.0000000000000004E-6</v>
      </c>
    </row>
    <row r="1961" spans="1:11" x14ac:dyDescent="0.2">
      <c r="A1961" t="s">
        <v>3958</v>
      </c>
      <c r="B1961">
        <f>_xlfn.XLOOKUP(A1961,'Allowed as Qualifiers'!$A$1:$A$1896,'Allowed as Qualifiers'!$B$1:$B$1896,0)</f>
        <v>0</v>
      </c>
      <c r="C1961">
        <f t="shared" si="63"/>
        <v>0</v>
      </c>
      <c r="D1961" t="s">
        <v>3959</v>
      </c>
      <c r="G1961">
        <v>5</v>
      </c>
      <c r="H1961">
        <f>_xlfn.XLOOKUP(A1961,'Diversity Analysis'!$A$2:$A$2366,'Diversity Analysis'!$F$2:$F$2366,"")</f>
        <v>1</v>
      </c>
      <c r="I1961">
        <v>1</v>
      </c>
      <c r="J1961" s="6">
        <v>1</v>
      </c>
      <c r="K1961" s="5">
        <f t="shared" si="64"/>
        <v>5.0000000000000004E-6</v>
      </c>
    </row>
    <row r="1962" spans="1:11" x14ac:dyDescent="0.2">
      <c r="A1962" t="s">
        <v>4020</v>
      </c>
      <c r="B1962">
        <f>_xlfn.XLOOKUP(A1962,'Allowed as Qualifiers'!$A$1:$A$1896,'Allowed as Qualifiers'!$B$1:$B$1896,0)</f>
        <v>0</v>
      </c>
      <c r="C1962">
        <f t="shared" si="63"/>
        <v>0</v>
      </c>
      <c r="D1962" t="s">
        <v>4021</v>
      </c>
      <c r="G1962">
        <v>5</v>
      </c>
      <c r="H1962">
        <f>_xlfn.XLOOKUP(A1962,'Diversity Analysis'!$A$2:$A$2366,'Diversity Analysis'!$F$2:$F$2366,"")</f>
        <v>1</v>
      </c>
      <c r="I1962">
        <v>1</v>
      </c>
      <c r="J1962" s="6">
        <v>1</v>
      </c>
      <c r="K1962" s="5">
        <f t="shared" si="64"/>
        <v>5.0000000000000004E-6</v>
      </c>
    </row>
    <row r="1963" spans="1:11" x14ac:dyDescent="0.2">
      <c r="A1963" t="s">
        <v>4056</v>
      </c>
      <c r="B1963">
        <f>_xlfn.XLOOKUP(A1963,'Allowed as Qualifiers'!$A$1:$A$1896,'Allowed as Qualifiers'!$B$1:$B$1896,0)</f>
        <v>0</v>
      </c>
      <c r="C1963">
        <f t="shared" si="63"/>
        <v>0</v>
      </c>
      <c r="D1963" t="s">
        <v>4057</v>
      </c>
      <c r="G1963">
        <v>5</v>
      </c>
      <c r="H1963">
        <f>_xlfn.XLOOKUP(A1963,'Diversity Analysis'!$A$2:$A$2366,'Diversity Analysis'!$F$2:$F$2366,"")</f>
        <v>1</v>
      </c>
      <c r="I1963">
        <v>1</v>
      </c>
      <c r="J1963" s="6">
        <v>1</v>
      </c>
      <c r="K1963" s="5">
        <f t="shared" si="64"/>
        <v>5.0000000000000004E-6</v>
      </c>
    </row>
    <row r="1964" spans="1:11" x14ac:dyDescent="0.2">
      <c r="A1964" t="s">
        <v>4312</v>
      </c>
      <c r="B1964">
        <f>_xlfn.XLOOKUP(A1964,'Allowed as Qualifiers'!$A$1:$A$1896,'Allowed as Qualifiers'!$B$1:$B$1896,0)</f>
        <v>0</v>
      </c>
      <c r="C1964">
        <f t="shared" si="63"/>
        <v>0</v>
      </c>
      <c r="D1964" t="s">
        <v>4313</v>
      </c>
      <c r="G1964">
        <v>5</v>
      </c>
      <c r="H1964">
        <f>_xlfn.XLOOKUP(A1964,'Diversity Analysis'!$A$2:$A$2366,'Diversity Analysis'!$F$2:$F$2366,"")</f>
        <v>1</v>
      </c>
      <c r="I1964">
        <v>1</v>
      </c>
      <c r="J1964" s="6">
        <v>1</v>
      </c>
      <c r="K1964" s="5">
        <f t="shared" si="64"/>
        <v>5.0000000000000004E-6</v>
      </c>
    </row>
    <row r="1965" spans="1:11" x14ac:dyDescent="0.2">
      <c r="A1965" t="s">
        <v>4318</v>
      </c>
      <c r="B1965">
        <f>_xlfn.XLOOKUP(A1965,'Allowed as Qualifiers'!$A$1:$A$1896,'Allowed as Qualifiers'!$B$1:$B$1896,0)</f>
        <v>0</v>
      </c>
      <c r="C1965">
        <f t="shared" si="63"/>
        <v>0</v>
      </c>
      <c r="D1965" t="s">
        <v>4319</v>
      </c>
      <c r="G1965">
        <v>5</v>
      </c>
      <c r="H1965">
        <f>_xlfn.XLOOKUP(A1965,'Diversity Analysis'!$A$2:$A$2366,'Diversity Analysis'!$F$2:$F$2366,"")</f>
        <v>1</v>
      </c>
      <c r="I1965">
        <v>1</v>
      </c>
      <c r="J1965" s="6">
        <v>1</v>
      </c>
      <c r="K1965" s="5">
        <f t="shared" si="64"/>
        <v>5.0000000000000004E-6</v>
      </c>
    </row>
    <row r="1966" spans="1:11" x14ac:dyDescent="0.2">
      <c r="A1966" t="s">
        <v>4376</v>
      </c>
      <c r="B1966">
        <f>_xlfn.XLOOKUP(A1966,'Allowed as Qualifiers'!$A$1:$A$1896,'Allowed as Qualifiers'!$B$1:$B$1896,0)</f>
        <v>0</v>
      </c>
      <c r="C1966">
        <f t="shared" si="63"/>
        <v>0</v>
      </c>
      <c r="D1966" t="s">
        <v>4377</v>
      </c>
      <c r="G1966">
        <v>5</v>
      </c>
      <c r="H1966">
        <f>_xlfn.XLOOKUP(A1966,'Diversity Analysis'!$A$2:$A$2366,'Diversity Analysis'!$F$2:$F$2366,"")</f>
        <v>1</v>
      </c>
      <c r="I1966">
        <v>1</v>
      </c>
      <c r="J1966" s="6">
        <v>1</v>
      </c>
      <c r="K1966" s="5">
        <f t="shared" si="64"/>
        <v>5.0000000000000004E-6</v>
      </c>
    </row>
    <row r="1967" spans="1:11" x14ac:dyDescent="0.2">
      <c r="A1967" t="s">
        <v>4394</v>
      </c>
      <c r="B1967">
        <f>_xlfn.XLOOKUP(A1967,'Allowed as Qualifiers'!$A$1:$A$1896,'Allowed as Qualifiers'!$B$1:$B$1896,0)</f>
        <v>0</v>
      </c>
      <c r="C1967">
        <f t="shared" si="63"/>
        <v>0</v>
      </c>
      <c r="D1967" t="s">
        <v>4395</v>
      </c>
      <c r="G1967">
        <v>5</v>
      </c>
      <c r="H1967">
        <f>_xlfn.XLOOKUP(A1967,'Diversity Analysis'!$A$2:$A$2366,'Diversity Analysis'!$F$2:$F$2366,"")</f>
        <v>1</v>
      </c>
      <c r="I1967">
        <v>1</v>
      </c>
      <c r="J1967" s="6">
        <v>1</v>
      </c>
      <c r="K1967" s="5">
        <f t="shared" si="64"/>
        <v>5.0000000000000004E-6</v>
      </c>
    </row>
    <row r="1968" spans="1:11" x14ac:dyDescent="0.2">
      <c r="A1968" t="s">
        <v>4398</v>
      </c>
      <c r="B1968">
        <f>_xlfn.XLOOKUP(A1968,'Allowed as Qualifiers'!$A$1:$A$1896,'Allowed as Qualifiers'!$B$1:$B$1896,0)</f>
        <v>0</v>
      </c>
      <c r="C1968">
        <f t="shared" si="63"/>
        <v>0</v>
      </c>
      <c r="D1968" t="s">
        <v>4399</v>
      </c>
      <c r="G1968">
        <v>5</v>
      </c>
      <c r="H1968">
        <f>_xlfn.XLOOKUP(A1968,'Diversity Analysis'!$A$2:$A$2366,'Diversity Analysis'!$F$2:$F$2366,"")</f>
        <v>1</v>
      </c>
      <c r="I1968">
        <v>1</v>
      </c>
      <c r="J1968" s="6">
        <v>1</v>
      </c>
      <c r="K1968" s="5">
        <f t="shared" si="64"/>
        <v>5.0000000000000004E-6</v>
      </c>
    </row>
    <row r="1969" spans="1:11" x14ac:dyDescent="0.2">
      <c r="A1969" t="s">
        <v>4412</v>
      </c>
      <c r="B1969">
        <f>_xlfn.XLOOKUP(A1969,'Allowed as Qualifiers'!$A$1:$A$1896,'Allowed as Qualifiers'!$B$1:$B$1896,0)</f>
        <v>0</v>
      </c>
      <c r="C1969">
        <f t="shared" si="63"/>
        <v>0</v>
      </c>
      <c r="D1969" t="s">
        <v>4413</v>
      </c>
      <c r="G1969">
        <v>5</v>
      </c>
      <c r="H1969">
        <f>_xlfn.XLOOKUP(A1969,'Diversity Analysis'!$A$2:$A$2366,'Diversity Analysis'!$F$2:$F$2366,"")</f>
        <v>1</v>
      </c>
      <c r="I1969">
        <v>1</v>
      </c>
      <c r="J1969" s="6">
        <v>1</v>
      </c>
      <c r="K1969" s="5">
        <f t="shared" si="64"/>
        <v>5.0000000000000004E-6</v>
      </c>
    </row>
    <row r="1970" spans="1:11" x14ac:dyDescent="0.2">
      <c r="A1970" t="s">
        <v>4414</v>
      </c>
      <c r="B1970">
        <f>_xlfn.XLOOKUP(A1970,'Allowed as Qualifiers'!$A$1:$A$1896,'Allowed as Qualifiers'!$B$1:$B$1896,0)</f>
        <v>0</v>
      </c>
      <c r="C1970">
        <f t="shared" si="63"/>
        <v>0</v>
      </c>
      <c r="D1970" t="s">
        <v>4415</v>
      </c>
      <c r="G1970">
        <v>5</v>
      </c>
      <c r="H1970">
        <f>_xlfn.XLOOKUP(A1970,'Diversity Analysis'!$A$2:$A$2366,'Diversity Analysis'!$F$2:$F$2366,"")</f>
        <v>1</v>
      </c>
      <c r="I1970">
        <v>1</v>
      </c>
      <c r="J1970" s="6">
        <v>1</v>
      </c>
      <c r="K1970" s="5">
        <f t="shared" si="64"/>
        <v>5.0000000000000004E-6</v>
      </c>
    </row>
    <row r="1971" spans="1:11" x14ac:dyDescent="0.2">
      <c r="A1971" t="s">
        <v>4420</v>
      </c>
      <c r="B1971">
        <f>_xlfn.XLOOKUP(A1971,'Allowed as Qualifiers'!$A$1:$A$1896,'Allowed as Qualifiers'!$B$1:$B$1896,0)</f>
        <v>0</v>
      </c>
      <c r="C1971">
        <f t="shared" si="63"/>
        <v>0</v>
      </c>
      <c r="D1971" t="s">
        <v>4421</v>
      </c>
      <c r="G1971">
        <v>5</v>
      </c>
      <c r="H1971">
        <f>_xlfn.XLOOKUP(A1971,'Diversity Analysis'!$A$2:$A$2366,'Diversity Analysis'!$F$2:$F$2366,"")</f>
        <v>1</v>
      </c>
      <c r="I1971">
        <v>1</v>
      </c>
      <c r="J1971" s="6">
        <v>1</v>
      </c>
      <c r="K1971" s="5">
        <f t="shared" si="64"/>
        <v>5.0000000000000004E-6</v>
      </c>
    </row>
    <row r="1972" spans="1:11" x14ac:dyDescent="0.2">
      <c r="A1972" t="s">
        <v>4424</v>
      </c>
      <c r="B1972">
        <f>_xlfn.XLOOKUP(A1972,'Allowed as Qualifiers'!$A$1:$A$1896,'Allowed as Qualifiers'!$B$1:$B$1896,0)</f>
        <v>0</v>
      </c>
      <c r="C1972">
        <f t="shared" si="63"/>
        <v>0</v>
      </c>
      <c r="D1972" t="s">
        <v>4425</v>
      </c>
      <c r="G1972">
        <v>5</v>
      </c>
      <c r="H1972">
        <f>_xlfn.XLOOKUP(A1972,'Diversity Analysis'!$A$2:$A$2366,'Diversity Analysis'!$F$2:$F$2366,"")</f>
        <v>1</v>
      </c>
      <c r="I1972">
        <v>1</v>
      </c>
      <c r="J1972" s="6">
        <v>1</v>
      </c>
      <c r="K1972" s="5">
        <f t="shared" si="64"/>
        <v>5.0000000000000004E-6</v>
      </c>
    </row>
    <row r="1973" spans="1:11" x14ac:dyDescent="0.2">
      <c r="A1973" t="s">
        <v>4432</v>
      </c>
      <c r="B1973">
        <f>_xlfn.XLOOKUP(A1973,'Allowed as Qualifiers'!$A$1:$A$1896,'Allowed as Qualifiers'!$B$1:$B$1896,0)</f>
        <v>0</v>
      </c>
      <c r="C1973">
        <f t="shared" si="63"/>
        <v>0</v>
      </c>
      <c r="D1973" t="s">
        <v>4433</v>
      </c>
      <c r="G1973">
        <v>5</v>
      </c>
      <c r="H1973">
        <f>_xlfn.XLOOKUP(A1973,'Diversity Analysis'!$A$2:$A$2366,'Diversity Analysis'!$F$2:$F$2366,"")</f>
        <v>1</v>
      </c>
      <c r="I1973">
        <v>1</v>
      </c>
      <c r="J1973" s="6">
        <v>1</v>
      </c>
      <c r="K1973" s="5">
        <f t="shared" si="64"/>
        <v>5.0000000000000004E-6</v>
      </c>
    </row>
    <row r="1974" spans="1:11" x14ac:dyDescent="0.2">
      <c r="A1974" t="s">
        <v>4482</v>
      </c>
      <c r="B1974">
        <f>_xlfn.XLOOKUP(A1974,'Allowed as Qualifiers'!$A$1:$A$1896,'Allowed as Qualifiers'!$B$1:$B$1896,0)</f>
        <v>0</v>
      </c>
      <c r="C1974">
        <f t="shared" si="63"/>
        <v>0</v>
      </c>
      <c r="D1974" t="s">
        <v>4483</v>
      </c>
      <c r="G1974">
        <v>5</v>
      </c>
      <c r="H1974">
        <f>_xlfn.XLOOKUP(A1974,'Diversity Analysis'!$A$2:$A$2366,'Diversity Analysis'!$F$2:$F$2366,"")</f>
        <v>1</v>
      </c>
      <c r="I1974">
        <v>1</v>
      </c>
      <c r="J1974" s="6">
        <v>1</v>
      </c>
      <c r="K1974" s="5">
        <f t="shared" si="64"/>
        <v>5.0000000000000004E-6</v>
      </c>
    </row>
    <row r="1975" spans="1:11" x14ac:dyDescent="0.2">
      <c r="A1975" t="s">
        <v>4968</v>
      </c>
      <c r="B1975">
        <f>_xlfn.XLOOKUP(A1975,'Allowed as Qualifiers'!$A$1:$A$1896,'Allowed as Qualifiers'!$B$1:$B$1896,0)</f>
        <v>0</v>
      </c>
      <c r="C1975">
        <f t="shared" si="63"/>
        <v>0</v>
      </c>
      <c r="D1975" t="s">
        <v>4969</v>
      </c>
      <c r="G1975">
        <v>5</v>
      </c>
      <c r="H1975">
        <f>_xlfn.XLOOKUP(A1975,'Diversity Analysis'!$A$2:$A$2366,'Diversity Analysis'!$F$2:$F$2366,"")</f>
        <v>1</v>
      </c>
      <c r="I1975">
        <v>1</v>
      </c>
      <c r="J1975" s="6">
        <v>1</v>
      </c>
      <c r="K1975" s="5">
        <f t="shared" si="64"/>
        <v>5.0000000000000004E-6</v>
      </c>
    </row>
    <row r="1976" spans="1:11" x14ac:dyDescent="0.2">
      <c r="A1976" t="s">
        <v>4978</v>
      </c>
      <c r="B1976">
        <f>_xlfn.XLOOKUP(A1976,'Allowed as Qualifiers'!$A$1:$A$1896,'Allowed as Qualifiers'!$B$1:$B$1896,0)</f>
        <v>0</v>
      </c>
      <c r="C1976">
        <f t="shared" si="63"/>
        <v>0</v>
      </c>
      <c r="D1976" t="s">
        <v>4979</v>
      </c>
      <c r="G1976">
        <v>5</v>
      </c>
      <c r="H1976">
        <f>_xlfn.XLOOKUP(A1976,'Diversity Analysis'!$A$2:$A$2366,'Diversity Analysis'!$F$2:$F$2366,"")</f>
        <v>1</v>
      </c>
      <c r="I1976">
        <v>1</v>
      </c>
      <c r="J1976" s="6">
        <v>1</v>
      </c>
      <c r="K1976" s="5">
        <f t="shared" si="64"/>
        <v>5.0000000000000004E-6</v>
      </c>
    </row>
    <row r="1977" spans="1:11" x14ac:dyDescent="0.2">
      <c r="A1977" t="s">
        <v>4988</v>
      </c>
      <c r="B1977">
        <f>_xlfn.XLOOKUP(A1977,'Allowed as Qualifiers'!$A$1:$A$1896,'Allowed as Qualifiers'!$B$1:$B$1896,0)</f>
        <v>0</v>
      </c>
      <c r="C1977">
        <f t="shared" si="63"/>
        <v>0</v>
      </c>
      <c r="D1977" t="s">
        <v>4989</v>
      </c>
      <c r="G1977">
        <v>5</v>
      </c>
      <c r="H1977">
        <f>_xlfn.XLOOKUP(A1977,'Diversity Analysis'!$A$2:$A$2366,'Diversity Analysis'!$F$2:$F$2366,"")</f>
        <v>1</v>
      </c>
      <c r="I1977">
        <v>1</v>
      </c>
      <c r="J1977" s="6">
        <v>1</v>
      </c>
      <c r="K1977" s="5">
        <f t="shared" si="64"/>
        <v>5.0000000000000004E-6</v>
      </c>
    </row>
    <row r="1978" spans="1:11" x14ac:dyDescent="0.2">
      <c r="A1978" t="s">
        <v>4992</v>
      </c>
      <c r="B1978">
        <f>_xlfn.XLOOKUP(A1978,'Allowed as Qualifiers'!$A$1:$A$1896,'Allowed as Qualifiers'!$B$1:$B$1896,0)</f>
        <v>0</v>
      </c>
      <c r="C1978">
        <f t="shared" si="63"/>
        <v>0</v>
      </c>
      <c r="D1978" t="s">
        <v>4993</v>
      </c>
      <c r="G1978">
        <v>5</v>
      </c>
      <c r="H1978">
        <f>_xlfn.XLOOKUP(A1978,'Diversity Analysis'!$A$2:$A$2366,'Diversity Analysis'!$F$2:$F$2366,"")</f>
        <v>1</v>
      </c>
      <c r="I1978">
        <v>1</v>
      </c>
      <c r="J1978" s="6">
        <v>1</v>
      </c>
      <c r="K1978" s="5">
        <f t="shared" si="64"/>
        <v>5.0000000000000004E-6</v>
      </c>
    </row>
    <row r="1979" spans="1:11" x14ac:dyDescent="0.2">
      <c r="A1979" t="s">
        <v>4994</v>
      </c>
      <c r="B1979">
        <f>_xlfn.XLOOKUP(A1979,'Allowed as Qualifiers'!$A$1:$A$1896,'Allowed as Qualifiers'!$B$1:$B$1896,0)</f>
        <v>0</v>
      </c>
      <c r="C1979">
        <f t="shared" si="63"/>
        <v>0</v>
      </c>
      <c r="D1979" t="s">
        <v>4995</v>
      </c>
      <c r="G1979">
        <v>5</v>
      </c>
      <c r="H1979">
        <f>_xlfn.XLOOKUP(A1979,'Diversity Analysis'!$A$2:$A$2366,'Diversity Analysis'!$F$2:$F$2366,"")</f>
        <v>1</v>
      </c>
      <c r="I1979">
        <v>1</v>
      </c>
      <c r="J1979" s="6">
        <v>1</v>
      </c>
      <c r="K1979" s="5">
        <f t="shared" si="64"/>
        <v>5.0000000000000004E-6</v>
      </c>
    </row>
    <row r="1980" spans="1:11" x14ac:dyDescent="0.2">
      <c r="A1980" t="s">
        <v>4996</v>
      </c>
      <c r="B1980">
        <f>_xlfn.XLOOKUP(A1980,'Allowed as Qualifiers'!$A$1:$A$1896,'Allowed as Qualifiers'!$B$1:$B$1896,0)</f>
        <v>0</v>
      </c>
      <c r="C1980">
        <f t="shared" si="63"/>
        <v>0</v>
      </c>
      <c r="D1980" t="s">
        <v>4997</v>
      </c>
      <c r="G1980">
        <v>5</v>
      </c>
      <c r="H1980">
        <f>_xlfn.XLOOKUP(A1980,'Diversity Analysis'!$A$2:$A$2366,'Diversity Analysis'!$F$2:$F$2366,"")</f>
        <v>1</v>
      </c>
      <c r="I1980">
        <v>1</v>
      </c>
      <c r="J1980" s="6">
        <v>1</v>
      </c>
      <c r="K1980" s="5">
        <f t="shared" si="64"/>
        <v>5.0000000000000004E-6</v>
      </c>
    </row>
    <row r="1981" spans="1:11" x14ac:dyDescent="0.2">
      <c r="A1981" t="s">
        <v>5000</v>
      </c>
      <c r="B1981">
        <f>_xlfn.XLOOKUP(A1981,'Allowed as Qualifiers'!$A$1:$A$1896,'Allowed as Qualifiers'!$B$1:$B$1896,0)</f>
        <v>0</v>
      </c>
      <c r="C1981">
        <f t="shared" si="63"/>
        <v>0</v>
      </c>
      <c r="D1981" t="s">
        <v>5001</v>
      </c>
      <c r="G1981">
        <v>5</v>
      </c>
      <c r="H1981">
        <f>_xlfn.XLOOKUP(A1981,'Diversity Analysis'!$A$2:$A$2366,'Diversity Analysis'!$F$2:$F$2366,"")</f>
        <v>1</v>
      </c>
      <c r="I1981">
        <v>1</v>
      </c>
      <c r="J1981" s="6">
        <v>1</v>
      </c>
      <c r="K1981" s="5">
        <f t="shared" si="64"/>
        <v>5.0000000000000004E-6</v>
      </c>
    </row>
    <row r="1982" spans="1:11" x14ac:dyDescent="0.2">
      <c r="A1982" t="s">
        <v>5004</v>
      </c>
      <c r="B1982">
        <f>_xlfn.XLOOKUP(A1982,'Allowed as Qualifiers'!$A$1:$A$1896,'Allowed as Qualifiers'!$B$1:$B$1896,0)</f>
        <v>0</v>
      </c>
      <c r="C1982">
        <f t="shared" si="63"/>
        <v>0</v>
      </c>
      <c r="D1982" t="s">
        <v>5005</v>
      </c>
      <c r="G1982">
        <v>5</v>
      </c>
      <c r="H1982">
        <f>_xlfn.XLOOKUP(A1982,'Diversity Analysis'!$A$2:$A$2366,'Diversity Analysis'!$F$2:$F$2366,"")</f>
        <v>1</v>
      </c>
      <c r="I1982">
        <v>1</v>
      </c>
      <c r="J1982" s="6">
        <v>1</v>
      </c>
      <c r="K1982" s="5">
        <f t="shared" si="64"/>
        <v>5.0000000000000004E-6</v>
      </c>
    </row>
    <row r="1983" spans="1:11" x14ac:dyDescent="0.2">
      <c r="A1983" t="s">
        <v>5006</v>
      </c>
      <c r="B1983">
        <f>_xlfn.XLOOKUP(A1983,'Allowed as Qualifiers'!$A$1:$A$1896,'Allowed as Qualifiers'!$B$1:$B$1896,0)</f>
        <v>0</v>
      </c>
      <c r="C1983">
        <f t="shared" si="63"/>
        <v>0</v>
      </c>
      <c r="D1983" t="s">
        <v>5007</v>
      </c>
      <c r="G1983">
        <v>5</v>
      </c>
      <c r="H1983">
        <f>_xlfn.XLOOKUP(A1983,'Diversity Analysis'!$A$2:$A$2366,'Diversity Analysis'!$F$2:$F$2366,"")</f>
        <v>1</v>
      </c>
      <c r="I1983">
        <v>1</v>
      </c>
      <c r="J1983" s="6">
        <v>1</v>
      </c>
      <c r="K1983" s="5">
        <f t="shared" si="64"/>
        <v>5.0000000000000004E-6</v>
      </c>
    </row>
    <row r="1984" spans="1:11" x14ac:dyDescent="0.2">
      <c r="A1984" t="s">
        <v>5012</v>
      </c>
      <c r="B1984">
        <f>_xlfn.XLOOKUP(A1984,'Allowed as Qualifiers'!$A$1:$A$1896,'Allowed as Qualifiers'!$B$1:$B$1896,0)</f>
        <v>0</v>
      </c>
      <c r="C1984">
        <f t="shared" si="63"/>
        <v>0</v>
      </c>
      <c r="D1984" t="s">
        <v>5013</v>
      </c>
      <c r="G1984">
        <v>5</v>
      </c>
      <c r="H1984">
        <f>_xlfn.XLOOKUP(A1984,'Diversity Analysis'!$A$2:$A$2366,'Diversity Analysis'!$F$2:$F$2366,"")</f>
        <v>1</v>
      </c>
      <c r="I1984">
        <v>1</v>
      </c>
      <c r="J1984" s="6">
        <v>1</v>
      </c>
      <c r="K1984" s="5">
        <f t="shared" si="64"/>
        <v>5.0000000000000004E-6</v>
      </c>
    </row>
    <row r="1985" spans="1:11" x14ac:dyDescent="0.2">
      <c r="A1985" t="s">
        <v>5030</v>
      </c>
      <c r="B1985">
        <f>_xlfn.XLOOKUP(A1985,'Allowed as Qualifiers'!$A$1:$A$1896,'Allowed as Qualifiers'!$B$1:$B$1896,0)</f>
        <v>0</v>
      </c>
      <c r="C1985">
        <f t="shared" si="63"/>
        <v>0</v>
      </c>
      <c r="D1985" t="s">
        <v>5031</v>
      </c>
      <c r="G1985">
        <v>5</v>
      </c>
      <c r="H1985">
        <f>_xlfn.XLOOKUP(A1985,'Diversity Analysis'!$A$2:$A$2366,'Diversity Analysis'!$F$2:$F$2366,"")</f>
        <v>1</v>
      </c>
      <c r="I1985">
        <v>1</v>
      </c>
      <c r="J1985" s="6">
        <v>1</v>
      </c>
      <c r="K1985" s="5">
        <f t="shared" si="64"/>
        <v>5.0000000000000004E-6</v>
      </c>
    </row>
    <row r="1986" spans="1:11" x14ac:dyDescent="0.2">
      <c r="A1986" t="s">
        <v>5032</v>
      </c>
      <c r="B1986">
        <f>_xlfn.XLOOKUP(A1986,'Allowed as Qualifiers'!$A$1:$A$1896,'Allowed as Qualifiers'!$B$1:$B$1896,0)</f>
        <v>0</v>
      </c>
      <c r="C1986">
        <f t="shared" si="63"/>
        <v>0</v>
      </c>
      <c r="D1986" t="s">
        <v>5033</v>
      </c>
      <c r="G1986">
        <v>5</v>
      </c>
      <c r="H1986">
        <f>_xlfn.XLOOKUP(A1986,'Diversity Analysis'!$A$2:$A$2366,'Diversity Analysis'!$F$2:$F$2366,"")</f>
        <v>1</v>
      </c>
      <c r="I1986">
        <v>1</v>
      </c>
      <c r="J1986" s="6">
        <v>1</v>
      </c>
      <c r="K1986" s="5">
        <f t="shared" si="64"/>
        <v>5.0000000000000004E-6</v>
      </c>
    </row>
    <row r="1987" spans="1:11" x14ac:dyDescent="0.2">
      <c r="A1987" t="s">
        <v>5038</v>
      </c>
      <c r="B1987">
        <f>_xlfn.XLOOKUP(A1987,'Allowed as Qualifiers'!$A$1:$A$1896,'Allowed as Qualifiers'!$B$1:$B$1896,0)</f>
        <v>0</v>
      </c>
      <c r="C1987">
        <f t="shared" ref="C1987:C2050" si="65">IF(B1987=1,1,0)*IF(G1987&gt;0,1,0)</f>
        <v>0</v>
      </c>
      <c r="D1987" t="s">
        <v>5039</v>
      </c>
      <c r="G1987">
        <v>5</v>
      </c>
      <c r="H1987">
        <f>_xlfn.XLOOKUP(A1987,'Diversity Analysis'!$A$2:$A$2366,'Diversity Analysis'!$F$2:$F$2366,"")</f>
        <v>1</v>
      </c>
      <c r="I1987">
        <v>1</v>
      </c>
      <c r="J1987" s="6">
        <v>1</v>
      </c>
      <c r="K1987" s="5">
        <f t="shared" si="64"/>
        <v>5.0000000000000004E-6</v>
      </c>
    </row>
    <row r="1988" spans="1:11" x14ac:dyDescent="0.2">
      <c r="A1988" t="s">
        <v>5048</v>
      </c>
      <c r="B1988">
        <f>_xlfn.XLOOKUP(A1988,'Allowed as Qualifiers'!$A$1:$A$1896,'Allowed as Qualifiers'!$B$1:$B$1896,0)</f>
        <v>0</v>
      </c>
      <c r="C1988">
        <f t="shared" si="65"/>
        <v>0</v>
      </c>
      <c r="D1988" t="s">
        <v>5049</v>
      </c>
      <c r="G1988">
        <v>5</v>
      </c>
      <c r="H1988">
        <f>_xlfn.XLOOKUP(A1988,'Diversity Analysis'!$A$2:$A$2366,'Diversity Analysis'!$F$2:$F$2366,"")</f>
        <v>1</v>
      </c>
      <c r="I1988">
        <v>1</v>
      </c>
      <c r="J1988" s="6">
        <v>1</v>
      </c>
      <c r="K1988" s="5">
        <f t="shared" si="64"/>
        <v>5.0000000000000004E-6</v>
      </c>
    </row>
    <row r="1989" spans="1:11" x14ac:dyDescent="0.2">
      <c r="A1989" t="s">
        <v>5050</v>
      </c>
      <c r="B1989">
        <f>_xlfn.XLOOKUP(A1989,'Allowed as Qualifiers'!$A$1:$A$1896,'Allowed as Qualifiers'!$B$1:$B$1896,0)</f>
        <v>0</v>
      </c>
      <c r="C1989">
        <f t="shared" si="65"/>
        <v>0</v>
      </c>
      <c r="D1989" t="s">
        <v>5051</v>
      </c>
      <c r="G1989">
        <v>5</v>
      </c>
      <c r="H1989">
        <f>_xlfn.XLOOKUP(A1989,'Diversity Analysis'!$A$2:$A$2366,'Diversity Analysis'!$F$2:$F$2366,"")</f>
        <v>1</v>
      </c>
      <c r="I1989">
        <v>1</v>
      </c>
      <c r="J1989" s="6">
        <v>1</v>
      </c>
      <c r="K1989" s="5">
        <f t="shared" si="64"/>
        <v>5.0000000000000004E-6</v>
      </c>
    </row>
    <row r="1990" spans="1:11" x14ac:dyDescent="0.2">
      <c r="A1990" t="s">
        <v>5052</v>
      </c>
      <c r="B1990">
        <f>_xlfn.XLOOKUP(A1990,'Allowed as Qualifiers'!$A$1:$A$1896,'Allowed as Qualifiers'!$B$1:$B$1896,0)</f>
        <v>0</v>
      </c>
      <c r="C1990">
        <f t="shared" si="65"/>
        <v>0</v>
      </c>
      <c r="D1990" t="s">
        <v>5053</v>
      </c>
      <c r="G1990">
        <v>5</v>
      </c>
      <c r="H1990">
        <f>_xlfn.XLOOKUP(A1990,'Diversity Analysis'!$A$2:$A$2366,'Diversity Analysis'!$F$2:$F$2366,"")</f>
        <v>1</v>
      </c>
      <c r="I1990">
        <v>1</v>
      </c>
      <c r="J1990" s="6">
        <v>1</v>
      </c>
      <c r="K1990" s="5">
        <f t="shared" si="64"/>
        <v>5.0000000000000004E-6</v>
      </c>
    </row>
    <row r="1991" spans="1:11" x14ac:dyDescent="0.2">
      <c r="A1991" t="s">
        <v>5074</v>
      </c>
      <c r="B1991">
        <f>_xlfn.XLOOKUP(A1991,'Allowed as Qualifiers'!$A$1:$A$1896,'Allowed as Qualifiers'!$B$1:$B$1896,0)</f>
        <v>0</v>
      </c>
      <c r="C1991">
        <f t="shared" si="65"/>
        <v>0</v>
      </c>
      <c r="D1991" t="s">
        <v>5075</v>
      </c>
      <c r="G1991">
        <v>5</v>
      </c>
      <c r="H1991">
        <f>_xlfn.XLOOKUP(A1991,'Diversity Analysis'!$A$2:$A$2366,'Diversity Analysis'!$F$2:$F$2366,"")</f>
        <v>1</v>
      </c>
      <c r="I1991">
        <v>1</v>
      </c>
      <c r="J1991" s="6">
        <v>1</v>
      </c>
      <c r="K1991" s="5">
        <f t="shared" si="64"/>
        <v>5.0000000000000004E-6</v>
      </c>
    </row>
    <row r="1992" spans="1:11" x14ac:dyDescent="0.2">
      <c r="A1992" t="s">
        <v>5084</v>
      </c>
      <c r="B1992">
        <f>_xlfn.XLOOKUP(A1992,'Allowed as Qualifiers'!$A$1:$A$1896,'Allowed as Qualifiers'!$B$1:$B$1896,0)</f>
        <v>0</v>
      </c>
      <c r="C1992">
        <f t="shared" si="65"/>
        <v>0</v>
      </c>
      <c r="D1992" t="s">
        <v>5085</v>
      </c>
      <c r="G1992">
        <v>5</v>
      </c>
      <c r="H1992">
        <f>_xlfn.XLOOKUP(A1992,'Diversity Analysis'!$A$2:$A$2366,'Diversity Analysis'!$F$2:$F$2366,"")</f>
        <v>1</v>
      </c>
      <c r="I1992">
        <v>1</v>
      </c>
      <c r="J1992" s="6">
        <v>1</v>
      </c>
      <c r="K1992" s="5">
        <f t="shared" si="64"/>
        <v>5.0000000000000004E-6</v>
      </c>
    </row>
    <row r="1993" spans="1:11" x14ac:dyDescent="0.2">
      <c r="A1993" t="s">
        <v>5102</v>
      </c>
      <c r="B1993">
        <f>_xlfn.XLOOKUP(A1993,'Allowed as Qualifiers'!$A$1:$A$1896,'Allowed as Qualifiers'!$B$1:$B$1896,0)</f>
        <v>0</v>
      </c>
      <c r="C1993">
        <f t="shared" si="65"/>
        <v>0</v>
      </c>
      <c r="D1993" t="s">
        <v>5103</v>
      </c>
      <c r="G1993">
        <v>5</v>
      </c>
      <c r="H1993">
        <f>_xlfn.XLOOKUP(A1993,'Diversity Analysis'!$A$2:$A$2366,'Diversity Analysis'!$F$2:$F$2366,"")</f>
        <v>1</v>
      </c>
      <c r="I1993">
        <v>1</v>
      </c>
      <c r="J1993" s="6">
        <v>1</v>
      </c>
      <c r="K1993" s="5">
        <f t="shared" si="64"/>
        <v>5.0000000000000004E-6</v>
      </c>
    </row>
    <row r="1994" spans="1:11" x14ac:dyDescent="0.2">
      <c r="A1994" t="s">
        <v>5108</v>
      </c>
      <c r="B1994">
        <f>_xlfn.XLOOKUP(A1994,'Allowed as Qualifiers'!$A$1:$A$1896,'Allowed as Qualifiers'!$B$1:$B$1896,0)</f>
        <v>0</v>
      </c>
      <c r="C1994">
        <f t="shared" si="65"/>
        <v>0</v>
      </c>
      <c r="D1994" t="s">
        <v>5109</v>
      </c>
      <c r="G1994">
        <v>5</v>
      </c>
      <c r="H1994">
        <f>_xlfn.XLOOKUP(A1994,'Diversity Analysis'!$A$2:$A$2366,'Diversity Analysis'!$F$2:$F$2366,"")</f>
        <v>1</v>
      </c>
      <c r="I1994">
        <v>1</v>
      </c>
      <c r="J1994" s="6">
        <v>1</v>
      </c>
      <c r="K1994" s="5">
        <f t="shared" si="64"/>
        <v>5.0000000000000004E-6</v>
      </c>
    </row>
    <row r="1995" spans="1:11" x14ac:dyDescent="0.2">
      <c r="A1995" t="s">
        <v>5114</v>
      </c>
      <c r="B1995">
        <f>_xlfn.XLOOKUP(A1995,'Allowed as Qualifiers'!$A$1:$A$1896,'Allowed as Qualifiers'!$B$1:$B$1896,0)</f>
        <v>0</v>
      </c>
      <c r="C1995">
        <f t="shared" si="65"/>
        <v>0</v>
      </c>
      <c r="D1995" t="s">
        <v>5115</v>
      </c>
      <c r="G1995">
        <v>5</v>
      </c>
      <c r="H1995">
        <f>_xlfn.XLOOKUP(A1995,'Diversity Analysis'!$A$2:$A$2366,'Diversity Analysis'!$F$2:$F$2366,"")</f>
        <v>1</v>
      </c>
      <c r="I1995">
        <v>1</v>
      </c>
      <c r="J1995" s="6">
        <v>1</v>
      </c>
      <c r="K1995" s="5">
        <f t="shared" si="64"/>
        <v>5.0000000000000004E-6</v>
      </c>
    </row>
    <row r="1996" spans="1:11" x14ac:dyDescent="0.2">
      <c r="A1996" t="s">
        <v>5122</v>
      </c>
      <c r="B1996">
        <f>_xlfn.XLOOKUP(A1996,'Allowed as Qualifiers'!$A$1:$A$1896,'Allowed as Qualifiers'!$B$1:$B$1896,0)</f>
        <v>0</v>
      </c>
      <c r="C1996">
        <f t="shared" si="65"/>
        <v>0</v>
      </c>
      <c r="D1996" t="s">
        <v>5123</v>
      </c>
      <c r="G1996">
        <v>5</v>
      </c>
      <c r="H1996">
        <f>_xlfn.XLOOKUP(A1996,'Diversity Analysis'!$A$2:$A$2366,'Diversity Analysis'!$F$2:$F$2366,"")</f>
        <v>1</v>
      </c>
      <c r="I1996">
        <v>1</v>
      </c>
      <c r="J1996" s="6">
        <v>1</v>
      </c>
      <c r="K1996" s="5">
        <f t="shared" si="64"/>
        <v>5.0000000000000004E-6</v>
      </c>
    </row>
    <row r="1997" spans="1:11" x14ac:dyDescent="0.2">
      <c r="A1997" t="s">
        <v>5124</v>
      </c>
      <c r="B1997">
        <f>_xlfn.XLOOKUP(A1997,'Allowed as Qualifiers'!$A$1:$A$1896,'Allowed as Qualifiers'!$B$1:$B$1896,0)</f>
        <v>0</v>
      </c>
      <c r="C1997">
        <f t="shared" si="65"/>
        <v>0</v>
      </c>
      <c r="D1997" t="s">
        <v>5125</v>
      </c>
      <c r="G1997">
        <v>5</v>
      </c>
      <c r="H1997">
        <f>_xlfn.XLOOKUP(A1997,'Diversity Analysis'!$A$2:$A$2366,'Diversity Analysis'!$F$2:$F$2366,"")</f>
        <v>1</v>
      </c>
      <c r="I1997">
        <v>1</v>
      </c>
      <c r="J1997" s="6">
        <v>1</v>
      </c>
      <c r="K1997" s="5">
        <f t="shared" si="64"/>
        <v>5.0000000000000004E-6</v>
      </c>
    </row>
    <row r="1998" spans="1:11" x14ac:dyDescent="0.2">
      <c r="A1998" t="s">
        <v>5140</v>
      </c>
      <c r="B1998">
        <f>_xlfn.XLOOKUP(A1998,'Allowed as Qualifiers'!$A$1:$A$1896,'Allowed as Qualifiers'!$B$1:$B$1896,0)</f>
        <v>0</v>
      </c>
      <c r="C1998">
        <f t="shared" si="65"/>
        <v>0</v>
      </c>
      <c r="D1998" t="s">
        <v>5141</v>
      </c>
      <c r="E1998" t="s">
        <v>527</v>
      </c>
      <c r="G1998">
        <v>5</v>
      </c>
      <c r="H1998">
        <f>_xlfn.XLOOKUP(A1998,'Diversity Analysis'!$A$2:$A$2366,'Diversity Analysis'!$F$2:$F$2366,"")</f>
        <v>1</v>
      </c>
      <c r="I1998">
        <v>1</v>
      </c>
      <c r="J1998" s="6">
        <v>1</v>
      </c>
      <c r="K1998" s="5">
        <f t="shared" si="64"/>
        <v>5.0000000000000004E-6</v>
      </c>
    </row>
    <row r="1999" spans="1:11" x14ac:dyDescent="0.2">
      <c r="A1999" t="s">
        <v>5144</v>
      </c>
      <c r="B1999">
        <f>_xlfn.XLOOKUP(A1999,'Allowed as Qualifiers'!$A$1:$A$1896,'Allowed as Qualifiers'!$B$1:$B$1896,0)</f>
        <v>0</v>
      </c>
      <c r="C1999">
        <f t="shared" si="65"/>
        <v>0</v>
      </c>
      <c r="D1999" t="s">
        <v>5145</v>
      </c>
      <c r="G1999">
        <v>5</v>
      </c>
      <c r="H1999">
        <f>_xlfn.XLOOKUP(A1999,'Diversity Analysis'!$A$2:$A$2366,'Diversity Analysis'!$F$2:$F$2366,"")</f>
        <v>1</v>
      </c>
      <c r="I1999">
        <v>1</v>
      </c>
      <c r="J1999" s="6">
        <v>1</v>
      </c>
      <c r="K1999" s="5">
        <f t="shared" si="64"/>
        <v>5.0000000000000004E-6</v>
      </c>
    </row>
    <row r="2000" spans="1:11" x14ac:dyDescent="0.2">
      <c r="A2000" t="s">
        <v>5148</v>
      </c>
      <c r="B2000">
        <f>_xlfn.XLOOKUP(A2000,'Allowed as Qualifiers'!$A$1:$A$1896,'Allowed as Qualifiers'!$B$1:$B$1896,0)</f>
        <v>0</v>
      </c>
      <c r="C2000">
        <f t="shared" si="65"/>
        <v>0</v>
      </c>
      <c r="D2000" t="s">
        <v>5149</v>
      </c>
      <c r="G2000">
        <v>5</v>
      </c>
      <c r="H2000">
        <f>_xlfn.XLOOKUP(A2000,'Diversity Analysis'!$A$2:$A$2366,'Diversity Analysis'!$F$2:$F$2366,"")</f>
        <v>1</v>
      </c>
      <c r="I2000">
        <v>1</v>
      </c>
      <c r="J2000" s="6">
        <v>1</v>
      </c>
      <c r="K2000" s="5">
        <f t="shared" ref="K2000:K2063" si="66">G2000/1000000*J2000</f>
        <v>5.0000000000000004E-6</v>
      </c>
    </row>
    <row r="2001" spans="1:11" x14ac:dyDescent="0.2">
      <c r="A2001" t="s">
        <v>5150</v>
      </c>
      <c r="B2001">
        <f>_xlfn.XLOOKUP(A2001,'Allowed as Qualifiers'!$A$1:$A$1896,'Allowed as Qualifiers'!$B$1:$B$1896,0)</f>
        <v>0</v>
      </c>
      <c r="C2001">
        <f t="shared" si="65"/>
        <v>0</v>
      </c>
      <c r="D2001" t="s">
        <v>5151</v>
      </c>
      <c r="G2001">
        <v>5</v>
      </c>
      <c r="H2001">
        <f>_xlfn.XLOOKUP(A2001,'Diversity Analysis'!$A$2:$A$2366,'Diversity Analysis'!$F$2:$F$2366,"")</f>
        <v>1</v>
      </c>
      <c r="I2001">
        <v>1</v>
      </c>
      <c r="J2001" s="6">
        <v>1</v>
      </c>
      <c r="K2001" s="5">
        <f t="shared" si="66"/>
        <v>5.0000000000000004E-6</v>
      </c>
    </row>
    <row r="2002" spans="1:11" x14ac:dyDescent="0.2">
      <c r="A2002" t="s">
        <v>5152</v>
      </c>
      <c r="B2002">
        <f>_xlfn.XLOOKUP(A2002,'Allowed as Qualifiers'!$A$1:$A$1896,'Allowed as Qualifiers'!$B$1:$B$1896,0)</f>
        <v>0</v>
      </c>
      <c r="C2002">
        <f t="shared" si="65"/>
        <v>0</v>
      </c>
      <c r="D2002" t="s">
        <v>5153</v>
      </c>
      <c r="G2002">
        <v>5</v>
      </c>
      <c r="H2002">
        <f>_xlfn.XLOOKUP(A2002,'Diversity Analysis'!$A$2:$A$2366,'Diversity Analysis'!$F$2:$F$2366,"")</f>
        <v>1</v>
      </c>
      <c r="I2002">
        <v>1</v>
      </c>
      <c r="J2002" s="6">
        <v>1</v>
      </c>
      <c r="K2002" s="5">
        <f t="shared" si="66"/>
        <v>5.0000000000000004E-6</v>
      </c>
    </row>
    <row r="2003" spans="1:11" x14ac:dyDescent="0.2">
      <c r="A2003" t="s">
        <v>5156</v>
      </c>
      <c r="B2003">
        <f>_xlfn.XLOOKUP(A2003,'Allowed as Qualifiers'!$A$1:$A$1896,'Allowed as Qualifiers'!$B$1:$B$1896,0)</f>
        <v>0</v>
      </c>
      <c r="C2003">
        <f t="shared" si="65"/>
        <v>0</v>
      </c>
      <c r="D2003" t="s">
        <v>5157</v>
      </c>
      <c r="G2003">
        <v>5</v>
      </c>
      <c r="H2003">
        <f>_xlfn.XLOOKUP(A2003,'Diversity Analysis'!$A$2:$A$2366,'Diversity Analysis'!$F$2:$F$2366,"")</f>
        <v>1</v>
      </c>
      <c r="I2003">
        <v>1</v>
      </c>
      <c r="J2003" s="6">
        <v>1</v>
      </c>
      <c r="K2003" s="5">
        <f t="shared" si="66"/>
        <v>5.0000000000000004E-6</v>
      </c>
    </row>
    <row r="2004" spans="1:11" x14ac:dyDescent="0.2">
      <c r="A2004" t="s">
        <v>5158</v>
      </c>
      <c r="B2004">
        <f>_xlfn.XLOOKUP(A2004,'Allowed as Qualifiers'!$A$1:$A$1896,'Allowed as Qualifiers'!$B$1:$B$1896,0)</f>
        <v>0</v>
      </c>
      <c r="C2004">
        <f t="shared" si="65"/>
        <v>0</v>
      </c>
      <c r="D2004" t="s">
        <v>5159</v>
      </c>
      <c r="G2004">
        <v>5</v>
      </c>
      <c r="H2004">
        <f>_xlfn.XLOOKUP(A2004,'Diversity Analysis'!$A$2:$A$2366,'Diversity Analysis'!$F$2:$F$2366,"")</f>
        <v>1</v>
      </c>
      <c r="I2004">
        <v>1</v>
      </c>
      <c r="J2004" s="6">
        <v>1</v>
      </c>
      <c r="K2004" s="5">
        <f t="shared" si="66"/>
        <v>5.0000000000000004E-6</v>
      </c>
    </row>
    <row r="2005" spans="1:11" x14ac:dyDescent="0.2">
      <c r="A2005" t="s">
        <v>5162</v>
      </c>
      <c r="B2005">
        <f>_xlfn.XLOOKUP(A2005,'Allowed as Qualifiers'!$A$1:$A$1896,'Allowed as Qualifiers'!$B$1:$B$1896,0)</f>
        <v>0</v>
      </c>
      <c r="C2005">
        <f t="shared" si="65"/>
        <v>0</v>
      </c>
      <c r="D2005" t="s">
        <v>5163</v>
      </c>
      <c r="G2005">
        <v>5</v>
      </c>
      <c r="H2005">
        <f>_xlfn.XLOOKUP(A2005,'Diversity Analysis'!$A$2:$A$2366,'Diversity Analysis'!$F$2:$F$2366,"")</f>
        <v>1</v>
      </c>
      <c r="I2005">
        <v>1</v>
      </c>
      <c r="J2005" s="6">
        <v>1</v>
      </c>
      <c r="K2005" s="5">
        <f t="shared" si="66"/>
        <v>5.0000000000000004E-6</v>
      </c>
    </row>
    <row r="2006" spans="1:11" x14ac:dyDescent="0.2">
      <c r="A2006" t="s">
        <v>5164</v>
      </c>
      <c r="B2006">
        <f>_xlfn.XLOOKUP(A2006,'Allowed as Qualifiers'!$A$1:$A$1896,'Allowed as Qualifiers'!$B$1:$B$1896,0)</f>
        <v>0</v>
      </c>
      <c r="C2006">
        <f t="shared" si="65"/>
        <v>0</v>
      </c>
      <c r="D2006" t="s">
        <v>5165</v>
      </c>
      <c r="G2006">
        <v>5</v>
      </c>
      <c r="H2006">
        <f>_xlfn.XLOOKUP(A2006,'Diversity Analysis'!$A$2:$A$2366,'Diversity Analysis'!$F$2:$F$2366,"")</f>
        <v>1</v>
      </c>
      <c r="I2006">
        <v>1</v>
      </c>
      <c r="J2006" s="6">
        <v>1</v>
      </c>
      <c r="K2006" s="5">
        <f t="shared" si="66"/>
        <v>5.0000000000000004E-6</v>
      </c>
    </row>
    <row r="2007" spans="1:11" x14ac:dyDescent="0.2">
      <c r="A2007" t="s">
        <v>5166</v>
      </c>
      <c r="B2007">
        <f>_xlfn.XLOOKUP(A2007,'Allowed as Qualifiers'!$A$1:$A$1896,'Allowed as Qualifiers'!$B$1:$B$1896,0)</f>
        <v>0</v>
      </c>
      <c r="C2007">
        <f t="shared" si="65"/>
        <v>0</v>
      </c>
      <c r="D2007" t="s">
        <v>5167</v>
      </c>
      <c r="G2007">
        <v>5</v>
      </c>
      <c r="H2007">
        <f>_xlfn.XLOOKUP(A2007,'Diversity Analysis'!$A$2:$A$2366,'Diversity Analysis'!$F$2:$F$2366,"")</f>
        <v>1</v>
      </c>
      <c r="I2007">
        <v>1</v>
      </c>
      <c r="J2007" s="6">
        <v>1</v>
      </c>
      <c r="K2007" s="5">
        <f t="shared" si="66"/>
        <v>5.0000000000000004E-6</v>
      </c>
    </row>
    <row r="2008" spans="1:11" x14ac:dyDescent="0.2">
      <c r="A2008" t="s">
        <v>5172</v>
      </c>
      <c r="B2008">
        <f>_xlfn.XLOOKUP(A2008,'Allowed as Qualifiers'!$A$1:$A$1896,'Allowed as Qualifiers'!$B$1:$B$1896,0)</f>
        <v>0</v>
      </c>
      <c r="C2008">
        <f t="shared" si="65"/>
        <v>0</v>
      </c>
      <c r="D2008" t="s">
        <v>5173</v>
      </c>
      <c r="G2008">
        <v>5</v>
      </c>
      <c r="H2008">
        <f>_xlfn.XLOOKUP(A2008,'Diversity Analysis'!$A$2:$A$2366,'Diversity Analysis'!$F$2:$F$2366,"")</f>
        <v>1</v>
      </c>
      <c r="I2008">
        <v>1</v>
      </c>
      <c r="J2008" s="6">
        <v>1</v>
      </c>
      <c r="K2008" s="5">
        <f t="shared" si="66"/>
        <v>5.0000000000000004E-6</v>
      </c>
    </row>
    <row r="2009" spans="1:11" x14ac:dyDescent="0.2">
      <c r="A2009" t="s">
        <v>5174</v>
      </c>
      <c r="B2009">
        <f>_xlfn.XLOOKUP(A2009,'Allowed as Qualifiers'!$A$1:$A$1896,'Allowed as Qualifiers'!$B$1:$B$1896,0)</f>
        <v>0</v>
      </c>
      <c r="C2009">
        <f t="shared" si="65"/>
        <v>0</v>
      </c>
      <c r="D2009" t="s">
        <v>5175</v>
      </c>
      <c r="G2009">
        <v>5</v>
      </c>
      <c r="H2009">
        <f>_xlfn.XLOOKUP(A2009,'Diversity Analysis'!$A$2:$A$2366,'Diversity Analysis'!$F$2:$F$2366,"")</f>
        <v>1</v>
      </c>
      <c r="I2009">
        <v>1</v>
      </c>
      <c r="J2009" s="6">
        <v>1</v>
      </c>
      <c r="K2009" s="5">
        <f t="shared" si="66"/>
        <v>5.0000000000000004E-6</v>
      </c>
    </row>
    <row r="2010" spans="1:11" x14ac:dyDescent="0.2">
      <c r="A2010" t="s">
        <v>5176</v>
      </c>
      <c r="B2010">
        <f>_xlfn.XLOOKUP(A2010,'Allowed as Qualifiers'!$A$1:$A$1896,'Allowed as Qualifiers'!$B$1:$B$1896,0)</f>
        <v>0</v>
      </c>
      <c r="C2010">
        <f t="shared" si="65"/>
        <v>0</v>
      </c>
      <c r="D2010" t="s">
        <v>5177</v>
      </c>
      <c r="G2010">
        <v>5</v>
      </c>
      <c r="H2010">
        <f>_xlfn.XLOOKUP(A2010,'Diversity Analysis'!$A$2:$A$2366,'Diversity Analysis'!$F$2:$F$2366,"")</f>
        <v>1</v>
      </c>
      <c r="I2010">
        <v>1</v>
      </c>
      <c r="J2010" s="6">
        <v>1</v>
      </c>
      <c r="K2010" s="5">
        <f t="shared" si="66"/>
        <v>5.0000000000000004E-6</v>
      </c>
    </row>
    <row r="2011" spans="1:11" x14ac:dyDescent="0.2">
      <c r="A2011" t="s">
        <v>5182</v>
      </c>
      <c r="B2011">
        <f>_xlfn.XLOOKUP(A2011,'Allowed as Qualifiers'!$A$1:$A$1896,'Allowed as Qualifiers'!$B$1:$B$1896,0)</f>
        <v>0</v>
      </c>
      <c r="C2011">
        <f t="shared" si="65"/>
        <v>0</v>
      </c>
      <c r="D2011" t="s">
        <v>5183</v>
      </c>
      <c r="G2011">
        <v>5</v>
      </c>
      <c r="H2011">
        <f>_xlfn.XLOOKUP(A2011,'Diversity Analysis'!$A$2:$A$2366,'Diversity Analysis'!$F$2:$F$2366,"")</f>
        <v>1</v>
      </c>
      <c r="I2011">
        <v>1</v>
      </c>
      <c r="J2011" s="6">
        <v>1</v>
      </c>
      <c r="K2011" s="5">
        <f t="shared" si="66"/>
        <v>5.0000000000000004E-6</v>
      </c>
    </row>
    <row r="2012" spans="1:11" x14ac:dyDescent="0.2">
      <c r="A2012" t="s">
        <v>5184</v>
      </c>
      <c r="B2012">
        <f>_xlfn.XLOOKUP(A2012,'Allowed as Qualifiers'!$A$1:$A$1896,'Allowed as Qualifiers'!$B$1:$B$1896,0)</f>
        <v>0</v>
      </c>
      <c r="C2012">
        <f t="shared" si="65"/>
        <v>0</v>
      </c>
      <c r="D2012" t="s">
        <v>5185</v>
      </c>
      <c r="G2012">
        <v>5</v>
      </c>
      <c r="H2012">
        <f>_xlfn.XLOOKUP(A2012,'Diversity Analysis'!$A$2:$A$2366,'Diversity Analysis'!$F$2:$F$2366,"")</f>
        <v>1</v>
      </c>
      <c r="I2012">
        <v>1</v>
      </c>
      <c r="J2012" s="6">
        <v>1</v>
      </c>
      <c r="K2012" s="5">
        <f t="shared" si="66"/>
        <v>5.0000000000000004E-6</v>
      </c>
    </row>
    <row r="2013" spans="1:11" x14ac:dyDescent="0.2">
      <c r="A2013" t="s">
        <v>5188</v>
      </c>
      <c r="B2013">
        <f>_xlfn.XLOOKUP(A2013,'Allowed as Qualifiers'!$A$1:$A$1896,'Allowed as Qualifiers'!$B$1:$B$1896,0)</f>
        <v>0</v>
      </c>
      <c r="C2013">
        <f t="shared" si="65"/>
        <v>0</v>
      </c>
      <c r="D2013" t="s">
        <v>5189</v>
      </c>
      <c r="G2013">
        <v>5</v>
      </c>
      <c r="H2013">
        <f>_xlfn.XLOOKUP(A2013,'Diversity Analysis'!$A$2:$A$2366,'Diversity Analysis'!$F$2:$F$2366,"")</f>
        <v>1</v>
      </c>
      <c r="I2013">
        <v>1</v>
      </c>
      <c r="J2013" s="6">
        <v>1</v>
      </c>
      <c r="K2013" s="5">
        <f t="shared" si="66"/>
        <v>5.0000000000000004E-6</v>
      </c>
    </row>
    <row r="2014" spans="1:11" x14ac:dyDescent="0.2">
      <c r="A2014" t="s">
        <v>5190</v>
      </c>
      <c r="B2014">
        <f>_xlfn.XLOOKUP(A2014,'Allowed as Qualifiers'!$A$1:$A$1896,'Allowed as Qualifiers'!$B$1:$B$1896,0)</f>
        <v>0</v>
      </c>
      <c r="C2014">
        <f t="shared" si="65"/>
        <v>0</v>
      </c>
      <c r="D2014" t="s">
        <v>5191</v>
      </c>
      <c r="G2014">
        <v>5</v>
      </c>
      <c r="H2014">
        <f>_xlfn.XLOOKUP(A2014,'Diversity Analysis'!$A$2:$A$2366,'Diversity Analysis'!$F$2:$F$2366,"")</f>
        <v>1</v>
      </c>
      <c r="I2014">
        <v>1</v>
      </c>
      <c r="J2014" s="6">
        <v>1</v>
      </c>
      <c r="K2014" s="5">
        <f t="shared" si="66"/>
        <v>5.0000000000000004E-6</v>
      </c>
    </row>
    <row r="2015" spans="1:11" x14ac:dyDescent="0.2">
      <c r="A2015" t="s">
        <v>5192</v>
      </c>
      <c r="B2015">
        <f>_xlfn.XLOOKUP(A2015,'Allowed as Qualifiers'!$A$1:$A$1896,'Allowed as Qualifiers'!$B$1:$B$1896,0)</f>
        <v>0</v>
      </c>
      <c r="C2015">
        <f t="shared" si="65"/>
        <v>0</v>
      </c>
      <c r="D2015" t="s">
        <v>5193</v>
      </c>
      <c r="G2015">
        <v>5</v>
      </c>
      <c r="H2015">
        <f>_xlfn.XLOOKUP(A2015,'Diversity Analysis'!$A$2:$A$2366,'Diversity Analysis'!$F$2:$F$2366,"")</f>
        <v>1</v>
      </c>
      <c r="I2015">
        <v>1</v>
      </c>
      <c r="J2015" s="6">
        <v>1</v>
      </c>
      <c r="K2015" s="5">
        <f t="shared" si="66"/>
        <v>5.0000000000000004E-6</v>
      </c>
    </row>
    <row r="2016" spans="1:11" x14ac:dyDescent="0.2">
      <c r="A2016" t="s">
        <v>5198</v>
      </c>
      <c r="B2016">
        <f>_xlfn.XLOOKUP(A2016,'Allowed as Qualifiers'!$A$1:$A$1896,'Allowed as Qualifiers'!$B$1:$B$1896,0)</f>
        <v>0</v>
      </c>
      <c r="C2016">
        <f t="shared" si="65"/>
        <v>0</v>
      </c>
      <c r="D2016" t="s">
        <v>5199</v>
      </c>
      <c r="G2016">
        <v>5</v>
      </c>
      <c r="H2016">
        <f>_xlfn.XLOOKUP(A2016,'Diversity Analysis'!$A$2:$A$2366,'Diversity Analysis'!$F$2:$F$2366,"")</f>
        <v>1</v>
      </c>
      <c r="I2016">
        <v>1</v>
      </c>
      <c r="J2016" s="6">
        <v>1</v>
      </c>
      <c r="K2016" s="5">
        <f t="shared" si="66"/>
        <v>5.0000000000000004E-6</v>
      </c>
    </row>
    <row r="2017" spans="1:11" x14ac:dyDescent="0.2">
      <c r="A2017" t="s">
        <v>5200</v>
      </c>
      <c r="B2017">
        <f>_xlfn.XLOOKUP(A2017,'Allowed as Qualifiers'!$A$1:$A$1896,'Allowed as Qualifiers'!$B$1:$B$1896,0)</f>
        <v>0</v>
      </c>
      <c r="C2017">
        <f t="shared" si="65"/>
        <v>0</v>
      </c>
      <c r="D2017" t="s">
        <v>5201</v>
      </c>
      <c r="G2017">
        <v>5</v>
      </c>
      <c r="H2017">
        <f>_xlfn.XLOOKUP(A2017,'Diversity Analysis'!$A$2:$A$2366,'Diversity Analysis'!$F$2:$F$2366,"")</f>
        <v>1</v>
      </c>
      <c r="I2017">
        <v>1</v>
      </c>
      <c r="J2017" s="6">
        <v>1</v>
      </c>
      <c r="K2017" s="5">
        <f t="shared" si="66"/>
        <v>5.0000000000000004E-6</v>
      </c>
    </row>
    <row r="2018" spans="1:11" x14ac:dyDescent="0.2">
      <c r="A2018" t="s">
        <v>5206</v>
      </c>
      <c r="B2018">
        <f>_xlfn.XLOOKUP(A2018,'Allowed as Qualifiers'!$A$1:$A$1896,'Allowed as Qualifiers'!$B$1:$B$1896,0)</f>
        <v>0</v>
      </c>
      <c r="C2018">
        <f t="shared" si="65"/>
        <v>0</v>
      </c>
      <c r="D2018" t="s">
        <v>5207</v>
      </c>
      <c r="G2018">
        <v>5</v>
      </c>
      <c r="H2018">
        <f>_xlfn.XLOOKUP(A2018,'Diversity Analysis'!$A$2:$A$2366,'Diversity Analysis'!$F$2:$F$2366,"")</f>
        <v>1</v>
      </c>
      <c r="I2018">
        <v>1</v>
      </c>
      <c r="J2018" s="6">
        <v>1</v>
      </c>
      <c r="K2018" s="5">
        <f t="shared" si="66"/>
        <v>5.0000000000000004E-6</v>
      </c>
    </row>
    <row r="2019" spans="1:11" x14ac:dyDescent="0.2">
      <c r="A2019" t="s">
        <v>5208</v>
      </c>
      <c r="B2019">
        <f>_xlfn.XLOOKUP(A2019,'Allowed as Qualifiers'!$A$1:$A$1896,'Allowed as Qualifiers'!$B$1:$B$1896,0)</f>
        <v>0</v>
      </c>
      <c r="C2019">
        <f t="shared" si="65"/>
        <v>0</v>
      </c>
      <c r="D2019" t="s">
        <v>5209</v>
      </c>
      <c r="G2019">
        <v>5</v>
      </c>
      <c r="H2019">
        <f>_xlfn.XLOOKUP(A2019,'Diversity Analysis'!$A$2:$A$2366,'Diversity Analysis'!$F$2:$F$2366,"")</f>
        <v>1</v>
      </c>
      <c r="I2019">
        <v>1</v>
      </c>
      <c r="J2019" s="6">
        <v>1</v>
      </c>
      <c r="K2019" s="5">
        <f t="shared" si="66"/>
        <v>5.0000000000000004E-6</v>
      </c>
    </row>
    <row r="2020" spans="1:11" x14ac:dyDescent="0.2">
      <c r="A2020" t="s">
        <v>5212</v>
      </c>
      <c r="B2020">
        <f>_xlfn.XLOOKUP(A2020,'Allowed as Qualifiers'!$A$1:$A$1896,'Allowed as Qualifiers'!$B$1:$B$1896,0)</f>
        <v>0</v>
      </c>
      <c r="C2020">
        <f t="shared" si="65"/>
        <v>0</v>
      </c>
      <c r="D2020" t="s">
        <v>5213</v>
      </c>
      <c r="G2020">
        <v>5</v>
      </c>
      <c r="H2020">
        <f>_xlfn.XLOOKUP(A2020,'Diversity Analysis'!$A$2:$A$2366,'Diversity Analysis'!$F$2:$F$2366,"")</f>
        <v>1</v>
      </c>
      <c r="I2020">
        <v>1</v>
      </c>
      <c r="J2020" s="6">
        <v>1</v>
      </c>
      <c r="K2020" s="5">
        <f t="shared" si="66"/>
        <v>5.0000000000000004E-6</v>
      </c>
    </row>
    <row r="2021" spans="1:11" x14ac:dyDescent="0.2">
      <c r="A2021" t="s">
        <v>3942</v>
      </c>
      <c r="B2021">
        <f>_xlfn.XLOOKUP(A2021,'Allowed as Qualifiers'!$A$1:$A$1896,'Allowed as Qualifiers'!$B$1:$B$1896,0)</f>
        <v>0</v>
      </c>
      <c r="C2021">
        <f t="shared" si="65"/>
        <v>0</v>
      </c>
      <c r="D2021" t="s">
        <v>3943</v>
      </c>
      <c r="G2021">
        <v>4</v>
      </c>
      <c r="H2021">
        <f>_xlfn.XLOOKUP(A2021,'Diversity Analysis'!$A$2:$A$2366,'Diversity Analysis'!$F$2:$F$2366,"")</f>
        <v>2</v>
      </c>
      <c r="I2021">
        <v>2</v>
      </c>
      <c r="J2021" s="6">
        <v>1.11591869265217</v>
      </c>
      <c r="K2021" s="5">
        <f t="shared" si="66"/>
        <v>4.4636747706086803E-6</v>
      </c>
    </row>
    <row r="2022" spans="1:11" x14ac:dyDescent="0.2">
      <c r="A2022" t="s">
        <v>6386</v>
      </c>
      <c r="B2022">
        <f>_xlfn.XLOOKUP(A2022,'Allowed as Qualifiers'!$A$1:$A$1896,'Allowed as Qualifiers'!$B$1:$B$1896,0)</f>
        <v>0</v>
      </c>
      <c r="C2022">
        <f t="shared" si="65"/>
        <v>0</v>
      </c>
      <c r="D2022" t="s">
        <v>6387</v>
      </c>
      <c r="G2022">
        <v>4</v>
      </c>
      <c r="H2022">
        <f>_xlfn.XLOOKUP(A2022,'Diversity Analysis'!$A$2:$A$2366,'Diversity Analysis'!$F$2:$F$2366,"")</f>
        <v>2</v>
      </c>
      <c r="I2022">
        <v>2</v>
      </c>
      <c r="J2022" s="6">
        <v>1.0457138511434301</v>
      </c>
      <c r="K2022" s="5">
        <f t="shared" si="66"/>
        <v>4.1828554045737198E-6</v>
      </c>
    </row>
    <row r="2023" spans="1:11" x14ac:dyDescent="0.2">
      <c r="A2023" t="s">
        <v>4452</v>
      </c>
      <c r="B2023">
        <f>_xlfn.XLOOKUP(A2023,'Allowed as Qualifiers'!$A$1:$A$1896,'Allowed as Qualifiers'!$B$1:$B$1896,0)</f>
        <v>0</v>
      </c>
      <c r="C2023">
        <f t="shared" si="65"/>
        <v>0</v>
      </c>
      <c r="D2023" t="s">
        <v>4453</v>
      </c>
      <c r="G2023">
        <v>4</v>
      </c>
      <c r="H2023">
        <f>_xlfn.XLOOKUP(A2023,'Diversity Analysis'!$A$2:$A$2366,'Diversity Analysis'!$F$2:$F$2366,"")</f>
        <v>2</v>
      </c>
      <c r="I2023">
        <v>2</v>
      </c>
      <c r="J2023" s="6">
        <v>1.0423184751533301</v>
      </c>
      <c r="K2023" s="5">
        <f t="shared" si="66"/>
        <v>4.1692739006133203E-6</v>
      </c>
    </row>
    <row r="2024" spans="1:11" x14ac:dyDescent="0.2">
      <c r="A2024" t="s">
        <v>6362</v>
      </c>
      <c r="B2024">
        <f>_xlfn.XLOOKUP(A2024,'Allowed as Qualifiers'!$A$1:$A$1896,'Allowed as Qualifiers'!$B$1:$B$1896,0)</f>
        <v>0</v>
      </c>
      <c r="C2024">
        <f t="shared" si="65"/>
        <v>0</v>
      </c>
      <c r="D2024" t="s">
        <v>6363</v>
      </c>
      <c r="G2024">
        <v>4</v>
      </c>
      <c r="H2024">
        <f>_xlfn.XLOOKUP(A2024,'Diversity Analysis'!$A$2:$A$2366,'Diversity Analysis'!$F$2:$F$2366,"")</f>
        <v>2</v>
      </c>
      <c r="I2024">
        <v>2</v>
      </c>
      <c r="J2024" s="6">
        <v>1.0385971140169701</v>
      </c>
      <c r="K2024" s="5">
        <f t="shared" si="66"/>
        <v>4.1543884560678804E-6</v>
      </c>
    </row>
    <row r="2025" spans="1:11" x14ac:dyDescent="0.2">
      <c r="A2025" t="s">
        <v>3938</v>
      </c>
      <c r="B2025">
        <f>_xlfn.XLOOKUP(A2025,'Allowed as Qualifiers'!$A$1:$A$1896,'Allowed as Qualifiers'!$B$1:$B$1896,0)</f>
        <v>0</v>
      </c>
      <c r="C2025">
        <f t="shared" si="65"/>
        <v>0</v>
      </c>
      <c r="D2025" t="s">
        <v>3939</v>
      </c>
      <c r="G2025">
        <v>4</v>
      </c>
      <c r="H2025">
        <f>_xlfn.XLOOKUP(A2025,'Diversity Analysis'!$A$2:$A$2366,'Diversity Analysis'!$F$2:$F$2366,"")</f>
        <v>2</v>
      </c>
      <c r="I2025">
        <v>2</v>
      </c>
      <c r="J2025" s="6">
        <v>1.0256677928293301</v>
      </c>
      <c r="K2025" s="5">
        <f t="shared" si="66"/>
        <v>4.10267117131732E-6</v>
      </c>
    </row>
    <row r="2026" spans="1:11" x14ac:dyDescent="0.2">
      <c r="A2026" t="s">
        <v>3990</v>
      </c>
      <c r="B2026">
        <f>_xlfn.XLOOKUP(A2026,'Allowed as Qualifiers'!$A$1:$A$1896,'Allowed as Qualifiers'!$B$1:$B$1896,0)</f>
        <v>0</v>
      </c>
      <c r="C2026">
        <f t="shared" si="65"/>
        <v>0</v>
      </c>
      <c r="D2026" t="s">
        <v>3991</v>
      </c>
      <c r="G2026">
        <v>4</v>
      </c>
      <c r="H2026">
        <f>_xlfn.XLOOKUP(A2026,'Diversity Analysis'!$A$2:$A$2366,'Diversity Analysis'!$F$2:$F$2366,"")</f>
        <v>2</v>
      </c>
      <c r="I2026">
        <v>2</v>
      </c>
      <c r="J2026" s="6">
        <v>1.0242476228138999</v>
      </c>
      <c r="K2026" s="5">
        <f t="shared" si="66"/>
        <v>4.0969904912555992E-6</v>
      </c>
    </row>
    <row r="2027" spans="1:11" x14ac:dyDescent="0.2">
      <c r="A2027" t="s">
        <v>3770</v>
      </c>
      <c r="B2027">
        <f>_xlfn.XLOOKUP(A2027,'Allowed as Qualifiers'!$A$1:$A$1896,'Allowed as Qualifiers'!$B$1:$B$1896,0)</f>
        <v>0</v>
      </c>
      <c r="C2027">
        <f t="shared" si="65"/>
        <v>0</v>
      </c>
      <c r="D2027" t="s">
        <v>3771</v>
      </c>
      <c r="G2027">
        <v>4</v>
      </c>
      <c r="H2027">
        <f>_xlfn.XLOOKUP(A2027,'Diversity Analysis'!$A$2:$A$2366,'Diversity Analysis'!$F$2:$F$2366,"")</f>
        <v>2</v>
      </c>
      <c r="I2027">
        <v>1.8898815748422999</v>
      </c>
      <c r="J2027" s="6">
        <v>1.02386462418753</v>
      </c>
      <c r="K2027" s="5">
        <f t="shared" si="66"/>
        <v>4.0954584967501199E-6</v>
      </c>
    </row>
    <row r="2028" spans="1:11" x14ac:dyDescent="0.2">
      <c r="A2028" t="s">
        <v>4492</v>
      </c>
      <c r="B2028">
        <f>_xlfn.XLOOKUP(A2028,'Allowed as Qualifiers'!$A$1:$A$1896,'Allowed as Qualifiers'!$B$1:$B$1896,0)</f>
        <v>0</v>
      </c>
      <c r="C2028">
        <f t="shared" si="65"/>
        <v>0</v>
      </c>
      <c r="D2028" t="s">
        <v>4493</v>
      </c>
      <c r="G2028">
        <v>4</v>
      </c>
      <c r="H2028">
        <f>_xlfn.XLOOKUP(A2028,'Diversity Analysis'!$A$2:$A$2366,'Diversity Analysis'!$F$2:$F$2366,"")</f>
        <v>2</v>
      </c>
      <c r="I2028">
        <v>2</v>
      </c>
      <c r="J2028" s="6">
        <v>1.02344516270598</v>
      </c>
      <c r="K2028" s="5">
        <f t="shared" si="66"/>
        <v>4.0937806508239195E-6</v>
      </c>
    </row>
    <row r="2029" spans="1:11" x14ac:dyDescent="0.2">
      <c r="A2029" t="s">
        <v>4314</v>
      </c>
      <c r="B2029">
        <f>_xlfn.XLOOKUP(A2029,'Allowed as Qualifiers'!$A$1:$A$1896,'Allowed as Qualifiers'!$B$1:$B$1896,0)</f>
        <v>0</v>
      </c>
      <c r="C2029">
        <f t="shared" si="65"/>
        <v>0</v>
      </c>
      <c r="D2029" t="s">
        <v>4315</v>
      </c>
      <c r="G2029">
        <v>4</v>
      </c>
      <c r="H2029">
        <f>_xlfn.XLOOKUP(A2029,'Diversity Analysis'!$A$2:$A$2366,'Diversity Analysis'!$F$2:$F$2366,"")</f>
        <v>2</v>
      </c>
      <c r="I2029">
        <v>2</v>
      </c>
      <c r="J2029" s="6">
        <v>1.0210058405903499</v>
      </c>
      <c r="K2029" s="5">
        <f t="shared" si="66"/>
        <v>4.0840233623613993E-6</v>
      </c>
    </row>
    <row r="2030" spans="1:11" x14ac:dyDescent="0.2">
      <c r="A2030" t="s">
        <v>4976</v>
      </c>
      <c r="B2030">
        <f>_xlfn.XLOOKUP(A2030,'Allowed as Qualifiers'!$A$1:$A$1896,'Allowed as Qualifiers'!$B$1:$B$1896,0)</f>
        <v>0</v>
      </c>
      <c r="C2030">
        <f t="shared" si="65"/>
        <v>0</v>
      </c>
      <c r="D2030" t="s">
        <v>4977</v>
      </c>
      <c r="G2030">
        <v>4</v>
      </c>
      <c r="H2030">
        <f>_xlfn.XLOOKUP(A2030,'Diversity Analysis'!$A$2:$A$2366,'Diversity Analysis'!$F$2:$F$2366,"")</f>
        <v>2</v>
      </c>
      <c r="I2030">
        <v>2</v>
      </c>
      <c r="J2030" s="6">
        <v>1.0161793322741799</v>
      </c>
      <c r="K2030" s="5">
        <f t="shared" si="66"/>
        <v>4.0647173290967192E-6</v>
      </c>
    </row>
    <row r="2031" spans="1:11" x14ac:dyDescent="0.2">
      <c r="A2031" t="s">
        <v>5186</v>
      </c>
      <c r="B2031">
        <f>_xlfn.XLOOKUP(A2031,'Allowed as Qualifiers'!$A$1:$A$1896,'Allowed as Qualifiers'!$B$1:$B$1896,0)</f>
        <v>0</v>
      </c>
      <c r="C2031">
        <f t="shared" si="65"/>
        <v>0</v>
      </c>
      <c r="D2031" t="s">
        <v>5187</v>
      </c>
      <c r="G2031">
        <v>4</v>
      </c>
      <c r="H2031">
        <f>_xlfn.XLOOKUP(A2031,'Diversity Analysis'!$A$2:$A$2366,'Diversity Analysis'!$F$2:$F$2366,"")</f>
        <v>2</v>
      </c>
      <c r="I2031">
        <v>2</v>
      </c>
      <c r="J2031" s="6">
        <v>1.0161017940234001</v>
      </c>
      <c r="K2031" s="5">
        <f t="shared" si="66"/>
        <v>4.0644071760935999E-6</v>
      </c>
    </row>
    <row r="2032" spans="1:11" x14ac:dyDescent="0.2">
      <c r="A2032" t="s">
        <v>3778</v>
      </c>
      <c r="B2032">
        <f>_xlfn.XLOOKUP(A2032,'Allowed as Qualifiers'!$A$1:$A$1896,'Allowed as Qualifiers'!$B$1:$B$1896,0)</f>
        <v>0</v>
      </c>
      <c r="C2032">
        <f t="shared" si="65"/>
        <v>0</v>
      </c>
      <c r="D2032" t="s">
        <v>3779</v>
      </c>
      <c r="G2032">
        <v>4</v>
      </c>
      <c r="H2032">
        <f>_xlfn.XLOOKUP(A2032,'Diversity Analysis'!$A$2:$A$2366,'Diversity Analysis'!$F$2:$F$2366,"")</f>
        <v>2</v>
      </c>
      <c r="I2032">
        <v>2</v>
      </c>
      <c r="J2032" s="6">
        <v>1.01327971017104</v>
      </c>
      <c r="K2032" s="5">
        <f t="shared" si="66"/>
        <v>4.0531188406841595E-6</v>
      </c>
    </row>
    <row r="2033" spans="1:11" x14ac:dyDescent="0.2">
      <c r="A2033" t="s">
        <v>4370</v>
      </c>
      <c r="B2033">
        <f>_xlfn.XLOOKUP(A2033,'Allowed as Qualifiers'!$A$1:$A$1896,'Allowed as Qualifiers'!$B$1:$B$1896,0)</f>
        <v>0</v>
      </c>
      <c r="C2033">
        <f t="shared" si="65"/>
        <v>0</v>
      </c>
      <c r="D2033" t="s">
        <v>4371</v>
      </c>
      <c r="G2033">
        <v>4</v>
      </c>
      <c r="H2033">
        <f>_xlfn.XLOOKUP(A2033,'Diversity Analysis'!$A$2:$A$2366,'Diversity Analysis'!$F$2:$F$2366,"")</f>
        <v>2</v>
      </c>
      <c r="I2033">
        <v>2</v>
      </c>
      <c r="J2033" s="6">
        <v>1.0113268416612899</v>
      </c>
      <c r="K2033" s="5">
        <f t="shared" si="66"/>
        <v>4.0453073666451595E-6</v>
      </c>
    </row>
    <row r="2034" spans="1:11" x14ac:dyDescent="0.2">
      <c r="A2034" t="s">
        <v>3998</v>
      </c>
      <c r="B2034">
        <f>_xlfn.XLOOKUP(A2034,'Allowed as Qualifiers'!$A$1:$A$1896,'Allowed as Qualifiers'!$B$1:$B$1896,0)</f>
        <v>0</v>
      </c>
      <c r="C2034">
        <f t="shared" si="65"/>
        <v>0</v>
      </c>
      <c r="D2034" t="s">
        <v>3999</v>
      </c>
      <c r="G2034">
        <v>4</v>
      </c>
      <c r="H2034">
        <f>_xlfn.XLOOKUP(A2034,'Diversity Analysis'!$A$2:$A$2366,'Diversity Analysis'!$F$2:$F$2366,"")</f>
        <v>2</v>
      </c>
      <c r="I2034">
        <v>2</v>
      </c>
      <c r="J2034" s="6">
        <v>1.0101378221567301</v>
      </c>
      <c r="K2034" s="5">
        <f t="shared" si="66"/>
        <v>4.0405512886269198E-6</v>
      </c>
    </row>
    <row r="2035" spans="1:11" x14ac:dyDescent="0.2">
      <c r="A2035" t="s">
        <v>4310</v>
      </c>
      <c r="B2035">
        <f>_xlfn.XLOOKUP(A2035,'Allowed as Qualifiers'!$A$1:$A$1896,'Allowed as Qualifiers'!$B$1:$B$1896,0)</f>
        <v>0</v>
      </c>
      <c r="C2035">
        <f t="shared" si="65"/>
        <v>0</v>
      </c>
      <c r="D2035" t="s">
        <v>4311</v>
      </c>
      <c r="G2035">
        <v>4</v>
      </c>
      <c r="H2035">
        <f>_xlfn.XLOOKUP(A2035,'Diversity Analysis'!$A$2:$A$2366,'Diversity Analysis'!$F$2:$F$2366,"")</f>
        <v>2</v>
      </c>
      <c r="I2035">
        <v>2</v>
      </c>
      <c r="J2035" s="6">
        <v>1.0080473303708499</v>
      </c>
      <c r="K2035" s="5">
        <f t="shared" si="66"/>
        <v>4.0321893214833998E-6</v>
      </c>
    </row>
    <row r="2036" spans="1:11" x14ac:dyDescent="0.2">
      <c r="A2036" t="s">
        <v>6516</v>
      </c>
      <c r="B2036">
        <f>_xlfn.XLOOKUP(A2036,'Allowed as Qualifiers'!$A$1:$A$1896,'Allowed as Qualifiers'!$B$1:$B$1896,0)</f>
        <v>0</v>
      </c>
      <c r="C2036">
        <f t="shared" si="65"/>
        <v>0</v>
      </c>
      <c r="D2036" t="s">
        <v>6517</v>
      </c>
      <c r="G2036">
        <v>4</v>
      </c>
      <c r="H2036">
        <f>_xlfn.XLOOKUP(A2036,'Diversity Analysis'!$A$2:$A$2366,'Diversity Analysis'!$F$2:$F$2366,"")</f>
        <v>2</v>
      </c>
      <c r="I2036">
        <v>2</v>
      </c>
      <c r="J2036" s="6">
        <v>1.0029139152920601</v>
      </c>
      <c r="K2036" s="5">
        <f t="shared" si="66"/>
        <v>4.0116556611682403E-6</v>
      </c>
    </row>
    <row r="2037" spans="1:11" x14ac:dyDescent="0.2">
      <c r="A2037" t="s">
        <v>6288</v>
      </c>
      <c r="B2037">
        <f>_xlfn.XLOOKUP(A2037,'Allowed as Qualifiers'!$A$1:$A$1896,'Allowed as Qualifiers'!$B$1:$B$1896,0)</f>
        <v>0</v>
      </c>
      <c r="C2037">
        <f t="shared" si="65"/>
        <v>0</v>
      </c>
      <c r="D2037" t="s">
        <v>6289</v>
      </c>
      <c r="G2037">
        <v>4</v>
      </c>
      <c r="H2037">
        <f>_xlfn.XLOOKUP(A2037,'Diversity Analysis'!$A$2:$A$2366,'Diversity Analysis'!$F$2:$F$2366,"")</f>
        <v>2</v>
      </c>
      <c r="I2037">
        <v>2</v>
      </c>
      <c r="J2037" s="6">
        <v>1.00263161834571</v>
      </c>
      <c r="K2037" s="5">
        <f t="shared" si="66"/>
        <v>4.01052647338284E-6</v>
      </c>
    </row>
    <row r="2038" spans="1:11" x14ac:dyDescent="0.2">
      <c r="A2038" t="s">
        <v>3524</v>
      </c>
      <c r="B2038">
        <f>_xlfn.XLOOKUP(A2038,'Allowed as Qualifiers'!$A$1:$A$1896,'Allowed as Qualifiers'!$B$1:$B$1896,0)</f>
        <v>0</v>
      </c>
      <c r="C2038">
        <f t="shared" si="65"/>
        <v>0</v>
      </c>
      <c r="D2038" t="s">
        <v>3525</v>
      </c>
      <c r="G2038">
        <v>4</v>
      </c>
      <c r="H2038">
        <f>_xlfn.XLOOKUP(A2038,'Diversity Analysis'!$A$2:$A$2366,'Diversity Analysis'!$F$2:$F$2366,"")</f>
        <v>1</v>
      </c>
      <c r="I2038">
        <v>1</v>
      </c>
      <c r="J2038" s="6">
        <v>1</v>
      </c>
      <c r="K2038" s="5">
        <f t="shared" si="66"/>
        <v>3.9999999999999998E-6</v>
      </c>
    </row>
    <row r="2039" spans="1:11" x14ac:dyDescent="0.2">
      <c r="A2039" t="s">
        <v>3930</v>
      </c>
      <c r="B2039">
        <f>_xlfn.XLOOKUP(A2039,'Allowed as Qualifiers'!$A$1:$A$1896,'Allowed as Qualifiers'!$B$1:$B$1896,0)</f>
        <v>0</v>
      </c>
      <c r="C2039">
        <f t="shared" si="65"/>
        <v>0</v>
      </c>
      <c r="D2039" t="s">
        <v>3931</v>
      </c>
      <c r="G2039">
        <v>4</v>
      </c>
      <c r="H2039">
        <f>_xlfn.XLOOKUP(A2039,'Diversity Analysis'!$A$2:$A$2366,'Diversity Analysis'!$F$2:$F$2366,"")</f>
        <v>1</v>
      </c>
      <c r="I2039">
        <v>1</v>
      </c>
      <c r="J2039" s="6">
        <v>1</v>
      </c>
      <c r="K2039" s="5">
        <f t="shared" si="66"/>
        <v>3.9999999999999998E-6</v>
      </c>
    </row>
    <row r="2040" spans="1:11" x14ac:dyDescent="0.2">
      <c r="A2040" t="s">
        <v>3932</v>
      </c>
      <c r="B2040">
        <f>_xlfn.XLOOKUP(A2040,'Allowed as Qualifiers'!$A$1:$A$1896,'Allowed as Qualifiers'!$B$1:$B$1896,0)</f>
        <v>0</v>
      </c>
      <c r="C2040">
        <f t="shared" si="65"/>
        <v>0</v>
      </c>
      <c r="D2040" t="s">
        <v>3933</v>
      </c>
      <c r="G2040">
        <v>4</v>
      </c>
      <c r="H2040">
        <f>_xlfn.XLOOKUP(A2040,'Diversity Analysis'!$A$2:$A$2366,'Diversity Analysis'!$F$2:$F$2366,"")</f>
        <v>1</v>
      </c>
      <c r="I2040">
        <v>1</v>
      </c>
      <c r="J2040" s="6">
        <v>1</v>
      </c>
      <c r="K2040" s="5">
        <f t="shared" si="66"/>
        <v>3.9999999999999998E-6</v>
      </c>
    </row>
    <row r="2041" spans="1:11" x14ac:dyDescent="0.2">
      <c r="A2041" t="s">
        <v>3946</v>
      </c>
      <c r="B2041">
        <f>_xlfn.XLOOKUP(A2041,'Allowed as Qualifiers'!$A$1:$A$1896,'Allowed as Qualifiers'!$B$1:$B$1896,0)</f>
        <v>0</v>
      </c>
      <c r="C2041">
        <f t="shared" si="65"/>
        <v>0</v>
      </c>
      <c r="D2041" t="s">
        <v>3947</v>
      </c>
      <c r="G2041">
        <v>4</v>
      </c>
      <c r="H2041">
        <f>_xlfn.XLOOKUP(A2041,'Diversity Analysis'!$A$2:$A$2366,'Diversity Analysis'!$F$2:$F$2366,"")</f>
        <v>1</v>
      </c>
      <c r="I2041">
        <v>1</v>
      </c>
      <c r="J2041" s="6">
        <v>1</v>
      </c>
      <c r="K2041" s="5">
        <f t="shared" si="66"/>
        <v>3.9999999999999998E-6</v>
      </c>
    </row>
    <row r="2042" spans="1:11" x14ac:dyDescent="0.2">
      <c r="A2042" t="s">
        <v>3948</v>
      </c>
      <c r="B2042">
        <f>_xlfn.XLOOKUP(A2042,'Allowed as Qualifiers'!$A$1:$A$1896,'Allowed as Qualifiers'!$B$1:$B$1896,0)</f>
        <v>0</v>
      </c>
      <c r="C2042">
        <f t="shared" si="65"/>
        <v>0</v>
      </c>
      <c r="D2042" t="s">
        <v>3949</v>
      </c>
      <c r="G2042">
        <v>4</v>
      </c>
      <c r="H2042">
        <f>_xlfn.XLOOKUP(A2042,'Diversity Analysis'!$A$2:$A$2366,'Diversity Analysis'!$F$2:$F$2366,"")</f>
        <v>1</v>
      </c>
      <c r="I2042">
        <v>1</v>
      </c>
      <c r="J2042" s="6">
        <v>1</v>
      </c>
      <c r="K2042" s="5">
        <f t="shared" si="66"/>
        <v>3.9999999999999998E-6</v>
      </c>
    </row>
    <row r="2043" spans="1:11" x14ac:dyDescent="0.2">
      <c r="A2043" t="s">
        <v>3952</v>
      </c>
      <c r="B2043">
        <f>_xlfn.XLOOKUP(A2043,'Allowed as Qualifiers'!$A$1:$A$1896,'Allowed as Qualifiers'!$B$1:$B$1896,0)</f>
        <v>0</v>
      </c>
      <c r="C2043">
        <f t="shared" si="65"/>
        <v>0</v>
      </c>
      <c r="D2043" t="s">
        <v>3953</v>
      </c>
      <c r="G2043">
        <v>4</v>
      </c>
      <c r="H2043">
        <f>_xlfn.XLOOKUP(A2043,'Diversity Analysis'!$A$2:$A$2366,'Diversity Analysis'!$F$2:$F$2366,"")</f>
        <v>1</v>
      </c>
      <c r="I2043">
        <v>1</v>
      </c>
      <c r="J2043" s="6">
        <v>1</v>
      </c>
      <c r="K2043" s="5">
        <f t="shared" si="66"/>
        <v>3.9999999999999998E-6</v>
      </c>
    </row>
    <row r="2044" spans="1:11" x14ac:dyDescent="0.2">
      <c r="A2044" t="s">
        <v>3960</v>
      </c>
      <c r="B2044">
        <f>_xlfn.XLOOKUP(A2044,'Allowed as Qualifiers'!$A$1:$A$1896,'Allowed as Qualifiers'!$B$1:$B$1896,0)</f>
        <v>0</v>
      </c>
      <c r="C2044">
        <f t="shared" si="65"/>
        <v>0</v>
      </c>
      <c r="D2044" t="s">
        <v>3961</v>
      </c>
      <c r="G2044">
        <v>4</v>
      </c>
      <c r="H2044">
        <f>_xlfn.XLOOKUP(A2044,'Diversity Analysis'!$A$2:$A$2366,'Diversity Analysis'!$F$2:$F$2366,"")</f>
        <v>1</v>
      </c>
      <c r="I2044">
        <v>1</v>
      </c>
      <c r="J2044" s="6">
        <v>1</v>
      </c>
      <c r="K2044" s="5">
        <f t="shared" si="66"/>
        <v>3.9999999999999998E-6</v>
      </c>
    </row>
    <row r="2045" spans="1:11" x14ac:dyDescent="0.2">
      <c r="A2045" t="s">
        <v>3966</v>
      </c>
      <c r="B2045">
        <f>_xlfn.XLOOKUP(A2045,'Allowed as Qualifiers'!$A$1:$A$1896,'Allowed as Qualifiers'!$B$1:$B$1896,0)</f>
        <v>0</v>
      </c>
      <c r="C2045">
        <f t="shared" si="65"/>
        <v>0</v>
      </c>
      <c r="D2045" t="s">
        <v>3967</v>
      </c>
      <c r="G2045">
        <v>4</v>
      </c>
      <c r="H2045">
        <f>_xlfn.XLOOKUP(A2045,'Diversity Analysis'!$A$2:$A$2366,'Diversity Analysis'!$F$2:$F$2366,"")</f>
        <v>1</v>
      </c>
      <c r="I2045">
        <v>1</v>
      </c>
      <c r="J2045" s="6">
        <v>1</v>
      </c>
      <c r="K2045" s="5">
        <f t="shared" si="66"/>
        <v>3.9999999999999998E-6</v>
      </c>
    </row>
    <row r="2046" spans="1:11" x14ac:dyDescent="0.2">
      <c r="A2046" t="s">
        <v>3974</v>
      </c>
      <c r="B2046">
        <f>_xlfn.XLOOKUP(A2046,'Allowed as Qualifiers'!$A$1:$A$1896,'Allowed as Qualifiers'!$B$1:$B$1896,0)</f>
        <v>0</v>
      </c>
      <c r="C2046">
        <f t="shared" si="65"/>
        <v>0</v>
      </c>
      <c r="D2046" t="s">
        <v>3975</v>
      </c>
      <c r="G2046">
        <v>4</v>
      </c>
      <c r="H2046">
        <f>_xlfn.XLOOKUP(A2046,'Diversity Analysis'!$A$2:$A$2366,'Diversity Analysis'!$F$2:$F$2366,"")</f>
        <v>1</v>
      </c>
      <c r="I2046">
        <v>1</v>
      </c>
      <c r="J2046" s="6">
        <v>1</v>
      </c>
      <c r="K2046" s="5">
        <f t="shared" si="66"/>
        <v>3.9999999999999998E-6</v>
      </c>
    </row>
    <row r="2047" spans="1:11" x14ac:dyDescent="0.2">
      <c r="A2047" t="s">
        <v>3976</v>
      </c>
      <c r="B2047">
        <f>_xlfn.XLOOKUP(A2047,'Allowed as Qualifiers'!$A$1:$A$1896,'Allowed as Qualifiers'!$B$1:$B$1896,0)</f>
        <v>0</v>
      </c>
      <c r="C2047">
        <f t="shared" si="65"/>
        <v>0</v>
      </c>
      <c r="D2047" t="s">
        <v>3977</v>
      </c>
      <c r="G2047">
        <v>4</v>
      </c>
      <c r="H2047">
        <f>_xlfn.XLOOKUP(A2047,'Diversity Analysis'!$A$2:$A$2366,'Diversity Analysis'!$F$2:$F$2366,"")</f>
        <v>1</v>
      </c>
      <c r="I2047">
        <v>1</v>
      </c>
      <c r="J2047" s="6">
        <v>1</v>
      </c>
      <c r="K2047" s="5">
        <f t="shared" si="66"/>
        <v>3.9999999999999998E-6</v>
      </c>
    </row>
    <row r="2048" spans="1:11" x14ac:dyDescent="0.2">
      <c r="A2048" t="s">
        <v>3978</v>
      </c>
      <c r="B2048">
        <f>_xlfn.XLOOKUP(A2048,'Allowed as Qualifiers'!$A$1:$A$1896,'Allowed as Qualifiers'!$B$1:$B$1896,0)</f>
        <v>0</v>
      </c>
      <c r="C2048">
        <f t="shared" si="65"/>
        <v>0</v>
      </c>
      <c r="D2048" t="s">
        <v>3979</v>
      </c>
      <c r="G2048">
        <v>4</v>
      </c>
      <c r="H2048">
        <f>_xlfn.XLOOKUP(A2048,'Diversity Analysis'!$A$2:$A$2366,'Diversity Analysis'!$F$2:$F$2366,"")</f>
        <v>1</v>
      </c>
      <c r="I2048">
        <v>1</v>
      </c>
      <c r="J2048" s="6">
        <v>1</v>
      </c>
      <c r="K2048" s="5">
        <f t="shared" si="66"/>
        <v>3.9999999999999998E-6</v>
      </c>
    </row>
    <row r="2049" spans="1:11" x14ac:dyDescent="0.2">
      <c r="A2049" t="s">
        <v>3992</v>
      </c>
      <c r="B2049">
        <f>_xlfn.XLOOKUP(A2049,'Allowed as Qualifiers'!$A$1:$A$1896,'Allowed as Qualifiers'!$B$1:$B$1896,0)</f>
        <v>0</v>
      </c>
      <c r="C2049">
        <f t="shared" si="65"/>
        <v>0</v>
      </c>
      <c r="D2049" t="s">
        <v>3993</v>
      </c>
      <c r="G2049">
        <v>4</v>
      </c>
      <c r="H2049">
        <f>_xlfn.XLOOKUP(A2049,'Diversity Analysis'!$A$2:$A$2366,'Diversity Analysis'!$F$2:$F$2366,"")</f>
        <v>1</v>
      </c>
      <c r="I2049">
        <v>1</v>
      </c>
      <c r="J2049" s="6">
        <v>1</v>
      </c>
      <c r="K2049" s="5">
        <f t="shared" si="66"/>
        <v>3.9999999999999998E-6</v>
      </c>
    </row>
    <row r="2050" spans="1:11" x14ac:dyDescent="0.2">
      <c r="A2050" t="s">
        <v>4006</v>
      </c>
      <c r="B2050">
        <f>_xlfn.XLOOKUP(A2050,'Allowed as Qualifiers'!$A$1:$A$1896,'Allowed as Qualifiers'!$B$1:$B$1896,0)</f>
        <v>0</v>
      </c>
      <c r="C2050">
        <f t="shared" si="65"/>
        <v>0</v>
      </c>
      <c r="D2050" t="s">
        <v>4007</v>
      </c>
      <c r="G2050">
        <v>4</v>
      </c>
      <c r="H2050">
        <f>_xlfn.XLOOKUP(A2050,'Diversity Analysis'!$A$2:$A$2366,'Diversity Analysis'!$F$2:$F$2366,"")</f>
        <v>1</v>
      </c>
      <c r="I2050">
        <v>1</v>
      </c>
      <c r="J2050" s="6">
        <v>1</v>
      </c>
      <c r="K2050" s="5">
        <f t="shared" si="66"/>
        <v>3.9999999999999998E-6</v>
      </c>
    </row>
    <row r="2051" spans="1:11" x14ac:dyDescent="0.2">
      <c r="A2051" t="s">
        <v>4008</v>
      </c>
      <c r="B2051">
        <f>_xlfn.XLOOKUP(A2051,'Allowed as Qualifiers'!$A$1:$A$1896,'Allowed as Qualifiers'!$B$1:$B$1896,0)</f>
        <v>0</v>
      </c>
      <c r="C2051">
        <f t="shared" ref="C2051:C2114" si="67">IF(B2051=1,1,0)*IF(G2051&gt;0,1,0)</f>
        <v>0</v>
      </c>
      <c r="D2051" t="s">
        <v>4009</v>
      </c>
      <c r="G2051">
        <v>4</v>
      </c>
      <c r="H2051">
        <f>_xlfn.XLOOKUP(A2051,'Diversity Analysis'!$A$2:$A$2366,'Diversity Analysis'!$F$2:$F$2366,"")</f>
        <v>1</v>
      </c>
      <c r="I2051">
        <v>1</v>
      </c>
      <c r="J2051" s="6">
        <v>1</v>
      </c>
      <c r="K2051" s="5">
        <f t="shared" si="66"/>
        <v>3.9999999999999998E-6</v>
      </c>
    </row>
    <row r="2052" spans="1:11" x14ac:dyDescent="0.2">
      <c r="A2052" t="s">
        <v>4050</v>
      </c>
      <c r="B2052">
        <f>_xlfn.XLOOKUP(A2052,'Allowed as Qualifiers'!$A$1:$A$1896,'Allowed as Qualifiers'!$B$1:$B$1896,0)</f>
        <v>0</v>
      </c>
      <c r="C2052">
        <f t="shared" si="67"/>
        <v>0</v>
      </c>
      <c r="D2052" t="s">
        <v>4051</v>
      </c>
      <c r="G2052">
        <v>4</v>
      </c>
      <c r="H2052">
        <f>_xlfn.XLOOKUP(A2052,'Diversity Analysis'!$A$2:$A$2366,'Diversity Analysis'!$F$2:$F$2366,"")</f>
        <v>1</v>
      </c>
      <c r="I2052">
        <v>1</v>
      </c>
      <c r="J2052" s="6">
        <v>1</v>
      </c>
      <c r="K2052" s="5">
        <f t="shared" si="66"/>
        <v>3.9999999999999998E-6</v>
      </c>
    </row>
    <row r="2053" spans="1:11" x14ac:dyDescent="0.2">
      <c r="A2053" t="s">
        <v>4324</v>
      </c>
      <c r="B2053">
        <f>_xlfn.XLOOKUP(A2053,'Allowed as Qualifiers'!$A$1:$A$1896,'Allowed as Qualifiers'!$B$1:$B$1896,0)</f>
        <v>0</v>
      </c>
      <c r="C2053">
        <f t="shared" si="67"/>
        <v>0</v>
      </c>
      <c r="D2053" t="s">
        <v>4325</v>
      </c>
      <c r="G2053">
        <v>4</v>
      </c>
      <c r="H2053">
        <f>_xlfn.XLOOKUP(A2053,'Diversity Analysis'!$A$2:$A$2366,'Diversity Analysis'!$F$2:$F$2366,"")</f>
        <v>1</v>
      </c>
      <c r="I2053">
        <v>1</v>
      </c>
      <c r="J2053" s="6">
        <v>1</v>
      </c>
      <c r="K2053" s="5">
        <f t="shared" si="66"/>
        <v>3.9999999999999998E-6</v>
      </c>
    </row>
    <row r="2054" spans="1:11" x14ac:dyDescent="0.2">
      <c r="A2054" t="s">
        <v>4332</v>
      </c>
      <c r="B2054">
        <f>_xlfn.XLOOKUP(A2054,'Allowed as Qualifiers'!$A$1:$A$1896,'Allowed as Qualifiers'!$B$1:$B$1896,0)</f>
        <v>0</v>
      </c>
      <c r="C2054">
        <f t="shared" si="67"/>
        <v>0</v>
      </c>
      <c r="D2054" t="s">
        <v>4333</v>
      </c>
      <c r="G2054">
        <v>4</v>
      </c>
      <c r="H2054">
        <f>_xlfn.XLOOKUP(A2054,'Diversity Analysis'!$A$2:$A$2366,'Diversity Analysis'!$F$2:$F$2366,"")</f>
        <v>1</v>
      </c>
      <c r="I2054">
        <v>1</v>
      </c>
      <c r="J2054" s="6">
        <v>1</v>
      </c>
      <c r="K2054" s="5">
        <f t="shared" si="66"/>
        <v>3.9999999999999998E-6</v>
      </c>
    </row>
    <row r="2055" spans="1:11" x14ac:dyDescent="0.2">
      <c r="A2055" t="s">
        <v>4344</v>
      </c>
      <c r="B2055">
        <f>_xlfn.XLOOKUP(A2055,'Allowed as Qualifiers'!$A$1:$A$1896,'Allowed as Qualifiers'!$B$1:$B$1896,0)</f>
        <v>0</v>
      </c>
      <c r="C2055">
        <f t="shared" si="67"/>
        <v>0</v>
      </c>
      <c r="D2055" t="s">
        <v>4345</v>
      </c>
      <c r="G2055">
        <v>4</v>
      </c>
      <c r="H2055">
        <f>_xlfn.XLOOKUP(A2055,'Diversity Analysis'!$A$2:$A$2366,'Diversity Analysis'!$F$2:$F$2366,"")</f>
        <v>1</v>
      </c>
      <c r="I2055">
        <v>1</v>
      </c>
      <c r="J2055" s="6">
        <v>1</v>
      </c>
      <c r="K2055" s="5">
        <f t="shared" si="66"/>
        <v>3.9999999999999998E-6</v>
      </c>
    </row>
    <row r="2056" spans="1:11" x14ac:dyDescent="0.2">
      <c r="A2056" t="s">
        <v>4348</v>
      </c>
      <c r="B2056">
        <f>_xlfn.XLOOKUP(A2056,'Allowed as Qualifiers'!$A$1:$A$1896,'Allowed as Qualifiers'!$B$1:$B$1896,0)</f>
        <v>0</v>
      </c>
      <c r="C2056">
        <f t="shared" si="67"/>
        <v>0</v>
      </c>
      <c r="D2056" t="s">
        <v>4349</v>
      </c>
      <c r="G2056">
        <v>4</v>
      </c>
      <c r="H2056">
        <f>_xlfn.XLOOKUP(A2056,'Diversity Analysis'!$A$2:$A$2366,'Diversity Analysis'!$F$2:$F$2366,"")</f>
        <v>1</v>
      </c>
      <c r="I2056">
        <v>1</v>
      </c>
      <c r="J2056" s="6">
        <v>1</v>
      </c>
      <c r="K2056" s="5">
        <f t="shared" si="66"/>
        <v>3.9999999999999998E-6</v>
      </c>
    </row>
    <row r="2057" spans="1:11" x14ac:dyDescent="0.2">
      <c r="A2057" t="s">
        <v>4350</v>
      </c>
      <c r="B2057">
        <f>_xlfn.XLOOKUP(A2057,'Allowed as Qualifiers'!$A$1:$A$1896,'Allowed as Qualifiers'!$B$1:$B$1896,0)</f>
        <v>0</v>
      </c>
      <c r="C2057">
        <f t="shared" si="67"/>
        <v>0</v>
      </c>
      <c r="D2057" t="s">
        <v>4351</v>
      </c>
      <c r="G2057">
        <v>4</v>
      </c>
      <c r="H2057">
        <f>_xlfn.XLOOKUP(A2057,'Diversity Analysis'!$A$2:$A$2366,'Diversity Analysis'!$F$2:$F$2366,"")</f>
        <v>1</v>
      </c>
      <c r="I2057">
        <v>1</v>
      </c>
      <c r="J2057" s="6">
        <v>1</v>
      </c>
      <c r="K2057" s="5">
        <f t="shared" si="66"/>
        <v>3.9999999999999998E-6</v>
      </c>
    </row>
    <row r="2058" spans="1:11" x14ac:dyDescent="0.2">
      <c r="A2058" t="s">
        <v>4356</v>
      </c>
      <c r="B2058">
        <f>_xlfn.XLOOKUP(A2058,'Allowed as Qualifiers'!$A$1:$A$1896,'Allowed as Qualifiers'!$B$1:$B$1896,0)</f>
        <v>0</v>
      </c>
      <c r="C2058">
        <f t="shared" si="67"/>
        <v>0</v>
      </c>
      <c r="D2058" t="s">
        <v>4357</v>
      </c>
      <c r="G2058">
        <v>4</v>
      </c>
      <c r="H2058">
        <f>_xlfn.XLOOKUP(A2058,'Diversity Analysis'!$A$2:$A$2366,'Diversity Analysis'!$F$2:$F$2366,"")</f>
        <v>1</v>
      </c>
      <c r="I2058">
        <v>1</v>
      </c>
      <c r="J2058" s="6">
        <v>1</v>
      </c>
      <c r="K2058" s="5">
        <f t="shared" si="66"/>
        <v>3.9999999999999998E-6</v>
      </c>
    </row>
    <row r="2059" spans="1:11" x14ac:dyDescent="0.2">
      <c r="A2059" t="s">
        <v>4382</v>
      </c>
      <c r="B2059">
        <f>_xlfn.XLOOKUP(A2059,'Allowed as Qualifiers'!$A$1:$A$1896,'Allowed as Qualifiers'!$B$1:$B$1896,0)</f>
        <v>0</v>
      </c>
      <c r="C2059">
        <f t="shared" si="67"/>
        <v>0</v>
      </c>
      <c r="D2059" t="s">
        <v>4383</v>
      </c>
      <c r="G2059">
        <v>4</v>
      </c>
      <c r="H2059">
        <f>_xlfn.XLOOKUP(A2059,'Diversity Analysis'!$A$2:$A$2366,'Diversity Analysis'!$F$2:$F$2366,"")</f>
        <v>1</v>
      </c>
      <c r="I2059">
        <v>1</v>
      </c>
      <c r="J2059" s="6">
        <v>1</v>
      </c>
      <c r="K2059" s="5">
        <f t="shared" si="66"/>
        <v>3.9999999999999998E-6</v>
      </c>
    </row>
    <row r="2060" spans="1:11" x14ac:dyDescent="0.2">
      <c r="A2060" t="s">
        <v>4418</v>
      </c>
      <c r="B2060">
        <f>_xlfn.XLOOKUP(A2060,'Allowed as Qualifiers'!$A$1:$A$1896,'Allowed as Qualifiers'!$B$1:$B$1896,0)</f>
        <v>0</v>
      </c>
      <c r="C2060">
        <f t="shared" si="67"/>
        <v>0</v>
      </c>
      <c r="D2060" t="s">
        <v>4419</v>
      </c>
      <c r="G2060">
        <v>4</v>
      </c>
      <c r="H2060">
        <f>_xlfn.XLOOKUP(A2060,'Diversity Analysis'!$A$2:$A$2366,'Diversity Analysis'!$F$2:$F$2366,"")</f>
        <v>1</v>
      </c>
      <c r="I2060">
        <v>1</v>
      </c>
      <c r="J2060" s="6">
        <v>1</v>
      </c>
      <c r="K2060" s="5">
        <f t="shared" si="66"/>
        <v>3.9999999999999998E-6</v>
      </c>
    </row>
    <row r="2061" spans="1:11" x14ac:dyDescent="0.2">
      <c r="A2061" t="s">
        <v>4422</v>
      </c>
      <c r="B2061">
        <f>_xlfn.XLOOKUP(A2061,'Allowed as Qualifiers'!$A$1:$A$1896,'Allowed as Qualifiers'!$B$1:$B$1896,0)</f>
        <v>0</v>
      </c>
      <c r="C2061">
        <f t="shared" si="67"/>
        <v>0</v>
      </c>
      <c r="D2061" t="s">
        <v>4423</v>
      </c>
      <c r="G2061">
        <v>4</v>
      </c>
      <c r="H2061">
        <f>_xlfn.XLOOKUP(A2061,'Diversity Analysis'!$A$2:$A$2366,'Diversity Analysis'!$F$2:$F$2366,"")</f>
        <v>1</v>
      </c>
      <c r="I2061">
        <v>1</v>
      </c>
      <c r="J2061" s="6">
        <v>1</v>
      </c>
      <c r="K2061" s="5">
        <f t="shared" si="66"/>
        <v>3.9999999999999998E-6</v>
      </c>
    </row>
    <row r="2062" spans="1:11" x14ac:dyDescent="0.2">
      <c r="A2062" t="s">
        <v>4454</v>
      </c>
      <c r="B2062">
        <f>_xlfn.XLOOKUP(A2062,'Allowed as Qualifiers'!$A$1:$A$1896,'Allowed as Qualifiers'!$B$1:$B$1896,0)</f>
        <v>0</v>
      </c>
      <c r="C2062">
        <f t="shared" si="67"/>
        <v>0</v>
      </c>
      <c r="D2062" t="s">
        <v>4455</v>
      </c>
      <c r="G2062">
        <v>4</v>
      </c>
      <c r="H2062">
        <f>_xlfn.XLOOKUP(A2062,'Diversity Analysis'!$A$2:$A$2366,'Diversity Analysis'!$F$2:$F$2366,"")</f>
        <v>1</v>
      </c>
      <c r="I2062">
        <v>1</v>
      </c>
      <c r="J2062" s="6">
        <v>1</v>
      </c>
      <c r="K2062" s="5">
        <f t="shared" si="66"/>
        <v>3.9999999999999998E-6</v>
      </c>
    </row>
    <row r="2063" spans="1:11" x14ac:dyDescent="0.2">
      <c r="A2063" t="s">
        <v>4468</v>
      </c>
      <c r="B2063">
        <f>_xlfn.XLOOKUP(A2063,'Allowed as Qualifiers'!$A$1:$A$1896,'Allowed as Qualifiers'!$B$1:$B$1896,0)</f>
        <v>0</v>
      </c>
      <c r="C2063">
        <f t="shared" si="67"/>
        <v>0</v>
      </c>
      <c r="D2063" t="s">
        <v>4469</v>
      </c>
      <c r="G2063">
        <v>4</v>
      </c>
      <c r="H2063">
        <f>_xlfn.XLOOKUP(A2063,'Diversity Analysis'!$A$2:$A$2366,'Diversity Analysis'!$F$2:$F$2366,"")</f>
        <v>1</v>
      </c>
      <c r="I2063">
        <v>1</v>
      </c>
      <c r="J2063" s="6">
        <v>1</v>
      </c>
      <c r="K2063" s="5">
        <f t="shared" si="66"/>
        <v>3.9999999999999998E-6</v>
      </c>
    </row>
    <row r="2064" spans="1:11" x14ac:dyDescent="0.2">
      <c r="A2064" t="s">
        <v>4500</v>
      </c>
      <c r="B2064">
        <f>_xlfn.XLOOKUP(A2064,'Allowed as Qualifiers'!$A$1:$A$1896,'Allowed as Qualifiers'!$B$1:$B$1896,0)</f>
        <v>0</v>
      </c>
      <c r="C2064">
        <f t="shared" si="67"/>
        <v>0</v>
      </c>
      <c r="D2064" t="s">
        <v>4501</v>
      </c>
      <c r="G2064">
        <v>4</v>
      </c>
      <c r="H2064">
        <f>_xlfn.XLOOKUP(A2064,'Diversity Analysis'!$A$2:$A$2366,'Diversity Analysis'!$F$2:$F$2366,"")</f>
        <v>1</v>
      </c>
      <c r="I2064">
        <v>1</v>
      </c>
      <c r="J2064" s="6">
        <v>1</v>
      </c>
      <c r="K2064" s="5">
        <f t="shared" ref="K2064:K2127" si="68">G2064/1000000*J2064</f>
        <v>3.9999999999999998E-6</v>
      </c>
    </row>
    <row r="2065" spans="1:11" x14ac:dyDescent="0.2">
      <c r="A2065" t="s">
        <v>4504</v>
      </c>
      <c r="B2065">
        <f>_xlfn.XLOOKUP(A2065,'Allowed as Qualifiers'!$A$1:$A$1896,'Allowed as Qualifiers'!$B$1:$B$1896,0)</f>
        <v>0</v>
      </c>
      <c r="C2065">
        <f t="shared" si="67"/>
        <v>0</v>
      </c>
      <c r="D2065" t="s">
        <v>4505</v>
      </c>
      <c r="G2065">
        <v>4</v>
      </c>
      <c r="H2065">
        <f>_xlfn.XLOOKUP(A2065,'Diversity Analysis'!$A$2:$A$2366,'Diversity Analysis'!$F$2:$F$2366,"")</f>
        <v>1</v>
      </c>
      <c r="I2065">
        <v>1</v>
      </c>
      <c r="J2065" s="6">
        <v>1</v>
      </c>
      <c r="K2065" s="5">
        <f t="shared" si="68"/>
        <v>3.9999999999999998E-6</v>
      </c>
    </row>
    <row r="2066" spans="1:11" x14ac:dyDescent="0.2">
      <c r="A2066" t="s">
        <v>4512</v>
      </c>
      <c r="B2066">
        <f>_xlfn.XLOOKUP(A2066,'Allowed as Qualifiers'!$A$1:$A$1896,'Allowed as Qualifiers'!$B$1:$B$1896,0)</f>
        <v>0</v>
      </c>
      <c r="C2066">
        <f t="shared" si="67"/>
        <v>0</v>
      </c>
      <c r="D2066" t="s">
        <v>4513</v>
      </c>
      <c r="G2066">
        <v>4</v>
      </c>
      <c r="H2066">
        <f>_xlfn.XLOOKUP(A2066,'Diversity Analysis'!$A$2:$A$2366,'Diversity Analysis'!$F$2:$F$2366,"")</f>
        <v>1</v>
      </c>
      <c r="I2066">
        <v>1</v>
      </c>
      <c r="J2066" s="6">
        <v>1</v>
      </c>
      <c r="K2066" s="5">
        <f t="shared" si="68"/>
        <v>3.9999999999999998E-6</v>
      </c>
    </row>
    <row r="2067" spans="1:11" x14ac:dyDescent="0.2">
      <c r="A2067" t="s">
        <v>4518</v>
      </c>
      <c r="B2067">
        <f>_xlfn.XLOOKUP(A2067,'Allowed as Qualifiers'!$A$1:$A$1896,'Allowed as Qualifiers'!$B$1:$B$1896,0)</f>
        <v>0</v>
      </c>
      <c r="C2067">
        <f t="shared" si="67"/>
        <v>0</v>
      </c>
      <c r="D2067" t="s">
        <v>4519</v>
      </c>
      <c r="G2067">
        <v>4</v>
      </c>
      <c r="H2067">
        <f>_xlfn.XLOOKUP(A2067,'Diversity Analysis'!$A$2:$A$2366,'Diversity Analysis'!$F$2:$F$2366,"")</f>
        <v>1</v>
      </c>
      <c r="I2067">
        <v>1</v>
      </c>
      <c r="J2067" s="6">
        <v>1</v>
      </c>
      <c r="K2067" s="5">
        <f t="shared" si="68"/>
        <v>3.9999999999999998E-6</v>
      </c>
    </row>
    <row r="2068" spans="1:11" x14ac:dyDescent="0.2">
      <c r="A2068" t="s">
        <v>4522</v>
      </c>
      <c r="B2068">
        <f>_xlfn.XLOOKUP(A2068,'Allowed as Qualifiers'!$A$1:$A$1896,'Allowed as Qualifiers'!$B$1:$B$1896,0)</f>
        <v>0</v>
      </c>
      <c r="C2068">
        <f t="shared" si="67"/>
        <v>0</v>
      </c>
      <c r="D2068" t="s">
        <v>4523</v>
      </c>
      <c r="G2068">
        <v>4</v>
      </c>
      <c r="H2068">
        <f>_xlfn.XLOOKUP(A2068,'Diversity Analysis'!$A$2:$A$2366,'Diversity Analysis'!$F$2:$F$2366,"")</f>
        <v>1</v>
      </c>
      <c r="I2068">
        <v>1</v>
      </c>
      <c r="J2068" s="6">
        <v>1</v>
      </c>
      <c r="K2068" s="5">
        <f t="shared" si="68"/>
        <v>3.9999999999999998E-6</v>
      </c>
    </row>
    <row r="2069" spans="1:11" x14ac:dyDescent="0.2">
      <c r="A2069" t="s">
        <v>4974</v>
      </c>
      <c r="B2069">
        <f>_xlfn.XLOOKUP(A2069,'Allowed as Qualifiers'!$A$1:$A$1896,'Allowed as Qualifiers'!$B$1:$B$1896,0)</f>
        <v>0</v>
      </c>
      <c r="C2069">
        <f t="shared" si="67"/>
        <v>0</v>
      </c>
      <c r="D2069" t="s">
        <v>4975</v>
      </c>
      <c r="G2069">
        <v>4</v>
      </c>
      <c r="H2069">
        <f>_xlfn.XLOOKUP(A2069,'Diversity Analysis'!$A$2:$A$2366,'Diversity Analysis'!$F$2:$F$2366,"")</f>
        <v>1</v>
      </c>
      <c r="I2069">
        <v>1</v>
      </c>
      <c r="J2069" s="6">
        <v>1</v>
      </c>
      <c r="K2069" s="5">
        <f t="shared" si="68"/>
        <v>3.9999999999999998E-6</v>
      </c>
    </row>
    <row r="2070" spans="1:11" x14ac:dyDescent="0.2">
      <c r="A2070" t="s">
        <v>4982</v>
      </c>
      <c r="B2070">
        <f>_xlfn.XLOOKUP(A2070,'Allowed as Qualifiers'!$A$1:$A$1896,'Allowed as Qualifiers'!$B$1:$B$1896,0)</f>
        <v>0</v>
      </c>
      <c r="C2070">
        <f t="shared" si="67"/>
        <v>0</v>
      </c>
      <c r="D2070" t="s">
        <v>4983</v>
      </c>
      <c r="G2070">
        <v>4</v>
      </c>
      <c r="H2070">
        <f>_xlfn.XLOOKUP(A2070,'Diversity Analysis'!$A$2:$A$2366,'Diversity Analysis'!$F$2:$F$2366,"")</f>
        <v>1</v>
      </c>
      <c r="I2070">
        <v>1</v>
      </c>
      <c r="J2070" s="6">
        <v>1</v>
      </c>
      <c r="K2070" s="5">
        <f t="shared" si="68"/>
        <v>3.9999999999999998E-6</v>
      </c>
    </row>
    <row r="2071" spans="1:11" x14ac:dyDescent="0.2">
      <c r="A2071" t="s">
        <v>4984</v>
      </c>
      <c r="B2071">
        <f>_xlfn.XLOOKUP(A2071,'Allowed as Qualifiers'!$A$1:$A$1896,'Allowed as Qualifiers'!$B$1:$B$1896,0)</f>
        <v>0</v>
      </c>
      <c r="C2071">
        <f t="shared" si="67"/>
        <v>0</v>
      </c>
      <c r="D2071" t="s">
        <v>4985</v>
      </c>
      <c r="G2071">
        <v>4</v>
      </c>
      <c r="H2071">
        <f>_xlfn.XLOOKUP(A2071,'Diversity Analysis'!$A$2:$A$2366,'Diversity Analysis'!$F$2:$F$2366,"")</f>
        <v>1</v>
      </c>
      <c r="I2071">
        <v>1</v>
      </c>
      <c r="J2071" s="6">
        <v>1</v>
      </c>
      <c r="K2071" s="5">
        <f t="shared" si="68"/>
        <v>3.9999999999999998E-6</v>
      </c>
    </row>
    <row r="2072" spans="1:11" x14ac:dyDescent="0.2">
      <c r="A2072" t="s">
        <v>5018</v>
      </c>
      <c r="B2072">
        <f>_xlfn.XLOOKUP(A2072,'Allowed as Qualifiers'!$A$1:$A$1896,'Allowed as Qualifiers'!$B$1:$B$1896,0)</f>
        <v>0</v>
      </c>
      <c r="C2072">
        <f t="shared" si="67"/>
        <v>0</v>
      </c>
      <c r="D2072" t="s">
        <v>5019</v>
      </c>
      <c r="G2072">
        <v>4</v>
      </c>
      <c r="H2072">
        <f>_xlfn.XLOOKUP(A2072,'Diversity Analysis'!$A$2:$A$2366,'Diversity Analysis'!$F$2:$F$2366,"")</f>
        <v>1</v>
      </c>
      <c r="I2072">
        <v>1</v>
      </c>
      <c r="J2072" s="6">
        <v>1</v>
      </c>
      <c r="K2072" s="5">
        <f t="shared" si="68"/>
        <v>3.9999999999999998E-6</v>
      </c>
    </row>
    <row r="2073" spans="1:11" x14ac:dyDescent="0.2">
      <c r="A2073" t="s">
        <v>5020</v>
      </c>
      <c r="B2073">
        <f>_xlfn.XLOOKUP(A2073,'Allowed as Qualifiers'!$A$1:$A$1896,'Allowed as Qualifiers'!$B$1:$B$1896,0)</f>
        <v>0</v>
      </c>
      <c r="C2073">
        <f t="shared" si="67"/>
        <v>0</v>
      </c>
      <c r="D2073" t="s">
        <v>5021</v>
      </c>
      <c r="G2073">
        <v>4</v>
      </c>
      <c r="H2073">
        <f>_xlfn.XLOOKUP(A2073,'Diversity Analysis'!$A$2:$A$2366,'Diversity Analysis'!$F$2:$F$2366,"")</f>
        <v>1</v>
      </c>
      <c r="I2073">
        <v>1</v>
      </c>
      <c r="J2073" s="6">
        <v>1</v>
      </c>
      <c r="K2073" s="5">
        <f t="shared" si="68"/>
        <v>3.9999999999999998E-6</v>
      </c>
    </row>
    <row r="2074" spans="1:11" x14ac:dyDescent="0.2">
      <c r="A2074" t="s">
        <v>5024</v>
      </c>
      <c r="B2074">
        <f>_xlfn.XLOOKUP(A2074,'Allowed as Qualifiers'!$A$1:$A$1896,'Allowed as Qualifiers'!$B$1:$B$1896,0)</f>
        <v>0</v>
      </c>
      <c r="C2074">
        <f t="shared" si="67"/>
        <v>0</v>
      </c>
      <c r="D2074" t="s">
        <v>5025</v>
      </c>
      <c r="G2074">
        <v>4</v>
      </c>
      <c r="H2074">
        <f>_xlfn.XLOOKUP(A2074,'Diversity Analysis'!$A$2:$A$2366,'Diversity Analysis'!$F$2:$F$2366,"")</f>
        <v>1</v>
      </c>
      <c r="I2074">
        <v>1</v>
      </c>
      <c r="J2074" s="6">
        <v>1</v>
      </c>
      <c r="K2074" s="5">
        <f t="shared" si="68"/>
        <v>3.9999999999999998E-6</v>
      </c>
    </row>
    <row r="2075" spans="1:11" x14ac:dyDescent="0.2">
      <c r="A2075" t="s">
        <v>5036</v>
      </c>
      <c r="B2075">
        <f>_xlfn.XLOOKUP(A2075,'Allowed as Qualifiers'!$A$1:$A$1896,'Allowed as Qualifiers'!$B$1:$B$1896,0)</f>
        <v>0</v>
      </c>
      <c r="C2075">
        <f t="shared" si="67"/>
        <v>0</v>
      </c>
      <c r="D2075" t="s">
        <v>5037</v>
      </c>
      <c r="G2075">
        <v>4</v>
      </c>
      <c r="H2075">
        <f>_xlfn.XLOOKUP(A2075,'Diversity Analysis'!$A$2:$A$2366,'Diversity Analysis'!$F$2:$F$2366,"")</f>
        <v>1</v>
      </c>
      <c r="I2075">
        <v>1</v>
      </c>
      <c r="J2075" s="6">
        <v>1</v>
      </c>
      <c r="K2075" s="5">
        <f t="shared" si="68"/>
        <v>3.9999999999999998E-6</v>
      </c>
    </row>
    <row r="2076" spans="1:11" x14ac:dyDescent="0.2">
      <c r="A2076" t="s">
        <v>5040</v>
      </c>
      <c r="B2076">
        <f>_xlfn.XLOOKUP(A2076,'Allowed as Qualifiers'!$A$1:$A$1896,'Allowed as Qualifiers'!$B$1:$B$1896,0)</f>
        <v>0</v>
      </c>
      <c r="C2076">
        <f t="shared" si="67"/>
        <v>0</v>
      </c>
      <c r="D2076" t="s">
        <v>5041</v>
      </c>
      <c r="G2076">
        <v>4</v>
      </c>
      <c r="H2076">
        <f>_xlfn.XLOOKUP(A2076,'Diversity Analysis'!$A$2:$A$2366,'Diversity Analysis'!$F$2:$F$2366,"")</f>
        <v>1</v>
      </c>
      <c r="I2076">
        <v>1</v>
      </c>
      <c r="J2076" s="6">
        <v>1</v>
      </c>
      <c r="K2076" s="5">
        <f t="shared" si="68"/>
        <v>3.9999999999999998E-6</v>
      </c>
    </row>
    <row r="2077" spans="1:11" x14ac:dyDescent="0.2">
      <c r="A2077" t="s">
        <v>5044</v>
      </c>
      <c r="B2077">
        <f>_xlfn.XLOOKUP(A2077,'Allowed as Qualifiers'!$A$1:$A$1896,'Allowed as Qualifiers'!$B$1:$B$1896,0)</f>
        <v>0</v>
      </c>
      <c r="C2077">
        <f t="shared" si="67"/>
        <v>0</v>
      </c>
      <c r="D2077" t="s">
        <v>5045</v>
      </c>
      <c r="G2077">
        <v>4</v>
      </c>
      <c r="H2077">
        <f>_xlfn.XLOOKUP(A2077,'Diversity Analysis'!$A$2:$A$2366,'Diversity Analysis'!$F$2:$F$2366,"")</f>
        <v>1</v>
      </c>
      <c r="I2077">
        <v>1</v>
      </c>
      <c r="J2077" s="6">
        <v>1</v>
      </c>
      <c r="K2077" s="5">
        <f t="shared" si="68"/>
        <v>3.9999999999999998E-6</v>
      </c>
    </row>
    <row r="2078" spans="1:11" x14ac:dyDescent="0.2">
      <c r="A2078" t="s">
        <v>5068</v>
      </c>
      <c r="B2078">
        <f>_xlfn.XLOOKUP(A2078,'Allowed as Qualifiers'!$A$1:$A$1896,'Allowed as Qualifiers'!$B$1:$B$1896,0)</f>
        <v>0</v>
      </c>
      <c r="C2078">
        <f t="shared" si="67"/>
        <v>0</v>
      </c>
      <c r="D2078" t="s">
        <v>5069</v>
      </c>
      <c r="G2078">
        <v>4</v>
      </c>
      <c r="H2078">
        <f>_xlfn.XLOOKUP(A2078,'Diversity Analysis'!$A$2:$A$2366,'Diversity Analysis'!$F$2:$F$2366,"")</f>
        <v>1</v>
      </c>
      <c r="I2078">
        <v>1</v>
      </c>
      <c r="J2078" s="6">
        <v>1</v>
      </c>
      <c r="K2078" s="5">
        <f t="shared" si="68"/>
        <v>3.9999999999999998E-6</v>
      </c>
    </row>
    <row r="2079" spans="1:11" x14ac:dyDescent="0.2">
      <c r="A2079" t="s">
        <v>5086</v>
      </c>
      <c r="B2079">
        <f>_xlfn.XLOOKUP(A2079,'Allowed as Qualifiers'!$A$1:$A$1896,'Allowed as Qualifiers'!$B$1:$B$1896,0)</f>
        <v>0</v>
      </c>
      <c r="C2079">
        <f t="shared" si="67"/>
        <v>0</v>
      </c>
      <c r="D2079" t="s">
        <v>5087</v>
      </c>
      <c r="G2079">
        <v>4</v>
      </c>
      <c r="H2079">
        <f>_xlfn.XLOOKUP(A2079,'Diversity Analysis'!$A$2:$A$2366,'Diversity Analysis'!$F$2:$F$2366,"")</f>
        <v>1</v>
      </c>
      <c r="I2079">
        <v>1</v>
      </c>
      <c r="J2079" s="6">
        <v>1</v>
      </c>
      <c r="K2079" s="5">
        <f t="shared" si="68"/>
        <v>3.9999999999999998E-6</v>
      </c>
    </row>
    <row r="2080" spans="1:11" x14ac:dyDescent="0.2">
      <c r="A2080" t="s">
        <v>5088</v>
      </c>
      <c r="B2080">
        <f>_xlfn.XLOOKUP(A2080,'Allowed as Qualifiers'!$A$1:$A$1896,'Allowed as Qualifiers'!$B$1:$B$1896,0)</f>
        <v>0</v>
      </c>
      <c r="C2080">
        <f t="shared" si="67"/>
        <v>0</v>
      </c>
      <c r="D2080" t="s">
        <v>5089</v>
      </c>
      <c r="E2080" t="s">
        <v>527</v>
      </c>
      <c r="G2080">
        <v>4</v>
      </c>
      <c r="H2080">
        <f>_xlfn.XLOOKUP(A2080,'Diversity Analysis'!$A$2:$A$2366,'Diversity Analysis'!$F$2:$F$2366,"")</f>
        <v>1</v>
      </c>
      <c r="I2080">
        <v>1</v>
      </c>
      <c r="J2080" s="6">
        <v>1</v>
      </c>
      <c r="K2080" s="5">
        <f t="shared" si="68"/>
        <v>3.9999999999999998E-6</v>
      </c>
    </row>
    <row r="2081" spans="1:11" x14ac:dyDescent="0.2">
      <c r="A2081" t="s">
        <v>5094</v>
      </c>
      <c r="B2081">
        <f>_xlfn.XLOOKUP(A2081,'Allowed as Qualifiers'!$A$1:$A$1896,'Allowed as Qualifiers'!$B$1:$B$1896,0)</f>
        <v>0</v>
      </c>
      <c r="C2081">
        <f t="shared" si="67"/>
        <v>0</v>
      </c>
      <c r="D2081" t="s">
        <v>5095</v>
      </c>
      <c r="G2081">
        <v>4</v>
      </c>
      <c r="H2081">
        <f>_xlfn.XLOOKUP(A2081,'Diversity Analysis'!$A$2:$A$2366,'Diversity Analysis'!$F$2:$F$2366,"")</f>
        <v>1</v>
      </c>
      <c r="I2081">
        <v>1</v>
      </c>
      <c r="J2081" s="6">
        <v>1</v>
      </c>
      <c r="K2081" s="5">
        <f t="shared" si="68"/>
        <v>3.9999999999999998E-6</v>
      </c>
    </row>
    <row r="2082" spans="1:11" x14ac:dyDescent="0.2">
      <c r="A2082" t="s">
        <v>5110</v>
      </c>
      <c r="B2082">
        <f>_xlfn.XLOOKUP(A2082,'Allowed as Qualifiers'!$A$1:$A$1896,'Allowed as Qualifiers'!$B$1:$B$1896,0)</f>
        <v>0</v>
      </c>
      <c r="C2082">
        <f t="shared" si="67"/>
        <v>0</v>
      </c>
      <c r="D2082" t="s">
        <v>5111</v>
      </c>
      <c r="G2082">
        <v>4</v>
      </c>
      <c r="H2082">
        <f>_xlfn.XLOOKUP(A2082,'Diversity Analysis'!$A$2:$A$2366,'Diversity Analysis'!$F$2:$F$2366,"")</f>
        <v>1</v>
      </c>
      <c r="I2082">
        <v>1</v>
      </c>
      <c r="J2082" s="6">
        <v>1</v>
      </c>
      <c r="K2082" s="5">
        <f t="shared" si="68"/>
        <v>3.9999999999999998E-6</v>
      </c>
    </row>
    <row r="2083" spans="1:11" x14ac:dyDescent="0.2">
      <c r="A2083" t="s">
        <v>5138</v>
      </c>
      <c r="B2083">
        <f>_xlfn.XLOOKUP(A2083,'Allowed as Qualifiers'!$A$1:$A$1896,'Allowed as Qualifiers'!$B$1:$B$1896,0)</f>
        <v>0</v>
      </c>
      <c r="C2083">
        <f t="shared" si="67"/>
        <v>0</v>
      </c>
      <c r="D2083" t="s">
        <v>5139</v>
      </c>
      <c r="G2083">
        <v>4</v>
      </c>
      <c r="H2083">
        <f>_xlfn.XLOOKUP(A2083,'Diversity Analysis'!$A$2:$A$2366,'Diversity Analysis'!$F$2:$F$2366,"")</f>
        <v>1</v>
      </c>
      <c r="I2083">
        <v>1</v>
      </c>
      <c r="J2083" s="6">
        <v>1</v>
      </c>
      <c r="K2083" s="5">
        <f t="shared" si="68"/>
        <v>3.9999999999999998E-6</v>
      </c>
    </row>
    <row r="2084" spans="1:11" x14ac:dyDescent="0.2">
      <c r="A2084" t="s">
        <v>5168</v>
      </c>
      <c r="B2084">
        <f>_xlfn.XLOOKUP(A2084,'Allowed as Qualifiers'!$A$1:$A$1896,'Allowed as Qualifiers'!$B$1:$B$1896,0)</f>
        <v>0</v>
      </c>
      <c r="C2084">
        <f t="shared" si="67"/>
        <v>0</v>
      </c>
      <c r="D2084" t="s">
        <v>5169</v>
      </c>
      <c r="G2084">
        <v>4</v>
      </c>
      <c r="H2084">
        <f>_xlfn.XLOOKUP(A2084,'Diversity Analysis'!$A$2:$A$2366,'Diversity Analysis'!$F$2:$F$2366,"")</f>
        <v>1</v>
      </c>
      <c r="I2084">
        <v>1</v>
      </c>
      <c r="J2084" s="6">
        <v>1</v>
      </c>
      <c r="K2084" s="5">
        <f t="shared" si="68"/>
        <v>3.9999999999999998E-6</v>
      </c>
    </row>
    <row r="2085" spans="1:11" x14ac:dyDescent="0.2">
      <c r="A2085" t="s">
        <v>5202</v>
      </c>
      <c r="B2085">
        <f>_xlfn.XLOOKUP(A2085,'Allowed as Qualifiers'!$A$1:$A$1896,'Allowed as Qualifiers'!$B$1:$B$1896,0)</f>
        <v>0</v>
      </c>
      <c r="C2085">
        <f t="shared" si="67"/>
        <v>0</v>
      </c>
      <c r="D2085" t="s">
        <v>5203</v>
      </c>
      <c r="G2085">
        <v>4</v>
      </c>
      <c r="H2085">
        <f>_xlfn.XLOOKUP(A2085,'Diversity Analysis'!$A$2:$A$2366,'Diversity Analysis'!$F$2:$F$2366,"")</f>
        <v>1</v>
      </c>
      <c r="I2085">
        <v>1</v>
      </c>
      <c r="J2085" s="6">
        <v>1</v>
      </c>
      <c r="K2085" s="5">
        <f t="shared" si="68"/>
        <v>3.9999999999999998E-6</v>
      </c>
    </row>
    <row r="2086" spans="1:11" x14ac:dyDescent="0.2">
      <c r="A2086" t="s">
        <v>5204</v>
      </c>
      <c r="B2086">
        <f>_xlfn.XLOOKUP(A2086,'Allowed as Qualifiers'!$A$1:$A$1896,'Allowed as Qualifiers'!$B$1:$B$1896,0)</f>
        <v>0</v>
      </c>
      <c r="C2086">
        <f t="shared" si="67"/>
        <v>0</v>
      </c>
      <c r="D2086" t="s">
        <v>5205</v>
      </c>
      <c r="G2086">
        <v>4</v>
      </c>
      <c r="H2086">
        <f>_xlfn.XLOOKUP(A2086,'Diversity Analysis'!$A$2:$A$2366,'Diversity Analysis'!$F$2:$F$2366,"")</f>
        <v>1</v>
      </c>
      <c r="I2086">
        <v>1</v>
      </c>
      <c r="J2086" s="6">
        <v>1</v>
      </c>
      <c r="K2086" s="5">
        <f t="shared" si="68"/>
        <v>3.9999999999999998E-6</v>
      </c>
    </row>
    <row r="2087" spans="1:11" x14ac:dyDescent="0.2">
      <c r="A2087" t="s">
        <v>6298</v>
      </c>
      <c r="B2087">
        <f>_xlfn.XLOOKUP(A2087,'Allowed as Qualifiers'!$A$1:$A$1896,'Allowed as Qualifiers'!$B$1:$B$1896,0)</f>
        <v>0</v>
      </c>
      <c r="C2087">
        <f t="shared" si="67"/>
        <v>0</v>
      </c>
      <c r="D2087" t="s">
        <v>6299</v>
      </c>
      <c r="G2087">
        <v>4</v>
      </c>
      <c r="H2087">
        <f>_xlfn.XLOOKUP(A2087,'Diversity Analysis'!$A$2:$A$2366,'Diversity Analysis'!$F$2:$F$2366,"")</f>
        <v>1</v>
      </c>
      <c r="I2087">
        <v>1</v>
      </c>
      <c r="J2087" s="6">
        <v>1</v>
      </c>
      <c r="K2087" s="5">
        <f t="shared" si="68"/>
        <v>3.9999999999999998E-6</v>
      </c>
    </row>
    <row r="2088" spans="1:11" x14ac:dyDescent="0.2">
      <c r="A2088" t="s">
        <v>6300</v>
      </c>
      <c r="B2088">
        <f>_xlfn.XLOOKUP(A2088,'Allowed as Qualifiers'!$A$1:$A$1896,'Allowed as Qualifiers'!$B$1:$B$1896,0)</f>
        <v>0</v>
      </c>
      <c r="C2088">
        <f t="shared" si="67"/>
        <v>0</v>
      </c>
      <c r="D2088" t="s">
        <v>6301</v>
      </c>
      <c r="G2088">
        <v>4</v>
      </c>
      <c r="H2088">
        <f>_xlfn.XLOOKUP(A2088,'Diversity Analysis'!$A$2:$A$2366,'Diversity Analysis'!$F$2:$F$2366,"")</f>
        <v>1</v>
      </c>
      <c r="I2088">
        <v>1</v>
      </c>
      <c r="J2088" s="6">
        <v>1</v>
      </c>
      <c r="K2088" s="5">
        <f t="shared" si="68"/>
        <v>3.9999999999999998E-6</v>
      </c>
    </row>
    <row r="2089" spans="1:11" x14ac:dyDescent="0.2">
      <c r="A2089" t="s">
        <v>6302</v>
      </c>
      <c r="B2089">
        <f>_xlfn.XLOOKUP(A2089,'Allowed as Qualifiers'!$A$1:$A$1896,'Allowed as Qualifiers'!$B$1:$B$1896,0)</f>
        <v>0</v>
      </c>
      <c r="C2089">
        <f t="shared" si="67"/>
        <v>0</v>
      </c>
      <c r="D2089" t="s">
        <v>6303</v>
      </c>
      <c r="G2089">
        <v>4</v>
      </c>
      <c r="H2089">
        <f>_xlfn.XLOOKUP(A2089,'Diversity Analysis'!$A$2:$A$2366,'Diversity Analysis'!$F$2:$F$2366,"")</f>
        <v>1</v>
      </c>
      <c r="I2089">
        <v>1</v>
      </c>
      <c r="J2089" s="6">
        <v>1</v>
      </c>
      <c r="K2089" s="5">
        <f t="shared" si="68"/>
        <v>3.9999999999999998E-6</v>
      </c>
    </row>
    <row r="2090" spans="1:11" x14ac:dyDescent="0.2">
      <c r="A2090" t="s">
        <v>6304</v>
      </c>
      <c r="B2090">
        <f>_xlfn.XLOOKUP(A2090,'Allowed as Qualifiers'!$A$1:$A$1896,'Allowed as Qualifiers'!$B$1:$B$1896,0)</f>
        <v>0</v>
      </c>
      <c r="C2090">
        <f t="shared" si="67"/>
        <v>0</v>
      </c>
      <c r="D2090" t="s">
        <v>6305</v>
      </c>
      <c r="G2090">
        <v>4</v>
      </c>
      <c r="H2090">
        <f>_xlfn.XLOOKUP(A2090,'Diversity Analysis'!$A$2:$A$2366,'Diversity Analysis'!$F$2:$F$2366,"")</f>
        <v>1</v>
      </c>
      <c r="I2090">
        <v>1</v>
      </c>
      <c r="J2090" s="6">
        <v>1</v>
      </c>
      <c r="K2090" s="5">
        <f t="shared" si="68"/>
        <v>3.9999999999999998E-6</v>
      </c>
    </row>
    <row r="2091" spans="1:11" x14ac:dyDescent="0.2">
      <c r="A2091" t="s">
        <v>6306</v>
      </c>
      <c r="B2091">
        <f>_xlfn.XLOOKUP(A2091,'Allowed as Qualifiers'!$A$1:$A$1896,'Allowed as Qualifiers'!$B$1:$B$1896,0)</f>
        <v>0</v>
      </c>
      <c r="C2091">
        <f t="shared" si="67"/>
        <v>0</v>
      </c>
      <c r="D2091" t="s">
        <v>6307</v>
      </c>
      <c r="G2091">
        <v>4</v>
      </c>
      <c r="H2091">
        <f>_xlfn.XLOOKUP(A2091,'Diversity Analysis'!$A$2:$A$2366,'Diversity Analysis'!$F$2:$F$2366,"")</f>
        <v>1</v>
      </c>
      <c r="I2091">
        <v>1</v>
      </c>
      <c r="J2091" s="6">
        <v>1</v>
      </c>
      <c r="K2091" s="5">
        <f t="shared" si="68"/>
        <v>3.9999999999999998E-6</v>
      </c>
    </row>
    <row r="2092" spans="1:11" x14ac:dyDescent="0.2">
      <c r="A2092" t="s">
        <v>6308</v>
      </c>
      <c r="B2092">
        <f>_xlfn.XLOOKUP(A2092,'Allowed as Qualifiers'!$A$1:$A$1896,'Allowed as Qualifiers'!$B$1:$B$1896,0)</f>
        <v>0</v>
      </c>
      <c r="C2092">
        <f t="shared" si="67"/>
        <v>0</v>
      </c>
      <c r="D2092" t="s">
        <v>6309</v>
      </c>
      <c r="G2092">
        <v>4</v>
      </c>
      <c r="H2092">
        <f>_xlfn.XLOOKUP(A2092,'Diversity Analysis'!$A$2:$A$2366,'Diversity Analysis'!$F$2:$F$2366,"")</f>
        <v>1</v>
      </c>
      <c r="I2092">
        <v>1</v>
      </c>
      <c r="J2092" s="6">
        <v>1</v>
      </c>
      <c r="K2092" s="5">
        <f t="shared" si="68"/>
        <v>3.9999999999999998E-6</v>
      </c>
    </row>
    <row r="2093" spans="1:11" x14ac:dyDescent="0.2">
      <c r="A2093" t="s">
        <v>6316</v>
      </c>
      <c r="B2093">
        <f>_xlfn.XLOOKUP(A2093,'Allowed as Qualifiers'!$A$1:$A$1896,'Allowed as Qualifiers'!$B$1:$B$1896,0)</f>
        <v>0</v>
      </c>
      <c r="C2093">
        <f t="shared" si="67"/>
        <v>0</v>
      </c>
      <c r="D2093" t="s">
        <v>6317</v>
      </c>
      <c r="G2093">
        <v>4</v>
      </c>
      <c r="H2093">
        <f>_xlfn.XLOOKUP(A2093,'Diversity Analysis'!$A$2:$A$2366,'Diversity Analysis'!$F$2:$F$2366,"")</f>
        <v>1</v>
      </c>
      <c r="I2093">
        <v>1</v>
      </c>
      <c r="J2093" s="6">
        <v>1</v>
      </c>
      <c r="K2093" s="5">
        <f t="shared" si="68"/>
        <v>3.9999999999999998E-6</v>
      </c>
    </row>
    <row r="2094" spans="1:11" x14ac:dyDescent="0.2">
      <c r="A2094" t="s">
        <v>6318</v>
      </c>
      <c r="B2094">
        <f>_xlfn.XLOOKUP(A2094,'Allowed as Qualifiers'!$A$1:$A$1896,'Allowed as Qualifiers'!$B$1:$B$1896,0)</f>
        <v>0</v>
      </c>
      <c r="C2094">
        <f t="shared" si="67"/>
        <v>0</v>
      </c>
      <c r="D2094" t="s">
        <v>6319</v>
      </c>
      <c r="G2094">
        <v>4</v>
      </c>
      <c r="H2094">
        <f>_xlfn.XLOOKUP(A2094,'Diversity Analysis'!$A$2:$A$2366,'Diversity Analysis'!$F$2:$F$2366,"")</f>
        <v>1</v>
      </c>
      <c r="I2094">
        <v>1</v>
      </c>
      <c r="J2094" s="6">
        <v>1</v>
      </c>
      <c r="K2094" s="5">
        <f t="shared" si="68"/>
        <v>3.9999999999999998E-6</v>
      </c>
    </row>
    <row r="2095" spans="1:11" x14ac:dyDescent="0.2">
      <c r="A2095" t="s">
        <v>6320</v>
      </c>
      <c r="B2095">
        <f>_xlfn.XLOOKUP(A2095,'Allowed as Qualifiers'!$A$1:$A$1896,'Allowed as Qualifiers'!$B$1:$B$1896,0)</f>
        <v>0</v>
      </c>
      <c r="C2095">
        <f t="shared" si="67"/>
        <v>0</v>
      </c>
      <c r="D2095" t="s">
        <v>6321</v>
      </c>
      <c r="E2095" t="s">
        <v>527</v>
      </c>
      <c r="G2095">
        <v>4</v>
      </c>
      <c r="H2095">
        <f>_xlfn.XLOOKUP(A2095,'Diversity Analysis'!$A$2:$A$2366,'Diversity Analysis'!$F$2:$F$2366,"")</f>
        <v>1</v>
      </c>
      <c r="I2095">
        <v>1</v>
      </c>
      <c r="J2095" s="6">
        <v>1</v>
      </c>
      <c r="K2095" s="5">
        <f t="shared" si="68"/>
        <v>3.9999999999999998E-6</v>
      </c>
    </row>
    <row r="2096" spans="1:11" x14ac:dyDescent="0.2">
      <c r="A2096" t="s">
        <v>6324</v>
      </c>
      <c r="B2096">
        <f>_xlfn.XLOOKUP(A2096,'Allowed as Qualifiers'!$A$1:$A$1896,'Allowed as Qualifiers'!$B$1:$B$1896,0)</f>
        <v>0</v>
      </c>
      <c r="C2096">
        <f t="shared" si="67"/>
        <v>0</v>
      </c>
      <c r="D2096" t="s">
        <v>6325</v>
      </c>
      <c r="G2096">
        <v>4</v>
      </c>
      <c r="H2096">
        <f>_xlfn.XLOOKUP(A2096,'Diversity Analysis'!$A$2:$A$2366,'Diversity Analysis'!$F$2:$F$2366,"")</f>
        <v>1</v>
      </c>
      <c r="I2096">
        <v>1</v>
      </c>
      <c r="J2096" s="6">
        <v>1</v>
      </c>
      <c r="K2096" s="5">
        <f t="shared" si="68"/>
        <v>3.9999999999999998E-6</v>
      </c>
    </row>
    <row r="2097" spans="1:11" x14ac:dyDescent="0.2">
      <c r="A2097" t="s">
        <v>6326</v>
      </c>
      <c r="B2097">
        <f>_xlfn.XLOOKUP(A2097,'Allowed as Qualifiers'!$A$1:$A$1896,'Allowed as Qualifiers'!$B$1:$B$1896,0)</f>
        <v>0</v>
      </c>
      <c r="C2097">
        <f t="shared" si="67"/>
        <v>0</v>
      </c>
      <c r="D2097" t="s">
        <v>6327</v>
      </c>
      <c r="G2097">
        <v>4</v>
      </c>
      <c r="H2097">
        <f>_xlfn.XLOOKUP(A2097,'Diversity Analysis'!$A$2:$A$2366,'Diversity Analysis'!$F$2:$F$2366,"")</f>
        <v>1</v>
      </c>
      <c r="I2097">
        <v>1</v>
      </c>
      <c r="J2097" s="6">
        <v>1</v>
      </c>
      <c r="K2097" s="5">
        <f t="shared" si="68"/>
        <v>3.9999999999999998E-6</v>
      </c>
    </row>
    <row r="2098" spans="1:11" x14ac:dyDescent="0.2">
      <c r="A2098" t="s">
        <v>6328</v>
      </c>
      <c r="B2098">
        <f>_xlfn.XLOOKUP(A2098,'Allowed as Qualifiers'!$A$1:$A$1896,'Allowed as Qualifiers'!$B$1:$B$1896,0)</f>
        <v>0</v>
      </c>
      <c r="C2098">
        <f t="shared" si="67"/>
        <v>0</v>
      </c>
      <c r="D2098" t="s">
        <v>6329</v>
      </c>
      <c r="G2098">
        <v>4</v>
      </c>
      <c r="H2098">
        <f>_xlfn.XLOOKUP(A2098,'Diversity Analysis'!$A$2:$A$2366,'Diversity Analysis'!$F$2:$F$2366,"")</f>
        <v>1</v>
      </c>
      <c r="I2098">
        <v>1</v>
      </c>
      <c r="J2098" s="6">
        <v>1</v>
      </c>
      <c r="K2098" s="5">
        <f t="shared" si="68"/>
        <v>3.9999999999999998E-6</v>
      </c>
    </row>
    <row r="2099" spans="1:11" x14ac:dyDescent="0.2">
      <c r="A2099" t="s">
        <v>6330</v>
      </c>
      <c r="B2099">
        <f>_xlfn.XLOOKUP(A2099,'Allowed as Qualifiers'!$A$1:$A$1896,'Allowed as Qualifiers'!$B$1:$B$1896,0)</f>
        <v>0</v>
      </c>
      <c r="C2099">
        <f t="shared" si="67"/>
        <v>0</v>
      </c>
      <c r="D2099" t="s">
        <v>6331</v>
      </c>
      <c r="G2099">
        <v>4</v>
      </c>
      <c r="H2099">
        <f>_xlfn.XLOOKUP(A2099,'Diversity Analysis'!$A$2:$A$2366,'Diversity Analysis'!$F$2:$F$2366,"")</f>
        <v>1</v>
      </c>
      <c r="I2099">
        <v>1</v>
      </c>
      <c r="J2099" s="6">
        <v>1</v>
      </c>
      <c r="K2099" s="5">
        <f t="shared" si="68"/>
        <v>3.9999999999999998E-6</v>
      </c>
    </row>
    <row r="2100" spans="1:11" x14ac:dyDescent="0.2">
      <c r="A2100" t="s">
        <v>6336</v>
      </c>
      <c r="B2100">
        <f>_xlfn.XLOOKUP(A2100,'Allowed as Qualifiers'!$A$1:$A$1896,'Allowed as Qualifiers'!$B$1:$B$1896,0)</f>
        <v>0</v>
      </c>
      <c r="C2100">
        <f t="shared" si="67"/>
        <v>0</v>
      </c>
      <c r="D2100" t="s">
        <v>6337</v>
      </c>
      <c r="G2100">
        <v>4</v>
      </c>
      <c r="H2100">
        <f>_xlfn.XLOOKUP(A2100,'Diversity Analysis'!$A$2:$A$2366,'Diversity Analysis'!$F$2:$F$2366,"")</f>
        <v>1</v>
      </c>
      <c r="I2100">
        <v>1</v>
      </c>
      <c r="J2100" s="6">
        <v>1</v>
      </c>
      <c r="K2100" s="5">
        <f t="shared" si="68"/>
        <v>3.9999999999999998E-6</v>
      </c>
    </row>
    <row r="2101" spans="1:11" x14ac:dyDescent="0.2">
      <c r="A2101" t="s">
        <v>6338</v>
      </c>
      <c r="B2101">
        <f>_xlfn.XLOOKUP(A2101,'Allowed as Qualifiers'!$A$1:$A$1896,'Allowed as Qualifiers'!$B$1:$B$1896,0)</f>
        <v>0</v>
      </c>
      <c r="C2101">
        <f t="shared" si="67"/>
        <v>0</v>
      </c>
      <c r="D2101" t="s">
        <v>6339</v>
      </c>
      <c r="G2101">
        <v>4</v>
      </c>
      <c r="H2101">
        <f>_xlfn.XLOOKUP(A2101,'Diversity Analysis'!$A$2:$A$2366,'Diversity Analysis'!$F$2:$F$2366,"")</f>
        <v>1</v>
      </c>
      <c r="I2101">
        <v>1</v>
      </c>
      <c r="J2101" s="6">
        <v>1</v>
      </c>
      <c r="K2101" s="5">
        <f t="shared" si="68"/>
        <v>3.9999999999999998E-6</v>
      </c>
    </row>
    <row r="2102" spans="1:11" x14ac:dyDescent="0.2">
      <c r="A2102" t="s">
        <v>6340</v>
      </c>
      <c r="B2102">
        <f>_xlfn.XLOOKUP(A2102,'Allowed as Qualifiers'!$A$1:$A$1896,'Allowed as Qualifiers'!$B$1:$B$1896,0)</f>
        <v>0</v>
      </c>
      <c r="C2102">
        <f t="shared" si="67"/>
        <v>0</v>
      </c>
      <c r="D2102" t="s">
        <v>6341</v>
      </c>
      <c r="G2102">
        <v>4</v>
      </c>
      <c r="H2102">
        <f>_xlfn.XLOOKUP(A2102,'Diversity Analysis'!$A$2:$A$2366,'Diversity Analysis'!$F$2:$F$2366,"")</f>
        <v>1</v>
      </c>
      <c r="I2102">
        <v>1</v>
      </c>
      <c r="J2102" s="6">
        <v>1</v>
      </c>
      <c r="K2102" s="5">
        <f t="shared" si="68"/>
        <v>3.9999999999999998E-6</v>
      </c>
    </row>
    <row r="2103" spans="1:11" x14ac:dyDescent="0.2">
      <c r="A2103" t="s">
        <v>6344</v>
      </c>
      <c r="B2103">
        <f>_xlfn.XLOOKUP(A2103,'Allowed as Qualifiers'!$A$1:$A$1896,'Allowed as Qualifiers'!$B$1:$B$1896,0)</f>
        <v>0</v>
      </c>
      <c r="C2103">
        <f t="shared" si="67"/>
        <v>0</v>
      </c>
      <c r="D2103" t="s">
        <v>6345</v>
      </c>
      <c r="G2103">
        <v>4</v>
      </c>
      <c r="H2103">
        <f>_xlfn.XLOOKUP(A2103,'Diversity Analysis'!$A$2:$A$2366,'Diversity Analysis'!$F$2:$F$2366,"")</f>
        <v>1</v>
      </c>
      <c r="I2103">
        <v>1</v>
      </c>
      <c r="J2103" s="6">
        <v>1</v>
      </c>
      <c r="K2103" s="5">
        <f t="shared" si="68"/>
        <v>3.9999999999999998E-6</v>
      </c>
    </row>
    <row r="2104" spans="1:11" x14ac:dyDescent="0.2">
      <c r="A2104" t="s">
        <v>6348</v>
      </c>
      <c r="B2104">
        <f>_xlfn.XLOOKUP(A2104,'Allowed as Qualifiers'!$A$1:$A$1896,'Allowed as Qualifiers'!$B$1:$B$1896,0)</f>
        <v>0</v>
      </c>
      <c r="C2104">
        <f t="shared" si="67"/>
        <v>0</v>
      </c>
      <c r="D2104" t="s">
        <v>6349</v>
      </c>
      <c r="G2104">
        <v>4</v>
      </c>
      <c r="H2104">
        <f>_xlfn.XLOOKUP(A2104,'Diversity Analysis'!$A$2:$A$2366,'Diversity Analysis'!$F$2:$F$2366,"")</f>
        <v>1</v>
      </c>
      <c r="I2104">
        <v>1</v>
      </c>
      <c r="J2104" s="6">
        <v>1</v>
      </c>
      <c r="K2104" s="5">
        <f t="shared" si="68"/>
        <v>3.9999999999999998E-6</v>
      </c>
    </row>
    <row r="2105" spans="1:11" x14ac:dyDescent="0.2">
      <c r="A2105" t="s">
        <v>6350</v>
      </c>
      <c r="B2105">
        <f>_xlfn.XLOOKUP(A2105,'Allowed as Qualifiers'!$A$1:$A$1896,'Allowed as Qualifiers'!$B$1:$B$1896,0)</f>
        <v>0</v>
      </c>
      <c r="C2105">
        <f t="shared" si="67"/>
        <v>0</v>
      </c>
      <c r="D2105" t="s">
        <v>6351</v>
      </c>
      <c r="G2105">
        <v>4</v>
      </c>
      <c r="H2105">
        <f>_xlfn.XLOOKUP(A2105,'Diversity Analysis'!$A$2:$A$2366,'Diversity Analysis'!$F$2:$F$2366,"")</f>
        <v>1</v>
      </c>
      <c r="I2105">
        <v>1</v>
      </c>
      <c r="J2105" s="6">
        <v>1</v>
      </c>
      <c r="K2105" s="5">
        <f t="shared" si="68"/>
        <v>3.9999999999999998E-6</v>
      </c>
    </row>
    <row r="2106" spans="1:11" x14ac:dyDescent="0.2">
      <c r="A2106" t="s">
        <v>6352</v>
      </c>
      <c r="B2106">
        <f>_xlfn.XLOOKUP(A2106,'Allowed as Qualifiers'!$A$1:$A$1896,'Allowed as Qualifiers'!$B$1:$B$1896,0)</f>
        <v>0</v>
      </c>
      <c r="C2106">
        <f t="shared" si="67"/>
        <v>0</v>
      </c>
      <c r="D2106" t="s">
        <v>6353</v>
      </c>
      <c r="G2106">
        <v>4</v>
      </c>
      <c r="H2106">
        <f>_xlfn.XLOOKUP(A2106,'Diversity Analysis'!$A$2:$A$2366,'Diversity Analysis'!$F$2:$F$2366,"")</f>
        <v>1</v>
      </c>
      <c r="I2106">
        <v>1</v>
      </c>
      <c r="J2106" s="6">
        <v>1</v>
      </c>
      <c r="K2106" s="5">
        <f t="shared" si="68"/>
        <v>3.9999999999999998E-6</v>
      </c>
    </row>
    <row r="2107" spans="1:11" x14ac:dyDescent="0.2">
      <c r="A2107" t="s">
        <v>6356</v>
      </c>
      <c r="B2107">
        <f>_xlfn.XLOOKUP(A2107,'Allowed as Qualifiers'!$A$1:$A$1896,'Allowed as Qualifiers'!$B$1:$B$1896,0)</f>
        <v>0</v>
      </c>
      <c r="C2107">
        <f t="shared" si="67"/>
        <v>0</v>
      </c>
      <c r="D2107" t="s">
        <v>6357</v>
      </c>
      <c r="G2107">
        <v>4</v>
      </c>
      <c r="H2107">
        <f>_xlfn.XLOOKUP(A2107,'Diversity Analysis'!$A$2:$A$2366,'Diversity Analysis'!$F$2:$F$2366,"")</f>
        <v>1</v>
      </c>
      <c r="I2107">
        <v>1</v>
      </c>
      <c r="J2107" s="6">
        <v>1</v>
      </c>
      <c r="K2107" s="5">
        <f t="shared" si="68"/>
        <v>3.9999999999999998E-6</v>
      </c>
    </row>
    <row r="2108" spans="1:11" x14ac:dyDescent="0.2">
      <c r="A2108" t="s">
        <v>6360</v>
      </c>
      <c r="B2108">
        <f>_xlfn.XLOOKUP(A2108,'Allowed as Qualifiers'!$A$1:$A$1896,'Allowed as Qualifiers'!$B$1:$B$1896,0)</f>
        <v>0</v>
      </c>
      <c r="C2108">
        <f t="shared" si="67"/>
        <v>0</v>
      </c>
      <c r="D2108" t="s">
        <v>6361</v>
      </c>
      <c r="G2108">
        <v>4</v>
      </c>
      <c r="H2108">
        <f>_xlfn.XLOOKUP(A2108,'Diversity Analysis'!$A$2:$A$2366,'Diversity Analysis'!$F$2:$F$2366,"")</f>
        <v>1</v>
      </c>
      <c r="I2108">
        <v>1</v>
      </c>
      <c r="J2108" s="6">
        <v>1</v>
      </c>
      <c r="K2108" s="5">
        <f t="shared" si="68"/>
        <v>3.9999999999999998E-6</v>
      </c>
    </row>
    <row r="2109" spans="1:11" x14ac:dyDescent="0.2">
      <c r="A2109" t="s">
        <v>6366</v>
      </c>
      <c r="B2109">
        <f>_xlfn.XLOOKUP(A2109,'Allowed as Qualifiers'!$A$1:$A$1896,'Allowed as Qualifiers'!$B$1:$B$1896,0)</f>
        <v>0</v>
      </c>
      <c r="C2109">
        <f t="shared" si="67"/>
        <v>0</v>
      </c>
      <c r="D2109" t="s">
        <v>6367</v>
      </c>
      <c r="G2109">
        <v>4</v>
      </c>
      <c r="H2109">
        <f>_xlfn.XLOOKUP(A2109,'Diversity Analysis'!$A$2:$A$2366,'Diversity Analysis'!$F$2:$F$2366,"")</f>
        <v>1</v>
      </c>
      <c r="I2109">
        <v>1</v>
      </c>
      <c r="J2109" s="6">
        <v>1</v>
      </c>
      <c r="K2109" s="5">
        <f t="shared" si="68"/>
        <v>3.9999999999999998E-6</v>
      </c>
    </row>
    <row r="2110" spans="1:11" x14ac:dyDescent="0.2">
      <c r="A2110" t="s">
        <v>6368</v>
      </c>
      <c r="B2110">
        <f>_xlfn.XLOOKUP(A2110,'Allowed as Qualifiers'!$A$1:$A$1896,'Allowed as Qualifiers'!$B$1:$B$1896,0)</f>
        <v>0</v>
      </c>
      <c r="C2110">
        <f t="shared" si="67"/>
        <v>0</v>
      </c>
      <c r="D2110" t="s">
        <v>6369</v>
      </c>
      <c r="G2110">
        <v>4</v>
      </c>
      <c r="H2110">
        <f>_xlfn.XLOOKUP(A2110,'Diversity Analysis'!$A$2:$A$2366,'Diversity Analysis'!$F$2:$F$2366,"")</f>
        <v>1</v>
      </c>
      <c r="I2110">
        <v>1</v>
      </c>
      <c r="J2110" s="6">
        <v>1</v>
      </c>
      <c r="K2110" s="5">
        <f t="shared" si="68"/>
        <v>3.9999999999999998E-6</v>
      </c>
    </row>
    <row r="2111" spans="1:11" x14ac:dyDescent="0.2">
      <c r="A2111" t="s">
        <v>6374</v>
      </c>
      <c r="B2111">
        <f>_xlfn.XLOOKUP(A2111,'Allowed as Qualifiers'!$A$1:$A$1896,'Allowed as Qualifiers'!$B$1:$B$1896,0)</f>
        <v>0</v>
      </c>
      <c r="C2111">
        <f t="shared" si="67"/>
        <v>0</v>
      </c>
      <c r="D2111" t="s">
        <v>6375</v>
      </c>
      <c r="G2111">
        <v>4</v>
      </c>
      <c r="H2111">
        <f>_xlfn.XLOOKUP(A2111,'Diversity Analysis'!$A$2:$A$2366,'Diversity Analysis'!$F$2:$F$2366,"")</f>
        <v>1</v>
      </c>
      <c r="I2111">
        <v>1</v>
      </c>
      <c r="J2111" s="6">
        <v>1</v>
      </c>
      <c r="K2111" s="5">
        <f t="shared" si="68"/>
        <v>3.9999999999999998E-6</v>
      </c>
    </row>
    <row r="2112" spans="1:11" x14ac:dyDescent="0.2">
      <c r="A2112" t="s">
        <v>6376</v>
      </c>
      <c r="B2112">
        <f>_xlfn.XLOOKUP(A2112,'Allowed as Qualifiers'!$A$1:$A$1896,'Allowed as Qualifiers'!$B$1:$B$1896,0)</f>
        <v>0</v>
      </c>
      <c r="C2112">
        <f t="shared" si="67"/>
        <v>0</v>
      </c>
      <c r="D2112" t="s">
        <v>6377</v>
      </c>
      <c r="G2112">
        <v>4</v>
      </c>
      <c r="H2112">
        <f>_xlfn.XLOOKUP(A2112,'Diversity Analysis'!$A$2:$A$2366,'Diversity Analysis'!$F$2:$F$2366,"")</f>
        <v>1</v>
      </c>
      <c r="I2112">
        <v>1</v>
      </c>
      <c r="J2112" s="6">
        <v>1</v>
      </c>
      <c r="K2112" s="5">
        <f t="shared" si="68"/>
        <v>3.9999999999999998E-6</v>
      </c>
    </row>
    <row r="2113" spans="1:11" x14ac:dyDescent="0.2">
      <c r="A2113" t="s">
        <v>6378</v>
      </c>
      <c r="B2113">
        <f>_xlfn.XLOOKUP(A2113,'Allowed as Qualifiers'!$A$1:$A$1896,'Allowed as Qualifiers'!$B$1:$B$1896,0)</f>
        <v>0</v>
      </c>
      <c r="C2113">
        <f t="shared" si="67"/>
        <v>0</v>
      </c>
      <c r="D2113" t="s">
        <v>6379</v>
      </c>
      <c r="G2113">
        <v>4</v>
      </c>
      <c r="H2113">
        <f>_xlfn.XLOOKUP(A2113,'Diversity Analysis'!$A$2:$A$2366,'Diversity Analysis'!$F$2:$F$2366,"")</f>
        <v>1</v>
      </c>
      <c r="I2113">
        <v>1</v>
      </c>
      <c r="J2113" s="6">
        <v>1</v>
      </c>
      <c r="K2113" s="5">
        <f t="shared" si="68"/>
        <v>3.9999999999999998E-6</v>
      </c>
    </row>
    <row r="2114" spans="1:11" x14ac:dyDescent="0.2">
      <c r="A2114" t="s">
        <v>6380</v>
      </c>
      <c r="B2114">
        <f>_xlfn.XLOOKUP(A2114,'Allowed as Qualifiers'!$A$1:$A$1896,'Allowed as Qualifiers'!$B$1:$B$1896,0)</f>
        <v>0</v>
      </c>
      <c r="C2114">
        <f t="shared" si="67"/>
        <v>0</v>
      </c>
      <c r="D2114" t="s">
        <v>6381</v>
      </c>
      <c r="G2114">
        <v>4</v>
      </c>
      <c r="H2114">
        <f>_xlfn.XLOOKUP(A2114,'Diversity Analysis'!$A$2:$A$2366,'Diversity Analysis'!$F$2:$F$2366,"")</f>
        <v>1</v>
      </c>
      <c r="I2114">
        <v>1</v>
      </c>
      <c r="J2114" s="6">
        <v>1</v>
      </c>
      <c r="K2114" s="5">
        <f t="shared" si="68"/>
        <v>3.9999999999999998E-6</v>
      </c>
    </row>
    <row r="2115" spans="1:11" x14ac:dyDescent="0.2">
      <c r="A2115" t="s">
        <v>6382</v>
      </c>
      <c r="B2115">
        <f>_xlfn.XLOOKUP(A2115,'Allowed as Qualifiers'!$A$1:$A$1896,'Allowed as Qualifiers'!$B$1:$B$1896,0)</f>
        <v>0</v>
      </c>
      <c r="C2115">
        <f t="shared" ref="C2115:C2178" si="69">IF(B2115=1,1,0)*IF(G2115&gt;0,1,0)</f>
        <v>0</v>
      </c>
      <c r="D2115" t="s">
        <v>6383</v>
      </c>
      <c r="G2115">
        <v>4</v>
      </c>
      <c r="H2115">
        <f>_xlfn.XLOOKUP(A2115,'Diversity Analysis'!$A$2:$A$2366,'Diversity Analysis'!$F$2:$F$2366,"")</f>
        <v>1</v>
      </c>
      <c r="I2115">
        <v>1</v>
      </c>
      <c r="J2115" s="6">
        <v>1</v>
      </c>
      <c r="K2115" s="5">
        <f t="shared" si="68"/>
        <v>3.9999999999999998E-6</v>
      </c>
    </row>
    <row r="2116" spans="1:11" x14ac:dyDescent="0.2">
      <c r="A2116" t="s">
        <v>6388</v>
      </c>
      <c r="B2116">
        <f>_xlfn.XLOOKUP(A2116,'Allowed as Qualifiers'!$A$1:$A$1896,'Allowed as Qualifiers'!$B$1:$B$1896,0)</f>
        <v>0</v>
      </c>
      <c r="C2116">
        <f t="shared" si="69"/>
        <v>0</v>
      </c>
      <c r="D2116" t="s">
        <v>6389</v>
      </c>
      <c r="G2116">
        <v>4</v>
      </c>
      <c r="H2116">
        <f>_xlfn.XLOOKUP(A2116,'Diversity Analysis'!$A$2:$A$2366,'Diversity Analysis'!$F$2:$F$2366,"")</f>
        <v>1</v>
      </c>
      <c r="I2116">
        <v>1</v>
      </c>
      <c r="J2116" s="6">
        <v>1</v>
      </c>
      <c r="K2116" s="5">
        <f t="shared" si="68"/>
        <v>3.9999999999999998E-6</v>
      </c>
    </row>
    <row r="2117" spans="1:11" x14ac:dyDescent="0.2">
      <c r="A2117" t="s">
        <v>6390</v>
      </c>
      <c r="B2117">
        <f>_xlfn.XLOOKUP(A2117,'Allowed as Qualifiers'!$A$1:$A$1896,'Allowed as Qualifiers'!$B$1:$B$1896,0)</f>
        <v>0</v>
      </c>
      <c r="C2117">
        <f t="shared" si="69"/>
        <v>0</v>
      </c>
      <c r="D2117" t="s">
        <v>6391</v>
      </c>
      <c r="G2117">
        <v>4</v>
      </c>
      <c r="H2117">
        <f>_xlfn.XLOOKUP(A2117,'Diversity Analysis'!$A$2:$A$2366,'Diversity Analysis'!$F$2:$F$2366,"")</f>
        <v>1</v>
      </c>
      <c r="I2117">
        <v>1</v>
      </c>
      <c r="J2117" s="6">
        <v>1</v>
      </c>
      <c r="K2117" s="5">
        <f t="shared" si="68"/>
        <v>3.9999999999999998E-6</v>
      </c>
    </row>
    <row r="2118" spans="1:11" x14ac:dyDescent="0.2">
      <c r="A2118" t="s">
        <v>6392</v>
      </c>
      <c r="B2118">
        <f>_xlfn.XLOOKUP(A2118,'Allowed as Qualifiers'!$A$1:$A$1896,'Allowed as Qualifiers'!$B$1:$B$1896,0)</f>
        <v>0</v>
      </c>
      <c r="C2118">
        <f t="shared" si="69"/>
        <v>0</v>
      </c>
      <c r="D2118" t="s">
        <v>6393</v>
      </c>
      <c r="G2118">
        <v>4</v>
      </c>
      <c r="H2118">
        <f>_xlfn.XLOOKUP(A2118,'Diversity Analysis'!$A$2:$A$2366,'Diversity Analysis'!$F$2:$F$2366,"")</f>
        <v>1</v>
      </c>
      <c r="I2118">
        <v>1</v>
      </c>
      <c r="J2118" s="6">
        <v>1</v>
      </c>
      <c r="K2118" s="5">
        <f t="shared" si="68"/>
        <v>3.9999999999999998E-6</v>
      </c>
    </row>
    <row r="2119" spans="1:11" x14ac:dyDescent="0.2">
      <c r="A2119" t="s">
        <v>6396</v>
      </c>
      <c r="B2119">
        <f>_xlfn.XLOOKUP(A2119,'Allowed as Qualifiers'!$A$1:$A$1896,'Allowed as Qualifiers'!$B$1:$B$1896,0)</f>
        <v>0</v>
      </c>
      <c r="C2119">
        <f t="shared" si="69"/>
        <v>0</v>
      </c>
      <c r="D2119" t="s">
        <v>6397</v>
      </c>
      <c r="G2119">
        <v>4</v>
      </c>
      <c r="H2119">
        <f>_xlfn.XLOOKUP(A2119,'Diversity Analysis'!$A$2:$A$2366,'Diversity Analysis'!$F$2:$F$2366,"")</f>
        <v>1</v>
      </c>
      <c r="I2119">
        <v>1</v>
      </c>
      <c r="J2119" s="6">
        <v>1</v>
      </c>
      <c r="K2119" s="5">
        <f t="shared" si="68"/>
        <v>3.9999999999999998E-6</v>
      </c>
    </row>
    <row r="2120" spans="1:11" x14ac:dyDescent="0.2">
      <c r="A2120" t="s">
        <v>6402</v>
      </c>
      <c r="B2120">
        <f>_xlfn.XLOOKUP(A2120,'Allowed as Qualifiers'!$A$1:$A$1896,'Allowed as Qualifiers'!$B$1:$B$1896,0)</f>
        <v>0</v>
      </c>
      <c r="C2120">
        <f t="shared" si="69"/>
        <v>0</v>
      </c>
      <c r="D2120" t="s">
        <v>6403</v>
      </c>
      <c r="G2120">
        <v>4</v>
      </c>
      <c r="H2120">
        <f>_xlfn.XLOOKUP(A2120,'Diversity Analysis'!$A$2:$A$2366,'Diversity Analysis'!$F$2:$F$2366,"")</f>
        <v>1</v>
      </c>
      <c r="I2120">
        <v>1</v>
      </c>
      <c r="J2120" s="6">
        <v>1</v>
      </c>
      <c r="K2120" s="5">
        <f t="shared" si="68"/>
        <v>3.9999999999999998E-6</v>
      </c>
    </row>
    <row r="2121" spans="1:11" x14ac:dyDescent="0.2">
      <c r="A2121" t="s">
        <v>6412</v>
      </c>
      <c r="B2121">
        <f>_xlfn.XLOOKUP(A2121,'Allowed as Qualifiers'!$A$1:$A$1896,'Allowed as Qualifiers'!$B$1:$B$1896,0)</f>
        <v>0</v>
      </c>
      <c r="C2121">
        <f t="shared" si="69"/>
        <v>0</v>
      </c>
      <c r="D2121" t="s">
        <v>6413</v>
      </c>
      <c r="G2121">
        <v>4</v>
      </c>
      <c r="H2121">
        <f>_xlfn.XLOOKUP(A2121,'Diversity Analysis'!$A$2:$A$2366,'Diversity Analysis'!$F$2:$F$2366,"")</f>
        <v>1</v>
      </c>
      <c r="I2121">
        <v>1</v>
      </c>
      <c r="J2121" s="6">
        <v>1</v>
      </c>
      <c r="K2121" s="5">
        <f t="shared" si="68"/>
        <v>3.9999999999999998E-6</v>
      </c>
    </row>
    <row r="2122" spans="1:11" x14ac:dyDescent="0.2">
      <c r="A2122" t="s">
        <v>6418</v>
      </c>
      <c r="B2122">
        <f>_xlfn.XLOOKUP(A2122,'Allowed as Qualifiers'!$A$1:$A$1896,'Allowed as Qualifiers'!$B$1:$B$1896,0)</f>
        <v>0</v>
      </c>
      <c r="C2122">
        <f t="shared" si="69"/>
        <v>0</v>
      </c>
      <c r="D2122" t="s">
        <v>6419</v>
      </c>
      <c r="G2122">
        <v>4</v>
      </c>
      <c r="H2122">
        <f>_xlfn.XLOOKUP(A2122,'Diversity Analysis'!$A$2:$A$2366,'Diversity Analysis'!$F$2:$F$2366,"")</f>
        <v>1</v>
      </c>
      <c r="I2122">
        <v>1</v>
      </c>
      <c r="J2122" s="6">
        <v>1</v>
      </c>
      <c r="K2122" s="5">
        <f t="shared" si="68"/>
        <v>3.9999999999999998E-6</v>
      </c>
    </row>
    <row r="2123" spans="1:11" x14ac:dyDescent="0.2">
      <c r="A2123" t="s">
        <v>6420</v>
      </c>
      <c r="B2123">
        <f>_xlfn.XLOOKUP(A2123,'Allowed as Qualifiers'!$A$1:$A$1896,'Allowed as Qualifiers'!$B$1:$B$1896,0)</f>
        <v>0</v>
      </c>
      <c r="C2123">
        <f t="shared" si="69"/>
        <v>0</v>
      </c>
      <c r="D2123" t="s">
        <v>6421</v>
      </c>
      <c r="G2123">
        <v>4</v>
      </c>
      <c r="H2123">
        <f>_xlfn.XLOOKUP(A2123,'Diversity Analysis'!$A$2:$A$2366,'Diversity Analysis'!$F$2:$F$2366,"")</f>
        <v>1</v>
      </c>
      <c r="I2123">
        <v>1</v>
      </c>
      <c r="J2123" s="6">
        <v>1</v>
      </c>
      <c r="K2123" s="5">
        <f t="shared" si="68"/>
        <v>3.9999999999999998E-6</v>
      </c>
    </row>
    <row r="2124" spans="1:11" x14ac:dyDescent="0.2">
      <c r="A2124" t="s">
        <v>6424</v>
      </c>
      <c r="B2124">
        <f>_xlfn.XLOOKUP(A2124,'Allowed as Qualifiers'!$A$1:$A$1896,'Allowed as Qualifiers'!$B$1:$B$1896,0)</f>
        <v>0</v>
      </c>
      <c r="C2124">
        <f t="shared" si="69"/>
        <v>0</v>
      </c>
      <c r="D2124" t="s">
        <v>6425</v>
      </c>
      <c r="G2124">
        <v>4</v>
      </c>
      <c r="H2124">
        <f>_xlfn.XLOOKUP(A2124,'Diversity Analysis'!$A$2:$A$2366,'Diversity Analysis'!$F$2:$F$2366,"")</f>
        <v>1</v>
      </c>
      <c r="I2124">
        <v>1</v>
      </c>
      <c r="J2124" s="6">
        <v>1</v>
      </c>
      <c r="K2124" s="5">
        <f t="shared" si="68"/>
        <v>3.9999999999999998E-6</v>
      </c>
    </row>
    <row r="2125" spans="1:11" x14ac:dyDescent="0.2">
      <c r="A2125" t="s">
        <v>6446</v>
      </c>
      <c r="B2125">
        <f>_xlfn.XLOOKUP(A2125,'Allowed as Qualifiers'!$A$1:$A$1896,'Allowed as Qualifiers'!$B$1:$B$1896,0)</f>
        <v>0</v>
      </c>
      <c r="C2125">
        <f t="shared" si="69"/>
        <v>0</v>
      </c>
      <c r="D2125" t="s">
        <v>6447</v>
      </c>
      <c r="G2125">
        <v>4</v>
      </c>
      <c r="H2125">
        <f>_xlfn.XLOOKUP(A2125,'Diversity Analysis'!$A$2:$A$2366,'Diversity Analysis'!$F$2:$F$2366,"")</f>
        <v>1</v>
      </c>
      <c r="I2125">
        <v>1</v>
      </c>
      <c r="J2125" s="6">
        <v>1</v>
      </c>
      <c r="K2125" s="5">
        <f t="shared" si="68"/>
        <v>3.9999999999999998E-6</v>
      </c>
    </row>
    <row r="2126" spans="1:11" x14ac:dyDescent="0.2">
      <c r="A2126" t="s">
        <v>6448</v>
      </c>
      <c r="B2126">
        <f>_xlfn.XLOOKUP(A2126,'Allowed as Qualifiers'!$A$1:$A$1896,'Allowed as Qualifiers'!$B$1:$B$1896,0)</f>
        <v>0</v>
      </c>
      <c r="C2126">
        <f t="shared" si="69"/>
        <v>0</v>
      </c>
      <c r="D2126" t="s">
        <v>6449</v>
      </c>
      <c r="G2126">
        <v>4</v>
      </c>
      <c r="H2126">
        <f>_xlfn.XLOOKUP(A2126,'Diversity Analysis'!$A$2:$A$2366,'Diversity Analysis'!$F$2:$F$2366,"")</f>
        <v>1</v>
      </c>
      <c r="I2126">
        <v>1</v>
      </c>
      <c r="J2126" s="6">
        <v>1</v>
      </c>
      <c r="K2126" s="5">
        <f t="shared" si="68"/>
        <v>3.9999999999999998E-6</v>
      </c>
    </row>
    <row r="2127" spans="1:11" x14ac:dyDescent="0.2">
      <c r="A2127" t="s">
        <v>6454</v>
      </c>
      <c r="B2127">
        <f>_xlfn.XLOOKUP(A2127,'Allowed as Qualifiers'!$A$1:$A$1896,'Allowed as Qualifiers'!$B$1:$B$1896,0)</f>
        <v>0</v>
      </c>
      <c r="C2127">
        <f t="shared" si="69"/>
        <v>0</v>
      </c>
      <c r="D2127" t="s">
        <v>6455</v>
      </c>
      <c r="G2127">
        <v>4</v>
      </c>
      <c r="H2127">
        <f>_xlfn.XLOOKUP(A2127,'Diversity Analysis'!$A$2:$A$2366,'Diversity Analysis'!$F$2:$F$2366,"")</f>
        <v>1</v>
      </c>
      <c r="I2127">
        <v>1</v>
      </c>
      <c r="J2127" s="6">
        <v>1</v>
      </c>
      <c r="K2127" s="5">
        <f t="shared" si="68"/>
        <v>3.9999999999999998E-6</v>
      </c>
    </row>
    <row r="2128" spans="1:11" x14ac:dyDescent="0.2">
      <c r="A2128" t="s">
        <v>6458</v>
      </c>
      <c r="B2128">
        <f>_xlfn.XLOOKUP(A2128,'Allowed as Qualifiers'!$A$1:$A$1896,'Allowed as Qualifiers'!$B$1:$B$1896,0)</f>
        <v>0</v>
      </c>
      <c r="C2128">
        <f t="shared" si="69"/>
        <v>0</v>
      </c>
      <c r="D2128" t="s">
        <v>6459</v>
      </c>
      <c r="G2128">
        <v>4</v>
      </c>
      <c r="H2128">
        <f>_xlfn.XLOOKUP(A2128,'Diversity Analysis'!$A$2:$A$2366,'Diversity Analysis'!$F$2:$F$2366,"")</f>
        <v>1</v>
      </c>
      <c r="I2128">
        <v>1</v>
      </c>
      <c r="J2128" s="6">
        <v>1</v>
      </c>
      <c r="K2128" s="5">
        <f t="shared" ref="K2128:K2191" si="70">G2128/1000000*J2128</f>
        <v>3.9999999999999998E-6</v>
      </c>
    </row>
    <row r="2129" spans="1:11" x14ac:dyDescent="0.2">
      <c r="A2129" t="s">
        <v>6460</v>
      </c>
      <c r="B2129">
        <f>_xlfn.XLOOKUP(A2129,'Allowed as Qualifiers'!$A$1:$A$1896,'Allowed as Qualifiers'!$B$1:$B$1896,0)</f>
        <v>0</v>
      </c>
      <c r="C2129">
        <f t="shared" si="69"/>
        <v>0</v>
      </c>
      <c r="D2129" t="s">
        <v>6461</v>
      </c>
      <c r="G2129">
        <v>4</v>
      </c>
      <c r="H2129">
        <f>_xlfn.XLOOKUP(A2129,'Diversity Analysis'!$A$2:$A$2366,'Diversity Analysis'!$F$2:$F$2366,"")</f>
        <v>1</v>
      </c>
      <c r="I2129">
        <v>1</v>
      </c>
      <c r="J2129" s="6">
        <v>1</v>
      </c>
      <c r="K2129" s="5">
        <f t="shared" si="70"/>
        <v>3.9999999999999998E-6</v>
      </c>
    </row>
    <row r="2130" spans="1:11" x14ac:dyDescent="0.2">
      <c r="A2130" t="s">
        <v>6470</v>
      </c>
      <c r="B2130">
        <f>_xlfn.XLOOKUP(A2130,'Allowed as Qualifiers'!$A$1:$A$1896,'Allowed as Qualifiers'!$B$1:$B$1896,0)</f>
        <v>0</v>
      </c>
      <c r="C2130">
        <f t="shared" si="69"/>
        <v>0</v>
      </c>
      <c r="D2130" t="s">
        <v>6471</v>
      </c>
      <c r="G2130">
        <v>4</v>
      </c>
      <c r="H2130">
        <f>_xlfn.XLOOKUP(A2130,'Diversity Analysis'!$A$2:$A$2366,'Diversity Analysis'!$F$2:$F$2366,"")</f>
        <v>1</v>
      </c>
      <c r="I2130">
        <v>1</v>
      </c>
      <c r="J2130" s="6">
        <v>1</v>
      </c>
      <c r="K2130" s="5">
        <f t="shared" si="70"/>
        <v>3.9999999999999998E-6</v>
      </c>
    </row>
    <row r="2131" spans="1:11" x14ac:dyDescent="0.2">
      <c r="A2131" t="s">
        <v>6474</v>
      </c>
      <c r="B2131">
        <f>_xlfn.XLOOKUP(A2131,'Allowed as Qualifiers'!$A$1:$A$1896,'Allowed as Qualifiers'!$B$1:$B$1896,0)</f>
        <v>0</v>
      </c>
      <c r="C2131">
        <f t="shared" si="69"/>
        <v>0</v>
      </c>
      <c r="D2131" t="s">
        <v>6475</v>
      </c>
      <c r="G2131">
        <v>4</v>
      </c>
      <c r="H2131">
        <f>_xlfn.XLOOKUP(A2131,'Diversity Analysis'!$A$2:$A$2366,'Diversity Analysis'!$F$2:$F$2366,"")</f>
        <v>1</v>
      </c>
      <c r="I2131">
        <v>1</v>
      </c>
      <c r="J2131" s="6">
        <v>1</v>
      </c>
      <c r="K2131" s="5">
        <f t="shared" si="70"/>
        <v>3.9999999999999998E-6</v>
      </c>
    </row>
    <row r="2132" spans="1:11" x14ac:dyDescent="0.2">
      <c r="A2132" t="s">
        <v>6478</v>
      </c>
      <c r="B2132">
        <f>_xlfn.XLOOKUP(A2132,'Allowed as Qualifiers'!$A$1:$A$1896,'Allowed as Qualifiers'!$B$1:$B$1896,0)</f>
        <v>0</v>
      </c>
      <c r="C2132">
        <f t="shared" si="69"/>
        <v>0</v>
      </c>
      <c r="D2132" t="s">
        <v>6479</v>
      </c>
      <c r="G2132">
        <v>4</v>
      </c>
      <c r="H2132">
        <f>_xlfn.XLOOKUP(A2132,'Diversity Analysis'!$A$2:$A$2366,'Diversity Analysis'!$F$2:$F$2366,"")</f>
        <v>1</v>
      </c>
      <c r="I2132">
        <v>1</v>
      </c>
      <c r="J2132" s="6">
        <v>1</v>
      </c>
      <c r="K2132" s="5">
        <f t="shared" si="70"/>
        <v>3.9999999999999998E-6</v>
      </c>
    </row>
    <row r="2133" spans="1:11" x14ac:dyDescent="0.2">
      <c r="A2133" t="s">
        <v>6482</v>
      </c>
      <c r="B2133">
        <f>_xlfn.XLOOKUP(A2133,'Allowed as Qualifiers'!$A$1:$A$1896,'Allowed as Qualifiers'!$B$1:$B$1896,0)</f>
        <v>0</v>
      </c>
      <c r="C2133">
        <f t="shared" si="69"/>
        <v>0</v>
      </c>
      <c r="D2133" t="s">
        <v>6483</v>
      </c>
      <c r="G2133">
        <v>4</v>
      </c>
      <c r="H2133">
        <f>_xlfn.XLOOKUP(A2133,'Diversity Analysis'!$A$2:$A$2366,'Diversity Analysis'!$F$2:$F$2366,"")</f>
        <v>1</v>
      </c>
      <c r="I2133">
        <v>1</v>
      </c>
      <c r="J2133" s="6">
        <v>1</v>
      </c>
      <c r="K2133" s="5">
        <f t="shared" si="70"/>
        <v>3.9999999999999998E-6</v>
      </c>
    </row>
    <row r="2134" spans="1:11" x14ac:dyDescent="0.2">
      <c r="A2134" t="s">
        <v>6484</v>
      </c>
      <c r="B2134">
        <f>_xlfn.XLOOKUP(A2134,'Allowed as Qualifiers'!$A$1:$A$1896,'Allowed as Qualifiers'!$B$1:$B$1896,0)</f>
        <v>0</v>
      </c>
      <c r="C2134">
        <f t="shared" si="69"/>
        <v>0</v>
      </c>
      <c r="D2134" t="s">
        <v>6485</v>
      </c>
      <c r="G2134">
        <v>4</v>
      </c>
      <c r="H2134">
        <f>_xlfn.XLOOKUP(A2134,'Diversity Analysis'!$A$2:$A$2366,'Diversity Analysis'!$F$2:$F$2366,"")</f>
        <v>1</v>
      </c>
      <c r="I2134">
        <v>1</v>
      </c>
      <c r="J2134" s="6">
        <v>1</v>
      </c>
      <c r="K2134" s="5">
        <f t="shared" si="70"/>
        <v>3.9999999999999998E-6</v>
      </c>
    </row>
    <row r="2135" spans="1:11" x14ac:dyDescent="0.2">
      <c r="A2135" t="s">
        <v>6486</v>
      </c>
      <c r="B2135">
        <f>_xlfn.XLOOKUP(A2135,'Allowed as Qualifiers'!$A$1:$A$1896,'Allowed as Qualifiers'!$B$1:$B$1896,0)</f>
        <v>0</v>
      </c>
      <c r="C2135">
        <f t="shared" si="69"/>
        <v>0</v>
      </c>
      <c r="D2135" t="s">
        <v>6487</v>
      </c>
      <c r="G2135">
        <v>4</v>
      </c>
      <c r="H2135">
        <f>_xlfn.XLOOKUP(A2135,'Diversity Analysis'!$A$2:$A$2366,'Diversity Analysis'!$F$2:$F$2366,"")</f>
        <v>1</v>
      </c>
      <c r="I2135">
        <v>1</v>
      </c>
      <c r="J2135" s="6">
        <v>1</v>
      </c>
      <c r="K2135" s="5">
        <f t="shared" si="70"/>
        <v>3.9999999999999998E-6</v>
      </c>
    </row>
    <row r="2136" spans="1:11" x14ac:dyDescent="0.2">
      <c r="A2136" t="s">
        <v>6488</v>
      </c>
      <c r="B2136">
        <f>_xlfn.XLOOKUP(A2136,'Allowed as Qualifiers'!$A$1:$A$1896,'Allowed as Qualifiers'!$B$1:$B$1896,0)</f>
        <v>0</v>
      </c>
      <c r="C2136">
        <f t="shared" si="69"/>
        <v>0</v>
      </c>
      <c r="D2136" t="s">
        <v>6489</v>
      </c>
      <c r="G2136">
        <v>4</v>
      </c>
      <c r="H2136">
        <f>_xlfn.XLOOKUP(A2136,'Diversity Analysis'!$A$2:$A$2366,'Diversity Analysis'!$F$2:$F$2366,"")</f>
        <v>1</v>
      </c>
      <c r="I2136">
        <v>1</v>
      </c>
      <c r="J2136" s="6">
        <v>1</v>
      </c>
      <c r="K2136" s="5">
        <f t="shared" si="70"/>
        <v>3.9999999999999998E-6</v>
      </c>
    </row>
    <row r="2137" spans="1:11" x14ac:dyDescent="0.2">
      <c r="A2137" t="s">
        <v>6490</v>
      </c>
      <c r="B2137">
        <f>_xlfn.XLOOKUP(A2137,'Allowed as Qualifiers'!$A$1:$A$1896,'Allowed as Qualifiers'!$B$1:$B$1896,0)</f>
        <v>0</v>
      </c>
      <c r="C2137">
        <f t="shared" si="69"/>
        <v>0</v>
      </c>
      <c r="D2137" t="s">
        <v>6491</v>
      </c>
      <c r="G2137">
        <v>4</v>
      </c>
      <c r="H2137">
        <f>_xlfn.XLOOKUP(A2137,'Diversity Analysis'!$A$2:$A$2366,'Diversity Analysis'!$F$2:$F$2366,"")</f>
        <v>1</v>
      </c>
      <c r="I2137">
        <v>1</v>
      </c>
      <c r="J2137" s="6">
        <v>1</v>
      </c>
      <c r="K2137" s="5">
        <f t="shared" si="70"/>
        <v>3.9999999999999998E-6</v>
      </c>
    </row>
    <row r="2138" spans="1:11" x14ac:dyDescent="0.2">
      <c r="A2138" t="s">
        <v>6492</v>
      </c>
      <c r="B2138">
        <f>_xlfn.XLOOKUP(A2138,'Allowed as Qualifiers'!$A$1:$A$1896,'Allowed as Qualifiers'!$B$1:$B$1896,0)</f>
        <v>0</v>
      </c>
      <c r="C2138">
        <f t="shared" si="69"/>
        <v>0</v>
      </c>
      <c r="D2138" t="s">
        <v>6493</v>
      </c>
      <c r="G2138">
        <v>4</v>
      </c>
      <c r="H2138">
        <f>_xlfn.XLOOKUP(A2138,'Diversity Analysis'!$A$2:$A$2366,'Diversity Analysis'!$F$2:$F$2366,"")</f>
        <v>1</v>
      </c>
      <c r="I2138">
        <v>1</v>
      </c>
      <c r="J2138" s="6">
        <v>1</v>
      </c>
      <c r="K2138" s="5">
        <f t="shared" si="70"/>
        <v>3.9999999999999998E-6</v>
      </c>
    </row>
    <row r="2139" spans="1:11" x14ac:dyDescent="0.2">
      <c r="A2139" t="s">
        <v>6494</v>
      </c>
      <c r="B2139">
        <f>_xlfn.XLOOKUP(A2139,'Allowed as Qualifiers'!$A$1:$A$1896,'Allowed as Qualifiers'!$B$1:$B$1896,0)</f>
        <v>0</v>
      </c>
      <c r="C2139">
        <f t="shared" si="69"/>
        <v>0</v>
      </c>
      <c r="D2139" t="s">
        <v>6495</v>
      </c>
      <c r="G2139">
        <v>4</v>
      </c>
      <c r="H2139">
        <f>_xlfn.XLOOKUP(A2139,'Diversity Analysis'!$A$2:$A$2366,'Diversity Analysis'!$F$2:$F$2366,"")</f>
        <v>1</v>
      </c>
      <c r="I2139">
        <v>1</v>
      </c>
      <c r="J2139" s="6">
        <v>1</v>
      </c>
      <c r="K2139" s="5">
        <f t="shared" si="70"/>
        <v>3.9999999999999998E-6</v>
      </c>
    </row>
    <row r="2140" spans="1:11" x14ac:dyDescent="0.2">
      <c r="A2140" t="s">
        <v>6498</v>
      </c>
      <c r="B2140">
        <f>_xlfn.XLOOKUP(A2140,'Allowed as Qualifiers'!$A$1:$A$1896,'Allowed as Qualifiers'!$B$1:$B$1896,0)</f>
        <v>0</v>
      </c>
      <c r="C2140">
        <f t="shared" si="69"/>
        <v>0</v>
      </c>
      <c r="D2140" t="s">
        <v>6499</v>
      </c>
      <c r="G2140">
        <v>4</v>
      </c>
      <c r="H2140">
        <f>_xlfn.XLOOKUP(A2140,'Diversity Analysis'!$A$2:$A$2366,'Diversity Analysis'!$F$2:$F$2366,"")</f>
        <v>1</v>
      </c>
      <c r="I2140">
        <v>1</v>
      </c>
      <c r="J2140" s="6">
        <v>1</v>
      </c>
      <c r="K2140" s="5">
        <f t="shared" si="70"/>
        <v>3.9999999999999998E-6</v>
      </c>
    </row>
    <row r="2141" spans="1:11" x14ac:dyDescent="0.2">
      <c r="A2141" t="s">
        <v>6500</v>
      </c>
      <c r="B2141">
        <f>_xlfn.XLOOKUP(A2141,'Allowed as Qualifiers'!$A$1:$A$1896,'Allowed as Qualifiers'!$B$1:$B$1896,0)</f>
        <v>0</v>
      </c>
      <c r="C2141">
        <f t="shared" si="69"/>
        <v>0</v>
      </c>
      <c r="D2141" t="s">
        <v>6501</v>
      </c>
      <c r="G2141">
        <v>4</v>
      </c>
      <c r="H2141">
        <f>_xlfn.XLOOKUP(A2141,'Diversity Analysis'!$A$2:$A$2366,'Diversity Analysis'!$F$2:$F$2366,"")</f>
        <v>1</v>
      </c>
      <c r="I2141">
        <v>1</v>
      </c>
      <c r="J2141" s="6">
        <v>1</v>
      </c>
      <c r="K2141" s="5">
        <f t="shared" si="70"/>
        <v>3.9999999999999998E-6</v>
      </c>
    </row>
    <row r="2142" spans="1:11" x14ac:dyDescent="0.2">
      <c r="A2142" t="s">
        <v>6502</v>
      </c>
      <c r="B2142">
        <f>_xlfn.XLOOKUP(A2142,'Allowed as Qualifiers'!$A$1:$A$1896,'Allowed as Qualifiers'!$B$1:$B$1896,0)</f>
        <v>0</v>
      </c>
      <c r="C2142">
        <f t="shared" si="69"/>
        <v>0</v>
      </c>
      <c r="D2142" t="s">
        <v>6503</v>
      </c>
      <c r="G2142">
        <v>4</v>
      </c>
      <c r="H2142">
        <f>_xlfn.XLOOKUP(A2142,'Diversity Analysis'!$A$2:$A$2366,'Diversity Analysis'!$F$2:$F$2366,"")</f>
        <v>1</v>
      </c>
      <c r="I2142">
        <v>1</v>
      </c>
      <c r="J2142" s="6">
        <v>1</v>
      </c>
      <c r="K2142" s="5">
        <f t="shared" si="70"/>
        <v>3.9999999999999998E-6</v>
      </c>
    </row>
    <row r="2143" spans="1:11" x14ac:dyDescent="0.2">
      <c r="A2143" t="s">
        <v>6508</v>
      </c>
      <c r="B2143">
        <f>_xlfn.XLOOKUP(A2143,'Allowed as Qualifiers'!$A$1:$A$1896,'Allowed as Qualifiers'!$B$1:$B$1896,0)</f>
        <v>0</v>
      </c>
      <c r="C2143">
        <f t="shared" si="69"/>
        <v>0</v>
      </c>
      <c r="D2143" t="s">
        <v>6509</v>
      </c>
      <c r="G2143">
        <v>4</v>
      </c>
      <c r="H2143">
        <f>_xlfn.XLOOKUP(A2143,'Diversity Analysis'!$A$2:$A$2366,'Diversity Analysis'!$F$2:$F$2366,"")</f>
        <v>1</v>
      </c>
      <c r="I2143">
        <v>1</v>
      </c>
      <c r="J2143" s="6">
        <v>1</v>
      </c>
      <c r="K2143" s="5">
        <f t="shared" si="70"/>
        <v>3.9999999999999998E-6</v>
      </c>
    </row>
    <row r="2144" spans="1:11" x14ac:dyDescent="0.2">
      <c r="A2144" t="s">
        <v>6510</v>
      </c>
      <c r="B2144">
        <f>_xlfn.XLOOKUP(A2144,'Allowed as Qualifiers'!$A$1:$A$1896,'Allowed as Qualifiers'!$B$1:$B$1896,0)</f>
        <v>0</v>
      </c>
      <c r="C2144">
        <f t="shared" si="69"/>
        <v>0</v>
      </c>
      <c r="D2144" t="s">
        <v>6511</v>
      </c>
      <c r="G2144">
        <v>4</v>
      </c>
      <c r="H2144">
        <f>_xlfn.XLOOKUP(A2144,'Diversity Analysis'!$A$2:$A$2366,'Diversity Analysis'!$F$2:$F$2366,"")</f>
        <v>1</v>
      </c>
      <c r="I2144">
        <v>1</v>
      </c>
      <c r="J2144" s="6">
        <v>1</v>
      </c>
      <c r="K2144" s="5">
        <f t="shared" si="70"/>
        <v>3.9999999999999998E-6</v>
      </c>
    </row>
    <row r="2145" spans="1:11" x14ac:dyDescent="0.2">
      <c r="A2145" t="s">
        <v>6514</v>
      </c>
      <c r="B2145">
        <f>_xlfn.XLOOKUP(A2145,'Allowed as Qualifiers'!$A$1:$A$1896,'Allowed as Qualifiers'!$B$1:$B$1896,0)</f>
        <v>0</v>
      </c>
      <c r="C2145">
        <f t="shared" si="69"/>
        <v>0</v>
      </c>
      <c r="D2145" t="s">
        <v>6515</v>
      </c>
      <c r="G2145">
        <v>4</v>
      </c>
      <c r="H2145">
        <f>_xlfn.XLOOKUP(A2145,'Diversity Analysis'!$A$2:$A$2366,'Diversity Analysis'!$F$2:$F$2366,"")</f>
        <v>1</v>
      </c>
      <c r="I2145">
        <v>1</v>
      </c>
      <c r="J2145" s="6">
        <v>1</v>
      </c>
      <c r="K2145" s="5">
        <f t="shared" si="70"/>
        <v>3.9999999999999998E-6</v>
      </c>
    </row>
    <row r="2146" spans="1:11" x14ac:dyDescent="0.2">
      <c r="A2146" t="s">
        <v>6520</v>
      </c>
      <c r="B2146">
        <f>_xlfn.XLOOKUP(A2146,'Allowed as Qualifiers'!$A$1:$A$1896,'Allowed as Qualifiers'!$B$1:$B$1896,0)</f>
        <v>0</v>
      </c>
      <c r="C2146">
        <f t="shared" si="69"/>
        <v>0</v>
      </c>
      <c r="D2146" t="s">
        <v>6521</v>
      </c>
      <c r="G2146">
        <v>4</v>
      </c>
      <c r="H2146">
        <f>_xlfn.XLOOKUP(A2146,'Diversity Analysis'!$A$2:$A$2366,'Diversity Analysis'!$F$2:$F$2366,"")</f>
        <v>1</v>
      </c>
      <c r="I2146">
        <v>1</v>
      </c>
      <c r="J2146" s="6">
        <v>1</v>
      </c>
      <c r="K2146" s="5">
        <f t="shared" si="70"/>
        <v>3.9999999999999998E-6</v>
      </c>
    </row>
    <row r="2147" spans="1:11" x14ac:dyDescent="0.2">
      <c r="A2147" t="s">
        <v>6522</v>
      </c>
      <c r="B2147">
        <f>_xlfn.XLOOKUP(A2147,'Allowed as Qualifiers'!$A$1:$A$1896,'Allowed as Qualifiers'!$B$1:$B$1896,0)</f>
        <v>0</v>
      </c>
      <c r="C2147">
        <f t="shared" si="69"/>
        <v>0</v>
      </c>
      <c r="D2147" t="s">
        <v>6523</v>
      </c>
      <c r="G2147">
        <v>4</v>
      </c>
      <c r="H2147">
        <f>_xlfn.XLOOKUP(A2147,'Diversity Analysis'!$A$2:$A$2366,'Diversity Analysis'!$F$2:$F$2366,"")</f>
        <v>1</v>
      </c>
      <c r="I2147">
        <v>1</v>
      </c>
      <c r="J2147" s="6">
        <v>1</v>
      </c>
      <c r="K2147" s="5">
        <f t="shared" si="70"/>
        <v>3.9999999999999998E-6</v>
      </c>
    </row>
    <row r="2148" spans="1:11" x14ac:dyDescent="0.2">
      <c r="A2148" t="s">
        <v>6524</v>
      </c>
      <c r="B2148">
        <f>_xlfn.XLOOKUP(A2148,'Allowed as Qualifiers'!$A$1:$A$1896,'Allowed as Qualifiers'!$B$1:$B$1896,0)</f>
        <v>0</v>
      </c>
      <c r="C2148">
        <f t="shared" si="69"/>
        <v>0</v>
      </c>
      <c r="D2148" t="s">
        <v>6525</v>
      </c>
      <c r="G2148">
        <v>4</v>
      </c>
      <c r="H2148">
        <f>_xlfn.XLOOKUP(A2148,'Diversity Analysis'!$A$2:$A$2366,'Diversity Analysis'!$F$2:$F$2366,"")</f>
        <v>1</v>
      </c>
      <c r="I2148">
        <v>1</v>
      </c>
      <c r="J2148" s="6">
        <v>1</v>
      </c>
      <c r="K2148" s="5">
        <f t="shared" si="70"/>
        <v>3.9999999999999998E-6</v>
      </c>
    </row>
    <row r="2149" spans="1:11" x14ac:dyDescent="0.2">
      <c r="A2149" t="s">
        <v>6526</v>
      </c>
      <c r="B2149">
        <f>_xlfn.XLOOKUP(A2149,'Allowed as Qualifiers'!$A$1:$A$1896,'Allowed as Qualifiers'!$B$1:$B$1896,0)</f>
        <v>0</v>
      </c>
      <c r="C2149">
        <f t="shared" si="69"/>
        <v>0</v>
      </c>
      <c r="D2149" t="s">
        <v>6527</v>
      </c>
      <c r="G2149">
        <v>4</v>
      </c>
      <c r="H2149">
        <f>_xlfn.XLOOKUP(A2149,'Diversity Analysis'!$A$2:$A$2366,'Diversity Analysis'!$F$2:$F$2366,"")</f>
        <v>1</v>
      </c>
      <c r="I2149">
        <v>1</v>
      </c>
      <c r="J2149" s="6">
        <v>1</v>
      </c>
      <c r="K2149" s="5">
        <f t="shared" si="70"/>
        <v>3.9999999999999998E-6</v>
      </c>
    </row>
    <row r="2150" spans="1:11" x14ac:dyDescent="0.2">
      <c r="A2150" t="s">
        <v>6534</v>
      </c>
      <c r="B2150">
        <f>_xlfn.XLOOKUP(A2150,'Allowed as Qualifiers'!$A$1:$A$1896,'Allowed as Qualifiers'!$B$1:$B$1896,0)</f>
        <v>0</v>
      </c>
      <c r="C2150">
        <f t="shared" si="69"/>
        <v>0</v>
      </c>
      <c r="D2150" t="s">
        <v>6535</v>
      </c>
      <c r="G2150">
        <v>4</v>
      </c>
      <c r="H2150">
        <f>_xlfn.XLOOKUP(A2150,'Diversity Analysis'!$A$2:$A$2366,'Diversity Analysis'!$F$2:$F$2366,"")</f>
        <v>1</v>
      </c>
      <c r="I2150">
        <v>1</v>
      </c>
      <c r="J2150" s="6">
        <v>1</v>
      </c>
      <c r="K2150" s="5">
        <f t="shared" si="70"/>
        <v>3.9999999999999998E-6</v>
      </c>
    </row>
    <row r="2151" spans="1:11" x14ac:dyDescent="0.2">
      <c r="A2151" t="s">
        <v>6540</v>
      </c>
      <c r="B2151">
        <f>_xlfn.XLOOKUP(A2151,'Allowed as Qualifiers'!$A$1:$A$1896,'Allowed as Qualifiers'!$B$1:$B$1896,0)</f>
        <v>0</v>
      </c>
      <c r="C2151">
        <f t="shared" si="69"/>
        <v>0</v>
      </c>
      <c r="D2151" t="s">
        <v>6541</v>
      </c>
      <c r="G2151">
        <v>4</v>
      </c>
      <c r="H2151">
        <f>_xlfn.XLOOKUP(A2151,'Diversity Analysis'!$A$2:$A$2366,'Diversity Analysis'!$F$2:$F$2366,"")</f>
        <v>1</v>
      </c>
      <c r="I2151">
        <v>1</v>
      </c>
      <c r="J2151" s="6">
        <v>1</v>
      </c>
      <c r="K2151" s="5">
        <f t="shared" si="70"/>
        <v>3.9999999999999998E-6</v>
      </c>
    </row>
    <row r="2152" spans="1:11" x14ac:dyDescent="0.2">
      <c r="A2152" t="s">
        <v>6542</v>
      </c>
      <c r="B2152">
        <f>_xlfn.XLOOKUP(A2152,'Allowed as Qualifiers'!$A$1:$A$1896,'Allowed as Qualifiers'!$B$1:$B$1896,0)</f>
        <v>0</v>
      </c>
      <c r="C2152">
        <f t="shared" si="69"/>
        <v>0</v>
      </c>
      <c r="D2152" t="s">
        <v>6543</v>
      </c>
      <c r="G2152">
        <v>4</v>
      </c>
      <c r="H2152">
        <f>_xlfn.XLOOKUP(A2152,'Diversity Analysis'!$A$2:$A$2366,'Diversity Analysis'!$F$2:$F$2366,"")</f>
        <v>1</v>
      </c>
      <c r="I2152">
        <v>1</v>
      </c>
      <c r="J2152" s="6">
        <v>1</v>
      </c>
      <c r="K2152" s="5">
        <f t="shared" si="70"/>
        <v>3.9999999999999998E-6</v>
      </c>
    </row>
    <row r="2153" spans="1:11" x14ac:dyDescent="0.2">
      <c r="A2153" t="s">
        <v>6544</v>
      </c>
      <c r="B2153">
        <f>_xlfn.XLOOKUP(A2153,'Allowed as Qualifiers'!$A$1:$A$1896,'Allowed as Qualifiers'!$B$1:$B$1896,0)</f>
        <v>0</v>
      </c>
      <c r="C2153">
        <f t="shared" si="69"/>
        <v>0</v>
      </c>
      <c r="D2153" t="s">
        <v>6545</v>
      </c>
      <c r="G2153">
        <v>4</v>
      </c>
      <c r="H2153">
        <f>_xlfn.XLOOKUP(A2153,'Diversity Analysis'!$A$2:$A$2366,'Diversity Analysis'!$F$2:$F$2366,"")</f>
        <v>1</v>
      </c>
      <c r="I2153">
        <v>1</v>
      </c>
      <c r="J2153" s="6">
        <v>1</v>
      </c>
      <c r="K2153" s="5">
        <f t="shared" si="70"/>
        <v>3.9999999999999998E-6</v>
      </c>
    </row>
    <row r="2154" spans="1:11" x14ac:dyDescent="0.2">
      <c r="A2154" t="s">
        <v>6548</v>
      </c>
      <c r="B2154">
        <f>_xlfn.XLOOKUP(A2154,'Allowed as Qualifiers'!$A$1:$A$1896,'Allowed as Qualifiers'!$B$1:$B$1896,0)</f>
        <v>0</v>
      </c>
      <c r="C2154">
        <f t="shared" si="69"/>
        <v>0</v>
      </c>
      <c r="D2154" t="s">
        <v>6549</v>
      </c>
      <c r="G2154">
        <v>4</v>
      </c>
      <c r="H2154">
        <f>_xlfn.XLOOKUP(A2154,'Diversity Analysis'!$A$2:$A$2366,'Diversity Analysis'!$F$2:$F$2366,"")</f>
        <v>1</v>
      </c>
      <c r="I2154">
        <v>1</v>
      </c>
      <c r="J2154" s="6">
        <v>1</v>
      </c>
      <c r="K2154" s="5">
        <f t="shared" si="70"/>
        <v>3.9999999999999998E-6</v>
      </c>
    </row>
    <row r="2155" spans="1:11" x14ac:dyDescent="0.2">
      <c r="A2155" t="s">
        <v>6550</v>
      </c>
      <c r="B2155">
        <f>_xlfn.XLOOKUP(A2155,'Allowed as Qualifiers'!$A$1:$A$1896,'Allowed as Qualifiers'!$B$1:$B$1896,0)</f>
        <v>0</v>
      </c>
      <c r="C2155">
        <f t="shared" si="69"/>
        <v>0</v>
      </c>
      <c r="D2155" t="s">
        <v>6551</v>
      </c>
      <c r="G2155">
        <v>4</v>
      </c>
      <c r="H2155">
        <f>_xlfn.XLOOKUP(A2155,'Diversity Analysis'!$A$2:$A$2366,'Diversity Analysis'!$F$2:$F$2366,"")</f>
        <v>1</v>
      </c>
      <c r="I2155">
        <v>1</v>
      </c>
      <c r="J2155" s="6">
        <v>1</v>
      </c>
      <c r="K2155" s="5">
        <f t="shared" si="70"/>
        <v>3.9999999999999998E-6</v>
      </c>
    </row>
    <row r="2156" spans="1:11" x14ac:dyDescent="0.2">
      <c r="A2156" t="s">
        <v>6552</v>
      </c>
      <c r="B2156">
        <f>_xlfn.XLOOKUP(A2156,'Allowed as Qualifiers'!$A$1:$A$1896,'Allowed as Qualifiers'!$B$1:$B$1896,0)</f>
        <v>0</v>
      </c>
      <c r="C2156">
        <f t="shared" si="69"/>
        <v>0</v>
      </c>
      <c r="D2156" t="s">
        <v>6553</v>
      </c>
      <c r="G2156">
        <v>4</v>
      </c>
      <c r="H2156">
        <f>_xlfn.XLOOKUP(A2156,'Diversity Analysis'!$A$2:$A$2366,'Diversity Analysis'!$F$2:$F$2366,"")</f>
        <v>1</v>
      </c>
      <c r="I2156">
        <v>1</v>
      </c>
      <c r="J2156" s="6">
        <v>1</v>
      </c>
      <c r="K2156" s="5">
        <f t="shared" si="70"/>
        <v>3.9999999999999998E-6</v>
      </c>
    </row>
    <row r="2157" spans="1:11" x14ac:dyDescent="0.2">
      <c r="A2157" t="s">
        <v>6554</v>
      </c>
      <c r="B2157">
        <f>_xlfn.XLOOKUP(A2157,'Allowed as Qualifiers'!$A$1:$A$1896,'Allowed as Qualifiers'!$B$1:$B$1896,0)</f>
        <v>0</v>
      </c>
      <c r="C2157">
        <f t="shared" si="69"/>
        <v>0</v>
      </c>
      <c r="D2157" t="s">
        <v>6555</v>
      </c>
      <c r="G2157">
        <v>4</v>
      </c>
      <c r="H2157">
        <f>_xlfn.XLOOKUP(A2157,'Diversity Analysis'!$A$2:$A$2366,'Diversity Analysis'!$F$2:$F$2366,"")</f>
        <v>1</v>
      </c>
      <c r="I2157">
        <v>1</v>
      </c>
      <c r="J2157" s="6">
        <v>1</v>
      </c>
      <c r="K2157" s="5">
        <f t="shared" si="70"/>
        <v>3.9999999999999998E-6</v>
      </c>
    </row>
    <row r="2158" spans="1:11" x14ac:dyDescent="0.2">
      <c r="A2158" t="s">
        <v>6560</v>
      </c>
      <c r="B2158">
        <f>_xlfn.XLOOKUP(A2158,'Allowed as Qualifiers'!$A$1:$A$1896,'Allowed as Qualifiers'!$B$1:$B$1896,0)</f>
        <v>0</v>
      </c>
      <c r="C2158">
        <f t="shared" si="69"/>
        <v>0</v>
      </c>
      <c r="D2158" t="s">
        <v>6561</v>
      </c>
      <c r="G2158">
        <v>4</v>
      </c>
      <c r="H2158">
        <f>_xlfn.XLOOKUP(A2158,'Diversity Analysis'!$A$2:$A$2366,'Diversity Analysis'!$F$2:$F$2366,"")</f>
        <v>1</v>
      </c>
      <c r="I2158">
        <v>1</v>
      </c>
      <c r="J2158" s="6">
        <v>1</v>
      </c>
      <c r="K2158" s="5">
        <f t="shared" si="70"/>
        <v>3.9999999999999998E-6</v>
      </c>
    </row>
    <row r="2159" spans="1:11" x14ac:dyDescent="0.2">
      <c r="A2159" t="s">
        <v>6562</v>
      </c>
      <c r="B2159">
        <f>_xlfn.XLOOKUP(A2159,'Allowed as Qualifiers'!$A$1:$A$1896,'Allowed as Qualifiers'!$B$1:$B$1896,0)</f>
        <v>0</v>
      </c>
      <c r="C2159">
        <f t="shared" si="69"/>
        <v>0</v>
      </c>
      <c r="D2159" t="s">
        <v>6563</v>
      </c>
      <c r="G2159">
        <v>4</v>
      </c>
      <c r="H2159">
        <f>_xlfn.XLOOKUP(A2159,'Diversity Analysis'!$A$2:$A$2366,'Diversity Analysis'!$F$2:$F$2366,"")</f>
        <v>1</v>
      </c>
      <c r="I2159">
        <v>1</v>
      </c>
      <c r="J2159" s="6">
        <v>1</v>
      </c>
      <c r="K2159" s="5">
        <f t="shared" si="70"/>
        <v>3.9999999999999998E-6</v>
      </c>
    </row>
    <row r="2160" spans="1:11" x14ac:dyDescent="0.2">
      <c r="A2160" t="s">
        <v>6566</v>
      </c>
      <c r="B2160">
        <f>_xlfn.XLOOKUP(A2160,'Allowed as Qualifiers'!$A$1:$A$1896,'Allowed as Qualifiers'!$B$1:$B$1896,0)</f>
        <v>0</v>
      </c>
      <c r="C2160">
        <f t="shared" si="69"/>
        <v>0</v>
      </c>
      <c r="D2160" t="s">
        <v>6567</v>
      </c>
      <c r="G2160">
        <v>4</v>
      </c>
      <c r="H2160">
        <f>_xlfn.XLOOKUP(A2160,'Diversity Analysis'!$A$2:$A$2366,'Diversity Analysis'!$F$2:$F$2366,"")</f>
        <v>1</v>
      </c>
      <c r="I2160">
        <v>1</v>
      </c>
      <c r="J2160" s="6">
        <v>1</v>
      </c>
      <c r="K2160" s="5">
        <f t="shared" si="70"/>
        <v>3.9999999999999998E-6</v>
      </c>
    </row>
    <row r="2161" spans="1:11" x14ac:dyDescent="0.2">
      <c r="A2161" t="s">
        <v>6568</v>
      </c>
      <c r="B2161">
        <f>_xlfn.XLOOKUP(A2161,'Allowed as Qualifiers'!$A$1:$A$1896,'Allowed as Qualifiers'!$B$1:$B$1896,0)</f>
        <v>0</v>
      </c>
      <c r="C2161">
        <f t="shared" si="69"/>
        <v>0</v>
      </c>
      <c r="D2161" t="s">
        <v>6569</v>
      </c>
      <c r="G2161">
        <v>4</v>
      </c>
      <c r="H2161">
        <f>_xlfn.XLOOKUP(A2161,'Diversity Analysis'!$A$2:$A$2366,'Diversity Analysis'!$F$2:$F$2366,"")</f>
        <v>1</v>
      </c>
      <c r="I2161">
        <v>1</v>
      </c>
      <c r="J2161" s="6">
        <v>1</v>
      </c>
      <c r="K2161" s="5">
        <f t="shared" si="70"/>
        <v>3.9999999999999998E-6</v>
      </c>
    </row>
    <row r="2162" spans="1:11" x14ac:dyDescent="0.2">
      <c r="A2162" t="s">
        <v>6570</v>
      </c>
      <c r="B2162">
        <f>_xlfn.XLOOKUP(A2162,'Allowed as Qualifiers'!$A$1:$A$1896,'Allowed as Qualifiers'!$B$1:$B$1896,0)</f>
        <v>0</v>
      </c>
      <c r="C2162">
        <f t="shared" si="69"/>
        <v>0</v>
      </c>
      <c r="D2162" t="s">
        <v>6571</v>
      </c>
      <c r="G2162">
        <v>4</v>
      </c>
      <c r="H2162">
        <f>_xlfn.XLOOKUP(A2162,'Diversity Analysis'!$A$2:$A$2366,'Diversity Analysis'!$F$2:$F$2366,"")</f>
        <v>1</v>
      </c>
      <c r="I2162">
        <v>1</v>
      </c>
      <c r="J2162" s="6">
        <v>1</v>
      </c>
      <c r="K2162" s="5">
        <f t="shared" si="70"/>
        <v>3.9999999999999998E-6</v>
      </c>
    </row>
    <row r="2163" spans="1:11" x14ac:dyDescent="0.2">
      <c r="A2163" t="s">
        <v>6574</v>
      </c>
      <c r="B2163">
        <f>_xlfn.XLOOKUP(A2163,'Allowed as Qualifiers'!$A$1:$A$1896,'Allowed as Qualifiers'!$B$1:$B$1896,0)</f>
        <v>0</v>
      </c>
      <c r="C2163">
        <f t="shared" si="69"/>
        <v>0</v>
      </c>
      <c r="D2163" t="s">
        <v>6575</v>
      </c>
      <c r="G2163">
        <v>4</v>
      </c>
      <c r="H2163">
        <f>_xlfn.XLOOKUP(A2163,'Diversity Analysis'!$A$2:$A$2366,'Diversity Analysis'!$F$2:$F$2366,"")</f>
        <v>1</v>
      </c>
      <c r="I2163">
        <v>1</v>
      </c>
      <c r="J2163" s="6">
        <v>1</v>
      </c>
      <c r="K2163" s="5">
        <f t="shared" si="70"/>
        <v>3.9999999999999998E-6</v>
      </c>
    </row>
    <row r="2164" spans="1:11" x14ac:dyDescent="0.2">
      <c r="A2164" t="s">
        <v>6576</v>
      </c>
      <c r="B2164">
        <f>_xlfn.XLOOKUP(A2164,'Allowed as Qualifiers'!$A$1:$A$1896,'Allowed as Qualifiers'!$B$1:$B$1896,0)</f>
        <v>0</v>
      </c>
      <c r="C2164">
        <f t="shared" si="69"/>
        <v>0</v>
      </c>
      <c r="D2164" t="s">
        <v>6577</v>
      </c>
      <c r="G2164">
        <v>4</v>
      </c>
      <c r="H2164">
        <f>_xlfn.XLOOKUP(A2164,'Diversity Analysis'!$A$2:$A$2366,'Diversity Analysis'!$F$2:$F$2366,"")</f>
        <v>1</v>
      </c>
      <c r="I2164">
        <v>1</v>
      </c>
      <c r="J2164" s="6">
        <v>1</v>
      </c>
      <c r="K2164" s="5">
        <f t="shared" si="70"/>
        <v>3.9999999999999998E-6</v>
      </c>
    </row>
    <row r="2165" spans="1:11" x14ac:dyDescent="0.2">
      <c r="A2165" t="s">
        <v>6578</v>
      </c>
      <c r="B2165">
        <f>_xlfn.XLOOKUP(A2165,'Allowed as Qualifiers'!$A$1:$A$1896,'Allowed as Qualifiers'!$B$1:$B$1896,0)</f>
        <v>0</v>
      </c>
      <c r="C2165">
        <f t="shared" si="69"/>
        <v>0</v>
      </c>
      <c r="D2165" t="s">
        <v>6579</v>
      </c>
      <c r="G2165">
        <v>4</v>
      </c>
      <c r="H2165">
        <f>_xlfn.XLOOKUP(A2165,'Diversity Analysis'!$A$2:$A$2366,'Diversity Analysis'!$F$2:$F$2366,"")</f>
        <v>1</v>
      </c>
      <c r="I2165">
        <v>1</v>
      </c>
      <c r="J2165" s="6">
        <v>1</v>
      </c>
      <c r="K2165" s="5">
        <f t="shared" si="70"/>
        <v>3.9999999999999998E-6</v>
      </c>
    </row>
    <row r="2166" spans="1:11" x14ac:dyDescent="0.2">
      <c r="A2166" t="s">
        <v>6586</v>
      </c>
      <c r="B2166">
        <f>_xlfn.XLOOKUP(A2166,'Allowed as Qualifiers'!$A$1:$A$1896,'Allowed as Qualifiers'!$B$1:$B$1896,0)</f>
        <v>0</v>
      </c>
      <c r="C2166">
        <f t="shared" si="69"/>
        <v>0</v>
      </c>
      <c r="D2166" t="s">
        <v>6587</v>
      </c>
      <c r="G2166">
        <v>4</v>
      </c>
      <c r="H2166">
        <f>_xlfn.XLOOKUP(A2166,'Diversity Analysis'!$A$2:$A$2366,'Diversity Analysis'!$F$2:$F$2366,"")</f>
        <v>1</v>
      </c>
      <c r="I2166">
        <v>1</v>
      </c>
      <c r="J2166" s="6">
        <v>1</v>
      </c>
      <c r="K2166" s="5">
        <f t="shared" si="70"/>
        <v>3.9999999999999998E-6</v>
      </c>
    </row>
    <row r="2167" spans="1:11" x14ac:dyDescent="0.2">
      <c r="A2167" t="s">
        <v>6588</v>
      </c>
      <c r="B2167">
        <f>_xlfn.XLOOKUP(A2167,'Allowed as Qualifiers'!$A$1:$A$1896,'Allowed as Qualifiers'!$B$1:$B$1896,0)</f>
        <v>0</v>
      </c>
      <c r="C2167">
        <f t="shared" si="69"/>
        <v>0</v>
      </c>
      <c r="D2167" t="s">
        <v>6589</v>
      </c>
      <c r="G2167">
        <v>4</v>
      </c>
      <c r="H2167">
        <f>_xlfn.XLOOKUP(A2167,'Diversity Analysis'!$A$2:$A$2366,'Diversity Analysis'!$F$2:$F$2366,"")</f>
        <v>1</v>
      </c>
      <c r="I2167">
        <v>1</v>
      </c>
      <c r="J2167" s="6">
        <v>1</v>
      </c>
      <c r="K2167" s="5">
        <f t="shared" si="70"/>
        <v>3.9999999999999998E-6</v>
      </c>
    </row>
    <row r="2168" spans="1:11" x14ac:dyDescent="0.2">
      <c r="A2168" t="s">
        <v>6590</v>
      </c>
      <c r="B2168">
        <f>_xlfn.XLOOKUP(A2168,'Allowed as Qualifiers'!$A$1:$A$1896,'Allowed as Qualifiers'!$B$1:$B$1896,0)</f>
        <v>0</v>
      </c>
      <c r="C2168">
        <f t="shared" si="69"/>
        <v>0</v>
      </c>
      <c r="D2168" t="s">
        <v>6591</v>
      </c>
      <c r="G2168">
        <v>4</v>
      </c>
      <c r="H2168">
        <f>_xlfn.XLOOKUP(A2168,'Diversity Analysis'!$A$2:$A$2366,'Diversity Analysis'!$F$2:$F$2366,"")</f>
        <v>1</v>
      </c>
      <c r="I2168">
        <v>1</v>
      </c>
      <c r="J2168" s="6">
        <v>1</v>
      </c>
      <c r="K2168" s="5">
        <f t="shared" si="70"/>
        <v>3.9999999999999998E-6</v>
      </c>
    </row>
    <row r="2169" spans="1:11" x14ac:dyDescent="0.2">
      <c r="A2169" t="s">
        <v>6592</v>
      </c>
      <c r="B2169">
        <f>_xlfn.XLOOKUP(A2169,'Allowed as Qualifiers'!$A$1:$A$1896,'Allowed as Qualifiers'!$B$1:$B$1896,0)</f>
        <v>0</v>
      </c>
      <c r="C2169">
        <f t="shared" si="69"/>
        <v>0</v>
      </c>
      <c r="D2169" t="s">
        <v>6593</v>
      </c>
      <c r="G2169">
        <v>4</v>
      </c>
      <c r="H2169">
        <f>_xlfn.XLOOKUP(A2169,'Diversity Analysis'!$A$2:$A$2366,'Diversity Analysis'!$F$2:$F$2366,"")</f>
        <v>1</v>
      </c>
      <c r="I2169">
        <v>1</v>
      </c>
      <c r="J2169" s="6">
        <v>1</v>
      </c>
      <c r="K2169" s="5">
        <f t="shared" si="70"/>
        <v>3.9999999999999998E-6</v>
      </c>
    </row>
    <row r="2170" spans="1:11" x14ac:dyDescent="0.2">
      <c r="A2170" t="s">
        <v>6594</v>
      </c>
      <c r="B2170">
        <f>_xlfn.XLOOKUP(A2170,'Allowed as Qualifiers'!$A$1:$A$1896,'Allowed as Qualifiers'!$B$1:$B$1896,0)</f>
        <v>0</v>
      </c>
      <c r="C2170">
        <f t="shared" si="69"/>
        <v>0</v>
      </c>
      <c r="D2170" t="s">
        <v>6595</v>
      </c>
      <c r="G2170">
        <v>4</v>
      </c>
      <c r="H2170">
        <f>_xlfn.XLOOKUP(A2170,'Diversity Analysis'!$A$2:$A$2366,'Diversity Analysis'!$F$2:$F$2366,"")</f>
        <v>1</v>
      </c>
      <c r="I2170">
        <v>1</v>
      </c>
      <c r="J2170" s="6">
        <v>1</v>
      </c>
      <c r="K2170" s="5">
        <f t="shared" si="70"/>
        <v>3.9999999999999998E-6</v>
      </c>
    </row>
    <row r="2171" spans="1:11" x14ac:dyDescent="0.2">
      <c r="A2171" t="s">
        <v>6596</v>
      </c>
      <c r="B2171">
        <f>_xlfn.XLOOKUP(A2171,'Allowed as Qualifiers'!$A$1:$A$1896,'Allowed as Qualifiers'!$B$1:$B$1896,0)</f>
        <v>0</v>
      </c>
      <c r="C2171">
        <f t="shared" si="69"/>
        <v>0</v>
      </c>
      <c r="D2171" t="s">
        <v>6597</v>
      </c>
      <c r="E2171" t="s">
        <v>527</v>
      </c>
      <c r="G2171">
        <v>4</v>
      </c>
      <c r="H2171">
        <f>_xlfn.XLOOKUP(A2171,'Diversity Analysis'!$A$2:$A$2366,'Diversity Analysis'!$F$2:$F$2366,"")</f>
        <v>1</v>
      </c>
      <c r="I2171">
        <v>1</v>
      </c>
      <c r="J2171" s="6">
        <v>1</v>
      </c>
      <c r="K2171" s="5">
        <f t="shared" si="70"/>
        <v>3.9999999999999998E-6</v>
      </c>
    </row>
    <row r="2172" spans="1:11" x14ac:dyDescent="0.2">
      <c r="A2172" t="s">
        <v>6600</v>
      </c>
      <c r="B2172">
        <f>_xlfn.XLOOKUP(A2172,'Allowed as Qualifiers'!$A$1:$A$1896,'Allowed as Qualifiers'!$B$1:$B$1896,0)</f>
        <v>0</v>
      </c>
      <c r="C2172">
        <f t="shared" si="69"/>
        <v>0</v>
      </c>
      <c r="D2172" t="s">
        <v>6601</v>
      </c>
      <c r="G2172">
        <v>4</v>
      </c>
      <c r="H2172">
        <f>_xlfn.XLOOKUP(A2172,'Diversity Analysis'!$A$2:$A$2366,'Diversity Analysis'!$F$2:$F$2366,"")</f>
        <v>1</v>
      </c>
      <c r="I2172">
        <v>1</v>
      </c>
      <c r="J2172" s="6">
        <v>1</v>
      </c>
      <c r="K2172" s="5">
        <f t="shared" si="70"/>
        <v>3.9999999999999998E-6</v>
      </c>
    </row>
    <row r="2173" spans="1:11" x14ac:dyDescent="0.2">
      <c r="A2173" t="s">
        <v>6602</v>
      </c>
      <c r="B2173">
        <f>_xlfn.XLOOKUP(A2173,'Allowed as Qualifiers'!$A$1:$A$1896,'Allowed as Qualifiers'!$B$1:$B$1896,0)</f>
        <v>0</v>
      </c>
      <c r="C2173">
        <f t="shared" si="69"/>
        <v>0</v>
      </c>
      <c r="D2173" t="s">
        <v>6603</v>
      </c>
      <c r="G2173">
        <v>4</v>
      </c>
      <c r="H2173">
        <f>_xlfn.XLOOKUP(A2173,'Diversity Analysis'!$A$2:$A$2366,'Diversity Analysis'!$F$2:$F$2366,"")</f>
        <v>1</v>
      </c>
      <c r="I2173">
        <v>1</v>
      </c>
      <c r="J2173" s="6">
        <v>1</v>
      </c>
      <c r="K2173" s="5">
        <f t="shared" si="70"/>
        <v>3.9999999999999998E-6</v>
      </c>
    </row>
    <row r="2174" spans="1:11" x14ac:dyDescent="0.2">
      <c r="A2174" t="s">
        <v>6604</v>
      </c>
      <c r="B2174">
        <f>_xlfn.XLOOKUP(A2174,'Allowed as Qualifiers'!$A$1:$A$1896,'Allowed as Qualifiers'!$B$1:$B$1896,0)</f>
        <v>0</v>
      </c>
      <c r="C2174">
        <f t="shared" si="69"/>
        <v>0</v>
      </c>
      <c r="D2174" t="s">
        <v>6605</v>
      </c>
      <c r="G2174">
        <v>4</v>
      </c>
      <c r="H2174">
        <f>_xlfn.XLOOKUP(A2174,'Diversity Analysis'!$A$2:$A$2366,'Diversity Analysis'!$F$2:$F$2366,"")</f>
        <v>1</v>
      </c>
      <c r="I2174">
        <v>1</v>
      </c>
      <c r="J2174" s="6">
        <v>1</v>
      </c>
      <c r="K2174" s="5">
        <f t="shared" si="70"/>
        <v>3.9999999999999998E-6</v>
      </c>
    </row>
    <row r="2175" spans="1:11" x14ac:dyDescent="0.2">
      <c r="A2175" t="s">
        <v>6606</v>
      </c>
      <c r="B2175">
        <f>_xlfn.XLOOKUP(A2175,'Allowed as Qualifiers'!$A$1:$A$1896,'Allowed as Qualifiers'!$B$1:$B$1896,0)</f>
        <v>0</v>
      </c>
      <c r="C2175">
        <f t="shared" si="69"/>
        <v>0</v>
      </c>
      <c r="D2175" t="s">
        <v>6607</v>
      </c>
      <c r="G2175">
        <v>4</v>
      </c>
      <c r="H2175">
        <f>_xlfn.XLOOKUP(A2175,'Diversity Analysis'!$A$2:$A$2366,'Diversity Analysis'!$F$2:$F$2366,"")</f>
        <v>1</v>
      </c>
      <c r="I2175">
        <v>1</v>
      </c>
      <c r="J2175" s="6">
        <v>1</v>
      </c>
      <c r="K2175" s="5">
        <f t="shared" si="70"/>
        <v>3.9999999999999998E-6</v>
      </c>
    </row>
    <row r="2176" spans="1:11" x14ac:dyDescent="0.2">
      <c r="A2176" t="s">
        <v>6608</v>
      </c>
      <c r="B2176">
        <f>_xlfn.XLOOKUP(A2176,'Allowed as Qualifiers'!$A$1:$A$1896,'Allowed as Qualifiers'!$B$1:$B$1896,0)</f>
        <v>0</v>
      </c>
      <c r="C2176">
        <f t="shared" si="69"/>
        <v>0</v>
      </c>
      <c r="D2176" t="s">
        <v>6609</v>
      </c>
      <c r="G2176">
        <v>4</v>
      </c>
      <c r="H2176">
        <f>_xlfn.XLOOKUP(A2176,'Diversity Analysis'!$A$2:$A$2366,'Diversity Analysis'!$F$2:$F$2366,"")</f>
        <v>1</v>
      </c>
      <c r="I2176">
        <v>1</v>
      </c>
      <c r="J2176" s="6">
        <v>1</v>
      </c>
      <c r="K2176" s="5">
        <f t="shared" si="70"/>
        <v>3.9999999999999998E-6</v>
      </c>
    </row>
    <row r="2177" spans="1:11" x14ac:dyDescent="0.2">
      <c r="A2177" t="s">
        <v>6612</v>
      </c>
      <c r="B2177">
        <f>_xlfn.XLOOKUP(A2177,'Allowed as Qualifiers'!$A$1:$A$1896,'Allowed as Qualifiers'!$B$1:$B$1896,0)</f>
        <v>0</v>
      </c>
      <c r="C2177">
        <f t="shared" si="69"/>
        <v>0</v>
      </c>
      <c r="D2177" t="s">
        <v>6613</v>
      </c>
      <c r="G2177">
        <v>4</v>
      </c>
      <c r="H2177">
        <f>_xlfn.XLOOKUP(A2177,'Diversity Analysis'!$A$2:$A$2366,'Diversity Analysis'!$F$2:$F$2366,"")</f>
        <v>1</v>
      </c>
      <c r="I2177">
        <v>1</v>
      </c>
      <c r="J2177" s="6">
        <v>1</v>
      </c>
      <c r="K2177" s="5">
        <f t="shared" si="70"/>
        <v>3.9999999999999998E-6</v>
      </c>
    </row>
    <row r="2178" spans="1:11" x14ac:dyDescent="0.2">
      <c r="A2178" t="s">
        <v>6614</v>
      </c>
      <c r="B2178">
        <f>_xlfn.XLOOKUP(A2178,'Allowed as Qualifiers'!$A$1:$A$1896,'Allowed as Qualifiers'!$B$1:$B$1896,0)</f>
        <v>0</v>
      </c>
      <c r="C2178">
        <f t="shared" si="69"/>
        <v>0</v>
      </c>
      <c r="D2178" t="s">
        <v>6615</v>
      </c>
      <c r="G2178">
        <v>4</v>
      </c>
      <c r="H2178">
        <f>_xlfn.XLOOKUP(A2178,'Diversity Analysis'!$A$2:$A$2366,'Diversity Analysis'!$F$2:$F$2366,"")</f>
        <v>1</v>
      </c>
      <c r="I2178">
        <v>1</v>
      </c>
      <c r="J2178" s="6">
        <v>1</v>
      </c>
      <c r="K2178" s="5">
        <f t="shared" si="70"/>
        <v>3.9999999999999998E-6</v>
      </c>
    </row>
    <row r="2179" spans="1:11" x14ac:dyDescent="0.2">
      <c r="A2179" t="s">
        <v>6616</v>
      </c>
      <c r="B2179">
        <f>_xlfn.XLOOKUP(A2179,'Allowed as Qualifiers'!$A$1:$A$1896,'Allowed as Qualifiers'!$B$1:$B$1896,0)</f>
        <v>0</v>
      </c>
      <c r="C2179">
        <f t="shared" ref="C2179:C2242" si="71">IF(B2179=1,1,0)*IF(G2179&gt;0,1,0)</f>
        <v>0</v>
      </c>
      <c r="D2179" t="s">
        <v>6617</v>
      </c>
      <c r="G2179">
        <v>4</v>
      </c>
      <c r="H2179">
        <f>_xlfn.XLOOKUP(A2179,'Diversity Analysis'!$A$2:$A$2366,'Diversity Analysis'!$F$2:$F$2366,"")</f>
        <v>1</v>
      </c>
      <c r="I2179">
        <v>1</v>
      </c>
      <c r="J2179" s="6">
        <v>1</v>
      </c>
      <c r="K2179" s="5">
        <f t="shared" si="70"/>
        <v>3.9999999999999998E-6</v>
      </c>
    </row>
    <row r="2180" spans="1:11" x14ac:dyDescent="0.2">
      <c r="A2180" t="s">
        <v>6618</v>
      </c>
      <c r="B2180">
        <f>_xlfn.XLOOKUP(A2180,'Allowed as Qualifiers'!$A$1:$A$1896,'Allowed as Qualifiers'!$B$1:$B$1896,0)</f>
        <v>0</v>
      </c>
      <c r="C2180">
        <f t="shared" si="71"/>
        <v>0</v>
      </c>
      <c r="D2180" t="s">
        <v>6619</v>
      </c>
      <c r="G2180">
        <v>4</v>
      </c>
      <c r="H2180">
        <f>_xlfn.XLOOKUP(A2180,'Diversity Analysis'!$A$2:$A$2366,'Diversity Analysis'!$F$2:$F$2366,"")</f>
        <v>1</v>
      </c>
      <c r="I2180">
        <v>1</v>
      </c>
      <c r="J2180" s="6">
        <v>1</v>
      </c>
      <c r="K2180" s="5">
        <f t="shared" si="70"/>
        <v>3.9999999999999998E-6</v>
      </c>
    </row>
    <row r="2181" spans="1:11" x14ac:dyDescent="0.2">
      <c r="A2181" t="s">
        <v>6620</v>
      </c>
      <c r="B2181">
        <f>_xlfn.XLOOKUP(A2181,'Allowed as Qualifiers'!$A$1:$A$1896,'Allowed as Qualifiers'!$B$1:$B$1896,0)</f>
        <v>0</v>
      </c>
      <c r="C2181">
        <f t="shared" si="71"/>
        <v>0</v>
      </c>
      <c r="D2181" t="s">
        <v>6621</v>
      </c>
      <c r="G2181">
        <v>4</v>
      </c>
      <c r="H2181">
        <f>_xlfn.XLOOKUP(A2181,'Diversity Analysis'!$A$2:$A$2366,'Diversity Analysis'!$F$2:$F$2366,"")</f>
        <v>1</v>
      </c>
      <c r="I2181">
        <v>1</v>
      </c>
      <c r="J2181" s="6">
        <v>1</v>
      </c>
      <c r="K2181" s="5">
        <f t="shared" si="70"/>
        <v>3.9999999999999998E-6</v>
      </c>
    </row>
    <row r="2182" spans="1:11" x14ac:dyDescent="0.2">
      <c r="A2182" t="s">
        <v>6622</v>
      </c>
      <c r="B2182">
        <f>_xlfn.XLOOKUP(A2182,'Allowed as Qualifiers'!$A$1:$A$1896,'Allowed as Qualifiers'!$B$1:$B$1896,0)</f>
        <v>0</v>
      </c>
      <c r="C2182">
        <f t="shared" si="71"/>
        <v>0</v>
      </c>
      <c r="D2182" t="s">
        <v>6623</v>
      </c>
      <c r="G2182">
        <v>4</v>
      </c>
      <c r="H2182">
        <f>_xlfn.XLOOKUP(A2182,'Diversity Analysis'!$A$2:$A$2366,'Diversity Analysis'!$F$2:$F$2366,"")</f>
        <v>1</v>
      </c>
      <c r="I2182">
        <v>1</v>
      </c>
      <c r="J2182" s="6">
        <v>1</v>
      </c>
      <c r="K2182" s="5">
        <f t="shared" si="70"/>
        <v>3.9999999999999998E-6</v>
      </c>
    </row>
    <row r="2183" spans="1:11" x14ac:dyDescent="0.2">
      <c r="A2183" t="s">
        <v>6626</v>
      </c>
      <c r="B2183">
        <f>_xlfn.XLOOKUP(A2183,'Allowed as Qualifiers'!$A$1:$A$1896,'Allowed as Qualifiers'!$B$1:$B$1896,0)</f>
        <v>0</v>
      </c>
      <c r="C2183">
        <f t="shared" si="71"/>
        <v>0</v>
      </c>
      <c r="D2183" t="s">
        <v>6627</v>
      </c>
      <c r="G2183">
        <v>4</v>
      </c>
      <c r="H2183">
        <f>_xlfn.XLOOKUP(A2183,'Diversity Analysis'!$A$2:$A$2366,'Diversity Analysis'!$F$2:$F$2366,"")</f>
        <v>1</v>
      </c>
      <c r="I2183">
        <v>1</v>
      </c>
      <c r="J2183" s="6">
        <v>1</v>
      </c>
      <c r="K2183" s="5">
        <f t="shared" si="70"/>
        <v>3.9999999999999998E-6</v>
      </c>
    </row>
    <row r="2184" spans="1:11" x14ac:dyDescent="0.2">
      <c r="A2184" t="s">
        <v>6632</v>
      </c>
      <c r="B2184">
        <f>_xlfn.XLOOKUP(A2184,'Allowed as Qualifiers'!$A$1:$A$1896,'Allowed as Qualifiers'!$B$1:$B$1896,0)</f>
        <v>0</v>
      </c>
      <c r="C2184">
        <f t="shared" si="71"/>
        <v>0</v>
      </c>
      <c r="D2184" t="s">
        <v>6633</v>
      </c>
      <c r="G2184">
        <v>4</v>
      </c>
      <c r="H2184">
        <f>_xlfn.XLOOKUP(A2184,'Diversity Analysis'!$A$2:$A$2366,'Diversity Analysis'!$F$2:$F$2366,"")</f>
        <v>1</v>
      </c>
      <c r="I2184">
        <v>1</v>
      </c>
      <c r="J2184" s="6">
        <v>1</v>
      </c>
      <c r="K2184" s="5">
        <f t="shared" si="70"/>
        <v>3.9999999999999998E-6</v>
      </c>
    </row>
    <row r="2185" spans="1:11" x14ac:dyDescent="0.2">
      <c r="A2185" t="s">
        <v>6634</v>
      </c>
      <c r="B2185">
        <f>_xlfn.XLOOKUP(A2185,'Allowed as Qualifiers'!$A$1:$A$1896,'Allowed as Qualifiers'!$B$1:$B$1896,0)</f>
        <v>0</v>
      </c>
      <c r="C2185">
        <f t="shared" si="71"/>
        <v>0</v>
      </c>
      <c r="D2185" t="s">
        <v>6635</v>
      </c>
      <c r="G2185">
        <v>4</v>
      </c>
      <c r="H2185">
        <f>_xlfn.XLOOKUP(A2185,'Diversity Analysis'!$A$2:$A$2366,'Diversity Analysis'!$F$2:$F$2366,"")</f>
        <v>1</v>
      </c>
      <c r="I2185">
        <v>1</v>
      </c>
      <c r="J2185" s="6">
        <v>1</v>
      </c>
      <c r="K2185" s="5">
        <f t="shared" si="70"/>
        <v>3.9999999999999998E-6</v>
      </c>
    </row>
    <row r="2186" spans="1:11" x14ac:dyDescent="0.2">
      <c r="A2186" t="s">
        <v>6636</v>
      </c>
      <c r="B2186">
        <f>_xlfn.XLOOKUP(A2186,'Allowed as Qualifiers'!$A$1:$A$1896,'Allowed as Qualifiers'!$B$1:$B$1896,0)</f>
        <v>0</v>
      </c>
      <c r="C2186">
        <f t="shared" si="71"/>
        <v>0</v>
      </c>
      <c r="D2186" t="s">
        <v>6637</v>
      </c>
      <c r="G2186">
        <v>4</v>
      </c>
      <c r="H2186">
        <f>_xlfn.XLOOKUP(A2186,'Diversity Analysis'!$A$2:$A$2366,'Diversity Analysis'!$F$2:$F$2366,"")</f>
        <v>1</v>
      </c>
      <c r="I2186">
        <v>1</v>
      </c>
      <c r="J2186" s="6">
        <v>1</v>
      </c>
      <c r="K2186" s="5">
        <f t="shared" si="70"/>
        <v>3.9999999999999998E-6</v>
      </c>
    </row>
    <row r="2187" spans="1:11" x14ac:dyDescent="0.2">
      <c r="A2187" t="s">
        <v>6638</v>
      </c>
      <c r="B2187">
        <f>_xlfn.XLOOKUP(A2187,'Allowed as Qualifiers'!$A$1:$A$1896,'Allowed as Qualifiers'!$B$1:$B$1896,0)</f>
        <v>0</v>
      </c>
      <c r="C2187">
        <f t="shared" si="71"/>
        <v>0</v>
      </c>
      <c r="D2187" t="s">
        <v>6639</v>
      </c>
      <c r="G2187">
        <v>4</v>
      </c>
      <c r="H2187">
        <f>_xlfn.XLOOKUP(A2187,'Diversity Analysis'!$A$2:$A$2366,'Diversity Analysis'!$F$2:$F$2366,"")</f>
        <v>1</v>
      </c>
      <c r="I2187">
        <v>1</v>
      </c>
      <c r="J2187" s="6">
        <v>1</v>
      </c>
      <c r="K2187" s="5">
        <f t="shared" si="70"/>
        <v>3.9999999999999998E-6</v>
      </c>
    </row>
    <row r="2188" spans="1:11" x14ac:dyDescent="0.2">
      <c r="A2188" t="s">
        <v>6642</v>
      </c>
      <c r="B2188">
        <f>_xlfn.XLOOKUP(A2188,'Allowed as Qualifiers'!$A$1:$A$1896,'Allowed as Qualifiers'!$B$1:$B$1896,0)</f>
        <v>0</v>
      </c>
      <c r="C2188">
        <f t="shared" si="71"/>
        <v>0</v>
      </c>
      <c r="D2188" t="s">
        <v>6643</v>
      </c>
      <c r="G2188">
        <v>4</v>
      </c>
      <c r="H2188">
        <f>_xlfn.XLOOKUP(A2188,'Diversity Analysis'!$A$2:$A$2366,'Diversity Analysis'!$F$2:$F$2366,"")</f>
        <v>1</v>
      </c>
      <c r="I2188">
        <v>1</v>
      </c>
      <c r="J2188" s="6">
        <v>1</v>
      </c>
      <c r="K2188" s="5">
        <f t="shared" si="70"/>
        <v>3.9999999999999998E-6</v>
      </c>
    </row>
    <row r="2189" spans="1:11" x14ac:dyDescent="0.2">
      <c r="A2189" t="s">
        <v>6644</v>
      </c>
      <c r="B2189">
        <f>_xlfn.XLOOKUP(A2189,'Allowed as Qualifiers'!$A$1:$A$1896,'Allowed as Qualifiers'!$B$1:$B$1896,0)</f>
        <v>0</v>
      </c>
      <c r="C2189">
        <f t="shared" si="71"/>
        <v>0</v>
      </c>
      <c r="D2189" t="s">
        <v>6645</v>
      </c>
      <c r="G2189">
        <v>4</v>
      </c>
      <c r="H2189">
        <f>_xlfn.XLOOKUP(A2189,'Diversity Analysis'!$A$2:$A$2366,'Diversity Analysis'!$F$2:$F$2366,"")</f>
        <v>1</v>
      </c>
      <c r="I2189">
        <v>1</v>
      </c>
      <c r="J2189" s="6">
        <v>1</v>
      </c>
      <c r="K2189" s="5">
        <f t="shared" si="70"/>
        <v>3.9999999999999998E-6</v>
      </c>
    </row>
    <row r="2190" spans="1:11" x14ac:dyDescent="0.2">
      <c r="A2190" t="s">
        <v>6648</v>
      </c>
      <c r="B2190">
        <f>_xlfn.XLOOKUP(A2190,'Allowed as Qualifiers'!$A$1:$A$1896,'Allowed as Qualifiers'!$B$1:$B$1896,0)</f>
        <v>0</v>
      </c>
      <c r="C2190">
        <f t="shared" si="71"/>
        <v>0</v>
      </c>
      <c r="D2190" t="s">
        <v>6649</v>
      </c>
      <c r="G2190">
        <v>4</v>
      </c>
      <c r="H2190">
        <f>_xlfn.XLOOKUP(A2190,'Diversity Analysis'!$A$2:$A$2366,'Diversity Analysis'!$F$2:$F$2366,"")</f>
        <v>1</v>
      </c>
      <c r="I2190">
        <v>1</v>
      </c>
      <c r="J2190" s="6">
        <v>1</v>
      </c>
      <c r="K2190" s="5">
        <f t="shared" si="70"/>
        <v>3.9999999999999998E-6</v>
      </c>
    </row>
    <row r="2191" spans="1:11" x14ac:dyDescent="0.2">
      <c r="A2191" t="s">
        <v>6650</v>
      </c>
      <c r="B2191">
        <f>_xlfn.XLOOKUP(A2191,'Allowed as Qualifiers'!$A$1:$A$1896,'Allowed as Qualifiers'!$B$1:$B$1896,0)</f>
        <v>0</v>
      </c>
      <c r="C2191">
        <f t="shared" si="71"/>
        <v>0</v>
      </c>
      <c r="D2191" t="s">
        <v>6651</v>
      </c>
      <c r="G2191">
        <v>4</v>
      </c>
      <c r="H2191">
        <f>_xlfn.XLOOKUP(A2191,'Diversity Analysis'!$A$2:$A$2366,'Diversity Analysis'!$F$2:$F$2366,"")</f>
        <v>1</v>
      </c>
      <c r="I2191">
        <v>1</v>
      </c>
      <c r="J2191" s="6">
        <v>1</v>
      </c>
      <c r="K2191" s="5">
        <f t="shared" si="70"/>
        <v>3.9999999999999998E-6</v>
      </c>
    </row>
    <row r="2192" spans="1:11" x14ac:dyDescent="0.2">
      <c r="A2192" t="s">
        <v>6654</v>
      </c>
      <c r="B2192">
        <f>_xlfn.XLOOKUP(A2192,'Allowed as Qualifiers'!$A$1:$A$1896,'Allowed as Qualifiers'!$B$1:$B$1896,0)</f>
        <v>0</v>
      </c>
      <c r="C2192">
        <f t="shared" si="71"/>
        <v>0</v>
      </c>
      <c r="D2192" t="s">
        <v>6655</v>
      </c>
      <c r="G2192">
        <v>4</v>
      </c>
      <c r="H2192">
        <f>_xlfn.XLOOKUP(A2192,'Diversity Analysis'!$A$2:$A$2366,'Diversity Analysis'!$F$2:$F$2366,"")</f>
        <v>1</v>
      </c>
      <c r="I2192">
        <v>1</v>
      </c>
      <c r="J2192" s="6">
        <v>1</v>
      </c>
      <c r="K2192" s="5">
        <f t="shared" ref="K2192:K2255" si="72">G2192/1000000*J2192</f>
        <v>3.9999999999999998E-6</v>
      </c>
    </row>
    <row r="2193" spans="1:11" x14ac:dyDescent="0.2">
      <c r="A2193" t="s">
        <v>6656</v>
      </c>
      <c r="B2193">
        <f>_xlfn.XLOOKUP(A2193,'Allowed as Qualifiers'!$A$1:$A$1896,'Allowed as Qualifiers'!$B$1:$B$1896,0)</f>
        <v>0</v>
      </c>
      <c r="C2193">
        <f t="shared" si="71"/>
        <v>0</v>
      </c>
      <c r="D2193" t="s">
        <v>6657</v>
      </c>
      <c r="G2193">
        <v>4</v>
      </c>
      <c r="H2193">
        <f>_xlfn.XLOOKUP(A2193,'Diversity Analysis'!$A$2:$A$2366,'Diversity Analysis'!$F$2:$F$2366,"")</f>
        <v>1</v>
      </c>
      <c r="I2193">
        <v>1</v>
      </c>
      <c r="J2193" s="6">
        <v>1</v>
      </c>
      <c r="K2193" s="5">
        <f t="shared" si="72"/>
        <v>3.9999999999999998E-6</v>
      </c>
    </row>
    <row r="2194" spans="1:11" x14ac:dyDescent="0.2">
      <c r="A2194" t="s">
        <v>6658</v>
      </c>
      <c r="B2194">
        <f>_xlfn.XLOOKUP(A2194,'Allowed as Qualifiers'!$A$1:$A$1896,'Allowed as Qualifiers'!$B$1:$B$1896,0)</f>
        <v>0</v>
      </c>
      <c r="C2194">
        <f t="shared" si="71"/>
        <v>0</v>
      </c>
      <c r="D2194" t="s">
        <v>6659</v>
      </c>
      <c r="G2194">
        <v>4</v>
      </c>
      <c r="H2194">
        <f>_xlfn.XLOOKUP(A2194,'Diversity Analysis'!$A$2:$A$2366,'Diversity Analysis'!$F$2:$F$2366,"")</f>
        <v>1</v>
      </c>
      <c r="I2194">
        <v>1</v>
      </c>
      <c r="J2194" s="6">
        <v>1</v>
      </c>
      <c r="K2194" s="5">
        <f t="shared" si="72"/>
        <v>3.9999999999999998E-6</v>
      </c>
    </row>
    <row r="2195" spans="1:11" x14ac:dyDescent="0.2">
      <c r="A2195" t="s">
        <v>6660</v>
      </c>
      <c r="B2195">
        <f>_xlfn.XLOOKUP(A2195,'Allowed as Qualifiers'!$A$1:$A$1896,'Allowed as Qualifiers'!$B$1:$B$1896,0)</f>
        <v>0</v>
      </c>
      <c r="C2195">
        <f t="shared" si="71"/>
        <v>0</v>
      </c>
      <c r="D2195" t="s">
        <v>6661</v>
      </c>
      <c r="G2195">
        <v>4</v>
      </c>
      <c r="H2195">
        <f>_xlfn.XLOOKUP(A2195,'Diversity Analysis'!$A$2:$A$2366,'Diversity Analysis'!$F$2:$F$2366,"")</f>
        <v>1</v>
      </c>
      <c r="I2195">
        <v>1</v>
      </c>
      <c r="J2195" s="6">
        <v>1</v>
      </c>
      <c r="K2195" s="5">
        <f t="shared" si="72"/>
        <v>3.9999999999999998E-6</v>
      </c>
    </row>
    <row r="2196" spans="1:11" x14ac:dyDescent="0.2">
      <c r="A2196" t="s">
        <v>6662</v>
      </c>
      <c r="B2196">
        <f>_xlfn.XLOOKUP(A2196,'Allowed as Qualifiers'!$A$1:$A$1896,'Allowed as Qualifiers'!$B$1:$B$1896,0)</f>
        <v>0</v>
      </c>
      <c r="C2196">
        <f t="shared" si="71"/>
        <v>0</v>
      </c>
      <c r="D2196" t="s">
        <v>6663</v>
      </c>
      <c r="G2196">
        <v>4</v>
      </c>
      <c r="H2196">
        <f>_xlfn.XLOOKUP(A2196,'Diversity Analysis'!$A$2:$A$2366,'Diversity Analysis'!$F$2:$F$2366,"")</f>
        <v>1</v>
      </c>
      <c r="I2196">
        <v>1</v>
      </c>
      <c r="J2196" s="6">
        <v>1</v>
      </c>
      <c r="K2196" s="5">
        <f t="shared" si="72"/>
        <v>3.9999999999999998E-6</v>
      </c>
    </row>
    <row r="2197" spans="1:11" x14ac:dyDescent="0.2">
      <c r="A2197" t="s">
        <v>6664</v>
      </c>
      <c r="B2197">
        <f>_xlfn.XLOOKUP(A2197,'Allowed as Qualifiers'!$A$1:$A$1896,'Allowed as Qualifiers'!$B$1:$B$1896,0)</f>
        <v>0</v>
      </c>
      <c r="C2197">
        <f t="shared" si="71"/>
        <v>0</v>
      </c>
      <c r="D2197" t="s">
        <v>6665</v>
      </c>
      <c r="G2197">
        <v>4</v>
      </c>
      <c r="H2197">
        <f>_xlfn.XLOOKUP(A2197,'Diversity Analysis'!$A$2:$A$2366,'Diversity Analysis'!$F$2:$F$2366,"")</f>
        <v>1</v>
      </c>
      <c r="I2197">
        <v>1</v>
      </c>
      <c r="J2197" s="6">
        <v>1</v>
      </c>
      <c r="K2197" s="5">
        <f t="shared" si="72"/>
        <v>3.9999999999999998E-6</v>
      </c>
    </row>
    <row r="2198" spans="1:11" x14ac:dyDescent="0.2">
      <c r="A2198" t="s">
        <v>6666</v>
      </c>
      <c r="B2198">
        <f>_xlfn.XLOOKUP(A2198,'Allowed as Qualifiers'!$A$1:$A$1896,'Allowed as Qualifiers'!$B$1:$B$1896,0)</f>
        <v>0</v>
      </c>
      <c r="C2198">
        <f t="shared" si="71"/>
        <v>0</v>
      </c>
      <c r="D2198" t="s">
        <v>6667</v>
      </c>
      <c r="G2198">
        <v>4</v>
      </c>
      <c r="H2198">
        <f>_xlfn.XLOOKUP(A2198,'Diversity Analysis'!$A$2:$A$2366,'Diversity Analysis'!$F$2:$F$2366,"")</f>
        <v>1</v>
      </c>
      <c r="I2198">
        <v>1</v>
      </c>
      <c r="J2198" s="6">
        <v>1</v>
      </c>
      <c r="K2198" s="5">
        <f t="shared" si="72"/>
        <v>3.9999999999999998E-6</v>
      </c>
    </row>
    <row r="2199" spans="1:11" x14ac:dyDescent="0.2">
      <c r="A2199" t="s">
        <v>6668</v>
      </c>
      <c r="B2199">
        <f>_xlfn.XLOOKUP(A2199,'Allowed as Qualifiers'!$A$1:$A$1896,'Allowed as Qualifiers'!$B$1:$B$1896,0)</f>
        <v>0</v>
      </c>
      <c r="C2199">
        <f t="shared" si="71"/>
        <v>0</v>
      </c>
      <c r="D2199" t="s">
        <v>6669</v>
      </c>
      <c r="G2199">
        <v>4</v>
      </c>
      <c r="H2199">
        <f>_xlfn.XLOOKUP(A2199,'Diversity Analysis'!$A$2:$A$2366,'Diversity Analysis'!$F$2:$F$2366,"")</f>
        <v>1</v>
      </c>
      <c r="I2199">
        <v>1</v>
      </c>
      <c r="J2199" s="6">
        <v>1</v>
      </c>
      <c r="K2199" s="5">
        <f t="shared" si="72"/>
        <v>3.9999999999999998E-6</v>
      </c>
    </row>
    <row r="2200" spans="1:11" x14ac:dyDescent="0.2">
      <c r="A2200" t="s">
        <v>6670</v>
      </c>
      <c r="B2200">
        <f>_xlfn.XLOOKUP(A2200,'Allowed as Qualifiers'!$A$1:$A$1896,'Allowed as Qualifiers'!$B$1:$B$1896,0)</f>
        <v>0</v>
      </c>
      <c r="C2200">
        <f t="shared" si="71"/>
        <v>0</v>
      </c>
      <c r="D2200" t="s">
        <v>6671</v>
      </c>
      <c r="G2200">
        <v>4</v>
      </c>
      <c r="H2200">
        <f>_xlfn.XLOOKUP(A2200,'Diversity Analysis'!$A$2:$A$2366,'Diversity Analysis'!$F$2:$F$2366,"")</f>
        <v>1</v>
      </c>
      <c r="I2200">
        <v>1</v>
      </c>
      <c r="J2200" s="6">
        <v>1</v>
      </c>
      <c r="K2200" s="5">
        <f t="shared" si="72"/>
        <v>3.9999999999999998E-6</v>
      </c>
    </row>
    <row r="2201" spans="1:11" x14ac:dyDescent="0.2">
      <c r="A2201" t="s">
        <v>6672</v>
      </c>
      <c r="B2201">
        <f>_xlfn.XLOOKUP(A2201,'Allowed as Qualifiers'!$A$1:$A$1896,'Allowed as Qualifiers'!$B$1:$B$1896,0)</f>
        <v>0</v>
      </c>
      <c r="C2201">
        <f t="shared" si="71"/>
        <v>0</v>
      </c>
      <c r="D2201" t="s">
        <v>6673</v>
      </c>
      <c r="G2201">
        <v>4</v>
      </c>
      <c r="H2201">
        <f>_xlfn.XLOOKUP(A2201,'Diversity Analysis'!$A$2:$A$2366,'Diversity Analysis'!$F$2:$F$2366,"")</f>
        <v>1</v>
      </c>
      <c r="I2201">
        <v>1</v>
      </c>
      <c r="J2201" s="6">
        <v>1</v>
      </c>
      <c r="K2201" s="5">
        <f t="shared" si="72"/>
        <v>3.9999999999999998E-6</v>
      </c>
    </row>
    <row r="2202" spans="1:11" x14ac:dyDescent="0.2">
      <c r="A2202" t="s">
        <v>6674</v>
      </c>
      <c r="B2202">
        <f>_xlfn.XLOOKUP(A2202,'Allowed as Qualifiers'!$A$1:$A$1896,'Allowed as Qualifiers'!$B$1:$B$1896,0)</f>
        <v>0</v>
      </c>
      <c r="C2202">
        <f t="shared" si="71"/>
        <v>0</v>
      </c>
      <c r="D2202" t="s">
        <v>6675</v>
      </c>
      <c r="G2202">
        <v>4</v>
      </c>
      <c r="H2202">
        <f>_xlfn.XLOOKUP(A2202,'Diversity Analysis'!$A$2:$A$2366,'Diversity Analysis'!$F$2:$F$2366,"")</f>
        <v>1</v>
      </c>
      <c r="I2202">
        <v>1</v>
      </c>
      <c r="J2202" s="6">
        <v>1</v>
      </c>
      <c r="K2202" s="5">
        <f t="shared" si="72"/>
        <v>3.9999999999999998E-6</v>
      </c>
    </row>
    <row r="2203" spans="1:11" x14ac:dyDescent="0.2">
      <c r="A2203" t="s">
        <v>6676</v>
      </c>
      <c r="B2203">
        <f>_xlfn.XLOOKUP(A2203,'Allowed as Qualifiers'!$A$1:$A$1896,'Allowed as Qualifiers'!$B$1:$B$1896,0)</f>
        <v>0</v>
      </c>
      <c r="C2203">
        <f t="shared" si="71"/>
        <v>0</v>
      </c>
      <c r="D2203" t="s">
        <v>6677</v>
      </c>
      <c r="G2203">
        <v>4</v>
      </c>
      <c r="H2203">
        <f>_xlfn.XLOOKUP(A2203,'Diversity Analysis'!$A$2:$A$2366,'Diversity Analysis'!$F$2:$F$2366,"")</f>
        <v>1</v>
      </c>
      <c r="I2203">
        <v>1</v>
      </c>
      <c r="J2203" s="6">
        <v>1</v>
      </c>
      <c r="K2203" s="5">
        <f t="shared" si="72"/>
        <v>3.9999999999999998E-6</v>
      </c>
    </row>
    <row r="2204" spans="1:11" x14ac:dyDescent="0.2">
      <c r="A2204" t="s">
        <v>6468</v>
      </c>
      <c r="B2204">
        <f>_xlfn.XLOOKUP(A2204,'Allowed as Qualifiers'!$A$1:$A$1896,'Allowed as Qualifiers'!$B$1:$B$1896,0)</f>
        <v>0</v>
      </c>
      <c r="C2204">
        <f t="shared" si="71"/>
        <v>0</v>
      </c>
      <c r="D2204" t="s">
        <v>6469</v>
      </c>
      <c r="G2204">
        <v>3</v>
      </c>
      <c r="H2204">
        <f>_xlfn.XLOOKUP(A2204,'Diversity Analysis'!$A$2:$A$2366,'Diversity Analysis'!$F$2:$F$2366,"")</f>
        <v>2</v>
      </c>
      <c r="I2204">
        <v>2</v>
      </c>
      <c r="J2204" s="6">
        <v>1.1377538439699799</v>
      </c>
      <c r="K2204" s="5">
        <f t="shared" si="72"/>
        <v>3.4132615319099399E-6</v>
      </c>
    </row>
    <row r="2205" spans="1:11" x14ac:dyDescent="0.2">
      <c r="A2205" t="s">
        <v>4426</v>
      </c>
      <c r="B2205">
        <f>_xlfn.XLOOKUP(A2205,'Allowed as Qualifiers'!$A$1:$A$1896,'Allowed as Qualifiers'!$B$1:$B$1896,0)</f>
        <v>0</v>
      </c>
      <c r="C2205">
        <f t="shared" si="71"/>
        <v>0</v>
      </c>
      <c r="D2205" t="s">
        <v>4427</v>
      </c>
      <c r="G2205">
        <v>3</v>
      </c>
      <c r="H2205">
        <f>_xlfn.XLOOKUP(A2205,'Diversity Analysis'!$A$2:$A$2366,'Diversity Analysis'!$F$2:$F$2366,"")</f>
        <v>2</v>
      </c>
      <c r="I2205">
        <v>2</v>
      </c>
      <c r="J2205" s="6">
        <v>1.12148991570443</v>
      </c>
      <c r="K2205" s="5">
        <f t="shared" si="72"/>
        <v>3.36446974711329E-6</v>
      </c>
    </row>
    <row r="2206" spans="1:11" x14ac:dyDescent="0.2">
      <c r="A2206" t="s">
        <v>6528</v>
      </c>
      <c r="B2206">
        <f>_xlfn.XLOOKUP(A2206,'Allowed as Qualifiers'!$A$1:$A$1896,'Allowed as Qualifiers'!$B$1:$B$1896,0)</f>
        <v>0</v>
      </c>
      <c r="C2206">
        <f t="shared" si="71"/>
        <v>0</v>
      </c>
      <c r="D2206" t="s">
        <v>6529</v>
      </c>
      <c r="G2206">
        <v>3</v>
      </c>
      <c r="H2206">
        <f>_xlfn.XLOOKUP(A2206,'Diversity Analysis'!$A$2:$A$2366,'Diversity Analysis'!$F$2:$F$2366,"")</f>
        <v>2</v>
      </c>
      <c r="I2206">
        <v>2</v>
      </c>
      <c r="J2206" s="6">
        <v>1.0219059954607099</v>
      </c>
      <c r="K2206" s="5">
        <f t="shared" si="72"/>
        <v>3.06571798638213E-6</v>
      </c>
    </row>
    <row r="2207" spans="1:11" x14ac:dyDescent="0.2">
      <c r="A2207" t="s">
        <v>4952</v>
      </c>
      <c r="B2207">
        <f>_xlfn.XLOOKUP(A2207,'Allowed as Qualifiers'!$A$1:$A$1896,'Allowed as Qualifiers'!$B$1:$B$1896,0)</f>
        <v>0</v>
      </c>
      <c r="C2207">
        <f t="shared" si="71"/>
        <v>0</v>
      </c>
      <c r="D2207" t="s">
        <v>4953</v>
      </c>
      <c r="G2207">
        <v>3</v>
      </c>
      <c r="H2207">
        <f>_xlfn.XLOOKUP(A2207,'Diversity Analysis'!$A$2:$A$2366,'Diversity Analysis'!$F$2:$F$2366,"")</f>
        <v>1</v>
      </c>
      <c r="I2207">
        <v>1</v>
      </c>
      <c r="J2207" s="6">
        <v>1</v>
      </c>
      <c r="K2207" s="5">
        <f t="shared" si="72"/>
        <v>3.0000000000000001E-6</v>
      </c>
    </row>
    <row r="2208" spans="1:11" x14ac:dyDescent="0.2">
      <c r="A2208" t="s">
        <v>4956</v>
      </c>
      <c r="B2208">
        <f>_xlfn.XLOOKUP(A2208,'Allowed as Qualifiers'!$A$1:$A$1896,'Allowed as Qualifiers'!$B$1:$B$1896,0)</f>
        <v>0</v>
      </c>
      <c r="C2208">
        <f t="shared" si="71"/>
        <v>0</v>
      </c>
      <c r="D2208" t="s">
        <v>4957</v>
      </c>
      <c r="G2208">
        <v>3</v>
      </c>
      <c r="H2208">
        <f>_xlfn.XLOOKUP(A2208,'Diversity Analysis'!$A$2:$A$2366,'Diversity Analysis'!$F$2:$F$2366,"")</f>
        <v>1</v>
      </c>
      <c r="I2208">
        <v>1</v>
      </c>
      <c r="J2208" s="6">
        <v>1</v>
      </c>
      <c r="K2208" s="5">
        <f t="shared" si="72"/>
        <v>3.0000000000000001E-6</v>
      </c>
    </row>
    <row r="2209" spans="1:11" x14ac:dyDescent="0.2">
      <c r="A2209" t="s">
        <v>4958</v>
      </c>
      <c r="B2209">
        <f>_xlfn.XLOOKUP(A2209,'Allowed as Qualifiers'!$A$1:$A$1896,'Allowed as Qualifiers'!$B$1:$B$1896,0)</f>
        <v>0</v>
      </c>
      <c r="C2209">
        <f t="shared" si="71"/>
        <v>0</v>
      </c>
      <c r="D2209" t="s">
        <v>4959</v>
      </c>
      <c r="G2209">
        <v>3</v>
      </c>
      <c r="H2209">
        <f>_xlfn.XLOOKUP(A2209,'Diversity Analysis'!$A$2:$A$2366,'Diversity Analysis'!$F$2:$F$2366,"")</f>
        <v>1</v>
      </c>
      <c r="I2209">
        <v>1</v>
      </c>
      <c r="J2209" s="6">
        <v>1</v>
      </c>
      <c r="K2209" s="5">
        <f t="shared" si="72"/>
        <v>3.0000000000000001E-6</v>
      </c>
    </row>
    <row r="2210" spans="1:11" x14ac:dyDescent="0.2">
      <c r="A2210" t="s">
        <v>4960</v>
      </c>
      <c r="B2210">
        <f>_xlfn.XLOOKUP(A2210,'Allowed as Qualifiers'!$A$1:$A$1896,'Allowed as Qualifiers'!$B$1:$B$1896,0)</f>
        <v>0</v>
      </c>
      <c r="C2210">
        <f t="shared" si="71"/>
        <v>0</v>
      </c>
      <c r="D2210" t="s">
        <v>4961</v>
      </c>
      <c r="G2210">
        <v>3</v>
      </c>
      <c r="H2210">
        <f>_xlfn.XLOOKUP(A2210,'Diversity Analysis'!$A$2:$A$2366,'Diversity Analysis'!$F$2:$F$2366,"")</f>
        <v>1</v>
      </c>
      <c r="I2210">
        <v>1</v>
      </c>
      <c r="J2210" s="6">
        <v>1</v>
      </c>
      <c r="K2210" s="5">
        <f t="shared" si="72"/>
        <v>3.0000000000000001E-6</v>
      </c>
    </row>
    <row r="2211" spans="1:11" x14ac:dyDescent="0.2">
      <c r="A2211" t="s">
        <v>4966</v>
      </c>
      <c r="B2211">
        <f>_xlfn.XLOOKUP(A2211,'Allowed as Qualifiers'!$A$1:$A$1896,'Allowed as Qualifiers'!$B$1:$B$1896,0)</f>
        <v>0</v>
      </c>
      <c r="C2211">
        <f t="shared" si="71"/>
        <v>0</v>
      </c>
      <c r="D2211" t="s">
        <v>4967</v>
      </c>
      <c r="G2211">
        <v>3</v>
      </c>
      <c r="H2211">
        <f>_xlfn.XLOOKUP(A2211,'Diversity Analysis'!$A$2:$A$2366,'Diversity Analysis'!$F$2:$F$2366,"")</f>
        <v>1</v>
      </c>
      <c r="I2211">
        <v>1</v>
      </c>
      <c r="J2211" s="6">
        <v>1</v>
      </c>
      <c r="K2211" s="5">
        <f t="shared" si="72"/>
        <v>3.0000000000000001E-6</v>
      </c>
    </row>
    <row r="2212" spans="1:11" x14ac:dyDescent="0.2">
      <c r="A2212" t="s">
        <v>4980</v>
      </c>
      <c r="B2212">
        <f>_xlfn.XLOOKUP(A2212,'Allowed as Qualifiers'!$A$1:$A$1896,'Allowed as Qualifiers'!$B$1:$B$1896,0)</f>
        <v>0</v>
      </c>
      <c r="C2212">
        <f t="shared" si="71"/>
        <v>0</v>
      </c>
      <c r="D2212" t="s">
        <v>4981</v>
      </c>
      <c r="G2212">
        <v>3</v>
      </c>
      <c r="H2212">
        <f>_xlfn.XLOOKUP(A2212,'Diversity Analysis'!$A$2:$A$2366,'Diversity Analysis'!$F$2:$F$2366,"")</f>
        <v>1</v>
      </c>
      <c r="I2212">
        <v>1</v>
      </c>
      <c r="J2212" s="6">
        <v>1</v>
      </c>
      <c r="K2212" s="5">
        <f t="shared" si="72"/>
        <v>3.0000000000000001E-6</v>
      </c>
    </row>
    <row r="2213" spans="1:11" x14ac:dyDescent="0.2">
      <c r="A2213" t="s">
        <v>5008</v>
      </c>
      <c r="B2213">
        <f>_xlfn.XLOOKUP(A2213,'Allowed as Qualifiers'!$A$1:$A$1896,'Allowed as Qualifiers'!$B$1:$B$1896,0)</f>
        <v>0</v>
      </c>
      <c r="C2213">
        <f t="shared" si="71"/>
        <v>0</v>
      </c>
      <c r="D2213" t="s">
        <v>5009</v>
      </c>
      <c r="G2213">
        <v>3</v>
      </c>
      <c r="H2213">
        <f>_xlfn.XLOOKUP(A2213,'Diversity Analysis'!$A$2:$A$2366,'Diversity Analysis'!$F$2:$F$2366,"")</f>
        <v>1</v>
      </c>
      <c r="I2213">
        <v>1</v>
      </c>
      <c r="J2213" s="6">
        <v>1</v>
      </c>
      <c r="K2213" s="5">
        <f t="shared" si="72"/>
        <v>3.0000000000000001E-6</v>
      </c>
    </row>
    <row r="2214" spans="1:11" x14ac:dyDescent="0.2">
      <c r="A2214" t="s">
        <v>5022</v>
      </c>
      <c r="B2214">
        <f>_xlfn.XLOOKUP(A2214,'Allowed as Qualifiers'!$A$1:$A$1896,'Allowed as Qualifiers'!$B$1:$B$1896,0)</f>
        <v>0</v>
      </c>
      <c r="C2214">
        <f t="shared" si="71"/>
        <v>0</v>
      </c>
      <c r="D2214" t="s">
        <v>5023</v>
      </c>
      <c r="G2214">
        <v>3</v>
      </c>
      <c r="H2214">
        <f>_xlfn.XLOOKUP(A2214,'Diversity Analysis'!$A$2:$A$2366,'Diversity Analysis'!$F$2:$F$2366,"")</f>
        <v>1</v>
      </c>
      <c r="I2214">
        <v>1</v>
      </c>
      <c r="J2214" s="6">
        <v>1</v>
      </c>
      <c r="K2214" s="5">
        <f t="shared" si="72"/>
        <v>3.0000000000000001E-6</v>
      </c>
    </row>
    <row r="2215" spans="1:11" x14ac:dyDescent="0.2">
      <c r="A2215" t="s">
        <v>5028</v>
      </c>
      <c r="B2215">
        <f>_xlfn.XLOOKUP(A2215,'Allowed as Qualifiers'!$A$1:$A$1896,'Allowed as Qualifiers'!$B$1:$B$1896,0)</f>
        <v>0</v>
      </c>
      <c r="C2215">
        <f t="shared" si="71"/>
        <v>0</v>
      </c>
      <c r="D2215" t="s">
        <v>5029</v>
      </c>
      <c r="G2215">
        <v>3</v>
      </c>
      <c r="H2215">
        <f>_xlfn.XLOOKUP(A2215,'Diversity Analysis'!$A$2:$A$2366,'Diversity Analysis'!$F$2:$F$2366,"")</f>
        <v>1</v>
      </c>
      <c r="I2215">
        <v>1</v>
      </c>
      <c r="J2215" s="6">
        <v>1</v>
      </c>
      <c r="K2215" s="5">
        <f t="shared" si="72"/>
        <v>3.0000000000000001E-6</v>
      </c>
    </row>
    <row r="2216" spans="1:11" x14ac:dyDescent="0.2">
      <c r="A2216" t="s">
        <v>5058</v>
      </c>
      <c r="B2216">
        <f>_xlfn.XLOOKUP(A2216,'Allowed as Qualifiers'!$A$1:$A$1896,'Allowed as Qualifiers'!$B$1:$B$1896,0)</f>
        <v>0</v>
      </c>
      <c r="C2216">
        <f t="shared" si="71"/>
        <v>0</v>
      </c>
      <c r="D2216" t="s">
        <v>5059</v>
      </c>
      <c r="G2216">
        <v>3</v>
      </c>
      <c r="H2216">
        <f>_xlfn.XLOOKUP(A2216,'Diversity Analysis'!$A$2:$A$2366,'Diversity Analysis'!$F$2:$F$2366,"")</f>
        <v>1</v>
      </c>
      <c r="I2216">
        <v>1</v>
      </c>
      <c r="J2216" s="6">
        <v>1</v>
      </c>
      <c r="K2216" s="5">
        <f t="shared" si="72"/>
        <v>3.0000000000000001E-6</v>
      </c>
    </row>
    <row r="2217" spans="1:11" x14ac:dyDescent="0.2">
      <c r="A2217" t="s">
        <v>5060</v>
      </c>
      <c r="B2217">
        <f>_xlfn.XLOOKUP(A2217,'Allowed as Qualifiers'!$A$1:$A$1896,'Allowed as Qualifiers'!$B$1:$B$1896,0)</f>
        <v>0</v>
      </c>
      <c r="C2217">
        <f t="shared" si="71"/>
        <v>0</v>
      </c>
      <c r="D2217" t="s">
        <v>5061</v>
      </c>
      <c r="G2217">
        <v>3</v>
      </c>
      <c r="H2217">
        <f>_xlfn.XLOOKUP(A2217,'Diversity Analysis'!$A$2:$A$2366,'Diversity Analysis'!$F$2:$F$2366,"")</f>
        <v>1</v>
      </c>
      <c r="I2217">
        <v>1</v>
      </c>
      <c r="J2217" s="6">
        <v>1</v>
      </c>
      <c r="K2217" s="5">
        <f t="shared" si="72"/>
        <v>3.0000000000000001E-6</v>
      </c>
    </row>
    <row r="2218" spans="1:11" x14ac:dyDescent="0.2">
      <c r="A2218" t="s">
        <v>5076</v>
      </c>
      <c r="B2218">
        <f>_xlfn.XLOOKUP(A2218,'Allowed as Qualifiers'!$A$1:$A$1896,'Allowed as Qualifiers'!$B$1:$B$1896,0)</f>
        <v>0</v>
      </c>
      <c r="C2218">
        <f t="shared" si="71"/>
        <v>0</v>
      </c>
      <c r="D2218" t="s">
        <v>5077</v>
      </c>
      <c r="G2218">
        <v>3</v>
      </c>
      <c r="H2218">
        <f>_xlfn.XLOOKUP(A2218,'Diversity Analysis'!$A$2:$A$2366,'Diversity Analysis'!$F$2:$F$2366,"")</f>
        <v>1</v>
      </c>
      <c r="I2218">
        <v>1</v>
      </c>
      <c r="J2218" s="6">
        <v>1</v>
      </c>
      <c r="K2218" s="5">
        <f t="shared" si="72"/>
        <v>3.0000000000000001E-6</v>
      </c>
    </row>
    <row r="2219" spans="1:11" x14ac:dyDescent="0.2">
      <c r="A2219" t="s">
        <v>5098</v>
      </c>
      <c r="B2219">
        <f>_xlfn.XLOOKUP(A2219,'Allowed as Qualifiers'!$A$1:$A$1896,'Allowed as Qualifiers'!$B$1:$B$1896,0)</f>
        <v>0</v>
      </c>
      <c r="C2219">
        <f t="shared" si="71"/>
        <v>0</v>
      </c>
      <c r="D2219" t="s">
        <v>5099</v>
      </c>
      <c r="G2219">
        <v>3</v>
      </c>
      <c r="H2219">
        <f>_xlfn.XLOOKUP(A2219,'Diversity Analysis'!$A$2:$A$2366,'Diversity Analysis'!$F$2:$F$2366,"")</f>
        <v>1</v>
      </c>
      <c r="I2219">
        <v>1</v>
      </c>
      <c r="J2219" s="6">
        <v>1</v>
      </c>
      <c r="K2219" s="5">
        <f t="shared" si="72"/>
        <v>3.0000000000000001E-6</v>
      </c>
    </row>
    <row r="2220" spans="1:11" x14ac:dyDescent="0.2">
      <c r="A2220" t="s">
        <v>5106</v>
      </c>
      <c r="B2220">
        <f>_xlfn.XLOOKUP(A2220,'Allowed as Qualifiers'!$A$1:$A$1896,'Allowed as Qualifiers'!$B$1:$B$1896,0)</f>
        <v>0</v>
      </c>
      <c r="C2220">
        <f t="shared" si="71"/>
        <v>0</v>
      </c>
      <c r="D2220" t="s">
        <v>5107</v>
      </c>
      <c r="G2220">
        <v>3</v>
      </c>
      <c r="H2220">
        <f>_xlfn.XLOOKUP(A2220,'Diversity Analysis'!$A$2:$A$2366,'Diversity Analysis'!$F$2:$F$2366,"")</f>
        <v>1</v>
      </c>
      <c r="I2220">
        <v>1</v>
      </c>
      <c r="J2220" s="6">
        <v>1</v>
      </c>
      <c r="K2220" s="5">
        <f t="shared" si="72"/>
        <v>3.0000000000000001E-6</v>
      </c>
    </row>
    <row r="2221" spans="1:11" x14ac:dyDescent="0.2">
      <c r="A2221" t="s">
        <v>5118</v>
      </c>
      <c r="B2221">
        <f>_xlfn.XLOOKUP(A2221,'Allowed as Qualifiers'!$A$1:$A$1896,'Allowed as Qualifiers'!$B$1:$B$1896,0)</f>
        <v>0</v>
      </c>
      <c r="C2221">
        <f t="shared" si="71"/>
        <v>0</v>
      </c>
      <c r="D2221" t="s">
        <v>5119</v>
      </c>
      <c r="G2221">
        <v>3</v>
      </c>
      <c r="H2221">
        <f>_xlfn.XLOOKUP(A2221,'Diversity Analysis'!$A$2:$A$2366,'Diversity Analysis'!$F$2:$F$2366,"")</f>
        <v>1</v>
      </c>
      <c r="I2221">
        <v>1</v>
      </c>
      <c r="J2221" s="6">
        <v>1</v>
      </c>
      <c r="K2221" s="5">
        <f t="shared" si="72"/>
        <v>3.0000000000000001E-6</v>
      </c>
    </row>
    <row r="2222" spans="1:11" x14ac:dyDescent="0.2">
      <c r="A2222" t="s">
        <v>5130</v>
      </c>
      <c r="B2222">
        <f>_xlfn.XLOOKUP(A2222,'Allowed as Qualifiers'!$A$1:$A$1896,'Allowed as Qualifiers'!$B$1:$B$1896,0)</f>
        <v>0</v>
      </c>
      <c r="C2222">
        <f t="shared" si="71"/>
        <v>0</v>
      </c>
      <c r="D2222" t="s">
        <v>5131</v>
      </c>
      <c r="G2222">
        <v>3</v>
      </c>
      <c r="H2222">
        <f>_xlfn.XLOOKUP(A2222,'Diversity Analysis'!$A$2:$A$2366,'Diversity Analysis'!$F$2:$F$2366,"")</f>
        <v>1</v>
      </c>
      <c r="I2222">
        <v>1</v>
      </c>
      <c r="J2222" s="6">
        <v>1</v>
      </c>
      <c r="K2222" s="5">
        <f t="shared" si="72"/>
        <v>3.0000000000000001E-6</v>
      </c>
    </row>
    <row r="2223" spans="1:11" x14ac:dyDescent="0.2">
      <c r="A2223" t="s">
        <v>5132</v>
      </c>
      <c r="B2223">
        <f>_xlfn.XLOOKUP(A2223,'Allowed as Qualifiers'!$A$1:$A$1896,'Allowed as Qualifiers'!$B$1:$B$1896,0)</f>
        <v>0</v>
      </c>
      <c r="C2223">
        <f t="shared" si="71"/>
        <v>0</v>
      </c>
      <c r="D2223" t="s">
        <v>5133</v>
      </c>
      <c r="G2223">
        <v>3</v>
      </c>
      <c r="H2223">
        <f>_xlfn.XLOOKUP(A2223,'Diversity Analysis'!$A$2:$A$2366,'Diversity Analysis'!$F$2:$F$2366,"")</f>
        <v>1</v>
      </c>
      <c r="I2223">
        <v>1</v>
      </c>
      <c r="J2223" s="6">
        <v>1</v>
      </c>
      <c r="K2223" s="5">
        <f t="shared" si="72"/>
        <v>3.0000000000000001E-6</v>
      </c>
    </row>
    <row r="2224" spans="1:11" x14ac:dyDescent="0.2">
      <c r="A2224" t="s">
        <v>5194</v>
      </c>
      <c r="B2224">
        <f>_xlfn.XLOOKUP(A2224,'Allowed as Qualifiers'!$A$1:$A$1896,'Allowed as Qualifiers'!$B$1:$B$1896,0)</f>
        <v>0</v>
      </c>
      <c r="C2224">
        <f t="shared" si="71"/>
        <v>0</v>
      </c>
      <c r="D2224" t="s">
        <v>5195</v>
      </c>
      <c r="G2224">
        <v>3</v>
      </c>
      <c r="H2224">
        <f>_xlfn.XLOOKUP(A2224,'Diversity Analysis'!$A$2:$A$2366,'Diversity Analysis'!$F$2:$F$2366,"")</f>
        <v>1</v>
      </c>
      <c r="I2224">
        <v>1</v>
      </c>
      <c r="J2224" s="6">
        <v>1</v>
      </c>
      <c r="K2224" s="5">
        <f t="shared" si="72"/>
        <v>3.0000000000000001E-6</v>
      </c>
    </row>
    <row r="2225" spans="1:11" x14ac:dyDescent="0.2">
      <c r="A2225" t="s">
        <v>6290</v>
      </c>
      <c r="B2225">
        <f>_xlfn.XLOOKUP(A2225,'Allowed as Qualifiers'!$A$1:$A$1896,'Allowed as Qualifiers'!$B$1:$B$1896,0)</f>
        <v>0</v>
      </c>
      <c r="C2225">
        <f t="shared" si="71"/>
        <v>0</v>
      </c>
      <c r="D2225" t="s">
        <v>6291</v>
      </c>
      <c r="G2225">
        <v>3</v>
      </c>
      <c r="H2225">
        <f>_xlfn.XLOOKUP(A2225,'Diversity Analysis'!$A$2:$A$2366,'Diversity Analysis'!$F$2:$F$2366,"")</f>
        <v>1</v>
      </c>
      <c r="I2225">
        <v>1</v>
      </c>
      <c r="J2225" s="6">
        <v>1</v>
      </c>
      <c r="K2225" s="5">
        <f t="shared" si="72"/>
        <v>3.0000000000000001E-6</v>
      </c>
    </row>
    <row r="2226" spans="1:11" x14ac:dyDescent="0.2">
      <c r="A2226" t="s">
        <v>6292</v>
      </c>
      <c r="B2226">
        <f>_xlfn.XLOOKUP(A2226,'Allowed as Qualifiers'!$A$1:$A$1896,'Allowed as Qualifiers'!$B$1:$B$1896,0)</f>
        <v>0</v>
      </c>
      <c r="C2226">
        <f t="shared" si="71"/>
        <v>0</v>
      </c>
      <c r="D2226" t="s">
        <v>6293</v>
      </c>
      <c r="G2226">
        <v>3</v>
      </c>
      <c r="H2226">
        <f>_xlfn.XLOOKUP(A2226,'Diversity Analysis'!$A$2:$A$2366,'Diversity Analysis'!$F$2:$F$2366,"")</f>
        <v>1</v>
      </c>
      <c r="I2226">
        <v>1</v>
      </c>
      <c r="J2226" s="6">
        <v>1</v>
      </c>
      <c r="K2226" s="5">
        <f t="shared" si="72"/>
        <v>3.0000000000000001E-6</v>
      </c>
    </row>
    <row r="2227" spans="1:11" x14ac:dyDescent="0.2">
      <c r="A2227" t="s">
        <v>6294</v>
      </c>
      <c r="B2227">
        <f>_xlfn.XLOOKUP(A2227,'Allowed as Qualifiers'!$A$1:$A$1896,'Allowed as Qualifiers'!$B$1:$B$1896,0)</f>
        <v>0</v>
      </c>
      <c r="C2227">
        <f t="shared" si="71"/>
        <v>0</v>
      </c>
      <c r="D2227" t="s">
        <v>6295</v>
      </c>
      <c r="G2227">
        <v>3</v>
      </c>
      <c r="H2227">
        <f>_xlfn.XLOOKUP(A2227,'Diversity Analysis'!$A$2:$A$2366,'Diversity Analysis'!$F$2:$F$2366,"")</f>
        <v>1</v>
      </c>
      <c r="I2227">
        <v>1</v>
      </c>
      <c r="J2227" s="6">
        <v>1</v>
      </c>
      <c r="K2227" s="5">
        <f t="shared" si="72"/>
        <v>3.0000000000000001E-6</v>
      </c>
    </row>
    <row r="2228" spans="1:11" x14ac:dyDescent="0.2">
      <c r="A2228" t="s">
        <v>6296</v>
      </c>
      <c r="B2228">
        <f>_xlfn.XLOOKUP(A2228,'Allowed as Qualifiers'!$A$1:$A$1896,'Allowed as Qualifiers'!$B$1:$B$1896,0)</f>
        <v>0</v>
      </c>
      <c r="C2228">
        <f t="shared" si="71"/>
        <v>0</v>
      </c>
      <c r="D2228" t="s">
        <v>6297</v>
      </c>
      <c r="G2228">
        <v>3</v>
      </c>
      <c r="H2228">
        <f>_xlfn.XLOOKUP(A2228,'Diversity Analysis'!$A$2:$A$2366,'Diversity Analysis'!$F$2:$F$2366,"")</f>
        <v>1</v>
      </c>
      <c r="I2228">
        <v>1</v>
      </c>
      <c r="J2228" s="6">
        <v>1</v>
      </c>
      <c r="K2228" s="5">
        <f t="shared" si="72"/>
        <v>3.0000000000000001E-6</v>
      </c>
    </row>
    <row r="2229" spans="1:11" x14ac:dyDescent="0.2">
      <c r="A2229" t="s">
        <v>6322</v>
      </c>
      <c r="B2229">
        <f>_xlfn.XLOOKUP(A2229,'Allowed as Qualifiers'!$A$1:$A$1896,'Allowed as Qualifiers'!$B$1:$B$1896,0)</f>
        <v>0</v>
      </c>
      <c r="C2229">
        <f t="shared" si="71"/>
        <v>0</v>
      </c>
      <c r="D2229" t="s">
        <v>6323</v>
      </c>
      <c r="G2229">
        <v>3</v>
      </c>
      <c r="H2229">
        <f>_xlfn.XLOOKUP(A2229,'Diversity Analysis'!$A$2:$A$2366,'Diversity Analysis'!$F$2:$F$2366,"")</f>
        <v>1</v>
      </c>
      <c r="I2229">
        <v>1</v>
      </c>
      <c r="J2229" s="6">
        <v>1</v>
      </c>
      <c r="K2229" s="5">
        <f t="shared" si="72"/>
        <v>3.0000000000000001E-6</v>
      </c>
    </row>
    <row r="2230" spans="1:11" x14ac:dyDescent="0.2">
      <c r="A2230" t="s">
        <v>6334</v>
      </c>
      <c r="B2230">
        <f>_xlfn.XLOOKUP(A2230,'Allowed as Qualifiers'!$A$1:$A$1896,'Allowed as Qualifiers'!$B$1:$B$1896,0)</f>
        <v>0</v>
      </c>
      <c r="C2230">
        <f t="shared" si="71"/>
        <v>0</v>
      </c>
      <c r="D2230" t="s">
        <v>6335</v>
      </c>
      <c r="G2230">
        <v>3</v>
      </c>
      <c r="H2230">
        <f>_xlfn.XLOOKUP(A2230,'Diversity Analysis'!$A$2:$A$2366,'Diversity Analysis'!$F$2:$F$2366,"")</f>
        <v>1</v>
      </c>
      <c r="I2230">
        <v>1</v>
      </c>
      <c r="J2230" s="6">
        <v>1</v>
      </c>
      <c r="K2230" s="5">
        <f t="shared" si="72"/>
        <v>3.0000000000000001E-6</v>
      </c>
    </row>
    <row r="2231" spans="1:11" x14ac:dyDescent="0.2">
      <c r="A2231" t="s">
        <v>6354</v>
      </c>
      <c r="B2231">
        <f>_xlfn.XLOOKUP(A2231,'Allowed as Qualifiers'!$A$1:$A$1896,'Allowed as Qualifiers'!$B$1:$B$1896,0)</f>
        <v>0</v>
      </c>
      <c r="C2231">
        <f t="shared" si="71"/>
        <v>0</v>
      </c>
      <c r="D2231" t="s">
        <v>6355</v>
      </c>
      <c r="G2231">
        <v>3</v>
      </c>
      <c r="H2231">
        <f>_xlfn.XLOOKUP(A2231,'Diversity Analysis'!$A$2:$A$2366,'Diversity Analysis'!$F$2:$F$2366,"")</f>
        <v>1</v>
      </c>
      <c r="I2231">
        <v>1</v>
      </c>
      <c r="J2231" s="6">
        <v>1</v>
      </c>
      <c r="K2231" s="5">
        <f t="shared" si="72"/>
        <v>3.0000000000000001E-6</v>
      </c>
    </row>
    <row r="2232" spans="1:11" x14ac:dyDescent="0.2">
      <c r="A2232" t="s">
        <v>6364</v>
      </c>
      <c r="B2232">
        <f>_xlfn.XLOOKUP(A2232,'Allowed as Qualifiers'!$A$1:$A$1896,'Allowed as Qualifiers'!$B$1:$B$1896,0)</f>
        <v>0</v>
      </c>
      <c r="C2232">
        <f t="shared" si="71"/>
        <v>0</v>
      </c>
      <c r="D2232" t="s">
        <v>6365</v>
      </c>
      <c r="G2232">
        <v>3</v>
      </c>
      <c r="H2232">
        <f>_xlfn.XLOOKUP(A2232,'Diversity Analysis'!$A$2:$A$2366,'Diversity Analysis'!$F$2:$F$2366,"")</f>
        <v>1</v>
      </c>
      <c r="I2232">
        <v>1</v>
      </c>
      <c r="J2232" s="6">
        <v>1</v>
      </c>
      <c r="K2232" s="5">
        <f t="shared" si="72"/>
        <v>3.0000000000000001E-6</v>
      </c>
    </row>
    <row r="2233" spans="1:11" x14ac:dyDescent="0.2">
      <c r="A2233" t="s">
        <v>6394</v>
      </c>
      <c r="B2233">
        <f>_xlfn.XLOOKUP(A2233,'Allowed as Qualifiers'!$A$1:$A$1896,'Allowed as Qualifiers'!$B$1:$B$1896,0)</f>
        <v>0</v>
      </c>
      <c r="C2233">
        <f t="shared" si="71"/>
        <v>0</v>
      </c>
      <c r="D2233" t="s">
        <v>6395</v>
      </c>
      <c r="G2233">
        <v>3</v>
      </c>
      <c r="H2233">
        <f>_xlfn.XLOOKUP(A2233,'Diversity Analysis'!$A$2:$A$2366,'Diversity Analysis'!$F$2:$F$2366,"")</f>
        <v>1</v>
      </c>
      <c r="I2233">
        <v>1</v>
      </c>
      <c r="J2233" s="6">
        <v>1</v>
      </c>
      <c r="K2233" s="5">
        <f t="shared" si="72"/>
        <v>3.0000000000000001E-6</v>
      </c>
    </row>
    <row r="2234" spans="1:11" x14ac:dyDescent="0.2">
      <c r="A2234" t="s">
        <v>6416</v>
      </c>
      <c r="B2234">
        <f>_xlfn.XLOOKUP(A2234,'Allowed as Qualifiers'!$A$1:$A$1896,'Allowed as Qualifiers'!$B$1:$B$1896,0)</f>
        <v>0</v>
      </c>
      <c r="C2234">
        <f t="shared" si="71"/>
        <v>0</v>
      </c>
      <c r="D2234" t="s">
        <v>6417</v>
      </c>
      <c r="G2234">
        <v>3</v>
      </c>
      <c r="H2234">
        <f>_xlfn.XLOOKUP(A2234,'Diversity Analysis'!$A$2:$A$2366,'Diversity Analysis'!$F$2:$F$2366,"")</f>
        <v>1</v>
      </c>
      <c r="I2234">
        <v>1</v>
      </c>
      <c r="J2234" s="6">
        <v>1</v>
      </c>
      <c r="K2234" s="5">
        <f t="shared" si="72"/>
        <v>3.0000000000000001E-6</v>
      </c>
    </row>
    <row r="2235" spans="1:11" x14ac:dyDescent="0.2">
      <c r="A2235" t="s">
        <v>6440</v>
      </c>
      <c r="B2235">
        <f>_xlfn.XLOOKUP(A2235,'Allowed as Qualifiers'!$A$1:$A$1896,'Allowed as Qualifiers'!$B$1:$B$1896,0)</f>
        <v>0</v>
      </c>
      <c r="C2235">
        <f t="shared" si="71"/>
        <v>0</v>
      </c>
      <c r="D2235" t="s">
        <v>6441</v>
      </c>
      <c r="G2235">
        <v>3</v>
      </c>
      <c r="H2235">
        <f>_xlfn.XLOOKUP(A2235,'Diversity Analysis'!$A$2:$A$2366,'Diversity Analysis'!$F$2:$F$2366,"")</f>
        <v>1</v>
      </c>
      <c r="I2235">
        <v>1</v>
      </c>
      <c r="J2235" s="6">
        <v>1</v>
      </c>
      <c r="K2235" s="5">
        <f t="shared" si="72"/>
        <v>3.0000000000000001E-6</v>
      </c>
    </row>
    <row r="2236" spans="1:11" x14ac:dyDescent="0.2">
      <c r="A2236" t="s">
        <v>6450</v>
      </c>
      <c r="B2236">
        <f>_xlfn.XLOOKUP(A2236,'Allowed as Qualifiers'!$A$1:$A$1896,'Allowed as Qualifiers'!$B$1:$B$1896,0)</f>
        <v>0</v>
      </c>
      <c r="C2236">
        <f t="shared" si="71"/>
        <v>0</v>
      </c>
      <c r="D2236" t="s">
        <v>6451</v>
      </c>
      <c r="G2236">
        <v>3</v>
      </c>
      <c r="H2236">
        <f>_xlfn.XLOOKUP(A2236,'Diversity Analysis'!$A$2:$A$2366,'Diversity Analysis'!$F$2:$F$2366,"")</f>
        <v>1</v>
      </c>
      <c r="I2236">
        <v>1</v>
      </c>
      <c r="J2236" s="6">
        <v>1</v>
      </c>
      <c r="K2236" s="5">
        <f t="shared" si="72"/>
        <v>3.0000000000000001E-6</v>
      </c>
    </row>
    <row r="2237" spans="1:11" x14ac:dyDescent="0.2">
      <c r="A2237" t="s">
        <v>6466</v>
      </c>
      <c r="B2237">
        <f>_xlfn.XLOOKUP(A2237,'Allowed as Qualifiers'!$A$1:$A$1896,'Allowed as Qualifiers'!$B$1:$B$1896,0)</f>
        <v>0</v>
      </c>
      <c r="C2237">
        <f t="shared" si="71"/>
        <v>0</v>
      </c>
      <c r="D2237" t="s">
        <v>6467</v>
      </c>
      <c r="G2237">
        <v>3</v>
      </c>
      <c r="H2237">
        <f>_xlfn.XLOOKUP(A2237,'Diversity Analysis'!$A$2:$A$2366,'Diversity Analysis'!$F$2:$F$2366,"")</f>
        <v>1</v>
      </c>
      <c r="I2237">
        <v>1</v>
      </c>
      <c r="J2237" s="6">
        <v>1</v>
      </c>
      <c r="K2237" s="5">
        <f t="shared" si="72"/>
        <v>3.0000000000000001E-6</v>
      </c>
    </row>
    <row r="2238" spans="1:11" x14ac:dyDescent="0.2">
      <c r="A2238" t="s">
        <v>6472</v>
      </c>
      <c r="B2238">
        <f>_xlfn.XLOOKUP(A2238,'Allowed as Qualifiers'!$A$1:$A$1896,'Allowed as Qualifiers'!$B$1:$B$1896,0)</f>
        <v>0</v>
      </c>
      <c r="C2238">
        <f t="shared" si="71"/>
        <v>0</v>
      </c>
      <c r="D2238" t="s">
        <v>6473</v>
      </c>
      <c r="G2238">
        <v>3</v>
      </c>
      <c r="H2238">
        <f>_xlfn.XLOOKUP(A2238,'Diversity Analysis'!$A$2:$A$2366,'Diversity Analysis'!$F$2:$F$2366,"")</f>
        <v>1</v>
      </c>
      <c r="I2238">
        <v>1</v>
      </c>
      <c r="J2238" s="6">
        <v>1</v>
      </c>
      <c r="K2238" s="5">
        <f t="shared" si="72"/>
        <v>3.0000000000000001E-6</v>
      </c>
    </row>
    <row r="2239" spans="1:11" x14ac:dyDescent="0.2">
      <c r="A2239" t="s">
        <v>6476</v>
      </c>
      <c r="B2239">
        <f>_xlfn.XLOOKUP(A2239,'Allowed as Qualifiers'!$A$1:$A$1896,'Allowed as Qualifiers'!$B$1:$B$1896,0)</f>
        <v>0</v>
      </c>
      <c r="C2239">
        <f t="shared" si="71"/>
        <v>0</v>
      </c>
      <c r="D2239" t="s">
        <v>6477</v>
      </c>
      <c r="G2239">
        <v>3</v>
      </c>
      <c r="H2239">
        <f>_xlfn.XLOOKUP(A2239,'Diversity Analysis'!$A$2:$A$2366,'Diversity Analysis'!$F$2:$F$2366,"")</f>
        <v>1</v>
      </c>
      <c r="I2239">
        <v>1</v>
      </c>
      <c r="J2239" s="6">
        <v>1</v>
      </c>
      <c r="K2239" s="5">
        <f t="shared" si="72"/>
        <v>3.0000000000000001E-6</v>
      </c>
    </row>
    <row r="2240" spans="1:11" x14ac:dyDescent="0.2">
      <c r="A2240" t="s">
        <v>6558</v>
      </c>
      <c r="B2240">
        <f>_xlfn.XLOOKUP(A2240,'Allowed as Qualifiers'!$A$1:$A$1896,'Allowed as Qualifiers'!$B$1:$B$1896,0)</f>
        <v>0</v>
      </c>
      <c r="C2240">
        <f t="shared" si="71"/>
        <v>0</v>
      </c>
      <c r="D2240" t="s">
        <v>6559</v>
      </c>
      <c r="G2240">
        <v>3</v>
      </c>
      <c r="H2240">
        <f>_xlfn.XLOOKUP(A2240,'Diversity Analysis'!$A$2:$A$2366,'Diversity Analysis'!$F$2:$F$2366,"")</f>
        <v>1</v>
      </c>
      <c r="I2240">
        <v>1</v>
      </c>
      <c r="J2240" s="6">
        <v>1</v>
      </c>
      <c r="K2240" s="5">
        <f t="shared" si="72"/>
        <v>3.0000000000000001E-6</v>
      </c>
    </row>
    <row r="2241" spans="1:11" x14ac:dyDescent="0.2">
      <c r="A2241" t="s">
        <v>2348</v>
      </c>
      <c r="B2241">
        <f>_xlfn.XLOOKUP(A2241,'Allowed as Qualifiers'!$A$1:$A$1896,'Allowed as Qualifiers'!$B$1:$B$1896,0)</f>
        <v>0</v>
      </c>
      <c r="C2241">
        <f t="shared" si="71"/>
        <v>0</v>
      </c>
      <c r="D2241" t="s">
        <v>2349</v>
      </c>
      <c r="G2241">
        <v>0</v>
      </c>
      <c r="H2241" t="str">
        <f>_xlfn.XLOOKUP(A2241,'Diversity Analysis'!$A$2:$A$2366,'Diversity Analysis'!$F$2:$F$2366,"")</f>
        <v/>
      </c>
      <c r="I2241">
        <v>0</v>
      </c>
      <c r="J2241" s="6">
        <v>0</v>
      </c>
      <c r="K2241" s="5">
        <f t="shared" si="72"/>
        <v>0</v>
      </c>
    </row>
    <row r="2242" spans="1:11" x14ac:dyDescent="0.2">
      <c r="A2242" t="s">
        <v>2726</v>
      </c>
      <c r="B2242">
        <f>_xlfn.XLOOKUP(A2242,'Allowed as Qualifiers'!$A$1:$A$1896,'Allowed as Qualifiers'!$B$1:$B$1896,0)</f>
        <v>0</v>
      </c>
      <c r="C2242">
        <f t="shared" si="71"/>
        <v>0</v>
      </c>
      <c r="D2242" t="s">
        <v>2727</v>
      </c>
      <c r="G2242">
        <v>0</v>
      </c>
      <c r="H2242" t="str">
        <f>_xlfn.XLOOKUP(A2242,'Diversity Analysis'!$A$2:$A$2366,'Diversity Analysis'!$F$2:$F$2366,"")</f>
        <v/>
      </c>
      <c r="I2242">
        <v>0</v>
      </c>
      <c r="J2242" s="6">
        <v>0</v>
      </c>
      <c r="K2242" s="5">
        <f t="shared" si="72"/>
        <v>0</v>
      </c>
    </row>
    <row r="2243" spans="1:11" x14ac:dyDescent="0.2">
      <c r="A2243" t="s">
        <v>2800</v>
      </c>
      <c r="B2243">
        <f>_xlfn.XLOOKUP(A2243,'Allowed as Qualifiers'!$A$1:$A$1896,'Allowed as Qualifiers'!$B$1:$B$1896,0)</f>
        <v>0</v>
      </c>
      <c r="C2243">
        <f t="shared" ref="C2243:C2306" si="73">IF(B2243=1,1,0)*IF(G2243&gt;0,1,0)</f>
        <v>0</v>
      </c>
      <c r="D2243" t="s">
        <v>2801</v>
      </c>
      <c r="E2243" t="s">
        <v>527</v>
      </c>
      <c r="G2243">
        <v>0</v>
      </c>
      <c r="H2243" t="str">
        <f>_xlfn.XLOOKUP(A2243,'Diversity Analysis'!$A$2:$A$2366,'Diversity Analysis'!$F$2:$F$2366,"")</f>
        <v/>
      </c>
      <c r="I2243">
        <v>0</v>
      </c>
      <c r="J2243" s="6">
        <v>0</v>
      </c>
      <c r="K2243" s="5">
        <f t="shared" si="72"/>
        <v>0</v>
      </c>
    </row>
    <row r="2244" spans="1:11" x14ac:dyDescent="0.2">
      <c r="A2244" t="s">
        <v>2842</v>
      </c>
      <c r="B2244">
        <f>_xlfn.XLOOKUP(A2244,'Allowed as Qualifiers'!$A$1:$A$1896,'Allowed as Qualifiers'!$B$1:$B$1896,0)</f>
        <v>0</v>
      </c>
      <c r="C2244">
        <f t="shared" si="73"/>
        <v>0</v>
      </c>
      <c r="D2244" t="s">
        <v>2843</v>
      </c>
      <c r="G2244">
        <v>0</v>
      </c>
      <c r="H2244" t="str">
        <f>_xlfn.XLOOKUP(A2244,'Diversity Analysis'!$A$2:$A$2366,'Diversity Analysis'!$F$2:$F$2366,"")</f>
        <v/>
      </c>
      <c r="I2244">
        <v>0</v>
      </c>
      <c r="J2244" s="6">
        <v>0</v>
      </c>
      <c r="K2244" s="5">
        <f t="shared" si="72"/>
        <v>0</v>
      </c>
    </row>
    <row r="2245" spans="1:11" x14ac:dyDescent="0.2">
      <c r="A2245" t="s">
        <v>2876</v>
      </c>
      <c r="B2245">
        <f>_xlfn.XLOOKUP(A2245,'Allowed as Qualifiers'!$A$1:$A$1896,'Allowed as Qualifiers'!$B$1:$B$1896,0)</f>
        <v>0</v>
      </c>
      <c r="C2245">
        <f t="shared" si="73"/>
        <v>0</v>
      </c>
      <c r="D2245" t="s">
        <v>2877</v>
      </c>
      <c r="G2245">
        <v>0</v>
      </c>
      <c r="H2245" t="str">
        <f>_xlfn.XLOOKUP(A2245,'Diversity Analysis'!$A$2:$A$2366,'Diversity Analysis'!$F$2:$F$2366,"")</f>
        <v/>
      </c>
      <c r="I2245">
        <v>0</v>
      </c>
      <c r="J2245" s="6">
        <v>0</v>
      </c>
      <c r="K2245" s="5">
        <f t="shared" si="72"/>
        <v>0</v>
      </c>
    </row>
    <row r="2246" spans="1:11" x14ac:dyDescent="0.2">
      <c r="A2246" t="s">
        <v>2918</v>
      </c>
      <c r="B2246">
        <f>_xlfn.XLOOKUP(A2246,'Allowed as Qualifiers'!$A$1:$A$1896,'Allowed as Qualifiers'!$B$1:$B$1896,0)</f>
        <v>0</v>
      </c>
      <c r="C2246">
        <f t="shared" si="73"/>
        <v>0</v>
      </c>
      <c r="D2246" t="s">
        <v>2919</v>
      </c>
      <c r="G2246">
        <v>0</v>
      </c>
      <c r="H2246" t="str">
        <f>_xlfn.XLOOKUP(A2246,'Diversity Analysis'!$A$2:$A$2366,'Diversity Analysis'!$F$2:$F$2366,"")</f>
        <v/>
      </c>
      <c r="I2246">
        <v>0</v>
      </c>
      <c r="J2246" s="6">
        <v>0</v>
      </c>
      <c r="K2246" s="5">
        <f t="shared" si="72"/>
        <v>0</v>
      </c>
    </row>
    <row r="2247" spans="1:11" x14ac:dyDescent="0.2">
      <c r="A2247" t="s">
        <v>2966</v>
      </c>
      <c r="B2247">
        <f>_xlfn.XLOOKUP(A2247,'Allowed as Qualifiers'!$A$1:$A$1896,'Allowed as Qualifiers'!$B$1:$B$1896,0)</f>
        <v>0</v>
      </c>
      <c r="C2247">
        <f t="shared" si="73"/>
        <v>0</v>
      </c>
      <c r="D2247" t="s">
        <v>2967</v>
      </c>
      <c r="G2247">
        <v>0</v>
      </c>
      <c r="H2247" t="str">
        <f>_xlfn.XLOOKUP(A2247,'Diversity Analysis'!$A$2:$A$2366,'Diversity Analysis'!$F$2:$F$2366,"")</f>
        <v/>
      </c>
      <c r="I2247">
        <v>0</v>
      </c>
      <c r="J2247" s="6">
        <v>0</v>
      </c>
      <c r="K2247" s="5">
        <f t="shared" si="72"/>
        <v>0</v>
      </c>
    </row>
    <row r="2248" spans="1:11" x14ac:dyDescent="0.2">
      <c r="A2248" t="s">
        <v>2968</v>
      </c>
      <c r="B2248">
        <f>_xlfn.XLOOKUP(A2248,'Allowed as Qualifiers'!$A$1:$A$1896,'Allowed as Qualifiers'!$B$1:$B$1896,0)</f>
        <v>0</v>
      </c>
      <c r="C2248">
        <f t="shared" si="73"/>
        <v>0</v>
      </c>
      <c r="D2248" t="s">
        <v>2969</v>
      </c>
      <c r="G2248">
        <v>0</v>
      </c>
      <c r="H2248" t="str">
        <f>_xlfn.XLOOKUP(A2248,'Diversity Analysis'!$A$2:$A$2366,'Diversity Analysis'!$F$2:$F$2366,"")</f>
        <v/>
      </c>
      <c r="I2248">
        <v>0</v>
      </c>
      <c r="J2248" s="6">
        <v>0</v>
      </c>
      <c r="K2248" s="5">
        <f t="shared" si="72"/>
        <v>0</v>
      </c>
    </row>
    <row r="2249" spans="1:11" x14ac:dyDescent="0.2">
      <c r="A2249" t="s">
        <v>2970</v>
      </c>
      <c r="B2249">
        <f>_xlfn.XLOOKUP(A2249,'Allowed as Qualifiers'!$A$1:$A$1896,'Allowed as Qualifiers'!$B$1:$B$1896,0)</f>
        <v>0</v>
      </c>
      <c r="C2249">
        <f t="shared" si="73"/>
        <v>0</v>
      </c>
      <c r="D2249" t="s">
        <v>2971</v>
      </c>
      <c r="E2249" t="s">
        <v>527</v>
      </c>
      <c r="G2249">
        <v>0</v>
      </c>
      <c r="H2249" t="str">
        <f>_xlfn.XLOOKUP(A2249,'Diversity Analysis'!$A$2:$A$2366,'Diversity Analysis'!$F$2:$F$2366,"")</f>
        <v/>
      </c>
      <c r="I2249">
        <v>0</v>
      </c>
      <c r="J2249" s="6">
        <v>0</v>
      </c>
      <c r="K2249" s="5">
        <f t="shared" si="72"/>
        <v>0</v>
      </c>
    </row>
    <row r="2250" spans="1:11" x14ac:dyDescent="0.2">
      <c r="A2250" t="s">
        <v>3026</v>
      </c>
      <c r="B2250">
        <f>_xlfn.XLOOKUP(A2250,'Allowed as Qualifiers'!$A$1:$A$1896,'Allowed as Qualifiers'!$B$1:$B$1896,0)</f>
        <v>0</v>
      </c>
      <c r="C2250">
        <f t="shared" si="73"/>
        <v>0</v>
      </c>
      <c r="D2250" t="s">
        <v>3027</v>
      </c>
      <c r="G2250">
        <v>0</v>
      </c>
      <c r="H2250" t="str">
        <f>_xlfn.XLOOKUP(A2250,'Diversity Analysis'!$A$2:$A$2366,'Diversity Analysis'!$F$2:$F$2366,"")</f>
        <v/>
      </c>
      <c r="I2250">
        <v>0</v>
      </c>
      <c r="J2250" s="6">
        <v>0</v>
      </c>
      <c r="K2250" s="5">
        <f t="shared" si="72"/>
        <v>0</v>
      </c>
    </row>
    <row r="2251" spans="1:11" x14ac:dyDescent="0.2">
      <c r="A2251" t="s">
        <v>3028</v>
      </c>
      <c r="B2251">
        <f>_xlfn.XLOOKUP(A2251,'Allowed as Qualifiers'!$A$1:$A$1896,'Allowed as Qualifiers'!$B$1:$B$1896,0)</f>
        <v>0</v>
      </c>
      <c r="C2251">
        <f t="shared" si="73"/>
        <v>0</v>
      </c>
      <c r="D2251" t="s">
        <v>3029</v>
      </c>
      <c r="G2251">
        <v>0</v>
      </c>
      <c r="H2251" t="str">
        <f>_xlfn.XLOOKUP(A2251,'Diversity Analysis'!$A$2:$A$2366,'Diversity Analysis'!$F$2:$F$2366,"")</f>
        <v/>
      </c>
      <c r="I2251">
        <v>0</v>
      </c>
      <c r="J2251" s="6">
        <v>0</v>
      </c>
      <c r="K2251" s="5">
        <f t="shared" si="72"/>
        <v>0</v>
      </c>
    </row>
    <row r="2252" spans="1:11" x14ac:dyDescent="0.2">
      <c r="A2252" t="s">
        <v>3030</v>
      </c>
      <c r="B2252">
        <f>_xlfn.XLOOKUP(A2252,'Allowed as Qualifiers'!$A$1:$A$1896,'Allowed as Qualifiers'!$B$1:$B$1896,0)</f>
        <v>0</v>
      </c>
      <c r="C2252">
        <f t="shared" si="73"/>
        <v>0</v>
      </c>
      <c r="D2252" t="s">
        <v>3031</v>
      </c>
      <c r="E2252" t="s">
        <v>527</v>
      </c>
      <c r="G2252">
        <v>0</v>
      </c>
      <c r="H2252" t="str">
        <f>_xlfn.XLOOKUP(A2252,'Diversity Analysis'!$A$2:$A$2366,'Diversity Analysis'!$F$2:$F$2366,"")</f>
        <v/>
      </c>
      <c r="I2252">
        <v>0</v>
      </c>
      <c r="J2252" s="6">
        <v>0</v>
      </c>
      <c r="K2252" s="5">
        <f t="shared" si="72"/>
        <v>0</v>
      </c>
    </row>
    <row r="2253" spans="1:11" x14ac:dyDescent="0.2">
      <c r="A2253" t="s">
        <v>3032</v>
      </c>
      <c r="B2253">
        <f>_xlfn.XLOOKUP(A2253,'Allowed as Qualifiers'!$A$1:$A$1896,'Allowed as Qualifiers'!$B$1:$B$1896,0)</f>
        <v>0</v>
      </c>
      <c r="C2253">
        <f t="shared" si="73"/>
        <v>0</v>
      </c>
      <c r="D2253" t="s">
        <v>3033</v>
      </c>
      <c r="G2253">
        <v>0</v>
      </c>
      <c r="H2253" t="str">
        <f>_xlfn.XLOOKUP(A2253,'Diversity Analysis'!$A$2:$A$2366,'Diversity Analysis'!$F$2:$F$2366,"")</f>
        <v/>
      </c>
      <c r="I2253">
        <v>0</v>
      </c>
      <c r="J2253" s="6">
        <v>0</v>
      </c>
      <c r="K2253" s="5">
        <f t="shared" si="72"/>
        <v>0</v>
      </c>
    </row>
    <row r="2254" spans="1:11" x14ac:dyDescent="0.2">
      <c r="A2254" t="s">
        <v>3104</v>
      </c>
      <c r="B2254">
        <f>_xlfn.XLOOKUP(A2254,'Allowed as Qualifiers'!$A$1:$A$1896,'Allowed as Qualifiers'!$B$1:$B$1896,0)</f>
        <v>0</v>
      </c>
      <c r="C2254">
        <f t="shared" si="73"/>
        <v>0</v>
      </c>
      <c r="D2254" t="s">
        <v>3105</v>
      </c>
      <c r="E2254" t="s">
        <v>527</v>
      </c>
      <c r="G2254">
        <v>0</v>
      </c>
      <c r="H2254" t="str">
        <f>_xlfn.XLOOKUP(A2254,'Diversity Analysis'!$A$2:$A$2366,'Diversity Analysis'!$F$2:$F$2366,"")</f>
        <v/>
      </c>
      <c r="I2254">
        <v>0</v>
      </c>
      <c r="J2254" s="6">
        <v>0</v>
      </c>
      <c r="K2254" s="5">
        <f t="shared" si="72"/>
        <v>0</v>
      </c>
    </row>
    <row r="2255" spans="1:11" x14ac:dyDescent="0.2">
      <c r="A2255" t="s">
        <v>3106</v>
      </c>
      <c r="B2255">
        <f>_xlfn.XLOOKUP(A2255,'Allowed as Qualifiers'!$A$1:$A$1896,'Allowed as Qualifiers'!$B$1:$B$1896,0)</f>
        <v>0</v>
      </c>
      <c r="C2255">
        <f t="shared" si="73"/>
        <v>0</v>
      </c>
      <c r="D2255" t="s">
        <v>3107</v>
      </c>
      <c r="G2255">
        <v>0</v>
      </c>
      <c r="H2255" t="str">
        <f>_xlfn.XLOOKUP(A2255,'Diversity Analysis'!$A$2:$A$2366,'Diversity Analysis'!$F$2:$F$2366,"")</f>
        <v/>
      </c>
      <c r="I2255">
        <v>0</v>
      </c>
      <c r="J2255" s="6">
        <v>0</v>
      </c>
      <c r="K2255" s="5">
        <f t="shared" si="72"/>
        <v>0</v>
      </c>
    </row>
    <row r="2256" spans="1:11" x14ac:dyDescent="0.2">
      <c r="A2256" t="s">
        <v>3108</v>
      </c>
      <c r="B2256">
        <f>_xlfn.XLOOKUP(A2256,'Allowed as Qualifiers'!$A$1:$A$1896,'Allowed as Qualifiers'!$B$1:$B$1896,0)</f>
        <v>0</v>
      </c>
      <c r="C2256">
        <f t="shared" si="73"/>
        <v>0</v>
      </c>
      <c r="D2256" t="s">
        <v>3109</v>
      </c>
      <c r="G2256">
        <v>0</v>
      </c>
      <c r="H2256" t="str">
        <f>_xlfn.XLOOKUP(A2256,'Diversity Analysis'!$A$2:$A$2366,'Diversity Analysis'!$F$2:$F$2366,"")</f>
        <v/>
      </c>
      <c r="I2256">
        <v>0</v>
      </c>
      <c r="J2256" s="6">
        <v>0</v>
      </c>
      <c r="K2256" s="5">
        <f t="shared" ref="K2256:K2319" si="74">G2256/1000000*J2256</f>
        <v>0</v>
      </c>
    </row>
    <row r="2257" spans="1:11" x14ac:dyDescent="0.2">
      <c r="A2257" t="s">
        <v>3110</v>
      </c>
      <c r="B2257">
        <f>_xlfn.XLOOKUP(A2257,'Allowed as Qualifiers'!$A$1:$A$1896,'Allowed as Qualifiers'!$B$1:$B$1896,0)</f>
        <v>0</v>
      </c>
      <c r="C2257">
        <f t="shared" si="73"/>
        <v>0</v>
      </c>
      <c r="D2257" t="s">
        <v>3111</v>
      </c>
      <c r="E2257" t="s">
        <v>527</v>
      </c>
      <c r="G2257">
        <v>0</v>
      </c>
      <c r="H2257" t="str">
        <f>_xlfn.XLOOKUP(A2257,'Diversity Analysis'!$A$2:$A$2366,'Diversity Analysis'!$F$2:$F$2366,"")</f>
        <v/>
      </c>
      <c r="I2257">
        <v>0</v>
      </c>
      <c r="J2257" s="6">
        <v>0</v>
      </c>
      <c r="K2257" s="5">
        <f t="shared" si="74"/>
        <v>0</v>
      </c>
    </row>
    <row r="2258" spans="1:11" x14ac:dyDescent="0.2">
      <c r="A2258" t="s">
        <v>3112</v>
      </c>
      <c r="B2258">
        <f>_xlfn.XLOOKUP(A2258,'Allowed as Qualifiers'!$A$1:$A$1896,'Allowed as Qualifiers'!$B$1:$B$1896,0)</f>
        <v>0</v>
      </c>
      <c r="C2258">
        <f t="shared" si="73"/>
        <v>0</v>
      </c>
      <c r="D2258" t="s">
        <v>3113</v>
      </c>
      <c r="E2258" t="s">
        <v>527</v>
      </c>
      <c r="G2258">
        <v>0</v>
      </c>
      <c r="H2258" t="str">
        <f>_xlfn.XLOOKUP(A2258,'Diversity Analysis'!$A$2:$A$2366,'Diversity Analysis'!$F$2:$F$2366,"")</f>
        <v/>
      </c>
      <c r="I2258">
        <v>0</v>
      </c>
      <c r="J2258" s="6">
        <v>0</v>
      </c>
      <c r="K2258" s="5">
        <f t="shared" si="74"/>
        <v>0</v>
      </c>
    </row>
    <row r="2259" spans="1:11" x14ac:dyDescent="0.2">
      <c r="A2259" t="s">
        <v>3114</v>
      </c>
      <c r="B2259">
        <f>_xlfn.XLOOKUP(A2259,'Allowed as Qualifiers'!$A$1:$A$1896,'Allowed as Qualifiers'!$B$1:$B$1896,0)</f>
        <v>0</v>
      </c>
      <c r="C2259">
        <f t="shared" si="73"/>
        <v>0</v>
      </c>
      <c r="D2259" t="s">
        <v>3115</v>
      </c>
      <c r="G2259">
        <v>0</v>
      </c>
      <c r="H2259" t="str">
        <f>_xlfn.XLOOKUP(A2259,'Diversity Analysis'!$A$2:$A$2366,'Diversity Analysis'!$F$2:$F$2366,"")</f>
        <v/>
      </c>
      <c r="I2259">
        <v>0</v>
      </c>
      <c r="J2259" s="6">
        <v>0</v>
      </c>
      <c r="K2259" s="5">
        <f t="shared" si="74"/>
        <v>0</v>
      </c>
    </row>
    <row r="2260" spans="1:11" x14ac:dyDescent="0.2">
      <c r="A2260" t="s">
        <v>3116</v>
      </c>
      <c r="B2260">
        <f>_xlfn.XLOOKUP(A2260,'Allowed as Qualifiers'!$A$1:$A$1896,'Allowed as Qualifiers'!$B$1:$B$1896,0)</f>
        <v>0</v>
      </c>
      <c r="C2260">
        <f t="shared" si="73"/>
        <v>0</v>
      </c>
      <c r="D2260" t="s">
        <v>3117</v>
      </c>
      <c r="E2260" t="s">
        <v>527</v>
      </c>
      <c r="G2260">
        <v>0</v>
      </c>
      <c r="H2260" t="str">
        <f>_xlfn.XLOOKUP(A2260,'Diversity Analysis'!$A$2:$A$2366,'Diversity Analysis'!$F$2:$F$2366,"")</f>
        <v/>
      </c>
      <c r="I2260">
        <v>0</v>
      </c>
      <c r="J2260" s="6">
        <v>0</v>
      </c>
      <c r="K2260" s="5">
        <f t="shared" si="74"/>
        <v>0</v>
      </c>
    </row>
    <row r="2261" spans="1:11" x14ac:dyDescent="0.2">
      <c r="A2261" t="s">
        <v>3170</v>
      </c>
      <c r="B2261">
        <f>_xlfn.XLOOKUP(A2261,'Allowed as Qualifiers'!$A$1:$A$1896,'Allowed as Qualifiers'!$B$1:$B$1896,0)</f>
        <v>0</v>
      </c>
      <c r="C2261">
        <f t="shared" si="73"/>
        <v>0</v>
      </c>
      <c r="D2261" t="s">
        <v>3171</v>
      </c>
      <c r="G2261">
        <v>0</v>
      </c>
      <c r="H2261" t="str">
        <f>_xlfn.XLOOKUP(A2261,'Diversity Analysis'!$A$2:$A$2366,'Diversity Analysis'!$F$2:$F$2366,"")</f>
        <v/>
      </c>
      <c r="I2261">
        <v>0</v>
      </c>
      <c r="J2261" s="6">
        <v>0</v>
      </c>
      <c r="K2261" s="5">
        <f t="shared" si="74"/>
        <v>0</v>
      </c>
    </row>
    <row r="2262" spans="1:11" x14ac:dyDescent="0.2">
      <c r="A2262" t="s">
        <v>3172</v>
      </c>
      <c r="B2262">
        <f>_xlfn.XLOOKUP(A2262,'Allowed as Qualifiers'!$A$1:$A$1896,'Allowed as Qualifiers'!$B$1:$B$1896,0)</f>
        <v>0</v>
      </c>
      <c r="C2262">
        <f t="shared" si="73"/>
        <v>0</v>
      </c>
      <c r="D2262" t="s">
        <v>3173</v>
      </c>
      <c r="E2262" t="s">
        <v>527</v>
      </c>
      <c r="G2262">
        <v>0</v>
      </c>
      <c r="H2262" t="str">
        <f>_xlfn.XLOOKUP(A2262,'Diversity Analysis'!$A$2:$A$2366,'Diversity Analysis'!$F$2:$F$2366,"")</f>
        <v/>
      </c>
      <c r="I2262">
        <v>0</v>
      </c>
      <c r="J2262" s="6">
        <v>0</v>
      </c>
      <c r="K2262" s="5">
        <f t="shared" si="74"/>
        <v>0</v>
      </c>
    </row>
    <row r="2263" spans="1:11" x14ac:dyDescent="0.2">
      <c r="A2263" t="s">
        <v>3174</v>
      </c>
      <c r="B2263">
        <f>_xlfn.XLOOKUP(A2263,'Allowed as Qualifiers'!$A$1:$A$1896,'Allowed as Qualifiers'!$B$1:$B$1896,0)</f>
        <v>0</v>
      </c>
      <c r="C2263">
        <f t="shared" si="73"/>
        <v>0</v>
      </c>
      <c r="D2263" t="s">
        <v>3175</v>
      </c>
      <c r="G2263">
        <v>0</v>
      </c>
      <c r="H2263" t="str">
        <f>_xlfn.XLOOKUP(A2263,'Diversity Analysis'!$A$2:$A$2366,'Diversity Analysis'!$F$2:$F$2366,"")</f>
        <v/>
      </c>
      <c r="I2263">
        <v>0</v>
      </c>
      <c r="J2263" s="6">
        <v>0</v>
      </c>
      <c r="K2263" s="5">
        <f t="shared" si="74"/>
        <v>0</v>
      </c>
    </row>
    <row r="2264" spans="1:11" x14ac:dyDescent="0.2">
      <c r="A2264" t="s">
        <v>3176</v>
      </c>
      <c r="B2264">
        <f>_xlfn.XLOOKUP(A2264,'Allowed as Qualifiers'!$A$1:$A$1896,'Allowed as Qualifiers'!$B$1:$B$1896,0)</f>
        <v>0</v>
      </c>
      <c r="C2264">
        <f t="shared" si="73"/>
        <v>0</v>
      </c>
      <c r="D2264" t="s">
        <v>3177</v>
      </c>
      <c r="G2264">
        <v>0</v>
      </c>
      <c r="H2264" t="str">
        <f>_xlfn.XLOOKUP(A2264,'Diversity Analysis'!$A$2:$A$2366,'Diversity Analysis'!$F$2:$F$2366,"")</f>
        <v/>
      </c>
      <c r="I2264">
        <v>0</v>
      </c>
      <c r="J2264" s="6">
        <v>0</v>
      </c>
      <c r="K2264" s="5">
        <f t="shared" si="74"/>
        <v>0</v>
      </c>
    </row>
    <row r="2265" spans="1:11" x14ac:dyDescent="0.2">
      <c r="A2265" t="s">
        <v>3178</v>
      </c>
      <c r="B2265">
        <f>_xlfn.XLOOKUP(A2265,'Allowed as Qualifiers'!$A$1:$A$1896,'Allowed as Qualifiers'!$B$1:$B$1896,0)</f>
        <v>0</v>
      </c>
      <c r="C2265">
        <f t="shared" si="73"/>
        <v>0</v>
      </c>
      <c r="D2265" t="s">
        <v>3179</v>
      </c>
      <c r="E2265" t="s">
        <v>527</v>
      </c>
      <c r="G2265">
        <v>0</v>
      </c>
      <c r="H2265" t="str">
        <f>_xlfn.XLOOKUP(A2265,'Diversity Analysis'!$A$2:$A$2366,'Diversity Analysis'!$F$2:$F$2366,"")</f>
        <v/>
      </c>
      <c r="I2265">
        <v>0</v>
      </c>
      <c r="J2265" s="6">
        <v>0</v>
      </c>
      <c r="K2265" s="5">
        <f t="shared" si="74"/>
        <v>0</v>
      </c>
    </row>
    <row r="2266" spans="1:11" x14ac:dyDescent="0.2">
      <c r="A2266" t="s">
        <v>3180</v>
      </c>
      <c r="B2266">
        <f>_xlfn.XLOOKUP(A2266,'Allowed as Qualifiers'!$A$1:$A$1896,'Allowed as Qualifiers'!$B$1:$B$1896,0)</f>
        <v>0</v>
      </c>
      <c r="C2266">
        <f t="shared" si="73"/>
        <v>0</v>
      </c>
      <c r="D2266" t="s">
        <v>3181</v>
      </c>
      <c r="G2266">
        <v>0</v>
      </c>
      <c r="H2266" t="str">
        <f>_xlfn.XLOOKUP(A2266,'Diversity Analysis'!$A$2:$A$2366,'Diversity Analysis'!$F$2:$F$2366,"")</f>
        <v/>
      </c>
      <c r="I2266">
        <v>0</v>
      </c>
      <c r="J2266" s="6">
        <v>0</v>
      </c>
      <c r="K2266" s="5">
        <f t="shared" si="74"/>
        <v>0</v>
      </c>
    </row>
    <row r="2267" spans="1:11" x14ac:dyDescent="0.2">
      <c r="A2267" t="s">
        <v>3182</v>
      </c>
      <c r="B2267">
        <f>_xlfn.XLOOKUP(A2267,'Allowed as Qualifiers'!$A$1:$A$1896,'Allowed as Qualifiers'!$B$1:$B$1896,0)</f>
        <v>0</v>
      </c>
      <c r="C2267">
        <f t="shared" si="73"/>
        <v>0</v>
      </c>
      <c r="D2267" t="s">
        <v>3183</v>
      </c>
      <c r="G2267">
        <v>0</v>
      </c>
      <c r="H2267" t="str">
        <f>_xlfn.XLOOKUP(A2267,'Diversity Analysis'!$A$2:$A$2366,'Diversity Analysis'!$F$2:$F$2366,"")</f>
        <v/>
      </c>
      <c r="I2267">
        <v>0</v>
      </c>
      <c r="J2267" s="6">
        <v>0</v>
      </c>
      <c r="K2267" s="5">
        <f t="shared" si="74"/>
        <v>0</v>
      </c>
    </row>
    <row r="2268" spans="1:11" x14ac:dyDescent="0.2">
      <c r="A2268" t="s">
        <v>3184</v>
      </c>
      <c r="B2268">
        <f>_xlfn.XLOOKUP(A2268,'Allowed as Qualifiers'!$A$1:$A$1896,'Allowed as Qualifiers'!$B$1:$B$1896,0)</f>
        <v>0</v>
      </c>
      <c r="C2268">
        <f t="shared" si="73"/>
        <v>0</v>
      </c>
      <c r="D2268" t="s">
        <v>3185</v>
      </c>
      <c r="G2268">
        <v>0</v>
      </c>
      <c r="H2268" t="str">
        <f>_xlfn.XLOOKUP(A2268,'Diversity Analysis'!$A$2:$A$2366,'Diversity Analysis'!$F$2:$F$2366,"")</f>
        <v/>
      </c>
      <c r="I2268">
        <v>0</v>
      </c>
      <c r="J2268" s="6">
        <v>0</v>
      </c>
      <c r="K2268" s="5">
        <f t="shared" si="74"/>
        <v>0</v>
      </c>
    </row>
    <row r="2269" spans="1:11" x14ac:dyDescent="0.2">
      <c r="A2269" t="s">
        <v>3186</v>
      </c>
      <c r="B2269">
        <f>_xlfn.XLOOKUP(A2269,'Allowed as Qualifiers'!$A$1:$A$1896,'Allowed as Qualifiers'!$B$1:$B$1896,0)</f>
        <v>0</v>
      </c>
      <c r="C2269">
        <f t="shared" si="73"/>
        <v>0</v>
      </c>
      <c r="D2269" t="s">
        <v>3187</v>
      </c>
      <c r="E2269" t="s">
        <v>527</v>
      </c>
      <c r="G2269">
        <v>0</v>
      </c>
      <c r="H2269" t="str">
        <f>_xlfn.XLOOKUP(A2269,'Diversity Analysis'!$A$2:$A$2366,'Diversity Analysis'!$F$2:$F$2366,"")</f>
        <v/>
      </c>
      <c r="I2269">
        <v>0</v>
      </c>
      <c r="J2269" s="6">
        <v>0</v>
      </c>
      <c r="K2269" s="5">
        <f t="shared" si="74"/>
        <v>0</v>
      </c>
    </row>
    <row r="2270" spans="1:11" x14ac:dyDescent="0.2">
      <c r="A2270" t="s">
        <v>3188</v>
      </c>
      <c r="B2270">
        <f>_xlfn.XLOOKUP(A2270,'Allowed as Qualifiers'!$A$1:$A$1896,'Allowed as Qualifiers'!$B$1:$B$1896,0)</f>
        <v>0</v>
      </c>
      <c r="C2270">
        <f t="shared" si="73"/>
        <v>0</v>
      </c>
      <c r="D2270" t="s">
        <v>3189</v>
      </c>
      <c r="E2270" t="s">
        <v>527</v>
      </c>
      <c r="G2270">
        <v>0</v>
      </c>
      <c r="H2270" t="str">
        <f>_xlfn.XLOOKUP(A2270,'Diversity Analysis'!$A$2:$A$2366,'Diversity Analysis'!$F$2:$F$2366,"")</f>
        <v/>
      </c>
      <c r="I2270">
        <v>0</v>
      </c>
      <c r="J2270" s="6">
        <v>0</v>
      </c>
      <c r="K2270" s="5">
        <f t="shared" si="74"/>
        <v>0</v>
      </c>
    </row>
    <row r="2271" spans="1:11" x14ac:dyDescent="0.2">
      <c r="A2271" t="s">
        <v>3238</v>
      </c>
      <c r="B2271">
        <f>_xlfn.XLOOKUP(A2271,'Allowed as Qualifiers'!$A$1:$A$1896,'Allowed as Qualifiers'!$B$1:$B$1896,0)</f>
        <v>0</v>
      </c>
      <c r="C2271">
        <f t="shared" si="73"/>
        <v>0</v>
      </c>
      <c r="D2271" t="s">
        <v>3239</v>
      </c>
      <c r="G2271">
        <v>0</v>
      </c>
      <c r="H2271" t="str">
        <f>_xlfn.XLOOKUP(A2271,'Diversity Analysis'!$A$2:$A$2366,'Diversity Analysis'!$F$2:$F$2366,"")</f>
        <v/>
      </c>
      <c r="I2271">
        <v>0</v>
      </c>
      <c r="J2271" s="6">
        <v>0</v>
      </c>
      <c r="K2271" s="5">
        <f t="shared" si="74"/>
        <v>0</v>
      </c>
    </row>
    <row r="2272" spans="1:11" x14ac:dyDescent="0.2">
      <c r="A2272" t="s">
        <v>3240</v>
      </c>
      <c r="B2272">
        <f>_xlfn.XLOOKUP(A2272,'Allowed as Qualifiers'!$A$1:$A$1896,'Allowed as Qualifiers'!$B$1:$B$1896,0)</f>
        <v>0</v>
      </c>
      <c r="C2272">
        <f t="shared" si="73"/>
        <v>0</v>
      </c>
      <c r="D2272" t="s">
        <v>3241</v>
      </c>
      <c r="E2272" t="s">
        <v>527</v>
      </c>
      <c r="G2272">
        <v>0</v>
      </c>
      <c r="H2272" t="str">
        <f>_xlfn.XLOOKUP(A2272,'Diversity Analysis'!$A$2:$A$2366,'Diversity Analysis'!$F$2:$F$2366,"")</f>
        <v/>
      </c>
      <c r="I2272">
        <v>0</v>
      </c>
      <c r="J2272" s="6">
        <v>0</v>
      </c>
      <c r="K2272" s="5">
        <f t="shared" si="74"/>
        <v>0</v>
      </c>
    </row>
    <row r="2273" spans="1:11" x14ac:dyDescent="0.2">
      <c r="A2273" t="s">
        <v>3242</v>
      </c>
      <c r="B2273">
        <f>_xlfn.XLOOKUP(A2273,'Allowed as Qualifiers'!$A$1:$A$1896,'Allowed as Qualifiers'!$B$1:$B$1896,0)</f>
        <v>0</v>
      </c>
      <c r="C2273">
        <f t="shared" si="73"/>
        <v>0</v>
      </c>
      <c r="D2273" t="s">
        <v>3243</v>
      </c>
      <c r="G2273">
        <v>0</v>
      </c>
      <c r="H2273" t="str">
        <f>_xlfn.XLOOKUP(A2273,'Diversity Analysis'!$A$2:$A$2366,'Diversity Analysis'!$F$2:$F$2366,"")</f>
        <v/>
      </c>
      <c r="I2273">
        <v>0</v>
      </c>
      <c r="J2273" s="6">
        <v>0</v>
      </c>
      <c r="K2273" s="5">
        <f t="shared" si="74"/>
        <v>0</v>
      </c>
    </row>
    <row r="2274" spans="1:11" x14ac:dyDescent="0.2">
      <c r="A2274" t="s">
        <v>3244</v>
      </c>
      <c r="B2274">
        <f>_xlfn.XLOOKUP(A2274,'Allowed as Qualifiers'!$A$1:$A$1896,'Allowed as Qualifiers'!$B$1:$B$1896,0)</f>
        <v>0</v>
      </c>
      <c r="C2274">
        <f t="shared" si="73"/>
        <v>0</v>
      </c>
      <c r="D2274" t="s">
        <v>3245</v>
      </c>
      <c r="E2274" t="s">
        <v>527</v>
      </c>
      <c r="G2274">
        <v>0</v>
      </c>
      <c r="H2274" t="str">
        <f>_xlfn.XLOOKUP(A2274,'Diversity Analysis'!$A$2:$A$2366,'Diversity Analysis'!$F$2:$F$2366,"")</f>
        <v/>
      </c>
      <c r="I2274">
        <v>0</v>
      </c>
      <c r="J2274" s="6">
        <v>0</v>
      </c>
      <c r="K2274" s="5">
        <f t="shared" si="74"/>
        <v>0</v>
      </c>
    </row>
    <row r="2275" spans="1:11" x14ac:dyDescent="0.2">
      <c r="A2275" t="s">
        <v>3246</v>
      </c>
      <c r="B2275">
        <f>_xlfn.XLOOKUP(A2275,'Allowed as Qualifiers'!$A$1:$A$1896,'Allowed as Qualifiers'!$B$1:$B$1896,0)</f>
        <v>0</v>
      </c>
      <c r="C2275">
        <f t="shared" si="73"/>
        <v>0</v>
      </c>
      <c r="D2275" t="s">
        <v>3247</v>
      </c>
      <c r="E2275" t="s">
        <v>527</v>
      </c>
      <c r="G2275">
        <v>0</v>
      </c>
      <c r="H2275" t="str">
        <f>_xlfn.XLOOKUP(A2275,'Diversity Analysis'!$A$2:$A$2366,'Diversity Analysis'!$F$2:$F$2366,"")</f>
        <v/>
      </c>
      <c r="I2275">
        <v>0</v>
      </c>
      <c r="J2275" s="6">
        <v>0</v>
      </c>
      <c r="K2275" s="5">
        <f t="shared" si="74"/>
        <v>0</v>
      </c>
    </row>
    <row r="2276" spans="1:11" x14ac:dyDescent="0.2">
      <c r="A2276" t="s">
        <v>3248</v>
      </c>
      <c r="B2276">
        <f>_xlfn.XLOOKUP(A2276,'Allowed as Qualifiers'!$A$1:$A$1896,'Allowed as Qualifiers'!$B$1:$B$1896,0)</f>
        <v>0</v>
      </c>
      <c r="C2276">
        <f t="shared" si="73"/>
        <v>0</v>
      </c>
      <c r="D2276" t="s">
        <v>3249</v>
      </c>
      <c r="G2276">
        <v>0</v>
      </c>
      <c r="H2276" t="str">
        <f>_xlfn.XLOOKUP(A2276,'Diversity Analysis'!$A$2:$A$2366,'Diversity Analysis'!$F$2:$F$2366,"")</f>
        <v/>
      </c>
      <c r="I2276">
        <v>0</v>
      </c>
      <c r="J2276" s="6">
        <v>0</v>
      </c>
      <c r="K2276" s="5">
        <f t="shared" si="74"/>
        <v>0</v>
      </c>
    </row>
    <row r="2277" spans="1:11" x14ac:dyDescent="0.2">
      <c r="A2277" t="s">
        <v>3250</v>
      </c>
      <c r="B2277">
        <f>_xlfn.XLOOKUP(A2277,'Allowed as Qualifiers'!$A$1:$A$1896,'Allowed as Qualifiers'!$B$1:$B$1896,0)</f>
        <v>0</v>
      </c>
      <c r="C2277">
        <f t="shared" si="73"/>
        <v>0</v>
      </c>
      <c r="D2277" t="s">
        <v>3251</v>
      </c>
      <c r="G2277">
        <v>0</v>
      </c>
      <c r="H2277" t="str">
        <f>_xlfn.XLOOKUP(A2277,'Diversity Analysis'!$A$2:$A$2366,'Diversity Analysis'!$F$2:$F$2366,"")</f>
        <v/>
      </c>
      <c r="I2277">
        <v>0</v>
      </c>
      <c r="J2277" s="6">
        <v>0</v>
      </c>
      <c r="K2277" s="5">
        <f t="shared" si="74"/>
        <v>0</v>
      </c>
    </row>
    <row r="2278" spans="1:11" x14ac:dyDescent="0.2">
      <c r="A2278" t="s">
        <v>3252</v>
      </c>
      <c r="B2278">
        <f>_xlfn.XLOOKUP(A2278,'Allowed as Qualifiers'!$A$1:$A$1896,'Allowed as Qualifiers'!$B$1:$B$1896,0)</f>
        <v>0</v>
      </c>
      <c r="C2278">
        <f t="shared" si="73"/>
        <v>0</v>
      </c>
      <c r="D2278" t="s">
        <v>3253</v>
      </c>
      <c r="G2278">
        <v>0</v>
      </c>
      <c r="H2278" t="str">
        <f>_xlfn.XLOOKUP(A2278,'Diversity Analysis'!$A$2:$A$2366,'Diversity Analysis'!$F$2:$F$2366,"")</f>
        <v/>
      </c>
      <c r="I2278">
        <v>0</v>
      </c>
      <c r="J2278" s="6">
        <v>0</v>
      </c>
      <c r="K2278" s="5">
        <f t="shared" si="74"/>
        <v>0</v>
      </c>
    </row>
    <row r="2279" spans="1:11" x14ac:dyDescent="0.2">
      <c r="A2279" t="s">
        <v>3254</v>
      </c>
      <c r="B2279">
        <f>_xlfn.XLOOKUP(A2279,'Allowed as Qualifiers'!$A$1:$A$1896,'Allowed as Qualifiers'!$B$1:$B$1896,0)</f>
        <v>0</v>
      </c>
      <c r="C2279">
        <f t="shared" si="73"/>
        <v>0</v>
      </c>
      <c r="D2279" t="s">
        <v>3255</v>
      </c>
      <c r="G2279">
        <v>0</v>
      </c>
      <c r="H2279" t="str">
        <f>_xlfn.XLOOKUP(A2279,'Diversity Analysis'!$A$2:$A$2366,'Diversity Analysis'!$F$2:$F$2366,"")</f>
        <v/>
      </c>
      <c r="I2279">
        <v>0</v>
      </c>
      <c r="J2279" s="6">
        <v>0</v>
      </c>
      <c r="K2279" s="5">
        <f t="shared" si="74"/>
        <v>0</v>
      </c>
    </row>
    <row r="2280" spans="1:11" x14ac:dyDescent="0.2">
      <c r="A2280" t="s">
        <v>3256</v>
      </c>
      <c r="B2280">
        <f>_xlfn.XLOOKUP(A2280,'Allowed as Qualifiers'!$A$1:$A$1896,'Allowed as Qualifiers'!$B$1:$B$1896,0)</f>
        <v>0</v>
      </c>
      <c r="C2280">
        <f t="shared" si="73"/>
        <v>0</v>
      </c>
      <c r="D2280" t="s">
        <v>3257</v>
      </c>
      <c r="G2280">
        <v>0</v>
      </c>
      <c r="H2280" t="str">
        <f>_xlfn.XLOOKUP(A2280,'Diversity Analysis'!$A$2:$A$2366,'Diversity Analysis'!$F$2:$F$2366,"")</f>
        <v/>
      </c>
      <c r="I2280">
        <v>0</v>
      </c>
      <c r="J2280" s="6">
        <v>0</v>
      </c>
      <c r="K2280" s="5">
        <f t="shared" si="74"/>
        <v>0</v>
      </c>
    </row>
    <row r="2281" spans="1:11" x14ac:dyDescent="0.2">
      <c r="A2281" t="s">
        <v>3258</v>
      </c>
      <c r="B2281">
        <f>_xlfn.XLOOKUP(A2281,'Allowed as Qualifiers'!$A$1:$A$1896,'Allowed as Qualifiers'!$B$1:$B$1896,0)</f>
        <v>0</v>
      </c>
      <c r="C2281">
        <f t="shared" si="73"/>
        <v>0</v>
      </c>
      <c r="D2281" t="s">
        <v>3259</v>
      </c>
      <c r="E2281" t="s">
        <v>527</v>
      </c>
      <c r="G2281">
        <v>0</v>
      </c>
      <c r="H2281" t="str">
        <f>_xlfn.XLOOKUP(A2281,'Diversity Analysis'!$A$2:$A$2366,'Diversity Analysis'!$F$2:$F$2366,"")</f>
        <v/>
      </c>
      <c r="I2281">
        <v>0</v>
      </c>
      <c r="J2281" s="6">
        <v>0</v>
      </c>
      <c r="K2281" s="5">
        <f t="shared" si="74"/>
        <v>0</v>
      </c>
    </row>
    <row r="2282" spans="1:11" x14ac:dyDescent="0.2">
      <c r="A2282" t="s">
        <v>3260</v>
      </c>
      <c r="B2282">
        <f>_xlfn.XLOOKUP(A2282,'Allowed as Qualifiers'!$A$1:$A$1896,'Allowed as Qualifiers'!$B$1:$B$1896,0)</f>
        <v>0</v>
      </c>
      <c r="C2282">
        <f t="shared" si="73"/>
        <v>0</v>
      </c>
      <c r="D2282" t="s">
        <v>3261</v>
      </c>
      <c r="G2282">
        <v>0</v>
      </c>
      <c r="H2282" t="str">
        <f>_xlfn.XLOOKUP(A2282,'Diversity Analysis'!$A$2:$A$2366,'Diversity Analysis'!$F$2:$F$2366,"")</f>
        <v/>
      </c>
      <c r="I2282">
        <v>0</v>
      </c>
      <c r="J2282" s="6">
        <v>0</v>
      </c>
      <c r="K2282" s="5">
        <f t="shared" si="74"/>
        <v>0</v>
      </c>
    </row>
    <row r="2283" spans="1:11" x14ac:dyDescent="0.2">
      <c r="A2283" t="s">
        <v>3262</v>
      </c>
      <c r="B2283">
        <f>_xlfn.XLOOKUP(A2283,'Allowed as Qualifiers'!$A$1:$A$1896,'Allowed as Qualifiers'!$B$1:$B$1896,0)</f>
        <v>0</v>
      </c>
      <c r="C2283">
        <f t="shared" si="73"/>
        <v>0</v>
      </c>
      <c r="D2283" t="s">
        <v>3263</v>
      </c>
      <c r="G2283">
        <v>0</v>
      </c>
      <c r="H2283" t="str">
        <f>_xlfn.XLOOKUP(A2283,'Diversity Analysis'!$A$2:$A$2366,'Diversity Analysis'!$F$2:$F$2366,"")</f>
        <v/>
      </c>
      <c r="I2283">
        <v>0</v>
      </c>
      <c r="J2283" s="6">
        <v>0</v>
      </c>
      <c r="K2283" s="5">
        <f t="shared" si="74"/>
        <v>0</v>
      </c>
    </row>
    <row r="2284" spans="1:11" x14ac:dyDescent="0.2">
      <c r="A2284" t="s">
        <v>3304</v>
      </c>
      <c r="B2284">
        <f>_xlfn.XLOOKUP(A2284,'Allowed as Qualifiers'!$A$1:$A$1896,'Allowed as Qualifiers'!$B$1:$B$1896,0)</f>
        <v>1</v>
      </c>
      <c r="C2284">
        <f t="shared" si="73"/>
        <v>0</v>
      </c>
      <c r="D2284" t="s">
        <v>3305</v>
      </c>
      <c r="G2284">
        <v>0</v>
      </c>
      <c r="H2284" t="str">
        <f>_xlfn.XLOOKUP(A2284,'Diversity Analysis'!$A$2:$A$2366,'Diversity Analysis'!$F$2:$F$2366,"")</f>
        <v/>
      </c>
      <c r="I2284">
        <v>0</v>
      </c>
      <c r="J2284" s="6">
        <v>0</v>
      </c>
      <c r="K2284" s="5">
        <f t="shared" si="74"/>
        <v>0</v>
      </c>
    </row>
    <row r="2285" spans="1:11" x14ac:dyDescent="0.2">
      <c r="A2285" t="s">
        <v>3316</v>
      </c>
      <c r="B2285">
        <f>_xlfn.XLOOKUP(A2285,'Allowed as Qualifiers'!$A$1:$A$1896,'Allowed as Qualifiers'!$B$1:$B$1896,0)</f>
        <v>0</v>
      </c>
      <c r="C2285">
        <f t="shared" si="73"/>
        <v>0</v>
      </c>
      <c r="D2285" t="s">
        <v>3317</v>
      </c>
      <c r="E2285" t="s">
        <v>527</v>
      </c>
      <c r="G2285">
        <v>0</v>
      </c>
      <c r="H2285" t="str">
        <f>_xlfn.XLOOKUP(A2285,'Diversity Analysis'!$A$2:$A$2366,'Diversity Analysis'!$F$2:$F$2366,"")</f>
        <v/>
      </c>
      <c r="I2285">
        <v>0</v>
      </c>
      <c r="J2285" s="6">
        <v>0</v>
      </c>
      <c r="K2285" s="5">
        <f t="shared" si="74"/>
        <v>0</v>
      </c>
    </row>
    <row r="2286" spans="1:11" x14ac:dyDescent="0.2">
      <c r="A2286" t="s">
        <v>3324</v>
      </c>
      <c r="B2286">
        <f>_xlfn.XLOOKUP(A2286,'Allowed as Qualifiers'!$A$1:$A$1896,'Allowed as Qualifiers'!$B$1:$B$1896,0)</f>
        <v>0</v>
      </c>
      <c r="C2286">
        <f t="shared" si="73"/>
        <v>0</v>
      </c>
      <c r="D2286" t="s">
        <v>3325</v>
      </c>
      <c r="G2286">
        <v>0</v>
      </c>
      <c r="H2286" t="str">
        <f>_xlfn.XLOOKUP(A2286,'Diversity Analysis'!$A$2:$A$2366,'Diversity Analysis'!$F$2:$F$2366,"")</f>
        <v/>
      </c>
      <c r="I2286">
        <v>0</v>
      </c>
      <c r="J2286" s="6">
        <v>0</v>
      </c>
      <c r="K2286" s="5">
        <f t="shared" si="74"/>
        <v>0</v>
      </c>
    </row>
    <row r="2287" spans="1:11" x14ac:dyDescent="0.2">
      <c r="A2287" t="s">
        <v>3326</v>
      </c>
      <c r="B2287">
        <f>_xlfn.XLOOKUP(A2287,'Allowed as Qualifiers'!$A$1:$A$1896,'Allowed as Qualifiers'!$B$1:$B$1896,0)</f>
        <v>0</v>
      </c>
      <c r="C2287">
        <f t="shared" si="73"/>
        <v>0</v>
      </c>
      <c r="D2287" t="s">
        <v>3327</v>
      </c>
      <c r="G2287">
        <v>0</v>
      </c>
      <c r="H2287" t="str">
        <f>_xlfn.XLOOKUP(A2287,'Diversity Analysis'!$A$2:$A$2366,'Diversity Analysis'!$F$2:$F$2366,"")</f>
        <v/>
      </c>
      <c r="I2287">
        <v>0</v>
      </c>
      <c r="J2287" s="6">
        <v>0</v>
      </c>
      <c r="K2287" s="5">
        <f t="shared" si="74"/>
        <v>0</v>
      </c>
    </row>
    <row r="2288" spans="1:11" x14ac:dyDescent="0.2">
      <c r="A2288" t="s">
        <v>3328</v>
      </c>
      <c r="B2288">
        <f>_xlfn.XLOOKUP(A2288,'Allowed as Qualifiers'!$A$1:$A$1896,'Allowed as Qualifiers'!$B$1:$B$1896,0)</f>
        <v>0</v>
      </c>
      <c r="C2288">
        <f t="shared" si="73"/>
        <v>0</v>
      </c>
      <c r="D2288" t="s">
        <v>3329</v>
      </c>
      <c r="G2288">
        <v>0</v>
      </c>
      <c r="H2288" t="str">
        <f>_xlfn.XLOOKUP(A2288,'Diversity Analysis'!$A$2:$A$2366,'Diversity Analysis'!$F$2:$F$2366,"")</f>
        <v/>
      </c>
      <c r="I2288">
        <v>0</v>
      </c>
      <c r="J2288" s="6">
        <v>0</v>
      </c>
      <c r="K2288" s="5">
        <f t="shared" si="74"/>
        <v>0</v>
      </c>
    </row>
    <row r="2289" spans="1:11" x14ac:dyDescent="0.2">
      <c r="A2289" t="s">
        <v>3330</v>
      </c>
      <c r="B2289">
        <f>_xlfn.XLOOKUP(A2289,'Allowed as Qualifiers'!$A$1:$A$1896,'Allowed as Qualifiers'!$B$1:$B$1896,0)</f>
        <v>0</v>
      </c>
      <c r="C2289">
        <f t="shared" si="73"/>
        <v>0</v>
      </c>
      <c r="D2289" t="s">
        <v>3331</v>
      </c>
      <c r="G2289">
        <v>0</v>
      </c>
      <c r="H2289" t="str">
        <f>_xlfn.XLOOKUP(A2289,'Diversity Analysis'!$A$2:$A$2366,'Diversity Analysis'!$F$2:$F$2366,"")</f>
        <v/>
      </c>
      <c r="I2289">
        <v>0</v>
      </c>
      <c r="J2289" s="6">
        <v>0</v>
      </c>
      <c r="K2289" s="5">
        <f t="shared" si="74"/>
        <v>0</v>
      </c>
    </row>
    <row r="2290" spans="1:11" x14ac:dyDescent="0.2">
      <c r="A2290" t="s">
        <v>3332</v>
      </c>
      <c r="B2290">
        <f>_xlfn.XLOOKUP(A2290,'Allowed as Qualifiers'!$A$1:$A$1896,'Allowed as Qualifiers'!$B$1:$B$1896,0)</f>
        <v>0</v>
      </c>
      <c r="C2290">
        <f t="shared" si="73"/>
        <v>0</v>
      </c>
      <c r="D2290" t="s">
        <v>3333</v>
      </c>
      <c r="G2290">
        <v>0</v>
      </c>
      <c r="H2290" t="str">
        <f>_xlfn.XLOOKUP(A2290,'Diversity Analysis'!$A$2:$A$2366,'Diversity Analysis'!$F$2:$F$2366,"")</f>
        <v/>
      </c>
      <c r="I2290">
        <v>0</v>
      </c>
      <c r="J2290" s="6">
        <v>0</v>
      </c>
      <c r="K2290" s="5">
        <f t="shared" si="74"/>
        <v>0</v>
      </c>
    </row>
    <row r="2291" spans="1:11" x14ac:dyDescent="0.2">
      <c r="A2291" t="s">
        <v>3334</v>
      </c>
      <c r="B2291">
        <f>_xlfn.XLOOKUP(A2291,'Allowed as Qualifiers'!$A$1:$A$1896,'Allowed as Qualifiers'!$B$1:$B$1896,0)</f>
        <v>0</v>
      </c>
      <c r="C2291">
        <f t="shared" si="73"/>
        <v>0</v>
      </c>
      <c r="D2291" t="s">
        <v>3335</v>
      </c>
      <c r="G2291">
        <v>0</v>
      </c>
      <c r="H2291" t="str">
        <f>_xlfn.XLOOKUP(A2291,'Diversity Analysis'!$A$2:$A$2366,'Diversity Analysis'!$F$2:$F$2366,"")</f>
        <v/>
      </c>
      <c r="I2291">
        <v>0</v>
      </c>
      <c r="J2291" s="6">
        <v>0</v>
      </c>
      <c r="K2291" s="5">
        <f t="shared" si="74"/>
        <v>0</v>
      </c>
    </row>
    <row r="2292" spans="1:11" x14ac:dyDescent="0.2">
      <c r="A2292" t="s">
        <v>3336</v>
      </c>
      <c r="B2292">
        <f>_xlfn.XLOOKUP(A2292,'Allowed as Qualifiers'!$A$1:$A$1896,'Allowed as Qualifiers'!$B$1:$B$1896,0)</f>
        <v>0</v>
      </c>
      <c r="C2292">
        <f t="shared" si="73"/>
        <v>0</v>
      </c>
      <c r="D2292" t="s">
        <v>3337</v>
      </c>
      <c r="G2292">
        <v>0</v>
      </c>
      <c r="H2292" t="str">
        <f>_xlfn.XLOOKUP(A2292,'Diversity Analysis'!$A$2:$A$2366,'Diversity Analysis'!$F$2:$F$2366,"")</f>
        <v/>
      </c>
      <c r="I2292">
        <v>0</v>
      </c>
      <c r="J2292" s="6">
        <v>0</v>
      </c>
      <c r="K2292" s="5">
        <f t="shared" si="74"/>
        <v>0</v>
      </c>
    </row>
    <row r="2293" spans="1:11" x14ac:dyDescent="0.2">
      <c r="A2293" t="s">
        <v>3338</v>
      </c>
      <c r="B2293">
        <f>_xlfn.XLOOKUP(A2293,'Allowed as Qualifiers'!$A$1:$A$1896,'Allowed as Qualifiers'!$B$1:$B$1896,0)</f>
        <v>0</v>
      </c>
      <c r="C2293">
        <f t="shared" si="73"/>
        <v>0</v>
      </c>
      <c r="D2293" t="s">
        <v>3339</v>
      </c>
      <c r="G2293">
        <v>0</v>
      </c>
      <c r="H2293" t="str">
        <f>_xlfn.XLOOKUP(A2293,'Diversity Analysis'!$A$2:$A$2366,'Diversity Analysis'!$F$2:$F$2366,"")</f>
        <v/>
      </c>
      <c r="I2293">
        <v>0</v>
      </c>
      <c r="J2293" s="6">
        <v>0</v>
      </c>
      <c r="K2293" s="5">
        <f t="shared" si="74"/>
        <v>0</v>
      </c>
    </row>
    <row r="2294" spans="1:11" x14ac:dyDescent="0.2">
      <c r="A2294" t="s">
        <v>3340</v>
      </c>
      <c r="B2294">
        <f>_xlfn.XLOOKUP(A2294,'Allowed as Qualifiers'!$A$1:$A$1896,'Allowed as Qualifiers'!$B$1:$B$1896,0)</f>
        <v>0</v>
      </c>
      <c r="C2294">
        <f t="shared" si="73"/>
        <v>0</v>
      </c>
      <c r="D2294" t="s">
        <v>3341</v>
      </c>
      <c r="E2294" t="s">
        <v>527</v>
      </c>
      <c r="G2294">
        <v>0</v>
      </c>
      <c r="H2294" t="str">
        <f>_xlfn.XLOOKUP(A2294,'Diversity Analysis'!$A$2:$A$2366,'Diversity Analysis'!$F$2:$F$2366,"")</f>
        <v/>
      </c>
      <c r="I2294">
        <v>0</v>
      </c>
      <c r="J2294" s="6">
        <v>0</v>
      </c>
      <c r="K2294" s="5">
        <f t="shared" si="74"/>
        <v>0</v>
      </c>
    </row>
    <row r="2295" spans="1:11" x14ac:dyDescent="0.2">
      <c r="A2295" t="s">
        <v>3342</v>
      </c>
      <c r="B2295">
        <f>_xlfn.XLOOKUP(A2295,'Allowed as Qualifiers'!$A$1:$A$1896,'Allowed as Qualifiers'!$B$1:$B$1896,0)</f>
        <v>0</v>
      </c>
      <c r="C2295">
        <f t="shared" si="73"/>
        <v>0</v>
      </c>
      <c r="D2295" t="s">
        <v>3343</v>
      </c>
      <c r="G2295">
        <v>0</v>
      </c>
      <c r="H2295" t="str">
        <f>_xlfn.XLOOKUP(A2295,'Diversity Analysis'!$A$2:$A$2366,'Diversity Analysis'!$F$2:$F$2366,"")</f>
        <v/>
      </c>
      <c r="I2295">
        <v>0</v>
      </c>
      <c r="J2295" s="6">
        <v>0</v>
      </c>
      <c r="K2295" s="5">
        <f t="shared" si="74"/>
        <v>0</v>
      </c>
    </row>
    <row r="2296" spans="1:11" x14ac:dyDescent="0.2">
      <c r="A2296" t="s">
        <v>3344</v>
      </c>
      <c r="B2296">
        <f>_xlfn.XLOOKUP(A2296,'Allowed as Qualifiers'!$A$1:$A$1896,'Allowed as Qualifiers'!$B$1:$B$1896,0)</f>
        <v>0</v>
      </c>
      <c r="C2296">
        <f t="shared" si="73"/>
        <v>0</v>
      </c>
      <c r="D2296" t="s">
        <v>3345</v>
      </c>
      <c r="G2296">
        <v>0</v>
      </c>
      <c r="H2296" t="str">
        <f>_xlfn.XLOOKUP(A2296,'Diversity Analysis'!$A$2:$A$2366,'Diversity Analysis'!$F$2:$F$2366,"")</f>
        <v/>
      </c>
      <c r="I2296">
        <v>0</v>
      </c>
      <c r="J2296" s="6">
        <v>0</v>
      </c>
      <c r="K2296" s="5">
        <f t="shared" si="74"/>
        <v>0</v>
      </c>
    </row>
    <row r="2297" spans="1:11" x14ac:dyDescent="0.2">
      <c r="A2297" t="s">
        <v>3346</v>
      </c>
      <c r="B2297">
        <f>_xlfn.XLOOKUP(A2297,'Allowed as Qualifiers'!$A$1:$A$1896,'Allowed as Qualifiers'!$B$1:$B$1896,0)</f>
        <v>0</v>
      </c>
      <c r="C2297">
        <f t="shared" si="73"/>
        <v>0</v>
      </c>
      <c r="D2297" t="s">
        <v>3347</v>
      </c>
      <c r="G2297">
        <v>0</v>
      </c>
      <c r="H2297" t="str">
        <f>_xlfn.XLOOKUP(A2297,'Diversity Analysis'!$A$2:$A$2366,'Diversity Analysis'!$F$2:$F$2366,"")</f>
        <v/>
      </c>
      <c r="I2297">
        <v>0</v>
      </c>
      <c r="J2297" s="6">
        <v>0</v>
      </c>
      <c r="K2297" s="5">
        <f t="shared" si="74"/>
        <v>0</v>
      </c>
    </row>
    <row r="2298" spans="1:11" x14ac:dyDescent="0.2">
      <c r="A2298" t="s">
        <v>3348</v>
      </c>
      <c r="B2298">
        <f>_xlfn.XLOOKUP(A2298,'Allowed as Qualifiers'!$A$1:$A$1896,'Allowed as Qualifiers'!$B$1:$B$1896,0)</f>
        <v>0</v>
      </c>
      <c r="C2298">
        <f t="shared" si="73"/>
        <v>0</v>
      </c>
      <c r="D2298" t="s">
        <v>3349</v>
      </c>
      <c r="G2298">
        <v>0</v>
      </c>
      <c r="H2298" t="str">
        <f>_xlfn.XLOOKUP(A2298,'Diversity Analysis'!$A$2:$A$2366,'Diversity Analysis'!$F$2:$F$2366,"")</f>
        <v/>
      </c>
      <c r="I2298">
        <v>0</v>
      </c>
      <c r="J2298" s="6">
        <v>0</v>
      </c>
      <c r="K2298" s="5">
        <f t="shared" si="74"/>
        <v>0</v>
      </c>
    </row>
    <row r="2299" spans="1:11" x14ac:dyDescent="0.2">
      <c r="A2299" t="s">
        <v>3350</v>
      </c>
      <c r="B2299">
        <f>_xlfn.XLOOKUP(A2299,'Allowed as Qualifiers'!$A$1:$A$1896,'Allowed as Qualifiers'!$B$1:$B$1896,0)</f>
        <v>0</v>
      </c>
      <c r="C2299">
        <f t="shared" si="73"/>
        <v>0</v>
      </c>
      <c r="D2299" t="s">
        <v>3351</v>
      </c>
      <c r="G2299">
        <v>0</v>
      </c>
      <c r="H2299" t="str">
        <f>_xlfn.XLOOKUP(A2299,'Diversity Analysis'!$A$2:$A$2366,'Diversity Analysis'!$F$2:$F$2366,"")</f>
        <v/>
      </c>
      <c r="I2299">
        <v>0</v>
      </c>
      <c r="J2299" s="6">
        <v>0</v>
      </c>
      <c r="K2299" s="5">
        <f t="shared" si="74"/>
        <v>0</v>
      </c>
    </row>
    <row r="2300" spans="1:11" x14ac:dyDescent="0.2">
      <c r="A2300" t="s">
        <v>3352</v>
      </c>
      <c r="B2300">
        <f>_xlfn.XLOOKUP(A2300,'Allowed as Qualifiers'!$A$1:$A$1896,'Allowed as Qualifiers'!$B$1:$B$1896,0)</f>
        <v>0</v>
      </c>
      <c r="C2300">
        <f t="shared" si="73"/>
        <v>0</v>
      </c>
      <c r="D2300" t="s">
        <v>3353</v>
      </c>
      <c r="G2300">
        <v>0</v>
      </c>
      <c r="H2300" t="str">
        <f>_xlfn.XLOOKUP(A2300,'Diversity Analysis'!$A$2:$A$2366,'Diversity Analysis'!$F$2:$F$2366,"")</f>
        <v/>
      </c>
      <c r="I2300">
        <v>0</v>
      </c>
      <c r="J2300" s="6">
        <v>0</v>
      </c>
      <c r="K2300" s="5">
        <f t="shared" si="74"/>
        <v>0</v>
      </c>
    </row>
    <row r="2301" spans="1:11" x14ac:dyDescent="0.2">
      <c r="A2301" t="s">
        <v>3354</v>
      </c>
      <c r="B2301">
        <f>_xlfn.XLOOKUP(A2301,'Allowed as Qualifiers'!$A$1:$A$1896,'Allowed as Qualifiers'!$B$1:$B$1896,0)</f>
        <v>0</v>
      </c>
      <c r="C2301">
        <f t="shared" si="73"/>
        <v>0</v>
      </c>
      <c r="D2301" t="s">
        <v>3355</v>
      </c>
      <c r="E2301" t="s">
        <v>527</v>
      </c>
      <c r="G2301">
        <v>0</v>
      </c>
      <c r="H2301" t="str">
        <f>_xlfn.XLOOKUP(A2301,'Diversity Analysis'!$A$2:$A$2366,'Diversity Analysis'!$F$2:$F$2366,"")</f>
        <v/>
      </c>
      <c r="I2301">
        <v>0</v>
      </c>
      <c r="J2301" s="6">
        <v>0</v>
      </c>
      <c r="K2301" s="5">
        <f t="shared" si="74"/>
        <v>0</v>
      </c>
    </row>
    <row r="2302" spans="1:11" x14ac:dyDescent="0.2">
      <c r="A2302" t="s">
        <v>3356</v>
      </c>
      <c r="B2302">
        <f>_xlfn.XLOOKUP(A2302,'Allowed as Qualifiers'!$A$1:$A$1896,'Allowed as Qualifiers'!$B$1:$B$1896,0)</f>
        <v>0</v>
      </c>
      <c r="C2302">
        <f t="shared" si="73"/>
        <v>0</v>
      </c>
      <c r="D2302" t="s">
        <v>3357</v>
      </c>
      <c r="E2302" t="s">
        <v>527</v>
      </c>
      <c r="G2302">
        <v>0</v>
      </c>
      <c r="H2302" t="str">
        <f>_xlfn.XLOOKUP(A2302,'Diversity Analysis'!$A$2:$A$2366,'Diversity Analysis'!$F$2:$F$2366,"")</f>
        <v/>
      </c>
      <c r="I2302">
        <v>0</v>
      </c>
      <c r="J2302" s="6">
        <v>0</v>
      </c>
      <c r="K2302" s="5">
        <f t="shared" si="74"/>
        <v>0</v>
      </c>
    </row>
    <row r="2303" spans="1:11" x14ac:dyDescent="0.2">
      <c r="A2303" t="s">
        <v>3358</v>
      </c>
      <c r="B2303">
        <f>_xlfn.XLOOKUP(A2303,'Allowed as Qualifiers'!$A$1:$A$1896,'Allowed as Qualifiers'!$B$1:$B$1896,0)</f>
        <v>0</v>
      </c>
      <c r="C2303">
        <f t="shared" si="73"/>
        <v>0</v>
      </c>
      <c r="D2303" t="s">
        <v>3359</v>
      </c>
      <c r="G2303">
        <v>0</v>
      </c>
      <c r="H2303" t="str">
        <f>_xlfn.XLOOKUP(A2303,'Diversity Analysis'!$A$2:$A$2366,'Diversity Analysis'!$F$2:$F$2366,"")</f>
        <v/>
      </c>
      <c r="I2303">
        <v>0</v>
      </c>
      <c r="J2303" s="6">
        <v>0</v>
      </c>
      <c r="K2303" s="5">
        <f t="shared" si="74"/>
        <v>0</v>
      </c>
    </row>
    <row r="2304" spans="1:11" x14ac:dyDescent="0.2">
      <c r="A2304" t="s">
        <v>3360</v>
      </c>
      <c r="B2304">
        <f>_xlfn.XLOOKUP(A2304,'Allowed as Qualifiers'!$A$1:$A$1896,'Allowed as Qualifiers'!$B$1:$B$1896,0)</f>
        <v>0</v>
      </c>
      <c r="C2304">
        <f t="shared" si="73"/>
        <v>0</v>
      </c>
      <c r="D2304" t="s">
        <v>3361</v>
      </c>
      <c r="G2304">
        <v>0</v>
      </c>
      <c r="H2304" t="str">
        <f>_xlfn.XLOOKUP(A2304,'Diversity Analysis'!$A$2:$A$2366,'Diversity Analysis'!$F$2:$F$2366,"")</f>
        <v/>
      </c>
      <c r="I2304">
        <v>0</v>
      </c>
      <c r="J2304" s="6">
        <v>0</v>
      </c>
      <c r="K2304" s="5">
        <f t="shared" si="74"/>
        <v>0</v>
      </c>
    </row>
    <row r="2305" spans="1:11" x14ac:dyDescent="0.2">
      <c r="A2305" t="s">
        <v>3386</v>
      </c>
      <c r="B2305">
        <f>_xlfn.XLOOKUP(A2305,'Allowed as Qualifiers'!$A$1:$A$1896,'Allowed as Qualifiers'!$B$1:$B$1896,0)</f>
        <v>0</v>
      </c>
      <c r="C2305">
        <f t="shared" si="73"/>
        <v>0</v>
      </c>
      <c r="D2305" t="s">
        <v>3387</v>
      </c>
      <c r="G2305">
        <v>0</v>
      </c>
      <c r="H2305" t="str">
        <f>_xlfn.XLOOKUP(A2305,'Diversity Analysis'!$A$2:$A$2366,'Diversity Analysis'!$F$2:$F$2366,"")</f>
        <v/>
      </c>
      <c r="I2305">
        <v>0</v>
      </c>
      <c r="J2305" s="6">
        <v>0</v>
      </c>
      <c r="K2305" s="5">
        <f t="shared" si="74"/>
        <v>0</v>
      </c>
    </row>
    <row r="2306" spans="1:11" x14ac:dyDescent="0.2">
      <c r="A2306" t="s">
        <v>3388</v>
      </c>
      <c r="B2306">
        <f>_xlfn.XLOOKUP(A2306,'Allowed as Qualifiers'!$A$1:$A$1896,'Allowed as Qualifiers'!$B$1:$B$1896,0)</f>
        <v>0</v>
      </c>
      <c r="C2306">
        <f t="shared" si="73"/>
        <v>0</v>
      </c>
      <c r="D2306" t="s">
        <v>3389</v>
      </c>
      <c r="E2306" t="s">
        <v>527</v>
      </c>
      <c r="G2306">
        <v>0</v>
      </c>
      <c r="H2306" t="str">
        <f>_xlfn.XLOOKUP(A2306,'Diversity Analysis'!$A$2:$A$2366,'Diversity Analysis'!$F$2:$F$2366,"")</f>
        <v/>
      </c>
      <c r="I2306">
        <v>0</v>
      </c>
      <c r="J2306" s="6">
        <v>0</v>
      </c>
      <c r="K2306" s="5">
        <f t="shared" si="74"/>
        <v>0</v>
      </c>
    </row>
    <row r="2307" spans="1:11" x14ac:dyDescent="0.2">
      <c r="A2307" t="s">
        <v>3410</v>
      </c>
      <c r="B2307">
        <f>_xlfn.XLOOKUP(A2307,'Allowed as Qualifiers'!$A$1:$A$1896,'Allowed as Qualifiers'!$B$1:$B$1896,0)</f>
        <v>0</v>
      </c>
      <c r="C2307">
        <f t="shared" ref="C2307:C2370" si="75">IF(B2307=1,1,0)*IF(G2307&gt;0,1,0)</f>
        <v>0</v>
      </c>
      <c r="D2307" t="s">
        <v>3411</v>
      </c>
      <c r="G2307">
        <v>0</v>
      </c>
      <c r="H2307" t="str">
        <f>_xlfn.XLOOKUP(A2307,'Diversity Analysis'!$A$2:$A$2366,'Diversity Analysis'!$F$2:$F$2366,"")</f>
        <v/>
      </c>
      <c r="I2307">
        <v>0</v>
      </c>
      <c r="J2307" s="6">
        <v>0</v>
      </c>
      <c r="K2307" s="5">
        <f t="shared" si="74"/>
        <v>0</v>
      </c>
    </row>
    <row r="2308" spans="1:11" x14ac:dyDescent="0.2">
      <c r="A2308" t="s">
        <v>3412</v>
      </c>
      <c r="B2308">
        <f>_xlfn.XLOOKUP(A2308,'Allowed as Qualifiers'!$A$1:$A$1896,'Allowed as Qualifiers'!$B$1:$B$1896,0)</f>
        <v>0</v>
      </c>
      <c r="C2308">
        <f t="shared" si="75"/>
        <v>0</v>
      </c>
      <c r="D2308" t="s">
        <v>3413</v>
      </c>
      <c r="E2308" t="s">
        <v>527</v>
      </c>
      <c r="G2308">
        <v>0</v>
      </c>
      <c r="H2308" t="str">
        <f>_xlfn.XLOOKUP(A2308,'Diversity Analysis'!$A$2:$A$2366,'Diversity Analysis'!$F$2:$F$2366,"")</f>
        <v/>
      </c>
      <c r="I2308">
        <v>0</v>
      </c>
      <c r="J2308" s="6">
        <v>0</v>
      </c>
      <c r="K2308" s="5">
        <f t="shared" si="74"/>
        <v>0</v>
      </c>
    </row>
    <row r="2309" spans="1:11" x14ac:dyDescent="0.2">
      <c r="A2309" t="s">
        <v>3444</v>
      </c>
      <c r="B2309">
        <f>_xlfn.XLOOKUP(A2309,'Allowed as Qualifiers'!$A$1:$A$1896,'Allowed as Qualifiers'!$B$1:$B$1896,0)</f>
        <v>0</v>
      </c>
      <c r="C2309">
        <f t="shared" si="75"/>
        <v>0</v>
      </c>
      <c r="D2309" t="s">
        <v>3445</v>
      </c>
      <c r="G2309">
        <v>0</v>
      </c>
      <c r="H2309" t="str">
        <f>_xlfn.XLOOKUP(A2309,'Diversity Analysis'!$A$2:$A$2366,'Diversity Analysis'!$F$2:$F$2366,"")</f>
        <v/>
      </c>
      <c r="I2309">
        <v>0</v>
      </c>
      <c r="J2309" s="6">
        <v>0</v>
      </c>
      <c r="K2309" s="5">
        <f t="shared" si="74"/>
        <v>0</v>
      </c>
    </row>
    <row r="2310" spans="1:11" x14ac:dyDescent="0.2">
      <c r="A2310" t="s">
        <v>3446</v>
      </c>
      <c r="B2310">
        <f>_xlfn.XLOOKUP(A2310,'Allowed as Qualifiers'!$A$1:$A$1896,'Allowed as Qualifiers'!$B$1:$B$1896,0)</f>
        <v>0</v>
      </c>
      <c r="C2310">
        <f t="shared" si="75"/>
        <v>0</v>
      </c>
      <c r="D2310" t="s">
        <v>3447</v>
      </c>
      <c r="G2310">
        <v>0</v>
      </c>
      <c r="H2310" t="str">
        <f>_xlfn.XLOOKUP(A2310,'Diversity Analysis'!$A$2:$A$2366,'Diversity Analysis'!$F$2:$F$2366,"")</f>
        <v/>
      </c>
      <c r="I2310">
        <v>0</v>
      </c>
      <c r="J2310" s="6">
        <v>0</v>
      </c>
      <c r="K2310" s="5">
        <f t="shared" si="74"/>
        <v>0</v>
      </c>
    </row>
    <row r="2311" spans="1:11" x14ac:dyDescent="0.2">
      <c r="A2311" t="s">
        <v>3448</v>
      </c>
      <c r="B2311">
        <f>_xlfn.XLOOKUP(A2311,'Allowed as Qualifiers'!$A$1:$A$1896,'Allowed as Qualifiers'!$B$1:$B$1896,0)</f>
        <v>0</v>
      </c>
      <c r="C2311">
        <f t="shared" si="75"/>
        <v>0</v>
      </c>
      <c r="D2311" t="s">
        <v>3449</v>
      </c>
      <c r="G2311">
        <v>0</v>
      </c>
      <c r="H2311" t="str">
        <f>_xlfn.XLOOKUP(A2311,'Diversity Analysis'!$A$2:$A$2366,'Diversity Analysis'!$F$2:$F$2366,"")</f>
        <v/>
      </c>
      <c r="I2311">
        <v>0</v>
      </c>
      <c r="J2311" s="6">
        <v>0</v>
      </c>
      <c r="K2311" s="5">
        <f t="shared" si="74"/>
        <v>0</v>
      </c>
    </row>
    <row r="2312" spans="1:11" x14ac:dyDescent="0.2">
      <c r="A2312" t="s">
        <v>3450</v>
      </c>
      <c r="B2312">
        <f>_xlfn.XLOOKUP(A2312,'Allowed as Qualifiers'!$A$1:$A$1896,'Allowed as Qualifiers'!$B$1:$B$1896,0)</f>
        <v>0</v>
      </c>
      <c r="C2312">
        <f t="shared" si="75"/>
        <v>0</v>
      </c>
      <c r="D2312" t="s">
        <v>3451</v>
      </c>
      <c r="G2312">
        <v>0</v>
      </c>
      <c r="H2312" t="str">
        <f>_xlfn.XLOOKUP(A2312,'Diversity Analysis'!$A$2:$A$2366,'Diversity Analysis'!$F$2:$F$2366,"")</f>
        <v/>
      </c>
      <c r="I2312">
        <v>0</v>
      </c>
      <c r="J2312" s="6">
        <v>0</v>
      </c>
      <c r="K2312" s="5">
        <f t="shared" si="74"/>
        <v>0</v>
      </c>
    </row>
    <row r="2313" spans="1:11" x14ac:dyDescent="0.2">
      <c r="A2313" t="s">
        <v>3452</v>
      </c>
      <c r="B2313">
        <f>_xlfn.XLOOKUP(A2313,'Allowed as Qualifiers'!$A$1:$A$1896,'Allowed as Qualifiers'!$B$1:$B$1896,0)</f>
        <v>0</v>
      </c>
      <c r="C2313">
        <f t="shared" si="75"/>
        <v>0</v>
      </c>
      <c r="D2313" t="s">
        <v>3453</v>
      </c>
      <c r="G2313">
        <v>0</v>
      </c>
      <c r="H2313" t="str">
        <f>_xlfn.XLOOKUP(A2313,'Diversity Analysis'!$A$2:$A$2366,'Diversity Analysis'!$F$2:$F$2366,"")</f>
        <v/>
      </c>
      <c r="I2313">
        <v>0</v>
      </c>
      <c r="J2313" s="6">
        <v>0</v>
      </c>
      <c r="K2313" s="5">
        <f t="shared" si="74"/>
        <v>0</v>
      </c>
    </row>
    <row r="2314" spans="1:11" x14ac:dyDescent="0.2">
      <c r="A2314" t="s">
        <v>3454</v>
      </c>
      <c r="B2314">
        <f>_xlfn.XLOOKUP(A2314,'Allowed as Qualifiers'!$A$1:$A$1896,'Allowed as Qualifiers'!$B$1:$B$1896,0)</f>
        <v>0</v>
      </c>
      <c r="C2314">
        <f t="shared" si="75"/>
        <v>0</v>
      </c>
      <c r="D2314" t="s">
        <v>3455</v>
      </c>
      <c r="G2314">
        <v>0</v>
      </c>
      <c r="H2314" t="str">
        <f>_xlfn.XLOOKUP(A2314,'Diversity Analysis'!$A$2:$A$2366,'Diversity Analysis'!$F$2:$F$2366,"")</f>
        <v/>
      </c>
      <c r="I2314">
        <v>0</v>
      </c>
      <c r="J2314" s="6">
        <v>0</v>
      </c>
      <c r="K2314" s="5">
        <f t="shared" si="74"/>
        <v>0</v>
      </c>
    </row>
    <row r="2315" spans="1:11" x14ac:dyDescent="0.2">
      <c r="A2315" t="s">
        <v>3456</v>
      </c>
      <c r="B2315">
        <f>_xlfn.XLOOKUP(A2315,'Allowed as Qualifiers'!$A$1:$A$1896,'Allowed as Qualifiers'!$B$1:$B$1896,0)</f>
        <v>0</v>
      </c>
      <c r="C2315">
        <f t="shared" si="75"/>
        <v>0</v>
      </c>
      <c r="D2315" t="s">
        <v>3457</v>
      </c>
      <c r="G2315">
        <v>0</v>
      </c>
      <c r="H2315" t="str">
        <f>_xlfn.XLOOKUP(A2315,'Diversity Analysis'!$A$2:$A$2366,'Diversity Analysis'!$F$2:$F$2366,"")</f>
        <v/>
      </c>
      <c r="I2315">
        <v>0</v>
      </c>
      <c r="J2315" s="6">
        <v>0</v>
      </c>
      <c r="K2315" s="5">
        <f t="shared" si="74"/>
        <v>0</v>
      </c>
    </row>
    <row r="2316" spans="1:11" x14ac:dyDescent="0.2">
      <c r="A2316" t="s">
        <v>3458</v>
      </c>
      <c r="B2316">
        <f>_xlfn.XLOOKUP(A2316,'Allowed as Qualifiers'!$A$1:$A$1896,'Allowed as Qualifiers'!$B$1:$B$1896,0)</f>
        <v>0</v>
      </c>
      <c r="C2316">
        <f t="shared" si="75"/>
        <v>0</v>
      </c>
      <c r="D2316" t="s">
        <v>3459</v>
      </c>
      <c r="G2316">
        <v>0</v>
      </c>
      <c r="H2316" t="str">
        <f>_xlfn.XLOOKUP(A2316,'Diversity Analysis'!$A$2:$A$2366,'Diversity Analysis'!$F$2:$F$2366,"")</f>
        <v/>
      </c>
      <c r="I2316">
        <v>0</v>
      </c>
      <c r="J2316" s="6">
        <v>0</v>
      </c>
      <c r="K2316" s="5">
        <f t="shared" si="74"/>
        <v>0</v>
      </c>
    </row>
    <row r="2317" spans="1:11" x14ac:dyDescent="0.2">
      <c r="A2317" t="s">
        <v>3460</v>
      </c>
      <c r="B2317">
        <f>_xlfn.XLOOKUP(A2317,'Allowed as Qualifiers'!$A$1:$A$1896,'Allowed as Qualifiers'!$B$1:$B$1896,0)</f>
        <v>0</v>
      </c>
      <c r="C2317">
        <f t="shared" si="75"/>
        <v>0</v>
      </c>
      <c r="D2317" t="s">
        <v>3461</v>
      </c>
      <c r="G2317">
        <v>0</v>
      </c>
      <c r="H2317" t="str">
        <f>_xlfn.XLOOKUP(A2317,'Diversity Analysis'!$A$2:$A$2366,'Diversity Analysis'!$F$2:$F$2366,"")</f>
        <v/>
      </c>
      <c r="I2317">
        <v>0</v>
      </c>
      <c r="J2317" s="6">
        <v>0</v>
      </c>
      <c r="K2317" s="5">
        <f t="shared" si="74"/>
        <v>0</v>
      </c>
    </row>
    <row r="2318" spans="1:11" x14ac:dyDescent="0.2">
      <c r="A2318" t="s">
        <v>3462</v>
      </c>
      <c r="B2318">
        <f>_xlfn.XLOOKUP(A2318,'Allowed as Qualifiers'!$A$1:$A$1896,'Allowed as Qualifiers'!$B$1:$B$1896,0)</f>
        <v>0</v>
      </c>
      <c r="C2318">
        <f t="shared" si="75"/>
        <v>0</v>
      </c>
      <c r="D2318" t="s">
        <v>3463</v>
      </c>
      <c r="G2318">
        <v>0</v>
      </c>
      <c r="H2318" t="str">
        <f>_xlfn.XLOOKUP(A2318,'Diversity Analysis'!$A$2:$A$2366,'Diversity Analysis'!$F$2:$F$2366,"")</f>
        <v/>
      </c>
      <c r="I2318">
        <v>0</v>
      </c>
      <c r="J2318" s="6">
        <v>0</v>
      </c>
      <c r="K2318" s="5">
        <f t="shared" si="74"/>
        <v>0</v>
      </c>
    </row>
    <row r="2319" spans="1:11" x14ac:dyDescent="0.2">
      <c r="A2319" t="s">
        <v>3464</v>
      </c>
      <c r="B2319">
        <f>_xlfn.XLOOKUP(A2319,'Allowed as Qualifiers'!$A$1:$A$1896,'Allowed as Qualifiers'!$B$1:$B$1896,0)</f>
        <v>0</v>
      </c>
      <c r="C2319">
        <f t="shared" si="75"/>
        <v>0</v>
      </c>
      <c r="D2319" t="s">
        <v>3465</v>
      </c>
      <c r="G2319">
        <v>0</v>
      </c>
      <c r="H2319" t="str">
        <f>_xlfn.XLOOKUP(A2319,'Diversity Analysis'!$A$2:$A$2366,'Diversity Analysis'!$F$2:$F$2366,"")</f>
        <v/>
      </c>
      <c r="I2319">
        <v>0</v>
      </c>
      <c r="J2319" s="6">
        <v>0</v>
      </c>
      <c r="K2319" s="5">
        <f t="shared" si="74"/>
        <v>0</v>
      </c>
    </row>
    <row r="2320" spans="1:11" x14ac:dyDescent="0.2">
      <c r="A2320" t="s">
        <v>3466</v>
      </c>
      <c r="B2320">
        <f>_xlfn.XLOOKUP(A2320,'Allowed as Qualifiers'!$A$1:$A$1896,'Allowed as Qualifiers'!$B$1:$B$1896,0)</f>
        <v>0</v>
      </c>
      <c r="C2320">
        <f t="shared" si="75"/>
        <v>0</v>
      </c>
      <c r="D2320" t="s">
        <v>3467</v>
      </c>
      <c r="E2320" t="s">
        <v>527</v>
      </c>
      <c r="G2320">
        <v>0</v>
      </c>
      <c r="H2320" t="str">
        <f>_xlfn.XLOOKUP(A2320,'Diversity Analysis'!$A$2:$A$2366,'Diversity Analysis'!$F$2:$F$2366,"")</f>
        <v/>
      </c>
      <c r="I2320">
        <v>0</v>
      </c>
      <c r="J2320" s="6">
        <v>0</v>
      </c>
      <c r="K2320" s="5">
        <f t="shared" ref="K2320:K2383" si="76">G2320/1000000*J2320</f>
        <v>0</v>
      </c>
    </row>
    <row r="2321" spans="1:11" x14ac:dyDescent="0.2">
      <c r="A2321" t="s">
        <v>3468</v>
      </c>
      <c r="B2321">
        <f>_xlfn.XLOOKUP(A2321,'Allowed as Qualifiers'!$A$1:$A$1896,'Allowed as Qualifiers'!$B$1:$B$1896,0)</f>
        <v>0</v>
      </c>
      <c r="C2321">
        <f t="shared" si="75"/>
        <v>0</v>
      </c>
      <c r="D2321" t="s">
        <v>3469</v>
      </c>
      <c r="E2321" t="s">
        <v>527</v>
      </c>
      <c r="G2321">
        <v>0</v>
      </c>
      <c r="H2321" t="str">
        <f>_xlfn.XLOOKUP(A2321,'Diversity Analysis'!$A$2:$A$2366,'Diversity Analysis'!$F$2:$F$2366,"")</f>
        <v/>
      </c>
      <c r="I2321">
        <v>0</v>
      </c>
      <c r="J2321" s="6">
        <v>0</v>
      </c>
      <c r="K2321" s="5">
        <f t="shared" si="76"/>
        <v>0</v>
      </c>
    </row>
    <row r="2322" spans="1:11" x14ac:dyDescent="0.2">
      <c r="A2322" t="s">
        <v>3470</v>
      </c>
      <c r="B2322">
        <f>_xlfn.XLOOKUP(A2322,'Allowed as Qualifiers'!$A$1:$A$1896,'Allowed as Qualifiers'!$B$1:$B$1896,0)</f>
        <v>0</v>
      </c>
      <c r="C2322">
        <f t="shared" si="75"/>
        <v>0</v>
      </c>
      <c r="D2322" t="s">
        <v>3471</v>
      </c>
      <c r="G2322">
        <v>0</v>
      </c>
      <c r="H2322" t="str">
        <f>_xlfn.XLOOKUP(A2322,'Diversity Analysis'!$A$2:$A$2366,'Diversity Analysis'!$F$2:$F$2366,"")</f>
        <v/>
      </c>
      <c r="I2322">
        <v>0</v>
      </c>
      <c r="J2322" s="6">
        <v>0</v>
      </c>
      <c r="K2322" s="5">
        <f t="shared" si="76"/>
        <v>0</v>
      </c>
    </row>
    <row r="2323" spans="1:11" x14ac:dyDescent="0.2">
      <c r="A2323" t="s">
        <v>3472</v>
      </c>
      <c r="B2323">
        <f>_xlfn.XLOOKUP(A2323,'Allowed as Qualifiers'!$A$1:$A$1896,'Allowed as Qualifiers'!$B$1:$B$1896,0)</f>
        <v>0</v>
      </c>
      <c r="C2323">
        <f t="shared" si="75"/>
        <v>0</v>
      </c>
      <c r="D2323" t="s">
        <v>3473</v>
      </c>
      <c r="G2323">
        <v>0</v>
      </c>
      <c r="H2323" t="str">
        <f>_xlfn.XLOOKUP(A2323,'Diversity Analysis'!$A$2:$A$2366,'Diversity Analysis'!$F$2:$F$2366,"")</f>
        <v/>
      </c>
      <c r="I2323">
        <v>0</v>
      </c>
      <c r="J2323" s="6">
        <v>0</v>
      </c>
      <c r="K2323" s="5">
        <f t="shared" si="76"/>
        <v>0</v>
      </c>
    </row>
    <row r="2324" spans="1:11" x14ac:dyDescent="0.2">
      <c r="A2324" t="s">
        <v>3474</v>
      </c>
      <c r="B2324">
        <f>_xlfn.XLOOKUP(A2324,'Allowed as Qualifiers'!$A$1:$A$1896,'Allowed as Qualifiers'!$B$1:$B$1896,0)</f>
        <v>0</v>
      </c>
      <c r="C2324">
        <f t="shared" si="75"/>
        <v>0</v>
      </c>
      <c r="D2324" t="s">
        <v>3475</v>
      </c>
      <c r="E2324" t="s">
        <v>527</v>
      </c>
      <c r="G2324">
        <v>0</v>
      </c>
      <c r="H2324" t="str">
        <f>_xlfn.XLOOKUP(A2324,'Diversity Analysis'!$A$2:$A$2366,'Diversity Analysis'!$F$2:$F$2366,"")</f>
        <v/>
      </c>
      <c r="I2324">
        <v>0</v>
      </c>
      <c r="J2324" s="6">
        <v>0</v>
      </c>
      <c r="K2324" s="5">
        <f t="shared" si="76"/>
        <v>0</v>
      </c>
    </row>
    <row r="2325" spans="1:11" x14ac:dyDescent="0.2">
      <c r="A2325" t="s">
        <v>3476</v>
      </c>
      <c r="B2325">
        <f>_xlfn.XLOOKUP(A2325,'Allowed as Qualifiers'!$A$1:$A$1896,'Allowed as Qualifiers'!$B$1:$B$1896,0)</f>
        <v>0</v>
      </c>
      <c r="C2325">
        <f t="shared" si="75"/>
        <v>0</v>
      </c>
      <c r="D2325" t="s">
        <v>3477</v>
      </c>
      <c r="E2325" t="s">
        <v>527</v>
      </c>
      <c r="G2325">
        <v>0</v>
      </c>
      <c r="H2325" t="str">
        <f>_xlfn.XLOOKUP(A2325,'Diversity Analysis'!$A$2:$A$2366,'Diversity Analysis'!$F$2:$F$2366,"")</f>
        <v/>
      </c>
      <c r="I2325">
        <v>0</v>
      </c>
      <c r="J2325" s="6">
        <v>0</v>
      </c>
      <c r="K2325" s="5">
        <f t="shared" si="76"/>
        <v>0</v>
      </c>
    </row>
    <row r="2326" spans="1:11" x14ac:dyDescent="0.2">
      <c r="A2326" t="s">
        <v>3478</v>
      </c>
      <c r="B2326">
        <f>_xlfn.XLOOKUP(A2326,'Allowed as Qualifiers'!$A$1:$A$1896,'Allowed as Qualifiers'!$B$1:$B$1896,0)</f>
        <v>0</v>
      </c>
      <c r="C2326">
        <f t="shared" si="75"/>
        <v>0</v>
      </c>
      <c r="D2326" t="s">
        <v>3479</v>
      </c>
      <c r="G2326">
        <v>0</v>
      </c>
      <c r="H2326" t="str">
        <f>_xlfn.XLOOKUP(A2326,'Diversity Analysis'!$A$2:$A$2366,'Diversity Analysis'!$F$2:$F$2366,"")</f>
        <v/>
      </c>
      <c r="I2326">
        <v>0</v>
      </c>
      <c r="J2326" s="6">
        <v>0</v>
      </c>
      <c r="K2326" s="5">
        <f t="shared" si="76"/>
        <v>0</v>
      </c>
    </row>
    <row r="2327" spans="1:11" x14ac:dyDescent="0.2">
      <c r="A2327" t="s">
        <v>3480</v>
      </c>
      <c r="B2327">
        <f>_xlfn.XLOOKUP(A2327,'Allowed as Qualifiers'!$A$1:$A$1896,'Allowed as Qualifiers'!$B$1:$B$1896,0)</f>
        <v>0</v>
      </c>
      <c r="C2327">
        <f t="shared" si="75"/>
        <v>0</v>
      </c>
      <c r="D2327" t="s">
        <v>3481</v>
      </c>
      <c r="G2327">
        <v>0</v>
      </c>
      <c r="H2327" t="str">
        <f>_xlfn.XLOOKUP(A2327,'Diversity Analysis'!$A$2:$A$2366,'Diversity Analysis'!$F$2:$F$2366,"")</f>
        <v/>
      </c>
      <c r="I2327">
        <v>0</v>
      </c>
      <c r="J2327" s="6">
        <v>0</v>
      </c>
      <c r="K2327" s="5">
        <f t="shared" si="76"/>
        <v>0</v>
      </c>
    </row>
    <row r="2328" spans="1:11" x14ac:dyDescent="0.2">
      <c r="A2328" t="s">
        <v>3482</v>
      </c>
      <c r="B2328">
        <f>_xlfn.XLOOKUP(A2328,'Allowed as Qualifiers'!$A$1:$A$1896,'Allowed as Qualifiers'!$B$1:$B$1896,0)</f>
        <v>0</v>
      </c>
      <c r="C2328">
        <f t="shared" si="75"/>
        <v>0</v>
      </c>
      <c r="D2328" t="s">
        <v>3483</v>
      </c>
      <c r="G2328">
        <v>0</v>
      </c>
      <c r="H2328" t="str">
        <f>_xlfn.XLOOKUP(A2328,'Diversity Analysis'!$A$2:$A$2366,'Diversity Analysis'!$F$2:$F$2366,"")</f>
        <v/>
      </c>
      <c r="I2328">
        <v>0</v>
      </c>
      <c r="J2328" s="6">
        <v>0</v>
      </c>
      <c r="K2328" s="5">
        <f t="shared" si="76"/>
        <v>0</v>
      </c>
    </row>
    <row r="2329" spans="1:11" x14ac:dyDescent="0.2">
      <c r="A2329" t="s">
        <v>3484</v>
      </c>
      <c r="B2329">
        <f>_xlfn.XLOOKUP(A2329,'Allowed as Qualifiers'!$A$1:$A$1896,'Allowed as Qualifiers'!$B$1:$B$1896,0)</f>
        <v>0</v>
      </c>
      <c r="C2329">
        <f t="shared" si="75"/>
        <v>0</v>
      </c>
      <c r="D2329" t="s">
        <v>3485</v>
      </c>
      <c r="G2329">
        <v>0</v>
      </c>
      <c r="H2329" t="str">
        <f>_xlfn.XLOOKUP(A2329,'Diversity Analysis'!$A$2:$A$2366,'Diversity Analysis'!$F$2:$F$2366,"")</f>
        <v/>
      </c>
      <c r="I2329">
        <v>0</v>
      </c>
      <c r="J2329" s="6">
        <v>0</v>
      </c>
      <c r="K2329" s="5">
        <f t="shared" si="76"/>
        <v>0</v>
      </c>
    </row>
    <row r="2330" spans="1:11" x14ac:dyDescent="0.2">
      <c r="A2330" t="s">
        <v>3486</v>
      </c>
      <c r="B2330">
        <f>_xlfn.XLOOKUP(A2330,'Allowed as Qualifiers'!$A$1:$A$1896,'Allowed as Qualifiers'!$B$1:$B$1896,0)</f>
        <v>0</v>
      </c>
      <c r="C2330">
        <f t="shared" si="75"/>
        <v>0</v>
      </c>
      <c r="D2330" t="s">
        <v>3487</v>
      </c>
      <c r="G2330">
        <v>0</v>
      </c>
      <c r="H2330" t="str">
        <f>_xlfn.XLOOKUP(A2330,'Diversity Analysis'!$A$2:$A$2366,'Diversity Analysis'!$F$2:$F$2366,"")</f>
        <v/>
      </c>
      <c r="I2330">
        <v>0</v>
      </c>
      <c r="J2330" s="6">
        <v>0</v>
      </c>
      <c r="K2330" s="5">
        <f t="shared" si="76"/>
        <v>0</v>
      </c>
    </row>
    <row r="2331" spans="1:11" x14ac:dyDescent="0.2">
      <c r="A2331" t="s">
        <v>3488</v>
      </c>
      <c r="B2331">
        <f>_xlfn.XLOOKUP(A2331,'Allowed as Qualifiers'!$A$1:$A$1896,'Allowed as Qualifiers'!$B$1:$B$1896,0)</f>
        <v>0</v>
      </c>
      <c r="C2331">
        <f t="shared" si="75"/>
        <v>0</v>
      </c>
      <c r="D2331" t="s">
        <v>3489</v>
      </c>
      <c r="G2331">
        <v>0</v>
      </c>
      <c r="H2331" t="str">
        <f>_xlfn.XLOOKUP(A2331,'Diversity Analysis'!$A$2:$A$2366,'Diversity Analysis'!$F$2:$F$2366,"")</f>
        <v/>
      </c>
      <c r="I2331">
        <v>0</v>
      </c>
      <c r="J2331" s="6">
        <v>0</v>
      </c>
      <c r="K2331" s="5">
        <f t="shared" si="76"/>
        <v>0</v>
      </c>
    </row>
    <row r="2332" spans="1:11" x14ac:dyDescent="0.2">
      <c r="A2332" t="s">
        <v>3490</v>
      </c>
      <c r="B2332">
        <f>_xlfn.XLOOKUP(A2332,'Allowed as Qualifiers'!$A$1:$A$1896,'Allowed as Qualifiers'!$B$1:$B$1896,0)</f>
        <v>0</v>
      </c>
      <c r="C2332">
        <f t="shared" si="75"/>
        <v>0</v>
      </c>
      <c r="D2332" t="s">
        <v>3491</v>
      </c>
      <c r="G2332">
        <v>0</v>
      </c>
      <c r="H2332" t="str">
        <f>_xlfn.XLOOKUP(A2332,'Diversity Analysis'!$A$2:$A$2366,'Diversity Analysis'!$F$2:$F$2366,"")</f>
        <v/>
      </c>
      <c r="I2332">
        <v>0</v>
      </c>
      <c r="J2332" s="6">
        <v>0</v>
      </c>
      <c r="K2332" s="5">
        <f t="shared" si="76"/>
        <v>0</v>
      </c>
    </row>
    <row r="2333" spans="1:11" x14ac:dyDescent="0.2">
      <c r="A2333" t="s">
        <v>3492</v>
      </c>
      <c r="B2333">
        <f>_xlfn.XLOOKUP(A2333,'Allowed as Qualifiers'!$A$1:$A$1896,'Allowed as Qualifiers'!$B$1:$B$1896,0)</f>
        <v>0</v>
      </c>
      <c r="C2333">
        <f t="shared" si="75"/>
        <v>0</v>
      </c>
      <c r="D2333" t="s">
        <v>3493</v>
      </c>
      <c r="G2333">
        <v>0</v>
      </c>
      <c r="H2333" t="str">
        <f>_xlfn.XLOOKUP(A2333,'Diversity Analysis'!$A$2:$A$2366,'Diversity Analysis'!$F$2:$F$2366,"")</f>
        <v/>
      </c>
      <c r="I2333">
        <v>0</v>
      </c>
      <c r="J2333" s="6">
        <v>0</v>
      </c>
      <c r="K2333" s="5">
        <f t="shared" si="76"/>
        <v>0</v>
      </c>
    </row>
    <row r="2334" spans="1:11" x14ac:dyDescent="0.2">
      <c r="A2334" t="s">
        <v>3494</v>
      </c>
      <c r="B2334">
        <f>_xlfn.XLOOKUP(A2334,'Allowed as Qualifiers'!$A$1:$A$1896,'Allowed as Qualifiers'!$B$1:$B$1896,0)</f>
        <v>0</v>
      </c>
      <c r="C2334">
        <f t="shared" si="75"/>
        <v>0</v>
      </c>
      <c r="D2334" t="s">
        <v>3495</v>
      </c>
      <c r="E2334" t="s">
        <v>527</v>
      </c>
      <c r="G2334">
        <v>0</v>
      </c>
      <c r="H2334" t="str">
        <f>_xlfn.XLOOKUP(A2334,'Diversity Analysis'!$A$2:$A$2366,'Diversity Analysis'!$F$2:$F$2366,"")</f>
        <v/>
      </c>
      <c r="I2334">
        <v>0</v>
      </c>
      <c r="J2334" s="6">
        <v>0</v>
      </c>
      <c r="K2334" s="5">
        <f t="shared" si="76"/>
        <v>0</v>
      </c>
    </row>
    <row r="2335" spans="1:11" x14ac:dyDescent="0.2">
      <c r="A2335" t="s">
        <v>3496</v>
      </c>
      <c r="B2335">
        <f>_xlfn.XLOOKUP(A2335,'Allowed as Qualifiers'!$A$1:$A$1896,'Allowed as Qualifiers'!$B$1:$B$1896,0)</f>
        <v>0</v>
      </c>
      <c r="C2335">
        <f t="shared" si="75"/>
        <v>0</v>
      </c>
      <c r="D2335" t="s">
        <v>3497</v>
      </c>
      <c r="E2335" t="s">
        <v>527</v>
      </c>
      <c r="G2335">
        <v>0</v>
      </c>
      <c r="H2335" t="str">
        <f>_xlfn.XLOOKUP(A2335,'Diversity Analysis'!$A$2:$A$2366,'Diversity Analysis'!$F$2:$F$2366,"")</f>
        <v/>
      </c>
      <c r="I2335">
        <v>0</v>
      </c>
      <c r="J2335" s="6">
        <v>0</v>
      </c>
      <c r="K2335" s="5">
        <f t="shared" si="76"/>
        <v>0</v>
      </c>
    </row>
    <row r="2336" spans="1:11" x14ac:dyDescent="0.2">
      <c r="A2336" t="s">
        <v>3498</v>
      </c>
      <c r="B2336">
        <f>_xlfn.XLOOKUP(A2336,'Allowed as Qualifiers'!$A$1:$A$1896,'Allowed as Qualifiers'!$B$1:$B$1896,0)</f>
        <v>0</v>
      </c>
      <c r="C2336">
        <f t="shared" si="75"/>
        <v>0</v>
      </c>
      <c r="D2336" t="s">
        <v>3499</v>
      </c>
      <c r="E2336" t="s">
        <v>527</v>
      </c>
      <c r="G2336">
        <v>0</v>
      </c>
      <c r="H2336" t="str">
        <f>_xlfn.XLOOKUP(A2336,'Diversity Analysis'!$A$2:$A$2366,'Diversity Analysis'!$F$2:$F$2366,"")</f>
        <v/>
      </c>
      <c r="I2336">
        <v>0</v>
      </c>
      <c r="J2336" s="6">
        <v>0</v>
      </c>
      <c r="K2336" s="5">
        <f t="shared" si="76"/>
        <v>0</v>
      </c>
    </row>
    <row r="2337" spans="1:11" x14ac:dyDescent="0.2">
      <c r="A2337" t="s">
        <v>3500</v>
      </c>
      <c r="B2337">
        <f>_xlfn.XLOOKUP(A2337,'Allowed as Qualifiers'!$A$1:$A$1896,'Allowed as Qualifiers'!$B$1:$B$1896,0)</f>
        <v>0</v>
      </c>
      <c r="C2337">
        <f t="shared" si="75"/>
        <v>0</v>
      </c>
      <c r="D2337" t="s">
        <v>3501</v>
      </c>
      <c r="G2337">
        <v>0</v>
      </c>
      <c r="H2337" t="str">
        <f>_xlfn.XLOOKUP(A2337,'Diversity Analysis'!$A$2:$A$2366,'Diversity Analysis'!$F$2:$F$2366,"")</f>
        <v/>
      </c>
      <c r="I2337">
        <v>0</v>
      </c>
      <c r="J2337" s="6">
        <v>0</v>
      </c>
      <c r="K2337" s="5">
        <f t="shared" si="76"/>
        <v>0</v>
      </c>
    </row>
    <row r="2338" spans="1:11" x14ac:dyDescent="0.2">
      <c r="A2338" t="s">
        <v>3502</v>
      </c>
      <c r="B2338">
        <f>_xlfn.XLOOKUP(A2338,'Allowed as Qualifiers'!$A$1:$A$1896,'Allowed as Qualifiers'!$B$1:$B$1896,0)</f>
        <v>0</v>
      </c>
      <c r="C2338">
        <f t="shared" si="75"/>
        <v>0</v>
      </c>
      <c r="D2338" t="s">
        <v>3503</v>
      </c>
      <c r="G2338">
        <v>0</v>
      </c>
      <c r="H2338" t="str">
        <f>_xlfn.XLOOKUP(A2338,'Diversity Analysis'!$A$2:$A$2366,'Diversity Analysis'!$F$2:$F$2366,"")</f>
        <v/>
      </c>
      <c r="I2338">
        <v>0</v>
      </c>
      <c r="J2338" s="6">
        <v>0</v>
      </c>
      <c r="K2338" s="5">
        <f t="shared" si="76"/>
        <v>0</v>
      </c>
    </row>
    <row r="2339" spans="1:11" x14ac:dyDescent="0.2">
      <c r="A2339" t="s">
        <v>3504</v>
      </c>
      <c r="B2339">
        <f>_xlfn.XLOOKUP(A2339,'Allowed as Qualifiers'!$A$1:$A$1896,'Allowed as Qualifiers'!$B$1:$B$1896,0)</f>
        <v>0</v>
      </c>
      <c r="C2339">
        <f t="shared" si="75"/>
        <v>0</v>
      </c>
      <c r="D2339" t="s">
        <v>3505</v>
      </c>
      <c r="E2339" t="s">
        <v>527</v>
      </c>
      <c r="G2339">
        <v>0</v>
      </c>
      <c r="H2339" t="str">
        <f>_xlfn.XLOOKUP(A2339,'Diversity Analysis'!$A$2:$A$2366,'Diversity Analysis'!$F$2:$F$2366,"")</f>
        <v/>
      </c>
      <c r="I2339">
        <v>0</v>
      </c>
      <c r="J2339" s="6">
        <v>0</v>
      </c>
      <c r="K2339" s="5">
        <f t="shared" si="76"/>
        <v>0</v>
      </c>
    </row>
    <row r="2340" spans="1:11" x14ac:dyDescent="0.2">
      <c r="A2340" t="s">
        <v>3506</v>
      </c>
      <c r="B2340">
        <f>_xlfn.XLOOKUP(A2340,'Allowed as Qualifiers'!$A$1:$A$1896,'Allowed as Qualifiers'!$B$1:$B$1896,0)</f>
        <v>1</v>
      </c>
      <c r="C2340">
        <f t="shared" si="75"/>
        <v>0</v>
      </c>
      <c r="D2340" t="s">
        <v>3507</v>
      </c>
      <c r="G2340">
        <v>0</v>
      </c>
      <c r="H2340" t="str">
        <f>_xlfn.XLOOKUP(A2340,'Diversity Analysis'!$A$2:$A$2366,'Diversity Analysis'!$F$2:$F$2366,"")</f>
        <v/>
      </c>
      <c r="I2340">
        <v>0</v>
      </c>
      <c r="J2340" s="6">
        <v>0</v>
      </c>
      <c r="K2340" s="5">
        <f t="shared" si="76"/>
        <v>0</v>
      </c>
    </row>
    <row r="2341" spans="1:11" x14ac:dyDescent="0.2">
      <c r="A2341" t="s">
        <v>3508</v>
      </c>
      <c r="B2341">
        <f>_xlfn.XLOOKUP(A2341,'Allowed as Qualifiers'!$A$1:$A$1896,'Allowed as Qualifiers'!$B$1:$B$1896,0)</f>
        <v>0</v>
      </c>
      <c r="C2341">
        <f t="shared" si="75"/>
        <v>0</v>
      </c>
      <c r="D2341" t="s">
        <v>3509</v>
      </c>
      <c r="G2341">
        <v>0</v>
      </c>
      <c r="H2341" t="str">
        <f>_xlfn.XLOOKUP(A2341,'Diversity Analysis'!$A$2:$A$2366,'Diversity Analysis'!$F$2:$F$2366,"")</f>
        <v/>
      </c>
      <c r="I2341">
        <v>0</v>
      </c>
      <c r="J2341" s="6">
        <v>0</v>
      </c>
      <c r="K2341" s="5">
        <f t="shared" si="76"/>
        <v>0</v>
      </c>
    </row>
    <row r="2342" spans="1:11" x14ac:dyDescent="0.2">
      <c r="A2342" t="s">
        <v>3510</v>
      </c>
      <c r="B2342">
        <f>_xlfn.XLOOKUP(A2342,'Allowed as Qualifiers'!$A$1:$A$1896,'Allowed as Qualifiers'!$B$1:$B$1896,0)</f>
        <v>0</v>
      </c>
      <c r="C2342">
        <f t="shared" si="75"/>
        <v>0</v>
      </c>
      <c r="D2342" t="s">
        <v>3511</v>
      </c>
      <c r="E2342" t="s">
        <v>527</v>
      </c>
      <c r="G2342">
        <v>0</v>
      </c>
      <c r="H2342" t="str">
        <f>_xlfn.XLOOKUP(A2342,'Diversity Analysis'!$A$2:$A$2366,'Diversity Analysis'!$F$2:$F$2366,"")</f>
        <v/>
      </c>
      <c r="I2342">
        <v>0</v>
      </c>
      <c r="J2342" s="6">
        <v>0</v>
      </c>
      <c r="K2342" s="5">
        <f t="shared" si="76"/>
        <v>0</v>
      </c>
    </row>
    <row r="2343" spans="1:11" x14ac:dyDescent="0.2">
      <c r="A2343" t="s">
        <v>3512</v>
      </c>
      <c r="B2343">
        <f>_xlfn.XLOOKUP(A2343,'Allowed as Qualifiers'!$A$1:$A$1896,'Allowed as Qualifiers'!$B$1:$B$1896,0)</f>
        <v>0</v>
      </c>
      <c r="C2343">
        <f t="shared" si="75"/>
        <v>0</v>
      </c>
      <c r="D2343" t="s">
        <v>3513</v>
      </c>
      <c r="E2343" t="s">
        <v>527</v>
      </c>
      <c r="G2343">
        <v>0</v>
      </c>
      <c r="H2343" t="str">
        <f>_xlfn.XLOOKUP(A2343,'Diversity Analysis'!$A$2:$A$2366,'Diversity Analysis'!$F$2:$F$2366,"")</f>
        <v/>
      </c>
      <c r="I2343">
        <v>0</v>
      </c>
      <c r="J2343" s="6">
        <v>0</v>
      </c>
      <c r="K2343" s="5">
        <f t="shared" si="76"/>
        <v>0</v>
      </c>
    </row>
    <row r="2344" spans="1:11" x14ac:dyDescent="0.2">
      <c r="A2344" t="s">
        <v>3516</v>
      </c>
      <c r="B2344">
        <f>_xlfn.XLOOKUP(A2344,'Allowed as Qualifiers'!$A$1:$A$1896,'Allowed as Qualifiers'!$B$1:$B$1896,0)</f>
        <v>0</v>
      </c>
      <c r="C2344">
        <f t="shared" si="75"/>
        <v>0</v>
      </c>
      <c r="D2344" t="s">
        <v>3517</v>
      </c>
      <c r="E2344" t="s">
        <v>527</v>
      </c>
      <c r="G2344">
        <v>0</v>
      </c>
      <c r="H2344" t="str">
        <f>_xlfn.XLOOKUP(A2344,'Diversity Analysis'!$A$2:$A$2366,'Diversity Analysis'!$F$2:$F$2366,"")</f>
        <v/>
      </c>
      <c r="I2344">
        <v>0</v>
      </c>
      <c r="J2344" s="6">
        <v>0</v>
      </c>
      <c r="K2344" s="5">
        <f t="shared" si="76"/>
        <v>0</v>
      </c>
    </row>
    <row r="2345" spans="1:11" x14ac:dyDescent="0.2">
      <c r="A2345" t="s">
        <v>3536</v>
      </c>
      <c r="B2345">
        <f>_xlfn.XLOOKUP(A2345,'Allowed as Qualifiers'!$A$1:$A$1896,'Allowed as Qualifiers'!$B$1:$B$1896,0)</f>
        <v>0</v>
      </c>
      <c r="C2345">
        <f t="shared" si="75"/>
        <v>0</v>
      </c>
      <c r="D2345" t="s">
        <v>3537</v>
      </c>
      <c r="G2345">
        <v>0</v>
      </c>
      <c r="H2345" t="str">
        <f>_xlfn.XLOOKUP(A2345,'Diversity Analysis'!$A$2:$A$2366,'Diversity Analysis'!$F$2:$F$2366,"")</f>
        <v/>
      </c>
      <c r="I2345">
        <v>0</v>
      </c>
      <c r="J2345" s="6">
        <v>0</v>
      </c>
      <c r="K2345" s="5">
        <f t="shared" si="76"/>
        <v>0</v>
      </c>
    </row>
    <row r="2346" spans="1:11" x14ac:dyDescent="0.2">
      <c r="A2346" t="s">
        <v>3618</v>
      </c>
      <c r="B2346">
        <f>_xlfn.XLOOKUP(A2346,'Allowed as Qualifiers'!$A$1:$A$1896,'Allowed as Qualifiers'!$B$1:$B$1896,0)</f>
        <v>0</v>
      </c>
      <c r="C2346">
        <f t="shared" si="75"/>
        <v>0</v>
      </c>
      <c r="D2346" t="s">
        <v>3619</v>
      </c>
      <c r="G2346">
        <v>0</v>
      </c>
      <c r="H2346" t="str">
        <f>_xlfn.XLOOKUP(A2346,'Diversity Analysis'!$A$2:$A$2366,'Diversity Analysis'!$F$2:$F$2366,"")</f>
        <v/>
      </c>
      <c r="I2346">
        <v>0</v>
      </c>
      <c r="J2346" s="6">
        <v>0</v>
      </c>
      <c r="K2346" s="5">
        <f t="shared" si="76"/>
        <v>0</v>
      </c>
    </row>
    <row r="2347" spans="1:11" x14ac:dyDescent="0.2">
      <c r="A2347" t="s">
        <v>3620</v>
      </c>
      <c r="B2347">
        <f>_xlfn.XLOOKUP(A2347,'Allowed as Qualifiers'!$A$1:$A$1896,'Allowed as Qualifiers'!$B$1:$B$1896,0)</f>
        <v>0</v>
      </c>
      <c r="C2347">
        <f t="shared" si="75"/>
        <v>0</v>
      </c>
      <c r="D2347" t="s">
        <v>3621</v>
      </c>
      <c r="E2347" t="s">
        <v>527</v>
      </c>
      <c r="G2347">
        <v>0</v>
      </c>
      <c r="H2347" t="str">
        <f>_xlfn.XLOOKUP(A2347,'Diversity Analysis'!$A$2:$A$2366,'Diversity Analysis'!$F$2:$F$2366,"")</f>
        <v/>
      </c>
      <c r="I2347">
        <v>0</v>
      </c>
      <c r="J2347" s="6">
        <v>0</v>
      </c>
      <c r="K2347" s="5">
        <f t="shared" si="76"/>
        <v>0</v>
      </c>
    </row>
    <row r="2348" spans="1:11" x14ac:dyDescent="0.2">
      <c r="A2348" t="s">
        <v>3630</v>
      </c>
      <c r="B2348">
        <f>_xlfn.XLOOKUP(A2348,'Allowed as Qualifiers'!$A$1:$A$1896,'Allowed as Qualifiers'!$B$1:$B$1896,0)</f>
        <v>0</v>
      </c>
      <c r="C2348">
        <f t="shared" si="75"/>
        <v>0</v>
      </c>
      <c r="D2348" t="s">
        <v>3631</v>
      </c>
      <c r="G2348">
        <v>0</v>
      </c>
      <c r="H2348" t="str">
        <f>_xlfn.XLOOKUP(A2348,'Diversity Analysis'!$A$2:$A$2366,'Diversity Analysis'!$F$2:$F$2366,"")</f>
        <v/>
      </c>
      <c r="I2348">
        <v>0</v>
      </c>
      <c r="J2348" s="6">
        <v>0</v>
      </c>
      <c r="K2348" s="5">
        <f t="shared" si="76"/>
        <v>0</v>
      </c>
    </row>
    <row r="2349" spans="1:11" x14ac:dyDescent="0.2">
      <c r="A2349" t="s">
        <v>3634</v>
      </c>
      <c r="B2349">
        <f>_xlfn.XLOOKUP(A2349,'Allowed as Qualifiers'!$A$1:$A$1896,'Allowed as Qualifiers'!$B$1:$B$1896,0)</f>
        <v>0</v>
      </c>
      <c r="C2349">
        <f t="shared" si="75"/>
        <v>0</v>
      </c>
      <c r="D2349" t="s">
        <v>3635</v>
      </c>
      <c r="G2349">
        <v>0</v>
      </c>
      <c r="H2349" t="str">
        <f>_xlfn.XLOOKUP(A2349,'Diversity Analysis'!$A$2:$A$2366,'Diversity Analysis'!$F$2:$F$2366,"")</f>
        <v/>
      </c>
      <c r="I2349">
        <v>0</v>
      </c>
      <c r="J2349" s="6">
        <v>0</v>
      </c>
      <c r="K2349" s="5">
        <f t="shared" si="76"/>
        <v>0</v>
      </c>
    </row>
    <row r="2350" spans="1:11" x14ac:dyDescent="0.2">
      <c r="A2350" t="s">
        <v>3636</v>
      </c>
      <c r="B2350">
        <f>_xlfn.XLOOKUP(A2350,'Allowed as Qualifiers'!$A$1:$A$1896,'Allowed as Qualifiers'!$B$1:$B$1896,0)</f>
        <v>0</v>
      </c>
      <c r="C2350">
        <f t="shared" si="75"/>
        <v>0</v>
      </c>
      <c r="D2350" t="s">
        <v>3637</v>
      </c>
      <c r="E2350" t="s">
        <v>527</v>
      </c>
      <c r="G2350">
        <v>0</v>
      </c>
      <c r="H2350" t="str">
        <f>_xlfn.XLOOKUP(A2350,'Diversity Analysis'!$A$2:$A$2366,'Diversity Analysis'!$F$2:$F$2366,"")</f>
        <v/>
      </c>
      <c r="I2350">
        <v>0</v>
      </c>
      <c r="J2350" s="6">
        <v>0</v>
      </c>
      <c r="K2350" s="5">
        <f t="shared" si="76"/>
        <v>0</v>
      </c>
    </row>
    <row r="2351" spans="1:11" x14ac:dyDescent="0.2">
      <c r="A2351" t="s">
        <v>3638</v>
      </c>
      <c r="B2351">
        <f>_xlfn.XLOOKUP(A2351,'Allowed as Qualifiers'!$A$1:$A$1896,'Allowed as Qualifiers'!$B$1:$B$1896,0)</f>
        <v>0</v>
      </c>
      <c r="C2351">
        <f t="shared" si="75"/>
        <v>0</v>
      </c>
      <c r="D2351" t="s">
        <v>3639</v>
      </c>
      <c r="G2351">
        <v>0</v>
      </c>
      <c r="H2351" t="str">
        <f>_xlfn.XLOOKUP(A2351,'Diversity Analysis'!$A$2:$A$2366,'Diversity Analysis'!$F$2:$F$2366,"")</f>
        <v/>
      </c>
      <c r="I2351">
        <v>0</v>
      </c>
      <c r="J2351" s="6">
        <v>0</v>
      </c>
      <c r="K2351" s="5">
        <f t="shared" si="76"/>
        <v>0</v>
      </c>
    </row>
    <row r="2352" spans="1:11" x14ac:dyDescent="0.2">
      <c r="A2352" t="s">
        <v>3640</v>
      </c>
      <c r="B2352">
        <f>_xlfn.XLOOKUP(A2352,'Allowed as Qualifiers'!$A$1:$A$1896,'Allowed as Qualifiers'!$B$1:$B$1896,0)</f>
        <v>0</v>
      </c>
      <c r="C2352">
        <f t="shared" si="75"/>
        <v>0</v>
      </c>
      <c r="D2352" t="s">
        <v>3641</v>
      </c>
      <c r="G2352">
        <v>0</v>
      </c>
      <c r="H2352" t="str">
        <f>_xlfn.XLOOKUP(A2352,'Diversity Analysis'!$A$2:$A$2366,'Diversity Analysis'!$F$2:$F$2366,"")</f>
        <v/>
      </c>
      <c r="I2352">
        <v>0</v>
      </c>
      <c r="J2352" s="6">
        <v>0</v>
      </c>
      <c r="K2352" s="5">
        <f t="shared" si="76"/>
        <v>0</v>
      </c>
    </row>
    <row r="2353" spans="1:11" x14ac:dyDescent="0.2">
      <c r="A2353" t="s">
        <v>3642</v>
      </c>
      <c r="B2353">
        <f>_xlfn.XLOOKUP(A2353,'Allowed as Qualifiers'!$A$1:$A$1896,'Allowed as Qualifiers'!$B$1:$B$1896,0)</f>
        <v>0</v>
      </c>
      <c r="C2353">
        <f t="shared" si="75"/>
        <v>0</v>
      </c>
      <c r="D2353" t="s">
        <v>3643</v>
      </c>
      <c r="G2353">
        <v>0</v>
      </c>
      <c r="H2353" t="str">
        <f>_xlfn.XLOOKUP(A2353,'Diversity Analysis'!$A$2:$A$2366,'Diversity Analysis'!$F$2:$F$2366,"")</f>
        <v/>
      </c>
      <c r="I2353">
        <v>0</v>
      </c>
      <c r="J2353" s="6">
        <v>0</v>
      </c>
      <c r="K2353" s="5">
        <f t="shared" si="76"/>
        <v>0</v>
      </c>
    </row>
    <row r="2354" spans="1:11" x14ac:dyDescent="0.2">
      <c r="A2354" t="s">
        <v>3644</v>
      </c>
      <c r="B2354">
        <f>_xlfn.XLOOKUP(A2354,'Allowed as Qualifiers'!$A$1:$A$1896,'Allowed as Qualifiers'!$B$1:$B$1896,0)</f>
        <v>0</v>
      </c>
      <c r="C2354">
        <f t="shared" si="75"/>
        <v>0</v>
      </c>
      <c r="D2354" t="s">
        <v>3645</v>
      </c>
      <c r="G2354">
        <v>0</v>
      </c>
      <c r="H2354" t="str">
        <f>_xlfn.XLOOKUP(A2354,'Diversity Analysis'!$A$2:$A$2366,'Diversity Analysis'!$F$2:$F$2366,"")</f>
        <v/>
      </c>
      <c r="I2354">
        <v>0</v>
      </c>
      <c r="J2354" s="6">
        <v>0</v>
      </c>
      <c r="K2354" s="5">
        <f t="shared" si="76"/>
        <v>0</v>
      </c>
    </row>
    <row r="2355" spans="1:11" x14ac:dyDescent="0.2">
      <c r="A2355" t="s">
        <v>3646</v>
      </c>
      <c r="B2355">
        <f>_xlfn.XLOOKUP(A2355,'Allowed as Qualifiers'!$A$1:$A$1896,'Allowed as Qualifiers'!$B$1:$B$1896,0)</f>
        <v>0</v>
      </c>
      <c r="C2355">
        <f t="shared" si="75"/>
        <v>0</v>
      </c>
      <c r="D2355" t="s">
        <v>3647</v>
      </c>
      <c r="E2355" t="s">
        <v>527</v>
      </c>
      <c r="G2355">
        <v>0</v>
      </c>
      <c r="H2355" t="str">
        <f>_xlfn.XLOOKUP(A2355,'Diversity Analysis'!$A$2:$A$2366,'Diversity Analysis'!$F$2:$F$2366,"")</f>
        <v/>
      </c>
      <c r="I2355">
        <v>0</v>
      </c>
      <c r="J2355" s="6">
        <v>0</v>
      </c>
      <c r="K2355" s="5">
        <f t="shared" si="76"/>
        <v>0</v>
      </c>
    </row>
    <row r="2356" spans="1:11" x14ac:dyDescent="0.2">
      <c r="A2356" t="s">
        <v>3648</v>
      </c>
      <c r="B2356">
        <f>_xlfn.XLOOKUP(A2356,'Allowed as Qualifiers'!$A$1:$A$1896,'Allowed as Qualifiers'!$B$1:$B$1896,0)</f>
        <v>0</v>
      </c>
      <c r="C2356">
        <f t="shared" si="75"/>
        <v>0</v>
      </c>
      <c r="D2356" t="s">
        <v>3649</v>
      </c>
      <c r="G2356">
        <v>0</v>
      </c>
      <c r="H2356" t="str">
        <f>_xlfn.XLOOKUP(A2356,'Diversity Analysis'!$A$2:$A$2366,'Diversity Analysis'!$F$2:$F$2366,"")</f>
        <v/>
      </c>
      <c r="I2356">
        <v>0</v>
      </c>
      <c r="J2356" s="6">
        <v>0</v>
      </c>
      <c r="K2356" s="5">
        <f t="shared" si="76"/>
        <v>0</v>
      </c>
    </row>
    <row r="2357" spans="1:11" x14ac:dyDescent="0.2">
      <c r="A2357" t="s">
        <v>3650</v>
      </c>
      <c r="B2357">
        <f>_xlfn.XLOOKUP(A2357,'Allowed as Qualifiers'!$A$1:$A$1896,'Allowed as Qualifiers'!$B$1:$B$1896,0)</f>
        <v>0</v>
      </c>
      <c r="C2357">
        <f t="shared" si="75"/>
        <v>0</v>
      </c>
      <c r="D2357" t="s">
        <v>3651</v>
      </c>
      <c r="G2357">
        <v>0</v>
      </c>
      <c r="H2357" t="str">
        <f>_xlfn.XLOOKUP(A2357,'Diversity Analysis'!$A$2:$A$2366,'Diversity Analysis'!$F$2:$F$2366,"")</f>
        <v/>
      </c>
      <c r="I2357">
        <v>0</v>
      </c>
      <c r="J2357" s="6">
        <v>0</v>
      </c>
      <c r="K2357" s="5">
        <f t="shared" si="76"/>
        <v>0</v>
      </c>
    </row>
    <row r="2358" spans="1:11" x14ac:dyDescent="0.2">
      <c r="A2358" t="s">
        <v>3652</v>
      </c>
      <c r="B2358">
        <f>_xlfn.XLOOKUP(A2358,'Allowed as Qualifiers'!$A$1:$A$1896,'Allowed as Qualifiers'!$B$1:$B$1896,0)</f>
        <v>1</v>
      </c>
      <c r="C2358">
        <f t="shared" si="75"/>
        <v>0</v>
      </c>
      <c r="D2358" t="s">
        <v>3653</v>
      </c>
      <c r="G2358">
        <v>0</v>
      </c>
      <c r="H2358" t="str">
        <f>_xlfn.XLOOKUP(A2358,'Diversity Analysis'!$A$2:$A$2366,'Diversity Analysis'!$F$2:$F$2366,"")</f>
        <v/>
      </c>
      <c r="I2358">
        <v>0</v>
      </c>
      <c r="J2358" s="6">
        <v>0</v>
      </c>
      <c r="K2358" s="5">
        <f t="shared" si="76"/>
        <v>0</v>
      </c>
    </row>
    <row r="2359" spans="1:11" x14ac:dyDescent="0.2">
      <c r="A2359" t="s">
        <v>3654</v>
      </c>
      <c r="B2359">
        <f>_xlfn.XLOOKUP(A2359,'Allowed as Qualifiers'!$A$1:$A$1896,'Allowed as Qualifiers'!$B$1:$B$1896,0)</f>
        <v>0</v>
      </c>
      <c r="C2359">
        <f t="shared" si="75"/>
        <v>0</v>
      </c>
      <c r="D2359" t="s">
        <v>3655</v>
      </c>
      <c r="G2359">
        <v>0</v>
      </c>
      <c r="H2359" t="str">
        <f>_xlfn.XLOOKUP(A2359,'Diversity Analysis'!$A$2:$A$2366,'Diversity Analysis'!$F$2:$F$2366,"")</f>
        <v/>
      </c>
      <c r="I2359">
        <v>0</v>
      </c>
      <c r="J2359" s="6">
        <v>0</v>
      </c>
      <c r="K2359" s="5">
        <f t="shared" si="76"/>
        <v>0</v>
      </c>
    </row>
    <row r="2360" spans="1:11" x14ac:dyDescent="0.2">
      <c r="A2360" t="s">
        <v>3656</v>
      </c>
      <c r="B2360">
        <f>_xlfn.XLOOKUP(A2360,'Allowed as Qualifiers'!$A$1:$A$1896,'Allowed as Qualifiers'!$B$1:$B$1896,0)</f>
        <v>0</v>
      </c>
      <c r="C2360">
        <f t="shared" si="75"/>
        <v>0</v>
      </c>
      <c r="D2360" t="s">
        <v>3657</v>
      </c>
      <c r="G2360">
        <v>0</v>
      </c>
      <c r="H2360" t="str">
        <f>_xlfn.XLOOKUP(A2360,'Diversity Analysis'!$A$2:$A$2366,'Diversity Analysis'!$F$2:$F$2366,"")</f>
        <v/>
      </c>
      <c r="I2360">
        <v>0</v>
      </c>
      <c r="J2360" s="6">
        <v>0</v>
      </c>
      <c r="K2360" s="5">
        <f t="shared" si="76"/>
        <v>0</v>
      </c>
    </row>
    <row r="2361" spans="1:11" x14ac:dyDescent="0.2">
      <c r="A2361" t="s">
        <v>3658</v>
      </c>
      <c r="B2361">
        <f>_xlfn.XLOOKUP(A2361,'Allowed as Qualifiers'!$A$1:$A$1896,'Allowed as Qualifiers'!$B$1:$B$1896,0)</f>
        <v>0</v>
      </c>
      <c r="C2361">
        <f t="shared" si="75"/>
        <v>0</v>
      </c>
      <c r="D2361" t="s">
        <v>3659</v>
      </c>
      <c r="G2361">
        <v>0</v>
      </c>
      <c r="H2361" t="str">
        <f>_xlfn.XLOOKUP(A2361,'Diversity Analysis'!$A$2:$A$2366,'Diversity Analysis'!$F$2:$F$2366,"")</f>
        <v/>
      </c>
      <c r="I2361">
        <v>0</v>
      </c>
      <c r="J2361" s="6">
        <v>0</v>
      </c>
      <c r="K2361" s="5">
        <f t="shared" si="76"/>
        <v>0</v>
      </c>
    </row>
    <row r="2362" spans="1:11" x14ac:dyDescent="0.2">
      <c r="A2362" t="s">
        <v>3660</v>
      </c>
      <c r="B2362">
        <f>_xlfn.XLOOKUP(A2362,'Allowed as Qualifiers'!$A$1:$A$1896,'Allowed as Qualifiers'!$B$1:$B$1896,0)</f>
        <v>0</v>
      </c>
      <c r="C2362">
        <f t="shared" si="75"/>
        <v>0</v>
      </c>
      <c r="D2362" t="s">
        <v>3661</v>
      </c>
      <c r="G2362">
        <v>0</v>
      </c>
      <c r="H2362" t="str">
        <f>_xlfn.XLOOKUP(A2362,'Diversity Analysis'!$A$2:$A$2366,'Diversity Analysis'!$F$2:$F$2366,"")</f>
        <v/>
      </c>
      <c r="I2362">
        <v>0</v>
      </c>
      <c r="J2362" s="6">
        <v>0</v>
      </c>
      <c r="K2362" s="5">
        <f t="shared" si="76"/>
        <v>0</v>
      </c>
    </row>
    <row r="2363" spans="1:11" x14ac:dyDescent="0.2">
      <c r="A2363" t="s">
        <v>3662</v>
      </c>
      <c r="B2363">
        <f>_xlfn.XLOOKUP(A2363,'Allowed as Qualifiers'!$A$1:$A$1896,'Allowed as Qualifiers'!$B$1:$B$1896,0)</f>
        <v>0</v>
      </c>
      <c r="C2363">
        <f t="shared" si="75"/>
        <v>0</v>
      </c>
      <c r="D2363" t="s">
        <v>3663</v>
      </c>
      <c r="E2363" t="s">
        <v>527</v>
      </c>
      <c r="G2363">
        <v>0</v>
      </c>
      <c r="H2363" t="str">
        <f>_xlfn.XLOOKUP(A2363,'Diversity Analysis'!$A$2:$A$2366,'Diversity Analysis'!$F$2:$F$2366,"")</f>
        <v/>
      </c>
      <c r="I2363">
        <v>0</v>
      </c>
      <c r="J2363" s="6">
        <v>0</v>
      </c>
      <c r="K2363" s="5">
        <f t="shared" si="76"/>
        <v>0</v>
      </c>
    </row>
    <row r="2364" spans="1:11" x14ac:dyDescent="0.2">
      <c r="A2364" t="s">
        <v>3664</v>
      </c>
      <c r="B2364">
        <f>_xlfn.XLOOKUP(A2364,'Allowed as Qualifiers'!$A$1:$A$1896,'Allowed as Qualifiers'!$B$1:$B$1896,0)</f>
        <v>0</v>
      </c>
      <c r="C2364">
        <f t="shared" si="75"/>
        <v>0</v>
      </c>
      <c r="D2364" t="s">
        <v>3665</v>
      </c>
      <c r="E2364" t="s">
        <v>527</v>
      </c>
      <c r="G2364">
        <v>0</v>
      </c>
      <c r="H2364" t="str">
        <f>_xlfn.XLOOKUP(A2364,'Diversity Analysis'!$A$2:$A$2366,'Diversity Analysis'!$F$2:$F$2366,"")</f>
        <v/>
      </c>
      <c r="I2364">
        <v>0</v>
      </c>
      <c r="J2364" s="6">
        <v>0</v>
      </c>
      <c r="K2364" s="5">
        <f t="shared" si="76"/>
        <v>0</v>
      </c>
    </row>
    <row r="2365" spans="1:11" x14ac:dyDescent="0.2">
      <c r="A2365" t="s">
        <v>3666</v>
      </c>
      <c r="B2365">
        <f>_xlfn.XLOOKUP(A2365,'Allowed as Qualifiers'!$A$1:$A$1896,'Allowed as Qualifiers'!$B$1:$B$1896,0)</f>
        <v>0</v>
      </c>
      <c r="C2365">
        <f t="shared" si="75"/>
        <v>0</v>
      </c>
      <c r="D2365" t="s">
        <v>3667</v>
      </c>
      <c r="E2365" t="s">
        <v>527</v>
      </c>
      <c r="G2365">
        <v>0</v>
      </c>
      <c r="H2365" t="str">
        <f>_xlfn.XLOOKUP(A2365,'Diversity Analysis'!$A$2:$A$2366,'Diversity Analysis'!$F$2:$F$2366,"")</f>
        <v/>
      </c>
      <c r="I2365">
        <v>0</v>
      </c>
      <c r="J2365" s="6">
        <v>0</v>
      </c>
      <c r="K2365" s="5">
        <f t="shared" si="76"/>
        <v>0</v>
      </c>
    </row>
    <row r="2366" spans="1:11" x14ac:dyDescent="0.2">
      <c r="A2366" t="s">
        <v>3668</v>
      </c>
      <c r="B2366">
        <f>_xlfn.XLOOKUP(A2366,'Allowed as Qualifiers'!$A$1:$A$1896,'Allowed as Qualifiers'!$B$1:$B$1896,0)</f>
        <v>0</v>
      </c>
      <c r="C2366">
        <f t="shared" si="75"/>
        <v>0</v>
      </c>
      <c r="D2366" t="s">
        <v>3669</v>
      </c>
      <c r="G2366">
        <v>0</v>
      </c>
      <c r="H2366" t="str">
        <f>_xlfn.XLOOKUP(A2366,'Diversity Analysis'!$A$2:$A$2366,'Diversity Analysis'!$F$2:$F$2366,"")</f>
        <v/>
      </c>
      <c r="I2366">
        <v>0</v>
      </c>
      <c r="J2366" s="6">
        <v>0</v>
      </c>
      <c r="K2366" s="5">
        <f t="shared" si="76"/>
        <v>0</v>
      </c>
    </row>
    <row r="2367" spans="1:11" x14ac:dyDescent="0.2">
      <c r="A2367" t="s">
        <v>3670</v>
      </c>
      <c r="B2367">
        <f>_xlfn.XLOOKUP(A2367,'Allowed as Qualifiers'!$A$1:$A$1896,'Allowed as Qualifiers'!$B$1:$B$1896,0)</f>
        <v>0</v>
      </c>
      <c r="C2367">
        <f t="shared" si="75"/>
        <v>0</v>
      </c>
      <c r="D2367" t="s">
        <v>3671</v>
      </c>
      <c r="G2367">
        <v>0</v>
      </c>
      <c r="H2367" t="str">
        <f>_xlfn.XLOOKUP(A2367,'Diversity Analysis'!$A$2:$A$2366,'Diversity Analysis'!$F$2:$F$2366,"")</f>
        <v/>
      </c>
      <c r="I2367">
        <v>0</v>
      </c>
      <c r="J2367" s="6">
        <v>0</v>
      </c>
      <c r="K2367" s="5">
        <f t="shared" si="76"/>
        <v>0</v>
      </c>
    </row>
    <row r="2368" spans="1:11" x14ac:dyDescent="0.2">
      <c r="A2368" t="s">
        <v>3672</v>
      </c>
      <c r="B2368">
        <f>_xlfn.XLOOKUP(A2368,'Allowed as Qualifiers'!$A$1:$A$1896,'Allowed as Qualifiers'!$B$1:$B$1896,0)</f>
        <v>0</v>
      </c>
      <c r="C2368">
        <f t="shared" si="75"/>
        <v>0</v>
      </c>
      <c r="D2368" t="s">
        <v>3673</v>
      </c>
      <c r="G2368">
        <v>0</v>
      </c>
      <c r="H2368" t="str">
        <f>_xlfn.XLOOKUP(A2368,'Diversity Analysis'!$A$2:$A$2366,'Diversity Analysis'!$F$2:$F$2366,"")</f>
        <v/>
      </c>
      <c r="I2368">
        <v>0</v>
      </c>
      <c r="J2368" s="6">
        <v>0</v>
      </c>
      <c r="K2368" s="5">
        <f t="shared" si="76"/>
        <v>0</v>
      </c>
    </row>
    <row r="2369" spans="1:11" x14ac:dyDescent="0.2">
      <c r="A2369" t="s">
        <v>3674</v>
      </c>
      <c r="B2369">
        <f>_xlfn.XLOOKUP(A2369,'Allowed as Qualifiers'!$A$1:$A$1896,'Allowed as Qualifiers'!$B$1:$B$1896,0)</f>
        <v>0</v>
      </c>
      <c r="C2369">
        <f t="shared" si="75"/>
        <v>0</v>
      </c>
      <c r="D2369" t="s">
        <v>3675</v>
      </c>
      <c r="E2369" t="s">
        <v>527</v>
      </c>
      <c r="G2369">
        <v>0</v>
      </c>
      <c r="H2369" t="str">
        <f>_xlfn.XLOOKUP(A2369,'Diversity Analysis'!$A$2:$A$2366,'Diversity Analysis'!$F$2:$F$2366,"")</f>
        <v/>
      </c>
      <c r="I2369">
        <v>0</v>
      </c>
      <c r="J2369" s="6">
        <v>0</v>
      </c>
      <c r="K2369" s="5">
        <f t="shared" si="76"/>
        <v>0</v>
      </c>
    </row>
    <row r="2370" spans="1:11" x14ac:dyDescent="0.2">
      <c r="A2370" t="s">
        <v>3676</v>
      </c>
      <c r="B2370">
        <f>_xlfn.XLOOKUP(A2370,'Allowed as Qualifiers'!$A$1:$A$1896,'Allowed as Qualifiers'!$B$1:$B$1896,0)</f>
        <v>0</v>
      </c>
      <c r="C2370">
        <f t="shared" si="75"/>
        <v>0</v>
      </c>
      <c r="D2370" t="s">
        <v>3677</v>
      </c>
      <c r="E2370" t="s">
        <v>527</v>
      </c>
      <c r="G2370">
        <v>0</v>
      </c>
      <c r="H2370" t="str">
        <f>_xlfn.XLOOKUP(A2370,'Diversity Analysis'!$A$2:$A$2366,'Diversity Analysis'!$F$2:$F$2366,"")</f>
        <v/>
      </c>
      <c r="I2370">
        <v>0</v>
      </c>
      <c r="J2370" s="6">
        <v>0</v>
      </c>
      <c r="K2370" s="5">
        <f t="shared" si="76"/>
        <v>0</v>
      </c>
    </row>
    <row r="2371" spans="1:11" x14ac:dyDescent="0.2">
      <c r="A2371" t="s">
        <v>3678</v>
      </c>
      <c r="B2371">
        <f>_xlfn.XLOOKUP(A2371,'Allowed as Qualifiers'!$A$1:$A$1896,'Allowed as Qualifiers'!$B$1:$B$1896,0)</f>
        <v>0</v>
      </c>
      <c r="C2371">
        <f t="shared" ref="C2371:C2434" si="77">IF(B2371=1,1,0)*IF(G2371&gt;0,1,0)</f>
        <v>0</v>
      </c>
      <c r="D2371" t="s">
        <v>3679</v>
      </c>
      <c r="G2371">
        <v>0</v>
      </c>
      <c r="H2371" t="str">
        <f>_xlfn.XLOOKUP(A2371,'Diversity Analysis'!$A$2:$A$2366,'Diversity Analysis'!$F$2:$F$2366,"")</f>
        <v/>
      </c>
      <c r="I2371">
        <v>0</v>
      </c>
      <c r="J2371" s="6">
        <v>0</v>
      </c>
      <c r="K2371" s="5">
        <f t="shared" si="76"/>
        <v>0</v>
      </c>
    </row>
    <row r="2372" spans="1:11" x14ac:dyDescent="0.2">
      <c r="A2372" t="s">
        <v>3680</v>
      </c>
      <c r="B2372">
        <f>_xlfn.XLOOKUP(A2372,'Allowed as Qualifiers'!$A$1:$A$1896,'Allowed as Qualifiers'!$B$1:$B$1896,0)</f>
        <v>0</v>
      </c>
      <c r="C2372">
        <f t="shared" si="77"/>
        <v>0</v>
      </c>
      <c r="D2372" t="s">
        <v>3681</v>
      </c>
      <c r="G2372">
        <v>0</v>
      </c>
      <c r="H2372" t="str">
        <f>_xlfn.XLOOKUP(A2372,'Diversity Analysis'!$A$2:$A$2366,'Diversity Analysis'!$F$2:$F$2366,"")</f>
        <v/>
      </c>
      <c r="I2372">
        <v>0</v>
      </c>
      <c r="J2372" s="6">
        <v>0</v>
      </c>
      <c r="K2372" s="5">
        <f t="shared" si="76"/>
        <v>0</v>
      </c>
    </row>
    <row r="2373" spans="1:11" x14ac:dyDescent="0.2">
      <c r="A2373" t="s">
        <v>3682</v>
      </c>
      <c r="B2373">
        <f>_xlfn.XLOOKUP(A2373,'Allowed as Qualifiers'!$A$1:$A$1896,'Allowed as Qualifiers'!$B$1:$B$1896,0)</f>
        <v>0</v>
      </c>
      <c r="C2373">
        <f t="shared" si="77"/>
        <v>0</v>
      </c>
      <c r="D2373" t="s">
        <v>3683</v>
      </c>
      <c r="G2373">
        <v>0</v>
      </c>
      <c r="H2373" t="str">
        <f>_xlfn.XLOOKUP(A2373,'Diversity Analysis'!$A$2:$A$2366,'Diversity Analysis'!$F$2:$F$2366,"")</f>
        <v/>
      </c>
      <c r="I2373">
        <v>0</v>
      </c>
      <c r="J2373" s="6">
        <v>0</v>
      </c>
      <c r="K2373" s="5">
        <f t="shared" si="76"/>
        <v>0</v>
      </c>
    </row>
    <row r="2374" spans="1:11" x14ac:dyDescent="0.2">
      <c r="A2374" t="s">
        <v>3684</v>
      </c>
      <c r="B2374">
        <f>_xlfn.XLOOKUP(A2374,'Allowed as Qualifiers'!$A$1:$A$1896,'Allowed as Qualifiers'!$B$1:$B$1896,0)</f>
        <v>0</v>
      </c>
      <c r="C2374">
        <f t="shared" si="77"/>
        <v>0</v>
      </c>
      <c r="D2374" t="s">
        <v>3685</v>
      </c>
      <c r="E2374" t="s">
        <v>527</v>
      </c>
      <c r="G2374">
        <v>0</v>
      </c>
      <c r="H2374" t="str">
        <f>_xlfn.XLOOKUP(A2374,'Diversity Analysis'!$A$2:$A$2366,'Diversity Analysis'!$F$2:$F$2366,"")</f>
        <v/>
      </c>
      <c r="I2374">
        <v>0</v>
      </c>
      <c r="J2374" s="6">
        <v>0</v>
      </c>
      <c r="K2374" s="5">
        <f t="shared" si="76"/>
        <v>0</v>
      </c>
    </row>
    <row r="2375" spans="1:11" x14ac:dyDescent="0.2">
      <c r="A2375" t="s">
        <v>3686</v>
      </c>
      <c r="B2375">
        <f>_xlfn.XLOOKUP(A2375,'Allowed as Qualifiers'!$A$1:$A$1896,'Allowed as Qualifiers'!$B$1:$B$1896,0)</f>
        <v>0</v>
      </c>
      <c r="C2375">
        <f t="shared" si="77"/>
        <v>0</v>
      </c>
      <c r="D2375" t="s">
        <v>3687</v>
      </c>
      <c r="E2375" t="s">
        <v>527</v>
      </c>
      <c r="G2375">
        <v>0</v>
      </c>
      <c r="H2375" t="str">
        <f>_xlfn.XLOOKUP(A2375,'Diversity Analysis'!$A$2:$A$2366,'Diversity Analysis'!$F$2:$F$2366,"")</f>
        <v/>
      </c>
      <c r="I2375">
        <v>0</v>
      </c>
      <c r="J2375" s="6">
        <v>0</v>
      </c>
      <c r="K2375" s="5">
        <f t="shared" si="76"/>
        <v>0</v>
      </c>
    </row>
    <row r="2376" spans="1:11" x14ac:dyDescent="0.2">
      <c r="A2376" t="s">
        <v>3688</v>
      </c>
      <c r="B2376">
        <f>_xlfn.XLOOKUP(A2376,'Allowed as Qualifiers'!$A$1:$A$1896,'Allowed as Qualifiers'!$B$1:$B$1896,0)</f>
        <v>0</v>
      </c>
      <c r="C2376">
        <f t="shared" si="77"/>
        <v>0</v>
      </c>
      <c r="D2376" t="s">
        <v>3689</v>
      </c>
      <c r="G2376">
        <v>0</v>
      </c>
      <c r="H2376" t="str">
        <f>_xlfn.XLOOKUP(A2376,'Diversity Analysis'!$A$2:$A$2366,'Diversity Analysis'!$F$2:$F$2366,"")</f>
        <v/>
      </c>
      <c r="I2376">
        <v>0</v>
      </c>
      <c r="J2376" s="6">
        <v>0</v>
      </c>
      <c r="K2376" s="5">
        <f t="shared" si="76"/>
        <v>0</v>
      </c>
    </row>
    <row r="2377" spans="1:11" x14ac:dyDescent="0.2">
      <c r="A2377" t="s">
        <v>3690</v>
      </c>
      <c r="B2377">
        <f>_xlfn.XLOOKUP(A2377,'Allowed as Qualifiers'!$A$1:$A$1896,'Allowed as Qualifiers'!$B$1:$B$1896,0)</f>
        <v>0</v>
      </c>
      <c r="C2377">
        <f t="shared" si="77"/>
        <v>0</v>
      </c>
      <c r="D2377" t="s">
        <v>3691</v>
      </c>
      <c r="G2377">
        <v>0</v>
      </c>
      <c r="H2377" t="str">
        <f>_xlfn.XLOOKUP(A2377,'Diversity Analysis'!$A$2:$A$2366,'Diversity Analysis'!$F$2:$F$2366,"")</f>
        <v/>
      </c>
      <c r="I2377">
        <v>0</v>
      </c>
      <c r="J2377" s="6">
        <v>0</v>
      </c>
      <c r="K2377" s="5">
        <f t="shared" si="76"/>
        <v>0</v>
      </c>
    </row>
    <row r="2378" spans="1:11" x14ac:dyDescent="0.2">
      <c r="A2378" t="s">
        <v>3692</v>
      </c>
      <c r="B2378">
        <f>_xlfn.XLOOKUP(A2378,'Allowed as Qualifiers'!$A$1:$A$1896,'Allowed as Qualifiers'!$B$1:$B$1896,0)</f>
        <v>0</v>
      </c>
      <c r="C2378">
        <f t="shared" si="77"/>
        <v>0</v>
      </c>
      <c r="D2378" t="s">
        <v>3693</v>
      </c>
      <c r="E2378" t="s">
        <v>527</v>
      </c>
      <c r="G2378">
        <v>0</v>
      </c>
      <c r="H2378" t="str">
        <f>_xlfn.XLOOKUP(A2378,'Diversity Analysis'!$A$2:$A$2366,'Diversity Analysis'!$F$2:$F$2366,"")</f>
        <v/>
      </c>
      <c r="I2378">
        <v>0</v>
      </c>
      <c r="J2378" s="6">
        <v>0</v>
      </c>
      <c r="K2378" s="5">
        <f t="shared" si="76"/>
        <v>0</v>
      </c>
    </row>
    <row r="2379" spans="1:11" x14ac:dyDescent="0.2">
      <c r="A2379" t="s">
        <v>3698</v>
      </c>
      <c r="B2379">
        <f>_xlfn.XLOOKUP(A2379,'Allowed as Qualifiers'!$A$1:$A$1896,'Allowed as Qualifiers'!$B$1:$B$1896,0)</f>
        <v>0</v>
      </c>
      <c r="C2379">
        <f t="shared" si="77"/>
        <v>0</v>
      </c>
      <c r="D2379" t="s">
        <v>3699</v>
      </c>
      <c r="G2379">
        <v>0</v>
      </c>
      <c r="H2379" t="str">
        <f>_xlfn.XLOOKUP(A2379,'Diversity Analysis'!$A$2:$A$2366,'Diversity Analysis'!$F$2:$F$2366,"")</f>
        <v/>
      </c>
      <c r="I2379">
        <v>0</v>
      </c>
      <c r="J2379" s="6">
        <v>0</v>
      </c>
      <c r="K2379" s="5">
        <f t="shared" si="76"/>
        <v>0</v>
      </c>
    </row>
    <row r="2380" spans="1:11" x14ac:dyDescent="0.2">
      <c r="A2380" t="s">
        <v>3700</v>
      </c>
      <c r="B2380">
        <f>_xlfn.XLOOKUP(A2380,'Allowed as Qualifiers'!$A$1:$A$1896,'Allowed as Qualifiers'!$B$1:$B$1896,0)</f>
        <v>0</v>
      </c>
      <c r="C2380">
        <f t="shared" si="77"/>
        <v>0</v>
      </c>
      <c r="D2380" t="s">
        <v>3701</v>
      </c>
      <c r="G2380">
        <v>0</v>
      </c>
      <c r="H2380" t="str">
        <f>_xlfn.XLOOKUP(A2380,'Diversity Analysis'!$A$2:$A$2366,'Diversity Analysis'!$F$2:$F$2366,"")</f>
        <v/>
      </c>
      <c r="I2380">
        <v>0</v>
      </c>
      <c r="J2380" s="6">
        <v>0</v>
      </c>
      <c r="K2380" s="5">
        <f t="shared" si="76"/>
        <v>0</v>
      </c>
    </row>
    <row r="2381" spans="1:11" x14ac:dyDescent="0.2">
      <c r="A2381" t="s">
        <v>3710</v>
      </c>
      <c r="B2381">
        <f>_xlfn.XLOOKUP(A2381,'Allowed as Qualifiers'!$A$1:$A$1896,'Allowed as Qualifiers'!$B$1:$B$1896,0)</f>
        <v>0</v>
      </c>
      <c r="C2381">
        <f t="shared" si="77"/>
        <v>0</v>
      </c>
      <c r="D2381" t="s">
        <v>3711</v>
      </c>
      <c r="G2381">
        <v>0</v>
      </c>
      <c r="H2381" t="str">
        <f>_xlfn.XLOOKUP(A2381,'Diversity Analysis'!$A$2:$A$2366,'Diversity Analysis'!$F$2:$F$2366,"")</f>
        <v/>
      </c>
      <c r="I2381">
        <v>0</v>
      </c>
      <c r="J2381" s="6">
        <v>0</v>
      </c>
      <c r="K2381" s="5">
        <f t="shared" si="76"/>
        <v>0</v>
      </c>
    </row>
    <row r="2382" spans="1:11" x14ac:dyDescent="0.2">
      <c r="A2382" t="s">
        <v>3750</v>
      </c>
      <c r="B2382">
        <f>_xlfn.XLOOKUP(A2382,'Allowed as Qualifiers'!$A$1:$A$1896,'Allowed as Qualifiers'!$B$1:$B$1896,0)</f>
        <v>1</v>
      </c>
      <c r="C2382">
        <f t="shared" si="77"/>
        <v>0</v>
      </c>
      <c r="D2382" t="s">
        <v>3751</v>
      </c>
      <c r="G2382">
        <v>0</v>
      </c>
      <c r="H2382" t="str">
        <f>_xlfn.XLOOKUP(A2382,'Diversity Analysis'!$A$2:$A$2366,'Diversity Analysis'!$F$2:$F$2366,"")</f>
        <v/>
      </c>
      <c r="I2382">
        <v>0</v>
      </c>
      <c r="J2382" s="6">
        <v>0</v>
      </c>
      <c r="K2382" s="5">
        <f t="shared" si="76"/>
        <v>0</v>
      </c>
    </row>
    <row r="2383" spans="1:11" x14ac:dyDescent="0.2">
      <c r="A2383" t="s">
        <v>3762</v>
      </c>
      <c r="B2383">
        <f>_xlfn.XLOOKUP(A2383,'Allowed as Qualifiers'!$A$1:$A$1896,'Allowed as Qualifiers'!$B$1:$B$1896,0)</f>
        <v>0</v>
      </c>
      <c r="C2383">
        <f t="shared" si="77"/>
        <v>0</v>
      </c>
      <c r="D2383" t="s">
        <v>3763</v>
      </c>
      <c r="G2383">
        <v>0</v>
      </c>
      <c r="H2383" t="str">
        <f>_xlfn.XLOOKUP(A2383,'Diversity Analysis'!$A$2:$A$2366,'Diversity Analysis'!$F$2:$F$2366,"")</f>
        <v/>
      </c>
      <c r="I2383">
        <v>0</v>
      </c>
      <c r="J2383" s="6">
        <v>0</v>
      </c>
      <c r="K2383" s="5">
        <f t="shared" si="76"/>
        <v>0</v>
      </c>
    </row>
    <row r="2384" spans="1:11" x14ac:dyDescent="0.2">
      <c r="A2384" t="s">
        <v>3790</v>
      </c>
      <c r="B2384">
        <f>_xlfn.XLOOKUP(A2384,'Allowed as Qualifiers'!$A$1:$A$1896,'Allowed as Qualifiers'!$B$1:$B$1896,0)</f>
        <v>1</v>
      </c>
      <c r="C2384">
        <f t="shared" si="77"/>
        <v>0</v>
      </c>
      <c r="D2384" t="s">
        <v>3791</v>
      </c>
      <c r="G2384">
        <v>0</v>
      </c>
      <c r="H2384" t="str">
        <f>_xlfn.XLOOKUP(A2384,'Diversity Analysis'!$A$2:$A$2366,'Diversity Analysis'!$F$2:$F$2366,"")</f>
        <v/>
      </c>
      <c r="I2384">
        <v>0</v>
      </c>
      <c r="J2384" s="6">
        <v>0</v>
      </c>
      <c r="K2384" s="5">
        <f t="shared" ref="K2384:K2447" si="78">G2384/1000000*J2384</f>
        <v>0</v>
      </c>
    </row>
    <row r="2385" spans="1:11" x14ac:dyDescent="0.2">
      <c r="A2385" t="s">
        <v>3792</v>
      </c>
      <c r="B2385">
        <f>_xlfn.XLOOKUP(A2385,'Allowed as Qualifiers'!$A$1:$A$1896,'Allowed as Qualifiers'!$B$1:$B$1896,0)</f>
        <v>0</v>
      </c>
      <c r="C2385">
        <f t="shared" si="77"/>
        <v>0</v>
      </c>
      <c r="D2385" t="s">
        <v>3793</v>
      </c>
      <c r="G2385">
        <v>0</v>
      </c>
      <c r="H2385" t="str">
        <f>_xlfn.XLOOKUP(A2385,'Diversity Analysis'!$A$2:$A$2366,'Diversity Analysis'!$F$2:$F$2366,"")</f>
        <v/>
      </c>
      <c r="I2385">
        <v>0</v>
      </c>
      <c r="J2385" s="6">
        <v>0</v>
      </c>
      <c r="K2385" s="5">
        <f t="shared" si="78"/>
        <v>0</v>
      </c>
    </row>
    <row r="2386" spans="1:11" x14ac:dyDescent="0.2">
      <c r="A2386" t="s">
        <v>3794</v>
      </c>
      <c r="B2386">
        <f>_xlfn.XLOOKUP(A2386,'Allowed as Qualifiers'!$A$1:$A$1896,'Allowed as Qualifiers'!$B$1:$B$1896,0)</f>
        <v>1</v>
      </c>
      <c r="C2386">
        <f t="shared" si="77"/>
        <v>0</v>
      </c>
      <c r="D2386" t="s">
        <v>3795</v>
      </c>
      <c r="G2386">
        <v>0</v>
      </c>
      <c r="H2386" t="str">
        <f>_xlfn.XLOOKUP(A2386,'Diversity Analysis'!$A$2:$A$2366,'Diversity Analysis'!$F$2:$F$2366,"")</f>
        <v/>
      </c>
      <c r="I2386">
        <v>0</v>
      </c>
      <c r="J2386" s="6">
        <v>0</v>
      </c>
      <c r="K2386" s="5">
        <f t="shared" si="78"/>
        <v>0</v>
      </c>
    </row>
    <row r="2387" spans="1:11" x14ac:dyDescent="0.2">
      <c r="A2387" t="s">
        <v>3796</v>
      </c>
      <c r="B2387">
        <f>_xlfn.XLOOKUP(A2387,'Allowed as Qualifiers'!$A$1:$A$1896,'Allowed as Qualifiers'!$B$1:$B$1896,0)</f>
        <v>1</v>
      </c>
      <c r="C2387">
        <f t="shared" si="77"/>
        <v>0</v>
      </c>
      <c r="D2387" t="s">
        <v>3797</v>
      </c>
      <c r="G2387">
        <v>0</v>
      </c>
      <c r="H2387" t="str">
        <f>_xlfn.XLOOKUP(A2387,'Diversity Analysis'!$A$2:$A$2366,'Diversity Analysis'!$F$2:$F$2366,"")</f>
        <v/>
      </c>
      <c r="I2387">
        <v>0</v>
      </c>
      <c r="J2387" s="6">
        <v>0</v>
      </c>
      <c r="K2387" s="5">
        <f t="shared" si="78"/>
        <v>0</v>
      </c>
    </row>
    <row r="2388" spans="1:11" x14ac:dyDescent="0.2">
      <c r="A2388" t="s">
        <v>3798</v>
      </c>
      <c r="B2388">
        <f>_xlfn.XLOOKUP(A2388,'Allowed as Qualifiers'!$A$1:$A$1896,'Allowed as Qualifiers'!$B$1:$B$1896,0)</f>
        <v>0</v>
      </c>
      <c r="C2388">
        <f t="shared" si="77"/>
        <v>0</v>
      </c>
      <c r="D2388" t="s">
        <v>3799</v>
      </c>
      <c r="G2388">
        <v>0</v>
      </c>
      <c r="H2388" t="str">
        <f>_xlfn.XLOOKUP(A2388,'Diversity Analysis'!$A$2:$A$2366,'Diversity Analysis'!$F$2:$F$2366,"")</f>
        <v/>
      </c>
      <c r="I2388">
        <v>0</v>
      </c>
      <c r="J2388" s="6">
        <v>0</v>
      </c>
      <c r="K2388" s="5">
        <f t="shared" si="78"/>
        <v>0</v>
      </c>
    </row>
    <row r="2389" spans="1:11" x14ac:dyDescent="0.2">
      <c r="A2389" t="s">
        <v>3800</v>
      </c>
      <c r="B2389">
        <f>_xlfn.XLOOKUP(A2389,'Allowed as Qualifiers'!$A$1:$A$1896,'Allowed as Qualifiers'!$B$1:$B$1896,0)</f>
        <v>0</v>
      </c>
      <c r="C2389">
        <f t="shared" si="77"/>
        <v>0</v>
      </c>
      <c r="D2389" t="s">
        <v>3801</v>
      </c>
      <c r="G2389">
        <v>0</v>
      </c>
      <c r="H2389" t="str">
        <f>_xlfn.XLOOKUP(A2389,'Diversity Analysis'!$A$2:$A$2366,'Diversity Analysis'!$F$2:$F$2366,"")</f>
        <v/>
      </c>
      <c r="I2389">
        <v>0</v>
      </c>
      <c r="J2389" s="6">
        <v>0</v>
      </c>
      <c r="K2389" s="5">
        <f t="shared" si="78"/>
        <v>0</v>
      </c>
    </row>
    <row r="2390" spans="1:11" x14ac:dyDescent="0.2">
      <c r="A2390" t="s">
        <v>3802</v>
      </c>
      <c r="B2390">
        <f>_xlfn.XLOOKUP(A2390,'Allowed as Qualifiers'!$A$1:$A$1896,'Allowed as Qualifiers'!$B$1:$B$1896,0)</f>
        <v>0</v>
      </c>
      <c r="C2390">
        <f t="shared" si="77"/>
        <v>0</v>
      </c>
      <c r="D2390" t="s">
        <v>3803</v>
      </c>
      <c r="G2390">
        <v>0</v>
      </c>
      <c r="H2390" t="str">
        <f>_xlfn.XLOOKUP(A2390,'Diversity Analysis'!$A$2:$A$2366,'Diversity Analysis'!$F$2:$F$2366,"")</f>
        <v/>
      </c>
      <c r="I2390">
        <v>0</v>
      </c>
      <c r="J2390" s="6">
        <v>0</v>
      </c>
      <c r="K2390" s="5">
        <f t="shared" si="78"/>
        <v>0</v>
      </c>
    </row>
    <row r="2391" spans="1:11" x14ac:dyDescent="0.2">
      <c r="A2391" t="s">
        <v>3804</v>
      </c>
      <c r="B2391">
        <f>_xlfn.XLOOKUP(A2391,'Allowed as Qualifiers'!$A$1:$A$1896,'Allowed as Qualifiers'!$B$1:$B$1896,0)</f>
        <v>0</v>
      </c>
      <c r="C2391">
        <f t="shared" si="77"/>
        <v>0</v>
      </c>
      <c r="D2391" t="s">
        <v>3805</v>
      </c>
      <c r="G2391">
        <v>0</v>
      </c>
      <c r="H2391" t="str">
        <f>_xlfn.XLOOKUP(A2391,'Diversity Analysis'!$A$2:$A$2366,'Diversity Analysis'!$F$2:$F$2366,"")</f>
        <v/>
      </c>
      <c r="I2391">
        <v>0</v>
      </c>
      <c r="J2391" s="6">
        <v>0</v>
      </c>
      <c r="K2391" s="5">
        <f t="shared" si="78"/>
        <v>0</v>
      </c>
    </row>
    <row r="2392" spans="1:11" x14ac:dyDescent="0.2">
      <c r="A2392" t="s">
        <v>3806</v>
      </c>
      <c r="B2392">
        <f>_xlfn.XLOOKUP(A2392,'Allowed as Qualifiers'!$A$1:$A$1896,'Allowed as Qualifiers'!$B$1:$B$1896,0)</f>
        <v>0</v>
      </c>
      <c r="C2392">
        <f t="shared" si="77"/>
        <v>0</v>
      </c>
      <c r="D2392" t="s">
        <v>3807</v>
      </c>
      <c r="G2392">
        <v>0</v>
      </c>
      <c r="H2392" t="str">
        <f>_xlfn.XLOOKUP(A2392,'Diversity Analysis'!$A$2:$A$2366,'Diversity Analysis'!$F$2:$F$2366,"")</f>
        <v/>
      </c>
      <c r="I2392">
        <v>0</v>
      </c>
      <c r="J2392" s="6">
        <v>0</v>
      </c>
      <c r="K2392" s="5">
        <f t="shared" si="78"/>
        <v>0</v>
      </c>
    </row>
    <row r="2393" spans="1:11" x14ac:dyDescent="0.2">
      <c r="A2393" t="s">
        <v>3808</v>
      </c>
      <c r="B2393">
        <f>_xlfn.XLOOKUP(A2393,'Allowed as Qualifiers'!$A$1:$A$1896,'Allowed as Qualifiers'!$B$1:$B$1896,0)</f>
        <v>0</v>
      </c>
      <c r="C2393">
        <f t="shared" si="77"/>
        <v>0</v>
      </c>
      <c r="D2393" t="s">
        <v>3809</v>
      </c>
      <c r="G2393">
        <v>0</v>
      </c>
      <c r="H2393" t="str">
        <f>_xlfn.XLOOKUP(A2393,'Diversity Analysis'!$A$2:$A$2366,'Diversity Analysis'!$F$2:$F$2366,"")</f>
        <v/>
      </c>
      <c r="I2393">
        <v>0</v>
      </c>
      <c r="J2393" s="6">
        <v>0</v>
      </c>
      <c r="K2393" s="5">
        <f t="shared" si="78"/>
        <v>0</v>
      </c>
    </row>
    <row r="2394" spans="1:11" x14ac:dyDescent="0.2">
      <c r="A2394" t="s">
        <v>3810</v>
      </c>
      <c r="B2394">
        <f>_xlfn.XLOOKUP(A2394,'Allowed as Qualifiers'!$A$1:$A$1896,'Allowed as Qualifiers'!$B$1:$B$1896,0)</f>
        <v>0</v>
      </c>
      <c r="C2394">
        <f t="shared" si="77"/>
        <v>0</v>
      </c>
      <c r="D2394" t="s">
        <v>3811</v>
      </c>
      <c r="G2394">
        <v>0</v>
      </c>
      <c r="H2394" t="str">
        <f>_xlfn.XLOOKUP(A2394,'Diversity Analysis'!$A$2:$A$2366,'Diversity Analysis'!$F$2:$F$2366,"")</f>
        <v/>
      </c>
      <c r="I2394">
        <v>0</v>
      </c>
      <c r="J2394" s="6">
        <v>0</v>
      </c>
      <c r="K2394" s="5">
        <f t="shared" si="78"/>
        <v>0</v>
      </c>
    </row>
    <row r="2395" spans="1:11" x14ac:dyDescent="0.2">
      <c r="A2395" t="s">
        <v>3812</v>
      </c>
      <c r="B2395">
        <f>_xlfn.XLOOKUP(A2395,'Allowed as Qualifiers'!$A$1:$A$1896,'Allowed as Qualifiers'!$B$1:$B$1896,0)</f>
        <v>0</v>
      </c>
      <c r="C2395">
        <f t="shared" si="77"/>
        <v>0</v>
      </c>
      <c r="D2395" t="s">
        <v>3813</v>
      </c>
      <c r="G2395">
        <v>0</v>
      </c>
      <c r="H2395" t="str">
        <f>_xlfn.XLOOKUP(A2395,'Diversity Analysis'!$A$2:$A$2366,'Diversity Analysis'!$F$2:$F$2366,"")</f>
        <v/>
      </c>
      <c r="I2395">
        <v>0</v>
      </c>
      <c r="J2395" s="6">
        <v>0</v>
      </c>
      <c r="K2395" s="5">
        <f t="shared" si="78"/>
        <v>0</v>
      </c>
    </row>
    <row r="2396" spans="1:11" x14ac:dyDescent="0.2">
      <c r="A2396" t="s">
        <v>3814</v>
      </c>
      <c r="B2396">
        <f>_xlfn.XLOOKUP(A2396,'Allowed as Qualifiers'!$A$1:$A$1896,'Allowed as Qualifiers'!$B$1:$B$1896,0)</f>
        <v>0</v>
      </c>
      <c r="C2396">
        <f t="shared" si="77"/>
        <v>0</v>
      </c>
      <c r="D2396" t="s">
        <v>3815</v>
      </c>
      <c r="G2396">
        <v>0</v>
      </c>
      <c r="H2396" t="str">
        <f>_xlfn.XLOOKUP(A2396,'Diversity Analysis'!$A$2:$A$2366,'Diversity Analysis'!$F$2:$F$2366,"")</f>
        <v/>
      </c>
      <c r="I2396">
        <v>0</v>
      </c>
      <c r="J2396" s="6">
        <v>0</v>
      </c>
      <c r="K2396" s="5">
        <f t="shared" si="78"/>
        <v>0</v>
      </c>
    </row>
    <row r="2397" spans="1:11" x14ac:dyDescent="0.2">
      <c r="A2397" t="s">
        <v>3816</v>
      </c>
      <c r="B2397">
        <f>_xlfn.XLOOKUP(A2397,'Allowed as Qualifiers'!$A$1:$A$1896,'Allowed as Qualifiers'!$B$1:$B$1896,0)</f>
        <v>0</v>
      </c>
      <c r="C2397">
        <f t="shared" si="77"/>
        <v>0</v>
      </c>
      <c r="D2397" t="s">
        <v>3817</v>
      </c>
      <c r="G2397">
        <v>0</v>
      </c>
      <c r="H2397" t="str">
        <f>_xlfn.XLOOKUP(A2397,'Diversity Analysis'!$A$2:$A$2366,'Diversity Analysis'!$F$2:$F$2366,"")</f>
        <v/>
      </c>
      <c r="I2397">
        <v>0</v>
      </c>
      <c r="J2397" s="6">
        <v>0</v>
      </c>
      <c r="K2397" s="5">
        <f t="shared" si="78"/>
        <v>0</v>
      </c>
    </row>
    <row r="2398" spans="1:11" x14ac:dyDescent="0.2">
      <c r="A2398" t="s">
        <v>3818</v>
      </c>
      <c r="B2398">
        <f>_xlfn.XLOOKUP(A2398,'Allowed as Qualifiers'!$A$1:$A$1896,'Allowed as Qualifiers'!$B$1:$B$1896,0)</f>
        <v>0</v>
      </c>
      <c r="C2398">
        <f t="shared" si="77"/>
        <v>0</v>
      </c>
      <c r="D2398" t="s">
        <v>3819</v>
      </c>
      <c r="G2398">
        <v>0</v>
      </c>
      <c r="H2398" t="str">
        <f>_xlfn.XLOOKUP(A2398,'Diversity Analysis'!$A$2:$A$2366,'Diversity Analysis'!$F$2:$F$2366,"")</f>
        <v/>
      </c>
      <c r="I2398">
        <v>0</v>
      </c>
      <c r="J2398" s="6">
        <v>0</v>
      </c>
      <c r="K2398" s="5">
        <f t="shared" si="78"/>
        <v>0</v>
      </c>
    </row>
    <row r="2399" spans="1:11" x14ac:dyDescent="0.2">
      <c r="A2399" t="s">
        <v>3820</v>
      </c>
      <c r="B2399">
        <f>_xlfn.XLOOKUP(A2399,'Allowed as Qualifiers'!$A$1:$A$1896,'Allowed as Qualifiers'!$B$1:$B$1896,0)</f>
        <v>0</v>
      </c>
      <c r="C2399">
        <f t="shared" si="77"/>
        <v>0</v>
      </c>
      <c r="D2399" t="s">
        <v>3821</v>
      </c>
      <c r="G2399">
        <v>0</v>
      </c>
      <c r="H2399" t="str">
        <f>_xlfn.XLOOKUP(A2399,'Diversity Analysis'!$A$2:$A$2366,'Diversity Analysis'!$F$2:$F$2366,"")</f>
        <v/>
      </c>
      <c r="I2399">
        <v>0</v>
      </c>
      <c r="J2399" s="6">
        <v>0</v>
      </c>
      <c r="K2399" s="5">
        <f t="shared" si="78"/>
        <v>0</v>
      </c>
    </row>
    <row r="2400" spans="1:11" x14ac:dyDescent="0.2">
      <c r="A2400" t="s">
        <v>3822</v>
      </c>
      <c r="B2400">
        <f>_xlfn.XLOOKUP(A2400,'Allowed as Qualifiers'!$A$1:$A$1896,'Allowed as Qualifiers'!$B$1:$B$1896,0)</f>
        <v>0</v>
      </c>
      <c r="C2400">
        <f t="shared" si="77"/>
        <v>0</v>
      </c>
      <c r="D2400" t="s">
        <v>3823</v>
      </c>
      <c r="G2400">
        <v>0</v>
      </c>
      <c r="H2400" t="str">
        <f>_xlfn.XLOOKUP(A2400,'Diversity Analysis'!$A$2:$A$2366,'Diversity Analysis'!$F$2:$F$2366,"")</f>
        <v/>
      </c>
      <c r="I2400">
        <v>0</v>
      </c>
      <c r="J2400" s="6">
        <v>0</v>
      </c>
      <c r="K2400" s="5">
        <f t="shared" si="78"/>
        <v>0</v>
      </c>
    </row>
    <row r="2401" spans="1:11" x14ac:dyDescent="0.2">
      <c r="A2401" t="s">
        <v>3824</v>
      </c>
      <c r="B2401">
        <f>_xlfn.XLOOKUP(A2401,'Allowed as Qualifiers'!$A$1:$A$1896,'Allowed as Qualifiers'!$B$1:$B$1896,0)</f>
        <v>0</v>
      </c>
      <c r="C2401">
        <f t="shared" si="77"/>
        <v>0</v>
      </c>
      <c r="D2401" t="s">
        <v>3825</v>
      </c>
      <c r="G2401">
        <v>0</v>
      </c>
      <c r="H2401" t="str">
        <f>_xlfn.XLOOKUP(A2401,'Diversity Analysis'!$A$2:$A$2366,'Diversity Analysis'!$F$2:$F$2366,"")</f>
        <v/>
      </c>
      <c r="I2401">
        <v>0</v>
      </c>
      <c r="J2401" s="6">
        <v>0</v>
      </c>
      <c r="K2401" s="5">
        <f t="shared" si="78"/>
        <v>0</v>
      </c>
    </row>
    <row r="2402" spans="1:11" x14ac:dyDescent="0.2">
      <c r="A2402" t="s">
        <v>3826</v>
      </c>
      <c r="B2402">
        <f>_xlfn.XLOOKUP(A2402,'Allowed as Qualifiers'!$A$1:$A$1896,'Allowed as Qualifiers'!$B$1:$B$1896,0)</f>
        <v>0</v>
      </c>
      <c r="C2402">
        <f t="shared" si="77"/>
        <v>0</v>
      </c>
      <c r="D2402" t="s">
        <v>3827</v>
      </c>
      <c r="G2402">
        <v>0</v>
      </c>
      <c r="H2402" t="str">
        <f>_xlfn.XLOOKUP(A2402,'Diversity Analysis'!$A$2:$A$2366,'Diversity Analysis'!$F$2:$F$2366,"")</f>
        <v/>
      </c>
      <c r="I2402">
        <v>0</v>
      </c>
      <c r="J2402" s="6">
        <v>0</v>
      </c>
      <c r="K2402" s="5">
        <f t="shared" si="78"/>
        <v>0</v>
      </c>
    </row>
    <row r="2403" spans="1:11" x14ac:dyDescent="0.2">
      <c r="A2403" t="s">
        <v>3828</v>
      </c>
      <c r="B2403">
        <f>_xlfn.XLOOKUP(A2403,'Allowed as Qualifiers'!$A$1:$A$1896,'Allowed as Qualifiers'!$B$1:$B$1896,0)</f>
        <v>0</v>
      </c>
      <c r="C2403">
        <f t="shared" si="77"/>
        <v>0</v>
      </c>
      <c r="D2403" t="s">
        <v>3829</v>
      </c>
      <c r="E2403" t="s">
        <v>527</v>
      </c>
      <c r="G2403">
        <v>0</v>
      </c>
      <c r="H2403" t="str">
        <f>_xlfn.XLOOKUP(A2403,'Diversity Analysis'!$A$2:$A$2366,'Diversity Analysis'!$F$2:$F$2366,"")</f>
        <v/>
      </c>
      <c r="I2403">
        <v>0</v>
      </c>
      <c r="J2403" s="6">
        <v>0</v>
      </c>
      <c r="K2403" s="5">
        <f t="shared" si="78"/>
        <v>0</v>
      </c>
    </row>
    <row r="2404" spans="1:11" x14ac:dyDescent="0.2">
      <c r="A2404" t="s">
        <v>3830</v>
      </c>
      <c r="B2404">
        <f>_xlfn.XLOOKUP(A2404,'Allowed as Qualifiers'!$A$1:$A$1896,'Allowed as Qualifiers'!$B$1:$B$1896,0)</f>
        <v>0</v>
      </c>
      <c r="C2404">
        <f t="shared" si="77"/>
        <v>0</v>
      </c>
      <c r="D2404" t="s">
        <v>3831</v>
      </c>
      <c r="G2404">
        <v>0</v>
      </c>
      <c r="H2404" t="str">
        <f>_xlfn.XLOOKUP(A2404,'Diversity Analysis'!$A$2:$A$2366,'Diversity Analysis'!$F$2:$F$2366,"")</f>
        <v/>
      </c>
      <c r="I2404">
        <v>0</v>
      </c>
      <c r="J2404" s="6">
        <v>0</v>
      </c>
      <c r="K2404" s="5">
        <f t="shared" si="78"/>
        <v>0</v>
      </c>
    </row>
    <row r="2405" spans="1:11" x14ac:dyDescent="0.2">
      <c r="A2405" t="s">
        <v>3832</v>
      </c>
      <c r="B2405">
        <f>_xlfn.XLOOKUP(A2405,'Allowed as Qualifiers'!$A$1:$A$1896,'Allowed as Qualifiers'!$B$1:$B$1896,0)</f>
        <v>1</v>
      </c>
      <c r="C2405">
        <f t="shared" si="77"/>
        <v>0</v>
      </c>
      <c r="D2405" t="s">
        <v>3833</v>
      </c>
      <c r="G2405">
        <v>0</v>
      </c>
      <c r="H2405" t="str">
        <f>_xlfn.XLOOKUP(A2405,'Diversity Analysis'!$A$2:$A$2366,'Diversity Analysis'!$F$2:$F$2366,"")</f>
        <v/>
      </c>
      <c r="I2405">
        <v>0</v>
      </c>
      <c r="J2405" s="6">
        <v>0</v>
      </c>
      <c r="K2405" s="5">
        <f t="shared" si="78"/>
        <v>0</v>
      </c>
    </row>
    <row r="2406" spans="1:11" x14ac:dyDescent="0.2">
      <c r="A2406" t="s">
        <v>3834</v>
      </c>
      <c r="B2406">
        <f>_xlfn.XLOOKUP(A2406,'Allowed as Qualifiers'!$A$1:$A$1896,'Allowed as Qualifiers'!$B$1:$B$1896,0)</f>
        <v>0</v>
      </c>
      <c r="C2406">
        <f t="shared" si="77"/>
        <v>0</v>
      </c>
      <c r="D2406" t="s">
        <v>3835</v>
      </c>
      <c r="G2406">
        <v>0</v>
      </c>
      <c r="H2406" t="str">
        <f>_xlfn.XLOOKUP(A2406,'Diversity Analysis'!$A$2:$A$2366,'Diversity Analysis'!$F$2:$F$2366,"")</f>
        <v/>
      </c>
      <c r="I2406">
        <v>0</v>
      </c>
      <c r="J2406" s="6">
        <v>0</v>
      </c>
      <c r="K2406" s="5">
        <f t="shared" si="78"/>
        <v>0</v>
      </c>
    </row>
    <row r="2407" spans="1:11" x14ac:dyDescent="0.2">
      <c r="A2407" t="s">
        <v>3836</v>
      </c>
      <c r="B2407">
        <f>_xlfn.XLOOKUP(A2407,'Allowed as Qualifiers'!$A$1:$A$1896,'Allowed as Qualifiers'!$B$1:$B$1896,0)</f>
        <v>0</v>
      </c>
      <c r="C2407">
        <f t="shared" si="77"/>
        <v>0</v>
      </c>
      <c r="D2407" t="s">
        <v>3837</v>
      </c>
      <c r="G2407">
        <v>0</v>
      </c>
      <c r="H2407" t="str">
        <f>_xlfn.XLOOKUP(A2407,'Diversity Analysis'!$A$2:$A$2366,'Diversity Analysis'!$F$2:$F$2366,"")</f>
        <v/>
      </c>
      <c r="I2407">
        <v>0</v>
      </c>
      <c r="J2407" s="6">
        <v>0</v>
      </c>
      <c r="K2407" s="5">
        <f t="shared" si="78"/>
        <v>0</v>
      </c>
    </row>
    <row r="2408" spans="1:11" x14ac:dyDescent="0.2">
      <c r="A2408" t="s">
        <v>3838</v>
      </c>
      <c r="B2408">
        <f>_xlfn.XLOOKUP(A2408,'Allowed as Qualifiers'!$A$1:$A$1896,'Allowed as Qualifiers'!$B$1:$B$1896,0)</f>
        <v>0</v>
      </c>
      <c r="C2408">
        <f t="shared" si="77"/>
        <v>0</v>
      </c>
      <c r="D2408" t="s">
        <v>3839</v>
      </c>
      <c r="G2408">
        <v>0</v>
      </c>
      <c r="H2408" t="str">
        <f>_xlfn.XLOOKUP(A2408,'Diversity Analysis'!$A$2:$A$2366,'Diversity Analysis'!$F$2:$F$2366,"")</f>
        <v/>
      </c>
      <c r="I2408">
        <v>0</v>
      </c>
      <c r="J2408" s="6">
        <v>0</v>
      </c>
      <c r="K2408" s="5">
        <f t="shared" si="78"/>
        <v>0</v>
      </c>
    </row>
    <row r="2409" spans="1:11" x14ac:dyDescent="0.2">
      <c r="A2409" t="s">
        <v>3840</v>
      </c>
      <c r="B2409">
        <f>_xlfn.XLOOKUP(A2409,'Allowed as Qualifiers'!$A$1:$A$1896,'Allowed as Qualifiers'!$B$1:$B$1896,0)</f>
        <v>0</v>
      </c>
      <c r="C2409">
        <f t="shared" si="77"/>
        <v>0</v>
      </c>
      <c r="D2409" t="s">
        <v>3841</v>
      </c>
      <c r="G2409">
        <v>0</v>
      </c>
      <c r="H2409" t="str">
        <f>_xlfn.XLOOKUP(A2409,'Diversity Analysis'!$A$2:$A$2366,'Diversity Analysis'!$F$2:$F$2366,"")</f>
        <v/>
      </c>
      <c r="I2409">
        <v>0</v>
      </c>
      <c r="J2409" s="6">
        <v>0</v>
      </c>
      <c r="K2409" s="5">
        <f t="shared" si="78"/>
        <v>0</v>
      </c>
    </row>
    <row r="2410" spans="1:11" x14ac:dyDescent="0.2">
      <c r="A2410" t="s">
        <v>3842</v>
      </c>
      <c r="B2410">
        <f>_xlfn.XLOOKUP(A2410,'Allowed as Qualifiers'!$A$1:$A$1896,'Allowed as Qualifiers'!$B$1:$B$1896,0)</f>
        <v>0</v>
      </c>
      <c r="C2410">
        <f t="shared" si="77"/>
        <v>0</v>
      </c>
      <c r="D2410" t="s">
        <v>3843</v>
      </c>
      <c r="G2410">
        <v>0</v>
      </c>
      <c r="H2410" t="str">
        <f>_xlfn.XLOOKUP(A2410,'Diversity Analysis'!$A$2:$A$2366,'Diversity Analysis'!$F$2:$F$2366,"")</f>
        <v/>
      </c>
      <c r="I2410">
        <v>0</v>
      </c>
      <c r="J2410" s="6">
        <v>0</v>
      </c>
      <c r="K2410" s="5">
        <f t="shared" si="78"/>
        <v>0</v>
      </c>
    </row>
    <row r="2411" spans="1:11" x14ac:dyDescent="0.2">
      <c r="A2411" t="s">
        <v>3844</v>
      </c>
      <c r="B2411">
        <f>_xlfn.XLOOKUP(A2411,'Allowed as Qualifiers'!$A$1:$A$1896,'Allowed as Qualifiers'!$B$1:$B$1896,0)</f>
        <v>0</v>
      </c>
      <c r="C2411">
        <f t="shared" si="77"/>
        <v>0</v>
      </c>
      <c r="D2411" t="s">
        <v>3845</v>
      </c>
      <c r="G2411">
        <v>0</v>
      </c>
      <c r="H2411" t="str">
        <f>_xlfn.XLOOKUP(A2411,'Diversity Analysis'!$A$2:$A$2366,'Diversity Analysis'!$F$2:$F$2366,"")</f>
        <v/>
      </c>
      <c r="I2411">
        <v>0</v>
      </c>
      <c r="J2411" s="6">
        <v>0</v>
      </c>
      <c r="K2411" s="5">
        <f t="shared" si="78"/>
        <v>0</v>
      </c>
    </row>
    <row r="2412" spans="1:11" x14ac:dyDescent="0.2">
      <c r="A2412" t="s">
        <v>3846</v>
      </c>
      <c r="B2412">
        <f>_xlfn.XLOOKUP(A2412,'Allowed as Qualifiers'!$A$1:$A$1896,'Allowed as Qualifiers'!$B$1:$B$1896,0)</f>
        <v>0</v>
      </c>
      <c r="C2412">
        <f t="shared" si="77"/>
        <v>0</v>
      </c>
      <c r="D2412" t="s">
        <v>3847</v>
      </c>
      <c r="G2412">
        <v>0</v>
      </c>
      <c r="H2412" t="str">
        <f>_xlfn.XLOOKUP(A2412,'Diversity Analysis'!$A$2:$A$2366,'Diversity Analysis'!$F$2:$F$2366,"")</f>
        <v/>
      </c>
      <c r="I2412">
        <v>0</v>
      </c>
      <c r="J2412" s="6">
        <v>0</v>
      </c>
      <c r="K2412" s="5">
        <f t="shared" si="78"/>
        <v>0</v>
      </c>
    </row>
    <row r="2413" spans="1:11" x14ac:dyDescent="0.2">
      <c r="A2413" t="s">
        <v>3848</v>
      </c>
      <c r="B2413">
        <f>_xlfn.XLOOKUP(A2413,'Allowed as Qualifiers'!$A$1:$A$1896,'Allowed as Qualifiers'!$B$1:$B$1896,0)</f>
        <v>0</v>
      </c>
      <c r="C2413">
        <f t="shared" si="77"/>
        <v>0</v>
      </c>
      <c r="D2413" t="s">
        <v>3849</v>
      </c>
      <c r="G2413">
        <v>0</v>
      </c>
      <c r="H2413" t="str">
        <f>_xlfn.XLOOKUP(A2413,'Diversity Analysis'!$A$2:$A$2366,'Diversity Analysis'!$F$2:$F$2366,"")</f>
        <v/>
      </c>
      <c r="I2413">
        <v>0</v>
      </c>
      <c r="J2413" s="6">
        <v>0</v>
      </c>
      <c r="K2413" s="5">
        <f t="shared" si="78"/>
        <v>0</v>
      </c>
    </row>
    <row r="2414" spans="1:11" x14ac:dyDescent="0.2">
      <c r="A2414" t="s">
        <v>3850</v>
      </c>
      <c r="B2414">
        <f>_xlfn.XLOOKUP(A2414,'Allowed as Qualifiers'!$A$1:$A$1896,'Allowed as Qualifiers'!$B$1:$B$1896,0)</f>
        <v>0</v>
      </c>
      <c r="C2414">
        <f t="shared" si="77"/>
        <v>0</v>
      </c>
      <c r="D2414" t="s">
        <v>3851</v>
      </c>
      <c r="G2414">
        <v>0</v>
      </c>
      <c r="H2414" t="str">
        <f>_xlfn.XLOOKUP(A2414,'Diversity Analysis'!$A$2:$A$2366,'Diversity Analysis'!$F$2:$F$2366,"")</f>
        <v/>
      </c>
      <c r="I2414">
        <v>0</v>
      </c>
      <c r="J2414" s="6">
        <v>0</v>
      </c>
      <c r="K2414" s="5">
        <f t="shared" si="78"/>
        <v>0</v>
      </c>
    </row>
    <row r="2415" spans="1:11" x14ac:dyDescent="0.2">
      <c r="A2415" t="s">
        <v>3852</v>
      </c>
      <c r="B2415">
        <f>_xlfn.XLOOKUP(A2415,'Allowed as Qualifiers'!$A$1:$A$1896,'Allowed as Qualifiers'!$B$1:$B$1896,0)</f>
        <v>0</v>
      </c>
      <c r="C2415">
        <f t="shared" si="77"/>
        <v>0</v>
      </c>
      <c r="D2415" t="s">
        <v>3853</v>
      </c>
      <c r="G2415">
        <v>0</v>
      </c>
      <c r="H2415" t="str">
        <f>_xlfn.XLOOKUP(A2415,'Diversity Analysis'!$A$2:$A$2366,'Diversity Analysis'!$F$2:$F$2366,"")</f>
        <v/>
      </c>
      <c r="I2415">
        <v>0</v>
      </c>
      <c r="J2415" s="6">
        <v>0</v>
      </c>
      <c r="K2415" s="5">
        <f t="shared" si="78"/>
        <v>0</v>
      </c>
    </row>
    <row r="2416" spans="1:11" x14ac:dyDescent="0.2">
      <c r="A2416" t="s">
        <v>3854</v>
      </c>
      <c r="B2416">
        <f>_xlfn.XLOOKUP(A2416,'Allowed as Qualifiers'!$A$1:$A$1896,'Allowed as Qualifiers'!$B$1:$B$1896,0)</f>
        <v>0</v>
      </c>
      <c r="C2416">
        <f t="shared" si="77"/>
        <v>0</v>
      </c>
      <c r="D2416" t="s">
        <v>3855</v>
      </c>
      <c r="G2416">
        <v>0</v>
      </c>
      <c r="H2416" t="str">
        <f>_xlfn.XLOOKUP(A2416,'Diversity Analysis'!$A$2:$A$2366,'Diversity Analysis'!$F$2:$F$2366,"")</f>
        <v/>
      </c>
      <c r="I2416">
        <v>0</v>
      </c>
      <c r="J2416" s="6">
        <v>0</v>
      </c>
      <c r="K2416" s="5">
        <f t="shared" si="78"/>
        <v>0</v>
      </c>
    </row>
    <row r="2417" spans="1:11" x14ac:dyDescent="0.2">
      <c r="A2417" t="s">
        <v>3856</v>
      </c>
      <c r="B2417">
        <f>_xlfn.XLOOKUP(A2417,'Allowed as Qualifiers'!$A$1:$A$1896,'Allowed as Qualifiers'!$B$1:$B$1896,0)</f>
        <v>0</v>
      </c>
      <c r="C2417">
        <f t="shared" si="77"/>
        <v>0</v>
      </c>
      <c r="D2417" t="s">
        <v>3857</v>
      </c>
      <c r="E2417" t="s">
        <v>527</v>
      </c>
      <c r="G2417">
        <v>0</v>
      </c>
      <c r="H2417" t="str">
        <f>_xlfn.XLOOKUP(A2417,'Diversity Analysis'!$A$2:$A$2366,'Diversity Analysis'!$F$2:$F$2366,"")</f>
        <v/>
      </c>
      <c r="I2417">
        <v>0</v>
      </c>
      <c r="J2417" s="6">
        <v>0</v>
      </c>
      <c r="K2417" s="5">
        <f t="shared" si="78"/>
        <v>0</v>
      </c>
    </row>
    <row r="2418" spans="1:11" x14ac:dyDescent="0.2">
      <c r="A2418" t="s">
        <v>3858</v>
      </c>
      <c r="B2418">
        <f>_xlfn.XLOOKUP(A2418,'Allowed as Qualifiers'!$A$1:$A$1896,'Allowed as Qualifiers'!$B$1:$B$1896,0)</f>
        <v>0</v>
      </c>
      <c r="C2418">
        <f t="shared" si="77"/>
        <v>0</v>
      </c>
      <c r="D2418" t="s">
        <v>3859</v>
      </c>
      <c r="E2418" t="s">
        <v>527</v>
      </c>
      <c r="G2418">
        <v>0</v>
      </c>
      <c r="H2418" t="str">
        <f>_xlfn.XLOOKUP(A2418,'Diversity Analysis'!$A$2:$A$2366,'Diversity Analysis'!$F$2:$F$2366,"")</f>
        <v/>
      </c>
      <c r="I2418">
        <v>0</v>
      </c>
      <c r="J2418" s="6">
        <v>0</v>
      </c>
      <c r="K2418" s="5">
        <f t="shared" si="78"/>
        <v>0</v>
      </c>
    </row>
    <row r="2419" spans="1:11" x14ac:dyDescent="0.2">
      <c r="A2419" t="s">
        <v>3860</v>
      </c>
      <c r="B2419">
        <f>_xlfn.XLOOKUP(A2419,'Allowed as Qualifiers'!$A$1:$A$1896,'Allowed as Qualifiers'!$B$1:$B$1896,0)</f>
        <v>0</v>
      </c>
      <c r="C2419">
        <f t="shared" si="77"/>
        <v>0</v>
      </c>
      <c r="D2419" t="s">
        <v>3861</v>
      </c>
      <c r="E2419" t="s">
        <v>527</v>
      </c>
      <c r="G2419">
        <v>0</v>
      </c>
      <c r="H2419" t="str">
        <f>_xlfn.XLOOKUP(A2419,'Diversity Analysis'!$A$2:$A$2366,'Diversity Analysis'!$F$2:$F$2366,"")</f>
        <v/>
      </c>
      <c r="I2419">
        <v>0</v>
      </c>
      <c r="J2419" s="6">
        <v>0</v>
      </c>
      <c r="K2419" s="5">
        <f t="shared" si="78"/>
        <v>0</v>
      </c>
    </row>
    <row r="2420" spans="1:11" x14ac:dyDescent="0.2">
      <c r="A2420" t="s">
        <v>3862</v>
      </c>
      <c r="B2420">
        <f>_xlfn.XLOOKUP(A2420,'Allowed as Qualifiers'!$A$1:$A$1896,'Allowed as Qualifiers'!$B$1:$B$1896,0)</f>
        <v>0</v>
      </c>
      <c r="C2420">
        <f t="shared" si="77"/>
        <v>0</v>
      </c>
      <c r="D2420" t="s">
        <v>3863</v>
      </c>
      <c r="E2420" t="s">
        <v>527</v>
      </c>
      <c r="G2420">
        <v>0</v>
      </c>
      <c r="H2420" t="str">
        <f>_xlfn.XLOOKUP(A2420,'Diversity Analysis'!$A$2:$A$2366,'Diversity Analysis'!$F$2:$F$2366,"")</f>
        <v/>
      </c>
      <c r="I2420">
        <v>0</v>
      </c>
      <c r="J2420" s="6">
        <v>0</v>
      </c>
      <c r="K2420" s="5">
        <f t="shared" si="78"/>
        <v>0</v>
      </c>
    </row>
    <row r="2421" spans="1:11" x14ac:dyDescent="0.2">
      <c r="A2421" t="s">
        <v>3864</v>
      </c>
      <c r="B2421">
        <f>_xlfn.XLOOKUP(A2421,'Allowed as Qualifiers'!$A$1:$A$1896,'Allowed as Qualifiers'!$B$1:$B$1896,0)</f>
        <v>0</v>
      </c>
      <c r="C2421">
        <f t="shared" si="77"/>
        <v>0</v>
      </c>
      <c r="D2421" t="s">
        <v>3865</v>
      </c>
      <c r="E2421" t="s">
        <v>527</v>
      </c>
      <c r="G2421">
        <v>0</v>
      </c>
      <c r="H2421" t="str">
        <f>_xlfn.XLOOKUP(A2421,'Diversity Analysis'!$A$2:$A$2366,'Diversity Analysis'!$F$2:$F$2366,"")</f>
        <v/>
      </c>
      <c r="I2421">
        <v>0</v>
      </c>
      <c r="J2421" s="6">
        <v>0</v>
      </c>
      <c r="K2421" s="5">
        <f t="shared" si="78"/>
        <v>0</v>
      </c>
    </row>
    <row r="2422" spans="1:11" x14ac:dyDescent="0.2">
      <c r="A2422" t="s">
        <v>3866</v>
      </c>
      <c r="B2422">
        <f>_xlfn.XLOOKUP(A2422,'Allowed as Qualifiers'!$A$1:$A$1896,'Allowed as Qualifiers'!$B$1:$B$1896,0)</f>
        <v>0</v>
      </c>
      <c r="C2422">
        <f t="shared" si="77"/>
        <v>0</v>
      </c>
      <c r="D2422" t="s">
        <v>3867</v>
      </c>
      <c r="G2422">
        <v>0</v>
      </c>
      <c r="H2422" t="str">
        <f>_xlfn.XLOOKUP(A2422,'Diversity Analysis'!$A$2:$A$2366,'Diversity Analysis'!$F$2:$F$2366,"")</f>
        <v/>
      </c>
      <c r="I2422">
        <v>0</v>
      </c>
      <c r="J2422" s="6">
        <v>0</v>
      </c>
      <c r="K2422" s="5">
        <f t="shared" si="78"/>
        <v>0</v>
      </c>
    </row>
    <row r="2423" spans="1:11" x14ac:dyDescent="0.2">
      <c r="A2423" t="s">
        <v>3868</v>
      </c>
      <c r="B2423">
        <f>_xlfn.XLOOKUP(A2423,'Allowed as Qualifiers'!$A$1:$A$1896,'Allowed as Qualifiers'!$B$1:$B$1896,0)</f>
        <v>0</v>
      </c>
      <c r="C2423">
        <f t="shared" si="77"/>
        <v>0</v>
      </c>
      <c r="D2423" t="s">
        <v>3869</v>
      </c>
      <c r="G2423">
        <v>0</v>
      </c>
      <c r="H2423" t="str">
        <f>_xlfn.XLOOKUP(A2423,'Diversity Analysis'!$A$2:$A$2366,'Diversity Analysis'!$F$2:$F$2366,"")</f>
        <v/>
      </c>
      <c r="I2423">
        <v>0</v>
      </c>
      <c r="J2423" s="6">
        <v>0</v>
      </c>
      <c r="K2423" s="5">
        <f t="shared" si="78"/>
        <v>0</v>
      </c>
    </row>
    <row r="2424" spans="1:11" x14ac:dyDescent="0.2">
      <c r="A2424" t="s">
        <v>3870</v>
      </c>
      <c r="B2424">
        <f>_xlfn.XLOOKUP(A2424,'Allowed as Qualifiers'!$A$1:$A$1896,'Allowed as Qualifiers'!$B$1:$B$1896,0)</f>
        <v>0</v>
      </c>
      <c r="C2424">
        <f t="shared" si="77"/>
        <v>0</v>
      </c>
      <c r="D2424" t="s">
        <v>3871</v>
      </c>
      <c r="G2424">
        <v>0</v>
      </c>
      <c r="H2424" t="str">
        <f>_xlfn.XLOOKUP(A2424,'Diversity Analysis'!$A$2:$A$2366,'Diversity Analysis'!$F$2:$F$2366,"")</f>
        <v/>
      </c>
      <c r="I2424">
        <v>0</v>
      </c>
      <c r="J2424" s="6">
        <v>0</v>
      </c>
      <c r="K2424" s="5">
        <f t="shared" si="78"/>
        <v>0</v>
      </c>
    </row>
    <row r="2425" spans="1:11" x14ac:dyDescent="0.2">
      <c r="A2425" t="s">
        <v>3872</v>
      </c>
      <c r="B2425">
        <f>_xlfn.XLOOKUP(A2425,'Allowed as Qualifiers'!$A$1:$A$1896,'Allowed as Qualifiers'!$B$1:$B$1896,0)</f>
        <v>0</v>
      </c>
      <c r="C2425">
        <f t="shared" si="77"/>
        <v>0</v>
      </c>
      <c r="D2425" t="s">
        <v>3873</v>
      </c>
      <c r="G2425">
        <v>0</v>
      </c>
      <c r="H2425" t="str">
        <f>_xlfn.XLOOKUP(A2425,'Diversity Analysis'!$A$2:$A$2366,'Diversity Analysis'!$F$2:$F$2366,"")</f>
        <v/>
      </c>
      <c r="I2425">
        <v>0</v>
      </c>
      <c r="J2425" s="6">
        <v>0</v>
      </c>
      <c r="K2425" s="5">
        <f t="shared" si="78"/>
        <v>0</v>
      </c>
    </row>
    <row r="2426" spans="1:11" x14ac:dyDescent="0.2">
      <c r="A2426" t="s">
        <v>3874</v>
      </c>
      <c r="B2426">
        <f>_xlfn.XLOOKUP(A2426,'Allowed as Qualifiers'!$A$1:$A$1896,'Allowed as Qualifiers'!$B$1:$B$1896,0)</f>
        <v>0</v>
      </c>
      <c r="C2426">
        <f t="shared" si="77"/>
        <v>0</v>
      </c>
      <c r="D2426" t="s">
        <v>3875</v>
      </c>
      <c r="G2426">
        <v>0</v>
      </c>
      <c r="H2426" t="str">
        <f>_xlfn.XLOOKUP(A2426,'Diversity Analysis'!$A$2:$A$2366,'Diversity Analysis'!$F$2:$F$2366,"")</f>
        <v/>
      </c>
      <c r="I2426">
        <v>0</v>
      </c>
      <c r="J2426" s="6">
        <v>0</v>
      </c>
      <c r="K2426" s="5">
        <f t="shared" si="78"/>
        <v>0</v>
      </c>
    </row>
    <row r="2427" spans="1:11" x14ac:dyDescent="0.2">
      <c r="A2427" t="s">
        <v>3876</v>
      </c>
      <c r="B2427">
        <f>_xlfn.XLOOKUP(A2427,'Allowed as Qualifiers'!$A$1:$A$1896,'Allowed as Qualifiers'!$B$1:$B$1896,0)</f>
        <v>0</v>
      </c>
      <c r="C2427">
        <f t="shared" si="77"/>
        <v>0</v>
      </c>
      <c r="D2427" t="s">
        <v>3877</v>
      </c>
      <c r="G2427">
        <v>0</v>
      </c>
      <c r="H2427" t="str">
        <f>_xlfn.XLOOKUP(A2427,'Diversity Analysis'!$A$2:$A$2366,'Diversity Analysis'!$F$2:$F$2366,"")</f>
        <v/>
      </c>
      <c r="I2427">
        <v>0</v>
      </c>
      <c r="J2427" s="6">
        <v>0</v>
      </c>
      <c r="K2427" s="5">
        <f t="shared" si="78"/>
        <v>0</v>
      </c>
    </row>
    <row r="2428" spans="1:11" x14ac:dyDescent="0.2">
      <c r="A2428" t="s">
        <v>3878</v>
      </c>
      <c r="B2428">
        <f>_xlfn.XLOOKUP(A2428,'Allowed as Qualifiers'!$A$1:$A$1896,'Allowed as Qualifiers'!$B$1:$B$1896,0)</f>
        <v>0</v>
      </c>
      <c r="C2428">
        <f t="shared" si="77"/>
        <v>0</v>
      </c>
      <c r="D2428" t="s">
        <v>3879</v>
      </c>
      <c r="G2428">
        <v>0</v>
      </c>
      <c r="H2428" t="str">
        <f>_xlfn.XLOOKUP(A2428,'Diversity Analysis'!$A$2:$A$2366,'Diversity Analysis'!$F$2:$F$2366,"")</f>
        <v/>
      </c>
      <c r="I2428">
        <v>0</v>
      </c>
      <c r="J2428" s="6">
        <v>0</v>
      </c>
      <c r="K2428" s="5">
        <f t="shared" si="78"/>
        <v>0</v>
      </c>
    </row>
    <row r="2429" spans="1:11" x14ac:dyDescent="0.2">
      <c r="A2429" t="s">
        <v>3880</v>
      </c>
      <c r="B2429">
        <f>_xlfn.XLOOKUP(A2429,'Allowed as Qualifiers'!$A$1:$A$1896,'Allowed as Qualifiers'!$B$1:$B$1896,0)</f>
        <v>0</v>
      </c>
      <c r="C2429">
        <f t="shared" si="77"/>
        <v>0</v>
      </c>
      <c r="D2429" t="s">
        <v>3881</v>
      </c>
      <c r="G2429">
        <v>0</v>
      </c>
      <c r="H2429" t="str">
        <f>_xlfn.XLOOKUP(A2429,'Diversity Analysis'!$A$2:$A$2366,'Diversity Analysis'!$F$2:$F$2366,"")</f>
        <v/>
      </c>
      <c r="I2429">
        <v>0</v>
      </c>
      <c r="J2429" s="6">
        <v>0</v>
      </c>
      <c r="K2429" s="5">
        <f t="shared" si="78"/>
        <v>0</v>
      </c>
    </row>
    <row r="2430" spans="1:11" x14ac:dyDescent="0.2">
      <c r="A2430" t="s">
        <v>3882</v>
      </c>
      <c r="B2430">
        <f>_xlfn.XLOOKUP(A2430,'Allowed as Qualifiers'!$A$1:$A$1896,'Allowed as Qualifiers'!$B$1:$B$1896,0)</f>
        <v>0</v>
      </c>
      <c r="C2430">
        <f t="shared" si="77"/>
        <v>0</v>
      </c>
      <c r="D2430" t="s">
        <v>3883</v>
      </c>
      <c r="E2430" t="s">
        <v>527</v>
      </c>
      <c r="G2430">
        <v>0</v>
      </c>
      <c r="H2430" t="str">
        <f>_xlfn.XLOOKUP(A2430,'Diversity Analysis'!$A$2:$A$2366,'Diversity Analysis'!$F$2:$F$2366,"")</f>
        <v/>
      </c>
      <c r="I2430">
        <v>0</v>
      </c>
      <c r="J2430" s="6">
        <v>0</v>
      </c>
      <c r="K2430" s="5">
        <f t="shared" si="78"/>
        <v>0</v>
      </c>
    </row>
    <row r="2431" spans="1:11" x14ac:dyDescent="0.2">
      <c r="A2431" t="s">
        <v>3884</v>
      </c>
      <c r="B2431">
        <f>_xlfn.XLOOKUP(A2431,'Allowed as Qualifiers'!$A$1:$A$1896,'Allowed as Qualifiers'!$B$1:$B$1896,0)</f>
        <v>0</v>
      </c>
      <c r="C2431">
        <f t="shared" si="77"/>
        <v>0</v>
      </c>
      <c r="D2431" t="s">
        <v>3885</v>
      </c>
      <c r="G2431">
        <v>0</v>
      </c>
      <c r="H2431" t="str">
        <f>_xlfn.XLOOKUP(A2431,'Diversity Analysis'!$A$2:$A$2366,'Diversity Analysis'!$F$2:$F$2366,"")</f>
        <v/>
      </c>
      <c r="I2431">
        <v>0</v>
      </c>
      <c r="J2431" s="6">
        <v>0</v>
      </c>
      <c r="K2431" s="5">
        <f t="shared" si="78"/>
        <v>0</v>
      </c>
    </row>
    <row r="2432" spans="1:11" x14ac:dyDescent="0.2">
      <c r="A2432" t="s">
        <v>3886</v>
      </c>
      <c r="B2432">
        <f>_xlfn.XLOOKUP(A2432,'Allowed as Qualifiers'!$A$1:$A$1896,'Allowed as Qualifiers'!$B$1:$B$1896,0)</f>
        <v>0</v>
      </c>
      <c r="C2432">
        <f t="shared" si="77"/>
        <v>0</v>
      </c>
      <c r="D2432" t="s">
        <v>3887</v>
      </c>
      <c r="G2432">
        <v>0</v>
      </c>
      <c r="H2432" t="str">
        <f>_xlfn.XLOOKUP(A2432,'Diversity Analysis'!$A$2:$A$2366,'Diversity Analysis'!$F$2:$F$2366,"")</f>
        <v/>
      </c>
      <c r="I2432">
        <v>0</v>
      </c>
      <c r="J2432" s="6">
        <v>0</v>
      </c>
      <c r="K2432" s="5">
        <f t="shared" si="78"/>
        <v>0</v>
      </c>
    </row>
    <row r="2433" spans="1:11" x14ac:dyDescent="0.2">
      <c r="A2433" t="s">
        <v>3888</v>
      </c>
      <c r="B2433">
        <f>_xlfn.XLOOKUP(A2433,'Allowed as Qualifiers'!$A$1:$A$1896,'Allowed as Qualifiers'!$B$1:$B$1896,0)</f>
        <v>0</v>
      </c>
      <c r="C2433">
        <f t="shared" si="77"/>
        <v>0</v>
      </c>
      <c r="D2433" t="s">
        <v>3889</v>
      </c>
      <c r="G2433">
        <v>0</v>
      </c>
      <c r="H2433" t="str">
        <f>_xlfn.XLOOKUP(A2433,'Diversity Analysis'!$A$2:$A$2366,'Diversity Analysis'!$F$2:$F$2366,"")</f>
        <v/>
      </c>
      <c r="I2433">
        <v>0</v>
      </c>
      <c r="J2433" s="6">
        <v>0</v>
      </c>
      <c r="K2433" s="5">
        <f t="shared" si="78"/>
        <v>0</v>
      </c>
    </row>
    <row r="2434" spans="1:11" x14ac:dyDescent="0.2">
      <c r="A2434" t="s">
        <v>3890</v>
      </c>
      <c r="B2434">
        <f>_xlfn.XLOOKUP(A2434,'Allowed as Qualifiers'!$A$1:$A$1896,'Allowed as Qualifiers'!$B$1:$B$1896,0)</f>
        <v>0</v>
      </c>
      <c r="C2434">
        <f t="shared" si="77"/>
        <v>0</v>
      </c>
      <c r="D2434" t="s">
        <v>3891</v>
      </c>
      <c r="G2434">
        <v>0</v>
      </c>
      <c r="H2434" t="str">
        <f>_xlfn.XLOOKUP(A2434,'Diversity Analysis'!$A$2:$A$2366,'Diversity Analysis'!$F$2:$F$2366,"")</f>
        <v/>
      </c>
      <c r="I2434">
        <v>0</v>
      </c>
      <c r="J2434" s="6">
        <v>0</v>
      </c>
      <c r="K2434" s="5">
        <f t="shared" si="78"/>
        <v>0</v>
      </c>
    </row>
    <row r="2435" spans="1:11" x14ac:dyDescent="0.2">
      <c r="A2435" t="s">
        <v>3892</v>
      </c>
      <c r="B2435">
        <f>_xlfn.XLOOKUP(A2435,'Allowed as Qualifiers'!$A$1:$A$1896,'Allowed as Qualifiers'!$B$1:$B$1896,0)</f>
        <v>0</v>
      </c>
      <c r="C2435">
        <f t="shared" ref="C2435:C2498" si="79">IF(B2435=1,1,0)*IF(G2435&gt;0,1,0)</f>
        <v>0</v>
      </c>
      <c r="D2435" t="s">
        <v>3893</v>
      </c>
      <c r="G2435">
        <v>0</v>
      </c>
      <c r="H2435" t="str">
        <f>_xlfn.XLOOKUP(A2435,'Diversity Analysis'!$A$2:$A$2366,'Diversity Analysis'!$F$2:$F$2366,"")</f>
        <v/>
      </c>
      <c r="I2435">
        <v>0</v>
      </c>
      <c r="J2435" s="6">
        <v>0</v>
      </c>
      <c r="K2435" s="5">
        <f t="shared" si="78"/>
        <v>0</v>
      </c>
    </row>
    <row r="2436" spans="1:11" x14ac:dyDescent="0.2">
      <c r="A2436" t="s">
        <v>3894</v>
      </c>
      <c r="B2436">
        <f>_xlfn.XLOOKUP(A2436,'Allowed as Qualifiers'!$A$1:$A$1896,'Allowed as Qualifiers'!$B$1:$B$1896,0)</f>
        <v>0</v>
      </c>
      <c r="C2436">
        <f t="shared" si="79"/>
        <v>0</v>
      </c>
      <c r="D2436" t="s">
        <v>3895</v>
      </c>
      <c r="G2436">
        <v>0</v>
      </c>
      <c r="H2436" t="str">
        <f>_xlfn.XLOOKUP(A2436,'Diversity Analysis'!$A$2:$A$2366,'Diversity Analysis'!$F$2:$F$2366,"")</f>
        <v/>
      </c>
      <c r="I2436">
        <v>0</v>
      </c>
      <c r="J2436" s="6">
        <v>0</v>
      </c>
      <c r="K2436" s="5">
        <f t="shared" si="78"/>
        <v>0</v>
      </c>
    </row>
    <row r="2437" spans="1:11" x14ac:dyDescent="0.2">
      <c r="A2437" t="s">
        <v>3896</v>
      </c>
      <c r="B2437">
        <f>_xlfn.XLOOKUP(A2437,'Allowed as Qualifiers'!$A$1:$A$1896,'Allowed as Qualifiers'!$B$1:$B$1896,0)</f>
        <v>0</v>
      </c>
      <c r="C2437">
        <f t="shared" si="79"/>
        <v>0</v>
      </c>
      <c r="D2437" t="s">
        <v>3897</v>
      </c>
      <c r="G2437">
        <v>0</v>
      </c>
      <c r="H2437" t="str">
        <f>_xlfn.XLOOKUP(A2437,'Diversity Analysis'!$A$2:$A$2366,'Diversity Analysis'!$F$2:$F$2366,"")</f>
        <v/>
      </c>
      <c r="I2437">
        <v>0</v>
      </c>
      <c r="J2437" s="6">
        <v>0</v>
      </c>
      <c r="K2437" s="5">
        <f t="shared" si="78"/>
        <v>0</v>
      </c>
    </row>
    <row r="2438" spans="1:11" x14ac:dyDescent="0.2">
      <c r="A2438" t="s">
        <v>3898</v>
      </c>
      <c r="B2438">
        <f>_xlfn.XLOOKUP(A2438,'Allowed as Qualifiers'!$A$1:$A$1896,'Allowed as Qualifiers'!$B$1:$B$1896,0)</f>
        <v>0</v>
      </c>
      <c r="C2438">
        <f t="shared" si="79"/>
        <v>0</v>
      </c>
      <c r="D2438" t="s">
        <v>3899</v>
      </c>
      <c r="G2438">
        <v>0</v>
      </c>
      <c r="H2438" t="str">
        <f>_xlfn.XLOOKUP(A2438,'Diversity Analysis'!$A$2:$A$2366,'Diversity Analysis'!$F$2:$F$2366,"")</f>
        <v/>
      </c>
      <c r="I2438">
        <v>0</v>
      </c>
      <c r="J2438" s="6">
        <v>0</v>
      </c>
      <c r="K2438" s="5">
        <f t="shared" si="78"/>
        <v>0</v>
      </c>
    </row>
    <row r="2439" spans="1:11" x14ac:dyDescent="0.2">
      <c r="A2439" t="s">
        <v>3900</v>
      </c>
      <c r="B2439">
        <f>_xlfn.XLOOKUP(A2439,'Allowed as Qualifiers'!$A$1:$A$1896,'Allowed as Qualifiers'!$B$1:$B$1896,0)</f>
        <v>0</v>
      </c>
      <c r="C2439">
        <f t="shared" si="79"/>
        <v>0</v>
      </c>
      <c r="D2439" t="s">
        <v>3901</v>
      </c>
      <c r="G2439">
        <v>0</v>
      </c>
      <c r="H2439" t="str">
        <f>_xlfn.XLOOKUP(A2439,'Diversity Analysis'!$A$2:$A$2366,'Diversity Analysis'!$F$2:$F$2366,"")</f>
        <v/>
      </c>
      <c r="I2439">
        <v>0</v>
      </c>
      <c r="J2439" s="6">
        <v>0</v>
      </c>
      <c r="K2439" s="5">
        <f t="shared" si="78"/>
        <v>0</v>
      </c>
    </row>
    <row r="2440" spans="1:11" x14ac:dyDescent="0.2">
      <c r="A2440" t="s">
        <v>3902</v>
      </c>
      <c r="B2440">
        <f>_xlfn.XLOOKUP(A2440,'Allowed as Qualifiers'!$A$1:$A$1896,'Allowed as Qualifiers'!$B$1:$B$1896,0)</f>
        <v>0</v>
      </c>
      <c r="C2440">
        <f t="shared" si="79"/>
        <v>0</v>
      </c>
      <c r="D2440" t="s">
        <v>3903</v>
      </c>
      <c r="E2440" t="s">
        <v>527</v>
      </c>
      <c r="G2440">
        <v>0</v>
      </c>
      <c r="H2440" t="str">
        <f>_xlfn.XLOOKUP(A2440,'Diversity Analysis'!$A$2:$A$2366,'Diversity Analysis'!$F$2:$F$2366,"")</f>
        <v/>
      </c>
      <c r="I2440">
        <v>0</v>
      </c>
      <c r="J2440" s="6">
        <v>0</v>
      </c>
      <c r="K2440" s="5">
        <f t="shared" si="78"/>
        <v>0</v>
      </c>
    </row>
    <row r="2441" spans="1:11" x14ac:dyDescent="0.2">
      <c r="A2441" t="s">
        <v>3904</v>
      </c>
      <c r="B2441">
        <f>_xlfn.XLOOKUP(A2441,'Allowed as Qualifiers'!$A$1:$A$1896,'Allowed as Qualifiers'!$B$1:$B$1896,0)</f>
        <v>0</v>
      </c>
      <c r="C2441">
        <f t="shared" si="79"/>
        <v>0</v>
      </c>
      <c r="D2441" t="s">
        <v>3905</v>
      </c>
      <c r="E2441" t="s">
        <v>527</v>
      </c>
      <c r="G2441">
        <v>0</v>
      </c>
      <c r="H2441" t="str">
        <f>_xlfn.XLOOKUP(A2441,'Diversity Analysis'!$A$2:$A$2366,'Diversity Analysis'!$F$2:$F$2366,"")</f>
        <v/>
      </c>
      <c r="I2441">
        <v>0</v>
      </c>
      <c r="J2441" s="6">
        <v>0</v>
      </c>
      <c r="K2441" s="5">
        <f t="shared" si="78"/>
        <v>0</v>
      </c>
    </row>
    <row r="2442" spans="1:11" x14ac:dyDescent="0.2">
      <c r="A2442" t="s">
        <v>3906</v>
      </c>
      <c r="B2442">
        <f>_xlfn.XLOOKUP(A2442,'Allowed as Qualifiers'!$A$1:$A$1896,'Allowed as Qualifiers'!$B$1:$B$1896,0)</f>
        <v>0</v>
      </c>
      <c r="C2442">
        <f t="shared" si="79"/>
        <v>0</v>
      </c>
      <c r="D2442" t="s">
        <v>3907</v>
      </c>
      <c r="E2442" t="s">
        <v>527</v>
      </c>
      <c r="G2442">
        <v>0</v>
      </c>
      <c r="H2442" t="str">
        <f>_xlfn.XLOOKUP(A2442,'Diversity Analysis'!$A$2:$A$2366,'Diversity Analysis'!$F$2:$F$2366,"")</f>
        <v/>
      </c>
      <c r="I2442">
        <v>0</v>
      </c>
      <c r="J2442" s="6">
        <v>0</v>
      </c>
      <c r="K2442" s="5">
        <f t="shared" si="78"/>
        <v>0</v>
      </c>
    </row>
    <row r="2443" spans="1:11" x14ac:dyDescent="0.2">
      <c r="A2443" t="s">
        <v>3908</v>
      </c>
      <c r="B2443">
        <f>_xlfn.XLOOKUP(A2443,'Allowed as Qualifiers'!$A$1:$A$1896,'Allowed as Qualifiers'!$B$1:$B$1896,0)</f>
        <v>0</v>
      </c>
      <c r="C2443">
        <f t="shared" si="79"/>
        <v>0</v>
      </c>
      <c r="D2443" t="s">
        <v>3909</v>
      </c>
      <c r="E2443" t="s">
        <v>527</v>
      </c>
      <c r="G2443">
        <v>0</v>
      </c>
      <c r="H2443" t="str">
        <f>_xlfn.XLOOKUP(A2443,'Diversity Analysis'!$A$2:$A$2366,'Diversity Analysis'!$F$2:$F$2366,"")</f>
        <v/>
      </c>
      <c r="I2443">
        <v>0</v>
      </c>
      <c r="J2443" s="6">
        <v>0</v>
      </c>
      <c r="K2443" s="5">
        <f t="shared" si="78"/>
        <v>0</v>
      </c>
    </row>
    <row r="2444" spans="1:11" x14ac:dyDescent="0.2">
      <c r="A2444" t="s">
        <v>3910</v>
      </c>
      <c r="B2444">
        <f>_xlfn.XLOOKUP(A2444,'Allowed as Qualifiers'!$A$1:$A$1896,'Allowed as Qualifiers'!$B$1:$B$1896,0)</f>
        <v>0</v>
      </c>
      <c r="C2444">
        <f t="shared" si="79"/>
        <v>0</v>
      </c>
      <c r="D2444" t="s">
        <v>3911</v>
      </c>
      <c r="G2444">
        <v>0</v>
      </c>
      <c r="H2444" t="str">
        <f>_xlfn.XLOOKUP(A2444,'Diversity Analysis'!$A$2:$A$2366,'Diversity Analysis'!$F$2:$F$2366,"")</f>
        <v/>
      </c>
      <c r="I2444">
        <v>0</v>
      </c>
      <c r="J2444" s="6">
        <v>0</v>
      </c>
      <c r="K2444" s="5">
        <f t="shared" si="78"/>
        <v>0</v>
      </c>
    </row>
    <row r="2445" spans="1:11" x14ac:dyDescent="0.2">
      <c r="A2445" t="s">
        <v>3912</v>
      </c>
      <c r="B2445">
        <f>_xlfn.XLOOKUP(A2445,'Allowed as Qualifiers'!$A$1:$A$1896,'Allowed as Qualifiers'!$B$1:$B$1896,0)</f>
        <v>0</v>
      </c>
      <c r="C2445">
        <f t="shared" si="79"/>
        <v>0</v>
      </c>
      <c r="D2445" t="s">
        <v>3913</v>
      </c>
      <c r="G2445">
        <v>0</v>
      </c>
      <c r="H2445" t="str">
        <f>_xlfn.XLOOKUP(A2445,'Diversity Analysis'!$A$2:$A$2366,'Diversity Analysis'!$F$2:$F$2366,"")</f>
        <v/>
      </c>
      <c r="I2445">
        <v>0</v>
      </c>
      <c r="J2445" s="6">
        <v>0</v>
      </c>
      <c r="K2445" s="5">
        <f t="shared" si="78"/>
        <v>0</v>
      </c>
    </row>
    <row r="2446" spans="1:11" x14ac:dyDescent="0.2">
      <c r="A2446" t="s">
        <v>3914</v>
      </c>
      <c r="B2446">
        <f>_xlfn.XLOOKUP(A2446,'Allowed as Qualifiers'!$A$1:$A$1896,'Allowed as Qualifiers'!$B$1:$B$1896,0)</f>
        <v>0</v>
      </c>
      <c r="C2446">
        <f t="shared" si="79"/>
        <v>0</v>
      </c>
      <c r="D2446" t="s">
        <v>3915</v>
      </c>
      <c r="G2446">
        <v>0</v>
      </c>
      <c r="H2446" t="str">
        <f>_xlfn.XLOOKUP(A2446,'Diversity Analysis'!$A$2:$A$2366,'Diversity Analysis'!$F$2:$F$2366,"")</f>
        <v/>
      </c>
      <c r="I2446">
        <v>0</v>
      </c>
      <c r="J2446" s="6">
        <v>0</v>
      </c>
      <c r="K2446" s="5">
        <f t="shared" si="78"/>
        <v>0</v>
      </c>
    </row>
    <row r="2447" spans="1:11" x14ac:dyDescent="0.2">
      <c r="A2447" t="s">
        <v>3916</v>
      </c>
      <c r="B2447">
        <f>_xlfn.XLOOKUP(A2447,'Allowed as Qualifiers'!$A$1:$A$1896,'Allowed as Qualifiers'!$B$1:$B$1896,0)</f>
        <v>1</v>
      </c>
      <c r="C2447">
        <f t="shared" si="79"/>
        <v>0</v>
      </c>
      <c r="D2447" t="s">
        <v>3917</v>
      </c>
      <c r="G2447">
        <v>0</v>
      </c>
      <c r="H2447" t="str">
        <f>_xlfn.XLOOKUP(A2447,'Diversity Analysis'!$A$2:$A$2366,'Diversity Analysis'!$F$2:$F$2366,"")</f>
        <v/>
      </c>
      <c r="I2447">
        <v>0</v>
      </c>
      <c r="J2447" s="6">
        <v>0</v>
      </c>
      <c r="K2447" s="5">
        <f t="shared" si="78"/>
        <v>0</v>
      </c>
    </row>
    <row r="2448" spans="1:11" x14ac:dyDescent="0.2">
      <c r="A2448" t="s">
        <v>3918</v>
      </c>
      <c r="B2448">
        <f>_xlfn.XLOOKUP(A2448,'Allowed as Qualifiers'!$A$1:$A$1896,'Allowed as Qualifiers'!$B$1:$B$1896,0)</f>
        <v>0</v>
      </c>
      <c r="C2448">
        <f t="shared" si="79"/>
        <v>0</v>
      </c>
      <c r="D2448" t="s">
        <v>3919</v>
      </c>
      <c r="G2448">
        <v>0</v>
      </c>
      <c r="H2448" t="str">
        <f>_xlfn.XLOOKUP(A2448,'Diversity Analysis'!$A$2:$A$2366,'Diversity Analysis'!$F$2:$F$2366,"")</f>
        <v/>
      </c>
      <c r="I2448">
        <v>0</v>
      </c>
      <c r="J2448" s="6">
        <v>0</v>
      </c>
      <c r="K2448" s="5">
        <f t="shared" ref="K2448:K2511" si="80">G2448/1000000*J2448</f>
        <v>0</v>
      </c>
    </row>
    <row r="2449" spans="1:11" x14ac:dyDescent="0.2">
      <c r="A2449" t="s">
        <v>3920</v>
      </c>
      <c r="B2449">
        <f>_xlfn.XLOOKUP(A2449,'Allowed as Qualifiers'!$A$1:$A$1896,'Allowed as Qualifiers'!$B$1:$B$1896,0)</f>
        <v>0</v>
      </c>
      <c r="C2449">
        <f t="shared" si="79"/>
        <v>0</v>
      </c>
      <c r="D2449" t="s">
        <v>3921</v>
      </c>
      <c r="G2449">
        <v>0</v>
      </c>
      <c r="H2449" t="str">
        <f>_xlfn.XLOOKUP(A2449,'Diversity Analysis'!$A$2:$A$2366,'Diversity Analysis'!$F$2:$F$2366,"")</f>
        <v/>
      </c>
      <c r="I2449">
        <v>0</v>
      </c>
      <c r="J2449" s="6">
        <v>0</v>
      </c>
      <c r="K2449" s="5">
        <f t="shared" si="80"/>
        <v>0</v>
      </c>
    </row>
    <row r="2450" spans="1:11" x14ac:dyDescent="0.2">
      <c r="A2450" t="s">
        <v>3922</v>
      </c>
      <c r="B2450">
        <f>_xlfn.XLOOKUP(A2450,'Allowed as Qualifiers'!$A$1:$A$1896,'Allowed as Qualifiers'!$B$1:$B$1896,0)</f>
        <v>0</v>
      </c>
      <c r="C2450">
        <f t="shared" si="79"/>
        <v>0</v>
      </c>
      <c r="D2450" t="s">
        <v>3923</v>
      </c>
      <c r="G2450">
        <v>0</v>
      </c>
      <c r="H2450" t="str">
        <f>_xlfn.XLOOKUP(A2450,'Diversity Analysis'!$A$2:$A$2366,'Diversity Analysis'!$F$2:$F$2366,"")</f>
        <v/>
      </c>
      <c r="I2450">
        <v>0</v>
      </c>
      <c r="J2450" s="6">
        <v>0</v>
      </c>
      <c r="K2450" s="5">
        <f t="shared" si="80"/>
        <v>0</v>
      </c>
    </row>
    <row r="2451" spans="1:11" x14ac:dyDescent="0.2">
      <c r="A2451" t="s">
        <v>3924</v>
      </c>
      <c r="B2451">
        <f>_xlfn.XLOOKUP(A2451,'Allowed as Qualifiers'!$A$1:$A$1896,'Allowed as Qualifiers'!$B$1:$B$1896,0)</f>
        <v>0</v>
      </c>
      <c r="C2451">
        <f t="shared" si="79"/>
        <v>0</v>
      </c>
      <c r="D2451" t="s">
        <v>3925</v>
      </c>
      <c r="G2451">
        <v>0</v>
      </c>
      <c r="H2451" t="str">
        <f>_xlfn.XLOOKUP(A2451,'Diversity Analysis'!$A$2:$A$2366,'Diversity Analysis'!$F$2:$F$2366,"")</f>
        <v/>
      </c>
      <c r="I2451">
        <v>0</v>
      </c>
      <c r="J2451" s="6">
        <v>0</v>
      </c>
      <c r="K2451" s="5">
        <f t="shared" si="80"/>
        <v>0</v>
      </c>
    </row>
    <row r="2452" spans="1:11" x14ac:dyDescent="0.2">
      <c r="A2452" t="s">
        <v>3926</v>
      </c>
      <c r="B2452">
        <f>_xlfn.XLOOKUP(A2452,'Allowed as Qualifiers'!$A$1:$A$1896,'Allowed as Qualifiers'!$B$1:$B$1896,0)</f>
        <v>0</v>
      </c>
      <c r="C2452">
        <f t="shared" si="79"/>
        <v>0</v>
      </c>
      <c r="D2452" t="s">
        <v>3927</v>
      </c>
      <c r="G2452">
        <v>0</v>
      </c>
      <c r="H2452" t="str">
        <f>_xlfn.XLOOKUP(A2452,'Diversity Analysis'!$A$2:$A$2366,'Diversity Analysis'!$F$2:$F$2366,"")</f>
        <v/>
      </c>
      <c r="I2452">
        <v>0</v>
      </c>
      <c r="J2452" s="6">
        <v>0</v>
      </c>
      <c r="K2452" s="5">
        <f t="shared" si="80"/>
        <v>0</v>
      </c>
    </row>
    <row r="2453" spans="1:11" x14ac:dyDescent="0.2">
      <c r="A2453" t="s">
        <v>3928</v>
      </c>
      <c r="B2453">
        <f>_xlfn.XLOOKUP(A2453,'Allowed as Qualifiers'!$A$1:$A$1896,'Allowed as Qualifiers'!$B$1:$B$1896,0)</f>
        <v>0</v>
      </c>
      <c r="C2453">
        <f t="shared" si="79"/>
        <v>0</v>
      </c>
      <c r="D2453" t="s">
        <v>3929</v>
      </c>
      <c r="E2453" t="s">
        <v>527</v>
      </c>
      <c r="G2453">
        <v>0</v>
      </c>
      <c r="H2453" t="str">
        <f>_xlfn.XLOOKUP(A2453,'Diversity Analysis'!$A$2:$A$2366,'Diversity Analysis'!$F$2:$F$2366,"")</f>
        <v/>
      </c>
      <c r="I2453">
        <v>0</v>
      </c>
      <c r="J2453" s="6">
        <v>0</v>
      </c>
      <c r="K2453" s="5">
        <f t="shared" si="80"/>
        <v>0</v>
      </c>
    </row>
    <row r="2454" spans="1:11" x14ac:dyDescent="0.2">
      <c r="A2454" t="s">
        <v>4000</v>
      </c>
      <c r="B2454">
        <f>_xlfn.XLOOKUP(A2454,'Allowed as Qualifiers'!$A$1:$A$1896,'Allowed as Qualifiers'!$B$1:$B$1896,0)</f>
        <v>0</v>
      </c>
      <c r="C2454">
        <f t="shared" si="79"/>
        <v>0</v>
      </c>
      <c r="D2454" t="s">
        <v>4001</v>
      </c>
      <c r="G2454">
        <v>0</v>
      </c>
      <c r="H2454" t="str">
        <f>_xlfn.XLOOKUP(A2454,'Diversity Analysis'!$A$2:$A$2366,'Diversity Analysis'!$F$2:$F$2366,"")</f>
        <v/>
      </c>
      <c r="I2454">
        <v>0</v>
      </c>
      <c r="J2454" s="6">
        <v>0</v>
      </c>
      <c r="K2454" s="5">
        <f t="shared" si="80"/>
        <v>0</v>
      </c>
    </row>
    <row r="2455" spans="1:11" x14ac:dyDescent="0.2">
      <c r="A2455" t="s">
        <v>4010</v>
      </c>
      <c r="B2455">
        <f>_xlfn.XLOOKUP(A2455,'Allowed as Qualifiers'!$A$1:$A$1896,'Allowed as Qualifiers'!$B$1:$B$1896,0)</f>
        <v>0</v>
      </c>
      <c r="C2455">
        <f t="shared" si="79"/>
        <v>0</v>
      </c>
      <c r="D2455" t="s">
        <v>4011</v>
      </c>
      <c r="G2455">
        <v>0</v>
      </c>
      <c r="H2455" t="str">
        <f>_xlfn.XLOOKUP(A2455,'Diversity Analysis'!$A$2:$A$2366,'Diversity Analysis'!$F$2:$F$2366,"")</f>
        <v/>
      </c>
      <c r="I2455">
        <v>0</v>
      </c>
      <c r="J2455" s="6">
        <v>0</v>
      </c>
      <c r="K2455" s="5">
        <f t="shared" si="80"/>
        <v>0</v>
      </c>
    </row>
    <row r="2456" spans="1:11" x14ac:dyDescent="0.2">
      <c r="A2456" t="s">
        <v>4012</v>
      </c>
      <c r="B2456">
        <f>_xlfn.XLOOKUP(A2456,'Allowed as Qualifiers'!$A$1:$A$1896,'Allowed as Qualifiers'!$B$1:$B$1896,0)</f>
        <v>0</v>
      </c>
      <c r="C2456">
        <f t="shared" si="79"/>
        <v>0</v>
      </c>
      <c r="D2456" t="s">
        <v>4013</v>
      </c>
      <c r="G2456">
        <v>0</v>
      </c>
      <c r="H2456" t="str">
        <f>_xlfn.XLOOKUP(A2456,'Diversity Analysis'!$A$2:$A$2366,'Diversity Analysis'!$F$2:$F$2366,"")</f>
        <v/>
      </c>
      <c r="I2456">
        <v>0</v>
      </c>
      <c r="J2456" s="6">
        <v>0</v>
      </c>
      <c r="K2456" s="5">
        <f t="shared" si="80"/>
        <v>0</v>
      </c>
    </row>
    <row r="2457" spans="1:11" x14ac:dyDescent="0.2">
      <c r="A2457" t="s">
        <v>4034</v>
      </c>
      <c r="B2457">
        <f>_xlfn.XLOOKUP(A2457,'Allowed as Qualifiers'!$A$1:$A$1896,'Allowed as Qualifiers'!$B$1:$B$1896,0)</f>
        <v>0</v>
      </c>
      <c r="C2457">
        <f t="shared" si="79"/>
        <v>0</v>
      </c>
      <c r="D2457" t="s">
        <v>4035</v>
      </c>
      <c r="G2457">
        <v>0</v>
      </c>
      <c r="H2457" t="str">
        <f>_xlfn.XLOOKUP(A2457,'Diversity Analysis'!$A$2:$A$2366,'Diversity Analysis'!$F$2:$F$2366,"")</f>
        <v/>
      </c>
      <c r="I2457">
        <v>0</v>
      </c>
      <c r="J2457" s="6">
        <v>0</v>
      </c>
      <c r="K2457" s="5">
        <f t="shared" si="80"/>
        <v>0</v>
      </c>
    </row>
    <row r="2458" spans="1:11" x14ac:dyDescent="0.2">
      <c r="A2458" t="s">
        <v>4042</v>
      </c>
      <c r="B2458">
        <f>_xlfn.XLOOKUP(A2458,'Allowed as Qualifiers'!$A$1:$A$1896,'Allowed as Qualifiers'!$B$1:$B$1896,0)</f>
        <v>0</v>
      </c>
      <c r="C2458">
        <f t="shared" si="79"/>
        <v>0</v>
      </c>
      <c r="D2458" t="s">
        <v>4043</v>
      </c>
      <c r="G2458">
        <v>0</v>
      </c>
      <c r="H2458" t="str">
        <f>_xlfn.XLOOKUP(A2458,'Diversity Analysis'!$A$2:$A$2366,'Diversity Analysis'!$F$2:$F$2366,"")</f>
        <v/>
      </c>
      <c r="I2458">
        <v>0</v>
      </c>
      <c r="J2458" s="6">
        <v>0</v>
      </c>
      <c r="K2458" s="5">
        <f t="shared" si="80"/>
        <v>0</v>
      </c>
    </row>
    <row r="2459" spans="1:11" x14ac:dyDescent="0.2">
      <c r="A2459" t="s">
        <v>4060</v>
      </c>
      <c r="B2459">
        <f>_xlfn.XLOOKUP(A2459,'Allowed as Qualifiers'!$A$1:$A$1896,'Allowed as Qualifiers'!$B$1:$B$1896,0)</f>
        <v>1</v>
      </c>
      <c r="C2459">
        <f t="shared" si="79"/>
        <v>0</v>
      </c>
      <c r="D2459" t="s">
        <v>4061</v>
      </c>
      <c r="G2459">
        <v>0</v>
      </c>
      <c r="H2459" t="str">
        <f>_xlfn.XLOOKUP(A2459,'Diversity Analysis'!$A$2:$A$2366,'Diversity Analysis'!$F$2:$F$2366,"")</f>
        <v/>
      </c>
      <c r="I2459">
        <v>0</v>
      </c>
      <c r="J2459" s="6">
        <v>0</v>
      </c>
      <c r="K2459" s="5">
        <f t="shared" si="80"/>
        <v>0</v>
      </c>
    </row>
    <row r="2460" spans="1:11" x14ac:dyDescent="0.2">
      <c r="A2460" t="s">
        <v>4076</v>
      </c>
      <c r="B2460">
        <f>_xlfn.XLOOKUP(A2460,'Allowed as Qualifiers'!$A$1:$A$1896,'Allowed as Qualifiers'!$B$1:$B$1896,0)</f>
        <v>0</v>
      </c>
      <c r="C2460">
        <f t="shared" si="79"/>
        <v>0</v>
      </c>
      <c r="D2460" t="s">
        <v>4077</v>
      </c>
      <c r="G2460">
        <v>0</v>
      </c>
      <c r="H2460" t="str">
        <f>_xlfn.XLOOKUP(A2460,'Diversity Analysis'!$A$2:$A$2366,'Diversity Analysis'!$F$2:$F$2366,"")</f>
        <v/>
      </c>
      <c r="I2460">
        <v>0</v>
      </c>
      <c r="J2460" s="6">
        <v>0</v>
      </c>
      <c r="K2460" s="5">
        <f t="shared" si="80"/>
        <v>0</v>
      </c>
    </row>
    <row r="2461" spans="1:11" x14ac:dyDescent="0.2">
      <c r="A2461" t="s">
        <v>4078</v>
      </c>
      <c r="B2461">
        <f>_xlfn.XLOOKUP(A2461,'Allowed as Qualifiers'!$A$1:$A$1896,'Allowed as Qualifiers'!$B$1:$B$1896,0)</f>
        <v>0</v>
      </c>
      <c r="C2461">
        <f t="shared" si="79"/>
        <v>0</v>
      </c>
      <c r="D2461" t="s">
        <v>4079</v>
      </c>
      <c r="G2461">
        <v>0</v>
      </c>
      <c r="H2461" t="str">
        <f>_xlfn.XLOOKUP(A2461,'Diversity Analysis'!$A$2:$A$2366,'Diversity Analysis'!$F$2:$F$2366,"")</f>
        <v/>
      </c>
      <c r="I2461">
        <v>0</v>
      </c>
      <c r="J2461" s="6">
        <v>0</v>
      </c>
      <c r="K2461" s="5">
        <f t="shared" si="80"/>
        <v>0</v>
      </c>
    </row>
    <row r="2462" spans="1:11" x14ac:dyDescent="0.2">
      <c r="A2462" t="s">
        <v>4080</v>
      </c>
      <c r="B2462">
        <f>_xlfn.XLOOKUP(A2462,'Allowed as Qualifiers'!$A$1:$A$1896,'Allowed as Qualifiers'!$B$1:$B$1896,0)</f>
        <v>0</v>
      </c>
      <c r="C2462">
        <f t="shared" si="79"/>
        <v>0</v>
      </c>
      <c r="D2462" t="s">
        <v>4081</v>
      </c>
      <c r="G2462">
        <v>0</v>
      </c>
      <c r="H2462" t="str">
        <f>_xlfn.XLOOKUP(A2462,'Diversity Analysis'!$A$2:$A$2366,'Diversity Analysis'!$F$2:$F$2366,"")</f>
        <v/>
      </c>
      <c r="I2462">
        <v>0</v>
      </c>
      <c r="J2462" s="6">
        <v>0</v>
      </c>
      <c r="K2462" s="5">
        <f t="shared" si="80"/>
        <v>0</v>
      </c>
    </row>
    <row r="2463" spans="1:11" x14ac:dyDescent="0.2">
      <c r="A2463" t="s">
        <v>4082</v>
      </c>
      <c r="B2463">
        <f>_xlfn.XLOOKUP(A2463,'Allowed as Qualifiers'!$A$1:$A$1896,'Allowed as Qualifiers'!$B$1:$B$1896,0)</f>
        <v>1</v>
      </c>
      <c r="C2463">
        <f t="shared" si="79"/>
        <v>0</v>
      </c>
      <c r="D2463" t="s">
        <v>4083</v>
      </c>
      <c r="G2463">
        <v>0</v>
      </c>
      <c r="H2463" t="str">
        <f>_xlfn.XLOOKUP(A2463,'Diversity Analysis'!$A$2:$A$2366,'Diversity Analysis'!$F$2:$F$2366,"")</f>
        <v/>
      </c>
      <c r="I2463">
        <v>0</v>
      </c>
      <c r="J2463" s="6">
        <v>0</v>
      </c>
      <c r="K2463" s="5">
        <f t="shared" si="80"/>
        <v>0</v>
      </c>
    </row>
    <row r="2464" spans="1:11" x14ac:dyDescent="0.2">
      <c r="A2464" t="s">
        <v>4084</v>
      </c>
      <c r="B2464">
        <f>_xlfn.XLOOKUP(A2464,'Allowed as Qualifiers'!$A$1:$A$1896,'Allowed as Qualifiers'!$B$1:$B$1896,0)</f>
        <v>0</v>
      </c>
      <c r="C2464">
        <f t="shared" si="79"/>
        <v>0</v>
      </c>
      <c r="D2464" t="s">
        <v>4085</v>
      </c>
      <c r="G2464">
        <v>0</v>
      </c>
      <c r="H2464" t="str">
        <f>_xlfn.XLOOKUP(A2464,'Diversity Analysis'!$A$2:$A$2366,'Diversity Analysis'!$F$2:$F$2366,"")</f>
        <v/>
      </c>
      <c r="I2464">
        <v>0</v>
      </c>
      <c r="J2464" s="6">
        <v>0</v>
      </c>
      <c r="K2464" s="5">
        <f t="shared" si="80"/>
        <v>0</v>
      </c>
    </row>
    <row r="2465" spans="1:11" x14ac:dyDescent="0.2">
      <c r="A2465" t="s">
        <v>4086</v>
      </c>
      <c r="B2465">
        <f>_xlfn.XLOOKUP(A2465,'Allowed as Qualifiers'!$A$1:$A$1896,'Allowed as Qualifiers'!$B$1:$B$1896,0)</f>
        <v>0</v>
      </c>
      <c r="C2465">
        <f t="shared" si="79"/>
        <v>0</v>
      </c>
      <c r="D2465" t="s">
        <v>4087</v>
      </c>
      <c r="G2465">
        <v>0</v>
      </c>
      <c r="H2465" t="str">
        <f>_xlfn.XLOOKUP(A2465,'Diversity Analysis'!$A$2:$A$2366,'Diversity Analysis'!$F$2:$F$2366,"")</f>
        <v/>
      </c>
      <c r="I2465">
        <v>0</v>
      </c>
      <c r="J2465" s="6">
        <v>0</v>
      </c>
      <c r="K2465" s="5">
        <f t="shared" si="80"/>
        <v>0</v>
      </c>
    </row>
    <row r="2466" spans="1:11" x14ac:dyDescent="0.2">
      <c r="A2466" t="s">
        <v>4088</v>
      </c>
      <c r="B2466">
        <f>_xlfn.XLOOKUP(A2466,'Allowed as Qualifiers'!$A$1:$A$1896,'Allowed as Qualifiers'!$B$1:$B$1896,0)</f>
        <v>0</v>
      </c>
      <c r="C2466">
        <f t="shared" si="79"/>
        <v>0</v>
      </c>
      <c r="D2466" t="s">
        <v>4089</v>
      </c>
      <c r="G2466">
        <v>0</v>
      </c>
      <c r="H2466" t="str">
        <f>_xlfn.XLOOKUP(A2466,'Diversity Analysis'!$A$2:$A$2366,'Diversity Analysis'!$F$2:$F$2366,"")</f>
        <v/>
      </c>
      <c r="I2466">
        <v>0</v>
      </c>
      <c r="J2466" s="6">
        <v>0</v>
      </c>
      <c r="K2466" s="5">
        <f t="shared" si="80"/>
        <v>0</v>
      </c>
    </row>
    <row r="2467" spans="1:11" x14ac:dyDescent="0.2">
      <c r="A2467" t="s">
        <v>4090</v>
      </c>
      <c r="B2467">
        <f>_xlfn.XLOOKUP(A2467,'Allowed as Qualifiers'!$A$1:$A$1896,'Allowed as Qualifiers'!$B$1:$B$1896,0)</f>
        <v>0</v>
      </c>
      <c r="C2467">
        <f t="shared" si="79"/>
        <v>0</v>
      </c>
      <c r="D2467" t="s">
        <v>4091</v>
      </c>
      <c r="G2467">
        <v>0</v>
      </c>
      <c r="H2467" t="str">
        <f>_xlfn.XLOOKUP(A2467,'Diversity Analysis'!$A$2:$A$2366,'Diversity Analysis'!$F$2:$F$2366,"")</f>
        <v/>
      </c>
      <c r="I2467">
        <v>0</v>
      </c>
      <c r="J2467" s="6">
        <v>0</v>
      </c>
      <c r="K2467" s="5">
        <f t="shared" si="80"/>
        <v>0</v>
      </c>
    </row>
    <row r="2468" spans="1:11" x14ac:dyDescent="0.2">
      <c r="A2468" t="s">
        <v>4092</v>
      </c>
      <c r="B2468">
        <f>_xlfn.XLOOKUP(A2468,'Allowed as Qualifiers'!$A$1:$A$1896,'Allowed as Qualifiers'!$B$1:$B$1896,0)</f>
        <v>0</v>
      </c>
      <c r="C2468">
        <f t="shared" si="79"/>
        <v>0</v>
      </c>
      <c r="D2468" t="s">
        <v>4093</v>
      </c>
      <c r="G2468">
        <v>0</v>
      </c>
      <c r="H2468" t="str">
        <f>_xlfn.XLOOKUP(A2468,'Diversity Analysis'!$A$2:$A$2366,'Diversity Analysis'!$F$2:$F$2366,"")</f>
        <v/>
      </c>
      <c r="I2468">
        <v>0</v>
      </c>
      <c r="J2468" s="6">
        <v>0</v>
      </c>
      <c r="K2468" s="5">
        <f t="shared" si="80"/>
        <v>0</v>
      </c>
    </row>
    <row r="2469" spans="1:11" x14ac:dyDescent="0.2">
      <c r="A2469" t="s">
        <v>4094</v>
      </c>
      <c r="B2469">
        <f>_xlfn.XLOOKUP(A2469,'Allowed as Qualifiers'!$A$1:$A$1896,'Allowed as Qualifiers'!$B$1:$B$1896,0)</f>
        <v>0</v>
      </c>
      <c r="C2469">
        <f t="shared" si="79"/>
        <v>0</v>
      </c>
      <c r="D2469" t="s">
        <v>4095</v>
      </c>
      <c r="G2469">
        <v>0</v>
      </c>
      <c r="H2469" t="str">
        <f>_xlfn.XLOOKUP(A2469,'Diversity Analysis'!$A$2:$A$2366,'Diversity Analysis'!$F$2:$F$2366,"")</f>
        <v/>
      </c>
      <c r="I2469">
        <v>0</v>
      </c>
      <c r="J2469" s="6">
        <v>0</v>
      </c>
      <c r="K2469" s="5">
        <f t="shared" si="80"/>
        <v>0</v>
      </c>
    </row>
    <row r="2470" spans="1:11" x14ac:dyDescent="0.2">
      <c r="A2470" t="s">
        <v>4096</v>
      </c>
      <c r="B2470">
        <f>_xlfn.XLOOKUP(A2470,'Allowed as Qualifiers'!$A$1:$A$1896,'Allowed as Qualifiers'!$B$1:$B$1896,0)</f>
        <v>0</v>
      </c>
      <c r="C2470">
        <f t="shared" si="79"/>
        <v>0</v>
      </c>
      <c r="D2470" t="s">
        <v>4097</v>
      </c>
      <c r="G2470">
        <v>0</v>
      </c>
      <c r="H2470" t="str">
        <f>_xlfn.XLOOKUP(A2470,'Diversity Analysis'!$A$2:$A$2366,'Diversity Analysis'!$F$2:$F$2366,"")</f>
        <v/>
      </c>
      <c r="I2470">
        <v>0</v>
      </c>
      <c r="J2470" s="6">
        <v>0</v>
      </c>
      <c r="K2470" s="5">
        <f t="shared" si="80"/>
        <v>0</v>
      </c>
    </row>
    <row r="2471" spans="1:11" x14ac:dyDescent="0.2">
      <c r="A2471" t="s">
        <v>4098</v>
      </c>
      <c r="B2471">
        <f>_xlfn.XLOOKUP(A2471,'Allowed as Qualifiers'!$A$1:$A$1896,'Allowed as Qualifiers'!$B$1:$B$1896,0)</f>
        <v>0</v>
      </c>
      <c r="C2471">
        <f t="shared" si="79"/>
        <v>0</v>
      </c>
      <c r="D2471" t="s">
        <v>4099</v>
      </c>
      <c r="G2471">
        <v>0</v>
      </c>
      <c r="H2471" t="str">
        <f>_xlfn.XLOOKUP(A2471,'Diversity Analysis'!$A$2:$A$2366,'Diversity Analysis'!$F$2:$F$2366,"")</f>
        <v/>
      </c>
      <c r="I2471">
        <v>0</v>
      </c>
      <c r="J2471" s="6">
        <v>0</v>
      </c>
      <c r="K2471" s="5">
        <f t="shared" si="80"/>
        <v>0</v>
      </c>
    </row>
    <row r="2472" spans="1:11" x14ac:dyDescent="0.2">
      <c r="A2472" t="s">
        <v>4100</v>
      </c>
      <c r="B2472">
        <f>_xlfn.XLOOKUP(A2472,'Allowed as Qualifiers'!$A$1:$A$1896,'Allowed as Qualifiers'!$B$1:$B$1896,0)</f>
        <v>0</v>
      </c>
      <c r="C2472">
        <f t="shared" si="79"/>
        <v>0</v>
      </c>
      <c r="D2472" t="s">
        <v>4101</v>
      </c>
      <c r="E2472" t="s">
        <v>527</v>
      </c>
      <c r="G2472">
        <v>0</v>
      </c>
      <c r="H2472" t="str">
        <f>_xlfn.XLOOKUP(A2472,'Diversity Analysis'!$A$2:$A$2366,'Diversity Analysis'!$F$2:$F$2366,"")</f>
        <v/>
      </c>
      <c r="I2472">
        <v>0</v>
      </c>
      <c r="J2472" s="6">
        <v>0</v>
      </c>
      <c r="K2472" s="5">
        <f t="shared" si="80"/>
        <v>0</v>
      </c>
    </row>
    <row r="2473" spans="1:11" x14ac:dyDescent="0.2">
      <c r="A2473" t="s">
        <v>4102</v>
      </c>
      <c r="B2473">
        <f>_xlfn.XLOOKUP(A2473,'Allowed as Qualifiers'!$A$1:$A$1896,'Allowed as Qualifiers'!$B$1:$B$1896,0)</f>
        <v>0</v>
      </c>
      <c r="C2473">
        <f t="shared" si="79"/>
        <v>0</v>
      </c>
      <c r="D2473" t="s">
        <v>4103</v>
      </c>
      <c r="G2473">
        <v>0</v>
      </c>
      <c r="H2473" t="str">
        <f>_xlfn.XLOOKUP(A2473,'Diversity Analysis'!$A$2:$A$2366,'Diversity Analysis'!$F$2:$F$2366,"")</f>
        <v/>
      </c>
      <c r="I2473">
        <v>0</v>
      </c>
      <c r="J2473" s="6">
        <v>0</v>
      </c>
      <c r="K2473" s="5">
        <f t="shared" si="80"/>
        <v>0</v>
      </c>
    </row>
    <row r="2474" spans="1:11" x14ac:dyDescent="0.2">
      <c r="A2474" t="s">
        <v>4104</v>
      </c>
      <c r="B2474">
        <f>_xlfn.XLOOKUP(A2474,'Allowed as Qualifiers'!$A$1:$A$1896,'Allowed as Qualifiers'!$B$1:$B$1896,0)</f>
        <v>0</v>
      </c>
      <c r="C2474">
        <f t="shared" si="79"/>
        <v>0</v>
      </c>
      <c r="D2474" t="s">
        <v>4105</v>
      </c>
      <c r="G2474">
        <v>0</v>
      </c>
      <c r="H2474" t="str">
        <f>_xlfn.XLOOKUP(A2474,'Diversity Analysis'!$A$2:$A$2366,'Diversity Analysis'!$F$2:$F$2366,"")</f>
        <v/>
      </c>
      <c r="I2474">
        <v>0</v>
      </c>
      <c r="J2474" s="6">
        <v>0</v>
      </c>
      <c r="K2474" s="5">
        <f t="shared" si="80"/>
        <v>0</v>
      </c>
    </row>
    <row r="2475" spans="1:11" x14ac:dyDescent="0.2">
      <c r="A2475" t="s">
        <v>4106</v>
      </c>
      <c r="B2475">
        <f>_xlfn.XLOOKUP(A2475,'Allowed as Qualifiers'!$A$1:$A$1896,'Allowed as Qualifiers'!$B$1:$B$1896,0)</f>
        <v>0</v>
      </c>
      <c r="C2475">
        <f t="shared" si="79"/>
        <v>0</v>
      </c>
      <c r="D2475" t="s">
        <v>4107</v>
      </c>
      <c r="G2475">
        <v>0</v>
      </c>
      <c r="H2475" t="str">
        <f>_xlfn.XLOOKUP(A2475,'Diversity Analysis'!$A$2:$A$2366,'Diversity Analysis'!$F$2:$F$2366,"")</f>
        <v/>
      </c>
      <c r="I2475">
        <v>0</v>
      </c>
      <c r="J2475" s="6">
        <v>0</v>
      </c>
      <c r="K2475" s="5">
        <f t="shared" si="80"/>
        <v>0</v>
      </c>
    </row>
    <row r="2476" spans="1:11" x14ac:dyDescent="0.2">
      <c r="A2476" t="s">
        <v>4108</v>
      </c>
      <c r="B2476">
        <f>_xlfn.XLOOKUP(A2476,'Allowed as Qualifiers'!$A$1:$A$1896,'Allowed as Qualifiers'!$B$1:$B$1896,0)</f>
        <v>0</v>
      </c>
      <c r="C2476">
        <f t="shared" si="79"/>
        <v>0</v>
      </c>
      <c r="D2476" t="s">
        <v>4109</v>
      </c>
      <c r="G2476">
        <v>0</v>
      </c>
      <c r="H2476" t="str">
        <f>_xlfn.XLOOKUP(A2476,'Diversity Analysis'!$A$2:$A$2366,'Diversity Analysis'!$F$2:$F$2366,"")</f>
        <v/>
      </c>
      <c r="I2476">
        <v>0</v>
      </c>
      <c r="J2476" s="6">
        <v>0</v>
      </c>
      <c r="K2476" s="5">
        <f t="shared" si="80"/>
        <v>0</v>
      </c>
    </row>
    <row r="2477" spans="1:11" x14ac:dyDescent="0.2">
      <c r="A2477" t="s">
        <v>4110</v>
      </c>
      <c r="B2477">
        <f>_xlfn.XLOOKUP(A2477,'Allowed as Qualifiers'!$A$1:$A$1896,'Allowed as Qualifiers'!$B$1:$B$1896,0)</f>
        <v>0</v>
      </c>
      <c r="C2477">
        <f t="shared" si="79"/>
        <v>0</v>
      </c>
      <c r="D2477" t="s">
        <v>4111</v>
      </c>
      <c r="G2477">
        <v>0</v>
      </c>
      <c r="H2477" t="str">
        <f>_xlfn.XLOOKUP(A2477,'Diversity Analysis'!$A$2:$A$2366,'Diversity Analysis'!$F$2:$F$2366,"")</f>
        <v/>
      </c>
      <c r="I2477">
        <v>0</v>
      </c>
      <c r="J2477" s="6">
        <v>0</v>
      </c>
      <c r="K2477" s="5">
        <f t="shared" si="80"/>
        <v>0</v>
      </c>
    </row>
    <row r="2478" spans="1:11" x14ac:dyDescent="0.2">
      <c r="A2478" t="s">
        <v>4112</v>
      </c>
      <c r="B2478">
        <f>_xlfn.XLOOKUP(A2478,'Allowed as Qualifiers'!$A$1:$A$1896,'Allowed as Qualifiers'!$B$1:$B$1896,0)</f>
        <v>0</v>
      </c>
      <c r="C2478">
        <f t="shared" si="79"/>
        <v>0</v>
      </c>
      <c r="D2478" t="s">
        <v>4113</v>
      </c>
      <c r="G2478">
        <v>0</v>
      </c>
      <c r="H2478" t="str">
        <f>_xlfn.XLOOKUP(A2478,'Diversity Analysis'!$A$2:$A$2366,'Diversity Analysis'!$F$2:$F$2366,"")</f>
        <v/>
      </c>
      <c r="I2478">
        <v>0</v>
      </c>
      <c r="J2478" s="6">
        <v>0</v>
      </c>
      <c r="K2478" s="5">
        <f t="shared" si="80"/>
        <v>0</v>
      </c>
    </row>
    <row r="2479" spans="1:11" x14ac:dyDescent="0.2">
      <c r="A2479" t="s">
        <v>4114</v>
      </c>
      <c r="B2479">
        <f>_xlfn.XLOOKUP(A2479,'Allowed as Qualifiers'!$A$1:$A$1896,'Allowed as Qualifiers'!$B$1:$B$1896,0)</f>
        <v>0</v>
      </c>
      <c r="C2479">
        <f t="shared" si="79"/>
        <v>0</v>
      </c>
      <c r="D2479" t="s">
        <v>4115</v>
      </c>
      <c r="G2479">
        <v>0</v>
      </c>
      <c r="H2479" t="str">
        <f>_xlfn.XLOOKUP(A2479,'Diversity Analysis'!$A$2:$A$2366,'Diversity Analysis'!$F$2:$F$2366,"")</f>
        <v/>
      </c>
      <c r="I2479">
        <v>0</v>
      </c>
      <c r="J2479" s="6">
        <v>0</v>
      </c>
      <c r="K2479" s="5">
        <f t="shared" si="80"/>
        <v>0</v>
      </c>
    </row>
    <row r="2480" spans="1:11" x14ac:dyDescent="0.2">
      <c r="A2480" t="s">
        <v>4116</v>
      </c>
      <c r="B2480">
        <f>_xlfn.XLOOKUP(A2480,'Allowed as Qualifiers'!$A$1:$A$1896,'Allowed as Qualifiers'!$B$1:$B$1896,0)</f>
        <v>0</v>
      </c>
      <c r="C2480">
        <f t="shared" si="79"/>
        <v>0</v>
      </c>
      <c r="D2480" t="s">
        <v>4117</v>
      </c>
      <c r="G2480">
        <v>0</v>
      </c>
      <c r="H2480" t="str">
        <f>_xlfn.XLOOKUP(A2480,'Diversity Analysis'!$A$2:$A$2366,'Diversity Analysis'!$F$2:$F$2366,"")</f>
        <v/>
      </c>
      <c r="I2480">
        <v>0</v>
      </c>
      <c r="J2480" s="6">
        <v>0</v>
      </c>
      <c r="K2480" s="5">
        <f t="shared" si="80"/>
        <v>0</v>
      </c>
    </row>
    <row r="2481" spans="1:11" x14ac:dyDescent="0.2">
      <c r="A2481" t="s">
        <v>4118</v>
      </c>
      <c r="B2481">
        <f>_xlfn.XLOOKUP(A2481,'Allowed as Qualifiers'!$A$1:$A$1896,'Allowed as Qualifiers'!$B$1:$B$1896,0)</f>
        <v>0</v>
      </c>
      <c r="C2481">
        <f t="shared" si="79"/>
        <v>0</v>
      </c>
      <c r="D2481" t="s">
        <v>4119</v>
      </c>
      <c r="G2481">
        <v>0</v>
      </c>
      <c r="H2481" t="str">
        <f>_xlfn.XLOOKUP(A2481,'Diversity Analysis'!$A$2:$A$2366,'Diversity Analysis'!$F$2:$F$2366,"")</f>
        <v/>
      </c>
      <c r="I2481">
        <v>0</v>
      </c>
      <c r="J2481" s="6">
        <v>0</v>
      </c>
      <c r="K2481" s="5">
        <f t="shared" si="80"/>
        <v>0</v>
      </c>
    </row>
    <row r="2482" spans="1:11" x14ac:dyDescent="0.2">
      <c r="A2482" t="s">
        <v>4120</v>
      </c>
      <c r="B2482">
        <f>_xlfn.XLOOKUP(A2482,'Allowed as Qualifiers'!$A$1:$A$1896,'Allowed as Qualifiers'!$B$1:$B$1896,0)</f>
        <v>0</v>
      </c>
      <c r="C2482">
        <f t="shared" si="79"/>
        <v>0</v>
      </c>
      <c r="D2482" t="s">
        <v>4121</v>
      </c>
      <c r="G2482">
        <v>0</v>
      </c>
      <c r="H2482" t="str">
        <f>_xlfn.XLOOKUP(A2482,'Diversity Analysis'!$A$2:$A$2366,'Diversity Analysis'!$F$2:$F$2366,"")</f>
        <v/>
      </c>
      <c r="I2482">
        <v>0</v>
      </c>
      <c r="J2482" s="6">
        <v>0</v>
      </c>
      <c r="K2482" s="5">
        <f t="shared" si="80"/>
        <v>0</v>
      </c>
    </row>
    <row r="2483" spans="1:11" x14ac:dyDescent="0.2">
      <c r="A2483" t="s">
        <v>4122</v>
      </c>
      <c r="B2483">
        <f>_xlfn.XLOOKUP(A2483,'Allowed as Qualifiers'!$A$1:$A$1896,'Allowed as Qualifiers'!$B$1:$B$1896,0)</f>
        <v>0</v>
      </c>
      <c r="C2483">
        <f t="shared" si="79"/>
        <v>0</v>
      </c>
      <c r="D2483" t="s">
        <v>4123</v>
      </c>
      <c r="E2483" t="s">
        <v>527</v>
      </c>
      <c r="G2483">
        <v>0</v>
      </c>
      <c r="H2483" t="str">
        <f>_xlfn.XLOOKUP(A2483,'Diversity Analysis'!$A$2:$A$2366,'Diversity Analysis'!$F$2:$F$2366,"")</f>
        <v/>
      </c>
      <c r="I2483">
        <v>0</v>
      </c>
      <c r="J2483" s="6">
        <v>0</v>
      </c>
      <c r="K2483" s="5">
        <f t="shared" si="80"/>
        <v>0</v>
      </c>
    </row>
    <row r="2484" spans="1:11" x14ac:dyDescent="0.2">
      <c r="A2484" t="s">
        <v>4124</v>
      </c>
      <c r="B2484">
        <f>_xlfn.XLOOKUP(A2484,'Allowed as Qualifiers'!$A$1:$A$1896,'Allowed as Qualifiers'!$B$1:$B$1896,0)</f>
        <v>0</v>
      </c>
      <c r="C2484">
        <f t="shared" si="79"/>
        <v>0</v>
      </c>
      <c r="D2484" t="s">
        <v>4125</v>
      </c>
      <c r="E2484" t="s">
        <v>527</v>
      </c>
      <c r="G2484">
        <v>0</v>
      </c>
      <c r="H2484" t="str">
        <f>_xlfn.XLOOKUP(A2484,'Diversity Analysis'!$A$2:$A$2366,'Diversity Analysis'!$F$2:$F$2366,"")</f>
        <v/>
      </c>
      <c r="I2484">
        <v>0</v>
      </c>
      <c r="J2484" s="6">
        <v>0</v>
      </c>
      <c r="K2484" s="5">
        <f t="shared" si="80"/>
        <v>0</v>
      </c>
    </row>
    <row r="2485" spans="1:11" x14ac:dyDescent="0.2">
      <c r="A2485" t="s">
        <v>4126</v>
      </c>
      <c r="B2485">
        <f>_xlfn.XLOOKUP(A2485,'Allowed as Qualifiers'!$A$1:$A$1896,'Allowed as Qualifiers'!$B$1:$B$1896,0)</f>
        <v>0</v>
      </c>
      <c r="C2485">
        <f t="shared" si="79"/>
        <v>0</v>
      </c>
      <c r="D2485" t="s">
        <v>4127</v>
      </c>
      <c r="E2485" t="s">
        <v>527</v>
      </c>
      <c r="G2485">
        <v>0</v>
      </c>
      <c r="H2485" t="str">
        <f>_xlfn.XLOOKUP(A2485,'Diversity Analysis'!$A$2:$A$2366,'Diversity Analysis'!$F$2:$F$2366,"")</f>
        <v/>
      </c>
      <c r="I2485">
        <v>0</v>
      </c>
      <c r="J2485" s="6">
        <v>0</v>
      </c>
      <c r="K2485" s="5">
        <f t="shared" si="80"/>
        <v>0</v>
      </c>
    </row>
    <row r="2486" spans="1:11" x14ac:dyDescent="0.2">
      <c r="A2486" t="s">
        <v>4128</v>
      </c>
      <c r="B2486">
        <f>_xlfn.XLOOKUP(A2486,'Allowed as Qualifiers'!$A$1:$A$1896,'Allowed as Qualifiers'!$B$1:$B$1896,0)</f>
        <v>0</v>
      </c>
      <c r="C2486">
        <f t="shared" si="79"/>
        <v>0</v>
      </c>
      <c r="D2486" t="s">
        <v>4129</v>
      </c>
      <c r="E2486" t="s">
        <v>527</v>
      </c>
      <c r="G2486">
        <v>0</v>
      </c>
      <c r="H2486" t="str">
        <f>_xlfn.XLOOKUP(A2486,'Diversity Analysis'!$A$2:$A$2366,'Diversity Analysis'!$F$2:$F$2366,"")</f>
        <v/>
      </c>
      <c r="I2486">
        <v>0</v>
      </c>
      <c r="J2486" s="6">
        <v>0</v>
      </c>
      <c r="K2486" s="5">
        <f t="shared" si="80"/>
        <v>0</v>
      </c>
    </row>
    <row r="2487" spans="1:11" x14ac:dyDescent="0.2">
      <c r="A2487" t="s">
        <v>4130</v>
      </c>
      <c r="B2487">
        <f>_xlfn.XLOOKUP(A2487,'Allowed as Qualifiers'!$A$1:$A$1896,'Allowed as Qualifiers'!$B$1:$B$1896,0)</f>
        <v>0</v>
      </c>
      <c r="C2487">
        <f t="shared" si="79"/>
        <v>0</v>
      </c>
      <c r="D2487" t="s">
        <v>4131</v>
      </c>
      <c r="G2487">
        <v>0</v>
      </c>
      <c r="H2487" t="str">
        <f>_xlfn.XLOOKUP(A2487,'Diversity Analysis'!$A$2:$A$2366,'Diversity Analysis'!$F$2:$F$2366,"")</f>
        <v/>
      </c>
      <c r="I2487">
        <v>0</v>
      </c>
      <c r="J2487" s="6">
        <v>0</v>
      </c>
      <c r="K2487" s="5">
        <f t="shared" si="80"/>
        <v>0</v>
      </c>
    </row>
    <row r="2488" spans="1:11" x14ac:dyDescent="0.2">
      <c r="A2488" t="s">
        <v>4132</v>
      </c>
      <c r="B2488">
        <f>_xlfn.XLOOKUP(A2488,'Allowed as Qualifiers'!$A$1:$A$1896,'Allowed as Qualifiers'!$B$1:$B$1896,0)</f>
        <v>0</v>
      </c>
      <c r="C2488">
        <f t="shared" si="79"/>
        <v>0</v>
      </c>
      <c r="D2488" t="s">
        <v>4133</v>
      </c>
      <c r="G2488">
        <v>0</v>
      </c>
      <c r="H2488" t="str">
        <f>_xlfn.XLOOKUP(A2488,'Diversity Analysis'!$A$2:$A$2366,'Diversity Analysis'!$F$2:$F$2366,"")</f>
        <v/>
      </c>
      <c r="I2488">
        <v>0</v>
      </c>
      <c r="J2488" s="6">
        <v>0</v>
      </c>
      <c r="K2488" s="5">
        <f t="shared" si="80"/>
        <v>0</v>
      </c>
    </row>
    <row r="2489" spans="1:11" x14ac:dyDescent="0.2">
      <c r="A2489" t="s">
        <v>4134</v>
      </c>
      <c r="B2489">
        <f>_xlfn.XLOOKUP(A2489,'Allowed as Qualifiers'!$A$1:$A$1896,'Allowed as Qualifiers'!$B$1:$B$1896,0)</f>
        <v>0</v>
      </c>
      <c r="C2489">
        <f t="shared" si="79"/>
        <v>0</v>
      </c>
      <c r="D2489" t="s">
        <v>4135</v>
      </c>
      <c r="G2489">
        <v>0</v>
      </c>
      <c r="H2489" t="str">
        <f>_xlfn.XLOOKUP(A2489,'Diversity Analysis'!$A$2:$A$2366,'Diversity Analysis'!$F$2:$F$2366,"")</f>
        <v/>
      </c>
      <c r="I2489">
        <v>0</v>
      </c>
      <c r="J2489" s="6">
        <v>0</v>
      </c>
      <c r="K2489" s="5">
        <f t="shared" si="80"/>
        <v>0</v>
      </c>
    </row>
    <row r="2490" spans="1:11" x14ac:dyDescent="0.2">
      <c r="A2490" t="s">
        <v>4136</v>
      </c>
      <c r="B2490">
        <f>_xlfn.XLOOKUP(A2490,'Allowed as Qualifiers'!$A$1:$A$1896,'Allowed as Qualifiers'!$B$1:$B$1896,0)</f>
        <v>0</v>
      </c>
      <c r="C2490">
        <f t="shared" si="79"/>
        <v>0</v>
      </c>
      <c r="D2490" t="s">
        <v>4137</v>
      </c>
      <c r="G2490">
        <v>0</v>
      </c>
      <c r="H2490" t="str">
        <f>_xlfn.XLOOKUP(A2490,'Diversity Analysis'!$A$2:$A$2366,'Diversity Analysis'!$F$2:$F$2366,"")</f>
        <v/>
      </c>
      <c r="I2490">
        <v>0</v>
      </c>
      <c r="J2490" s="6">
        <v>0</v>
      </c>
      <c r="K2490" s="5">
        <f t="shared" si="80"/>
        <v>0</v>
      </c>
    </row>
    <row r="2491" spans="1:11" x14ac:dyDescent="0.2">
      <c r="A2491" t="s">
        <v>4138</v>
      </c>
      <c r="B2491">
        <f>_xlfn.XLOOKUP(A2491,'Allowed as Qualifiers'!$A$1:$A$1896,'Allowed as Qualifiers'!$B$1:$B$1896,0)</f>
        <v>0</v>
      </c>
      <c r="C2491">
        <f t="shared" si="79"/>
        <v>0</v>
      </c>
      <c r="D2491" t="s">
        <v>4139</v>
      </c>
      <c r="G2491">
        <v>0</v>
      </c>
      <c r="H2491" t="str">
        <f>_xlfn.XLOOKUP(A2491,'Diversity Analysis'!$A$2:$A$2366,'Diversity Analysis'!$F$2:$F$2366,"")</f>
        <v/>
      </c>
      <c r="I2491">
        <v>0</v>
      </c>
      <c r="J2491" s="6">
        <v>0</v>
      </c>
      <c r="K2491" s="5">
        <f t="shared" si="80"/>
        <v>0</v>
      </c>
    </row>
    <row r="2492" spans="1:11" x14ac:dyDescent="0.2">
      <c r="A2492" t="s">
        <v>4140</v>
      </c>
      <c r="B2492">
        <f>_xlfn.XLOOKUP(A2492,'Allowed as Qualifiers'!$A$1:$A$1896,'Allowed as Qualifiers'!$B$1:$B$1896,0)</f>
        <v>0</v>
      </c>
      <c r="C2492">
        <f t="shared" si="79"/>
        <v>0</v>
      </c>
      <c r="D2492" t="s">
        <v>4141</v>
      </c>
      <c r="G2492">
        <v>0</v>
      </c>
      <c r="H2492" t="str">
        <f>_xlfn.XLOOKUP(A2492,'Diversity Analysis'!$A$2:$A$2366,'Diversity Analysis'!$F$2:$F$2366,"")</f>
        <v/>
      </c>
      <c r="I2492">
        <v>0</v>
      </c>
      <c r="J2492" s="6">
        <v>0</v>
      </c>
      <c r="K2492" s="5">
        <f t="shared" si="80"/>
        <v>0</v>
      </c>
    </row>
    <row r="2493" spans="1:11" x14ac:dyDescent="0.2">
      <c r="A2493" t="s">
        <v>4142</v>
      </c>
      <c r="B2493">
        <f>_xlfn.XLOOKUP(A2493,'Allowed as Qualifiers'!$A$1:$A$1896,'Allowed as Qualifiers'!$B$1:$B$1896,0)</f>
        <v>0</v>
      </c>
      <c r="C2493">
        <f t="shared" si="79"/>
        <v>0</v>
      </c>
      <c r="D2493" t="s">
        <v>4143</v>
      </c>
      <c r="G2493">
        <v>0</v>
      </c>
      <c r="H2493" t="str">
        <f>_xlfn.XLOOKUP(A2493,'Diversity Analysis'!$A$2:$A$2366,'Diversity Analysis'!$F$2:$F$2366,"")</f>
        <v/>
      </c>
      <c r="I2493">
        <v>0</v>
      </c>
      <c r="J2493" s="6">
        <v>0</v>
      </c>
      <c r="K2493" s="5">
        <f t="shared" si="80"/>
        <v>0</v>
      </c>
    </row>
    <row r="2494" spans="1:11" x14ac:dyDescent="0.2">
      <c r="A2494" t="s">
        <v>4144</v>
      </c>
      <c r="B2494">
        <f>_xlfn.XLOOKUP(A2494,'Allowed as Qualifiers'!$A$1:$A$1896,'Allowed as Qualifiers'!$B$1:$B$1896,0)</f>
        <v>0</v>
      </c>
      <c r="C2494">
        <f t="shared" si="79"/>
        <v>0</v>
      </c>
      <c r="D2494" t="s">
        <v>4145</v>
      </c>
      <c r="G2494">
        <v>0</v>
      </c>
      <c r="H2494" t="str">
        <f>_xlfn.XLOOKUP(A2494,'Diversity Analysis'!$A$2:$A$2366,'Diversity Analysis'!$F$2:$F$2366,"")</f>
        <v/>
      </c>
      <c r="I2494">
        <v>0</v>
      </c>
      <c r="J2494" s="6">
        <v>0</v>
      </c>
      <c r="K2494" s="5">
        <f t="shared" si="80"/>
        <v>0</v>
      </c>
    </row>
    <row r="2495" spans="1:11" x14ac:dyDescent="0.2">
      <c r="A2495" t="s">
        <v>4146</v>
      </c>
      <c r="B2495">
        <f>_xlfn.XLOOKUP(A2495,'Allowed as Qualifiers'!$A$1:$A$1896,'Allowed as Qualifiers'!$B$1:$B$1896,0)</f>
        <v>0</v>
      </c>
      <c r="C2495">
        <f t="shared" si="79"/>
        <v>0</v>
      </c>
      <c r="D2495" t="s">
        <v>4147</v>
      </c>
      <c r="G2495">
        <v>0</v>
      </c>
      <c r="H2495" t="str">
        <f>_xlfn.XLOOKUP(A2495,'Diversity Analysis'!$A$2:$A$2366,'Diversity Analysis'!$F$2:$F$2366,"")</f>
        <v/>
      </c>
      <c r="I2495">
        <v>0</v>
      </c>
      <c r="J2495" s="6">
        <v>0</v>
      </c>
      <c r="K2495" s="5">
        <f t="shared" si="80"/>
        <v>0</v>
      </c>
    </row>
    <row r="2496" spans="1:11" x14ac:dyDescent="0.2">
      <c r="A2496" t="s">
        <v>4148</v>
      </c>
      <c r="B2496">
        <f>_xlfn.XLOOKUP(A2496,'Allowed as Qualifiers'!$A$1:$A$1896,'Allowed as Qualifiers'!$B$1:$B$1896,0)</f>
        <v>0</v>
      </c>
      <c r="C2496">
        <f t="shared" si="79"/>
        <v>0</v>
      </c>
      <c r="D2496" t="s">
        <v>4149</v>
      </c>
      <c r="G2496">
        <v>0</v>
      </c>
      <c r="H2496" t="str">
        <f>_xlfn.XLOOKUP(A2496,'Diversity Analysis'!$A$2:$A$2366,'Diversity Analysis'!$F$2:$F$2366,"")</f>
        <v/>
      </c>
      <c r="I2496">
        <v>0</v>
      </c>
      <c r="J2496" s="6">
        <v>0</v>
      </c>
      <c r="K2496" s="5">
        <f t="shared" si="80"/>
        <v>0</v>
      </c>
    </row>
    <row r="2497" spans="1:11" x14ac:dyDescent="0.2">
      <c r="A2497" t="s">
        <v>4150</v>
      </c>
      <c r="B2497">
        <f>_xlfn.XLOOKUP(A2497,'Allowed as Qualifiers'!$A$1:$A$1896,'Allowed as Qualifiers'!$B$1:$B$1896,0)</f>
        <v>0</v>
      </c>
      <c r="C2497">
        <f t="shared" si="79"/>
        <v>0</v>
      </c>
      <c r="D2497" t="s">
        <v>4151</v>
      </c>
      <c r="G2497">
        <v>0</v>
      </c>
      <c r="H2497" t="str">
        <f>_xlfn.XLOOKUP(A2497,'Diversity Analysis'!$A$2:$A$2366,'Diversity Analysis'!$F$2:$F$2366,"")</f>
        <v/>
      </c>
      <c r="I2497">
        <v>0</v>
      </c>
      <c r="J2497" s="6">
        <v>0</v>
      </c>
      <c r="K2497" s="5">
        <f t="shared" si="80"/>
        <v>0</v>
      </c>
    </row>
    <row r="2498" spans="1:11" x14ac:dyDescent="0.2">
      <c r="A2498" t="s">
        <v>4152</v>
      </c>
      <c r="B2498">
        <f>_xlfn.XLOOKUP(A2498,'Allowed as Qualifiers'!$A$1:$A$1896,'Allowed as Qualifiers'!$B$1:$B$1896,0)</f>
        <v>0</v>
      </c>
      <c r="C2498">
        <f t="shared" si="79"/>
        <v>0</v>
      </c>
      <c r="D2498" t="s">
        <v>4153</v>
      </c>
      <c r="G2498">
        <v>0</v>
      </c>
      <c r="H2498" t="str">
        <f>_xlfn.XLOOKUP(A2498,'Diversity Analysis'!$A$2:$A$2366,'Diversity Analysis'!$F$2:$F$2366,"")</f>
        <v/>
      </c>
      <c r="I2498">
        <v>0</v>
      </c>
      <c r="J2498" s="6">
        <v>0</v>
      </c>
      <c r="K2498" s="5">
        <f t="shared" si="80"/>
        <v>0</v>
      </c>
    </row>
    <row r="2499" spans="1:11" x14ac:dyDescent="0.2">
      <c r="A2499" t="s">
        <v>4154</v>
      </c>
      <c r="B2499">
        <f>_xlfn.XLOOKUP(A2499,'Allowed as Qualifiers'!$A$1:$A$1896,'Allowed as Qualifiers'!$B$1:$B$1896,0)</f>
        <v>0</v>
      </c>
      <c r="C2499">
        <f t="shared" ref="C2499:C2562" si="81">IF(B2499=1,1,0)*IF(G2499&gt;0,1,0)</f>
        <v>0</v>
      </c>
      <c r="D2499" t="s">
        <v>4155</v>
      </c>
      <c r="G2499">
        <v>0</v>
      </c>
      <c r="H2499" t="str">
        <f>_xlfn.XLOOKUP(A2499,'Diversity Analysis'!$A$2:$A$2366,'Diversity Analysis'!$F$2:$F$2366,"")</f>
        <v/>
      </c>
      <c r="I2499">
        <v>0</v>
      </c>
      <c r="J2499" s="6">
        <v>0</v>
      </c>
      <c r="K2499" s="5">
        <f t="shared" si="80"/>
        <v>0</v>
      </c>
    </row>
    <row r="2500" spans="1:11" x14ac:dyDescent="0.2">
      <c r="A2500" t="s">
        <v>4156</v>
      </c>
      <c r="B2500">
        <f>_xlfn.XLOOKUP(A2500,'Allowed as Qualifiers'!$A$1:$A$1896,'Allowed as Qualifiers'!$B$1:$B$1896,0)</f>
        <v>0</v>
      </c>
      <c r="C2500">
        <f t="shared" si="81"/>
        <v>0</v>
      </c>
      <c r="D2500" t="s">
        <v>4157</v>
      </c>
      <c r="G2500">
        <v>0</v>
      </c>
      <c r="H2500" t="str">
        <f>_xlfn.XLOOKUP(A2500,'Diversity Analysis'!$A$2:$A$2366,'Diversity Analysis'!$F$2:$F$2366,"")</f>
        <v/>
      </c>
      <c r="I2500">
        <v>0</v>
      </c>
      <c r="J2500" s="6">
        <v>0</v>
      </c>
      <c r="K2500" s="5">
        <f t="shared" si="80"/>
        <v>0</v>
      </c>
    </row>
    <row r="2501" spans="1:11" x14ac:dyDescent="0.2">
      <c r="A2501" t="s">
        <v>4158</v>
      </c>
      <c r="B2501">
        <f>_xlfn.XLOOKUP(A2501,'Allowed as Qualifiers'!$A$1:$A$1896,'Allowed as Qualifiers'!$B$1:$B$1896,0)</f>
        <v>0</v>
      </c>
      <c r="C2501">
        <f t="shared" si="81"/>
        <v>0</v>
      </c>
      <c r="D2501" t="s">
        <v>4159</v>
      </c>
      <c r="G2501">
        <v>0</v>
      </c>
      <c r="H2501" t="str">
        <f>_xlfn.XLOOKUP(A2501,'Diversity Analysis'!$A$2:$A$2366,'Diversity Analysis'!$F$2:$F$2366,"")</f>
        <v/>
      </c>
      <c r="I2501">
        <v>0</v>
      </c>
      <c r="J2501" s="6">
        <v>0</v>
      </c>
      <c r="K2501" s="5">
        <f t="shared" si="80"/>
        <v>0</v>
      </c>
    </row>
    <row r="2502" spans="1:11" x14ac:dyDescent="0.2">
      <c r="A2502" t="s">
        <v>4160</v>
      </c>
      <c r="B2502">
        <f>_xlfn.XLOOKUP(A2502,'Allowed as Qualifiers'!$A$1:$A$1896,'Allowed as Qualifiers'!$B$1:$B$1896,0)</f>
        <v>0</v>
      </c>
      <c r="C2502">
        <f t="shared" si="81"/>
        <v>0</v>
      </c>
      <c r="D2502" t="s">
        <v>4161</v>
      </c>
      <c r="G2502">
        <v>0</v>
      </c>
      <c r="H2502" t="str">
        <f>_xlfn.XLOOKUP(A2502,'Diversity Analysis'!$A$2:$A$2366,'Diversity Analysis'!$F$2:$F$2366,"")</f>
        <v/>
      </c>
      <c r="I2502">
        <v>0</v>
      </c>
      <c r="J2502" s="6">
        <v>0</v>
      </c>
      <c r="K2502" s="5">
        <f t="shared" si="80"/>
        <v>0</v>
      </c>
    </row>
    <row r="2503" spans="1:11" x14ac:dyDescent="0.2">
      <c r="A2503" t="s">
        <v>4162</v>
      </c>
      <c r="B2503">
        <f>_xlfn.XLOOKUP(A2503,'Allowed as Qualifiers'!$A$1:$A$1896,'Allowed as Qualifiers'!$B$1:$B$1896,0)</f>
        <v>0</v>
      </c>
      <c r="C2503">
        <f t="shared" si="81"/>
        <v>0</v>
      </c>
      <c r="D2503" t="s">
        <v>4163</v>
      </c>
      <c r="E2503" t="s">
        <v>527</v>
      </c>
      <c r="G2503">
        <v>0</v>
      </c>
      <c r="H2503" t="str">
        <f>_xlfn.XLOOKUP(A2503,'Diversity Analysis'!$A$2:$A$2366,'Diversity Analysis'!$F$2:$F$2366,"")</f>
        <v/>
      </c>
      <c r="I2503">
        <v>0</v>
      </c>
      <c r="J2503" s="6">
        <v>0</v>
      </c>
      <c r="K2503" s="5">
        <f t="shared" si="80"/>
        <v>0</v>
      </c>
    </row>
    <row r="2504" spans="1:11" x14ac:dyDescent="0.2">
      <c r="A2504" t="s">
        <v>4164</v>
      </c>
      <c r="B2504">
        <f>_xlfn.XLOOKUP(A2504,'Allowed as Qualifiers'!$A$1:$A$1896,'Allowed as Qualifiers'!$B$1:$B$1896,0)</f>
        <v>0</v>
      </c>
      <c r="C2504">
        <f t="shared" si="81"/>
        <v>0</v>
      </c>
      <c r="D2504" t="s">
        <v>4165</v>
      </c>
      <c r="E2504" t="s">
        <v>527</v>
      </c>
      <c r="G2504">
        <v>0</v>
      </c>
      <c r="H2504" t="str">
        <f>_xlfn.XLOOKUP(A2504,'Diversity Analysis'!$A$2:$A$2366,'Diversity Analysis'!$F$2:$F$2366,"")</f>
        <v/>
      </c>
      <c r="I2504">
        <v>0</v>
      </c>
      <c r="J2504" s="6">
        <v>0</v>
      </c>
      <c r="K2504" s="5">
        <f t="shared" si="80"/>
        <v>0</v>
      </c>
    </row>
    <row r="2505" spans="1:11" x14ac:dyDescent="0.2">
      <c r="A2505" t="s">
        <v>4166</v>
      </c>
      <c r="B2505">
        <f>_xlfn.XLOOKUP(A2505,'Allowed as Qualifiers'!$A$1:$A$1896,'Allowed as Qualifiers'!$B$1:$B$1896,0)</f>
        <v>0</v>
      </c>
      <c r="C2505">
        <f t="shared" si="81"/>
        <v>0</v>
      </c>
      <c r="D2505" t="s">
        <v>4167</v>
      </c>
      <c r="E2505" t="s">
        <v>527</v>
      </c>
      <c r="G2505">
        <v>0</v>
      </c>
      <c r="H2505" t="str">
        <f>_xlfn.XLOOKUP(A2505,'Diversity Analysis'!$A$2:$A$2366,'Diversity Analysis'!$F$2:$F$2366,"")</f>
        <v/>
      </c>
      <c r="I2505">
        <v>0</v>
      </c>
      <c r="J2505" s="6">
        <v>0</v>
      </c>
      <c r="K2505" s="5">
        <f t="shared" si="80"/>
        <v>0</v>
      </c>
    </row>
    <row r="2506" spans="1:11" x14ac:dyDescent="0.2">
      <c r="A2506" t="s">
        <v>4168</v>
      </c>
      <c r="B2506">
        <f>_xlfn.XLOOKUP(A2506,'Allowed as Qualifiers'!$A$1:$A$1896,'Allowed as Qualifiers'!$B$1:$B$1896,0)</f>
        <v>0</v>
      </c>
      <c r="C2506">
        <f t="shared" si="81"/>
        <v>0</v>
      </c>
      <c r="D2506" t="s">
        <v>4169</v>
      </c>
      <c r="E2506" t="s">
        <v>527</v>
      </c>
      <c r="G2506">
        <v>0</v>
      </c>
      <c r="H2506" t="str">
        <f>_xlfn.XLOOKUP(A2506,'Diversity Analysis'!$A$2:$A$2366,'Diversity Analysis'!$F$2:$F$2366,"")</f>
        <v/>
      </c>
      <c r="I2506">
        <v>0</v>
      </c>
      <c r="J2506" s="6">
        <v>0</v>
      </c>
      <c r="K2506" s="5">
        <f t="shared" si="80"/>
        <v>0</v>
      </c>
    </row>
    <row r="2507" spans="1:11" x14ac:dyDescent="0.2">
      <c r="A2507" t="s">
        <v>4170</v>
      </c>
      <c r="B2507">
        <f>_xlfn.XLOOKUP(A2507,'Allowed as Qualifiers'!$A$1:$A$1896,'Allowed as Qualifiers'!$B$1:$B$1896,0)</f>
        <v>0</v>
      </c>
      <c r="C2507">
        <f t="shared" si="81"/>
        <v>0</v>
      </c>
      <c r="D2507" t="s">
        <v>4171</v>
      </c>
      <c r="G2507">
        <v>0</v>
      </c>
      <c r="H2507" t="str">
        <f>_xlfn.XLOOKUP(A2507,'Diversity Analysis'!$A$2:$A$2366,'Diversity Analysis'!$F$2:$F$2366,"")</f>
        <v/>
      </c>
      <c r="I2507">
        <v>0</v>
      </c>
      <c r="J2507" s="6">
        <v>0</v>
      </c>
      <c r="K2507" s="5">
        <f t="shared" si="80"/>
        <v>0</v>
      </c>
    </row>
    <row r="2508" spans="1:11" x14ac:dyDescent="0.2">
      <c r="A2508" t="s">
        <v>4172</v>
      </c>
      <c r="B2508">
        <f>_xlfn.XLOOKUP(A2508,'Allowed as Qualifiers'!$A$1:$A$1896,'Allowed as Qualifiers'!$B$1:$B$1896,0)</f>
        <v>0</v>
      </c>
      <c r="C2508">
        <f t="shared" si="81"/>
        <v>0</v>
      </c>
      <c r="D2508" t="s">
        <v>4173</v>
      </c>
      <c r="G2508">
        <v>0</v>
      </c>
      <c r="H2508" t="str">
        <f>_xlfn.XLOOKUP(A2508,'Diversity Analysis'!$A$2:$A$2366,'Diversity Analysis'!$F$2:$F$2366,"")</f>
        <v/>
      </c>
      <c r="I2508">
        <v>0</v>
      </c>
      <c r="J2508" s="6">
        <v>0</v>
      </c>
      <c r="K2508" s="5">
        <f t="shared" si="80"/>
        <v>0</v>
      </c>
    </row>
    <row r="2509" spans="1:11" x14ac:dyDescent="0.2">
      <c r="A2509" t="s">
        <v>4174</v>
      </c>
      <c r="B2509">
        <f>_xlfn.XLOOKUP(A2509,'Allowed as Qualifiers'!$A$1:$A$1896,'Allowed as Qualifiers'!$B$1:$B$1896,0)</f>
        <v>0</v>
      </c>
      <c r="C2509">
        <f t="shared" si="81"/>
        <v>0</v>
      </c>
      <c r="D2509" t="s">
        <v>4175</v>
      </c>
      <c r="G2509">
        <v>0</v>
      </c>
      <c r="H2509" t="str">
        <f>_xlfn.XLOOKUP(A2509,'Diversity Analysis'!$A$2:$A$2366,'Diversity Analysis'!$F$2:$F$2366,"")</f>
        <v/>
      </c>
      <c r="I2509">
        <v>0</v>
      </c>
      <c r="J2509" s="6">
        <v>0</v>
      </c>
      <c r="K2509" s="5">
        <f t="shared" si="80"/>
        <v>0</v>
      </c>
    </row>
    <row r="2510" spans="1:11" x14ac:dyDescent="0.2">
      <c r="A2510" t="s">
        <v>4176</v>
      </c>
      <c r="B2510">
        <f>_xlfn.XLOOKUP(A2510,'Allowed as Qualifiers'!$A$1:$A$1896,'Allowed as Qualifiers'!$B$1:$B$1896,0)</f>
        <v>0</v>
      </c>
      <c r="C2510">
        <f t="shared" si="81"/>
        <v>0</v>
      </c>
      <c r="D2510" t="s">
        <v>4177</v>
      </c>
      <c r="G2510">
        <v>0</v>
      </c>
      <c r="H2510" t="str">
        <f>_xlfn.XLOOKUP(A2510,'Diversity Analysis'!$A$2:$A$2366,'Diversity Analysis'!$F$2:$F$2366,"")</f>
        <v/>
      </c>
      <c r="I2510">
        <v>0</v>
      </c>
      <c r="J2510" s="6">
        <v>0</v>
      </c>
      <c r="K2510" s="5">
        <f t="shared" si="80"/>
        <v>0</v>
      </c>
    </row>
    <row r="2511" spans="1:11" x14ac:dyDescent="0.2">
      <c r="A2511" t="s">
        <v>4178</v>
      </c>
      <c r="B2511">
        <f>_xlfn.XLOOKUP(A2511,'Allowed as Qualifiers'!$A$1:$A$1896,'Allowed as Qualifiers'!$B$1:$B$1896,0)</f>
        <v>0</v>
      </c>
      <c r="C2511">
        <f t="shared" si="81"/>
        <v>0</v>
      </c>
      <c r="D2511" t="s">
        <v>4179</v>
      </c>
      <c r="G2511">
        <v>0</v>
      </c>
      <c r="H2511" t="str">
        <f>_xlfn.XLOOKUP(A2511,'Diversity Analysis'!$A$2:$A$2366,'Diversity Analysis'!$F$2:$F$2366,"")</f>
        <v/>
      </c>
      <c r="I2511">
        <v>0</v>
      </c>
      <c r="J2511" s="6">
        <v>0</v>
      </c>
      <c r="K2511" s="5">
        <f t="shared" si="80"/>
        <v>0</v>
      </c>
    </row>
    <row r="2512" spans="1:11" x14ac:dyDescent="0.2">
      <c r="A2512" t="s">
        <v>4180</v>
      </c>
      <c r="B2512">
        <f>_xlfn.XLOOKUP(A2512,'Allowed as Qualifiers'!$A$1:$A$1896,'Allowed as Qualifiers'!$B$1:$B$1896,0)</f>
        <v>0</v>
      </c>
      <c r="C2512">
        <f t="shared" si="81"/>
        <v>0</v>
      </c>
      <c r="D2512" t="s">
        <v>4181</v>
      </c>
      <c r="G2512">
        <v>0</v>
      </c>
      <c r="H2512" t="str">
        <f>_xlfn.XLOOKUP(A2512,'Diversity Analysis'!$A$2:$A$2366,'Diversity Analysis'!$F$2:$F$2366,"")</f>
        <v/>
      </c>
      <c r="I2512">
        <v>0</v>
      </c>
      <c r="J2512" s="6">
        <v>0</v>
      </c>
      <c r="K2512" s="5">
        <f t="shared" ref="K2512:K2575" si="82">G2512/1000000*J2512</f>
        <v>0</v>
      </c>
    </row>
    <row r="2513" spans="1:11" x14ac:dyDescent="0.2">
      <c r="A2513" t="s">
        <v>4182</v>
      </c>
      <c r="B2513">
        <f>_xlfn.XLOOKUP(A2513,'Allowed as Qualifiers'!$A$1:$A$1896,'Allowed as Qualifiers'!$B$1:$B$1896,0)</f>
        <v>0</v>
      </c>
      <c r="C2513">
        <f t="shared" si="81"/>
        <v>0</v>
      </c>
      <c r="D2513" t="s">
        <v>4183</v>
      </c>
      <c r="G2513">
        <v>0</v>
      </c>
      <c r="H2513" t="str">
        <f>_xlfn.XLOOKUP(A2513,'Diversity Analysis'!$A$2:$A$2366,'Diversity Analysis'!$F$2:$F$2366,"")</f>
        <v/>
      </c>
      <c r="I2513">
        <v>0</v>
      </c>
      <c r="J2513" s="6">
        <v>0</v>
      </c>
      <c r="K2513" s="5">
        <f t="shared" si="82"/>
        <v>0</v>
      </c>
    </row>
    <row r="2514" spans="1:11" x14ac:dyDescent="0.2">
      <c r="A2514" t="s">
        <v>4184</v>
      </c>
      <c r="B2514">
        <f>_xlfn.XLOOKUP(A2514,'Allowed as Qualifiers'!$A$1:$A$1896,'Allowed as Qualifiers'!$B$1:$B$1896,0)</f>
        <v>0</v>
      </c>
      <c r="C2514">
        <f t="shared" si="81"/>
        <v>0</v>
      </c>
      <c r="D2514" t="s">
        <v>4185</v>
      </c>
      <c r="G2514">
        <v>0</v>
      </c>
      <c r="H2514" t="str">
        <f>_xlfn.XLOOKUP(A2514,'Diversity Analysis'!$A$2:$A$2366,'Diversity Analysis'!$F$2:$F$2366,"")</f>
        <v/>
      </c>
      <c r="I2514">
        <v>0</v>
      </c>
      <c r="J2514" s="6">
        <v>0</v>
      </c>
      <c r="K2514" s="5">
        <f t="shared" si="82"/>
        <v>0</v>
      </c>
    </row>
    <row r="2515" spans="1:11" x14ac:dyDescent="0.2">
      <c r="A2515" t="s">
        <v>4186</v>
      </c>
      <c r="B2515">
        <f>_xlfn.XLOOKUP(A2515,'Allowed as Qualifiers'!$A$1:$A$1896,'Allowed as Qualifiers'!$B$1:$B$1896,0)</f>
        <v>0</v>
      </c>
      <c r="C2515">
        <f t="shared" si="81"/>
        <v>0</v>
      </c>
      <c r="D2515" t="s">
        <v>4187</v>
      </c>
      <c r="G2515">
        <v>0</v>
      </c>
      <c r="H2515" t="str">
        <f>_xlfn.XLOOKUP(A2515,'Diversity Analysis'!$A$2:$A$2366,'Diversity Analysis'!$F$2:$F$2366,"")</f>
        <v/>
      </c>
      <c r="I2515">
        <v>0</v>
      </c>
      <c r="J2515" s="6">
        <v>0</v>
      </c>
      <c r="K2515" s="5">
        <f t="shared" si="82"/>
        <v>0</v>
      </c>
    </row>
    <row r="2516" spans="1:11" x14ac:dyDescent="0.2">
      <c r="A2516" t="s">
        <v>4188</v>
      </c>
      <c r="B2516">
        <f>_xlfn.XLOOKUP(A2516,'Allowed as Qualifiers'!$A$1:$A$1896,'Allowed as Qualifiers'!$B$1:$B$1896,0)</f>
        <v>0</v>
      </c>
      <c r="C2516">
        <f t="shared" si="81"/>
        <v>0</v>
      </c>
      <c r="D2516" t="s">
        <v>4189</v>
      </c>
      <c r="G2516">
        <v>0</v>
      </c>
      <c r="H2516" t="str">
        <f>_xlfn.XLOOKUP(A2516,'Diversity Analysis'!$A$2:$A$2366,'Diversity Analysis'!$F$2:$F$2366,"")</f>
        <v/>
      </c>
      <c r="I2516">
        <v>0</v>
      </c>
      <c r="J2516" s="6">
        <v>0</v>
      </c>
      <c r="K2516" s="5">
        <f t="shared" si="82"/>
        <v>0</v>
      </c>
    </row>
    <row r="2517" spans="1:11" x14ac:dyDescent="0.2">
      <c r="A2517" t="s">
        <v>4190</v>
      </c>
      <c r="B2517">
        <f>_xlfn.XLOOKUP(A2517,'Allowed as Qualifiers'!$A$1:$A$1896,'Allowed as Qualifiers'!$B$1:$B$1896,0)</f>
        <v>0</v>
      </c>
      <c r="C2517">
        <f t="shared" si="81"/>
        <v>0</v>
      </c>
      <c r="D2517" t="s">
        <v>4191</v>
      </c>
      <c r="G2517">
        <v>0</v>
      </c>
      <c r="H2517" t="str">
        <f>_xlfn.XLOOKUP(A2517,'Diversity Analysis'!$A$2:$A$2366,'Diversity Analysis'!$F$2:$F$2366,"")</f>
        <v/>
      </c>
      <c r="I2517">
        <v>0</v>
      </c>
      <c r="J2517" s="6">
        <v>0</v>
      </c>
      <c r="K2517" s="5">
        <f t="shared" si="82"/>
        <v>0</v>
      </c>
    </row>
    <row r="2518" spans="1:11" x14ac:dyDescent="0.2">
      <c r="A2518" t="s">
        <v>4192</v>
      </c>
      <c r="B2518">
        <f>_xlfn.XLOOKUP(A2518,'Allowed as Qualifiers'!$A$1:$A$1896,'Allowed as Qualifiers'!$B$1:$B$1896,0)</f>
        <v>0</v>
      </c>
      <c r="C2518">
        <f t="shared" si="81"/>
        <v>0</v>
      </c>
      <c r="D2518" t="s">
        <v>4193</v>
      </c>
      <c r="G2518">
        <v>0</v>
      </c>
      <c r="H2518" t="str">
        <f>_xlfn.XLOOKUP(A2518,'Diversity Analysis'!$A$2:$A$2366,'Diversity Analysis'!$F$2:$F$2366,"")</f>
        <v/>
      </c>
      <c r="I2518">
        <v>0</v>
      </c>
      <c r="J2518" s="6">
        <v>0</v>
      </c>
      <c r="K2518" s="5">
        <f t="shared" si="82"/>
        <v>0</v>
      </c>
    </row>
    <row r="2519" spans="1:11" x14ac:dyDescent="0.2">
      <c r="A2519" t="s">
        <v>4194</v>
      </c>
      <c r="B2519">
        <f>_xlfn.XLOOKUP(A2519,'Allowed as Qualifiers'!$A$1:$A$1896,'Allowed as Qualifiers'!$B$1:$B$1896,0)</f>
        <v>0</v>
      </c>
      <c r="C2519">
        <f t="shared" si="81"/>
        <v>0</v>
      </c>
      <c r="D2519" t="s">
        <v>4195</v>
      </c>
      <c r="G2519">
        <v>0</v>
      </c>
      <c r="H2519" t="str">
        <f>_xlfn.XLOOKUP(A2519,'Diversity Analysis'!$A$2:$A$2366,'Diversity Analysis'!$F$2:$F$2366,"")</f>
        <v/>
      </c>
      <c r="I2519">
        <v>0</v>
      </c>
      <c r="J2519" s="6">
        <v>0</v>
      </c>
      <c r="K2519" s="5">
        <f t="shared" si="82"/>
        <v>0</v>
      </c>
    </row>
    <row r="2520" spans="1:11" x14ac:dyDescent="0.2">
      <c r="A2520" t="s">
        <v>4196</v>
      </c>
      <c r="B2520">
        <f>_xlfn.XLOOKUP(A2520,'Allowed as Qualifiers'!$A$1:$A$1896,'Allowed as Qualifiers'!$B$1:$B$1896,0)</f>
        <v>0</v>
      </c>
      <c r="C2520">
        <f t="shared" si="81"/>
        <v>0</v>
      </c>
      <c r="D2520" t="s">
        <v>4197</v>
      </c>
      <c r="G2520">
        <v>0</v>
      </c>
      <c r="H2520" t="str">
        <f>_xlfn.XLOOKUP(A2520,'Diversity Analysis'!$A$2:$A$2366,'Diversity Analysis'!$F$2:$F$2366,"")</f>
        <v/>
      </c>
      <c r="I2520">
        <v>0</v>
      </c>
      <c r="J2520" s="6">
        <v>0</v>
      </c>
      <c r="K2520" s="5">
        <f t="shared" si="82"/>
        <v>0</v>
      </c>
    </row>
    <row r="2521" spans="1:11" x14ac:dyDescent="0.2">
      <c r="A2521" t="s">
        <v>4198</v>
      </c>
      <c r="B2521">
        <f>_xlfn.XLOOKUP(A2521,'Allowed as Qualifiers'!$A$1:$A$1896,'Allowed as Qualifiers'!$B$1:$B$1896,0)</f>
        <v>0</v>
      </c>
      <c r="C2521">
        <f t="shared" si="81"/>
        <v>0</v>
      </c>
      <c r="D2521" t="s">
        <v>4199</v>
      </c>
      <c r="G2521">
        <v>0</v>
      </c>
      <c r="H2521" t="str">
        <f>_xlfn.XLOOKUP(A2521,'Diversity Analysis'!$A$2:$A$2366,'Diversity Analysis'!$F$2:$F$2366,"")</f>
        <v/>
      </c>
      <c r="I2521">
        <v>0</v>
      </c>
      <c r="J2521" s="6">
        <v>0</v>
      </c>
      <c r="K2521" s="5">
        <f t="shared" si="82"/>
        <v>0</v>
      </c>
    </row>
    <row r="2522" spans="1:11" x14ac:dyDescent="0.2">
      <c r="A2522" t="s">
        <v>4200</v>
      </c>
      <c r="B2522">
        <f>_xlfn.XLOOKUP(A2522,'Allowed as Qualifiers'!$A$1:$A$1896,'Allowed as Qualifiers'!$B$1:$B$1896,0)</f>
        <v>0</v>
      </c>
      <c r="C2522">
        <f t="shared" si="81"/>
        <v>0</v>
      </c>
      <c r="D2522" t="s">
        <v>4201</v>
      </c>
      <c r="G2522">
        <v>0</v>
      </c>
      <c r="H2522" t="str">
        <f>_xlfn.XLOOKUP(A2522,'Diversity Analysis'!$A$2:$A$2366,'Diversity Analysis'!$F$2:$F$2366,"")</f>
        <v/>
      </c>
      <c r="I2522">
        <v>0</v>
      </c>
      <c r="J2522" s="6">
        <v>0</v>
      </c>
      <c r="K2522" s="5">
        <f t="shared" si="82"/>
        <v>0</v>
      </c>
    </row>
    <row r="2523" spans="1:11" x14ac:dyDescent="0.2">
      <c r="A2523" t="s">
        <v>4202</v>
      </c>
      <c r="B2523">
        <f>_xlfn.XLOOKUP(A2523,'Allowed as Qualifiers'!$A$1:$A$1896,'Allowed as Qualifiers'!$B$1:$B$1896,0)</f>
        <v>0</v>
      </c>
      <c r="C2523">
        <f t="shared" si="81"/>
        <v>0</v>
      </c>
      <c r="D2523" t="s">
        <v>4203</v>
      </c>
      <c r="G2523">
        <v>0</v>
      </c>
      <c r="H2523" t="str">
        <f>_xlfn.XLOOKUP(A2523,'Diversity Analysis'!$A$2:$A$2366,'Diversity Analysis'!$F$2:$F$2366,"")</f>
        <v/>
      </c>
      <c r="I2523">
        <v>0</v>
      </c>
      <c r="J2523" s="6">
        <v>0</v>
      </c>
      <c r="K2523" s="5">
        <f t="shared" si="82"/>
        <v>0</v>
      </c>
    </row>
    <row r="2524" spans="1:11" x14ac:dyDescent="0.2">
      <c r="A2524" t="s">
        <v>4204</v>
      </c>
      <c r="B2524">
        <f>_xlfn.XLOOKUP(A2524,'Allowed as Qualifiers'!$A$1:$A$1896,'Allowed as Qualifiers'!$B$1:$B$1896,0)</f>
        <v>0</v>
      </c>
      <c r="C2524">
        <f t="shared" si="81"/>
        <v>0</v>
      </c>
      <c r="D2524" t="s">
        <v>4205</v>
      </c>
      <c r="G2524">
        <v>0</v>
      </c>
      <c r="H2524" t="str">
        <f>_xlfn.XLOOKUP(A2524,'Diversity Analysis'!$A$2:$A$2366,'Diversity Analysis'!$F$2:$F$2366,"")</f>
        <v/>
      </c>
      <c r="I2524">
        <v>0</v>
      </c>
      <c r="J2524" s="6">
        <v>0</v>
      </c>
      <c r="K2524" s="5">
        <f t="shared" si="82"/>
        <v>0</v>
      </c>
    </row>
    <row r="2525" spans="1:11" x14ac:dyDescent="0.2">
      <c r="A2525" t="s">
        <v>4206</v>
      </c>
      <c r="B2525">
        <f>_xlfn.XLOOKUP(A2525,'Allowed as Qualifiers'!$A$1:$A$1896,'Allowed as Qualifiers'!$B$1:$B$1896,0)</f>
        <v>0</v>
      </c>
      <c r="C2525">
        <f t="shared" si="81"/>
        <v>0</v>
      </c>
      <c r="D2525" t="s">
        <v>4207</v>
      </c>
      <c r="G2525">
        <v>0</v>
      </c>
      <c r="H2525" t="str">
        <f>_xlfn.XLOOKUP(A2525,'Diversity Analysis'!$A$2:$A$2366,'Diversity Analysis'!$F$2:$F$2366,"")</f>
        <v/>
      </c>
      <c r="I2525">
        <v>0</v>
      </c>
      <c r="J2525" s="6">
        <v>0</v>
      </c>
      <c r="K2525" s="5">
        <f t="shared" si="82"/>
        <v>0</v>
      </c>
    </row>
    <row r="2526" spans="1:11" x14ac:dyDescent="0.2">
      <c r="A2526" t="s">
        <v>4208</v>
      </c>
      <c r="B2526">
        <f>_xlfn.XLOOKUP(A2526,'Allowed as Qualifiers'!$A$1:$A$1896,'Allowed as Qualifiers'!$B$1:$B$1896,0)</f>
        <v>0</v>
      </c>
      <c r="C2526">
        <f t="shared" si="81"/>
        <v>0</v>
      </c>
      <c r="D2526" t="s">
        <v>4209</v>
      </c>
      <c r="G2526">
        <v>0</v>
      </c>
      <c r="H2526" t="str">
        <f>_xlfn.XLOOKUP(A2526,'Diversity Analysis'!$A$2:$A$2366,'Diversity Analysis'!$F$2:$F$2366,"")</f>
        <v/>
      </c>
      <c r="I2526">
        <v>0</v>
      </c>
      <c r="J2526" s="6">
        <v>0</v>
      </c>
      <c r="K2526" s="5">
        <f t="shared" si="82"/>
        <v>0</v>
      </c>
    </row>
    <row r="2527" spans="1:11" x14ac:dyDescent="0.2">
      <c r="A2527" t="s">
        <v>4210</v>
      </c>
      <c r="B2527">
        <f>_xlfn.XLOOKUP(A2527,'Allowed as Qualifiers'!$A$1:$A$1896,'Allowed as Qualifiers'!$B$1:$B$1896,0)</f>
        <v>0</v>
      </c>
      <c r="C2527">
        <f t="shared" si="81"/>
        <v>0</v>
      </c>
      <c r="D2527" t="s">
        <v>4211</v>
      </c>
      <c r="E2527" t="s">
        <v>527</v>
      </c>
      <c r="G2527">
        <v>0</v>
      </c>
      <c r="H2527" t="str">
        <f>_xlfn.XLOOKUP(A2527,'Diversity Analysis'!$A$2:$A$2366,'Diversity Analysis'!$F$2:$F$2366,"")</f>
        <v/>
      </c>
      <c r="I2527">
        <v>0</v>
      </c>
      <c r="J2527" s="6">
        <v>0</v>
      </c>
      <c r="K2527" s="5">
        <f t="shared" si="82"/>
        <v>0</v>
      </c>
    </row>
    <row r="2528" spans="1:11" x14ac:dyDescent="0.2">
      <c r="A2528" t="s">
        <v>4212</v>
      </c>
      <c r="B2528">
        <f>_xlfn.XLOOKUP(A2528,'Allowed as Qualifiers'!$A$1:$A$1896,'Allowed as Qualifiers'!$B$1:$B$1896,0)</f>
        <v>0</v>
      </c>
      <c r="C2528">
        <f t="shared" si="81"/>
        <v>0</v>
      </c>
      <c r="D2528" t="s">
        <v>4213</v>
      </c>
      <c r="E2528" t="s">
        <v>527</v>
      </c>
      <c r="G2528">
        <v>0</v>
      </c>
      <c r="H2528" t="str">
        <f>_xlfn.XLOOKUP(A2528,'Diversity Analysis'!$A$2:$A$2366,'Diversity Analysis'!$F$2:$F$2366,"")</f>
        <v/>
      </c>
      <c r="I2528">
        <v>0</v>
      </c>
      <c r="J2528" s="6">
        <v>0</v>
      </c>
      <c r="K2528" s="5">
        <f t="shared" si="82"/>
        <v>0</v>
      </c>
    </row>
    <row r="2529" spans="1:11" x14ac:dyDescent="0.2">
      <c r="A2529" t="s">
        <v>4214</v>
      </c>
      <c r="B2529">
        <f>_xlfn.XLOOKUP(A2529,'Allowed as Qualifiers'!$A$1:$A$1896,'Allowed as Qualifiers'!$B$1:$B$1896,0)</f>
        <v>0</v>
      </c>
      <c r="C2529">
        <f t="shared" si="81"/>
        <v>0</v>
      </c>
      <c r="D2529" t="s">
        <v>4215</v>
      </c>
      <c r="E2529" t="s">
        <v>527</v>
      </c>
      <c r="G2529">
        <v>0</v>
      </c>
      <c r="H2529" t="str">
        <f>_xlfn.XLOOKUP(A2529,'Diversity Analysis'!$A$2:$A$2366,'Diversity Analysis'!$F$2:$F$2366,"")</f>
        <v/>
      </c>
      <c r="I2529">
        <v>0</v>
      </c>
      <c r="J2529" s="6">
        <v>0</v>
      </c>
      <c r="K2529" s="5">
        <f t="shared" si="82"/>
        <v>0</v>
      </c>
    </row>
    <row r="2530" spans="1:11" x14ac:dyDescent="0.2">
      <c r="A2530" t="s">
        <v>4216</v>
      </c>
      <c r="B2530">
        <f>_xlfn.XLOOKUP(A2530,'Allowed as Qualifiers'!$A$1:$A$1896,'Allowed as Qualifiers'!$B$1:$B$1896,0)</f>
        <v>0</v>
      </c>
      <c r="C2530">
        <f t="shared" si="81"/>
        <v>0</v>
      </c>
      <c r="D2530" t="s">
        <v>4217</v>
      </c>
      <c r="G2530">
        <v>0</v>
      </c>
      <c r="H2530" t="str">
        <f>_xlfn.XLOOKUP(A2530,'Diversity Analysis'!$A$2:$A$2366,'Diversity Analysis'!$F$2:$F$2366,"")</f>
        <v/>
      </c>
      <c r="I2530">
        <v>0</v>
      </c>
      <c r="J2530" s="6">
        <v>0</v>
      </c>
      <c r="K2530" s="5">
        <f t="shared" si="82"/>
        <v>0</v>
      </c>
    </row>
    <row r="2531" spans="1:11" x14ac:dyDescent="0.2">
      <c r="A2531" t="s">
        <v>4218</v>
      </c>
      <c r="B2531">
        <f>_xlfn.XLOOKUP(A2531,'Allowed as Qualifiers'!$A$1:$A$1896,'Allowed as Qualifiers'!$B$1:$B$1896,0)</f>
        <v>1</v>
      </c>
      <c r="C2531">
        <f t="shared" si="81"/>
        <v>0</v>
      </c>
      <c r="D2531" t="s">
        <v>4219</v>
      </c>
      <c r="G2531">
        <v>0</v>
      </c>
      <c r="H2531" t="str">
        <f>_xlfn.XLOOKUP(A2531,'Diversity Analysis'!$A$2:$A$2366,'Diversity Analysis'!$F$2:$F$2366,"")</f>
        <v/>
      </c>
      <c r="I2531">
        <v>0</v>
      </c>
      <c r="J2531" s="6">
        <v>0</v>
      </c>
      <c r="K2531" s="5">
        <f t="shared" si="82"/>
        <v>0</v>
      </c>
    </row>
    <row r="2532" spans="1:11" x14ac:dyDescent="0.2">
      <c r="A2532" t="s">
        <v>4220</v>
      </c>
      <c r="B2532">
        <f>_xlfn.XLOOKUP(A2532,'Allowed as Qualifiers'!$A$1:$A$1896,'Allowed as Qualifiers'!$B$1:$B$1896,0)</f>
        <v>0</v>
      </c>
      <c r="C2532">
        <f t="shared" si="81"/>
        <v>0</v>
      </c>
      <c r="D2532" t="s">
        <v>4221</v>
      </c>
      <c r="G2532">
        <v>0</v>
      </c>
      <c r="H2532" t="str">
        <f>_xlfn.XLOOKUP(A2532,'Diversity Analysis'!$A$2:$A$2366,'Diversity Analysis'!$F$2:$F$2366,"")</f>
        <v/>
      </c>
      <c r="I2532">
        <v>0</v>
      </c>
      <c r="J2532" s="6">
        <v>0</v>
      </c>
      <c r="K2532" s="5">
        <f t="shared" si="82"/>
        <v>0</v>
      </c>
    </row>
    <row r="2533" spans="1:11" x14ac:dyDescent="0.2">
      <c r="A2533" t="s">
        <v>4222</v>
      </c>
      <c r="B2533">
        <f>_xlfn.XLOOKUP(A2533,'Allowed as Qualifiers'!$A$1:$A$1896,'Allowed as Qualifiers'!$B$1:$B$1896,0)</f>
        <v>0</v>
      </c>
      <c r="C2533">
        <f t="shared" si="81"/>
        <v>0</v>
      </c>
      <c r="D2533" t="s">
        <v>4223</v>
      </c>
      <c r="G2533">
        <v>0</v>
      </c>
      <c r="H2533" t="str">
        <f>_xlfn.XLOOKUP(A2533,'Diversity Analysis'!$A$2:$A$2366,'Diversity Analysis'!$F$2:$F$2366,"")</f>
        <v/>
      </c>
      <c r="I2533">
        <v>0</v>
      </c>
      <c r="J2533" s="6">
        <v>0</v>
      </c>
      <c r="K2533" s="5">
        <f t="shared" si="82"/>
        <v>0</v>
      </c>
    </row>
    <row r="2534" spans="1:11" x14ac:dyDescent="0.2">
      <c r="A2534" t="s">
        <v>4224</v>
      </c>
      <c r="B2534">
        <f>_xlfn.XLOOKUP(A2534,'Allowed as Qualifiers'!$A$1:$A$1896,'Allowed as Qualifiers'!$B$1:$B$1896,0)</f>
        <v>0</v>
      </c>
      <c r="C2534">
        <f t="shared" si="81"/>
        <v>0</v>
      </c>
      <c r="D2534" t="s">
        <v>4225</v>
      </c>
      <c r="G2534">
        <v>0</v>
      </c>
      <c r="H2534" t="str">
        <f>_xlfn.XLOOKUP(A2534,'Diversity Analysis'!$A$2:$A$2366,'Diversity Analysis'!$F$2:$F$2366,"")</f>
        <v/>
      </c>
      <c r="I2534">
        <v>0</v>
      </c>
      <c r="J2534" s="6">
        <v>0</v>
      </c>
      <c r="K2534" s="5">
        <f t="shared" si="82"/>
        <v>0</v>
      </c>
    </row>
    <row r="2535" spans="1:11" x14ac:dyDescent="0.2">
      <c r="A2535" t="s">
        <v>4226</v>
      </c>
      <c r="B2535">
        <f>_xlfn.XLOOKUP(A2535,'Allowed as Qualifiers'!$A$1:$A$1896,'Allowed as Qualifiers'!$B$1:$B$1896,0)</f>
        <v>1</v>
      </c>
      <c r="C2535">
        <f t="shared" si="81"/>
        <v>0</v>
      </c>
      <c r="D2535" t="s">
        <v>4227</v>
      </c>
      <c r="G2535">
        <v>0</v>
      </c>
      <c r="H2535" t="str">
        <f>_xlfn.XLOOKUP(A2535,'Diversity Analysis'!$A$2:$A$2366,'Diversity Analysis'!$F$2:$F$2366,"")</f>
        <v/>
      </c>
      <c r="I2535">
        <v>0</v>
      </c>
      <c r="J2535" s="6">
        <v>0</v>
      </c>
      <c r="K2535" s="5">
        <f t="shared" si="82"/>
        <v>0</v>
      </c>
    </row>
    <row r="2536" spans="1:11" x14ac:dyDescent="0.2">
      <c r="A2536" t="s">
        <v>4228</v>
      </c>
      <c r="B2536">
        <f>_xlfn.XLOOKUP(A2536,'Allowed as Qualifiers'!$A$1:$A$1896,'Allowed as Qualifiers'!$B$1:$B$1896,0)</f>
        <v>0</v>
      </c>
      <c r="C2536">
        <f t="shared" si="81"/>
        <v>0</v>
      </c>
      <c r="D2536" t="s">
        <v>4229</v>
      </c>
      <c r="G2536">
        <v>0</v>
      </c>
      <c r="H2536" t="str">
        <f>_xlfn.XLOOKUP(A2536,'Diversity Analysis'!$A$2:$A$2366,'Diversity Analysis'!$F$2:$F$2366,"")</f>
        <v/>
      </c>
      <c r="I2536">
        <v>0</v>
      </c>
      <c r="J2536" s="6">
        <v>0</v>
      </c>
      <c r="K2536" s="5">
        <f t="shared" si="82"/>
        <v>0</v>
      </c>
    </row>
    <row r="2537" spans="1:11" x14ac:dyDescent="0.2">
      <c r="A2537" t="s">
        <v>4230</v>
      </c>
      <c r="B2537">
        <f>_xlfn.XLOOKUP(A2537,'Allowed as Qualifiers'!$A$1:$A$1896,'Allowed as Qualifiers'!$B$1:$B$1896,0)</f>
        <v>0</v>
      </c>
      <c r="C2537">
        <f t="shared" si="81"/>
        <v>0</v>
      </c>
      <c r="D2537" t="s">
        <v>4231</v>
      </c>
      <c r="G2537">
        <v>0</v>
      </c>
      <c r="H2537" t="str">
        <f>_xlfn.XLOOKUP(A2537,'Diversity Analysis'!$A$2:$A$2366,'Diversity Analysis'!$F$2:$F$2366,"")</f>
        <v/>
      </c>
      <c r="I2537">
        <v>0</v>
      </c>
      <c r="J2537" s="6">
        <v>0</v>
      </c>
      <c r="K2537" s="5">
        <f t="shared" si="82"/>
        <v>0</v>
      </c>
    </row>
    <row r="2538" spans="1:11" x14ac:dyDescent="0.2">
      <c r="A2538" t="s">
        <v>4232</v>
      </c>
      <c r="B2538">
        <f>_xlfn.XLOOKUP(A2538,'Allowed as Qualifiers'!$A$1:$A$1896,'Allowed as Qualifiers'!$B$1:$B$1896,0)</f>
        <v>0</v>
      </c>
      <c r="C2538">
        <f t="shared" si="81"/>
        <v>0</v>
      </c>
      <c r="D2538" t="s">
        <v>4233</v>
      </c>
      <c r="G2538">
        <v>0</v>
      </c>
      <c r="H2538" t="str">
        <f>_xlfn.XLOOKUP(A2538,'Diversity Analysis'!$A$2:$A$2366,'Diversity Analysis'!$F$2:$F$2366,"")</f>
        <v/>
      </c>
      <c r="I2538">
        <v>0</v>
      </c>
      <c r="J2538" s="6">
        <v>0</v>
      </c>
      <c r="K2538" s="5">
        <f t="shared" si="82"/>
        <v>0</v>
      </c>
    </row>
    <row r="2539" spans="1:11" x14ac:dyDescent="0.2">
      <c r="A2539" t="s">
        <v>4234</v>
      </c>
      <c r="B2539">
        <f>_xlfn.XLOOKUP(A2539,'Allowed as Qualifiers'!$A$1:$A$1896,'Allowed as Qualifiers'!$B$1:$B$1896,0)</f>
        <v>0</v>
      </c>
      <c r="C2539">
        <f t="shared" si="81"/>
        <v>0</v>
      </c>
      <c r="D2539" t="s">
        <v>4235</v>
      </c>
      <c r="E2539" t="s">
        <v>527</v>
      </c>
      <c r="G2539">
        <v>0</v>
      </c>
      <c r="H2539" t="str">
        <f>_xlfn.XLOOKUP(A2539,'Diversity Analysis'!$A$2:$A$2366,'Diversity Analysis'!$F$2:$F$2366,"")</f>
        <v/>
      </c>
      <c r="I2539">
        <v>0</v>
      </c>
      <c r="J2539" s="6">
        <v>0</v>
      </c>
      <c r="K2539" s="5">
        <f t="shared" si="82"/>
        <v>0</v>
      </c>
    </row>
    <row r="2540" spans="1:11" x14ac:dyDescent="0.2">
      <c r="A2540" t="s">
        <v>4236</v>
      </c>
      <c r="B2540">
        <f>_xlfn.XLOOKUP(A2540,'Allowed as Qualifiers'!$A$1:$A$1896,'Allowed as Qualifiers'!$B$1:$B$1896,0)</f>
        <v>0</v>
      </c>
      <c r="C2540">
        <f t="shared" si="81"/>
        <v>0</v>
      </c>
      <c r="D2540" t="s">
        <v>4237</v>
      </c>
      <c r="E2540" t="s">
        <v>527</v>
      </c>
      <c r="G2540">
        <v>0</v>
      </c>
      <c r="H2540" t="str">
        <f>_xlfn.XLOOKUP(A2540,'Diversity Analysis'!$A$2:$A$2366,'Diversity Analysis'!$F$2:$F$2366,"")</f>
        <v/>
      </c>
      <c r="I2540">
        <v>0</v>
      </c>
      <c r="J2540" s="6">
        <v>0</v>
      </c>
      <c r="K2540" s="5">
        <f t="shared" si="82"/>
        <v>0</v>
      </c>
    </row>
    <row r="2541" spans="1:11" x14ac:dyDescent="0.2">
      <c r="A2541" t="s">
        <v>4238</v>
      </c>
      <c r="B2541">
        <f>_xlfn.XLOOKUP(A2541,'Allowed as Qualifiers'!$A$1:$A$1896,'Allowed as Qualifiers'!$B$1:$B$1896,0)</f>
        <v>0</v>
      </c>
      <c r="C2541">
        <f t="shared" si="81"/>
        <v>0</v>
      </c>
      <c r="D2541" t="s">
        <v>4239</v>
      </c>
      <c r="E2541" t="s">
        <v>527</v>
      </c>
      <c r="G2541">
        <v>0</v>
      </c>
      <c r="H2541" t="str">
        <f>_xlfn.XLOOKUP(A2541,'Diversity Analysis'!$A$2:$A$2366,'Diversity Analysis'!$F$2:$F$2366,"")</f>
        <v/>
      </c>
      <c r="I2541">
        <v>0</v>
      </c>
      <c r="J2541" s="6">
        <v>0</v>
      </c>
      <c r="K2541" s="5">
        <f t="shared" si="82"/>
        <v>0</v>
      </c>
    </row>
    <row r="2542" spans="1:11" x14ac:dyDescent="0.2">
      <c r="A2542" t="s">
        <v>4240</v>
      </c>
      <c r="B2542">
        <f>_xlfn.XLOOKUP(A2542,'Allowed as Qualifiers'!$A$1:$A$1896,'Allowed as Qualifiers'!$B$1:$B$1896,0)</f>
        <v>0</v>
      </c>
      <c r="C2542">
        <f t="shared" si="81"/>
        <v>0</v>
      </c>
      <c r="D2542" t="s">
        <v>4241</v>
      </c>
      <c r="G2542">
        <v>0</v>
      </c>
      <c r="H2542" t="str">
        <f>_xlfn.XLOOKUP(A2542,'Diversity Analysis'!$A$2:$A$2366,'Diversity Analysis'!$F$2:$F$2366,"")</f>
        <v/>
      </c>
      <c r="I2542">
        <v>0</v>
      </c>
      <c r="J2542" s="6">
        <v>0</v>
      </c>
      <c r="K2542" s="5">
        <f t="shared" si="82"/>
        <v>0</v>
      </c>
    </row>
    <row r="2543" spans="1:11" x14ac:dyDescent="0.2">
      <c r="A2543" t="s">
        <v>4242</v>
      </c>
      <c r="B2543">
        <f>_xlfn.XLOOKUP(A2543,'Allowed as Qualifiers'!$A$1:$A$1896,'Allowed as Qualifiers'!$B$1:$B$1896,0)</f>
        <v>0</v>
      </c>
      <c r="C2543">
        <f t="shared" si="81"/>
        <v>0</v>
      </c>
      <c r="D2543" t="s">
        <v>4243</v>
      </c>
      <c r="G2543">
        <v>0</v>
      </c>
      <c r="H2543" t="str">
        <f>_xlfn.XLOOKUP(A2543,'Diversity Analysis'!$A$2:$A$2366,'Diversity Analysis'!$F$2:$F$2366,"")</f>
        <v/>
      </c>
      <c r="I2543">
        <v>0</v>
      </c>
      <c r="J2543" s="6">
        <v>0</v>
      </c>
      <c r="K2543" s="5">
        <f t="shared" si="82"/>
        <v>0</v>
      </c>
    </row>
    <row r="2544" spans="1:11" x14ac:dyDescent="0.2">
      <c r="A2544" t="s">
        <v>4244</v>
      </c>
      <c r="B2544">
        <f>_xlfn.XLOOKUP(A2544,'Allowed as Qualifiers'!$A$1:$A$1896,'Allowed as Qualifiers'!$B$1:$B$1896,0)</f>
        <v>0</v>
      </c>
      <c r="C2544">
        <f t="shared" si="81"/>
        <v>0</v>
      </c>
      <c r="D2544" t="s">
        <v>4245</v>
      </c>
      <c r="G2544">
        <v>0</v>
      </c>
      <c r="H2544" t="str">
        <f>_xlfn.XLOOKUP(A2544,'Diversity Analysis'!$A$2:$A$2366,'Diversity Analysis'!$F$2:$F$2366,"")</f>
        <v/>
      </c>
      <c r="I2544">
        <v>0</v>
      </c>
      <c r="J2544" s="6">
        <v>0</v>
      </c>
      <c r="K2544" s="5">
        <f t="shared" si="82"/>
        <v>0</v>
      </c>
    </row>
    <row r="2545" spans="1:11" x14ac:dyDescent="0.2">
      <c r="A2545" t="s">
        <v>4246</v>
      </c>
      <c r="B2545">
        <f>_xlfn.XLOOKUP(A2545,'Allowed as Qualifiers'!$A$1:$A$1896,'Allowed as Qualifiers'!$B$1:$B$1896,0)</f>
        <v>0</v>
      </c>
      <c r="C2545">
        <f t="shared" si="81"/>
        <v>0</v>
      </c>
      <c r="D2545" t="s">
        <v>4247</v>
      </c>
      <c r="G2545">
        <v>0</v>
      </c>
      <c r="H2545" t="str">
        <f>_xlfn.XLOOKUP(A2545,'Diversity Analysis'!$A$2:$A$2366,'Diversity Analysis'!$F$2:$F$2366,"")</f>
        <v/>
      </c>
      <c r="I2545">
        <v>0</v>
      </c>
      <c r="J2545" s="6">
        <v>0</v>
      </c>
      <c r="K2545" s="5">
        <f t="shared" si="82"/>
        <v>0</v>
      </c>
    </row>
    <row r="2546" spans="1:11" x14ac:dyDescent="0.2">
      <c r="A2546" t="s">
        <v>4248</v>
      </c>
      <c r="B2546">
        <f>_xlfn.XLOOKUP(A2546,'Allowed as Qualifiers'!$A$1:$A$1896,'Allowed as Qualifiers'!$B$1:$B$1896,0)</f>
        <v>0</v>
      </c>
      <c r="C2546">
        <f t="shared" si="81"/>
        <v>0</v>
      </c>
      <c r="D2546" t="s">
        <v>4249</v>
      </c>
      <c r="G2546">
        <v>0</v>
      </c>
      <c r="H2546" t="str">
        <f>_xlfn.XLOOKUP(A2546,'Diversity Analysis'!$A$2:$A$2366,'Diversity Analysis'!$F$2:$F$2366,"")</f>
        <v/>
      </c>
      <c r="I2546">
        <v>0</v>
      </c>
      <c r="J2546" s="6">
        <v>0</v>
      </c>
      <c r="K2546" s="5">
        <f t="shared" si="82"/>
        <v>0</v>
      </c>
    </row>
    <row r="2547" spans="1:11" x14ac:dyDescent="0.2">
      <c r="A2547" t="s">
        <v>4250</v>
      </c>
      <c r="B2547">
        <f>_xlfn.XLOOKUP(A2547,'Allowed as Qualifiers'!$A$1:$A$1896,'Allowed as Qualifiers'!$B$1:$B$1896,0)</f>
        <v>0</v>
      </c>
      <c r="C2547">
        <f t="shared" si="81"/>
        <v>0</v>
      </c>
      <c r="D2547" t="s">
        <v>4251</v>
      </c>
      <c r="G2547">
        <v>0</v>
      </c>
      <c r="H2547" t="str">
        <f>_xlfn.XLOOKUP(A2547,'Diversity Analysis'!$A$2:$A$2366,'Diversity Analysis'!$F$2:$F$2366,"")</f>
        <v/>
      </c>
      <c r="I2547">
        <v>0</v>
      </c>
      <c r="J2547" s="6">
        <v>0</v>
      </c>
      <c r="K2547" s="5">
        <f t="shared" si="82"/>
        <v>0</v>
      </c>
    </row>
    <row r="2548" spans="1:11" x14ac:dyDescent="0.2">
      <c r="A2548" t="s">
        <v>4252</v>
      </c>
      <c r="B2548">
        <f>_xlfn.XLOOKUP(A2548,'Allowed as Qualifiers'!$A$1:$A$1896,'Allowed as Qualifiers'!$B$1:$B$1896,0)</f>
        <v>0</v>
      </c>
      <c r="C2548">
        <f t="shared" si="81"/>
        <v>0</v>
      </c>
      <c r="D2548" t="s">
        <v>4253</v>
      </c>
      <c r="G2548">
        <v>0</v>
      </c>
      <c r="H2548" t="str">
        <f>_xlfn.XLOOKUP(A2548,'Diversity Analysis'!$A$2:$A$2366,'Diversity Analysis'!$F$2:$F$2366,"")</f>
        <v/>
      </c>
      <c r="I2548">
        <v>0</v>
      </c>
      <c r="J2548" s="6">
        <v>0</v>
      </c>
      <c r="K2548" s="5">
        <f t="shared" si="82"/>
        <v>0</v>
      </c>
    </row>
    <row r="2549" spans="1:11" x14ac:dyDescent="0.2">
      <c r="A2549" t="s">
        <v>4254</v>
      </c>
      <c r="B2549">
        <f>_xlfn.XLOOKUP(A2549,'Allowed as Qualifiers'!$A$1:$A$1896,'Allowed as Qualifiers'!$B$1:$B$1896,0)</f>
        <v>0</v>
      </c>
      <c r="C2549">
        <f t="shared" si="81"/>
        <v>0</v>
      </c>
      <c r="D2549" t="s">
        <v>4255</v>
      </c>
      <c r="G2549">
        <v>0</v>
      </c>
      <c r="H2549" t="str">
        <f>_xlfn.XLOOKUP(A2549,'Diversity Analysis'!$A$2:$A$2366,'Diversity Analysis'!$F$2:$F$2366,"")</f>
        <v/>
      </c>
      <c r="I2549">
        <v>0</v>
      </c>
      <c r="J2549" s="6">
        <v>0</v>
      </c>
      <c r="K2549" s="5">
        <f t="shared" si="82"/>
        <v>0</v>
      </c>
    </row>
    <row r="2550" spans="1:11" x14ac:dyDescent="0.2">
      <c r="A2550" t="s">
        <v>4256</v>
      </c>
      <c r="B2550">
        <f>_xlfn.XLOOKUP(A2550,'Allowed as Qualifiers'!$A$1:$A$1896,'Allowed as Qualifiers'!$B$1:$B$1896,0)</f>
        <v>0</v>
      </c>
      <c r="C2550">
        <f t="shared" si="81"/>
        <v>0</v>
      </c>
      <c r="D2550" t="s">
        <v>4257</v>
      </c>
      <c r="E2550" t="s">
        <v>527</v>
      </c>
      <c r="G2550">
        <v>0</v>
      </c>
      <c r="H2550" t="str">
        <f>_xlfn.XLOOKUP(A2550,'Diversity Analysis'!$A$2:$A$2366,'Diversity Analysis'!$F$2:$F$2366,"")</f>
        <v/>
      </c>
      <c r="I2550">
        <v>0</v>
      </c>
      <c r="J2550" s="6">
        <v>0</v>
      </c>
      <c r="K2550" s="5">
        <f t="shared" si="82"/>
        <v>0</v>
      </c>
    </row>
    <row r="2551" spans="1:11" x14ac:dyDescent="0.2">
      <c r="A2551" t="s">
        <v>4258</v>
      </c>
      <c r="B2551">
        <f>_xlfn.XLOOKUP(A2551,'Allowed as Qualifiers'!$A$1:$A$1896,'Allowed as Qualifiers'!$B$1:$B$1896,0)</f>
        <v>0</v>
      </c>
      <c r="C2551">
        <f t="shared" si="81"/>
        <v>0</v>
      </c>
      <c r="D2551" t="s">
        <v>4259</v>
      </c>
      <c r="G2551">
        <v>0</v>
      </c>
      <c r="H2551" t="str">
        <f>_xlfn.XLOOKUP(A2551,'Diversity Analysis'!$A$2:$A$2366,'Diversity Analysis'!$F$2:$F$2366,"")</f>
        <v/>
      </c>
      <c r="I2551">
        <v>0</v>
      </c>
      <c r="J2551" s="6">
        <v>0</v>
      </c>
      <c r="K2551" s="5">
        <f t="shared" si="82"/>
        <v>0</v>
      </c>
    </row>
    <row r="2552" spans="1:11" x14ac:dyDescent="0.2">
      <c r="A2552" t="s">
        <v>4260</v>
      </c>
      <c r="B2552">
        <f>_xlfn.XLOOKUP(A2552,'Allowed as Qualifiers'!$A$1:$A$1896,'Allowed as Qualifiers'!$B$1:$B$1896,0)</f>
        <v>0</v>
      </c>
      <c r="C2552">
        <f t="shared" si="81"/>
        <v>0</v>
      </c>
      <c r="D2552" t="s">
        <v>4261</v>
      </c>
      <c r="G2552">
        <v>0</v>
      </c>
      <c r="H2552" t="str">
        <f>_xlfn.XLOOKUP(A2552,'Diversity Analysis'!$A$2:$A$2366,'Diversity Analysis'!$F$2:$F$2366,"")</f>
        <v/>
      </c>
      <c r="I2552">
        <v>0</v>
      </c>
      <c r="J2552" s="6">
        <v>0</v>
      </c>
      <c r="K2552" s="5">
        <f t="shared" si="82"/>
        <v>0</v>
      </c>
    </row>
    <row r="2553" spans="1:11" x14ac:dyDescent="0.2">
      <c r="A2553" t="s">
        <v>4262</v>
      </c>
      <c r="B2553">
        <f>_xlfn.XLOOKUP(A2553,'Allowed as Qualifiers'!$A$1:$A$1896,'Allowed as Qualifiers'!$B$1:$B$1896,0)</f>
        <v>0</v>
      </c>
      <c r="C2553">
        <f t="shared" si="81"/>
        <v>0</v>
      </c>
      <c r="D2553" t="s">
        <v>4263</v>
      </c>
      <c r="G2553">
        <v>0</v>
      </c>
      <c r="H2553" t="str">
        <f>_xlfn.XLOOKUP(A2553,'Diversity Analysis'!$A$2:$A$2366,'Diversity Analysis'!$F$2:$F$2366,"")</f>
        <v/>
      </c>
      <c r="I2553">
        <v>0</v>
      </c>
      <c r="J2553" s="6">
        <v>0</v>
      </c>
      <c r="K2553" s="5">
        <f t="shared" si="82"/>
        <v>0</v>
      </c>
    </row>
    <row r="2554" spans="1:11" x14ac:dyDescent="0.2">
      <c r="A2554" t="s">
        <v>4264</v>
      </c>
      <c r="B2554">
        <f>_xlfn.XLOOKUP(A2554,'Allowed as Qualifiers'!$A$1:$A$1896,'Allowed as Qualifiers'!$B$1:$B$1896,0)</f>
        <v>0</v>
      </c>
      <c r="C2554">
        <f t="shared" si="81"/>
        <v>0</v>
      </c>
      <c r="D2554" t="s">
        <v>4265</v>
      </c>
      <c r="G2554">
        <v>0</v>
      </c>
      <c r="H2554" t="str">
        <f>_xlfn.XLOOKUP(A2554,'Diversity Analysis'!$A$2:$A$2366,'Diversity Analysis'!$F$2:$F$2366,"")</f>
        <v/>
      </c>
      <c r="I2554">
        <v>0</v>
      </c>
      <c r="J2554" s="6">
        <v>0</v>
      </c>
      <c r="K2554" s="5">
        <f t="shared" si="82"/>
        <v>0</v>
      </c>
    </row>
    <row r="2555" spans="1:11" x14ac:dyDescent="0.2">
      <c r="A2555" t="s">
        <v>4266</v>
      </c>
      <c r="B2555">
        <f>_xlfn.XLOOKUP(A2555,'Allowed as Qualifiers'!$A$1:$A$1896,'Allowed as Qualifiers'!$B$1:$B$1896,0)</f>
        <v>0</v>
      </c>
      <c r="C2555">
        <f t="shared" si="81"/>
        <v>0</v>
      </c>
      <c r="D2555" t="s">
        <v>4267</v>
      </c>
      <c r="G2555">
        <v>0</v>
      </c>
      <c r="H2555" t="str">
        <f>_xlfn.XLOOKUP(A2555,'Diversity Analysis'!$A$2:$A$2366,'Diversity Analysis'!$F$2:$F$2366,"")</f>
        <v/>
      </c>
      <c r="I2555">
        <v>0</v>
      </c>
      <c r="J2555" s="6">
        <v>0</v>
      </c>
      <c r="K2555" s="5">
        <f t="shared" si="82"/>
        <v>0</v>
      </c>
    </row>
    <row r="2556" spans="1:11" x14ac:dyDescent="0.2">
      <c r="A2556" t="s">
        <v>4268</v>
      </c>
      <c r="B2556">
        <f>_xlfn.XLOOKUP(A2556,'Allowed as Qualifiers'!$A$1:$A$1896,'Allowed as Qualifiers'!$B$1:$B$1896,0)</f>
        <v>0</v>
      </c>
      <c r="C2556">
        <f t="shared" si="81"/>
        <v>0</v>
      </c>
      <c r="D2556" t="s">
        <v>4269</v>
      </c>
      <c r="G2556">
        <v>0</v>
      </c>
      <c r="H2556" t="str">
        <f>_xlfn.XLOOKUP(A2556,'Diversity Analysis'!$A$2:$A$2366,'Diversity Analysis'!$F$2:$F$2366,"")</f>
        <v/>
      </c>
      <c r="I2556">
        <v>0</v>
      </c>
      <c r="J2556" s="6">
        <v>0</v>
      </c>
      <c r="K2556" s="5">
        <f t="shared" si="82"/>
        <v>0</v>
      </c>
    </row>
    <row r="2557" spans="1:11" x14ac:dyDescent="0.2">
      <c r="A2557" t="s">
        <v>4270</v>
      </c>
      <c r="B2557">
        <f>_xlfn.XLOOKUP(A2557,'Allowed as Qualifiers'!$A$1:$A$1896,'Allowed as Qualifiers'!$B$1:$B$1896,0)</f>
        <v>0</v>
      </c>
      <c r="C2557">
        <f t="shared" si="81"/>
        <v>0</v>
      </c>
      <c r="D2557" t="s">
        <v>4271</v>
      </c>
      <c r="G2557">
        <v>0</v>
      </c>
      <c r="H2557" t="str">
        <f>_xlfn.XLOOKUP(A2557,'Diversity Analysis'!$A$2:$A$2366,'Diversity Analysis'!$F$2:$F$2366,"")</f>
        <v/>
      </c>
      <c r="I2557">
        <v>0</v>
      </c>
      <c r="J2557" s="6">
        <v>0</v>
      </c>
      <c r="K2557" s="5">
        <f t="shared" si="82"/>
        <v>0</v>
      </c>
    </row>
    <row r="2558" spans="1:11" x14ac:dyDescent="0.2">
      <c r="A2558" t="s">
        <v>4272</v>
      </c>
      <c r="B2558">
        <f>_xlfn.XLOOKUP(A2558,'Allowed as Qualifiers'!$A$1:$A$1896,'Allowed as Qualifiers'!$B$1:$B$1896,0)</f>
        <v>0</v>
      </c>
      <c r="C2558">
        <f t="shared" si="81"/>
        <v>0</v>
      </c>
      <c r="D2558" t="s">
        <v>4273</v>
      </c>
      <c r="G2558">
        <v>0</v>
      </c>
      <c r="H2558" t="str">
        <f>_xlfn.XLOOKUP(A2558,'Diversity Analysis'!$A$2:$A$2366,'Diversity Analysis'!$F$2:$F$2366,"")</f>
        <v/>
      </c>
      <c r="I2558">
        <v>0</v>
      </c>
      <c r="J2558" s="6">
        <v>0</v>
      </c>
      <c r="K2558" s="5">
        <f t="shared" si="82"/>
        <v>0</v>
      </c>
    </row>
    <row r="2559" spans="1:11" x14ac:dyDescent="0.2">
      <c r="A2559" t="s">
        <v>4274</v>
      </c>
      <c r="B2559">
        <f>_xlfn.XLOOKUP(A2559,'Allowed as Qualifiers'!$A$1:$A$1896,'Allowed as Qualifiers'!$B$1:$B$1896,0)</f>
        <v>0</v>
      </c>
      <c r="C2559">
        <f t="shared" si="81"/>
        <v>0</v>
      </c>
      <c r="D2559" t="s">
        <v>4275</v>
      </c>
      <c r="G2559">
        <v>0</v>
      </c>
      <c r="H2559" t="str">
        <f>_xlfn.XLOOKUP(A2559,'Diversity Analysis'!$A$2:$A$2366,'Diversity Analysis'!$F$2:$F$2366,"")</f>
        <v/>
      </c>
      <c r="I2559">
        <v>0</v>
      </c>
      <c r="J2559" s="6">
        <v>0</v>
      </c>
      <c r="K2559" s="5">
        <f t="shared" si="82"/>
        <v>0</v>
      </c>
    </row>
    <row r="2560" spans="1:11" x14ac:dyDescent="0.2">
      <c r="A2560" t="s">
        <v>4276</v>
      </c>
      <c r="B2560">
        <f>_xlfn.XLOOKUP(A2560,'Allowed as Qualifiers'!$A$1:$A$1896,'Allowed as Qualifiers'!$B$1:$B$1896,0)</f>
        <v>0</v>
      </c>
      <c r="C2560">
        <f t="shared" si="81"/>
        <v>0</v>
      </c>
      <c r="D2560" t="s">
        <v>4277</v>
      </c>
      <c r="G2560">
        <v>0</v>
      </c>
      <c r="H2560" t="str">
        <f>_xlfn.XLOOKUP(A2560,'Diversity Analysis'!$A$2:$A$2366,'Diversity Analysis'!$F$2:$F$2366,"")</f>
        <v/>
      </c>
      <c r="I2560">
        <v>0</v>
      </c>
      <c r="J2560" s="6">
        <v>0</v>
      </c>
      <c r="K2560" s="5">
        <f t="shared" si="82"/>
        <v>0</v>
      </c>
    </row>
    <row r="2561" spans="1:11" x14ac:dyDescent="0.2">
      <c r="A2561" t="s">
        <v>4278</v>
      </c>
      <c r="B2561">
        <f>_xlfn.XLOOKUP(A2561,'Allowed as Qualifiers'!$A$1:$A$1896,'Allowed as Qualifiers'!$B$1:$B$1896,0)</f>
        <v>0</v>
      </c>
      <c r="C2561">
        <f t="shared" si="81"/>
        <v>0</v>
      </c>
      <c r="D2561" t="s">
        <v>4279</v>
      </c>
      <c r="E2561" t="s">
        <v>527</v>
      </c>
      <c r="G2561">
        <v>0</v>
      </c>
      <c r="H2561" t="str">
        <f>_xlfn.XLOOKUP(A2561,'Diversity Analysis'!$A$2:$A$2366,'Diversity Analysis'!$F$2:$F$2366,"")</f>
        <v/>
      </c>
      <c r="I2561">
        <v>0</v>
      </c>
      <c r="J2561" s="6">
        <v>0</v>
      </c>
      <c r="K2561" s="5">
        <f t="shared" si="82"/>
        <v>0</v>
      </c>
    </row>
    <row r="2562" spans="1:11" x14ac:dyDescent="0.2">
      <c r="A2562" t="s">
        <v>4280</v>
      </c>
      <c r="B2562">
        <f>_xlfn.XLOOKUP(A2562,'Allowed as Qualifiers'!$A$1:$A$1896,'Allowed as Qualifiers'!$B$1:$B$1896,0)</f>
        <v>0</v>
      </c>
      <c r="C2562">
        <f t="shared" si="81"/>
        <v>0</v>
      </c>
      <c r="D2562" t="s">
        <v>4281</v>
      </c>
      <c r="E2562" t="s">
        <v>527</v>
      </c>
      <c r="G2562">
        <v>0</v>
      </c>
      <c r="H2562" t="str">
        <f>_xlfn.XLOOKUP(A2562,'Diversity Analysis'!$A$2:$A$2366,'Diversity Analysis'!$F$2:$F$2366,"")</f>
        <v/>
      </c>
      <c r="I2562">
        <v>0</v>
      </c>
      <c r="J2562" s="6">
        <v>0</v>
      </c>
      <c r="K2562" s="5">
        <f t="shared" si="82"/>
        <v>0</v>
      </c>
    </row>
    <row r="2563" spans="1:11" x14ac:dyDescent="0.2">
      <c r="A2563" t="s">
        <v>4282</v>
      </c>
      <c r="B2563">
        <f>_xlfn.XLOOKUP(A2563,'Allowed as Qualifiers'!$A$1:$A$1896,'Allowed as Qualifiers'!$B$1:$B$1896,0)</f>
        <v>0</v>
      </c>
      <c r="C2563">
        <f t="shared" ref="C2563:C2626" si="83">IF(B2563=1,1,0)*IF(G2563&gt;0,1,0)</f>
        <v>0</v>
      </c>
      <c r="D2563" t="s">
        <v>4283</v>
      </c>
      <c r="G2563">
        <v>0</v>
      </c>
      <c r="H2563" t="str">
        <f>_xlfn.XLOOKUP(A2563,'Diversity Analysis'!$A$2:$A$2366,'Diversity Analysis'!$F$2:$F$2366,"")</f>
        <v/>
      </c>
      <c r="I2563">
        <v>0</v>
      </c>
      <c r="J2563" s="6">
        <v>0</v>
      </c>
      <c r="K2563" s="5">
        <f t="shared" si="82"/>
        <v>0</v>
      </c>
    </row>
    <row r="2564" spans="1:11" x14ac:dyDescent="0.2">
      <c r="A2564" t="s">
        <v>4284</v>
      </c>
      <c r="B2564">
        <f>_xlfn.XLOOKUP(A2564,'Allowed as Qualifiers'!$A$1:$A$1896,'Allowed as Qualifiers'!$B$1:$B$1896,0)</f>
        <v>0</v>
      </c>
      <c r="C2564">
        <f t="shared" si="83"/>
        <v>0</v>
      </c>
      <c r="D2564" t="s">
        <v>4285</v>
      </c>
      <c r="G2564">
        <v>0</v>
      </c>
      <c r="H2564" t="str">
        <f>_xlfn.XLOOKUP(A2564,'Diversity Analysis'!$A$2:$A$2366,'Diversity Analysis'!$F$2:$F$2366,"")</f>
        <v/>
      </c>
      <c r="I2564">
        <v>0</v>
      </c>
      <c r="J2564" s="6">
        <v>0</v>
      </c>
      <c r="K2564" s="5">
        <f t="shared" si="82"/>
        <v>0</v>
      </c>
    </row>
    <row r="2565" spans="1:11" x14ac:dyDescent="0.2">
      <c r="A2565" t="s">
        <v>4286</v>
      </c>
      <c r="B2565">
        <f>_xlfn.XLOOKUP(A2565,'Allowed as Qualifiers'!$A$1:$A$1896,'Allowed as Qualifiers'!$B$1:$B$1896,0)</f>
        <v>0</v>
      </c>
      <c r="C2565">
        <f t="shared" si="83"/>
        <v>0</v>
      </c>
      <c r="D2565" t="s">
        <v>4287</v>
      </c>
      <c r="G2565">
        <v>0</v>
      </c>
      <c r="H2565" t="str">
        <f>_xlfn.XLOOKUP(A2565,'Diversity Analysis'!$A$2:$A$2366,'Diversity Analysis'!$F$2:$F$2366,"")</f>
        <v/>
      </c>
      <c r="I2565">
        <v>0</v>
      </c>
      <c r="J2565" s="6">
        <v>0</v>
      </c>
      <c r="K2565" s="5">
        <f t="shared" si="82"/>
        <v>0</v>
      </c>
    </row>
    <row r="2566" spans="1:11" x14ac:dyDescent="0.2">
      <c r="A2566" t="s">
        <v>4288</v>
      </c>
      <c r="B2566">
        <f>_xlfn.XLOOKUP(A2566,'Allowed as Qualifiers'!$A$1:$A$1896,'Allowed as Qualifiers'!$B$1:$B$1896,0)</f>
        <v>0</v>
      </c>
      <c r="C2566">
        <f t="shared" si="83"/>
        <v>0</v>
      </c>
      <c r="D2566" t="s">
        <v>4289</v>
      </c>
      <c r="G2566">
        <v>0</v>
      </c>
      <c r="H2566" t="str">
        <f>_xlfn.XLOOKUP(A2566,'Diversity Analysis'!$A$2:$A$2366,'Diversity Analysis'!$F$2:$F$2366,"")</f>
        <v/>
      </c>
      <c r="I2566">
        <v>0</v>
      </c>
      <c r="J2566" s="6">
        <v>0</v>
      </c>
      <c r="K2566" s="5">
        <f t="shared" si="82"/>
        <v>0</v>
      </c>
    </row>
    <row r="2567" spans="1:11" x14ac:dyDescent="0.2">
      <c r="A2567" t="s">
        <v>4290</v>
      </c>
      <c r="B2567">
        <f>_xlfn.XLOOKUP(A2567,'Allowed as Qualifiers'!$A$1:$A$1896,'Allowed as Qualifiers'!$B$1:$B$1896,0)</f>
        <v>0</v>
      </c>
      <c r="C2567">
        <f t="shared" si="83"/>
        <v>0</v>
      </c>
      <c r="D2567" t="s">
        <v>4291</v>
      </c>
      <c r="G2567">
        <v>0</v>
      </c>
      <c r="H2567" t="str">
        <f>_xlfn.XLOOKUP(A2567,'Diversity Analysis'!$A$2:$A$2366,'Diversity Analysis'!$F$2:$F$2366,"")</f>
        <v/>
      </c>
      <c r="I2567">
        <v>0</v>
      </c>
      <c r="J2567" s="6">
        <v>0</v>
      </c>
      <c r="K2567" s="5">
        <f t="shared" si="82"/>
        <v>0</v>
      </c>
    </row>
    <row r="2568" spans="1:11" x14ac:dyDescent="0.2">
      <c r="A2568" t="s">
        <v>4292</v>
      </c>
      <c r="B2568">
        <f>_xlfn.XLOOKUP(A2568,'Allowed as Qualifiers'!$A$1:$A$1896,'Allowed as Qualifiers'!$B$1:$B$1896,0)</f>
        <v>0</v>
      </c>
      <c r="C2568">
        <f t="shared" si="83"/>
        <v>0</v>
      </c>
      <c r="D2568" t="s">
        <v>4293</v>
      </c>
      <c r="G2568">
        <v>0</v>
      </c>
      <c r="H2568" t="str">
        <f>_xlfn.XLOOKUP(A2568,'Diversity Analysis'!$A$2:$A$2366,'Diversity Analysis'!$F$2:$F$2366,"")</f>
        <v/>
      </c>
      <c r="I2568">
        <v>0</v>
      </c>
      <c r="J2568" s="6">
        <v>0</v>
      </c>
      <c r="K2568" s="5">
        <f t="shared" si="82"/>
        <v>0</v>
      </c>
    </row>
    <row r="2569" spans="1:11" x14ac:dyDescent="0.2">
      <c r="A2569" t="s">
        <v>4294</v>
      </c>
      <c r="B2569">
        <f>_xlfn.XLOOKUP(A2569,'Allowed as Qualifiers'!$A$1:$A$1896,'Allowed as Qualifiers'!$B$1:$B$1896,0)</f>
        <v>0</v>
      </c>
      <c r="C2569">
        <f t="shared" si="83"/>
        <v>0</v>
      </c>
      <c r="D2569" t="s">
        <v>4295</v>
      </c>
      <c r="G2569">
        <v>0</v>
      </c>
      <c r="H2569" t="str">
        <f>_xlfn.XLOOKUP(A2569,'Diversity Analysis'!$A$2:$A$2366,'Diversity Analysis'!$F$2:$F$2366,"")</f>
        <v/>
      </c>
      <c r="I2569">
        <v>0</v>
      </c>
      <c r="J2569" s="6">
        <v>0</v>
      </c>
      <c r="K2569" s="5">
        <f t="shared" si="82"/>
        <v>0</v>
      </c>
    </row>
    <row r="2570" spans="1:11" x14ac:dyDescent="0.2">
      <c r="A2570" t="s">
        <v>4296</v>
      </c>
      <c r="B2570">
        <f>_xlfn.XLOOKUP(A2570,'Allowed as Qualifiers'!$A$1:$A$1896,'Allowed as Qualifiers'!$B$1:$B$1896,0)</f>
        <v>0</v>
      </c>
      <c r="C2570">
        <f t="shared" si="83"/>
        <v>0</v>
      </c>
      <c r="D2570" t="s">
        <v>4297</v>
      </c>
      <c r="G2570">
        <v>0</v>
      </c>
      <c r="H2570" t="str">
        <f>_xlfn.XLOOKUP(A2570,'Diversity Analysis'!$A$2:$A$2366,'Diversity Analysis'!$F$2:$F$2366,"")</f>
        <v/>
      </c>
      <c r="I2570">
        <v>0</v>
      </c>
      <c r="J2570" s="6">
        <v>0</v>
      </c>
      <c r="K2570" s="5">
        <f t="shared" si="82"/>
        <v>0</v>
      </c>
    </row>
    <row r="2571" spans="1:11" x14ac:dyDescent="0.2">
      <c r="A2571" t="s">
        <v>4298</v>
      </c>
      <c r="B2571">
        <f>_xlfn.XLOOKUP(A2571,'Allowed as Qualifiers'!$A$1:$A$1896,'Allowed as Qualifiers'!$B$1:$B$1896,0)</f>
        <v>0</v>
      </c>
      <c r="C2571">
        <f t="shared" si="83"/>
        <v>0</v>
      </c>
      <c r="D2571" t="s">
        <v>4299</v>
      </c>
      <c r="G2571">
        <v>0</v>
      </c>
      <c r="H2571" t="str">
        <f>_xlfn.XLOOKUP(A2571,'Diversity Analysis'!$A$2:$A$2366,'Diversity Analysis'!$F$2:$F$2366,"")</f>
        <v/>
      </c>
      <c r="I2571">
        <v>0</v>
      </c>
      <c r="J2571" s="6">
        <v>0</v>
      </c>
      <c r="K2571" s="5">
        <f t="shared" si="82"/>
        <v>0</v>
      </c>
    </row>
    <row r="2572" spans="1:11" x14ac:dyDescent="0.2">
      <c r="A2572" t="s">
        <v>4300</v>
      </c>
      <c r="B2572">
        <f>_xlfn.XLOOKUP(A2572,'Allowed as Qualifiers'!$A$1:$A$1896,'Allowed as Qualifiers'!$B$1:$B$1896,0)</f>
        <v>0</v>
      </c>
      <c r="C2572">
        <f t="shared" si="83"/>
        <v>0</v>
      </c>
      <c r="D2572" t="s">
        <v>4301</v>
      </c>
      <c r="G2572">
        <v>0</v>
      </c>
      <c r="H2572" t="str">
        <f>_xlfn.XLOOKUP(A2572,'Diversity Analysis'!$A$2:$A$2366,'Diversity Analysis'!$F$2:$F$2366,"")</f>
        <v/>
      </c>
      <c r="I2572">
        <v>0</v>
      </c>
      <c r="J2572" s="6">
        <v>0</v>
      </c>
      <c r="K2572" s="5">
        <f t="shared" si="82"/>
        <v>0</v>
      </c>
    </row>
    <row r="2573" spans="1:11" x14ac:dyDescent="0.2">
      <c r="A2573" t="s">
        <v>4302</v>
      </c>
      <c r="B2573">
        <f>_xlfn.XLOOKUP(A2573,'Allowed as Qualifiers'!$A$1:$A$1896,'Allowed as Qualifiers'!$B$1:$B$1896,0)</f>
        <v>0</v>
      </c>
      <c r="C2573">
        <f t="shared" si="83"/>
        <v>0</v>
      </c>
      <c r="D2573" t="s">
        <v>4303</v>
      </c>
      <c r="E2573" t="s">
        <v>527</v>
      </c>
      <c r="G2573">
        <v>0</v>
      </c>
      <c r="H2573" t="str">
        <f>_xlfn.XLOOKUP(A2573,'Diversity Analysis'!$A$2:$A$2366,'Diversity Analysis'!$F$2:$F$2366,"")</f>
        <v/>
      </c>
      <c r="I2573">
        <v>0</v>
      </c>
      <c r="J2573" s="6">
        <v>0</v>
      </c>
      <c r="K2573" s="5">
        <f t="shared" si="82"/>
        <v>0</v>
      </c>
    </row>
    <row r="2574" spans="1:11" x14ac:dyDescent="0.2">
      <c r="A2574" t="s">
        <v>4334</v>
      </c>
      <c r="B2574">
        <f>_xlfn.XLOOKUP(A2574,'Allowed as Qualifiers'!$A$1:$A$1896,'Allowed as Qualifiers'!$B$1:$B$1896,0)</f>
        <v>1</v>
      </c>
      <c r="C2574">
        <f t="shared" si="83"/>
        <v>0</v>
      </c>
      <c r="D2574" t="s">
        <v>4335</v>
      </c>
      <c r="G2574">
        <v>0</v>
      </c>
      <c r="H2574" t="str">
        <f>_xlfn.XLOOKUP(A2574,'Diversity Analysis'!$A$2:$A$2366,'Diversity Analysis'!$F$2:$F$2366,"")</f>
        <v/>
      </c>
      <c r="I2574">
        <v>0</v>
      </c>
      <c r="J2574" s="6">
        <v>0</v>
      </c>
      <c r="K2574" s="5">
        <f t="shared" si="82"/>
        <v>0</v>
      </c>
    </row>
    <row r="2575" spans="1:11" x14ac:dyDescent="0.2">
      <c r="A2575" t="s">
        <v>4336</v>
      </c>
      <c r="B2575">
        <f>_xlfn.XLOOKUP(A2575,'Allowed as Qualifiers'!$A$1:$A$1896,'Allowed as Qualifiers'!$B$1:$B$1896,0)</f>
        <v>0</v>
      </c>
      <c r="C2575">
        <f t="shared" si="83"/>
        <v>0</v>
      </c>
      <c r="D2575" t="s">
        <v>4337</v>
      </c>
      <c r="E2575" t="s">
        <v>527</v>
      </c>
      <c r="G2575">
        <v>0</v>
      </c>
      <c r="H2575" t="str">
        <f>_xlfn.XLOOKUP(A2575,'Diversity Analysis'!$A$2:$A$2366,'Diversity Analysis'!$F$2:$F$2366,"")</f>
        <v/>
      </c>
      <c r="I2575">
        <v>0</v>
      </c>
      <c r="J2575" s="6">
        <v>0</v>
      </c>
      <c r="K2575" s="5">
        <f t="shared" si="82"/>
        <v>0</v>
      </c>
    </row>
    <row r="2576" spans="1:11" x14ac:dyDescent="0.2">
      <c r="A2576" t="s">
        <v>4338</v>
      </c>
      <c r="B2576">
        <f>_xlfn.XLOOKUP(A2576,'Allowed as Qualifiers'!$A$1:$A$1896,'Allowed as Qualifiers'!$B$1:$B$1896,0)</f>
        <v>0</v>
      </c>
      <c r="C2576">
        <f t="shared" si="83"/>
        <v>0</v>
      </c>
      <c r="D2576" t="s">
        <v>4339</v>
      </c>
      <c r="E2576" t="s">
        <v>527</v>
      </c>
      <c r="G2576">
        <v>0</v>
      </c>
      <c r="H2576" t="str">
        <f>_xlfn.XLOOKUP(A2576,'Diversity Analysis'!$A$2:$A$2366,'Diversity Analysis'!$F$2:$F$2366,"")</f>
        <v/>
      </c>
      <c r="I2576">
        <v>0</v>
      </c>
      <c r="J2576" s="6">
        <v>0</v>
      </c>
      <c r="K2576" s="5">
        <f t="shared" ref="K2576:K2639" si="84">G2576/1000000*J2576</f>
        <v>0</v>
      </c>
    </row>
    <row r="2577" spans="1:11" x14ac:dyDescent="0.2">
      <c r="A2577" t="s">
        <v>4396</v>
      </c>
      <c r="B2577">
        <f>_xlfn.XLOOKUP(A2577,'Allowed as Qualifiers'!$A$1:$A$1896,'Allowed as Qualifiers'!$B$1:$B$1896,0)</f>
        <v>0</v>
      </c>
      <c r="C2577">
        <f t="shared" si="83"/>
        <v>0</v>
      </c>
      <c r="D2577" t="s">
        <v>4397</v>
      </c>
      <c r="G2577">
        <v>0</v>
      </c>
      <c r="H2577" t="str">
        <f>_xlfn.XLOOKUP(A2577,'Diversity Analysis'!$A$2:$A$2366,'Diversity Analysis'!$F$2:$F$2366,"")</f>
        <v/>
      </c>
      <c r="I2577">
        <v>0</v>
      </c>
      <c r="J2577" s="6">
        <v>0</v>
      </c>
      <c r="K2577" s="5">
        <f t="shared" si="84"/>
        <v>0</v>
      </c>
    </row>
    <row r="2578" spans="1:11" x14ac:dyDescent="0.2">
      <c r="A2578" t="s">
        <v>4404</v>
      </c>
      <c r="B2578">
        <f>_xlfn.XLOOKUP(A2578,'Allowed as Qualifiers'!$A$1:$A$1896,'Allowed as Qualifiers'!$B$1:$B$1896,0)</f>
        <v>0</v>
      </c>
      <c r="C2578">
        <f t="shared" si="83"/>
        <v>0</v>
      </c>
      <c r="D2578" t="s">
        <v>4405</v>
      </c>
      <c r="G2578">
        <v>0</v>
      </c>
      <c r="H2578" t="str">
        <f>_xlfn.XLOOKUP(A2578,'Diversity Analysis'!$A$2:$A$2366,'Diversity Analysis'!$F$2:$F$2366,"")</f>
        <v/>
      </c>
      <c r="I2578">
        <v>0</v>
      </c>
      <c r="J2578" s="6">
        <v>0</v>
      </c>
      <c r="K2578" s="5">
        <f t="shared" si="84"/>
        <v>0</v>
      </c>
    </row>
    <row r="2579" spans="1:11" x14ac:dyDescent="0.2">
      <c r="A2579" t="s">
        <v>4456</v>
      </c>
      <c r="B2579">
        <f>_xlfn.XLOOKUP(A2579,'Allowed as Qualifiers'!$A$1:$A$1896,'Allowed as Qualifiers'!$B$1:$B$1896,0)</f>
        <v>1</v>
      </c>
      <c r="C2579">
        <f t="shared" si="83"/>
        <v>0</v>
      </c>
      <c r="D2579" t="s">
        <v>4457</v>
      </c>
      <c r="G2579">
        <v>0</v>
      </c>
      <c r="H2579" t="str">
        <f>_xlfn.XLOOKUP(A2579,'Diversity Analysis'!$A$2:$A$2366,'Diversity Analysis'!$F$2:$F$2366,"")</f>
        <v/>
      </c>
      <c r="I2579">
        <v>0</v>
      </c>
      <c r="J2579" s="6">
        <v>0</v>
      </c>
      <c r="K2579" s="5">
        <f t="shared" si="84"/>
        <v>0</v>
      </c>
    </row>
    <row r="2580" spans="1:11" x14ac:dyDescent="0.2">
      <c r="A2580" t="s">
        <v>4458</v>
      </c>
      <c r="B2580">
        <f>_xlfn.XLOOKUP(A2580,'Allowed as Qualifiers'!$A$1:$A$1896,'Allowed as Qualifiers'!$B$1:$B$1896,0)</f>
        <v>1</v>
      </c>
      <c r="C2580">
        <f t="shared" si="83"/>
        <v>0</v>
      </c>
      <c r="D2580" t="s">
        <v>4459</v>
      </c>
      <c r="G2580">
        <v>0</v>
      </c>
      <c r="H2580" t="str">
        <f>_xlfn.XLOOKUP(A2580,'Diversity Analysis'!$A$2:$A$2366,'Diversity Analysis'!$F$2:$F$2366,"")</f>
        <v/>
      </c>
      <c r="I2580">
        <v>0</v>
      </c>
      <c r="J2580" s="6">
        <v>0</v>
      </c>
      <c r="K2580" s="5">
        <f t="shared" si="84"/>
        <v>0</v>
      </c>
    </row>
    <row r="2581" spans="1:11" x14ac:dyDescent="0.2">
      <c r="A2581" t="s">
        <v>4530</v>
      </c>
      <c r="B2581">
        <f>_xlfn.XLOOKUP(A2581,'Allowed as Qualifiers'!$A$1:$A$1896,'Allowed as Qualifiers'!$B$1:$B$1896,0)</f>
        <v>0</v>
      </c>
      <c r="C2581">
        <f t="shared" si="83"/>
        <v>0</v>
      </c>
      <c r="D2581" t="s">
        <v>4531</v>
      </c>
      <c r="G2581">
        <v>0</v>
      </c>
      <c r="H2581" t="str">
        <f>_xlfn.XLOOKUP(A2581,'Diversity Analysis'!$A$2:$A$2366,'Diversity Analysis'!$F$2:$F$2366,"")</f>
        <v/>
      </c>
      <c r="I2581">
        <v>0</v>
      </c>
      <c r="J2581" s="6">
        <v>0</v>
      </c>
      <c r="K2581" s="5">
        <f t="shared" si="84"/>
        <v>0</v>
      </c>
    </row>
    <row r="2582" spans="1:11" x14ac:dyDescent="0.2">
      <c r="A2582" t="s">
        <v>4532</v>
      </c>
      <c r="B2582">
        <f>_xlfn.XLOOKUP(A2582,'Allowed as Qualifiers'!$A$1:$A$1896,'Allowed as Qualifiers'!$B$1:$B$1896,0)</f>
        <v>0</v>
      </c>
      <c r="C2582">
        <f t="shared" si="83"/>
        <v>0</v>
      </c>
      <c r="D2582" t="s">
        <v>4533</v>
      </c>
      <c r="G2582">
        <v>0</v>
      </c>
      <c r="H2582" t="str">
        <f>_xlfn.XLOOKUP(A2582,'Diversity Analysis'!$A$2:$A$2366,'Diversity Analysis'!$F$2:$F$2366,"")</f>
        <v/>
      </c>
      <c r="I2582">
        <v>0</v>
      </c>
      <c r="J2582" s="6">
        <v>0</v>
      </c>
      <c r="K2582" s="5">
        <f t="shared" si="84"/>
        <v>0</v>
      </c>
    </row>
    <row r="2583" spans="1:11" x14ac:dyDescent="0.2">
      <c r="A2583" t="s">
        <v>4534</v>
      </c>
      <c r="B2583">
        <f>_xlfn.XLOOKUP(A2583,'Allowed as Qualifiers'!$A$1:$A$1896,'Allowed as Qualifiers'!$B$1:$B$1896,0)</f>
        <v>0</v>
      </c>
      <c r="C2583">
        <f t="shared" si="83"/>
        <v>0</v>
      </c>
      <c r="D2583" t="s">
        <v>4535</v>
      </c>
      <c r="G2583">
        <v>0</v>
      </c>
      <c r="H2583" t="str">
        <f>_xlfn.XLOOKUP(A2583,'Diversity Analysis'!$A$2:$A$2366,'Diversity Analysis'!$F$2:$F$2366,"")</f>
        <v/>
      </c>
      <c r="I2583">
        <v>0</v>
      </c>
      <c r="J2583" s="6">
        <v>0</v>
      </c>
      <c r="K2583" s="5">
        <f t="shared" si="84"/>
        <v>0</v>
      </c>
    </row>
    <row r="2584" spans="1:11" x14ac:dyDescent="0.2">
      <c r="A2584" t="s">
        <v>4536</v>
      </c>
      <c r="B2584">
        <f>_xlfn.XLOOKUP(A2584,'Allowed as Qualifiers'!$A$1:$A$1896,'Allowed as Qualifiers'!$B$1:$B$1896,0)</f>
        <v>0</v>
      </c>
      <c r="C2584">
        <f t="shared" si="83"/>
        <v>0</v>
      </c>
      <c r="D2584" t="s">
        <v>4537</v>
      </c>
      <c r="G2584">
        <v>0</v>
      </c>
      <c r="H2584" t="str">
        <f>_xlfn.XLOOKUP(A2584,'Diversity Analysis'!$A$2:$A$2366,'Diversity Analysis'!$F$2:$F$2366,"")</f>
        <v/>
      </c>
      <c r="I2584">
        <v>0</v>
      </c>
      <c r="J2584" s="6">
        <v>0</v>
      </c>
      <c r="K2584" s="5">
        <f t="shared" si="84"/>
        <v>0</v>
      </c>
    </row>
    <row r="2585" spans="1:11" x14ac:dyDescent="0.2">
      <c r="A2585" t="s">
        <v>4538</v>
      </c>
      <c r="B2585">
        <f>_xlfn.XLOOKUP(A2585,'Allowed as Qualifiers'!$A$1:$A$1896,'Allowed as Qualifiers'!$B$1:$B$1896,0)</f>
        <v>1</v>
      </c>
      <c r="C2585">
        <f t="shared" si="83"/>
        <v>0</v>
      </c>
      <c r="D2585" t="s">
        <v>4539</v>
      </c>
      <c r="G2585">
        <v>0</v>
      </c>
      <c r="H2585" t="str">
        <f>_xlfn.XLOOKUP(A2585,'Diversity Analysis'!$A$2:$A$2366,'Diversity Analysis'!$F$2:$F$2366,"")</f>
        <v/>
      </c>
      <c r="I2585">
        <v>0</v>
      </c>
      <c r="J2585" s="6">
        <v>0</v>
      </c>
      <c r="K2585" s="5">
        <f t="shared" si="84"/>
        <v>0</v>
      </c>
    </row>
    <row r="2586" spans="1:11" x14ac:dyDescent="0.2">
      <c r="A2586" t="s">
        <v>4540</v>
      </c>
      <c r="B2586">
        <f>_xlfn.XLOOKUP(A2586,'Allowed as Qualifiers'!$A$1:$A$1896,'Allowed as Qualifiers'!$B$1:$B$1896,0)</f>
        <v>0</v>
      </c>
      <c r="C2586">
        <f t="shared" si="83"/>
        <v>0</v>
      </c>
      <c r="D2586" t="s">
        <v>4541</v>
      </c>
      <c r="G2586">
        <v>0</v>
      </c>
      <c r="H2586" t="str">
        <f>_xlfn.XLOOKUP(A2586,'Diversity Analysis'!$A$2:$A$2366,'Diversity Analysis'!$F$2:$F$2366,"")</f>
        <v/>
      </c>
      <c r="I2586">
        <v>0</v>
      </c>
      <c r="J2586" s="6">
        <v>0</v>
      </c>
      <c r="K2586" s="5">
        <f t="shared" si="84"/>
        <v>0</v>
      </c>
    </row>
    <row r="2587" spans="1:11" x14ac:dyDescent="0.2">
      <c r="A2587" t="s">
        <v>4542</v>
      </c>
      <c r="B2587">
        <f>_xlfn.XLOOKUP(A2587,'Allowed as Qualifiers'!$A$1:$A$1896,'Allowed as Qualifiers'!$B$1:$B$1896,0)</f>
        <v>0</v>
      </c>
      <c r="C2587">
        <f t="shared" si="83"/>
        <v>0</v>
      </c>
      <c r="D2587" t="s">
        <v>4543</v>
      </c>
      <c r="G2587">
        <v>0</v>
      </c>
      <c r="H2587" t="str">
        <f>_xlfn.XLOOKUP(A2587,'Diversity Analysis'!$A$2:$A$2366,'Diversity Analysis'!$F$2:$F$2366,"")</f>
        <v/>
      </c>
      <c r="I2587">
        <v>0</v>
      </c>
      <c r="J2587" s="6">
        <v>0</v>
      </c>
      <c r="K2587" s="5">
        <f t="shared" si="84"/>
        <v>0</v>
      </c>
    </row>
    <row r="2588" spans="1:11" x14ac:dyDescent="0.2">
      <c r="A2588" t="s">
        <v>4544</v>
      </c>
      <c r="B2588">
        <f>_xlfn.XLOOKUP(A2588,'Allowed as Qualifiers'!$A$1:$A$1896,'Allowed as Qualifiers'!$B$1:$B$1896,0)</f>
        <v>0</v>
      </c>
      <c r="C2588">
        <f t="shared" si="83"/>
        <v>0</v>
      </c>
      <c r="D2588" t="s">
        <v>4545</v>
      </c>
      <c r="G2588">
        <v>0</v>
      </c>
      <c r="H2588" t="str">
        <f>_xlfn.XLOOKUP(A2588,'Diversity Analysis'!$A$2:$A$2366,'Diversity Analysis'!$F$2:$F$2366,"")</f>
        <v/>
      </c>
      <c r="I2588">
        <v>0</v>
      </c>
      <c r="J2588" s="6">
        <v>0</v>
      </c>
      <c r="K2588" s="5">
        <f t="shared" si="84"/>
        <v>0</v>
      </c>
    </row>
    <row r="2589" spans="1:11" x14ac:dyDescent="0.2">
      <c r="A2589" t="s">
        <v>4546</v>
      </c>
      <c r="B2589">
        <f>_xlfn.XLOOKUP(A2589,'Allowed as Qualifiers'!$A$1:$A$1896,'Allowed as Qualifiers'!$B$1:$B$1896,0)</f>
        <v>0</v>
      </c>
      <c r="C2589">
        <f t="shared" si="83"/>
        <v>0</v>
      </c>
      <c r="D2589" t="s">
        <v>4547</v>
      </c>
      <c r="G2589">
        <v>0</v>
      </c>
      <c r="H2589" t="str">
        <f>_xlfn.XLOOKUP(A2589,'Diversity Analysis'!$A$2:$A$2366,'Diversity Analysis'!$F$2:$F$2366,"")</f>
        <v/>
      </c>
      <c r="I2589">
        <v>0</v>
      </c>
      <c r="J2589" s="6">
        <v>0</v>
      </c>
      <c r="K2589" s="5">
        <f t="shared" si="84"/>
        <v>0</v>
      </c>
    </row>
    <row r="2590" spans="1:11" x14ac:dyDescent="0.2">
      <c r="A2590" t="s">
        <v>4548</v>
      </c>
      <c r="B2590">
        <f>_xlfn.XLOOKUP(A2590,'Allowed as Qualifiers'!$A$1:$A$1896,'Allowed as Qualifiers'!$B$1:$B$1896,0)</f>
        <v>0</v>
      </c>
      <c r="C2590">
        <f t="shared" si="83"/>
        <v>0</v>
      </c>
      <c r="D2590" t="s">
        <v>4549</v>
      </c>
      <c r="G2590">
        <v>0</v>
      </c>
      <c r="H2590" t="str">
        <f>_xlfn.XLOOKUP(A2590,'Diversity Analysis'!$A$2:$A$2366,'Diversity Analysis'!$F$2:$F$2366,"")</f>
        <v/>
      </c>
      <c r="I2590">
        <v>0</v>
      </c>
      <c r="J2590" s="6">
        <v>0</v>
      </c>
      <c r="K2590" s="5">
        <f t="shared" si="84"/>
        <v>0</v>
      </c>
    </row>
    <row r="2591" spans="1:11" x14ac:dyDescent="0.2">
      <c r="A2591" t="s">
        <v>4550</v>
      </c>
      <c r="B2591">
        <f>_xlfn.XLOOKUP(A2591,'Allowed as Qualifiers'!$A$1:$A$1896,'Allowed as Qualifiers'!$B$1:$B$1896,0)</f>
        <v>0</v>
      </c>
      <c r="C2591">
        <f t="shared" si="83"/>
        <v>0</v>
      </c>
      <c r="D2591" t="s">
        <v>4551</v>
      </c>
      <c r="G2591">
        <v>0</v>
      </c>
      <c r="H2591" t="str">
        <f>_xlfn.XLOOKUP(A2591,'Diversity Analysis'!$A$2:$A$2366,'Diversity Analysis'!$F$2:$F$2366,"")</f>
        <v/>
      </c>
      <c r="I2591">
        <v>0</v>
      </c>
      <c r="J2591" s="6">
        <v>0</v>
      </c>
      <c r="K2591" s="5">
        <f t="shared" si="84"/>
        <v>0</v>
      </c>
    </row>
    <row r="2592" spans="1:11" x14ac:dyDescent="0.2">
      <c r="A2592" t="s">
        <v>4552</v>
      </c>
      <c r="B2592">
        <f>_xlfn.XLOOKUP(A2592,'Allowed as Qualifiers'!$A$1:$A$1896,'Allowed as Qualifiers'!$B$1:$B$1896,0)</f>
        <v>0</v>
      </c>
      <c r="C2592">
        <f t="shared" si="83"/>
        <v>0</v>
      </c>
      <c r="D2592" t="s">
        <v>4553</v>
      </c>
      <c r="G2592">
        <v>0</v>
      </c>
      <c r="H2592" t="str">
        <f>_xlfn.XLOOKUP(A2592,'Diversity Analysis'!$A$2:$A$2366,'Diversity Analysis'!$F$2:$F$2366,"")</f>
        <v/>
      </c>
      <c r="I2592">
        <v>0</v>
      </c>
      <c r="J2592" s="6">
        <v>0</v>
      </c>
      <c r="K2592" s="5">
        <f t="shared" si="84"/>
        <v>0</v>
      </c>
    </row>
    <row r="2593" spans="1:11" x14ac:dyDescent="0.2">
      <c r="A2593" t="s">
        <v>4554</v>
      </c>
      <c r="B2593">
        <f>_xlfn.XLOOKUP(A2593,'Allowed as Qualifiers'!$A$1:$A$1896,'Allowed as Qualifiers'!$B$1:$B$1896,0)</f>
        <v>0</v>
      </c>
      <c r="C2593">
        <f t="shared" si="83"/>
        <v>0</v>
      </c>
      <c r="D2593" t="s">
        <v>4555</v>
      </c>
      <c r="G2593">
        <v>0</v>
      </c>
      <c r="H2593" t="str">
        <f>_xlfn.XLOOKUP(A2593,'Diversity Analysis'!$A$2:$A$2366,'Diversity Analysis'!$F$2:$F$2366,"")</f>
        <v/>
      </c>
      <c r="I2593">
        <v>0</v>
      </c>
      <c r="J2593" s="6">
        <v>0</v>
      </c>
      <c r="K2593" s="5">
        <f t="shared" si="84"/>
        <v>0</v>
      </c>
    </row>
    <row r="2594" spans="1:11" x14ac:dyDescent="0.2">
      <c r="A2594" t="s">
        <v>4556</v>
      </c>
      <c r="B2594">
        <f>_xlfn.XLOOKUP(A2594,'Allowed as Qualifiers'!$A$1:$A$1896,'Allowed as Qualifiers'!$B$1:$B$1896,0)</f>
        <v>0</v>
      </c>
      <c r="C2594">
        <f t="shared" si="83"/>
        <v>0</v>
      </c>
      <c r="D2594" t="s">
        <v>4557</v>
      </c>
      <c r="G2594">
        <v>0</v>
      </c>
      <c r="H2594" t="str">
        <f>_xlfn.XLOOKUP(A2594,'Diversity Analysis'!$A$2:$A$2366,'Diversity Analysis'!$F$2:$F$2366,"")</f>
        <v/>
      </c>
      <c r="I2594">
        <v>0</v>
      </c>
      <c r="J2594" s="6">
        <v>0</v>
      </c>
      <c r="K2594" s="5">
        <f t="shared" si="84"/>
        <v>0</v>
      </c>
    </row>
    <row r="2595" spans="1:11" x14ac:dyDescent="0.2">
      <c r="A2595" t="s">
        <v>4558</v>
      </c>
      <c r="B2595">
        <f>_xlfn.XLOOKUP(A2595,'Allowed as Qualifiers'!$A$1:$A$1896,'Allowed as Qualifiers'!$B$1:$B$1896,0)</f>
        <v>0</v>
      </c>
      <c r="C2595">
        <f t="shared" si="83"/>
        <v>0</v>
      </c>
      <c r="D2595" t="s">
        <v>4559</v>
      </c>
      <c r="G2595">
        <v>0</v>
      </c>
      <c r="H2595" t="str">
        <f>_xlfn.XLOOKUP(A2595,'Diversity Analysis'!$A$2:$A$2366,'Diversity Analysis'!$F$2:$F$2366,"")</f>
        <v/>
      </c>
      <c r="I2595">
        <v>0</v>
      </c>
      <c r="J2595" s="6">
        <v>0</v>
      </c>
      <c r="K2595" s="5">
        <f t="shared" si="84"/>
        <v>0</v>
      </c>
    </row>
    <row r="2596" spans="1:11" x14ac:dyDescent="0.2">
      <c r="A2596" t="s">
        <v>4560</v>
      </c>
      <c r="B2596">
        <f>_xlfn.XLOOKUP(A2596,'Allowed as Qualifiers'!$A$1:$A$1896,'Allowed as Qualifiers'!$B$1:$B$1896,0)</f>
        <v>0</v>
      </c>
      <c r="C2596">
        <f t="shared" si="83"/>
        <v>0</v>
      </c>
      <c r="D2596" t="s">
        <v>4561</v>
      </c>
      <c r="G2596">
        <v>0</v>
      </c>
      <c r="H2596" t="str">
        <f>_xlfn.XLOOKUP(A2596,'Diversity Analysis'!$A$2:$A$2366,'Diversity Analysis'!$F$2:$F$2366,"")</f>
        <v/>
      </c>
      <c r="I2596">
        <v>0</v>
      </c>
      <c r="J2596" s="6">
        <v>0</v>
      </c>
      <c r="K2596" s="5">
        <f t="shared" si="84"/>
        <v>0</v>
      </c>
    </row>
    <row r="2597" spans="1:11" x14ac:dyDescent="0.2">
      <c r="A2597" t="s">
        <v>4562</v>
      </c>
      <c r="B2597">
        <f>_xlfn.XLOOKUP(A2597,'Allowed as Qualifiers'!$A$1:$A$1896,'Allowed as Qualifiers'!$B$1:$B$1896,0)</f>
        <v>0</v>
      </c>
      <c r="C2597">
        <f t="shared" si="83"/>
        <v>0</v>
      </c>
      <c r="D2597" t="s">
        <v>4563</v>
      </c>
      <c r="G2597">
        <v>0</v>
      </c>
      <c r="H2597" t="str">
        <f>_xlfn.XLOOKUP(A2597,'Diversity Analysis'!$A$2:$A$2366,'Diversity Analysis'!$F$2:$F$2366,"")</f>
        <v/>
      </c>
      <c r="I2597">
        <v>0</v>
      </c>
      <c r="J2597" s="6">
        <v>0</v>
      </c>
      <c r="K2597" s="5">
        <f t="shared" si="84"/>
        <v>0</v>
      </c>
    </row>
    <row r="2598" spans="1:11" x14ac:dyDescent="0.2">
      <c r="A2598" t="s">
        <v>4564</v>
      </c>
      <c r="B2598">
        <f>_xlfn.XLOOKUP(A2598,'Allowed as Qualifiers'!$A$1:$A$1896,'Allowed as Qualifiers'!$B$1:$B$1896,0)</f>
        <v>0</v>
      </c>
      <c r="C2598">
        <f t="shared" si="83"/>
        <v>0</v>
      </c>
      <c r="D2598" t="s">
        <v>4565</v>
      </c>
      <c r="G2598">
        <v>0</v>
      </c>
      <c r="H2598" t="str">
        <f>_xlfn.XLOOKUP(A2598,'Diversity Analysis'!$A$2:$A$2366,'Diversity Analysis'!$F$2:$F$2366,"")</f>
        <v/>
      </c>
      <c r="I2598">
        <v>0</v>
      </c>
      <c r="J2598" s="6">
        <v>0</v>
      </c>
      <c r="K2598" s="5">
        <f t="shared" si="84"/>
        <v>0</v>
      </c>
    </row>
    <row r="2599" spans="1:11" x14ac:dyDescent="0.2">
      <c r="A2599" t="s">
        <v>4566</v>
      </c>
      <c r="B2599">
        <f>_xlfn.XLOOKUP(A2599,'Allowed as Qualifiers'!$A$1:$A$1896,'Allowed as Qualifiers'!$B$1:$B$1896,0)</f>
        <v>0</v>
      </c>
      <c r="C2599">
        <f t="shared" si="83"/>
        <v>0</v>
      </c>
      <c r="D2599" t="s">
        <v>4567</v>
      </c>
      <c r="G2599">
        <v>0</v>
      </c>
      <c r="H2599" t="str">
        <f>_xlfn.XLOOKUP(A2599,'Diversity Analysis'!$A$2:$A$2366,'Diversity Analysis'!$F$2:$F$2366,"")</f>
        <v/>
      </c>
      <c r="I2599">
        <v>0</v>
      </c>
      <c r="J2599" s="6">
        <v>0</v>
      </c>
      <c r="K2599" s="5">
        <f t="shared" si="84"/>
        <v>0</v>
      </c>
    </row>
    <row r="2600" spans="1:11" x14ac:dyDescent="0.2">
      <c r="A2600" t="s">
        <v>4568</v>
      </c>
      <c r="B2600">
        <f>_xlfn.XLOOKUP(A2600,'Allowed as Qualifiers'!$A$1:$A$1896,'Allowed as Qualifiers'!$B$1:$B$1896,0)</f>
        <v>0</v>
      </c>
      <c r="C2600">
        <f t="shared" si="83"/>
        <v>0</v>
      </c>
      <c r="D2600" t="s">
        <v>4569</v>
      </c>
      <c r="G2600">
        <v>0</v>
      </c>
      <c r="H2600" t="str">
        <f>_xlfn.XLOOKUP(A2600,'Diversity Analysis'!$A$2:$A$2366,'Diversity Analysis'!$F$2:$F$2366,"")</f>
        <v/>
      </c>
      <c r="I2600">
        <v>0</v>
      </c>
      <c r="J2600" s="6">
        <v>0</v>
      </c>
      <c r="K2600" s="5">
        <f t="shared" si="84"/>
        <v>0</v>
      </c>
    </row>
    <row r="2601" spans="1:11" x14ac:dyDescent="0.2">
      <c r="A2601" t="s">
        <v>4570</v>
      </c>
      <c r="B2601">
        <f>_xlfn.XLOOKUP(A2601,'Allowed as Qualifiers'!$A$1:$A$1896,'Allowed as Qualifiers'!$B$1:$B$1896,0)</f>
        <v>0</v>
      </c>
      <c r="C2601">
        <f t="shared" si="83"/>
        <v>0</v>
      </c>
      <c r="D2601" t="s">
        <v>4571</v>
      </c>
      <c r="G2601">
        <v>0</v>
      </c>
      <c r="H2601" t="str">
        <f>_xlfn.XLOOKUP(A2601,'Diversity Analysis'!$A$2:$A$2366,'Diversity Analysis'!$F$2:$F$2366,"")</f>
        <v/>
      </c>
      <c r="I2601">
        <v>0</v>
      </c>
      <c r="J2601" s="6">
        <v>0</v>
      </c>
      <c r="K2601" s="5">
        <f t="shared" si="84"/>
        <v>0</v>
      </c>
    </row>
    <row r="2602" spans="1:11" x14ac:dyDescent="0.2">
      <c r="A2602" t="s">
        <v>4572</v>
      </c>
      <c r="B2602">
        <f>_xlfn.XLOOKUP(A2602,'Allowed as Qualifiers'!$A$1:$A$1896,'Allowed as Qualifiers'!$B$1:$B$1896,0)</f>
        <v>0</v>
      </c>
      <c r="C2602">
        <f t="shared" si="83"/>
        <v>0</v>
      </c>
      <c r="D2602" t="s">
        <v>4573</v>
      </c>
      <c r="G2602">
        <v>0</v>
      </c>
      <c r="H2602" t="str">
        <f>_xlfn.XLOOKUP(A2602,'Diversity Analysis'!$A$2:$A$2366,'Diversity Analysis'!$F$2:$F$2366,"")</f>
        <v/>
      </c>
      <c r="I2602">
        <v>0</v>
      </c>
      <c r="J2602" s="6">
        <v>0</v>
      </c>
      <c r="K2602" s="5">
        <f t="shared" si="84"/>
        <v>0</v>
      </c>
    </row>
    <row r="2603" spans="1:11" x14ac:dyDescent="0.2">
      <c r="A2603" t="s">
        <v>4574</v>
      </c>
      <c r="B2603">
        <f>_xlfn.XLOOKUP(A2603,'Allowed as Qualifiers'!$A$1:$A$1896,'Allowed as Qualifiers'!$B$1:$B$1896,0)</f>
        <v>0</v>
      </c>
      <c r="C2603">
        <f t="shared" si="83"/>
        <v>0</v>
      </c>
      <c r="D2603" t="s">
        <v>4575</v>
      </c>
      <c r="G2603">
        <v>0</v>
      </c>
      <c r="H2603" t="str">
        <f>_xlfn.XLOOKUP(A2603,'Diversity Analysis'!$A$2:$A$2366,'Diversity Analysis'!$F$2:$F$2366,"")</f>
        <v/>
      </c>
      <c r="I2603">
        <v>0</v>
      </c>
      <c r="J2603" s="6">
        <v>0</v>
      </c>
      <c r="K2603" s="5">
        <f t="shared" si="84"/>
        <v>0</v>
      </c>
    </row>
    <row r="2604" spans="1:11" x14ac:dyDescent="0.2">
      <c r="A2604" t="s">
        <v>4576</v>
      </c>
      <c r="B2604">
        <f>_xlfn.XLOOKUP(A2604,'Allowed as Qualifiers'!$A$1:$A$1896,'Allowed as Qualifiers'!$B$1:$B$1896,0)</f>
        <v>0</v>
      </c>
      <c r="C2604">
        <f t="shared" si="83"/>
        <v>0</v>
      </c>
      <c r="D2604" t="s">
        <v>4577</v>
      </c>
      <c r="G2604">
        <v>0</v>
      </c>
      <c r="H2604" t="str">
        <f>_xlfn.XLOOKUP(A2604,'Diversity Analysis'!$A$2:$A$2366,'Diversity Analysis'!$F$2:$F$2366,"")</f>
        <v/>
      </c>
      <c r="I2604">
        <v>0</v>
      </c>
      <c r="J2604" s="6">
        <v>0</v>
      </c>
      <c r="K2604" s="5">
        <f t="shared" si="84"/>
        <v>0</v>
      </c>
    </row>
    <row r="2605" spans="1:11" x14ac:dyDescent="0.2">
      <c r="A2605" t="s">
        <v>4578</v>
      </c>
      <c r="B2605">
        <f>_xlfn.XLOOKUP(A2605,'Allowed as Qualifiers'!$A$1:$A$1896,'Allowed as Qualifiers'!$B$1:$B$1896,0)</f>
        <v>0</v>
      </c>
      <c r="C2605">
        <f t="shared" si="83"/>
        <v>0</v>
      </c>
      <c r="D2605" t="s">
        <v>4579</v>
      </c>
      <c r="G2605">
        <v>0</v>
      </c>
      <c r="H2605" t="str">
        <f>_xlfn.XLOOKUP(A2605,'Diversity Analysis'!$A$2:$A$2366,'Diversity Analysis'!$F$2:$F$2366,"")</f>
        <v/>
      </c>
      <c r="I2605">
        <v>0</v>
      </c>
      <c r="J2605" s="6">
        <v>0</v>
      </c>
      <c r="K2605" s="5">
        <f t="shared" si="84"/>
        <v>0</v>
      </c>
    </row>
    <row r="2606" spans="1:11" x14ac:dyDescent="0.2">
      <c r="A2606" t="s">
        <v>4580</v>
      </c>
      <c r="B2606">
        <f>_xlfn.XLOOKUP(A2606,'Allowed as Qualifiers'!$A$1:$A$1896,'Allowed as Qualifiers'!$B$1:$B$1896,0)</f>
        <v>0</v>
      </c>
      <c r="C2606">
        <f t="shared" si="83"/>
        <v>0</v>
      </c>
      <c r="D2606" t="s">
        <v>4581</v>
      </c>
      <c r="G2606">
        <v>0</v>
      </c>
      <c r="H2606" t="str">
        <f>_xlfn.XLOOKUP(A2606,'Diversity Analysis'!$A$2:$A$2366,'Diversity Analysis'!$F$2:$F$2366,"")</f>
        <v/>
      </c>
      <c r="I2606">
        <v>0</v>
      </c>
      <c r="J2606" s="6">
        <v>0</v>
      </c>
      <c r="K2606" s="5">
        <f t="shared" si="84"/>
        <v>0</v>
      </c>
    </row>
    <row r="2607" spans="1:11" x14ac:dyDescent="0.2">
      <c r="A2607" t="s">
        <v>4582</v>
      </c>
      <c r="B2607">
        <f>_xlfn.XLOOKUP(A2607,'Allowed as Qualifiers'!$A$1:$A$1896,'Allowed as Qualifiers'!$B$1:$B$1896,0)</f>
        <v>0</v>
      </c>
      <c r="C2607">
        <f t="shared" si="83"/>
        <v>0</v>
      </c>
      <c r="D2607" t="s">
        <v>4583</v>
      </c>
      <c r="E2607" t="s">
        <v>527</v>
      </c>
      <c r="G2607">
        <v>0</v>
      </c>
      <c r="H2607" t="str">
        <f>_xlfn.XLOOKUP(A2607,'Diversity Analysis'!$A$2:$A$2366,'Diversity Analysis'!$F$2:$F$2366,"")</f>
        <v/>
      </c>
      <c r="I2607">
        <v>0</v>
      </c>
      <c r="J2607" s="6">
        <v>0</v>
      </c>
      <c r="K2607" s="5">
        <f t="shared" si="84"/>
        <v>0</v>
      </c>
    </row>
    <row r="2608" spans="1:11" x14ac:dyDescent="0.2">
      <c r="A2608" t="s">
        <v>4584</v>
      </c>
      <c r="B2608">
        <f>_xlfn.XLOOKUP(A2608,'Allowed as Qualifiers'!$A$1:$A$1896,'Allowed as Qualifiers'!$B$1:$B$1896,0)</f>
        <v>0</v>
      </c>
      <c r="C2608">
        <f t="shared" si="83"/>
        <v>0</v>
      </c>
      <c r="D2608" t="s">
        <v>4585</v>
      </c>
      <c r="E2608" t="s">
        <v>527</v>
      </c>
      <c r="G2608">
        <v>0</v>
      </c>
      <c r="H2608" t="str">
        <f>_xlfn.XLOOKUP(A2608,'Diversity Analysis'!$A$2:$A$2366,'Diversity Analysis'!$F$2:$F$2366,"")</f>
        <v/>
      </c>
      <c r="I2608">
        <v>0</v>
      </c>
      <c r="J2608" s="6">
        <v>0</v>
      </c>
      <c r="K2608" s="5">
        <f t="shared" si="84"/>
        <v>0</v>
      </c>
    </row>
    <row r="2609" spans="1:11" x14ac:dyDescent="0.2">
      <c r="A2609" t="s">
        <v>4586</v>
      </c>
      <c r="B2609">
        <f>_xlfn.XLOOKUP(A2609,'Allowed as Qualifiers'!$A$1:$A$1896,'Allowed as Qualifiers'!$B$1:$B$1896,0)</f>
        <v>0</v>
      </c>
      <c r="C2609">
        <f t="shared" si="83"/>
        <v>0</v>
      </c>
      <c r="D2609" t="s">
        <v>4587</v>
      </c>
      <c r="E2609" t="s">
        <v>527</v>
      </c>
      <c r="G2609">
        <v>0</v>
      </c>
      <c r="H2609" t="str">
        <f>_xlfn.XLOOKUP(A2609,'Diversity Analysis'!$A$2:$A$2366,'Diversity Analysis'!$F$2:$F$2366,"")</f>
        <v/>
      </c>
      <c r="I2609">
        <v>0</v>
      </c>
      <c r="J2609" s="6">
        <v>0</v>
      </c>
      <c r="K2609" s="5">
        <f t="shared" si="84"/>
        <v>0</v>
      </c>
    </row>
    <row r="2610" spans="1:11" x14ac:dyDescent="0.2">
      <c r="A2610" t="s">
        <v>4588</v>
      </c>
      <c r="B2610">
        <f>_xlfn.XLOOKUP(A2610,'Allowed as Qualifiers'!$A$1:$A$1896,'Allowed as Qualifiers'!$B$1:$B$1896,0)</f>
        <v>0</v>
      </c>
      <c r="C2610">
        <f t="shared" si="83"/>
        <v>0</v>
      </c>
      <c r="D2610" t="s">
        <v>4589</v>
      </c>
      <c r="E2610" t="s">
        <v>527</v>
      </c>
      <c r="G2610">
        <v>0</v>
      </c>
      <c r="H2610" t="str">
        <f>_xlfn.XLOOKUP(A2610,'Diversity Analysis'!$A$2:$A$2366,'Diversity Analysis'!$F$2:$F$2366,"")</f>
        <v/>
      </c>
      <c r="I2610">
        <v>0</v>
      </c>
      <c r="J2610" s="6">
        <v>0</v>
      </c>
      <c r="K2610" s="5">
        <f t="shared" si="84"/>
        <v>0</v>
      </c>
    </row>
    <row r="2611" spans="1:11" x14ac:dyDescent="0.2">
      <c r="A2611" t="s">
        <v>4590</v>
      </c>
      <c r="B2611">
        <f>_xlfn.XLOOKUP(A2611,'Allowed as Qualifiers'!$A$1:$A$1896,'Allowed as Qualifiers'!$B$1:$B$1896,0)</f>
        <v>0</v>
      </c>
      <c r="C2611">
        <f t="shared" si="83"/>
        <v>0</v>
      </c>
      <c r="D2611" t="s">
        <v>4591</v>
      </c>
      <c r="E2611" t="s">
        <v>527</v>
      </c>
      <c r="G2611">
        <v>0</v>
      </c>
      <c r="H2611" t="str">
        <f>_xlfn.XLOOKUP(A2611,'Diversity Analysis'!$A$2:$A$2366,'Diversity Analysis'!$F$2:$F$2366,"")</f>
        <v/>
      </c>
      <c r="I2611">
        <v>0</v>
      </c>
      <c r="J2611" s="6">
        <v>0</v>
      </c>
      <c r="K2611" s="5">
        <f t="shared" si="84"/>
        <v>0</v>
      </c>
    </row>
    <row r="2612" spans="1:11" x14ac:dyDescent="0.2">
      <c r="A2612" t="s">
        <v>4592</v>
      </c>
      <c r="B2612">
        <f>_xlfn.XLOOKUP(A2612,'Allowed as Qualifiers'!$A$1:$A$1896,'Allowed as Qualifiers'!$B$1:$B$1896,0)</f>
        <v>0</v>
      </c>
      <c r="C2612">
        <f t="shared" si="83"/>
        <v>0</v>
      </c>
      <c r="D2612" t="s">
        <v>4593</v>
      </c>
      <c r="G2612">
        <v>0</v>
      </c>
      <c r="H2612" t="str">
        <f>_xlfn.XLOOKUP(A2612,'Diversity Analysis'!$A$2:$A$2366,'Diversity Analysis'!$F$2:$F$2366,"")</f>
        <v/>
      </c>
      <c r="I2612">
        <v>0</v>
      </c>
      <c r="J2612" s="6">
        <v>0</v>
      </c>
      <c r="K2612" s="5">
        <f t="shared" si="84"/>
        <v>0</v>
      </c>
    </row>
    <row r="2613" spans="1:11" x14ac:dyDescent="0.2">
      <c r="A2613" t="s">
        <v>4594</v>
      </c>
      <c r="B2613">
        <f>_xlfn.XLOOKUP(A2613,'Allowed as Qualifiers'!$A$1:$A$1896,'Allowed as Qualifiers'!$B$1:$B$1896,0)</f>
        <v>0</v>
      </c>
      <c r="C2613">
        <f t="shared" si="83"/>
        <v>0</v>
      </c>
      <c r="D2613" t="s">
        <v>4595</v>
      </c>
      <c r="G2613">
        <v>0</v>
      </c>
      <c r="H2613" t="str">
        <f>_xlfn.XLOOKUP(A2613,'Diversity Analysis'!$A$2:$A$2366,'Diversity Analysis'!$F$2:$F$2366,"")</f>
        <v/>
      </c>
      <c r="I2613">
        <v>0</v>
      </c>
      <c r="J2613" s="6">
        <v>0</v>
      </c>
      <c r="K2613" s="5">
        <f t="shared" si="84"/>
        <v>0</v>
      </c>
    </row>
    <row r="2614" spans="1:11" x14ac:dyDescent="0.2">
      <c r="A2614" t="s">
        <v>4596</v>
      </c>
      <c r="B2614">
        <f>_xlfn.XLOOKUP(A2614,'Allowed as Qualifiers'!$A$1:$A$1896,'Allowed as Qualifiers'!$B$1:$B$1896,0)</f>
        <v>0</v>
      </c>
      <c r="C2614">
        <f t="shared" si="83"/>
        <v>0</v>
      </c>
      <c r="D2614" t="s">
        <v>4597</v>
      </c>
      <c r="G2614">
        <v>0</v>
      </c>
      <c r="H2614" t="str">
        <f>_xlfn.XLOOKUP(A2614,'Diversity Analysis'!$A$2:$A$2366,'Diversity Analysis'!$F$2:$F$2366,"")</f>
        <v/>
      </c>
      <c r="I2614">
        <v>0</v>
      </c>
      <c r="J2614" s="6">
        <v>0</v>
      </c>
      <c r="K2614" s="5">
        <f t="shared" si="84"/>
        <v>0</v>
      </c>
    </row>
    <row r="2615" spans="1:11" x14ac:dyDescent="0.2">
      <c r="A2615" t="s">
        <v>4598</v>
      </c>
      <c r="B2615">
        <f>_xlfn.XLOOKUP(A2615,'Allowed as Qualifiers'!$A$1:$A$1896,'Allowed as Qualifiers'!$B$1:$B$1896,0)</f>
        <v>0</v>
      </c>
      <c r="C2615">
        <f t="shared" si="83"/>
        <v>0</v>
      </c>
      <c r="D2615" t="s">
        <v>4599</v>
      </c>
      <c r="G2615">
        <v>0</v>
      </c>
      <c r="H2615" t="str">
        <f>_xlfn.XLOOKUP(A2615,'Diversity Analysis'!$A$2:$A$2366,'Diversity Analysis'!$F$2:$F$2366,"")</f>
        <v/>
      </c>
      <c r="I2615">
        <v>0</v>
      </c>
      <c r="J2615" s="6">
        <v>0</v>
      </c>
      <c r="K2615" s="5">
        <f t="shared" si="84"/>
        <v>0</v>
      </c>
    </row>
    <row r="2616" spans="1:11" x14ac:dyDescent="0.2">
      <c r="A2616" t="s">
        <v>4600</v>
      </c>
      <c r="B2616">
        <f>_xlfn.XLOOKUP(A2616,'Allowed as Qualifiers'!$A$1:$A$1896,'Allowed as Qualifiers'!$B$1:$B$1896,0)</f>
        <v>0</v>
      </c>
      <c r="C2616">
        <f t="shared" si="83"/>
        <v>0</v>
      </c>
      <c r="D2616" t="s">
        <v>4601</v>
      </c>
      <c r="G2616">
        <v>0</v>
      </c>
      <c r="H2616" t="str">
        <f>_xlfn.XLOOKUP(A2616,'Diversity Analysis'!$A$2:$A$2366,'Diversity Analysis'!$F$2:$F$2366,"")</f>
        <v/>
      </c>
      <c r="I2616">
        <v>0</v>
      </c>
      <c r="J2616" s="6">
        <v>0</v>
      </c>
      <c r="K2616" s="5">
        <f t="shared" si="84"/>
        <v>0</v>
      </c>
    </row>
    <row r="2617" spans="1:11" x14ac:dyDescent="0.2">
      <c r="A2617" t="s">
        <v>4602</v>
      </c>
      <c r="B2617">
        <f>_xlfn.XLOOKUP(A2617,'Allowed as Qualifiers'!$A$1:$A$1896,'Allowed as Qualifiers'!$B$1:$B$1896,0)</f>
        <v>0</v>
      </c>
      <c r="C2617">
        <f t="shared" si="83"/>
        <v>0</v>
      </c>
      <c r="D2617" t="s">
        <v>4603</v>
      </c>
      <c r="G2617">
        <v>0</v>
      </c>
      <c r="H2617" t="str">
        <f>_xlfn.XLOOKUP(A2617,'Diversity Analysis'!$A$2:$A$2366,'Diversity Analysis'!$F$2:$F$2366,"")</f>
        <v/>
      </c>
      <c r="I2617">
        <v>0</v>
      </c>
      <c r="J2617" s="6">
        <v>0</v>
      </c>
      <c r="K2617" s="5">
        <f t="shared" si="84"/>
        <v>0</v>
      </c>
    </row>
    <row r="2618" spans="1:11" x14ac:dyDescent="0.2">
      <c r="A2618" t="s">
        <v>4604</v>
      </c>
      <c r="B2618">
        <f>_xlfn.XLOOKUP(A2618,'Allowed as Qualifiers'!$A$1:$A$1896,'Allowed as Qualifiers'!$B$1:$B$1896,0)</f>
        <v>1</v>
      </c>
      <c r="C2618">
        <f t="shared" si="83"/>
        <v>0</v>
      </c>
      <c r="D2618" t="s">
        <v>4605</v>
      </c>
      <c r="G2618">
        <v>0</v>
      </c>
      <c r="H2618" t="str">
        <f>_xlfn.XLOOKUP(A2618,'Diversity Analysis'!$A$2:$A$2366,'Diversity Analysis'!$F$2:$F$2366,"")</f>
        <v/>
      </c>
      <c r="I2618">
        <v>0</v>
      </c>
      <c r="J2618" s="6">
        <v>0</v>
      </c>
      <c r="K2618" s="5">
        <f t="shared" si="84"/>
        <v>0</v>
      </c>
    </row>
    <row r="2619" spans="1:11" x14ac:dyDescent="0.2">
      <c r="A2619" t="s">
        <v>4606</v>
      </c>
      <c r="B2619">
        <f>_xlfn.XLOOKUP(A2619,'Allowed as Qualifiers'!$A$1:$A$1896,'Allowed as Qualifiers'!$B$1:$B$1896,0)</f>
        <v>0</v>
      </c>
      <c r="C2619">
        <f t="shared" si="83"/>
        <v>0</v>
      </c>
      <c r="D2619" t="s">
        <v>4607</v>
      </c>
      <c r="G2619">
        <v>0</v>
      </c>
      <c r="H2619" t="str">
        <f>_xlfn.XLOOKUP(A2619,'Diversity Analysis'!$A$2:$A$2366,'Diversity Analysis'!$F$2:$F$2366,"")</f>
        <v/>
      </c>
      <c r="I2619">
        <v>0</v>
      </c>
      <c r="J2619" s="6">
        <v>0</v>
      </c>
      <c r="K2619" s="5">
        <f t="shared" si="84"/>
        <v>0</v>
      </c>
    </row>
    <row r="2620" spans="1:11" x14ac:dyDescent="0.2">
      <c r="A2620" t="s">
        <v>4608</v>
      </c>
      <c r="B2620">
        <f>_xlfn.XLOOKUP(A2620,'Allowed as Qualifiers'!$A$1:$A$1896,'Allowed as Qualifiers'!$B$1:$B$1896,0)</f>
        <v>0</v>
      </c>
      <c r="C2620">
        <f t="shared" si="83"/>
        <v>0</v>
      </c>
      <c r="D2620" t="s">
        <v>4609</v>
      </c>
      <c r="G2620">
        <v>0</v>
      </c>
      <c r="H2620" t="str">
        <f>_xlfn.XLOOKUP(A2620,'Diversity Analysis'!$A$2:$A$2366,'Diversity Analysis'!$F$2:$F$2366,"")</f>
        <v/>
      </c>
      <c r="I2620">
        <v>0</v>
      </c>
      <c r="J2620" s="6">
        <v>0</v>
      </c>
      <c r="K2620" s="5">
        <f t="shared" si="84"/>
        <v>0</v>
      </c>
    </row>
    <row r="2621" spans="1:11" x14ac:dyDescent="0.2">
      <c r="A2621" t="s">
        <v>4610</v>
      </c>
      <c r="B2621">
        <f>_xlfn.XLOOKUP(A2621,'Allowed as Qualifiers'!$A$1:$A$1896,'Allowed as Qualifiers'!$B$1:$B$1896,0)</f>
        <v>0</v>
      </c>
      <c r="C2621">
        <f t="shared" si="83"/>
        <v>0</v>
      </c>
      <c r="D2621" t="s">
        <v>4611</v>
      </c>
      <c r="G2621">
        <v>0</v>
      </c>
      <c r="H2621" t="str">
        <f>_xlfn.XLOOKUP(A2621,'Diversity Analysis'!$A$2:$A$2366,'Diversity Analysis'!$F$2:$F$2366,"")</f>
        <v/>
      </c>
      <c r="I2621">
        <v>0</v>
      </c>
      <c r="J2621" s="6">
        <v>0</v>
      </c>
      <c r="K2621" s="5">
        <f t="shared" si="84"/>
        <v>0</v>
      </c>
    </row>
    <row r="2622" spans="1:11" x14ac:dyDescent="0.2">
      <c r="A2622" t="s">
        <v>4612</v>
      </c>
      <c r="B2622">
        <f>_xlfn.XLOOKUP(A2622,'Allowed as Qualifiers'!$A$1:$A$1896,'Allowed as Qualifiers'!$B$1:$B$1896,0)</f>
        <v>0</v>
      </c>
      <c r="C2622">
        <f t="shared" si="83"/>
        <v>0</v>
      </c>
      <c r="D2622" t="s">
        <v>4613</v>
      </c>
      <c r="G2622">
        <v>0</v>
      </c>
      <c r="H2622" t="str">
        <f>_xlfn.XLOOKUP(A2622,'Diversity Analysis'!$A$2:$A$2366,'Diversity Analysis'!$F$2:$F$2366,"")</f>
        <v/>
      </c>
      <c r="I2622">
        <v>0</v>
      </c>
      <c r="J2622" s="6">
        <v>0</v>
      </c>
      <c r="K2622" s="5">
        <f t="shared" si="84"/>
        <v>0</v>
      </c>
    </row>
    <row r="2623" spans="1:11" x14ac:dyDescent="0.2">
      <c r="A2623" t="s">
        <v>4614</v>
      </c>
      <c r="B2623">
        <f>_xlfn.XLOOKUP(A2623,'Allowed as Qualifiers'!$A$1:$A$1896,'Allowed as Qualifiers'!$B$1:$B$1896,0)</f>
        <v>0</v>
      </c>
      <c r="C2623">
        <f t="shared" si="83"/>
        <v>0</v>
      </c>
      <c r="D2623" t="s">
        <v>4615</v>
      </c>
      <c r="G2623">
        <v>0</v>
      </c>
      <c r="H2623" t="str">
        <f>_xlfn.XLOOKUP(A2623,'Diversity Analysis'!$A$2:$A$2366,'Diversity Analysis'!$F$2:$F$2366,"")</f>
        <v/>
      </c>
      <c r="I2623">
        <v>0</v>
      </c>
      <c r="J2623" s="6">
        <v>0</v>
      </c>
      <c r="K2623" s="5">
        <f t="shared" si="84"/>
        <v>0</v>
      </c>
    </row>
    <row r="2624" spans="1:11" x14ac:dyDescent="0.2">
      <c r="A2624" t="s">
        <v>4616</v>
      </c>
      <c r="B2624">
        <f>_xlfn.XLOOKUP(A2624,'Allowed as Qualifiers'!$A$1:$A$1896,'Allowed as Qualifiers'!$B$1:$B$1896,0)</f>
        <v>0</v>
      </c>
      <c r="C2624">
        <f t="shared" si="83"/>
        <v>0</v>
      </c>
      <c r="D2624" t="s">
        <v>4617</v>
      </c>
      <c r="G2624">
        <v>0</v>
      </c>
      <c r="H2624" t="str">
        <f>_xlfn.XLOOKUP(A2624,'Diversity Analysis'!$A$2:$A$2366,'Diversity Analysis'!$F$2:$F$2366,"")</f>
        <v/>
      </c>
      <c r="I2624">
        <v>0</v>
      </c>
      <c r="J2624" s="6">
        <v>0</v>
      </c>
      <c r="K2624" s="5">
        <f t="shared" si="84"/>
        <v>0</v>
      </c>
    </row>
    <row r="2625" spans="1:11" x14ac:dyDescent="0.2">
      <c r="A2625" t="s">
        <v>4618</v>
      </c>
      <c r="B2625">
        <f>_xlfn.XLOOKUP(A2625,'Allowed as Qualifiers'!$A$1:$A$1896,'Allowed as Qualifiers'!$B$1:$B$1896,0)</f>
        <v>0</v>
      </c>
      <c r="C2625">
        <f t="shared" si="83"/>
        <v>0</v>
      </c>
      <c r="D2625" t="s">
        <v>4619</v>
      </c>
      <c r="G2625">
        <v>0</v>
      </c>
      <c r="H2625" t="str">
        <f>_xlfn.XLOOKUP(A2625,'Diversity Analysis'!$A$2:$A$2366,'Diversity Analysis'!$F$2:$F$2366,"")</f>
        <v/>
      </c>
      <c r="I2625">
        <v>0</v>
      </c>
      <c r="J2625" s="6">
        <v>0</v>
      </c>
      <c r="K2625" s="5">
        <f t="shared" si="84"/>
        <v>0</v>
      </c>
    </row>
    <row r="2626" spans="1:11" x14ac:dyDescent="0.2">
      <c r="A2626" t="s">
        <v>4620</v>
      </c>
      <c r="B2626">
        <f>_xlfn.XLOOKUP(A2626,'Allowed as Qualifiers'!$A$1:$A$1896,'Allowed as Qualifiers'!$B$1:$B$1896,0)</f>
        <v>0</v>
      </c>
      <c r="C2626">
        <f t="shared" si="83"/>
        <v>0</v>
      </c>
      <c r="D2626" t="s">
        <v>4621</v>
      </c>
      <c r="G2626">
        <v>0</v>
      </c>
      <c r="H2626" t="str">
        <f>_xlfn.XLOOKUP(A2626,'Diversity Analysis'!$A$2:$A$2366,'Diversity Analysis'!$F$2:$F$2366,"")</f>
        <v/>
      </c>
      <c r="I2626">
        <v>0</v>
      </c>
      <c r="J2626" s="6">
        <v>0</v>
      </c>
      <c r="K2626" s="5">
        <f t="shared" si="84"/>
        <v>0</v>
      </c>
    </row>
    <row r="2627" spans="1:11" x14ac:dyDescent="0.2">
      <c r="A2627" t="s">
        <v>4622</v>
      </c>
      <c r="B2627">
        <f>_xlfn.XLOOKUP(A2627,'Allowed as Qualifiers'!$A$1:$A$1896,'Allowed as Qualifiers'!$B$1:$B$1896,0)</f>
        <v>0</v>
      </c>
      <c r="C2627">
        <f t="shared" ref="C2627:C2690" si="85">IF(B2627=1,1,0)*IF(G2627&gt;0,1,0)</f>
        <v>0</v>
      </c>
      <c r="D2627" t="s">
        <v>4623</v>
      </c>
      <c r="G2627">
        <v>0</v>
      </c>
      <c r="H2627" t="str">
        <f>_xlfn.XLOOKUP(A2627,'Diversity Analysis'!$A$2:$A$2366,'Diversity Analysis'!$F$2:$F$2366,"")</f>
        <v/>
      </c>
      <c r="I2627">
        <v>0</v>
      </c>
      <c r="J2627" s="6">
        <v>0</v>
      </c>
      <c r="K2627" s="5">
        <f t="shared" si="84"/>
        <v>0</v>
      </c>
    </row>
    <row r="2628" spans="1:11" x14ac:dyDescent="0.2">
      <c r="A2628" t="s">
        <v>4624</v>
      </c>
      <c r="B2628">
        <f>_xlfn.XLOOKUP(A2628,'Allowed as Qualifiers'!$A$1:$A$1896,'Allowed as Qualifiers'!$B$1:$B$1896,0)</f>
        <v>0</v>
      </c>
      <c r="C2628">
        <f t="shared" si="85"/>
        <v>0</v>
      </c>
      <c r="D2628" t="s">
        <v>4625</v>
      </c>
      <c r="G2628">
        <v>0</v>
      </c>
      <c r="H2628" t="str">
        <f>_xlfn.XLOOKUP(A2628,'Diversity Analysis'!$A$2:$A$2366,'Diversity Analysis'!$F$2:$F$2366,"")</f>
        <v/>
      </c>
      <c r="I2628">
        <v>0</v>
      </c>
      <c r="J2628" s="6">
        <v>0</v>
      </c>
      <c r="K2628" s="5">
        <f t="shared" si="84"/>
        <v>0</v>
      </c>
    </row>
    <row r="2629" spans="1:11" x14ac:dyDescent="0.2">
      <c r="A2629" t="s">
        <v>4626</v>
      </c>
      <c r="B2629">
        <f>_xlfn.XLOOKUP(A2629,'Allowed as Qualifiers'!$A$1:$A$1896,'Allowed as Qualifiers'!$B$1:$B$1896,0)</f>
        <v>0</v>
      </c>
      <c r="C2629">
        <f t="shared" si="85"/>
        <v>0</v>
      </c>
      <c r="D2629" t="s">
        <v>4627</v>
      </c>
      <c r="G2629">
        <v>0</v>
      </c>
      <c r="H2629" t="str">
        <f>_xlfn.XLOOKUP(A2629,'Diversity Analysis'!$A$2:$A$2366,'Diversity Analysis'!$F$2:$F$2366,"")</f>
        <v/>
      </c>
      <c r="I2629">
        <v>0</v>
      </c>
      <c r="J2629" s="6">
        <v>0</v>
      </c>
      <c r="K2629" s="5">
        <f t="shared" si="84"/>
        <v>0</v>
      </c>
    </row>
    <row r="2630" spans="1:11" x14ac:dyDescent="0.2">
      <c r="A2630" t="s">
        <v>4628</v>
      </c>
      <c r="B2630">
        <f>_xlfn.XLOOKUP(A2630,'Allowed as Qualifiers'!$A$1:$A$1896,'Allowed as Qualifiers'!$B$1:$B$1896,0)</f>
        <v>0</v>
      </c>
      <c r="C2630">
        <f t="shared" si="85"/>
        <v>0</v>
      </c>
      <c r="D2630" t="s">
        <v>4629</v>
      </c>
      <c r="G2630">
        <v>0</v>
      </c>
      <c r="H2630" t="str">
        <f>_xlfn.XLOOKUP(A2630,'Diversity Analysis'!$A$2:$A$2366,'Diversity Analysis'!$F$2:$F$2366,"")</f>
        <v/>
      </c>
      <c r="I2630">
        <v>0</v>
      </c>
      <c r="J2630" s="6">
        <v>0</v>
      </c>
      <c r="K2630" s="5">
        <f t="shared" si="84"/>
        <v>0</v>
      </c>
    </row>
    <row r="2631" spans="1:11" x14ac:dyDescent="0.2">
      <c r="A2631" t="s">
        <v>4630</v>
      </c>
      <c r="B2631">
        <f>_xlfn.XLOOKUP(A2631,'Allowed as Qualifiers'!$A$1:$A$1896,'Allowed as Qualifiers'!$B$1:$B$1896,0)</f>
        <v>1</v>
      </c>
      <c r="C2631">
        <f t="shared" si="85"/>
        <v>0</v>
      </c>
      <c r="D2631" t="s">
        <v>4631</v>
      </c>
      <c r="G2631">
        <v>0</v>
      </c>
      <c r="H2631" t="str">
        <f>_xlfn.XLOOKUP(A2631,'Diversity Analysis'!$A$2:$A$2366,'Diversity Analysis'!$F$2:$F$2366,"")</f>
        <v/>
      </c>
      <c r="I2631">
        <v>0</v>
      </c>
      <c r="J2631" s="6">
        <v>0</v>
      </c>
      <c r="K2631" s="5">
        <f t="shared" si="84"/>
        <v>0</v>
      </c>
    </row>
    <row r="2632" spans="1:11" x14ac:dyDescent="0.2">
      <c r="A2632" t="s">
        <v>4632</v>
      </c>
      <c r="B2632">
        <f>_xlfn.XLOOKUP(A2632,'Allowed as Qualifiers'!$A$1:$A$1896,'Allowed as Qualifiers'!$B$1:$B$1896,0)</f>
        <v>0</v>
      </c>
      <c r="C2632">
        <f t="shared" si="85"/>
        <v>0</v>
      </c>
      <c r="D2632" t="s">
        <v>4633</v>
      </c>
      <c r="G2632">
        <v>0</v>
      </c>
      <c r="H2632" t="str">
        <f>_xlfn.XLOOKUP(A2632,'Diversity Analysis'!$A$2:$A$2366,'Diversity Analysis'!$F$2:$F$2366,"")</f>
        <v/>
      </c>
      <c r="I2632">
        <v>0</v>
      </c>
      <c r="J2632" s="6">
        <v>0</v>
      </c>
      <c r="K2632" s="5">
        <f t="shared" si="84"/>
        <v>0</v>
      </c>
    </row>
    <row r="2633" spans="1:11" x14ac:dyDescent="0.2">
      <c r="A2633" t="s">
        <v>4634</v>
      </c>
      <c r="B2633">
        <f>_xlfn.XLOOKUP(A2633,'Allowed as Qualifiers'!$A$1:$A$1896,'Allowed as Qualifiers'!$B$1:$B$1896,0)</f>
        <v>0</v>
      </c>
      <c r="C2633">
        <f t="shared" si="85"/>
        <v>0</v>
      </c>
      <c r="D2633" t="s">
        <v>4635</v>
      </c>
      <c r="G2633">
        <v>0</v>
      </c>
      <c r="H2633" t="str">
        <f>_xlfn.XLOOKUP(A2633,'Diversity Analysis'!$A$2:$A$2366,'Diversity Analysis'!$F$2:$F$2366,"")</f>
        <v/>
      </c>
      <c r="I2633">
        <v>0</v>
      </c>
      <c r="J2633" s="6">
        <v>0</v>
      </c>
      <c r="K2633" s="5">
        <f t="shared" si="84"/>
        <v>0</v>
      </c>
    </row>
    <row r="2634" spans="1:11" x14ac:dyDescent="0.2">
      <c r="A2634" t="s">
        <v>4636</v>
      </c>
      <c r="B2634">
        <f>_xlfn.XLOOKUP(A2634,'Allowed as Qualifiers'!$A$1:$A$1896,'Allowed as Qualifiers'!$B$1:$B$1896,0)</f>
        <v>0</v>
      </c>
      <c r="C2634">
        <f t="shared" si="85"/>
        <v>0</v>
      </c>
      <c r="D2634" t="s">
        <v>4637</v>
      </c>
      <c r="G2634">
        <v>0</v>
      </c>
      <c r="H2634" t="str">
        <f>_xlfn.XLOOKUP(A2634,'Diversity Analysis'!$A$2:$A$2366,'Diversity Analysis'!$F$2:$F$2366,"")</f>
        <v/>
      </c>
      <c r="I2634">
        <v>0</v>
      </c>
      <c r="J2634" s="6">
        <v>0</v>
      </c>
      <c r="K2634" s="5">
        <f t="shared" si="84"/>
        <v>0</v>
      </c>
    </row>
    <row r="2635" spans="1:11" x14ac:dyDescent="0.2">
      <c r="A2635" t="s">
        <v>4638</v>
      </c>
      <c r="B2635">
        <f>_xlfn.XLOOKUP(A2635,'Allowed as Qualifiers'!$A$1:$A$1896,'Allowed as Qualifiers'!$B$1:$B$1896,0)</f>
        <v>0</v>
      </c>
      <c r="C2635">
        <f t="shared" si="85"/>
        <v>0</v>
      </c>
      <c r="D2635" t="s">
        <v>4639</v>
      </c>
      <c r="G2635">
        <v>0</v>
      </c>
      <c r="H2635" t="str">
        <f>_xlfn.XLOOKUP(A2635,'Diversity Analysis'!$A$2:$A$2366,'Diversity Analysis'!$F$2:$F$2366,"")</f>
        <v/>
      </c>
      <c r="I2635">
        <v>0</v>
      </c>
      <c r="J2635" s="6">
        <v>0</v>
      </c>
      <c r="K2635" s="5">
        <f t="shared" si="84"/>
        <v>0</v>
      </c>
    </row>
    <row r="2636" spans="1:11" x14ac:dyDescent="0.2">
      <c r="A2636" t="s">
        <v>4640</v>
      </c>
      <c r="B2636">
        <f>_xlfn.XLOOKUP(A2636,'Allowed as Qualifiers'!$A$1:$A$1896,'Allowed as Qualifiers'!$B$1:$B$1896,0)</f>
        <v>0</v>
      </c>
      <c r="C2636">
        <f t="shared" si="85"/>
        <v>0</v>
      </c>
      <c r="D2636" t="s">
        <v>4641</v>
      </c>
      <c r="G2636">
        <v>0</v>
      </c>
      <c r="H2636" t="str">
        <f>_xlfn.XLOOKUP(A2636,'Diversity Analysis'!$A$2:$A$2366,'Diversity Analysis'!$F$2:$F$2366,"")</f>
        <v/>
      </c>
      <c r="I2636">
        <v>0</v>
      </c>
      <c r="J2636" s="6">
        <v>0</v>
      </c>
      <c r="K2636" s="5">
        <f t="shared" si="84"/>
        <v>0</v>
      </c>
    </row>
    <row r="2637" spans="1:11" x14ac:dyDescent="0.2">
      <c r="A2637" t="s">
        <v>4642</v>
      </c>
      <c r="B2637">
        <f>_xlfn.XLOOKUP(A2637,'Allowed as Qualifiers'!$A$1:$A$1896,'Allowed as Qualifiers'!$B$1:$B$1896,0)</f>
        <v>0</v>
      </c>
      <c r="C2637">
        <f t="shared" si="85"/>
        <v>0</v>
      </c>
      <c r="D2637" t="s">
        <v>4643</v>
      </c>
      <c r="E2637" t="s">
        <v>527</v>
      </c>
      <c r="G2637">
        <v>0</v>
      </c>
      <c r="H2637" t="str">
        <f>_xlfn.XLOOKUP(A2637,'Diversity Analysis'!$A$2:$A$2366,'Diversity Analysis'!$F$2:$F$2366,"")</f>
        <v/>
      </c>
      <c r="I2637">
        <v>0</v>
      </c>
      <c r="J2637" s="6">
        <v>0</v>
      </c>
      <c r="K2637" s="5">
        <f t="shared" si="84"/>
        <v>0</v>
      </c>
    </row>
    <row r="2638" spans="1:11" x14ac:dyDescent="0.2">
      <c r="A2638" t="s">
        <v>4644</v>
      </c>
      <c r="B2638">
        <f>_xlfn.XLOOKUP(A2638,'Allowed as Qualifiers'!$A$1:$A$1896,'Allowed as Qualifiers'!$B$1:$B$1896,0)</f>
        <v>0</v>
      </c>
      <c r="C2638">
        <f t="shared" si="85"/>
        <v>0</v>
      </c>
      <c r="D2638" t="s">
        <v>4645</v>
      </c>
      <c r="E2638" t="s">
        <v>527</v>
      </c>
      <c r="G2638">
        <v>0</v>
      </c>
      <c r="H2638" t="str">
        <f>_xlfn.XLOOKUP(A2638,'Diversity Analysis'!$A$2:$A$2366,'Diversity Analysis'!$F$2:$F$2366,"")</f>
        <v/>
      </c>
      <c r="I2638">
        <v>0</v>
      </c>
      <c r="J2638" s="6">
        <v>0</v>
      </c>
      <c r="K2638" s="5">
        <f t="shared" si="84"/>
        <v>0</v>
      </c>
    </row>
    <row r="2639" spans="1:11" x14ac:dyDescent="0.2">
      <c r="A2639" t="s">
        <v>4646</v>
      </c>
      <c r="B2639">
        <f>_xlfn.XLOOKUP(A2639,'Allowed as Qualifiers'!$A$1:$A$1896,'Allowed as Qualifiers'!$B$1:$B$1896,0)</f>
        <v>0</v>
      </c>
      <c r="C2639">
        <f t="shared" si="85"/>
        <v>0</v>
      </c>
      <c r="D2639" t="s">
        <v>4647</v>
      </c>
      <c r="E2639" t="s">
        <v>527</v>
      </c>
      <c r="G2639">
        <v>0</v>
      </c>
      <c r="H2639" t="str">
        <f>_xlfn.XLOOKUP(A2639,'Diversity Analysis'!$A$2:$A$2366,'Diversity Analysis'!$F$2:$F$2366,"")</f>
        <v/>
      </c>
      <c r="I2639">
        <v>0</v>
      </c>
      <c r="J2639" s="6">
        <v>0</v>
      </c>
      <c r="K2639" s="5">
        <f t="shared" si="84"/>
        <v>0</v>
      </c>
    </row>
    <row r="2640" spans="1:11" x14ac:dyDescent="0.2">
      <c r="A2640" t="s">
        <v>4648</v>
      </c>
      <c r="B2640">
        <f>_xlfn.XLOOKUP(A2640,'Allowed as Qualifiers'!$A$1:$A$1896,'Allowed as Qualifiers'!$B$1:$B$1896,0)</f>
        <v>0</v>
      </c>
      <c r="C2640">
        <f t="shared" si="85"/>
        <v>0</v>
      </c>
      <c r="D2640" t="s">
        <v>4649</v>
      </c>
      <c r="G2640">
        <v>0</v>
      </c>
      <c r="H2640" t="str">
        <f>_xlfn.XLOOKUP(A2640,'Diversity Analysis'!$A$2:$A$2366,'Diversity Analysis'!$F$2:$F$2366,"")</f>
        <v/>
      </c>
      <c r="I2640">
        <v>0</v>
      </c>
      <c r="J2640" s="6">
        <v>0</v>
      </c>
      <c r="K2640" s="5">
        <f t="shared" ref="K2640:K2703" si="86">G2640/1000000*J2640</f>
        <v>0</v>
      </c>
    </row>
    <row r="2641" spans="1:11" x14ac:dyDescent="0.2">
      <c r="A2641" t="s">
        <v>4650</v>
      </c>
      <c r="B2641">
        <f>_xlfn.XLOOKUP(A2641,'Allowed as Qualifiers'!$A$1:$A$1896,'Allowed as Qualifiers'!$B$1:$B$1896,0)</f>
        <v>0</v>
      </c>
      <c r="C2641">
        <f t="shared" si="85"/>
        <v>0</v>
      </c>
      <c r="D2641" t="s">
        <v>4651</v>
      </c>
      <c r="G2641">
        <v>0</v>
      </c>
      <c r="H2641" t="str">
        <f>_xlfn.XLOOKUP(A2641,'Diversity Analysis'!$A$2:$A$2366,'Diversity Analysis'!$F$2:$F$2366,"")</f>
        <v/>
      </c>
      <c r="I2641">
        <v>0</v>
      </c>
      <c r="J2641" s="6">
        <v>0</v>
      </c>
      <c r="K2641" s="5">
        <f t="shared" si="86"/>
        <v>0</v>
      </c>
    </row>
    <row r="2642" spans="1:11" x14ac:dyDescent="0.2">
      <c r="A2642" t="s">
        <v>4652</v>
      </c>
      <c r="B2642">
        <f>_xlfn.XLOOKUP(A2642,'Allowed as Qualifiers'!$A$1:$A$1896,'Allowed as Qualifiers'!$B$1:$B$1896,0)</f>
        <v>0</v>
      </c>
      <c r="C2642">
        <f t="shared" si="85"/>
        <v>0</v>
      </c>
      <c r="D2642" t="s">
        <v>4653</v>
      </c>
      <c r="G2642">
        <v>0</v>
      </c>
      <c r="H2642" t="str">
        <f>_xlfn.XLOOKUP(A2642,'Diversity Analysis'!$A$2:$A$2366,'Diversity Analysis'!$F$2:$F$2366,"")</f>
        <v/>
      </c>
      <c r="I2642">
        <v>0</v>
      </c>
      <c r="J2642" s="6">
        <v>0</v>
      </c>
      <c r="K2642" s="5">
        <f t="shared" si="86"/>
        <v>0</v>
      </c>
    </row>
    <row r="2643" spans="1:11" x14ac:dyDescent="0.2">
      <c r="A2643" t="s">
        <v>4654</v>
      </c>
      <c r="B2643">
        <f>_xlfn.XLOOKUP(A2643,'Allowed as Qualifiers'!$A$1:$A$1896,'Allowed as Qualifiers'!$B$1:$B$1896,0)</f>
        <v>0</v>
      </c>
      <c r="C2643">
        <f t="shared" si="85"/>
        <v>0</v>
      </c>
      <c r="D2643" t="s">
        <v>4655</v>
      </c>
      <c r="G2643">
        <v>0</v>
      </c>
      <c r="H2643" t="str">
        <f>_xlfn.XLOOKUP(A2643,'Diversity Analysis'!$A$2:$A$2366,'Diversity Analysis'!$F$2:$F$2366,"")</f>
        <v/>
      </c>
      <c r="I2643">
        <v>0</v>
      </c>
      <c r="J2643" s="6">
        <v>0</v>
      </c>
      <c r="K2643" s="5">
        <f t="shared" si="86"/>
        <v>0</v>
      </c>
    </row>
    <row r="2644" spans="1:11" x14ac:dyDescent="0.2">
      <c r="A2644" t="s">
        <v>4656</v>
      </c>
      <c r="B2644">
        <f>_xlfn.XLOOKUP(A2644,'Allowed as Qualifiers'!$A$1:$A$1896,'Allowed as Qualifiers'!$B$1:$B$1896,0)</f>
        <v>0</v>
      </c>
      <c r="C2644">
        <f t="shared" si="85"/>
        <v>0</v>
      </c>
      <c r="D2644" t="s">
        <v>4657</v>
      </c>
      <c r="G2644">
        <v>0</v>
      </c>
      <c r="H2644" t="str">
        <f>_xlfn.XLOOKUP(A2644,'Diversity Analysis'!$A$2:$A$2366,'Diversity Analysis'!$F$2:$F$2366,"")</f>
        <v/>
      </c>
      <c r="I2644">
        <v>0</v>
      </c>
      <c r="J2644" s="6">
        <v>0</v>
      </c>
      <c r="K2644" s="5">
        <f t="shared" si="86"/>
        <v>0</v>
      </c>
    </row>
    <row r="2645" spans="1:11" x14ac:dyDescent="0.2">
      <c r="A2645" t="s">
        <v>4658</v>
      </c>
      <c r="B2645">
        <f>_xlfn.XLOOKUP(A2645,'Allowed as Qualifiers'!$A$1:$A$1896,'Allowed as Qualifiers'!$B$1:$B$1896,0)</f>
        <v>0</v>
      </c>
      <c r="C2645">
        <f t="shared" si="85"/>
        <v>0</v>
      </c>
      <c r="D2645" t="s">
        <v>4659</v>
      </c>
      <c r="G2645">
        <v>0</v>
      </c>
      <c r="H2645" t="str">
        <f>_xlfn.XLOOKUP(A2645,'Diversity Analysis'!$A$2:$A$2366,'Diversity Analysis'!$F$2:$F$2366,"")</f>
        <v/>
      </c>
      <c r="I2645">
        <v>0</v>
      </c>
      <c r="J2645" s="6">
        <v>0</v>
      </c>
      <c r="K2645" s="5">
        <f t="shared" si="86"/>
        <v>0</v>
      </c>
    </row>
    <row r="2646" spans="1:11" x14ac:dyDescent="0.2">
      <c r="A2646" t="s">
        <v>4660</v>
      </c>
      <c r="B2646">
        <f>_xlfn.XLOOKUP(A2646,'Allowed as Qualifiers'!$A$1:$A$1896,'Allowed as Qualifiers'!$B$1:$B$1896,0)</f>
        <v>0</v>
      </c>
      <c r="C2646">
        <f t="shared" si="85"/>
        <v>0</v>
      </c>
      <c r="D2646" t="s">
        <v>4661</v>
      </c>
      <c r="G2646">
        <v>0</v>
      </c>
      <c r="H2646" t="str">
        <f>_xlfn.XLOOKUP(A2646,'Diversity Analysis'!$A$2:$A$2366,'Diversity Analysis'!$F$2:$F$2366,"")</f>
        <v/>
      </c>
      <c r="I2646">
        <v>0</v>
      </c>
      <c r="J2646" s="6">
        <v>0</v>
      </c>
      <c r="K2646" s="5">
        <f t="shared" si="86"/>
        <v>0</v>
      </c>
    </row>
    <row r="2647" spans="1:11" x14ac:dyDescent="0.2">
      <c r="A2647" t="s">
        <v>4662</v>
      </c>
      <c r="B2647">
        <f>_xlfn.XLOOKUP(A2647,'Allowed as Qualifiers'!$A$1:$A$1896,'Allowed as Qualifiers'!$B$1:$B$1896,0)</f>
        <v>0</v>
      </c>
      <c r="C2647">
        <f t="shared" si="85"/>
        <v>0</v>
      </c>
      <c r="D2647" t="s">
        <v>4663</v>
      </c>
      <c r="G2647">
        <v>0</v>
      </c>
      <c r="H2647" t="str">
        <f>_xlfn.XLOOKUP(A2647,'Diversity Analysis'!$A$2:$A$2366,'Diversity Analysis'!$F$2:$F$2366,"")</f>
        <v/>
      </c>
      <c r="I2647">
        <v>0</v>
      </c>
      <c r="J2647" s="6">
        <v>0</v>
      </c>
      <c r="K2647" s="5">
        <f t="shared" si="86"/>
        <v>0</v>
      </c>
    </row>
    <row r="2648" spans="1:11" x14ac:dyDescent="0.2">
      <c r="A2648" t="s">
        <v>4664</v>
      </c>
      <c r="B2648">
        <f>_xlfn.XLOOKUP(A2648,'Allowed as Qualifiers'!$A$1:$A$1896,'Allowed as Qualifiers'!$B$1:$B$1896,0)</f>
        <v>0</v>
      </c>
      <c r="C2648">
        <f t="shared" si="85"/>
        <v>0</v>
      </c>
      <c r="D2648" t="s">
        <v>4665</v>
      </c>
      <c r="G2648">
        <v>0</v>
      </c>
      <c r="H2648" t="str">
        <f>_xlfn.XLOOKUP(A2648,'Diversity Analysis'!$A$2:$A$2366,'Diversity Analysis'!$F$2:$F$2366,"")</f>
        <v/>
      </c>
      <c r="I2648">
        <v>0</v>
      </c>
      <c r="J2648" s="6">
        <v>0</v>
      </c>
      <c r="K2648" s="5">
        <f t="shared" si="86"/>
        <v>0</v>
      </c>
    </row>
    <row r="2649" spans="1:11" x14ac:dyDescent="0.2">
      <c r="A2649" t="s">
        <v>4666</v>
      </c>
      <c r="B2649">
        <f>_xlfn.XLOOKUP(A2649,'Allowed as Qualifiers'!$A$1:$A$1896,'Allowed as Qualifiers'!$B$1:$B$1896,0)</f>
        <v>0</v>
      </c>
      <c r="C2649">
        <f t="shared" si="85"/>
        <v>0</v>
      </c>
      <c r="D2649" t="s">
        <v>4667</v>
      </c>
      <c r="G2649">
        <v>0</v>
      </c>
      <c r="H2649" t="str">
        <f>_xlfn.XLOOKUP(A2649,'Diversity Analysis'!$A$2:$A$2366,'Diversity Analysis'!$F$2:$F$2366,"")</f>
        <v/>
      </c>
      <c r="I2649">
        <v>0</v>
      </c>
      <c r="J2649" s="6">
        <v>0</v>
      </c>
      <c r="K2649" s="5">
        <f t="shared" si="86"/>
        <v>0</v>
      </c>
    </row>
    <row r="2650" spans="1:11" x14ac:dyDescent="0.2">
      <c r="A2650" t="s">
        <v>4668</v>
      </c>
      <c r="B2650">
        <f>_xlfn.XLOOKUP(A2650,'Allowed as Qualifiers'!$A$1:$A$1896,'Allowed as Qualifiers'!$B$1:$B$1896,0)</f>
        <v>0</v>
      </c>
      <c r="C2650">
        <f t="shared" si="85"/>
        <v>0</v>
      </c>
      <c r="D2650" t="s">
        <v>4669</v>
      </c>
      <c r="G2650">
        <v>0</v>
      </c>
      <c r="H2650" t="str">
        <f>_xlfn.XLOOKUP(A2650,'Diversity Analysis'!$A$2:$A$2366,'Diversity Analysis'!$F$2:$F$2366,"")</f>
        <v/>
      </c>
      <c r="I2650">
        <v>0</v>
      </c>
      <c r="J2650" s="6">
        <v>0</v>
      </c>
      <c r="K2650" s="5">
        <f t="shared" si="86"/>
        <v>0</v>
      </c>
    </row>
    <row r="2651" spans="1:11" x14ac:dyDescent="0.2">
      <c r="A2651" t="s">
        <v>4670</v>
      </c>
      <c r="B2651">
        <f>_xlfn.XLOOKUP(A2651,'Allowed as Qualifiers'!$A$1:$A$1896,'Allowed as Qualifiers'!$B$1:$B$1896,0)</f>
        <v>0</v>
      </c>
      <c r="C2651">
        <f t="shared" si="85"/>
        <v>0</v>
      </c>
      <c r="D2651" t="s">
        <v>4671</v>
      </c>
      <c r="G2651">
        <v>0</v>
      </c>
      <c r="H2651" t="str">
        <f>_xlfn.XLOOKUP(A2651,'Diversity Analysis'!$A$2:$A$2366,'Diversity Analysis'!$F$2:$F$2366,"")</f>
        <v/>
      </c>
      <c r="I2651">
        <v>0</v>
      </c>
      <c r="J2651" s="6">
        <v>0</v>
      </c>
      <c r="K2651" s="5">
        <f t="shared" si="86"/>
        <v>0</v>
      </c>
    </row>
    <row r="2652" spans="1:11" x14ac:dyDescent="0.2">
      <c r="A2652" t="s">
        <v>4672</v>
      </c>
      <c r="B2652">
        <f>_xlfn.XLOOKUP(A2652,'Allowed as Qualifiers'!$A$1:$A$1896,'Allowed as Qualifiers'!$B$1:$B$1896,0)</f>
        <v>0</v>
      </c>
      <c r="C2652">
        <f t="shared" si="85"/>
        <v>0</v>
      </c>
      <c r="D2652" t="s">
        <v>4673</v>
      </c>
      <c r="G2652">
        <v>0</v>
      </c>
      <c r="H2652" t="str">
        <f>_xlfn.XLOOKUP(A2652,'Diversity Analysis'!$A$2:$A$2366,'Diversity Analysis'!$F$2:$F$2366,"")</f>
        <v/>
      </c>
      <c r="I2652">
        <v>0</v>
      </c>
      <c r="J2652" s="6">
        <v>0</v>
      </c>
      <c r="K2652" s="5">
        <f t="shared" si="86"/>
        <v>0</v>
      </c>
    </row>
    <row r="2653" spans="1:11" x14ac:dyDescent="0.2">
      <c r="A2653" t="s">
        <v>4674</v>
      </c>
      <c r="B2653">
        <f>_xlfn.XLOOKUP(A2653,'Allowed as Qualifiers'!$A$1:$A$1896,'Allowed as Qualifiers'!$B$1:$B$1896,0)</f>
        <v>0</v>
      </c>
      <c r="C2653">
        <f t="shared" si="85"/>
        <v>0</v>
      </c>
      <c r="D2653" t="s">
        <v>4675</v>
      </c>
      <c r="G2653">
        <v>0</v>
      </c>
      <c r="H2653" t="str">
        <f>_xlfn.XLOOKUP(A2653,'Diversity Analysis'!$A$2:$A$2366,'Diversity Analysis'!$F$2:$F$2366,"")</f>
        <v/>
      </c>
      <c r="I2653">
        <v>0</v>
      </c>
      <c r="J2653" s="6">
        <v>0</v>
      </c>
      <c r="K2653" s="5">
        <f t="shared" si="86"/>
        <v>0</v>
      </c>
    </row>
    <row r="2654" spans="1:11" x14ac:dyDescent="0.2">
      <c r="A2654" t="s">
        <v>4676</v>
      </c>
      <c r="B2654">
        <f>_xlfn.XLOOKUP(A2654,'Allowed as Qualifiers'!$A$1:$A$1896,'Allowed as Qualifiers'!$B$1:$B$1896,0)</f>
        <v>0</v>
      </c>
      <c r="C2654">
        <f t="shared" si="85"/>
        <v>0</v>
      </c>
      <c r="D2654" t="s">
        <v>4677</v>
      </c>
      <c r="G2654">
        <v>0</v>
      </c>
      <c r="H2654" t="str">
        <f>_xlfn.XLOOKUP(A2654,'Diversity Analysis'!$A$2:$A$2366,'Diversity Analysis'!$F$2:$F$2366,"")</f>
        <v/>
      </c>
      <c r="I2654">
        <v>0</v>
      </c>
      <c r="J2654" s="6">
        <v>0</v>
      </c>
      <c r="K2654" s="5">
        <f t="shared" si="86"/>
        <v>0</v>
      </c>
    </row>
    <row r="2655" spans="1:11" x14ac:dyDescent="0.2">
      <c r="A2655" t="s">
        <v>4678</v>
      </c>
      <c r="B2655">
        <f>_xlfn.XLOOKUP(A2655,'Allowed as Qualifiers'!$A$1:$A$1896,'Allowed as Qualifiers'!$B$1:$B$1896,0)</f>
        <v>0</v>
      </c>
      <c r="C2655">
        <f t="shared" si="85"/>
        <v>0</v>
      </c>
      <c r="D2655" t="s">
        <v>4679</v>
      </c>
      <c r="G2655">
        <v>0</v>
      </c>
      <c r="H2655" t="str">
        <f>_xlfn.XLOOKUP(A2655,'Diversity Analysis'!$A$2:$A$2366,'Diversity Analysis'!$F$2:$F$2366,"")</f>
        <v/>
      </c>
      <c r="I2655">
        <v>0</v>
      </c>
      <c r="J2655" s="6">
        <v>0</v>
      </c>
      <c r="K2655" s="5">
        <f t="shared" si="86"/>
        <v>0</v>
      </c>
    </row>
    <row r="2656" spans="1:11" x14ac:dyDescent="0.2">
      <c r="A2656" t="s">
        <v>4680</v>
      </c>
      <c r="B2656">
        <f>_xlfn.XLOOKUP(A2656,'Allowed as Qualifiers'!$A$1:$A$1896,'Allowed as Qualifiers'!$B$1:$B$1896,0)</f>
        <v>0</v>
      </c>
      <c r="C2656">
        <f t="shared" si="85"/>
        <v>0</v>
      </c>
      <c r="D2656" t="s">
        <v>4681</v>
      </c>
      <c r="G2656">
        <v>0</v>
      </c>
      <c r="H2656" t="str">
        <f>_xlfn.XLOOKUP(A2656,'Diversity Analysis'!$A$2:$A$2366,'Diversity Analysis'!$F$2:$F$2366,"")</f>
        <v/>
      </c>
      <c r="I2656">
        <v>0</v>
      </c>
      <c r="J2656" s="6">
        <v>0</v>
      </c>
      <c r="K2656" s="5">
        <f t="shared" si="86"/>
        <v>0</v>
      </c>
    </row>
    <row r="2657" spans="1:11" x14ac:dyDescent="0.2">
      <c r="A2657" t="s">
        <v>4682</v>
      </c>
      <c r="B2657">
        <f>_xlfn.XLOOKUP(A2657,'Allowed as Qualifiers'!$A$1:$A$1896,'Allowed as Qualifiers'!$B$1:$B$1896,0)</f>
        <v>0</v>
      </c>
      <c r="C2657">
        <f t="shared" si="85"/>
        <v>0</v>
      </c>
      <c r="D2657" t="s">
        <v>4683</v>
      </c>
      <c r="G2657">
        <v>0</v>
      </c>
      <c r="H2657" t="str">
        <f>_xlfn.XLOOKUP(A2657,'Diversity Analysis'!$A$2:$A$2366,'Diversity Analysis'!$F$2:$F$2366,"")</f>
        <v/>
      </c>
      <c r="I2657">
        <v>0</v>
      </c>
      <c r="J2657" s="6">
        <v>0</v>
      </c>
      <c r="K2657" s="5">
        <f t="shared" si="86"/>
        <v>0</v>
      </c>
    </row>
    <row r="2658" spans="1:11" x14ac:dyDescent="0.2">
      <c r="A2658" t="s">
        <v>4684</v>
      </c>
      <c r="B2658">
        <f>_xlfn.XLOOKUP(A2658,'Allowed as Qualifiers'!$A$1:$A$1896,'Allowed as Qualifiers'!$B$1:$B$1896,0)</f>
        <v>0</v>
      </c>
      <c r="C2658">
        <f t="shared" si="85"/>
        <v>0</v>
      </c>
      <c r="D2658" t="s">
        <v>4685</v>
      </c>
      <c r="G2658">
        <v>0</v>
      </c>
      <c r="H2658" t="str">
        <f>_xlfn.XLOOKUP(A2658,'Diversity Analysis'!$A$2:$A$2366,'Diversity Analysis'!$F$2:$F$2366,"")</f>
        <v/>
      </c>
      <c r="I2658">
        <v>0</v>
      </c>
      <c r="J2658" s="6">
        <v>0</v>
      </c>
      <c r="K2658" s="5">
        <f t="shared" si="86"/>
        <v>0</v>
      </c>
    </row>
    <row r="2659" spans="1:11" x14ac:dyDescent="0.2">
      <c r="A2659" t="s">
        <v>4686</v>
      </c>
      <c r="B2659">
        <f>_xlfn.XLOOKUP(A2659,'Allowed as Qualifiers'!$A$1:$A$1896,'Allowed as Qualifiers'!$B$1:$B$1896,0)</f>
        <v>0</v>
      </c>
      <c r="C2659">
        <f t="shared" si="85"/>
        <v>0</v>
      </c>
      <c r="D2659" t="s">
        <v>4687</v>
      </c>
      <c r="G2659">
        <v>0</v>
      </c>
      <c r="H2659" t="str">
        <f>_xlfn.XLOOKUP(A2659,'Diversity Analysis'!$A$2:$A$2366,'Diversity Analysis'!$F$2:$F$2366,"")</f>
        <v/>
      </c>
      <c r="I2659">
        <v>0</v>
      </c>
      <c r="J2659" s="6">
        <v>0</v>
      </c>
      <c r="K2659" s="5">
        <f t="shared" si="86"/>
        <v>0</v>
      </c>
    </row>
    <row r="2660" spans="1:11" x14ac:dyDescent="0.2">
      <c r="A2660" t="s">
        <v>4688</v>
      </c>
      <c r="B2660">
        <f>_xlfn.XLOOKUP(A2660,'Allowed as Qualifiers'!$A$1:$A$1896,'Allowed as Qualifiers'!$B$1:$B$1896,0)</f>
        <v>0</v>
      </c>
      <c r="C2660">
        <f t="shared" si="85"/>
        <v>0</v>
      </c>
      <c r="D2660" t="s">
        <v>4689</v>
      </c>
      <c r="G2660">
        <v>0</v>
      </c>
      <c r="H2660" t="str">
        <f>_xlfn.XLOOKUP(A2660,'Diversity Analysis'!$A$2:$A$2366,'Diversity Analysis'!$F$2:$F$2366,"")</f>
        <v/>
      </c>
      <c r="I2660">
        <v>0</v>
      </c>
      <c r="J2660" s="6">
        <v>0</v>
      </c>
      <c r="K2660" s="5">
        <f t="shared" si="86"/>
        <v>0</v>
      </c>
    </row>
    <row r="2661" spans="1:11" x14ac:dyDescent="0.2">
      <c r="A2661" t="s">
        <v>4690</v>
      </c>
      <c r="B2661">
        <f>_xlfn.XLOOKUP(A2661,'Allowed as Qualifiers'!$A$1:$A$1896,'Allowed as Qualifiers'!$B$1:$B$1896,0)</f>
        <v>0</v>
      </c>
      <c r="C2661">
        <f t="shared" si="85"/>
        <v>0</v>
      </c>
      <c r="D2661" t="s">
        <v>4691</v>
      </c>
      <c r="G2661">
        <v>0</v>
      </c>
      <c r="H2661" t="str">
        <f>_xlfn.XLOOKUP(A2661,'Diversity Analysis'!$A$2:$A$2366,'Diversity Analysis'!$F$2:$F$2366,"")</f>
        <v/>
      </c>
      <c r="I2661">
        <v>0</v>
      </c>
      <c r="J2661" s="6">
        <v>0</v>
      </c>
      <c r="K2661" s="5">
        <f t="shared" si="86"/>
        <v>0</v>
      </c>
    </row>
    <row r="2662" spans="1:11" x14ac:dyDescent="0.2">
      <c r="A2662" t="s">
        <v>4692</v>
      </c>
      <c r="B2662">
        <f>_xlfn.XLOOKUP(A2662,'Allowed as Qualifiers'!$A$1:$A$1896,'Allowed as Qualifiers'!$B$1:$B$1896,0)</f>
        <v>0</v>
      </c>
      <c r="C2662">
        <f t="shared" si="85"/>
        <v>0</v>
      </c>
      <c r="D2662" t="s">
        <v>4693</v>
      </c>
      <c r="G2662">
        <v>0</v>
      </c>
      <c r="H2662" t="str">
        <f>_xlfn.XLOOKUP(A2662,'Diversity Analysis'!$A$2:$A$2366,'Diversity Analysis'!$F$2:$F$2366,"")</f>
        <v/>
      </c>
      <c r="I2662">
        <v>0</v>
      </c>
      <c r="J2662" s="6">
        <v>0</v>
      </c>
      <c r="K2662" s="5">
        <f t="shared" si="86"/>
        <v>0</v>
      </c>
    </row>
    <row r="2663" spans="1:11" x14ac:dyDescent="0.2">
      <c r="A2663" t="s">
        <v>4694</v>
      </c>
      <c r="B2663">
        <f>_xlfn.XLOOKUP(A2663,'Allowed as Qualifiers'!$A$1:$A$1896,'Allowed as Qualifiers'!$B$1:$B$1896,0)</f>
        <v>0</v>
      </c>
      <c r="C2663">
        <f t="shared" si="85"/>
        <v>0</v>
      </c>
      <c r="D2663" t="s">
        <v>4695</v>
      </c>
      <c r="G2663">
        <v>0</v>
      </c>
      <c r="H2663" t="str">
        <f>_xlfn.XLOOKUP(A2663,'Diversity Analysis'!$A$2:$A$2366,'Diversity Analysis'!$F$2:$F$2366,"")</f>
        <v/>
      </c>
      <c r="I2663">
        <v>0</v>
      </c>
      <c r="J2663" s="6">
        <v>0</v>
      </c>
      <c r="K2663" s="5">
        <f t="shared" si="86"/>
        <v>0</v>
      </c>
    </row>
    <row r="2664" spans="1:11" x14ac:dyDescent="0.2">
      <c r="A2664" t="s">
        <v>4696</v>
      </c>
      <c r="B2664">
        <f>_xlfn.XLOOKUP(A2664,'Allowed as Qualifiers'!$A$1:$A$1896,'Allowed as Qualifiers'!$B$1:$B$1896,0)</f>
        <v>0</v>
      </c>
      <c r="C2664">
        <f t="shared" si="85"/>
        <v>0</v>
      </c>
      <c r="D2664" t="s">
        <v>4697</v>
      </c>
      <c r="G2664">
        <v>0</v>
      </c>
      <c r="H2664" t="str">
        <f>_xlfn.XLOOKUP(A2664,'Diversity Analysis'!$A$2:$A$2366,'Diversity Analysis'!$F$2:$F$2366,"")</f>
        <v/>
      </c>
      <c r="I2664">
        <v>0</v>
      </c>
      <c r="J2664" s="6">
        <v>0</v>
      </c>
      <c r="K2664" s="5">
        <f t="shared" si="86"/>
        <v>0</v>
      </c>
    </row>
    <row r="2665" spans="1:11" x14ac:dyDescent="0.2">
      <c r="A2665" t="s">
        <v>4698</v>
      </c>
      <c r="B2665">
        <f>_xlfn.XLOOKUP(A2665,'Allowed as Qualifiers'!$A$1:$A$1896,'Allowed as Qualifiers'!$B$1:$B$1896,0)</f>
        <v>0</v>
      </c>
      <c r="C2665">
        <f t="shared" si="85"/>
        <v>0</v>
      </c>
      <c r="D2665" t="s">
        <v>4699</v>
      </c>
      <c r="G2665">
        <v>0</v>
      </c>
      <c r="H2665" t="str">
        <f>_xlfn.XLOOKUP(A2665,'Diversity Analysis'!$A$2:$A$2366,'Diversity Analysis'!$F$2:$F$2366,"")</f>
        <v/>
      </c>
      <c r="I2665">
        <v>0</v>
      </c>
      <c r="J2665" s="6">
        <v>0</v>
      </c>
      <c r="K2665" s="5">
        <f t="shared" si="86"/>
        <v>0</v>
      </c>
    </row>
    <row r="2666" spans="1:11" x14ac:dyDescent="0.2">
      <c r="A2666" t="s">
        <v>4700</v>
      </c>
      <c r="B2666">
        <f>_xlfn.XLOOKUP(A2666,'Allowed as Qualifiers'!$A$1:$A$1896,'Allowed as Qualifiers'!$B$1:$B$1896,0)</f>
        <v>0</v>
      </c>
      <c r="C2666">
        <f t="shared" si="85"/>
        <v>0</v>
      </c>
      <c r="D2666" t="s">
        <v>4701</v>
      </c>
      <c r="G2666">
        <v>0</v>
      </c>
      <c r="H2666" t="str">
        <f>_xlfn.XLOOKUP(A2666,'Diversity Analysis'!$A$2:$A$2366,'Diversity Analysis'!$F$2:$F$2366,"")</f>
        <v/>
      </c>
      <c r="I2666">
        <v>0</v>
      </c>
      <c r="J2666" s="6">
        <v>0</v>
      </c>
      <c r="K2666" s="5">
        <f t="shared" si="86"/>
        <v>0</v>
      </c>
    </row>
    <row r="2667" spans="1:11" x14ac:dyDescent="0.2">
      <c r="A2667" t="s">
        <v>4702</v>
      </c>
      <c r="B2667">
        <f>_xlfn.XLOOKUP(A2667,'Allowed as Qualifiers'!$A$1:$A$1896,'Allowed as Qualifiers'!$B$1:$B$1896,0)</f>
        <v>0</v>
      </c>
      <c r="C2667">
        <f t="shared" si="85"/>
        <v>0</v>
      </c>
      <c r="D2667" t="s">
        <v>4703</v>
      </c>
      <c r="G2667">
        <v>0</v>
      </c>
      <c r="H2667" t="str">
        <f>_xlfn.XLOOKUP(A2667,'Diversity Analysis'!$A$2:$A$2366,'Diversity Analysis'!$F$2:$F$2366,"")</f>
        <v/>
      </c>
      <c r="I2667">
        <v>0</v>
      </c>
      <c r="J2667" s="6">
        <v>0</v>
      </c>
      <c r="K2667" s="5">
        <f t="shared" si="86"/>
        <v>0</v>
      </c>
    </row>
    <row r="2668" spans="1:11" x14ac:dyDescent="0.2">
      <c r="A2668" t="s">
        <v>4704</v>
      </c>
      <c r="B2668">
        <f>_xlfn.XLOOKUP(A2668,'Allowed as Qualifiers'!$A$1:$A$1896,'Allowed as Qualifiers'!$B$1:$B$1896,0)</f>
        <v>0</v>
      </c>
      <c r="C2668">
        <f t="shared" si="85"/>
        <v>0</v>
      </c>
      <c r="D2668" t="s">
        <v>4705</v>
      </c>
      <c r="G2668">
        <v>0</v>
      </c>
      <c r="H2668" t="str">
        <f>_xlfn.XLOOKUP(A2668,'Diversity Analysis'!$A$2:$A$2366,'Diversity Analysis'!$F$2:$F$2366,"")</f>
        <v/>
      </c>
      <c r="I2668">
        <v>0</v>
      </c>
      <c r="J2668" s="6">
        <v>0</v>
      </c>
      <c r="K2668" s="5">
        <f t="shared" si="86"/>
        <v>0</v>
      </c>
    </row>
    <row r="2669" spans="1:11" x14ac:dyDescent="0.2">
      <c r="A2669" t="s">
        <v>4706</v>
      </c>
      <c r="B2669">
        <f>_xlfn.XLOOKUP(A2669,'Allowed as Qualifiers'!$A$1:$A$1896,'Allowed as Qualifiers'!$B$1:$B$1896,0)</f>
        <v>0</v>
      </c>
      <c r="C2669">
        <f t="shared" si="85"/>
        <v>0</v>
      </c>
      <c r="D2669" t="s">
        <v>4707</v>
      </c>
      <c r="G2669">
        <v>0</v>
      </c>
      <c r="H2669" t="str">
        <f>_xlfn.XLOOKUP(A2669,'Diversity Analysis'!$A$2:$A$2366,'Diversity Analysis'!$F$2:$F$2366,"")</f>
        <v/>
      </c>
      <c r="I2669">
        <v>0</v>
      </c>
      <c r="J2669" s="6">
        <v>0</v>
      </c>
      <c r="K2669" s="5">
        <f t="shared" si="86"/>
        <v>0</v>
      </c>
    </row>
    <row r="2670" spans="1:11" x14ac:dyDescent="0.2">
      <c r="A2670" t="s">
        <v>4708</v>
      </c>
      <c r="B2670">
        <f>_xlfn.XLOOKUP(A2670,'Allowed as Qualifiers'!$A$1:$A$1896,'Allowed as Qualifiers'!$B$1:$B$1896,0)</f>
        <v>0</v>
      </c>
      <c r="C2670">
        <f t="shared" si="85"/>
        <v>0</v>
      </c>
      <c r="D2670" t="s">
        <v>4709</v>
      </c>
      <c r="G2670">
        <v>0</v>
      </c>
      <c r="H2670" t="str">
        <f>_xlfn.XLOOKUP(A2670,'Diversity Analysis'!$A$2:$A$2366,'Diversity Analysis'!$F$2:$F$2366,"")</f>
        <v/>
      </c>
      <c r="I2670">
        <v>0</v>
      </c>
      <c r="J2670" s="6">
        <v>0</v>
      </c>
      <c r="K2670" s="5">
        <f t="shared" si="86"/>
        <v>0</v>
      </c>
    </row>
    <row r="2671" spans="1:11" x14ac:dyDescent="0.2">
      <c r="A2671" t="s">
        <v>4710</v>
      </c>
      <c r="B2671">
        <f>_xlfn.XLOOKUP(A2671,'Allowed as Qualifiers'!$A$1:$A$1896,'Allowed as Qualifiers'!$B$1:$B$1896,0)</f>
        <v>0</v>
      </c>
      <c r="C2671">
        <f t="shared" si="85"/>
        <v>0</v>
      </c>
      <c r="D2671" t="s">
        <v>4711</v>
      </c>
      <c r="E2671" t="s">
        <v>527</v>
      </c>
      <c r="G2671">
        <v>0</v>
      </c>
      <c r="H2671" t="str">
        <f>_xlfn.XLOOKUP(A2671,'Diversity Analysis'!$A$2:$A$2366,'Diversity Analysis'!$F$2:$F$2366,"")</f>
        <v/>
      </c>
      <c r="I2671">
        <v>0</v>
      </c>
      <c r="J2671" s="6">
        <v>0</v>
      </c>
      <c r="K2671" s="5">
        <f t="shared" si="86"/>
        <v>0</v>
      </c>
    </row>
    <row r="2672" spans="1:11" x14ac:dyDescent="0.2">
      <c r="A2672" t="s">
        <v>4712</v>
      </c>
      <c r="B2672">
        <f>_xlfn.XLOOKUP(A2672,'Allowed as Qualifiers'!$A$1:$A$1896,'Allowed as Qualifiers'!$B$1:$B$1896,0)</f>
        <v>0</v>
      </c>
      <c r="C2672">
        <f t="shared" si="85"/>
        <v>0</v>
      </c>
      <c r="D2672" t="s">
        <v>4713</v>
      </c>
      <c r="E2672" t="s">
        <v>527</v>
      </c>
      <c r="G2672">
        <v>0</v>
      </c>
      <c r="H2672" t="str">
        <f>_xlfn.XLOOKUP(A2672,'Diversity Analysis'!$A$2:$A$2366,'Diversity Analysis'!$F$2:$F$2366,"")</f>
        <v/>
      </c>
      <c r="I2672">
        <v>0</v>
      </c>
      <c r="J2672" s="6">
        <v>0</v>
      </c>
      <c r="K2672" s="5">
        <f t="shared" si="86"/>
        <v>0</v>
      </c>
    </row>
    <row r="2673" spans="1:11" x14ac:dyDescent="0.2">
      <c r="A2673" t="s">
        <v>4714</v>
      </c>
      <c r="B2673">
        <f>_xlfn.XLOOKUP(A2673,'Allowed as Qualifiers'!$A$1:$A$1896,'Allowed as Qualifiers'!$B$1:$B$1896,0)</f>
        <v>0</v>
      </c>
      <c r="C2673">
        <f t="shared" si="85"/>
        <v>0</v>
      </c>
      <c r="D2673" t="s">
        <v>4715</v>
      </c>
      <c r="G2673">
        <v>0</v>
      </c>
      <c r="H2673" t="str">
        <f>_xlfn.XLOOKUP(A2673,'Diversity Analysis'!$A$2:$A$2366,'Diversity Analysis'!$F$2:$F$2366,"")</f>
        <v/>
      </c>
      <c r="I2673">
        <v>0</v>
      </c>
      <c r="J2673" s="6">
        <v>0</v>
      </c>
      <c r="K2673" s="5">
        <f t="shared" si="86"/>
        <v>0</v>
      </c>
    </row>
    <row r="2674" spans="1:11" x14ac:dyDescent="0.2">
      <c r="A2674" t="s">
        <v>4716</v>
      </c>
      <c r="B2674">
        <f>_xlfn.XLOOKUP(A2674,'Allowed as Qualifiers'!$A$1:$A$1896,'Allowed as Qualifiers'!$B$1:$B$1896,0)</f>
        <v>0</v>
      </c>
      <c r="C2674">
        <f t="shared" si="85"/>
        <v>0</v>
      </c>
      <c r="D2674" t="s">
        <v>4717</v>
      </c>
      <c r="G2674">
        <v>0</v>
      </c>
      <c r="H2674" t="str">
        <f>_xlfn.XLOOKUP(A2674,'Diversity Analysis'!$A$2:$A$2366,'Diversity Analysis'!$F$2:$F$2366,"")</f>
        <v/>
      </c>
      <c r="I2674">
        <v>0</v>
      </c>
      <c r="J2674" s="6">
        <v>0</v>
      </c>
      <c r="K2674" s="5">
        <f t="shared" si="86"/>
        <v>0</v>
      </c>
    </row>
    <row r="2675" spans="1:11" x14ac:dyDescent="0.2">
      <c r="A2675" t="s">
        <v>4718</v>
      </c>
      <c r="B2675">
        <f>_xlfn.XLOOKUP(A2675,'Allowed as Qualifiers'!$A$1:$A$1896,'Allowed as Qualifiers'!$B$1:$B$1896,0)</f>
        <v>1</v>
      </c>
      <c r="C2675">
        <f t="shared" si="85"/>
        <v>0</v>
      </c>
      <c r="D2675" t="s">
        <v>4719</v>
      </c>
      <c r="G2675">
        <v>0</v>
      </c>
      <c r="H2675" t="str">
        <f>_xlfn.XLOOKUP(A2675,'Diversity Analysis'!$A$2:$A$2366,'Diversity Analysis'!$F$2:$F$2366,"")</f>
        <v/>
      </c>
      <c r="I2675">
        <v>0</v>
      </c>
      <c r="J2675" s="6">
        <v>0</v>
      </c>
      <c r="K2675" s="5">
        <f t="shared" si="86"/>
        <v>0</v>
      </c>
    </row>
    <row r="2676" spans="1:11" x14ac:dyDescent="0.2">
      <c r="A2676" t="s">
        <v>4720</v>
      </c>
      <c r="B2676">
        <f>_xlfn.XLOOKUP(A2676,'Allowed as Qualifiers'!$A$1:$A$1896,'Allowed as Qualifiers'!$B$1:$B$1896,0)</f>
        <v>0</v>
      </c>
      <c r="C2676">
        <f t="shared" si="85"/>
        <v>0</v>
      </c>
      <c r="D2676" t="s">
        <v>4721</v>
      </c>
      <c r="G2676">
        <v>0</v>
      </c>
      <c r="H2676" t="str">
        <f>_xlfn.XLOOKUP(A2676,'Diversity Analysis'!$A$2:$A$2366,'Diversity Analysis'!$F$2:$F$2366,"")</f>
        <v/>
      </c>
      <c r="I2676">
        <v>0</v>
      </c>
      <c r="J2676" s="6">
        <v>0</v>
      </c>
      <c r="K2676" s="5">
        <f t="shared" si="86"/>
        <v>0</v>
      </c>
    </row>
    <row r="2677" spans="1:11" x14ac:dyDescent="0.2">
      <c r="A2677" t="s">
        <v>4722</v>
      </c>
      <c r="B2677">
        <f>_xlfn.XLOOKUP(A2677,'Allowed as Qualifiers'!$A$1:$A$1896,'Allowed as Qualifiers'!$B$1:$B$1896,0)</f>
        <v>0</v>
      </c>
      <c r="C2677">
        <f t="shared" si="85"/>
        <v>0</v>
      </c>
      <c r="D2677" t="s">
        <v>4723</v>
      </c>
      <c r="G2677">
        <v>0</v>
      </c>
      <c r="H2677" t="str">
        <f>_xlfn.XLOOKUP(A2677,'Diversity Analysis'!$A$2:$A$2366,'Diversity Analysis'!$F$2:$F$2366,"")</f>
        <v/>
      </c>
      <c r="I2677">
        <v>0</v>
      </c>
      <c r="J2677" s="6">
        <v>0</v>
      </c>
      <c r="K2677" s="5">
        <f t="shared" si="86"/>
        <v>0</v>
      </c>
    </row>
    <row r="2678" spans="1:11" x14ac:dyDescent="0.2">
      <c r="A2678" t="s">
        <v>4724</v>
      </c>
      <c r="B2678">
        <f>_xlfn.XLOOKUP(A2678,'Allowed as Qualifiers'!$A$1:$A$1896,'Allowed as Qualifiers'!$B$1:$B$1896,0)</f>
        <v>0</v>
      </c>
      <c r="C2678">
        <f t="shared" si="85"/>
        <v>0</v>
      </c>
      <c r="D2678" t="s">
        <v>4725</v>
      </c>
      <c r="G2678">
        <v>0</v>
      </c>
      <c r="H2678" t="str">
        <f>_xlfn.XLOOKUP(A2678,'Diversity Analysis'!$A$2:$A$2366,'Diversity Analysis'!$F$2:$F$2366,"")</f>
        <v/>
      </c>
      <c r="I2678">
        <v>0</v>
      </c>
      <c r="J2678" s="6">
        <v>0</v>
      </c>
      <c r="K2678" s="5">
        <f t="shared" si="86"/>
        <v>0</v>
      </c>
    </row>
    <row r="2679" spans="1:11" x14ac:dyDescent="0.2">
      <c r="A2679" t="s">
        <v>4726</v>
      </c>
      <c r="B2679">
        <f>_xlfn.XLOOKUP(A2679,'Allowed as Qualifiers'!$A$1:$A$1896,'Allowed as Qualifiers'!$B$1:$B$1896,0)</f>
        <v>0</v>
      </c>
      <c r="C2679">
        <f t="shared" si="85"/>
        <v>0</v>
      </c>
      <c r="D2679" t="s">
        <v>4727</v>
      </c>
      <c r="G2679">
        <v>0</v>
      </c>
      <c r="H2679" t="str">
        <f>_xlfn.XLOOKUP(A2679,'Diversity Analysis'!$A$2:$A$2366,'Diversity Analysis'!$F$2:$F$2366,"")</f>
        <v/>
      </c>
      <c r="I2679">
        <v>0</v>
      </c>
      <c r="J2679" s="6">
        <v>0</v>
      </c>
      <c r="K2679" s="5">
        <f t="shared" si="86"/>
        <v>0</v>
      </c>
    </row>
    <row r="2680" spans="1:11" x14ac:dyDescent="0.2">
      <c r="A2680" t="s">
        <v>4728</v>
      </c>
      <c r="B2680">
        <f>_xlfn.XLOOKUP(A2680,'Allowed as Qualifiers'!$A$1:$A$1896,'Allowed as Qualifiers'!$B$1:$B$1896,0)</f>
        <v>0</v>
      </c>
      <c r="C2680">
        <f t="shared" si="85"/>
        <v>0</v>
      </c>
      <c r="D2680" t="s">
        <v>4729</v>
      </c>
      <c r="G2680">
        <v>0</v>
      </c>
      <c r="H2680" t="str">
        <f>_xlfn.XLOOKUP(A2680,'Diversity Analysis'!$A$2:$A$2366,'Diversity Analysis'!$F$2:$F$2366,"")</f>
        <v/>
      </c>
      <c r="I2680">
        <v>0</v>
      </c>
      <c r="J2680" s="6">
        <v>0</v>
      </c>
      <c r="K2680" s="5">
        <f t="shared" si="86"/>
        <v>0</v>
      </c>
    </row>
    <row r="2681" spans="1:11" x14ac:dyDescent="0.2">
      <c r="A2681" t="s">
        <v>4730</v>
      </c>
      <c r="B2681">
        <f>_xlfn.XLOOKUP(A2681,'Allowed as Qualifiers'!$A$1:$A$1896,'Allowed as Qualifiers'!$B$1:$B$1896,0)</f>
        <v>0</v>
      </c>
      <c r="C2681">
        <f t="shared" si="85"/>
        <v>0</v>
      </c>
      <c r="D2681" t="s">
        <v>4731</v>
      </c>
      <c r="G2681">
        <v>0</v>
      </c>
      <c r="H2681" t="str">
        <f>_xlfn.XLOOKUP(A2681,'Diversity Analysis'!$A$2:$A$2366,'Diversity Analysis'!$F$2:$F$2366,"")</f>
        <v/>
      </c>
      <c r="I2681">
        <v>0</v>
      </c>
      <c r="J2681" s="6">
        <v>0</v>
      </c>
      <c r="K2681" s="5">
        <f t="shared" si="86"/>
        <v>0</v>
      </c>
    </row>
    <row r="2682" spans="1:11" x14ac:dyDescent="0.2">
      <c r="A2682" t="s">
        <v>4732</v>
      </c>
      <c r="B2682">
        <f>_xlfn.XLOOKUP(A2682,'Allowed as Qualifiers'!$A$1:$A$1896,'Allowed as Qualifiers'!$B$1:$B$1896,0)</f>
        <v>0</v>
      </c>
      <c r="C2682">
        <f t="shared" si="85"/>
        <v>0</v>
      </c>
      <c r="D2682" t="s">
        <v>4733</v>
      </c>
      <c r="G2682">
        <v>0</v>
      </c>
      <c r="H2682" t="str">
        <f>_xlfn.XLOOKUP(A2682,'Diversity Analysis'!$A$2:$A$2366,'Diversity Analysis'!$F$2:$F$2366,"")</f>
        <v/>
      </c>
      <c r="I2682">
        <v>0</v>
      </c>
      <c r="J2682" s="6">
        <v>0</v>
      </c>
      <c r="K2682" s="5">
        <f t="shared" si="86"/>
        <v>0</v>
      </c>
    </row>
    <row r="2683" spans="1:11" x14ac:dyDescent="0.2">
      <c r="A2683" t="s">
        <v>4734</v>
      </c>
      <c r="B2683">
        <f>_xlfn.XLOOKUP(A2683,'Allowed as Qualifiers'!$A$1:$A$1896,'Allowed as Qualifiers'!$B$1:$B$1896,0)</f>
        <v>0</v>
      </c>
      <c r="C2683">
        <f t="shared" si="85"/>
        <v>0</v>
      </c>
      <c r="D2683" t="s">
        <v>4735</v>
      </c>
      <c r="G2683">
        <v>0</v>
      </c>
      <c r="H2683" t="str">
        <f>_xlfn.XLOOKUP(A2683,'Diversity Analysis'!$A$2:$A$2366,'Diversity Analysis'!$F$2:$F$2366,"")</f>
        <v/>
      </c>
      <c r="I2683">
        <v>0</v>
      </c>
      <c r="J2683" s="6">
        <v>0</v>
      </c>
      <c r="K2683" s="5">
        <f t="shared" si="86"/>
        <v>0</v>
      </c>
    </row>
    <row r="2684" spans="1:11" x14ac:dyDescent="0.2">
      <c r="A2684" t="s">
        <v>4736</v>
      </c>
      <c r="B2684">
        <f>_xlfn.XLOOKUP(A2684,'Allowed as Qualifiers'!$A$1:$A$1896,'Allowed as Qualifiers'!$B$1:$B$1896,0)</f>
        <v>0</v>
      </c>
      <c r="C2684">
        <f t="shared" si="85"/>
        <v>0</v>
      </c>
      <c r="D2684" t="s">
        <v>4737</v>
      </c>
      <c r="G2684">
        <v>0</v>
      </c>
      <c r="H2684" t="str">
        <f>_xlfn.XLOOKUP(A2684,'Diversity Analysis'!$A$2:$A$2366,'Diversity Analysis'!$F$2:$F$2366,"")</f>
        <v/>
      </c>
      <c r="I2684">
        <v>0</v>
      </c>
      <c r="J2684" s="6">
        <v>0</v>
      </c>
      <c r="K2684" s="5">
        <f t="shared" si="86"/>
        <v>0</v>
      </c>
    </row>
    <row r="2685" spans="1:11" x14ac:dyDescent="0.2">
      <c r="A2685" t="s">
        <v>4738</v>
      </c>
      <c r="B2685">
        <f>_xlfn.XLOOKUP(A2685,'Allowed as Qualifiers'!$A$1:$A$1896,'Allowed as Qualifiers'!$B$1:$B$1896,0)</f>
        <v>0</v>
      </c>
      <c r="C2685">
        <f t="shared" si="85"/>
        <v>0</v>
      </c>
      <c r="D2685" t="s">
        <v>4739</v>
      </c>
      <c r="G2685">
        <v>0</v>
      </c>
      <c r="H2685" t="str">
        <f>_xlfn.XLOOKUP(A2685,'Diversity Analysis'!$A$2:$A$2366,'Diversity Analysis'!$F$2:$F$2366,"")</f>
        <v/>
      </c>
      <c r="I2685">
        <v>0</v>
      </c>
      <c r="J2685" s="6">
        <v>0</v>
      </c>
      <c r="K2685" s="5">
        <f t="shared" si="86"/>
        <v>0</v>
      </c>
    </row>
    <row r="2686" spans="1:11" x14ac:dyDescent="0.2">
      <c r="A2686" t="s">
        <v>4740</v>
      </c>
      <c r="B2686">
        <f>_xlfn.XLOOKUP(A2686,'Allowed as Qualifiers'!$A$1:$A$1896,'Allowed as Qualifiers'!$B$1:$B$1896,0)</f>
        <v>0</v>
      </c>
      <c r="C2686">
        <f t="shared" si="85"/>
        <v>0</v>
      </c>
      <c r="D2686" t="s">
        <v>4741</v>
      </c>
      <c r="G2686">
        <v>0</v>
      </c>
      <c r="H2686" t="str">
        <f>_xlfn.XLOOKUP(A2686,'Diversity Analysis'!$A$2:$A$2366,'Diversity Analysis'!$F$2:$F$2366,"")</f>
        <v/>
      </c>
      <c r="I2686">
        <v>0</v>
      </c>
      <c r="J2686" s="6">
        <v>0</v>
      </c>
      <c r="K2686" s="5">
        <f t="shared" si="86"/>
        <v>0</v>
      </c>
    </row>
    <row r="2687" spans="1:11" x14ac:dyDescent="0.2">
      <c r="A2687" t="s">
        <v>4742</v>
      </c>
      <c r="B2687">
        <f>_xlfn.XLOOKUP(A2687,'Allowed as Qualifiers'!$A$1:$A$1896,'Allowed as Qualifiers'!$B$1:$B$1896,0)</f>
        <v>0</v>
      </c>
      <c r="C2687">
        <f t="shared" si="85"/>
        <v>0</v>
      </c>
      <c r="D2687" t="s">
        <v>4743</v>
      </c>
      <c r="G2687">
        <v>0</v>
      </c>
      <c r="H2687" t="str">
        <f>_xlfn.XLOOKUP(A2687,'Diversity Analysis'!$A$2:$A$2366,'Diversity Analysis'!$F$2:$F$2366,"")</f>
        <v/>
      </c>
      <c r="I2687">
        <v>0</v>
      </c>
      <c r="J2687" s="6">
        <v>0</v>
      </c>
      <c r="K2687" s="5">
        <f t="shared" si="86"/>
        <v>0</v>
      </c>
    </row>
    <row r="2688" spans="1:11" x14ac:dyDescent="0.2">
      <c r="A2688" t="s">
        <v>4744</v>
      </c>
      <c r="B2688">
        <f>_xlfn.XLOOKUP(A2688,'Allowed as Qualifiers'!$A$1:$A$1896,'Allowed as Qualifiers'!$B$1:$B$1896,0)</f>
        <v>0</v>
      </c>
      <c r="C2688">
        <f t="shared" si="85"/>
        <v>0</v>
      </c>
      <c r="D2688" t="s">
        <v>4745</v>
      </c>
      <c r="G2688">
        <v>0</v>
      </c>
      <c r="H2688" t="str">
        <f>_xlfn.XLOOKUP(A2688,'Diversity Analysis'!$A$2:$A$2366,'Diversity Analysis'!$F$2:$F$2366,"")</f>
        <v/>
      </c>
      <c r="I2688">
        <v>0</v>
      </c>
      <c r="J2688" s="6">
        <v>0</v>
      </c>
      <c r="K2688" s="5">
        <f t="shared" si="86"/>
        <v>0</v>
      </c>
    </row>
    <row r="2689" spans="1:11" x14ac:dyDescent="0.2">
      <c r="A2689" t="s">
        <v>4746</v>
      </c>
      <c r="B2689">
        <f>_xlfn.XLOOKUP(A2689,'Allowed as Qualifiers'!$A$1:$A$1896,'Allowed as Qualifiers'!$B$1:$B$1896,0)</f>
        <v>0</v>
      </c>
      <c r="C2689">
        <f t="shared" si="85"/>
        <v>0</v>
      </c>
      <c r="D2689" t="s">
        <v>4747</v>
      </c>
      <c r="G2689">
        <v>0</v>
      </c>
      <c r="H2689" t="str">
        <f>_xlfn.XLOOKUP(A2689,'Diversity Analysis'!$A$2:$A$2366,'Diversity Analysis'!$F$2:$F$2366,"")</f>
        <v/>
      </c>
      <c r="I2689">
        <v>0</v>
      </c>
      <c r="J2689" s="6">
        <v>0</v>
      </c>
      <c r="K2689" s="5">
        <f t="shared" si="86"/>
        <v>0</v>
      </c>
    </row>
    <row r="2690" spans="1:11" x14ac:dyDescent="0.2">
      <c r="A2690" t="s">
        <v>4748</v>
      </c>
      <c r="B2690">
        <f>_xlfn.XLOOKUP(A2690,'Allowed as Qualifiers'!$A$1:$A$1896,'Allowed as Qualifiers'!$B$1:$B$1896,0)</f>
        <v>0</v>
      </c>
      <c r="C2690">
        <f t="shared" si="85"/>
        <v>0</v>
      </c>
      <c r="D2690" t="s">
        <v>4749</v>
      </c>
      <c r="G2690">
        <v>0</v>
      </c>
      <c r="H2690" t="str">
        <f>_xlfn.XLOOKUP(A2690,'Diversity Analysis'!$A$2:$A$2366,'Diversity Analysis'!$F$2:$F$2366,"")</f>
        <v/>
      </c>
      <c r="I2690">
        <v>0</v>
      </c>
      <c r="J2690" s="6">
        <v>0</v>
      </c>
      <c r="K2690" s="5">
        <f t="shared" si="86"/>
        <v>0</v>
      </c>
    </row>
    <row r="2691" spans="1:11" x14ac:dyDescent="0.2">
      <c r="A2691" t="s">
        <v>4750</v>
      </c>
      <c r="B2691">
        <f>_xlfn.XLOOKUP(A2691,'Allowed as Qualifiers'!$A$1:$A$1896,'Allowed as Qualifiers'!$B$1:$B$1896,0)</f>
        <v>0</v>
      </c>
      <c r="C2691">
        <f t="shared" ref="C2691:C2754" si="87">IF(B2691=1,1,0)*IF(G2691&gt;0,1,0)</f>
        <v>0</v>
      </c>
      <c r="D2691" t="s">
        <v>4751</v>
      </c>
      <c r="G2691">
        <v>0</v>
      </c>
      <c r="H2691" t="str">
        <f>_xlfn.XLOOKUP(A2691,'Diversity Analysis'!$A$2:$A$2366,'Diversity Analysis'!$F$2:$F$2366,"")</f>
        <v/>
      </c>
      <c r="I2691">
        <v>0</v>
      </c>
      <c r="J2691" s="6">
        <v>0</v>
      </c>
      <c r="K2691" s="5">
        <f t="shared" si="86"/>
        <v>0</v>
      </c>
    </row>
    <row r="2692" spans="1:11" x14ac:dyDescent="0.2">
      <c r="A2692" t="s">
        <v>4752</v>
      </c>
      <c r="B2692">
        <f>_xlfn.XLOOKUP(A2692,'Allowed as Qualifiers'!$A$1:$A$1896,'Allowed as Qualifiers'!$B$1:$B$1896,0)</f>
        <v>0</v>
      </c>
      <c r="C2692">
        <f t="shared" si="87"/>
        <v>0</v>
      </c>
      <c r="D2692" t="s">
        <v>4753</v>
      </c>
      <c r="G2692">
        <v>0</v>
      </c>
      <c r="H2692" t="str">
        <f>_xlfn.XLOOKUP(A2692,'Diversity Analysis'!$A$2:$A$2366,'Diversity Analysis'!$F$2:$F$2366,"")</f>
        <v/>
      </c>
      <c r="I2692">
        <v>0</v>
      </c>
      <c r="J2692" s="6">
        <v>0</v>
      </c>
      <c r="K2692" s="5">
        <f t="shared" si="86"/>
        <v>0</v>
      </c>
    </row>
    <row r="2693" spans="1:11" x14ac:dyDescent="0.2">
      <c r="A2693" t="s">
        <v>4754</v>
      </c>
      <c r="B2693">
        <f>_xlfn.XLOOKUP(A2693,'Allowed as Qualifiers'!$A$1:$A$1896,'Allowed as Qualifiers'!$B$1:$B$1896,0)</f>
        <v>0</v>
      </c>
      <c r="C2693">
        <f t="shared" si="87"/>
        <v>0</v>
      </c>
      <c r="D2693" t="s">
        <v>4755</v>
      </c>
      <c r="G2693">
        <v>0</v>
      </c>
      <c r="H2693" t="str">
        <f>_xlfn.XLOOKUP(A2693,'Diversity Analysis'!$A$2:$A$2366,'Diversity Analysis'!$F$2:$F$2366,"")</f>
        <v/>
      </c>
      <c r="I2693">
        <v>0</v>
      </c>
      <c r="J2693" s="6">
        <v>0</v>
      </c>
      <c r="K2693" s="5">
        <f t="shared" si="86"/>
        <v>0</v>
      </c>
    </row>
    <row r="2694" spans="1:11" x14ac:dyDescent="0.2">
      <c r="A2694" t="s">
        <v>4756</v>
      </c>
      <c r="B2694">
        <f>_xlfn.XLOOKUP(A2694,'Allowed as Qualifiers'!$A$1:$A$1896,'Allowed as Qualifiers'!$B$1:$B$1896,0)</f>
        <v>0</v>
      </c>
      <c r="C2694">
        <f t="shared" si="87"/>
        <v>0</v>
      </c>
      <c r="D2694" t="s">
        <v>4757</v>
      </c>
      <c r="E2694" t="s">
        <v>527</v>
      </c>
      <c r="G2694">
        <v>0</v>
      </c>
      <c r="H2694" t="str">
        <f>_xlfn.XLOOKUP(A2694,'Diversity Analysis'!$A$2:$A$2366,'Diversity Analysis'!$F$2:$F$2366,"")</f>
        <v/>
      </c>
      <c r="I2694">
        <v>0</v>
      </c>
      <c r="J2694" s="6">
        <v>0</v>
      </c>
      <c r="K2694" s="5">
        <f t="shared" si="86"/>
        <v>0</v>
      </c>
    </row>
    <row r="2695" spans="1:11" x14ac:dyDescent="0.2">
      <c r="A2695" t="s">
        <v>4758</v>
      </c>
      <c r="B2695">
        <f>_xlfn.XLOOKUP(A2695,'Allowed as Qualifiers'!$A$1:$A$1896,'Allowed as Qualifiers'!$B$1:$B$1896,0)</f>
        <v>0</v>
      </c>
      <c r="C2695">
        <f t="shared" si="87"/>
        <v>0</v>
      </c>
      <c r="D2695" t="s">
        <v>4759</v>
      </c>
      <c r="E2695" t="s">
        <v>527</v>
      </c>
      <c r="G2695">
        <v>0</v>
      </c>
      <c r="H2695" t="str">
        <f>_xlfn.XLOOKUP(A2695,'Diversity Analysis'!$A$2:$A$2366,'Diversity Analysis'!$F$2:$F$2366,"")</f>
        <v/>
      </c>
      <c r="I2695">
        <v>0</v>
      </c>
      <c r="J2695" s="6">
        <v>0</v>
      </c>
      <c r="K2695" s="5">
        <f t="shared" si="86"/>
        <v>0</v>
      </c>
    </row>
    <row r="2696" spans="1:11" x14ac:dyDescent="0.2">
      <c r="A2696" t="s">
        <v>4760</v>
      </c>
      <c r="B2696">
        <f>_xlfn.XLOOKUP(A2696,'Allowed as Qualifiers'!$A$1:$A$1896,'Allowed as Qualifiers'!$B$1:$B$1896,0)</f>
        <v>0</v>
      </c>
      <c r="C2696">
        <f t="shared" si="87"/>
        <v>0</v>
      </c>
      <c r="D2696" t="s">
        <v>4761</v>
      </c>
      <c r="G2696">
        <v>0</v>
      </c>
      <c r="H2696" t="str">
        <f>_xlfn.XLOOKUP(A2696,'Diversity Analysis'!$A$2:$A$2366,'Diversity Analysis'!$F$2:$F$2366,"")</f>
        <v/>
      </c>
      <c r="I2696">
        <v>0</v>
      </c>
      <c r="J2696" s="6">
        <v>0</v>
      </c>
      <c r="K2696" s="5">
        <f t="shared" si="86"/>
        <v>0</v>
      </c>
    </row>
    <row r="2697" spans="1:11" x14ac:dyDescent="0.2">
      <c r="A2697" t="s">
        <v>4762</v>
      </c>
      <c r="B2697">
        <f>_xlfn.XLOOKUP(A2697,'Allowed as Qualifiers'!$A$1:$A$1896,'Allowed as Qualifiers'!$B$1:$B$1896,0)</f>
        <v>0</v>
      </c>
      <c r="C2697">
        <f t="shared" si="87"/>
        <v>0</v>
      </c>
      <c r="D2697" t="s">
        <v>4763</v>
      </c>
      <c r="G2697">
        <v>0</v>
      </c>
      <c r="H2697" t="str">
        <f>_xlfn.XLOOKUP(A2697,'Diversity Analysis'!$A$2:$A$2366,'Diversity Analysis'!$F$2:$F$2366,"")</f>
        <v/>
      </c>
      <c r="I2697">
        <v>0</v>
      </c>
      <c r="J2697" s="6">
        <v>0</v>
      </c>
      <c r="K2697" s="5">
        <f t="shared" si="86"/>
        <v>0</v>
      </c>
    </row>
    <row r="2698" spans="1:11" x14ac:dyDescent="0.2">
      <c r="A2698" t="s">
        <v>4764</v>
      </c>
      <c r="B2698">
        <f>_xlfn.XLOOKUP(A2698,'Allowed as Qualifiers'!$A$1:$A$1896,'Allowed as Qualifiers'!$B$1:$B$1896,0)</f>
        <v>0</v>
      </c>
      <c r="C2698">
        <f t="shared" si="87"/>
        <v>0</v>
      </c>
      <c r="D2698" t="s">
        <v>4765</v>
      </c>
      <c r="G2698">
        <v>0</v>
      </c>
      <c r="H2698" t="str">
        <f>_xlfn.XLOOKUP(A2698,'Diversity Analysis'!$A$2:$A$2366,'Diversity Analysis'!$F$2:$F$2366,"")</f>
        <v/>
      </c>
      <c r="I2698">
        <v>0</v>
      </c>
      <c r="J2698" s="6">
        <v>0</v>
      </c>
      <c r="K2698" s="5">
        <f t="shared" si="86"/>
        <v>0</v>
      </c>
    </row>
    <row r="2699" spans="1:11" x14ac:dyDescent="0.2">
      <c r="A2699" t="s">
        <v>4766</v>
      </c>
      <c r="B2699">
        <f>_xlfn.XLOOKUP(A2699,'Allowed as Qualifiers'!$A$1:$A$1896,'Allowed as Qualifiers'!$B$1:$B$1896,0)</f>
        <v>0</v>
      </c>
      <c r="C2699">
        <f t="shared" si="87"/>
        <v>0</v>
      </c>
      <c r="D2699" t="s">
        <v>4767</v>
      </c>
      <c r="G2699">
        <v>0</v>
      </c>
      <c r="H2699" t="str">
        <f>_xlfn.XLOOKUP(A2699,'Diversity Analysis'!$A$2:$A$2366,'Diversity Analysis'!$F$2:$F$2366,"")</f>
        <v/>
      </c>
      <c r="I2699">
        <v>0</v>
      </c>
      <c r="J2699" s="6">
        <v>0</v>
      </c>
      <c r="K2699" s="5">
        <f t="shared" si="86"/>
        <v>0</v>
      </c>
    </row>
    <row r="2700" spans="1:11" x14ac:dyDescent="0.2">
      <c r="A2700" t="s">
        <v>4768</v>
      </c>
      <c r="B2700">
        <f>_xlfn.XLOOKUP(A2700,'Allowed as Qualifiers'!$A$1:$A$1896,'Allowed as Qualifiers'!$B$1:$B$1896,0)</f>
        <v>0</v>
      </c>
      <c r="C2700">
        <f t="shared" si="87"/>
        <v>0</v>
      </c>
      <c r="D2700" t="s">
        <v>4769</v>
      </c>
      <c r="G2700">
        <v>0</v>
      </c>
      <c r="H2700" t="str">
        <f>_xlfn.XLOOKUP(A2700,'Diversity Analysis'!$A$2:$A$2366,'Diversity Analysis'!$F$2:$F$2366,"")</f>
        <v/>
      </c>
      <c r="I2700">
        <v>0</v>
      </c>
      <c r="J2700" s="6">
        <v>0</v>
      </c>
      <c r="K2700" s="5">
        <f t="shared" si="86"/>
        <v>0</v>
      </c>
    </row>
    <row r="2701" spans="1:11" x14ac:dyDescent="0.2">
      <c r="A2701" t="s">
        <v>4770</v>
      </c>
      <c r="B2701">
        <f>_xlfn.XLOOKUP(A2701,'Allowed as Qualifiers'!$A$1:$A$1896,'Allowed as Qualifiers'!$B$1:$B$1896,0)</f>
        <v>0</v>
      </c>
      <c r="C2701">
        <f t="shared" si="87"/>
        <v>0</v>
      </c>
      <c r="D2701" t="s">
        <v>4771</v>
      </c>
      <c r="G2701">
        <v>0</v>
      </c>
      <c r="H2701" t="str">
        <f>_xlfn.XLOOKUP(A2701,'Diversity Analysis'!$A$2:$A$2366,'Diversity Analysis'!$F$2:$F$2366,"")</f>
        <v/>
      </c>
      <c r="I2701">
        <v>0</v>
      </c>
      <c r="J2701" s="6">
        <v>0</v>
      </c>
      <c r="K2701" s="5">
        <f t="shared" si="86"/>
        <v>0</v>
      </c>
    </row>
    <row r="2702" spans="1:11" x14ac:dyDescent="0.2">
      <c r="A2702" t="s">
        <v>4772</v>
      </c>
      <c r="B2702">
        <f>_xlfn.XLOOKUP(A2702,'Allowed as Qualifiers'!$A$1:$A$1896,'Allowed as Qualifiers'!$B$1:$B$1896,0)</f>
        <v>0</v>
      </c>
      <c r="C2702">
        <f t="shared" si="87"/>
        <v>0</v>
      </c>
      <c r="D2702" t="s">
        <v>4773</v>
      </c>
      <c r="G2702">
        <v>0</v>
      </c>
      <c r="H2702" t="str">
        <f>_xlfn.XLOOKUP(A2702,'Diversity Analysis'!$A$2:$A$2366,'Diversity Analysis'!$F$2:$F$2366,"")</f>
        <v/>
      </c>
      <c r="I2702">
        <v>0</v>
      </c>
      <c r="J2702" s="6">
        <v>0</v>
      </c>
      <c r="K2702" s="5">
        <f t="shared" si="86"/>
        <v>0</v>
      </c>
    </row>
    <row r="2703" spans="1:11" x14ac:dyDescent="0.2">
      <c r="A2703" t="s">
        <v>4774</v>
      </c>
      <c r="B2703">
        <f>_xlfn.XLOOKUP(A2703,'Allowed as Qualifiers'!$A$1:$A$1896,'Allowed as Qualifiers'!$B$1:$B$1896,0)</f>
        <v>0</v>
      </c>
      <c r="C2703">
        <f t="shared" si="87"/>
        <v>0</v>
      </c>
      <c r="D2703" t="s">
        <v>4775</v>
      </c>
      <c r="G2703">
        <v>0</v>
      </c>
      <c r="H2703" t="str">
        <f>_xlfn.XLOOKUP(A2703,'Diversity Analysis'!$A$2:$A$2366,'Diversity Analysis'!$F$2:$F$2366,"")</f>
        <v/>
      </c>
      <c r="I2703">
        <v>0</v>
      </c>
      <c r="J2703" s="6">
        <v>0</v>
      </c>
      <c r="K2703" s="5">
        <f t="shared" si="86"/>
        <v>0</v>
      </c>
    </row>
    <row r="2704" spans="1:11" x14ac:dyDescent="0.2">
      <c r="A2704" t="s">
        <v>4776</v>
      </c>
      <c r="B2704">
        <f>_xlfn.XLOOKUP(A2704,'Allowed as Qualifiers'!$A$1:$A$1896,'Allowed as Qualifiers'!$B$1:$B$1896,0)</f>
        <v>0</v>
      </c>
      <c r="C2704">
        <f t="shared" si="87"/>
        <v>0</v>
      </c>
      <c r="D2704" t="s">
        <v>4777</v>
      </c>
      <c r="G2704">
        <v>0</v>
      </c>
      <c r="H2704" t="str">
        <f>_xlfn.XLOOKUP(A2704,'Diversity Analysis'!$A$2:$A$2366,'Diversity Analysis'!$F$2:$F$2366,"")</f>
        <v/>
      </c>
      <c r="I2704">
        <v>0</v>
      </c>
      <c r="J2704" s="6">
        <v>0</v>
      </c>
      <c r="K2704" s="5">
        <f t="shared" ref="K2704:K2767" si="88">G2704/1000000*J2704</f>
        <v>0</v>
      </c>
    </row>
    <row r="2705" spans="1:11" x14ac:dyDescent="0.2">
      <c r="A2705" t="s">
        <v>4778</v>
      </c>
      <c r="B2705">
        <f>_xlfn.XLOOKUP(A2705,'Allowed as Qualifiers'!$A$1:$A$1896,'Allowed as Qualifiers'!$B$1:$B$1896,0)</f>
        <v>0</v>
      </c>
      <c r="C2705">
        <f t="shared" si="87"/>
        <v>0</v>
      </c>
      <c r="D2705" t="s">
        <v>4779</v>
      </c>
      <c r="G2705">
        <v>0</v>
      </c>
      <c r="H2705" t="str">
        <f>_xlfn.XLOOKUP(A2705,'Diversity Analysis'!$A$2:$A$2366,'Diversity Analysis'!$F$2:$F$2366,"")</f>
        <v/>
      </c>
      <c r="I2705">
        <v>0</v>
      </c>
      <c r="J2705" s="6">
        <v>0</v>
      </c>
      <c r="K2705" s="5">
        <f t="shared" si="88"/>
        <v>0</v>
      </c>
    </row>
    <row r="2706" spans="1:11" x14ac:dyDescent="0.2">
      <c r="A2706" t="s">
        <v>4780</v>
      </c>
      <c r="B2706">
        <f>_xlfn.XLOOKUP(A2706,'Allowed as Qualifiers'!$A$1:$A$1896,'Allowed as Qualifiers'!$B$1:$B$1896,0)</f>
        <v>0</v>
      </c>
      <c r="C2706">
        <f t="shared" si="87"/>
        <v>0</v>
      </c>
      <c r="D2706" t="s">
        <v>4781</v>
      </c>
      <c r="G2706">
        <v>0</v>
      </c>
      <c r="H2706" t="str">
        <f>_xlfn.XLOOKUP(A2706,'Diversity Analysis'!$A$2:$A$2366,'Diversity Analysis'!$F$2:$F$2366,"")</f>
        <v/>
      </c>
      <c r="I2706">
        <v>0</v>
      </c>
      <c r="J2706" s="6">
        <v>0</v>
      </c>
      <c r="K2706" s="5">
        <f t="shared" si="88"/>
        <v>0</v>
      </c>
    </row>
    <row r="2707" spans="1:11" x14ac:dyDescent="0.2">
      <c r="A2707" t="s">
        <v>4782</v>
      </c>
      <c r="B2707">
        <f>_xlfn.XLOOKUP(A2707,'Allowed as Qualifiers'!$A$1:$A$1896,'Allowed as Qualifiers'!$B$1:$B$1896,0)</f>
        <v>0</v>
      </c>
      <c r="C2707">
        <f t="shared" si="87"/>
        <v>0</v>
      </c>
      <c r="D2707" t="s">
        <v>4783</v>
      </c>
      <c r="G2707">
        <v>0</v>
      </c>
      <c r="H2707" t="str">
        <f>_xlfn.XLOOKUP(A2707,'Diversity Analysis'!$A$2:$A$2366,'Diversity Analysis'!$F$2:$F$2366,"")</f>
        <v/>
      </c>
      <c r="I2707">
        <v>0</v>
      </c>
      <c r="J2707" s="6">
        <v>0</v>
      </c>
      <c r="K2707" s="5">
        <f t="shared" si="88"/>
        <v>0</v>
      </c>
    </row>
    <row r="2708" spans="1:11" x14ac:dyDescent="0.2">
      <c r="A2708" t="s">
        <v>4784</v>
      </c>
      <c r="B2708">
        <f>_xlfn.XLOOKUP(A2708,'Allowed as Qualifiers'!$A$1:$A$1896,'Allowed as Qualifiers'!$B$1:$B$1896,0)</f>
        <v>0</v>
      </c>
      <c r="C2708">
        <f t="shared" si="87"/>
        <v>0</v>
      </c>
      <c r="D2708" t="s">
        <v>4785</v>
      </c>
      <c r="G2708">
        <v>0</v>
      </c>
      <c r="H2708" t="str">
        <f>_xlfn.XLOOKUP(A2708,'Diversity Analysis'!$A$2:$A$2366,'Diversity Analysis'!$F$2:$F$2366,"")</f>
        <v/>
      </c>
      <c r="I2708">
        <v>0</v>
      </c>
      <c r="J2708" s="6">
        <v>0</v>
      </c>
      <c r="K2708" s="5">
        <f t="shared" si="88"/>
        <v>0</v>
      </c>
    </row>
    <row r="2709" spans="1:11" x14ac:dyDescent="0.2">
      <c r="A2709" t="s">
        <v>4786</v>
      </c>
      <c r="B2709">
        <f>_xlfn.XLOOKUP(A2709,'Allowed as Qualifiers'!$A$1:$A$1896,'Allowed as Qualifiers'!$B$1:$B$1896,0)</f>
        <v>0</v>
      </c>
      <c r="C2709">
        <f t="shared" si="87"/>
        <v>0</v>
      </c>
      <c r="D2709" t="s">
        <v>4787</v>
      </c>
      <c r="G2709">
        <v>0</v>
      </c>
      <c r="H2709" t="str">
        <f>_xlfn.XLOOKUP(A2709,'Diversity Analysis'!$A$2:$A$2366,'Diversity Analysis'!$F$2:$F$2366,"")</f>
        <v/>
      </c>
      <c r="I2709">
        <v>0</v>
      </c>
      <c r="J2709" s="6">
        <v>0</v>
      </c>
      <c r="K2709" s="5">
        <f t="shared" si="88"/>
        <v>0</v>
      </c>
    </row>
    <row r="2710" spans="1:11" x14ac:dyDescent="0.2">
      <c r="A2710" t="s">
        <v>4788</v>
      </c>
      <c r="B2710">
        <f>_xlfn.XLOOKUP(A2710,'Allowed as Qualifiers'!$A$1:$A$1896,'Allowed as Qualifiers'!$B$1:$B$1896,0)</f>
        <v>0</v>
      </c>
      <c r="C2710">
        <f t="shared" si="87"/>
        <v>0</v>
      </c>
      <c r="D2710" t="s">
        <v>4789</v>
      </c>
      <c r="G2710">
        <v>0</v>
      </c>
      <c r="H2710" t="str">
        <f>_xlfn.XLOOKUP(A2710,'Diversity Analysis'!$A$2:$A$2366,'Diversity Analysis'!$F$2:$F$2366,"")</f>
        <v/>
      </c>
      <c r="I2710">
        <v>0</v>
      </c>
      <c r="J2710" s="6">
        <v>0</v>
      </c>
      <c r="K2710" s="5">
        <f t="shared" si="88"/>
        <v>0</v>
      </c>
    </row>
    <row r="2711" spans="1:11" x14ac:dyDescent="0.2">
      <c r="A2711" t="s">
        <v>4790</v>
      </c>
      <c r="B2711">
        <f>_xlfn.XLOOKUP(A2711,'Allowed as Qualifiers'!$A$1:$A$1896,'Allowed as Qualifiers'!$B$1:$B$1896,0)</f>
        <v>0</v>
      </c>
      <c r="C2711">
        <f t="shared" si="87"/>
        <v>0</v>
      </c>
      <c r="D2711" t="s">
        <v>4791</v>
      </c>
      <c r="G2711">
        <v>0</v>
      </c>
      <c r="H2711" t="str">
        <f>_xlfn.XLOOKUP(A2711,'Diversity Analysis'!$A$2:$A$2366,'Diversity Analysis'!$F$2:$F$2366,"")</f>
        <v/>
      </c>
      <c r="I2711">
        <v>0</v>
      </c>
      <c r="J2711" s="6">
        <v>0</v>
      </c>
      <c r="K2711" s="5">
        <f t="shared" si="88"/>
        <v>0</v>
      </c>
    </row>
    <row r="2712" spans="1:11" x14ac:dyDescent="0.2">
      <c r="A2712" t="s">
        <v>4792</v>
      </c>
      <c r="B2712">
        <f>_xlfn.XLOOKUP(A2712,'Allowed as Qualifiers'!$A$1:$A$1896,'Allowed as Qualifiers'!$B$1:$B$1896,0)</f>
        <v>0</v>
      </c>
      <c r="C2712">
        <f t="shared" si="87"/>
        <v>0</v>
      </c>
      <c r="D2712" t="s">
        <v>4793</v>
      </c>
      <c r="G2712">
        <v>0</v>
      </c>
      <c r="H2712" t="str">
        <f>_xlfn.XLOOKUP(A2712,'Diversity Analysis'!$A$2:$A$2366,'Diversity Analysis'!$F$2:$F$2366,"")</f>
        <v/>
      </c>
      <c r="I2712">
        <v>0</v>
      </c>
      <c r="J2712" s="6">
        <v>0</v>
      </c>
      <c r="K2712" s="5">
        <f t="shared" si="88"/>
        <v>0</v>
      </c>
    </row>
    <row r="2713" spans="1:11" x14ac:dyDescent="0.2">
      <c r="A2713" t="s">
        <v>4794</v>
      </c>
      <c r="B2713">
        <f>_xlfn.XLOOKUP(A2713,'Allowed as Qualifiers'!$A$1:$A$1896,'Allowed as Qualifiers'!$B$1:$B$1896,0)</f>
        <v>1</v>
      </c>
      <c r="C2713">
        <f t="shared" si="87"/>
        <v>0</v>
      </c>
      <c r="D2713" t="s">
        <v>4795</v>
      </c>
      <c r="G2713">
        <v>0</v>
      </c>
      <c r="H2713" t="str">
        <f>_xlfn.XLOOKUP(A2713,'Diversity Analysis'!$A$2:$A$2366,'Diversity Analysis'!$F$2:$F$2366,"")</f>
        <v/>
      </c>
      <c r="I2713">
        <v>0</v>
      </c>
      <c r="J2713" s="6">
        <v>0</v>
      </c>
      <c r="K2713" s="5">
        <f t="shared" si="88"/>
        <v>0</v>
      </c>
    </row>
    <row r="2714" spans="1:11" x14ac:dyDescent="0.2">
      <c r="A2714" t="s">
        <v>4796</v>
      </c>
      <c r="B2714">
        <f>_xlfn.XLOOKUP(A2714,'Allowed as Qualifiers'!$A$1:$A$1896,'Allowed as Qualifiers'!$B$1:$B$1896,0)</f>
        <v>0</v>
      </c>
      <c r="C2714">
        <f t="shared" si="87"/>
        <v>0</v>
      </c>
      <c r="D2714" t="s">
        <v>4797</v>
      </c>
      <c r="G2714">
        <v>0</v>
      </c>
      <c r="H2714" t="str">
        <f>_xlfn.XLOOKUP(A2714,'Diversity Analysis'!$A$2:$A$2366,'Diversity Analysis'!$F$2:$F$2366,"")</f>
        <v/>
      </c>
      <c r="I2714">
        <v>0</v>
      </c>
      <c r="J2714" s="6">
        <v>0</v>
      </c>
      <c r="K2714" s="5">
        <f t="shared" si="88"/>
        <v>0</v>
      </c>
    </row>
    <row r="2715" spans="1:11" x14ac:dyDescent="0.2">
      <c r="A2715" t="s">
        <v>4798</v>
      </c>
      <c r="B2715">
        <f>_xlfn.XLOOKUP(A2715,'Allowed as Qualifiers'!$A$1:$A$1896,'Allowed as Qualifiers'!$B$1:$B$1896,0)</f>
        <v>0</v>
      </c>
      <c r="C2715">
        <f t="shared" si="87"/>
        <v>0</v>
      </c>
      <c r="D2715" t="s">
        <v>4799</v>
      </c>
      <c r="G2715">
        <v>0</v>
      </c>
      <c r="H2715" t="str">
        <f>_xlfn.XLOOKUP(A2715,'Diversity Analysis'!$A$2:$A$2366,'Diversity Analysis'!$F$2:$F$2366,"")</f>
        <v/>
      </c>
      <c r="I2715">
        <v>0</v>
      </c>
      <c r="J2715" s="6">
        <v>0</v>
      </c>
      <c r="K2715" s="5">
        <f t="shared" si="88"/>
        <v>0</v>
      </c>
    </row>
    <row r="2716" spans="1:11" x14ac:dyDescent="0.2">
      <c r="A2716" t="s">
        <v>4800</v>
      </c>
      <c r="B2716">
        <f>_xlfn.XLOOKUP(A2716,'Allowed as Qualifiers'!$A$1:$A$1896,'Allowed as Qualifiers'!$B$1:$B$1896,0)</f>
        <v>0</v>
      </c>
      <c r="C2716">
        <f t="shared" si="87"/>
        <v>0</v>
      </c>
      <c r="D2716" t="s">
        <v>4801</v>
      </c>
      <c r="G2716">
        <v>0</v>
      </c>
      <c r="H2716" t="str">
        <f>_xlfn.XLOOKUP(A2716,'Diversity Analysis'!$A$2:$A$2366,'Diversity Analysis'!$F$2:$F$2366,"")</f>
        <v/>
      </c>
      <c r="I2716">
        <v>0</v>
      </c>
      <c r="J2716" s="6">
        <v>0</v>
      </c>
      <c r="K2716" s="5">
        <f t="shared" si="88"/>
        <v>0</v>
      </c>
    </row>
    <row r="2717" spans="1:11" x14ac:dyDescent="0.2">
      <c r="A2717" t="s">
        <v>4802</v>
      </c>
      <c r="B2717">
        <f>_xlfn.XLOOKUP(A2717,'Allowed as Qualifiers'!$A$1:$A$1896,'Allowed as Qualifiers'!$B$1:$B$1896,0)</f>
        <v>0</v>
      </c>
      <c r="C2717">
        <f t="shared" si="87"/>
        <v>0</v>
      </c>
      <c r="D2717" t="s">
        <v>4803</v>
      </c>
      <c r="G2717">
        <v>0</v>
      </c>
      <c r="H2717" t="str">
        <f>_xlfn.XLOOKUP(A2717,'Diversity Analysis'!$A$2:$A$2366,'Diversity Analysis'!$F$2:$F$2366,"")</f>
        <v/>
      </c>
      <c r="I2717">
        <v>0</v>
      </c>
      <c r="J2717" s="6">
        <v>0</v>
      </c>
      <c r="K2717" s="5">
        <f t="shared" si="88"/>
        <v>0</v>
      </c>
    </row>
    <row r="2718" spans="1:11" x14ac:dyDescent="0.2">
      <c r="A2718" t="s">
        <v>4804</v>
      </c>
      <c r="B2718">
        <f>_xlfn.XLOOKUP(A2718,'Allowed as Qualifiers'!$A$1:$A$1896,'Allowed as Qualifiers'!$B$1:$B$1896,0)</f>
        <v>0</v>
      </c>
      <c r="C2718">
        <f t="shared" si="87"/>
        <v>0</v>
      </c>
      <c r="D2718" t="s">
        <v>4805</v>
      </c>
      <c r="E2718" t="s">
        <v>527</v>
      </c>
      <c r="G2718">
        <v>0</v>
      </c>
      <c r="H2718" t="str">
        <f>_xlfn.XLOOKUP(A2718,'Diversity Analysis'!$A$2:$A$2366,'Diversity Analysis'!$F$2:$F$2366,"")</f>
        <v/>
      </c>
      <c r="I2718">
        <v>0</v>
      </c>
      <c r="J2718" s="6">
        <v>0</v>
      </c>
      <c r="K2718" s="5">
        <f t="shared" si="88"/>
        <v>0</v>
      </c>
    </row>
    <row r="2719" spans="1:11" x14ac:dyDescent="0.2">
      <c r="A2719" t="s">
        <v>4806</v>
      </c>
      <c r="B2719">
        <f>_xlfn.XLOOKUP(A2719,'Allowed as Qualifiers'!$A$1:$A$1896,'Allowed as Qualifiers'!$B$1:$B$1896,0)</f>
        <v>0</v>
      </c>
      <c r="C2719">
        <f t="shared" si="87"/>
        <v>0</v>
      </c>
      <c r="D2719" t="s">
        <v>4807</v>
      </c>
      <c r="E2719" t="s">
        <v>527</v>
      </c>
      <c r="G2719">
        <v>0</v>
      </c>
      <c r="H2719" t="str">
        <f>_xlfn.XLOOKUP(A2719,'Diversity Analysis'!$A$2:$A$2366,'Diversity Analysis'!$F$2:$F$2366,"")</f>
        <v/>
      </c>
      <c r="I2719">
        <v>0</v>
      </c>
      <c r="J2719" s="6">
        <v>0</v>
      </c>
      <c r="K2719" s="5">
        <f t="shared" si="88"/>
        <v>0</v>
      </c>
    </row>
    <row r="2720" spans="1:11" x14ac:dyDescent="0.2">
      <c r="A2720" t="s">
        <v>4808</v>
      </c>
      <c r="B2720">
        <f>_xlfn.XLOOKUP(A2720,'Allowed as Qualifiers'!$A$1:$A$1896,'Allowed as Qualifiers'!$B$1:$B$1896,0)</f>
        <v>0</v>
      </c>
      <c r="C2720">
        <f t="shared" si="87"/>
        <v>0</v>
      </c>
      <c r="D2720" t="s">
        <v>4809</v>
      </c>
      <c r="E2720" t="s">
        <v>527</v>
      </c>
      <c r="G2720">
        <v>0</v>
      </c>
      <c r="H2720" t="str">
        <f>_xlfn.XLOOKUP(A2720,'Diversity Analysis'!$A$2:$A$2366,'Diversity Analysis'!$F$2:$F$2366,"")</f>
        <v/>
      </c>
      <c r="I2720">
        <v>0</v>
      </c>
      <c r="J2720" s="6">
        <v>0</v>
      </c>
      <c r="K2720" s="5">
        <f t="shared" si="88"/>
        <v>0</v>
      </c>
    </row>
    <row r="2721" spans="1:11" x14ac:dyDescent="0.2">
      <c r="A2721" t="s">
        <v>4810</v>
      </c>
      <c r="B2721">
        <f>_xlfn.XLOOKUP(A2721,'Allowed as Qualifiers'!$A$1:$A$1896,'Allowed as Qualifiers'!$B$1:$B$1896,0)</f>
        <v>0</v>
      </c>
      <c r="C2721">
        <f t="shared" si="87"/>
        <v>0</v>
      </c>
      <c r="D2721" t="s">
        <v>4811</v>
      </c>
      <c r="E2721" t="s">
        <v>527</v>
      </c>
      <c r="G2721">
        <v>0</v>
      </c>
      <c r="H2721" t="str">
        <f>_xlfn.XLOOKUP(A2721,'Diversity Analysis'!$A$2:$A$2366,'Diversity Analysis'!$F$2:$F$2366,"")</f>
        <v/>
      </c>
      <c r="I2721">
        <v>0</v>
      </c>
      <c r="J2721" s="6">
        <v>0</v>
      </c>
      <c r="K2721" s="5">
        <f t="shared" si="88"/>
        <v>0</v>
      </c>
    </row>
    <row r="2722" spans="1:11" x14ac:dyDescent="0.2">
      <c r="A2722" t="s">
        <v>4812</v>
      </c>
      <c r="B2722">
        <f>_xlfn.XLOOKUP(A2722,'Allowed as Qualifiers'!$A$1:$A$1896,'Allowed as Qualifiers'!$B$1:$B$1896,0)</f>
        <v>0</v>
      </c>
      <c r="C2722">
        <f t="shared" si="87"/>
        <v>0</v>
      </c>
      <c r="D2722" t="s">
        <v>4813</v>
      </c>
      <c r="E2722" t="s">
        <v>527</v>
      </c>
      <c r="G2722">
        <v>0</v>
      </c>
      <c r="H2722" t="str">
        <f>_xlfn.XLOOKUP(A2722,'Diversity Analysis'!$A$2:$A$2366,'Diversity Analysis'!$F$2:$F$2366,"")</f>
        <v/>
      </c>
      <c r="I2722">
        <v>0</v>
      </c>
      <c r="J2722" s="6">
        <v>0</v>
      </c>
      <c r="K2722" s="5">
        <f t="shared" si="88"/>
        <v>0</v>
      </c>
    </row>
    <row r="2723" spans="1:11" x14ac:dyDescent="0.2">
      <c r="A2723" t="s">
        <v>4814</v>
      </c>
      <c r="B2723">
        <f>_xlfn.XLOOKUP(A2723,'Allowed as Qualifiers'!$A$1:$A$1896,'Allowed as Qualifiers'!$B$1:$B$1896,0)</f>
        <v>0</v>
      </c>
      <c r="C2723">
        <f t="shared" si="87"/>
        <v>0</v>
      </c>
      <c r="D2723" t="s">
        <v>4815</v>
      </c>
      <c r="E2723" t="s">
        <v>527</v>
      </c>
      <c r="G2723">
        <v>0</v>
      </c>
      <c r="H2723" t="str">
        <f>_xlfn.XLOOKUP(A2723,'Diversity Analysis'!$A$2:$A$2366,'Diversity Analysis'!$F$2:$F$2366,"")</f>
        <v/>
      </c>
      <c r="I2723">
        <v>0</v>
      </c>
      <c r="J2723" s="6">
        <v>0</v>
      </c>
      <c r="K2723" s="5">
        <f t="shared" si="88"/>
        <v>0</v>
      </c>
    </row>
    <row r="2724" spans="1:11" x14ac:dyDescent="0.2">
      <c r="A2724" t="s">
        <v>4816</v>
      </c>
      <c r="B2724">
        <f>_xlfn.XLOOKUP(A2724,'Allowed as Qualifiers'!$A$1:$A$1896,'Allowed as Qualifiers'!$B$1:$B$1896,0)</f>
        <v>0</v>
      </c>
      <c r="C2724">
        <f t="shared" si="87"/>
        <v>0</v>
      </c>
      <c r="D2724" t="s">
        <v>4817</v>
      </c>
      <c r="E2724" t="s">
        <v>527</v>
      </c>
      <c r="G2724">
        <v>0</v>
      </c>
      <c r="H2724" t="str">
        <f>_xlfn.XLOOKUP(A2724,'Diversity Analysis'!$A$2:$A$2366,'Diversity Analysis'!$F$2:$F$2366,"")</f>
        <v/>
      </c>
      <c r="I2724">
        <v>0</v>
      </c>
      <c r="J2724" s="6">
        <v>0</v>
      </c>
      <c r="K2724" s="5">
        <f t="shared" si="88"/>
        <v>0</v>
      </c>
    </row>
    <row r="2725" spans="1:11" x14ac:dyDescent="0.2">
      <c r="A2725" t="s">
        <v>4818</v>
      </c>
      <c r="B2725">
        <f>_xlfn.XLOOKUP(A2725,'Allowed as Qualifiers'!$A$1:$A$1896,'Allowed as Qualifiers'!$B$1:$B$1896,0)</f>
        <v>0</v>
      </c>
      <c r="C2725">
        <f t="shared" si="87"/>
        <v>0</v>
      </c>
      <c r="D2725" t="s">
        <v>4819</v>
      </c>
      <c r="G2725">
        <v>0</v>
      </c>
      <c r="H2725" t="str">
        <f>_xlfn.XLOOKUP(A2725,'Diversity Analysis'!$A$2:$A$2366,'Diversity Analysis'!$F$2:$F$2366,"")</f>
        <v/>
      </c>
      <c r="I2725">
        <v>0</v>
      </c>
      <c r="J2725" s="6">
        <v>0</v>
      </c>
      <c r="K2725" s="5">
        <f t="shared" si="88"/>
        <v>0</v>
      </c>
    </row>
    <row r="2726" spans="1:11" x14ac:dyDescent="0.2">
      <c r="A2726" t="s">
        <v>4820</v>
      </c>
      <c r="B2726">
        <f>_xlfn.XLOOKUP(A2726,'Allowed as Qualifiers'!$A$1:$A$1896,'Allowed as Qualifiers'!$B$1:$B$1896,0)</f>
        <v>0</v>
      </c>
      <c r="C2726">
        <f t="shared" si="87"/>
        <v>0</v>
      </c>
      <c r="D2726" t="s">
        <v>4821</v>
      </c>
      <c r="G2726">
        <v>0</v>
      </c>
      <c r="H2726" t="str">
        <f>_xlfn.XLOOKUP(A2726,'Diversity Analysis'!$A$2:$A$2366,'Diversity Analysis'!$F$2:$F$2366,"")</f>
        <v/>
      </c>
      <c r="I2726">
        <v>0</v>
      </c>
      <c r="J2726" s="6">
        <v>0</v>
      </c>
      <c r="K2726" s="5">
        <f t="shared" si="88"/>
        <v>0</v>
      </c>
    </row>
    <row r="2727" spans="1:11" x14ac:dyDescent="0.2">
      <c r="A2727" t="s">
        <v>4822</v>
      </c>
      <c r="B2727">
        <f>_xlfn.XLOOKUP(A2727,'Allowed as Qualifiers'!$A$1:$A$1896,'Allowed as Qualifiers'!$B$1:$B$1896,0)</f>
        <v>0</v>
      </c>
      <c r="C2727">
        <f t="shared" si="87"/>
        <v>0</v>
      </c>
      <c r="D2727" t="s">
        <v>4823</v>
      </c>
      <c r="G2727">
        <v>0</v>
      </c>
      <c r="H2727" t="str">
        <f>_xlfn.XLOOKUP(A2727,'Diversity Analysis'!$A$2:$A$2366,'Diversity Analysis'!$F$2:$F$2366,"")</f>
        <v/>
      </c>
      <c r="I2727">
        <v>0</v>
      </c>
      <c r="J2727" s="6">
        <v>0</v>
      </c>
      <c r="K2727" s="5">
        <f t="shared" si="88"/>
        <v>0</v>
      </c>
    </row>
    <row r="2728" spans="1:11" x14ac:dyDescent="0.2">
      <c r="A2728" t="s">
        <v>4824</v>
      </c>
      <c r="B2728">
        <f>_xlfn.XLOOKUP(A2728,'Allowed as Qualifiers'!$A$1:$A$1896,'Allowed as Qualifiers'!$B$1:$B$1896,0)</f>
        <v>0</v>
      </c>
      <c r="C2728">
        <f t="shared" si="87"/>
        <v>0</v>
      </c>
      <c r="D2728" t="s">
        <v>4825</v>
      </c>
      <c r="G2728">
        <v>0</v>
      </c>
      <c r="H2728" t="str">
        <f>_xlfn.XLOOKUP(A2728,'Diversity Analysis'!$A$2:$A$2366,'Diversity Analysis'!$F$2:$F$2366,"")</f>
        <v/>
      </c>
      <c r="I2728">
        <v>0</v>
      </c>
      <c r="J2728" s="6">
        <v>0</v>
      </c>
      <c r="K2728" s="5">
        <f t="shared" si="88"/>
        <v>0</v>
      </c>
    </row>
    <row r="2729" spans="1:11" x14ac:dyDescent="0.2">
      <c r="A2729" t="s">
        <v>4826</v>
      </c>
      <c r="B2729">
        <f>_xlfn.XLOOKUP(A2729,'Allowed as Qualifiers'!$A$1:$A$1896,'Allowed as Qualifiers'!$B$1:$B$1896,0)</f>
        <v>0</v>
      </c>
      <c r="C2729">
        <f t="shared" si="87"/>
        <v>0</v>
      </c>
      <c r="D2729" t="s">
        <v>4827</v>
      </c>
      <c r="G2729">
        <v>0</v>
      </c>
      <c r="H2729" t="str">
        <f>_xlfn.XLOOKUP(A2729,'Diversity Analysis'!$A$2:$A$2366,'Diversity Analysis'!$F$2:$F$2366,"")</f>
        <v/>
      </c>
      <c r="I2729">
        <v>0</v>
      </c>
      <c r="J2729" s="6">
        <v>0</v>
      </c>
      <c r="K2729" s="5">
        <f t="shared" si="88"/>
        <v>0</v>
      </c>
    </row>
    <row r="2730" spans="1:11" x14ac:dyDescent="0.2">
      <c r="A2730" t="s">
        <v>4828</v>
      </c>
      <c r="B2730">
        <f>_xlfn.XLOOKUP(A2730,'Allowed as Qualifiers'!$A$1:$A$1896,'Allowed as Qualifiers'!$B$1:$B$1896,0)</f>
        <v>0</v>
      </c>
      <c r="C2730">
        <f t="shared" si="87"/>
        <v>0</v>
      </c>
      <c r="D2730" t="s">
        <v>4829</v>
      </c>
      <c r="G2730">
        <v>0</v>
      </c>
      <c r="H2730" t="str">
        <f>_xlfn.XLOOKUP(A2730,'Diversity Analysis'!$A$2:$A$2366,'Diversity Analysis'!$F$2:$F$2366,"")</f>
        <v/>
      </c>
      <c r="I2730">
        <v>0</v>
      </c>
      <c r="J2730" s="6">
        <v>0</v>
      </c>
      <c r="K2730" s="5">
        <f t="shared" si="88"/>
        <v>0</v>
      </c>
    </row>
    <row r="2731" spans="1:11" x14ac:dyDescent="0.2">
      <c r="A2731" t="s">
        <v>4830</v>
      </c>
      <c r="B2731">
        <f>_xlfn.XLOOKUP(A2731,'Allowed as Qualifiers'!$A$1:$A$1896,'Allowed as Qualifiers'!$B$1:$B$1896,0)</f>
        <v>0</v>
      </c>
      <c r="C2731">
        <f t="shared" si="87"/>
        <v>0</v>
      </c>
      <c r="D2731" t="s">
        <v>4831</v>
      </c>
      <c r="G2731">
        <v>0</v>
      </c>
      <c r="H2731" t="str">
        <f>_xlfn.XLOOKUP(A2731,'Diversity Analysis'!$A$2:$A$2366,'Diversity Analysis'!$F$2:$F$2366,"")</f>
        <v/>
      </c>
      <c r="I2731">
        <v>0</v>
      </c>
      <c r="J2731" s="6">
        <v>0</v>
      </c>
      <c r="K2731" s="5">
        <f t="shared" si="88"/>
        <v>0</v>
      </c>
    </row>
    <row r="2732" spans="1:11" x14ac:dyDescent="0.2">
      <c r="A2732" t="s">
        <v>4832</v>
      </c>
      <c r="B2732">
        <f>_xlfn.XLOOKUP(A2732,'Allowed as Qualifiers'!$A$1:$A$1896,'Allowed as Qualifiers'!$B$1:$B$1896,0)</f>
        <v>0</v>
      </c>
      <c r="C2732">
        <f t="shared" si="87"/>
        <v>0</v>
      </c>
      <c r="D2732" t="s">
        <v>4833</v>
      </c>
      <c r="G2732">
        <v>0</v>
      </c>
      <c r="H2732" t="str">
        <f>_xlfn.XLOOKUP(A2732,'Diversity Analysis'!$A$2:$A$2366,'Diversity Analysis'!$F$2:$F$2366,"")</f>
        <v/>
      </c>
      <c r="I2732">
        <v>0</v>
      </c>
      <c r="J2732" s="6">
        <v>0</v>
      </c>
      <c r="K2732" s="5">
        <f t="shared" si="88"/>
        <v>0</v>
      </c>
    </row>
    <row r="2733" spans="1:11" x14ac:dyDescent="0.2">
      <c r="A2733" t="s">
        <v>4834</v>
      </c>
      <c r="B2733">
        <f>_xlfn.XLOOKUP(A2733,'Allowed as Qualifiers'!$A$1:$A$1896,'Allowed as Qualifiers'!$B$1:$B$1896,0)</f>
        <v>0</v>
      </c>
      <c r="C2733">
        <f t="shared" si="87"/>
        <v>0</v>
      </c>
      <c r="D2733" t="s">
        <v>4835</v>
      </c>
      <c r="G2733">
        <v>0</v>
      </c>
      <c r="H2733" t="str">
        <f>_xlfn.XLOOKUP(A2733,'Diversity Analysis'!$A$2:$A$2366,'Diversity Analysis'!$F$2:$F$2366,"")</f>
        <v/>
      </c>
      <c r="I2733">
        <v>0</v>
      </c>
      <c r="J2733" s="6">
        <v>0</v>
      </c>
      <c r="K2733" s="5">
        <f t="shared" si="88"/>
        <v>0</v>
      </c>
    </row>
    <row r="2734" spans="1:11" x14ac:dyDescent="0.2">
      <c r="A2734" t="s">
        <v>4836</v>
      </c>
      <c r="B2734">
        <f>_xlfn.XLOOKUP(A2734,'Allowed as Qualifiers'!$A$1:$A$1896,'Allowed as Qualifiers'!$B$1:$B$1896,0)</f>
        <v>0</v>
      </c>
      <c r="C2734">
        <f t="shared" si="87"/>
        <v>0</v>
      </c>
      <c r="D2734" t="s">
        <v>4837</v>
      </c>
      <c r="G2734">
        <v>0</v>
      </c>
      <c r="H2734" t="str">
        <f>_xlfn.XLOOKUP(A2734,'Diversity Analysis'!$A$2:$A$2366,'Diversity Analysis'!$F$2:$F$2366,"")</f>
        <v/>
      </c>
      <c r="I2734">
        <v>0</v>
      </c>
      <c r="J2734" s="6">
        <v>0</v>
      </c>
      <c r="K2734" s="5">
        <f t="shared" si="88"/>
        <v>0</v>
      </c>
    </row>
    <row r="2735" spans="1:11" x14ac:dyDescent="0.2">
      <c r="A2735" t="s">
        <v>4838</v>
      </c>
      <c r="B2735">
        <f>_xlfn.XLOOKUP(A2735,'Allowed as Qualifiers'!$A$1:$A$1896,'Allowed as Qualifiers'!$B$1:$B$1896,0)</f>
        <v>0</v>
      </c>
      <c r="C2735">
        <f t="shared" si="87"/>
        <v>0</v>
      </c>
      <c r="D2735" t="s">
        <v>4839</v>
      </c>
      <c r="G2735">
        <v>0</v>
      </c>
      <c r="H2735" t="str">
        <f>_xlfn.XLOOKUP(A2735,'Diversity Analysis'!$A$2:$A$2366,'Diversity Analysis'!$F$2:$F$2366,"")</f>
        <v/>
      </c>
      <c r="I2735">
        <v>0</v>
      </c>
      <c r="J2735" s="6">
        <v>0</v>
      </c>
      <c r="K2735" s="5">
        <f t="shared" si="88"/>
        <v>0</v>
      </c>
    </row>
    <row r="2736" spans="1:11" x14ac:dyDescent="0.2">
      <c r="A2736" t="s">
        <v>4840</v>
      </c>
      <c r="B2736">
        <f>_xlfn.XLOOKUP(A2736,'Allowed as Qualifiers'!$A$1:$A$1896,'Allowed as Qualifiers'!$B$1:$B$1896,0)</f>
        <v>0</v>
      </c>
      <c r="C2736">
        <f t="shared" si="87"/>
        <v>0</v>
      </c>
      <c r="D2736" t="s">
        <v>4841</v>
      </c>
      <c r="G2736">
        <v>0</v>
      </c>
      <c r="H2736" t="str">
        <f>_xlfn.XLOOKUP(A2736,'Diversity Analysis'!$A$2:$A$2366,'Diversity Analysis'!$F$2:$F$2366,"")</f>
        <v/>
      </c>
      <c r="I2736">
        <v>0</v>
      </c>
      <c r="J2736" s="6">
        <v>0</v>
      </c>
      <c r="K2736" s="5">
        <f t="shared" si="88"/>
        <v>0</v>
      </c>
    </row>
    <row r="2737" spans="1:11" x14ac:dyDescent="0.2">
      <c r="A2737" t="s">
        <v>4842</v>
      </c>
      <c r="B2737">
        <f>_xlfn.XLOOKUP(A2737,'Allowed as Qualifiers'!$A$1:$A$1896,'Allowed as Qualifiers'!$B$1:$B$1896,0)</f>
        <v>0</v>
      </c>
      <c r="C2737">
        <f t="shared" si="87"/>
        <v>0</v>
      </c>
      <c r="D2737" t="s">
        <v>4843</v>
      </c>
      <c r="G2737">
        <v>0</v>
      </c>
      <c r="H2737" t="str">
        <f>_xlfn.XLOOKUP(A2737,'Diversity Analysis'!$A$2:$A$2366,'Diversity Analysis'!$F$2:$F$2366,"")</f>
        <v/>
      </c>
      <c r="I2737">
        <v>0</v>
      </c>
      <c r="J2737" s="6">
        <v>0</v>
      </c>
      <c r="K2737" s="5">
        <f t="shared" si="88"/>
        <v>0</v>
      </c>
    </row>
    <row r="2738" spans="1:11" x14ac:dyDescent="0.2">
      <c r="A2738" t="s">
        <v>4844</v>
      </c>
      <c r="B2738">
        <f>_xlfn.XLOOKUP(A2738,'Allowed as Qualifiers'!$A$1:$A$1896,'Allowed as Qualifiers'!$B$1:$B$1896,0)</f>
        <v>0</v>
      </c>
      <c r="C2738">
        <f t="shared" si="87"/>
        <v>0</v>
      </c>
      <c r="D2738" t="s">
        <v>4845</v>
      </c>
      <c r="G2738">
        <v>0</v>
      </c>
      <c r="H2738" t="str">
        <f>_xlfn.XLOOKUP(A2738,'Diversity Analysis'!$A$2:$A$2366,'Diversity Analysis'!$F$2:$F$2366,"")</f>
        <v/>
      </c>
      <c r="I2738">
        <v>0</v>
      </c>
      <c r="J2738" s="6">
        <v>0</v>
      </c>
      <c r="K2738" s="5">
        <f t="shared" si="88"/>
        <v>0</v>
      </c>
    </row>
    <row r="2739" spans="1:11" x14ac:dyDescent="0.2">
      <c r="A2739" t="s">
        <v>4846</v>
      </c>
      <c r="B2739">
        <f>_xlfn.XLOOKUP(A2739,'Allowed as Qualifiers'!$A$1:$A$1896,'Allowed as Qualifiers'!$B$1:$B$1896,0)</f>
        <v>0</v>
      </c>
      <c r="C2739">
        <f t="shared" si="87"/>
        <v>0</v>
      </c>
      <c r="D2739" t="s">
        <v>4847</v>
      </c>
      <c r="G2739">
        <v>0</v>
      </c>
      <c r="H2739" t="str">
        <f>_xlfn.XLOOKUP(A2739,'Diversity Analysis'!$A$2:$A$2366,'Diversity Analysis'!$F$2:$F$2366,"")</f>
        <v/>
      </c>
      <c r="I2739">
        <v>0</v>
      </c>
      <c r="J2739" s="6">
        <v>0</v>
      </c>
      <c r="K2739" s="5">
        <f t="shared" si="88"/>
        <v>0</v>
      </c>
    </row>
    <row r="2740" spans="1:11" x14ac:dyDescent="0.2">
      <c r="A2740" t="s">
        <v>4848</v>
      </c>
      <c r="B2740">
        <f>_xlfn.XLOOKUP(A2740,'Allowed as Qualifiers'!$A$1:$A$1896,'Allowed as Qualifiers'!$B$1:$B$1896,0)</f>
        <v>1</v>
      </c>
      <c r="C2740">
        <f t="shared" si="87"/>
        <v>0</v>
      </c>
      <c r="D2740" t="s">
        <v>4849</v>
      </c>
      <c r="G2740">
        <v>0</v>
      </c>
      <c r="H2740" t="str">
        <f>_xlfn.XLOOKUP(A2740,'Diversity Analysis'!$A$2:$A$2366,'Diversity Analysis'!$F$2:$F$2366,"")</f>
        <v/>
      </c>
      <c r="I2740">
        <v>0</v>
      </c>
      <c r="J2740" s="6">
        <v>0</v>
      </c>
      <c r="K2740" s="5">
        <f t="shared" si="88"/>
        <v>0</v>
      </c>
    </row>
    <row r="2741" spans="1:11" x14ac:dyDescent="0.2">
      <c r="A2741" t="s">
        <v>4850</v>
      </c>
      <c r="B2741">
        <f>_xlfn.XLOOKUP(A2741,'Allowed as Qualifiers'!$A$1:$A$1896,'Allowed as Qualifiers'!$B$1:$B$1896,0)</f>
        <v>0</v>
      </c>
      <c r="C2741">
        <f t="shared" si="87"/>
        <v>0</v>
      </c>
      <c r="D2741" t="s">
        <v>4851</v>
      </c>
      <c r="E2741" t="s">
        <v>527</v>
      </c>
      <c r="G2741">
        <v>0</v>
      </c>
      <c r="H2741" t="str">
        <f>_xlfn.XLOOKUP(A2741,'Diversity Analysis'!$A$2:$A$2366,'Diversity Analysis'!$F$2:$F$2366,"")</f>
        <v/>
      </c>
      <c r="I2741">
        <v>0</v>
      </c>
      <c r="J2741" s="6">
        <v>0</v>
      </c>
      <c r="K2741" s="5">
        <f t="shared" si="88"/>
        <v>0</v>
      </c>
    </row>
    <row r="2742" spans="1:11" x14ac:dyDescent="0.2">
      <c r="A2742" t="s">
        <v>4852</v>
      </c>
      <c r="B2742">
        <f>_xlfn.XLOOKUP(A2742,'Allowed as Qualifiers'!$A$1:$A$1896,'Allowed as Qualifiers'!$B$1:$B$1896,0)</f>
        <v>0</v>
      </c>
      <c r="C2742">
        <f t="shared" si="87"/>
        <v>0</v>
      </c>
      <c r="D2742" t="s">
        <v>4853</v>
      </c>
      <c r="E2742" t="s">
        <v>527</v>
      </c>
      <c r="G2742">
        <v>0</v>
      </c>
      <c r="H2742" t="str">
        <f>_xlfn.XLOOKUP(A2742,'Diversity Analysis'!$A$2:$A$2366,'Diversity Analysis'!$F$2:$F$2366,"")</f>
        <v/>
      </c>
      <c r="I2742">
        <v>0</v>
      </c>
      <c r="J2742" s="6">
        <v>0</v>
      </c>
      <c r="K2742" s="5">
        <f t="shared" si="88"/>
        <v>0</v>
      </c>
    </row>
    <row r="2743" spans="1:11" x14ac:dyDescent="0.2">
      <c r="A2743" t="s">
        <v>4854</v>
      </c>
      <c r="B2743">
        <f>_xlfn.XLOOKUP(A2743,'Allowed as Qualifiers'!$A$1:$A$1896,'Allowed as Qualifiers'!$B$1:$B$1896,0)</f>
        <v>0</v>
      </c>
      <c r="C2743">
        <f t="shared" si="87"/>
        <v>0</v>
      </c>
      <c r="D2743" t="s">
        <v>4855</v>
      </c>
      <c r="E2743" t="s">
        <v>527</v>
      </c>
      <c r="G2743">
        <v>0</v>
      </c>
      <c r="H2743" t="str">
        <f>_xlfn.XLOOKUP(A2743,'Diversity Analysis'!$A$2:$A$2366,'Diversity Analysis'!$F$2:$F$2366,"")</f>
        <v/>
      </c>
      <c r="I2743">
        <v>0</v>
      </c>
      <c r="J2743" s="6">
        <v>0</v>
      </c>
      <c r="K2743" s="5">
        <f t="shared" si="88"/>
        <v>0</v>
      </c>
    </row>
    <row r="2744" spans="1:11" x14ac:dyDescent="0.2">
      <c r="A2744" t="s">
        <v>4856</v>
      </c>
      <c r="B2744">
        <f>_xlfn.XLOOKUP(A2744,'Allowed as Qualifiers'!$A$1:$A$1896,'Allowed as Qualifiers'!$B$1:$B$1896,0)</f>
        <v>0</v>
      </c>
      <c r="C2744">
        <f t="shared" si="87"/>
        <v>0</v>
      </c>
      <c r="D2744" t="s">
        <v>4857</v>
      </c>
      <c r="E2744" t="s">
        <v>527</v>
      </c>
      <c r="G2744">
        <v>0</v>
      </c>
      <c r="H2744" t="str">
        <f>_xlfn.XLOOKUP(A2744,'Diversity Analysis'!$A$2:$A$2366,'Diversity Analysis'!$F$2:$F$2366,"")</f>
        <v/>
      </c>
      <c r="I2744">
        <v>0</v>
      </c>
      <c r="J2744" s="6">
        <v>0</v>
      </c>
      <c r="K2744" s="5">
        <f t="shared" si="88"/>
        <v>0</v>
      </c>
    </row>
    <row r="2745" spans="1:11" x14ac:dyDescent="0.2">
      <c r="A2745" t="s">
        <v>4858</v>
      </c>
      <c r="B2745">
        <f>_xlfn.XLOOKUP(A2745,'Allowed as Qualifiers'!$A$1:$A$1896,'Allowed as Qualifiers'!$B$1:$B$1896,0)</f>
        <v>0</v>
      </c>
      <c r="C2745">
        <f t="shared" si="87"/>
        <v>0</v>
      </c>
      <c r="D2745" t="s">
        <v>4859</v>
      </c>
      <c r="G2745">
        <v>0</v>
      </c>
      <c r="H2745" t="str">
        <f>_xlfn.XLOOKUP(A2745,'Diversity Analysis'!$A$2:$A$2366,'Diversity Analysis'!$F$2:$F$2366,"")</f>
        <v/>
      </c>
      <c r="I2745">
        <v>0</v>
      </c>
      <c r="J2745" s="6">
        <v>0</v>
      </c>
      <c r="K2745" s="5">
        <f t="shared" si="88"/>
        <v>0</v>
      </c>
    </row>
    <row r="2746" spans="1:11" x14ac:dyDescent="0.2">
      <c r="A2746" t="s">
        <v>4860</v>
      </c>
      <c r="B2746">
        <f>_xlfn.XLOOKUP(A2746,'Allowed as Qualifiers'!$A$1:$A$1896,'Allowed as Qualifiers'!$B$1:$B$1896,0)</f>
        <v>0</v>
      </c>
      <c r="C2746">
        <f t="shared" si="87"/>
        <v>0</v>
      </c>
      <c r="D2746" t="s">
        <v>4861</v>
      </c>
      <c r="G2746">
        <v>0</v>
      </c>
      <c r="H2746" t="str">
        <f>_xlfn.XLOOKUP(A2746,'Diversity Analysis'!$A$2:$A$2366,'Diversity Analysis'!$F$2:$F$2366,"")</f>
        <v/>
      </c>
      <c r="I2746">
        <v>0</v>
      </c>
      <c r="J2746" s="6">
        <v>0</v>
      </c>
      <c r="K2746" s="5">
        <f t="shared" si="88"/>
        <v>0</v>
      </c>
    </row>
    <row r="2747" spans="1:11" x14ac:dyDescent="0.2">
      <c r="A2747" t="s">
        <v>4862</v>
      </c>
      <c r="B2747">
        <f>_xlfn.XLOOKUP(A2747,'Allowed as Qualifiers'!$A$1:$A$1896,'Allowed as Qualifiers'!$B$1:$B$1896,0)</f>
        <v>1</v>
      </c>
      <c r="C2747">
        <f t="shared" si="87"/>
        <v>0</v>
      </c>
      <c r="D2747" t="s">
        <v>4863</v>
      </c>
      <c r="G2747">
        <v>0</v>
      </c>
      <c r="H2747" t="str">
        <f>_xlfn.XLOOKUP(A2747,'Diversity Analysis'!$A$2:$A$2366,'Diversity Analysis'!$F$2:$F$2366,"")</f>
        <v/>
      </c>
      <c r="I2747">
        <v>0</v>
      </c>
      <c r="J2747" s="6">
        <v>0</v>
      </c>
      <c r="K2747" s="5">
        <f t="shared" si="88"/>
        <v>0</v>
      </c>
    </row>
    <row r="2748" spans="1:11" x14ac:dyDescent="0.2">
      <c r="A2748" t="s">
        <v>4864</v>
      </c>
      <c r="B2748">
        <f>_xlfn.XLOOKUP(A2748,'Allowed as Qualifiers'!$A$1:$A$1896,'Allowed as Qualifiers'!$B$1:$B$1896,0)</f>
        <v>0</v>
      </c>
      <c r="C2748">
        <f t="shared" si="87"/>
        <v>0</v>
      </c>
      <c r="D2748" t="s">
        <v>4865</v>
      </c>
      <c r="G2748">
        <v>0</v>
      </c>
      <c r="H2748" t="str">
        <f>_xlfn.XLOOKUP(A2748,'Diversity Analysis'!$A$2:$A$2366,'Diversity Analysis'!$F$2:$F$2366,"")</f>
        <v/>
      </c>
      <c r="I2748">
        <v>0</v>
      </c>
      <c r="J2748" s="6">
        <v>0</v>
      </c>
      <c r="K2748" s="5">
        <f t="shared" si="88"/>
        <v>0</v>
      </c>
    </row>
    <row r="2749" spans="1:11" x14ac:dyDescent="0.2">
      <c r="A2749" t="s">
        <v>4866</v>
      </c>
      <c r="B2749">
        <f>_xlfn.XLOOKUP(A2749,'Allowed as Qualifiers'!$A$1:$A$1896,'Allowed as Qualifiers'!$B$1:$B$1896,0)</f>
        <v>0</v>
      </c>
      <c r="C2749">
        <f t="shared" si="87"/>
        <v>0</v>
      </c>
      <c r="D2749" t="s">
        <v>4867</v>
      </c>
      <c r="G2749">
        <v>0</v>
      </c>
      <c r="H2749" t="str">
        <f>_xlfn.XLOOKUP(A2749,'Diversity Analysis'!$A$2:$A$2366,'Diversity Analysis'!$F$2:$F$2366,"")</f>
        <v/>
      </c>
      <c r="I2749">
        <v>0</v>
      </c>
      <c r="J2749" s="6">
        <v>0</v>
      </c>
      <c r="K2749" s="5">
        <f t="shared" si="88"/>
        <v>0</v>
      </c>
    </row>
    <row r="2750" spans="1:11" x14ac:dyDescent="0.2">
      <c r="A2750" t="s">
        <v>4868</v>
      </c>
      <c r="B2750">
        <f>_xlfn.XLOOKUP(A2750,'Allowed as Qualifiers'!$A$1:$A$1896,'Allowed as Qualifiers'!$B$1:$B$1896,0)</f>
        <v>0</v>
      </c>
      <c r="C2750">
        <f t="shared" si="87"/>
        <v>0</v>
      </c>
      <c r="D2750" t="s">
        <v>4869</v>
      </c>
      <c r="G2750">
        <v>0</v>
      </c>
      <c r="H2750" t="str">
        <f>_xlfn.XLOOKUP(A2750,'Diversity Analysis'!$A$2:$A$2366,'Diversity Analysis'!$F$2:$F$2366,"")</f>
        <v/>
      </c>
      <c r="I2750">
        <v>0</v>
      </c>
      <c r="J2750" s="6">
        <v>0</v>
      </c>
      <c r="K2750" s="5">
        <f t="shared" si="88"/>
        <v>0</v>
      </c>
    </row>
    <row r="2751" spans="1:11" x14ac:dyDescent="0.2">
      <c r="A2751" t="s">
        <v>4870</v>
      </c>
      <c r="B2751">
        <f>_xlfn.XLOOKUP(A2751,'Allowed as Qualifiers'!$A$1:$A$1896,'Allowed as Qualifiers'!$B$1:$B$1896,0)</f>
        <v>0</v>
      </c>
      <c r="C2751">
        <f t="shared" si="87"/>
        <v>0</v>
      </c>
      <c r="D2751" t="s">
        <v>4871</v>
      </c>
      <c r="G2751">
        <v>0</v>
      </c>
      <c r="H2751" t="str">
        <f>_xlfn.XLOOKUP(A2751,'Diversity Analysis'!$A$2:$A$2366,'Diversity Analysis'!$F$2:$F$2366,"")</f>
        <v/>
      </c>
      <c r="I2751">
        <v>0</v>
      </c>
      <c r="J2751" s="6">
        <v>0</v>
      </c>
      <c r="K2751" s="5">
        <f t="shared" si="88"/>
        <v>0</v>
      </c>
    </row>
    <row r="2752" spans="1:11" x14ac:dyDescent="0.2">
      <c r="A2752" t="s">
        <v>4872</v>
      </c>
      <c r="B2752">
        <f>_xlfn.XLOOKUP(A2752,'Allowed as Qualifiers'!$A$1:$A$1896,'Allowed as Qualifiers'!$B$1:$B$1896,0)</f>
        <v>0</v>
      </c>
      <c r="C2752">
        <f t="shared" si="87"/>
        <v>0</v>
      </c>
      <c r="D2752" t="s">
        <v>4873</v>
      </c>
      <c r="G2752">
        <v>0</v>
      </c>
      <c r="H2752" t="str">
        <f>_xlfn.XLOOKUP(A2752,'Diversity Analysis'!$A$2:$A$2366,'Diversity Analysis'!$F$2:$F$2366,"")</f>
        <v/>
      </c>
      <c r="I2752">
        <v>0</v>
      </c>
      <c r="J2752" s="6">
        <v>0</v>
      </c>
      <c r="K2752" s="5">
        <f t="shared" si="88"/>
        <v>0</v>
      </c>
    </row>
    <row r="2753" spans="1:11" x14ac:dyDescent="0.2">
      <c r="A2753" t="s">
        <v>4874</v>
      </c>
      <c r="B2753">
        <f>_xlfn.XLOOKUP(A2753,'Allowed as Qualifiers'!$A$1:$A$1896,'Allowed as Qualifiers'!$B$1:$B$1896,0)</f>
        <v>0</v>
      </c>
      <c r="C2753">
        <f t="shared" si="87"/>
        <v>0</v>
      </c>
      <c r="D2753" t="s">
        <v>4875</v>
      </c>
      <c r="G2753">
        <v>0</v>
      </c>
      <c r="H2753" t="str">
        <f>_xlfn.XLOOKUP(A2753,'Diversity Analysis'!$A$2:$A$2366,'Diversity Analysis'!$F$2:$F$2366,"")</f>
        <v/>
      </c>
      <c r="I2753">
        <v>0</v>
      </c>
      <c r="J2753" s="6">
        <v>0</v>
      </c>
      <c r="K2753" s="5">
        <f t="shared" si="88"/>
        <v>0</v>
      </c>
    </row>
    <row r="2754" spans="1:11" x14ac:dyDescent="0.2">
      <c r="A2754" t="s">
        <v>4876</v>
      </c>
      <c r="B2754">
        <f>_xlfn.XLOOKUP(A2754,'Allowed as Qualifiers'!$A$1:$A$1896,'Allowed as Qualifiers'!$B$1:$B$1896,0)</f>
        <v>0</v>
      </c>
      <c r="C2754">
        <f t="shared" si="87"/>
        <v>0</v>
      </c>
      <c r="D2754" t="s">
        <v>4877</v>
      </c>
      <c r="G2754">
        <v>0</v>
      </c>
      <c r="H2754" t="str">
        <f>_xlfn.XLOOKUP(A2754,'Diversity Analysis'!$A$2:$A$2366,'Diversity Analysis'!$F$2:$F$2366,"")</f>
        <v/>
      </c>
      <c r="I2754">
        <v>0</v>
      </c>
      <c r="J2754" s="6">
        <v>0</v>
      </c>
      <c r="K2754" s="5">
        <f t="shared" si="88"/>
        <v>0</v>
      </c>
    </row>
    <row r="2755" spans="1:11" x14ac:dyDescent="0.2">
      <c r="A2755" t="s">
        <v>4878</v>
      </c>
      <c r="B2755">
        <f>_xlfn.XLOOKUP(A2755,'Allowed as Qualifiers'!$A$1:$A$1896,'Allowed as Qualifiers'!$B$1:$B$1896,0)</f>
        <v>0</v>
      </c>
      <c r="C2755">
        <f t="shared" ref="C2755:C2818" si="89">IF(B2755=1,1,0)*IF(G2755&gt;0,1,0)</f>
        <v>0</v>
      </c>
      <c r="D2755" t="s">
        <v>4879</v>
      </c>
      <c r="G2755">
        <v>0</v>
      </c>
      <c r="H2755" t="str">
        <f>_xlfn.XLOOKUP(A2755,'Diversity Analysis'!$A$2:$A$2366,'Diversity Analysis'!$F$2:$F$2366,"")</f>
        <v/>
      </c>
      <c r="I2755">
        <v>0</v>
      </c>
      <c r="J2755" s="6">
        <v>0</v>
      </c>
      <c r="K2755" s="5">
        <f t="shared" si="88"/>
        <v>0</v>
      </c>
    </row>
    <row r="2756" spans="1:11" x14ac:dyDescent="0.2">
      <c r="A2756" t="s">
        <v>4880</v>
      </c>
      <c r="B2756">
        <f>_xlfn.XLOOKUP(A2756,'Allowed as Qualifiers'!$A$1:$A$1896,'Allowed as Qualifiers'!$B$1:$B$1896,0)</f>
        <v>0</v>
      </c>
      <c r="C2756">
        <f t="shared" si="89"/>
        <v>0</v>
      </c>
      <c r="D2756" t="s">
        <v>4881</v>
      </c>
      <c r="G2756">
        <v>0</v>
      </c>
      <c r="H2756" t="str">
        <f>_xlfn.XLOOKUP(A2756,'Diversity Analysis'!$A$2:$A$2366,'Diversity Analysis'!$F$2:$F$2366,"")</f>
        <v/>
      </c>
      <c r="I2756">
        <v>0</v>
      </c>
      <c r="J2756" s="6">
        <v>0</v>
      </c>
      <c r="K2756" s="5">
        <f t="shared" si="88"/>
        <v>0</v>
      </c>
    </row>
    <row r="2757" spans="1:11" x14ac:dyDescent="0.2">
      <c r="A2757" t="s">
        <v>4882</v>
      </c>
      <c r="B2757">
        <f>_xlfn.XLOOKUP(A2757,'Allowed as Qualifiers'!$A$1:$A$1896,'Allowed as Qualifiers'!$B$1:$B$1896,0)</f>
        <v>0</v>
      </c>
      <c r="C2757">
        <f t="shared" si="89"/>
        <v>0</v>
      </c>
      <c r="D2757" t="s">
        <v>4883</v>
      </c>
      <c r="G2757">
        <v>0</v>
      </c>
      <c r="H2757" t="str">
        <f>_xlfn.XLOOKUP(A2757,'Diversity Analysis'!$A$2:$A$2366,'Diversity Analysis'!$F$2:$F$2366,"")</f>
        <v/>
      </c>
      <c r="I2757">
        <v>0</v>
      </c>
      <c r="J2757" s="6">
        <v>0</v>
      </c>
      <c r="K2757" s="5">
        <f t="shared" si="88"/>
        <v>0</v>
      </c>
    </row>
    <row r="2758" spans="1:11" x14ac:dyDescent="0.2">
      <c r="A2758" t="s">
        <v>4884</v>
      </c>
      <c r="B2758">
        <f>_xlfn.XLOOKUP(A2758,'Allowed as Qualifiers'!$A$1:$A$1896,'Allowed as Qualifiers'!$B$1:$B$1896,0)</f>
        <v>0</v>
      </c>
      <c r="C2758">
        <f t="shared" si="89"/>
        <v>0</v>
      </c>
      <c r="D2758" t="s">
        <v>4885</v>
      </c>
      <c r="G2758">
        <v>0</v>
      </c>
      <c r="H2758" t="str">
        <f>_xlfn.XLOOKUP(A2758,'Diversity Analysis'!$A$2:$A$2366,'Diversity Analysis'!$F$2:$F$2366,"")</f>
        <v/>
      </c>
      <c r="I2758">
        <v>0</v>
      </c>
      <c r="J2758" s="6">
        <v>0</v>
      </c>
      <c r="K2758" s="5">
        <f t="shared" si="88"/>
        <v>0</v>
      </c>
    </row>
    <row r="2759" spans="1:11" x14ac:dyDescent="0.2">
      <c r="A2759" t="s">
        <v>4886</v>
      </c>
      <c r="B2759">
        <f>_xlfn.XLOOKUP(A2759,'Allowed as Qualifiers'!$A$1:$A$1896,'Allowed as Qualifiers'!$B$1:$B$1896,0)</f>
        <v>0</v>
      </c>
      <c r="C2759">
        <f t="shared" si="89"/>
        <v>0</v>
      </c>
      <c r="D2759" t="s">
        <v>4887</v>
      </c>
      <c r="E2759" t="s">
        <v>527</v>
      </c>
      <c r="G2759">
        <v>0</v>
      </c>
      <c r="H2759" t="str">
        <f>_xlfn.XLOOKUP(A2759,'Diversity Analysis'!$A$2:$A$2366,'Diversity Analysis'!$F$2:$F$2366,"")</f>
        <v/>
      </c>
      <c r="I2759">
        <v>0</v>
      </c>
      <c r="J2759" s="6">
        <v>0</v>
      </c>
      <c r="K2759" s="5">
        <f t="shared" si="88"/>
        <v>0</v>
      </c>
    </row>
    <row r="2760" spans="1:11" x14ac:dyDescent="0.2">
      <c r="A2760" t="s">
        <v>4888</v>
      </c>
      <c r="B2760">
        <f>_xlfn.XLOOKUP(A2760,'Allowed as Qualifiers'!$A$1:$A$1896,'Allowed as Qualifiers'!$B$1:$B$1896,0)</f>
        <v>0</v>
      </c>
      <c r="C2760">
        <f t="shared" si="89"/>
        <v>0</v>
      </c>
      <c r="D2760" t="s">
        <v>4889</v>
      </c>
      <c r="E2760" t="s">
        <v>527</v>
      </c>
      <c r="G2760">
        <v>0</v>
      </c>
      <c r="H2760" t="str">
        <f>_xlfn.XLOOKUP(A2760,'Diversity Analysis'!$A$2:$A$2366,'Diversity Analysis'!$F$2:$F$2366,"")</f>
        <v/>
      </c>
      <c r="I2760">
        <v>0</v>
      </c>
      <c r="J2760" s="6">
        <v>0</v>
      </c>
      <c r="K2760" s="5">
        <f t="shared" si="88"/>
        <v>0</v>
      </c>
    </row>
    <row r="2761" spans="1:11" x14ac:dyDescent="0.2">
      <c r="A2761" t="s">
        <v>4890</v>
      </c>
      <c r="B2761">
        <f>_xlfn.XLOOKUP(A2761,'Allowed as Qualifiers'!$A$1:$A$1896,'Allowed as Qualifiers'!$B$1:$B$1896,0)</f>
        <v>0</v>
      </c>
      <c r="C2761">
        <f t="shared" si="89"/>
        <v>0</v>
      </c>
      <c r="D2761" t="s">
        <v>4891</v>
      </c>
      <c r="E2761" t="s">
        <v>527</v>
      </c>
      <c r="G2761">
        <v>0</v>
      </c>
      <c r="H2761" t="str">
        <f>_xlfn.XLOOKUP(A2761,'Diversity Analysis'!$A$2:$A$2366,'Diversity Analysis'!$F$2:$F$2366,"")</f>
        <v/>
      </c>
      <c r="I2761">
        <v>0</v>
      </c>
      <c r="J2761" s="6">
        <v>0</v>
      </c>
      <c r="K2761" s="5">
        <f t="shared" si="88"/>
        <v>0</v>
      </c>
    </row>
    <row r="2762" spans="1:11" x14ac:dyDescent="0.2">
      <c r="A2762" t="s">
        <v>4892</v>
      </c>
      <c r="B2762">
        <f>_xlfn.XLOOKUP(A2762,'Allowed as Qualifiers'!$A$1:$A$1896,'Allowed as Qualifiers'!$B$1:$B$1896,0)</f>
        <v>0</v>
      </c>
      <c r="C2762">
        <f t="shared" si="89"/>
        <v>0</v>
      </c>
      <c r="D2762" t="s">
        <v>4893</v>
      </c>
      <c r="E2762" t="s">
        <v>527</v>
      </c>
      <c r="G2762">
        <v>0</v>
      </c>
      <c r="H2762" t="str">
        <f>_xlfn.XLOOKUP(A2762,'Diversity Analysis'!$A$2:$A$2366,'Diversity Analysis'!$F$2:$F$2366,"")</f>
        <v/>
      </c>
      <c r="I2762">
        <v>0</v>
      </c>
      <c r="J2762" s="6">
        <v>0</v>
      </c>
      <c r="K2762" s="5">
        <f t="shared" si="88"/>
        <v>0</v>
      </c>
    </row>
    <row r="2763" spans="1:11" x14ac:dyDescent="0.2">
      <c r="A2763" t="s">
        <v>4894</v>
      </c>
      <c r="B2763">
        <f>_xlfn.XLOOKUP(A2763,'Allowed as Qualifiers'!$A$1:$A$1896,'Allowed as Qualifiers'!$B$1:$B$1896,0)</f>
        <v>0</v>
      </c>
      <c r="C2763">
        <f t="shared" si="89"/>
        <v>0</v>
      </c>
      <c r="D2763" t="s">
        <v>4895</v>
      </c>
      <c r="E2763" t="s">
        <v>527</v>
      </c>
      <c r="G2763">
        <v>0</v>
      </c>
      <c r="H2763" t="str">
        <f>_xlfn.XLOOKUP(A2763,'Diversity Analysis'!$A$2:$A$2366,'Diversity Analysis'!$F$2:$F$2366,"")</f>
        <v/>
      </c>
      <c r="I2763">
        <v>0</v>
      </c>
      <c r="J2763" s="6">
        <v>0</v>
      </c>
      <c r="K2763" s="5">
        <f t="shared" si="88"/>
        <v>0</v>
      </c>
    </row>
    <row r="2764" spans="1:11" x14ac:dyDescent="0.2">
      <c r="A2764" t="s">
        <v>4896</v>
      </c>
      <c r="B2764">
        <f>_xlfn.XLOOKUP(A2764,'Allowed as Qualifiers'!$A$1:$A$1896,'Allowed as Qualifiers'!$B$1:$B$1896,0)</f>
        <v>1</v>
      </c>
      <c r="C2764">
        <f t="shared" si="89"/>
        <v>0</v>
      </c>
      <c r="D2764" t="s">
        <v>4897</v>
      </c>
      <c r="G2764">
        <v>0</v>
      </c>
      <c r="H2764" t="str">
        <f>_xlfn.XLOOKUP(A2764,'Diversity Analysis'!$A$2:$A$2366,'Diversity Analysis'!$F$2:$F$2366,"")</f>
        <v/>
      </c>
      <c r="I2764">
        <v>0</v>
      </c>
      <c r="J2764" s="6">
        <v>0</v>
      </c>
      <c r="K2764" s="5">
        <f t="shared" si="88"/>
        <v>0</v>
      </c>
    </row>
    <row r="2765" spans="1:11" x14ac:dyDescent="0.2">
      <c r="A2765" t="s">
        <v>4898</v>
      </c>
      <c r="B2765">
        <f>_xlfn.XLOOKUP(A2765,'Allowed as Qualifiers'!$A$1:$A$1896,'Allowed as Qualifiers'!$B$1:$B$1896,0)</f>
        <v>0</v>
      </c>
      <c r="C2765">
        <f t="shared" si="89"/>
        <v>0</v>
      </c>
      <c r="D2765" t="s">
        <v>4899</v>
      </c>
      <c r="G2765">
        <v>0</v>
      </c>
      <c r="H2765" t="str">
        <f>_xlfn.XLOOKUP(A2765,'Diversity Analysis'!$A$2:$A$2366,'Diversity Analysis'!$F$2:$F$2366,"")</f>
        <v/>
      </c>
      <c r="I2765">
        <v>0</v>
      </c>
      <c r="J2765" s="6">
        <v>0</v>
      </c>
      <c r="K2765" s="5">
        <f t="shared" si="88"/>
        <v>0</v>
      </c>
    </row>
    <row r="2766" spans="1:11" x14ac:dyDescent="0.2">
      <c r="A2766" t="s">
        <v>4900</v>
      </c>
      <c r="B2766">
        <f>_xlfn.XLOOKUP(A2766,'Allowed as Qualifiers'!$A$1:$A$1896,'Allowed as Qualifiers'!$B$1:$B$1896,0)</f>
        <v>0</v>
      </c>
      <c r="C2766">
        <f t="shared" si="89"/>
        <v>0</v>
      </c>
      <c r="D2766" t="s">
        <v>4901</v>
      </c>
      <c r="G2766">
        <v>0</v>
      </c>
      <c r="H2766" t="str">
        <f>_xlfn.XLOOKUP(A2766,'Diversity Analysis'!$A$2:$A$2366,'Diversity Analysis'!$F$2:$F$2366,"")</f>
        <v/>
      </c>
      <c r="I2766">
        <v>0</v>
      </c>
      <c r="J2766" s="6">
        <v>0</v>
      </c>
      <c r="K2766" s="5">
        <f t="shared" si="88"/>
        <v>0</v>
      </c>
    </row>
    <row r="2767" spans="1:11" x14ac:dyDescent="0.2">
      <c r="A2767" t="s">
        <v>4902</v>
      </c>
      <c r="B2767">
        <f>_xlfn.XLOOKUP(A2767,'Allowed as Qualifiers'!$A$1:$A$1896,'Allowed as Qualifiers'!$B$1:$B$1896,0)</f>
        <v>0</v>
      </c>
      <c r="C2767">
        <f t="shared" si="89"/>
        <v>0</v>
      </c>
      <c r="D2767" t="s">
        <v>4903</v>
      </c>
      <c r="G2767">
        <v>0</v>
      </c>
      <c r="H2767" t="str">
        <f>_xlfn.XLOOKUP(A2767,'Diversity Analysis'!$A$2:$A$2366,'Diversity Analysis'!$F$2:$F$2366,"")</f>
        <v/>
      </c>
      <c r="I2767">
        <v>0</v>
      </c>
      <c r="J2767" s="6">
        <v>0</v>
      </c>
      <c r="K2767" s="5">
        <f t="shared" si="88"/>
        <v>0</v>
      </c>
    </row>
    <row r="2768" spans="1:11" x14ac:dyDescent="0.2">
      <c r="A2768" t="s">
        <v>4904</v>
      </c>
      <c r="B2768">
        <f>_xlfn.XLOOKUP(A2768,'Allowed as Qualifiers'!$A$1:$A$1896,'Allowed as Qualifiers'!$B$1:$B$1896,0)</f>
        <v>0</v>
      </c>
      <c r="C2768">
        <f t="shared" si="89"/>
        <v>0</v>
      </c>
      <c r="D2768" t="s">
        <v>4905</v>
      </c>
      <c r="G2768">
        <v>0</v>
      </c>
      <c r="H2768" t="str">
        <f>_xlfn.XLOOKUP(A2768,'Diversity Analysis'!$A$2:$A$2366,'Diversity Analysis'!$F$2:$F$2366,"")</f>
        <v/>
      </c>
      <c r="I2768">
        <v>0</v>
      </c>
      <c r="J2768" s="6">
        <v>0</v>
      </c>
      <c r="K2768" s="5">
        <f t="shared" ref="K2768:K2831" si="90">G2768/1000000*J2768</f>
        <v>0</v>
      </c>
    </row>
    <row r="2769" spans="1:11" x14ac:dyDescent="0.2">
      <c r="A2769" t="s">
        <v>4906</v>
      </c>
      <c r="B2769">
        <f>_xlfn.XLOOKUP(A2769,'Allowed as Qualifiers'!$A$1:$A$1896,'Allowed as Qualifiers'!$B$1:$B$1896,0)</f>
        <v>0</v>
      </c>
      <c r="C2769">
        <f t="shared" si="89"/>
        <v>0</v>
      </c>
      <c r="D2769" t="s">
        <v>4907</v>
      </c>
      <c r="G2769">
        <v>0</v>
      </c>
      <c r="H2769" t="str">
        <f>_xlfn.XLOOKUP(A2769,'Diversity Analysis'!$A$2:$A$2366,'Diversity Analysis'!$F$2:$F$2366,"")</f>
        <v/>
      </c>
      <c r="I2769">
        <v>0</v>
      </c>
      <c r="J2769" s="6">
        <v>0</v>
      </c>
      <c r="K2769" s="5">
        <f t="shared" si="90"/>
        <v>0</v>
      </c>
    </row>
    <row r="2770" spans="1:11" x14ac:dyDescent="0.2">
      <c r="A2770" t="s">
        <v>4908</v>
      </c>
      <c r="B2770">
        <f>_xlfn.XLOOKUP(A2770,'Allowed as Qualifiers'!$A$1:$A$1896,'Allowed as Qualifiers'!$B$1:$B$1896,0)</f>
        <v>0</v>
      </c>
      <c r="C2770">
        <f t="shared" si="89"/>
        <v>0</v>
      </c>
      <c r="D2770" t="s">
        <v>4909</v>
      </c>
      <c r="G2770">
        <v>0</v>
      </c>
      <c r="H2770" t="str">
        <f>_xlfn.XLOOKUP(A2770,'Diversity Analysis'!$A$2:$A$2366,'Diversity Analysis'!$F$2:$F$2366,"")</f>
        <v/>
      </c>
      <c r="I2770">
        <v>0</v>
      </c>
      <c r="J2770" s="6">
        <v>0</v>
      </c>
      <c r="K2770" s="5">
        <f t="shared" si="90"/>
        <v>0</v>
      </c>
    </row>
    <row r="2771" spans="1:11" x14ac:dyDescent="0.2">
      <c r="A2771" t="s">
        <v>4910</v>
      </c>
      <c r="B2771">
        <f>_xlfn.XLOOKUP(A2771,'Allowed as Qualifiers'!$A$1:$A$1896,'Allowed as Qualifiers'!$B$1:$B$1896,0)</f>
        <v>0</v>
      </c>
      <c r="C2771">
        <f t="shared" si="89"/>
        <v>0</v>
      </c>
      <c r="D2771" t="s">
        <v>4911</v>
      </c>
      <c r="G2771">
        <v>0</v>
      </c>
      <c r="H2771" t="str">
        <f>_xlfn.XLOOKUP(A2771,'Diversity Analysis'!$A$2:$A$2366,'Diversity Analysis'!$F$2:$F$2366,"")</f>
        <v/>
      </c>
      <c r="I2771">
        <v>0</v>
      </c>
      <c r="J2771" s="6">
        <v>0</v>
      </c>
      <c r="K2771" s="5">
        <f t="shared" si="90"/>
        <v>0</v>
      </c>
    </row>
    <row r="2772" spans="1:11" x14ac:dyDescent="0.2">
      <c r="A2772" t="s">
        <v>4912</v>
      </c>
      <c r="B2772">
        <f>_xlfn.XLOOKUP(A2772,'Allowed as Qualifiers'!$A$1:$A$1896,'Allowed as Qualifiers'!$B$1:$B$1896,0)</f>
        <v>0</v>
      </c>
      <c r="C2772">
        <f t="shared" si="89"/>
        <v>0</v>
      </c>
      <c r="D2772" t="s">
        <v>4913</v>
      </c>
      <c r="G2772">
        <v>0</v>
      </c>
      <c r="H2772" t="str">
        <f>_xlfn.XLOOKUP(A2772,'Diversity Analysis'!$A$2:$A$2366,'Diversity Analysis'!$F$2:$F$2366,"")</f>
        <v/>
      </c>
      <c r="I2772">
        <v>0</v>
      </c>
      <c r="J2772" s="6">
        <v>0</v>
      </c>
      <c r="K2772" s="5">
        <f t="shared" si="90"/>
        <v>0</v>
      </c>
    </row>
    <row r="2773" spans="1:11" x14ac:dyDescent="0.2">
      <c r="A2773" t="s">
        <v>4914</v>
      </c>
      <c r="B2773">
        <f>_xlfn.XLOOKUP(A2773,'Allowed as Qualifiers'!$A$1:$A$1896,'Allowed as Qualifiers'!$B$1:$B$1896,0)</f>
        <v>1</v>
      </c>
      <c r="C2773">
        <f t="shared" si="89"/>
        <v>0</v>
      </c>
      <c r="D2773" t="s">
        <v>4915</v>
      </c>
      <c r="G2773">
        <v>0</v>
      </c>
      <c r="H2773" t="str">
        <f>_xlfn.XLOOKUP(A2773,'Diversity Analysis'!$A$2:$A$2366,'Diversity Analysis'!$F$2:$F$2366,"")</f>
        <v/>
      </c>
      <c r="I2773">
        <v>0</v>
      </c>
      <c r="J2773" s="6">
        <v>0</v>
      </c>
      <c r="K2773" s="5">
        <f t="shared" si="90"/>
        <v>0</v>
      </c>
    </row>
    <row r="2774" spans="1:11" x14ac:dyDescent="0.2">
      <c r="A2774" t="s">
        <v>4916</v>
      </c>
      <c r="B2774">
        <f>_xlfn.XLOOKUP(A2774,'Allowed as Qualifiers'!$A$1:$A$1896,'Allowed as Qualifiers'!$B$1:$B$1896,0)</f>
        <v>0</v>
      </c>
      <c r="C2774">
        <f t="shared" si="89"/>
        <v>0</v>
      </c>
      <c r="D2774" t="s">
        <v>4917</v>
      </c>
      <c r="G2774">
        <v>0</v>
      </c>
      <c r="H2774" t="str">
        <f>_xlfn.XLOOKUP(A2774,'Diversity Analysis'!$A$2:$A$2366,'Diversity Analysis'!$F$2:$F$2366,"")</f>
        <v/>
      </c>
      <c r="I2774">
        <v>0</v>
      </c>
      <c r="J2774" s="6">
        <v>0</v>
      </c>
      <c r="K2774" s="5">
        <f t="shared" si="90"/>
        <v>0</v>
      </c>
    </row>
    <row r="2775" spans="1:11" x14ac:dyDescent="0.2">
      <c r="A2775" t="s">
        <v>4918</v>
      </c>
      <c r="B2775">
        <f>_xlfn.XLOOKUP(A2775,'Allowed as Qualifiers'!$A$1:$A$1896,'Allowed as Qualifiers'!$B$1:$B$1896,0)</f>
        <v>0</v>
      </c>
      <c r="C2775">
        <f t="shared" si="89"/>
        <v>0</v>
      </c>
      <c r="D2775" t="s">
        <v>4919</v>
      </c>
      <c r="G2775">
        <v>0</v>
      </c>
      <c r="H2775" t="str">
        <f>_xlfn.XLOOKUP(A2775,'Diversity Analysis'!$A$2:$A$2366,'Diversity Analysis'!$F$2:$F$2366,"")</f>
        <v/>
      </c>
      <c r="I2775">
        <v>0</v>
      </c>
      <c r="J2775" s="6">
        <v>0</v>
      </c>
      <c r="K2775" s="5">
        <f t="shared" si="90"/>
        <v>0</v>
      </c>
    </row>
    <row r="2776" spans="1:11" x14ac:dyDescent="0.2">
      <c r="A2776" t="s">
        <v>4920</v>
      </c>
      <c r="B2776">
        <f>_xlfn.XLOOKUP(A2776,'Allowed as Qualifiers'!$A$1:$A$1896,'Allowed as Qualifiers'!$B$1:$B$1896,0)</f>
        <v>0</v>
      </c>
      <c r="C2776">
        <f t="shared" si="89"/>
        <v>0</v>
      </c>
      <c r="D2776" t="s">
        <v>4921</v>
      </c>
      <c r="G2776">
        <v>0</v>
      </c>
      <c r="H2776" t="str">
        <f>_xlfn.XLOOKUP(A2776,'Diversity Analysis'!$A$2:$A$2366,'Diversity Analysis'!$F$2:$F$2366,"")</f>
        <v/>
      </c>
      <c r="I2776">
        <v>0</v>
      </c>
      <c r="J2776" s="6">
        <v>0</v>
      </c>
      <c r="K2776" s="5">
        <f t="shared" si="90"/>
        <v>0</v>
      </c>
    </row>
    <row r="2777" spans="1:11" x14ac:dyDescent="0.2">
      <c r="A2777" t="s">
        <v>4922</v>
      </c>
      <c r="B2777">
        <f>_xlfn.XLOOKUP(A2777,'Allowed as Qualifiers'!$A$1:$A$1896,'Allowed as Qualifiers'!$B$1:$B$1896,0)</f>
        <v>0</v>
      </c>
      <c r="C2777">
        <f t="shared" si="89"/>
        <v>0</v>
      </c>
      <c r="D2777" t="s">
        <v>4923</v>
      </c>
      <c r="G2777">
        <v>0</v>
      </c>
      <c r="H2777" t="str">
        <f>_xlfn.XLOOKUP(A2777,'Diversity Analysis'!$A$2:$A$2366,'Diversity Analysis'!$F$2:$F$2366,"")</f>
        <v/>
      </c>
      <c r="I2777">
        <v>0</v>
      </c>
      <c r="J2777" s="6">
        <v>0</v>
      </c>
      <c r="K2777" s="5">
        <f t="shared" si="90"/>
        <v>0</v>
      </c>
    </row>
    <row r="2778" spans="1:11" x14ac:dyDescent="0.2">
      <c r="A2778" t="s">
        <v>4924</v>
      </c>
      <c r="B2778">
        <f>_xlfn.XLOOKUP(A2778,'Allowed as Qualifiers'!$A$1:$A$1896,'Allowed as Qualifiers'!$B$1:$B$1896,0)</f>
        <v>0</v>
      </c>
      <c r="C2778">
        <f t="shared" si="89"/>
        <v>0</v>
      </c>
      <c r="D2778" t="s">
        <v>4925</v>
      </c>
      <c r="G2778">
        <v>0</v>
      </c>
      <c r="H2778" t="str">
        <f>_xlfn.XLOOKUP(A2778,'Diversity Analysis'!$A$2:$A$2366,'Diversity Analysis'!$F$2:$F$2366,"")</f>
        <v/>
      </c>
      <c r="I2778">
        <v>0</v>
      </c>
      <c r="J2778" s="6">
        <v>0</v>
      </c>
      <c r="K2778" s="5">
        <f t="shared" si="90"/>
        <v>0</v>
      </c>
    </row>
    <row r="2779" spans="1:11" x14ac:dyDescent="0.2">
      <c r="A2779" t="s">
        <v>4926</v>
      </c>
      <c r="B2779">
        <f>_xlfn.XLOOKUP(A2779,'Allowed as Qualifiers'!$A$1:$A$1896,'Allowed as Qualifiers'!$B$1:$B$1896,0)</f>
        <v>0</v>
      </c>
      <c r="C2779">
        <f t="shared" si="89"/>
        <v>0</v>
      </c>
      <c r="D2779" t="s">
        <v>4927</v>
      </c>
      <c r="G2779">
        <v>0</v>
      </c>
      <c r="H2779" t="str">
        <f>_xlfn.XLOOKUP(A2779,'Diversity Analysis'!$A$2:$A$2366,'Diversity Analysis'!$F$2:$F$2366,"")</f>
        <v/>
      </c>
      <c r="I2779">
        <v>0</v>
      </c>
      <c r="J2779" s="6">
        <v>0</v>
      </c>
      <c r="K2779" s="5">
        <f t="shared" si="90"/>
        <v>0</v>
      </c>
    </row>
    <row r="2780" spans="1:11" x14ac:dyDescent="0.2">
      <c r="A2780" t="s">
        <v>4928</v>
      </c>
      <c r="B2780">
        <f>_xlfn.XLOOKUP(A2780,'Allowed as Qualifiers'!$A$1:$A$1896,'Allowed as Qualifiers'!$B$1:$B$1896,0)</f>
        <v>0</v>
      </c>
      <c r="C2780">
        <f t="shared" si="89"/>
        <v>0</v>
      </c>
      <c r="D2780" t="s">
        <v>4929</v>
      </c>
      <c r="G2780">
        <v>0</v>
      </c>
      <c r="H2780" t="str">
        <f>_xlfn.XLOOKUP(A2780,'Diversity Analysis'!$A$2:$A$2366,'Diversity Analysis'!$F$2:$F$2366,"")</f>
        <v/>
      </c>
      <c r="I2780">
        <v>0</v>
      </c>
      <c r="J2780" s="6">
        <v>0</v>
      </c>
      <c r="K2780" s="5">
        <f t="shared" si="90"/>
        <v>0</v>
      </c>
    </row>
    <row r="2781" spans="1:11" x14ac:dyDescent="0.2">
      <c r="A2781" t="s">
        <v>4930</v>
      </c>
      <c r="B2781">
        <f>_xlfn.XLOOKUP(A2781,'Allowed as Qualifiers'!$A$1:$A$1896,'Allowed as Qualifiers'!$B$1:$B$1896,0)</f>
        <v>0</v>
      </c>
      <c r="C2781">
        <f t="shared" si="89"/>
        <v>0</v>
      </c>
      <c r="D2781" t="s">
        <v>4931</v>
      </c>
      <c r="G2781">
        <v>0</v>
      </c>
      <c r="H2781" t="str">
        <f>_xlfn.XLOOKUP(A2781,'Diversity Analysis'!$A$2:$A$2366,'Diversity Analysis'!$F$2:$F$2366,"")</f>
        <v/>
      </c>
      <c r="I2781">
        <v>0</v>
      </c>
      <c r="J2781" s="6">
        <v>0</v>
      </c>
      <c r="K2781" s="5">
        <f t="shared" si="90"/>
        <v>0</v>
      </c>
    </row>
    <row r="2782" spans="1:11" x14ac:dyDescent="0.2">
      <c r="A2782" t="s">
        <v>4932</v>
      </c>
      <c r="B2782">
        <f>_xlfn.XLOOKUP(A2782,'Allowed as Qualifiers'!$A$1:$A$1896,'Allowed as Qualifiers'!$B$1:$B$1896,0)</f>
        <v>0</v>
      </c>
      <c r="C2782">
        <f t="shared" si="89"/>
        <v>0</v>
      </c>
      <c r="D2782" t="s">
        <v>4933</v>
      </c>
      <c r="G2782">
        <v>0</v>
      </c>
      <c r="H2782" t="str">
        <f>_xlfn.XLOOKUP(A2782,'Diversity Analysis'!$A$2:$A$2366,'Diversity Analysis'!$F$2:$F$2366,"")</f>
        <v/>
      </c>
      <c r="I2782">
        <v>0</v>
      </c>
      <c r="J2782" s="6">
        <v>0</v>
      </c>
      <c r="K2782" s="5">
        <f t="shared" si="90"/>
        <v>0</v>
      </c>
    </row>
    <row r="2783" spans="1:11" x14ac:dyDescent="0.2">
      <c r="A2783" t="s">
        <v>4934</v>
      </c>
      <c r="B2783">
        <f>_xlfn.XLOOKUP(A2783,'Allowed as Qualifiers'!$A$1:$A$1896,'Allowed as Qualifiers'!$B$1:$B$1896,0)</f>
        <v>0</v>
      </c>
      <c r="C2783">
        <f t="shared" si="89"/>
        <v>0</v>
      </c>
      <c r="D2783" t="s">
        <v>4935</v>
      </c>
      <c r="G2783">
        <v>0</v>
      </c>
      <c r="H2783" t="str">
        <f>_xlfn.XLOOKUP(A2783,'Diversity Analysis'!$A$2:$A$2366,'Diversity Analysis'!$F$2:$F$2366,"")</f>
        <v/>
      </c>
      <c r="I2783">
        <v>0</v>
      </c>
      <c r="J2783" s="6">
        <v>0</v>
      </c>
      <c r="K2783" s="5">
        <f t="shared" si="90"/>
        <v>0</v>
      </c>
    </row>
    <row r="2784" spans="1:11" x14ac:dyDescent="0.2">
      <c r="A2784" t="s">
        <v>4936</v>
      </c>
      <c r="B2784">
        <f>_xlfn.XLOOKUP(A2784,'Allowed as Qualifiers'!$A$1:$A$1896,'Allowed as Qualifiers'!$B$1:$B$1896,0)</f>
        <v>0</v>
      </c>
      <c r="C2784">
        <f t="shared" si="89"/>
        <v>0</v>
      </c>
      <c r="D2784" t="s">
        <v>4937</v>
      </c>
      <c r="G2784">
        <v>0</v>
      </c>
      <c r="H2784" t="str">
        <f>_xlfn.XLOOKUP(A2784,'Diversity Analysis'!$A$2:$A$2366,'Diversity Analysis'!$F$2:$F$2366,"")</f>
        <v/>
      </c>
      <c r="I2784">
        <v>0</v>
      </c>
      <c r="J2784" s="6">
        <v>0</v>
      </c>
      <c r="K2784" s="5">
        <f t="shared" si="90"/>
        <v>0</v>
      </c>
    </row>
    <row r="2785" spans="1:11" x14ac:dyDescent="0.2">
      <c r="A2785" t="s">
        <v>4938</v>
      </c>
      <c r="B2785">
        <f>_xlfn.XLOOKUP(A2785,'Allowed as Qualifiers'!$A$1:$A$1896,'Allowed as Qualifiers'!$B$1:$B$1896,0)</f>
        <v>1</v>
      </c>
      <c r="C2785">
        <f t="shared" si="89"/>
        <v>0</v>
      </c>
      <c r="D2785" t="s">
        <v>4939</v>
      </c>
      <c r="G2785">
        <v>0</v>
      </c>
      <c r="H2785" t="str">
        <f>_xlfn.XLOOKUP(A2785,'Diversity Analysis'!$A$2:$A$2366,'Diversity Analysis'!$F$2:$F$2366,"")</f>
        <v/>
      </c>
      <c r="I2785">
        <v>0</v>
      </c>
      <c r="J2785" s="6">
        <v>0</v>
      </c>
      <c r="K2785" s="5">
        <f t="shared" si="90"/>
        <v>0</v>
      </c>
    </row>
    <row r="2786" spans="1:11" x14ac:dyDescent="0.2">
      <c r="A2786" t="s">
        <v>4940</v>
      </c>
      <c r="B2786">
        <f>_xlfn.XLOOKUP(A2786,'Allowed as Qualifiers'!$A$1:$A$1896,'Allowed as Qualifiers'!$B$1:$B$1896,0)</f>
        <v>0</v>
      </c>
      <c r="C2786">
        <f t="shared" si="89"/>
        <v>0</v>
      </c>
      <c r="D2786" t="s">
        <v>4941</v>
      </c>
      <c r="E2786" t="s">
        <v>527</v>
      </c>
      <c r="G2786">
        <v>0</v>
      </c>
      <c r="H2786" t="str">
        <f>_xlfn.XLOOKUP(A2786,'Diversity Analysis'!$A$2:$A$2366,'Diversity Analysis'!$F$2:$F$2366,"")</f>
        <v/>
      </c>
      <c r="I2786">
        <v>0</v>
      </c>
      <c r="J2786" s="6">
        <v>0</v>
      </c>
      <c r="K2786" s="5">
        <f t="shared" si="90"/>
        <v>0</v>
      </c>
    </row>
    <row r="2787" spans="1:11" x14ac:dyDescent="0.2">
      <c r="A2787" t="s">
        <v>4942</v>
      </c>
      <c r="B2787">
        <f>_xlfn.XLOOKUP(A2787,'Allowed as Qualifiers'!$A$1:$A$1896,'Allowed as Qualifiers'!$B$1:$B$1896,0)</f>
        <v>0</v>
      </c>
      <c r="C2787">
        <f t="shared" si="89"/>
        <v>0</v>
      </c>
      <c r="D2787" t="s">
        <v>4943</v>
      </c>
      <c r="E2787" t="s">
        <v>527</v>
      </c>
      <c r="G2787">
        <v>0</v>
      </c>
      <c r="H2787" t="str">
        <f>_xlfn.XLOOKUP(A2787,'Diversity Analysis'!$A$2:$A$2366,'Diversity Analysis'!$F$2:$F$2366,"")</f>
        <v/>
      </c>
      <c r="I2787">
        <v>0</v>
      </c>
      <c r="J2787" s="6">
        <v>0</v>
      </c>
      <c r="K2787" s="5">
        <f t="shared" si="90"/>
        <v>0</v>
      </c>
    </row>
    <row r="2788" spans="1:11" x14ac:dyDescent="0.2">
      <c r="A2788" t="s">
        <v>4944</v>
      </c>
      <c r="B2788">
        <f>_xlfn.XLOOKUP(A2788,'Allowed as Qualifiers'!$A$1:$A$1896,'Allowed as Qualifiers'!$B$1:$B$1896,0)</f>
        <v>0</v>
      </c>
      <c r="C2788">
        <f t="shared" si="89"/>
        <v>0</v>
      </c>
      <c r="D2788" t="s">
        <v>4945</v>
      </c>
      <c r="E2788" t="s">
        <v>527</v>
      </c>
      <c r="G2788">
        <v>0</v>
      </c>
      <c r="H2788" t="str">
        <f>_xlfn.XLOOKUP(A2788,'Diversity Analysis'!$A$2:$A$2366,'Diversity Analysis'!$F$2:$F$2366,"")</f>
        <v/>
      </c>
      <c r="I2788">
        <v>0</v>
      </c>
      <c r="J2788" s="6">
        <v>0</v>
      </c>
      <c r="K2788" s="5">
        <f t="shared" si="90"/>
        <v>0</v>
      </c>
    </row>
    <row r="2789" spans="1:11" x14ac:dyDescent="0.2">
      <c r="A2789" t="s">
        <v>4946</v>
      </c>
      <c r="B2789">
        <f>_xlfn.XLOOKUP(A2789,'Allowed as Qualifiers'!$A$1:$A$1896,'Allowed as Qualifiers'!$B$1:$B$1896,0)</f>
        <v>1</v>
      </c>
      <c r="C2789">
        <f t="shared" si="89"/>
        <v>0</v>
      </c>
      <c r="D2789" t="s">
        <v>4947</v>
      </c>
      <c r="E2789" t="s">
        <v>527</v>
      </c>
      <c r="G2789">
        <v>0</v>
      </c>
      <c r="H2789" t="str">
        <f>_xlfn.XLOOKUP(A2789,'Diversity Analysis'!$A$2:$A$2366,'Diversity Analysis'!$F$2:$F$2366,"")</f>
        <v/>
      </c>
      <c r="I2789">
        <v>0</v>
      </c>
      <c r="J2789" s="6">
        <v>0</v>
      </c>
      <c r="K2789" s="5">
        <f t="shared" si="90"/>
        <v>0</v>
      </c>
    </row>
    <row r="2790" spans="1:11" x14ac:dyDescent="0.2">
      <c r="A2790" t="s">
        <v>4948</v>
      </c>
      <c r="B2790">
        <f>_xlfn.XLOOKUP(A2790,'Allowed as Qualifiers'!$A$1:$A$1896,'Allowed as Qualifiers'!$B$1:$B$1896,0)</f>
        <v>0</v>
      </c>
      <c r="C2790">
        <f t="shared" si="89"/>
        <v>0</v>
      </c>
      <c r="D2790" t="s">
        <v>4949</v>
      </c>
      <c r="E2790" t="s">
        <v>527</v>
      </c>
      <c r="G2790">
        <v>0</v>
      </c>
      <c r="H2790" t="str">
        <f>_xlfn.XLOOKUP(A2790,'Diversity Analysis'!$A$2:$A$2366,'Diversity Analysis'!$F$2:$F$2366,"")</f>
        <v/>
      </c>
      <c r="I2790">
        <v>0</v>
      </c>
      <c r="J2790" s="6">
        <v>0</v>
      </c>
      <c r="K2790" s="5">
        <f t="shared" si="90"/>
        <v>0</v>
      </c>
    </row>
    <row r="2791" spans="1:11" x14ac:dyDescent="0.2">
      <c r="A2791" t="s">
        <v>4950</v>
      </c>
      <c r="B2791">
        <f>_xlfn.XLOOKUP(A2791,'Allowed as Qualifiers'!$A$1:$A$1896,'Allowed as Qualifiers'!$B$1:$B$1896,0)</f>
        <v>0</v>
      </c>
      <c r="C2791">
        <f t="shared" si="89"/>
        <v>0</v>
      </c>
      <c r="D2791" t="s">
        <v>4951</v>
      </c>
      <c r="E2791" t="s">
        <v>527</v>
      </c>
      <c r="G2791">
        <v>0</v>
      </c>
      <c r="H2791" t="str">
        <f>_xlfn.XLOOKUP(A2791,'Diversity Analysis'!$A$2:$A$2366,'Diversity Analysis'!$F$2:$F$2366,"")</f>
        <v/>
      </c>
      <c r="I2791">
        <v>0</v>
      </c>
      <c r="J2791" s="6">
        <v>0</v>
      </c>
      <c r="K2791" s="5">
        <f t="shared" si="90"/>
        <v>0</v>
      </c>
    </row>
    <row r="2792" spans="1:11" x14ac:dyDescent="0.2">
      <c r="A2792" t="s">
        <v>4970</v>
      </c>
      <c r="B2792">
        <f>_xlfn.XLOOKUP(A2792,'Allowed as Qualifiers'!$A$1:$A$1896,'Allowed as Qualifiers'!$B$1:$B$1896,0)</f>
        <v>0</v>
      </c>
      <c r="C2792">
        <f t="shared" si="89"/>
        <v>0</v>
      </c>
      <c r="D2792" t="s">
        <v>4971</v>
      </c>
      <c r="G2792">
        <v>0</v>
      </c>
      <c r="H2792" t="str">
        <f>_xlfn.XLOOKUP(A2792,'Diversity Analysis'!$A$2:$A$2366,'Diversity Analysis'!$F$2:$F$2366,"")</f>
        <v/>
      </c>
      <c r="I2792">
        <v>0</v>
      </c>
      <c r="J2792" s="6">
        <v>0</v>
      </c>
      <c r="K2792" s="5">
        <f t="shared" si="90"/>
        <v>0</v>
      </c>
    </row>
    <row r="2793" spans="1:11" x14ac:dyDescent="0.2">
      <c r="A2793" t="s">
        <v>4972</v>
      </c>
      <c r="B2793">
        <f>_xlfn.XLOOKUP(A2793,'Allowed as Qualifiers'!$A$1:$A$1896,'Allowed as Qualifiers'!$B$1:$B$1896,0)</f>
        <v>0</v>
      </c>
      <c r="C2793">
        <f t="shared" si="89"/>
        <v>0</v>
      </c>
      <c r="D2793" t="s">
        <v>4973</v>
      </c>
      <c r="G2793">
        <v>0</v>
      </c>
      <c r="H2793" t="str">
        <f>_xlfn.XLOOKUP(A2793,'Diversity Analysis'!$A$2:$A$2366,'Diversity Analysis'!$F$2:$F$2366,"")</f>
        <v/>
      </c>
      <c r="I2793">
        <v>0</v>
      </c>
      <c r="J2793" s="6">
        <v>0</v>
      </c>
      <c r="K2793" s="5">
        <f t="shared" si="90"/>
        <v>0</v>
      </c>
    </row>
    <row r="2794" spans="1:11" x14ac:dyDescent="0.2">
      <c r="A2794" t="s">
        <v>5080</v>
      </c>
      <c r="B2794">
        <f>_xlfn.XLOOKUP(A2794,'Allowed as Qualifiers'!$A$1:$A$1896,'Allowed as Qualifiers'!$B$1:$B$1896,0)</f>
        <v>0</v>
      </c>
      <c r="C2794">
        <f t="shared" si="89"/>
        <v>0</v>
      </c>
      <c r="D2794" t="s">
        <v>5081</v>
      </c>
      <c r="G2794">
        <v>0</v>
      </c>
      <c r="H2794" t="str">
        <f>_xlfn.XLOOKUP(A2794,'Diversity Analysis'!$A$2:$A$2366,'Diversity Analysis'!$F$2:$F$2366,"")</f>
        <v/>
      </c>
      <c r="I2794">
        <v>0</v>
      </c>
      <c r="J2794" s="6">
        <v>0</v>
      </c>
      <c r="K2794" s="5">
        <f t="shared" si="90"/>
        <v>0</v>
      </c>
    </row>
    <row r="2795" spans="1:11" x14ac:dyDescent="0.2">
      <c r="A2795" t="s">
        <v>5116</v>
      </c>
      <c r="B2795">
        <f>_xlfn.XLOOKUP(A2795,'Allowed as Qualifiers'!$A$1:$A$1896,'Allowed as Qualifiers'!$B$1:$B$1896,0)</f>
        <v>0</v>
      </c>
      <c r="C2795">
        <f t="shared" si="89"/>
        <v>0</v>
      </c>
      <c r="D2795" t="s">
        <v>5117</v>
      </c>
      <c r="G2795">
        <v>0</v>
      </c>
      <c r="H2795" t="str">
        <f>_xlfn.XLOOKUP(A2795,'Diversity Analysis'!$A$2:$A$2366,'Diversity Analysis'!$F$2:$F$2366,"")</f>
        <v/>
      </c>
      <c r="I2795">
        <v>0</v>
      </c>
      <c r="J2795" s="6">
        <v>0</v>
      </c>
      <c r="K2795" s="5">
        <f t="shared" si="90"/>
        <v>0</v>
      </c>
    </row>
    <row r="2796" spans="1:11" x14ac:dyDescent="0.2">
      <c r="A2796" t="s">
        <v>5128</v>
      </c>
      <c r="B2796">
        <f>_xlfn.XLOOKUP(A2796,'Allowed as Qualifiers'!$A$1:$A$1896,'Allowed as Qualifiers'!$B$1:$B$1896,0)</f>
        <v>0</v>
      </c>
      <c r="C2796">
        <f t="shared" si="89"/>
        <v>0</v>
      </c>
      <c r="D2796" t="s">
        <v>5129</v>
      </c>
      <c r="G2796">
        <v>0</v>
      </c>
      <c r="H2796" t="str">
        <f>_xlfn.XLOOKUP(A2796,'Diversity Analysis'!$A$2:$A$2366,'Diversity Analysis'!$F$2:$F$2366,"")</f>
        <v/>
      </c>
      <c r="I2796">
        <v>0</v>
      </c>
      <c r="J2796" s="6">
        <v>0</v>
      </c>
      <c r="K2796" s="5">
        <f t="shared" si="90"/>
        <v>0</v>
      </c>
    </row>
    <row r="2797" spans="1:11" x14ac:dyDescent="0.2">
      <c r="A2797" t="s">
        <v>5170</v>
      </c>
      <c r="B2797">
        <f>_xlfn.XLOOKUP(A2797,'Allowed as Qualifiers'!$A$1:$A$1896,'Allowed as Qualifiers'!$B$1:$B$1896,0)</f>
        <v>0</v>
      </c>
      <c r="C2797">
        <f t="shared" si="89"/>
        <v>0</v>
      </c>
      <c r="D2797" t="s">
        <v>5171</v>
      </c>
      <c r="G2797">
        <v>0</v>
      </c>
      <c r="H2797" t="str">
        <f>_xlfn.XLOOKUP(A2797,'Diversity Analysis'!$A$2:$A$2366,'Diversity Analysis'!$F$2:$F$2366,"")</f>
        <v/>
      </c>
      <c r="I2797">
        <v>0</v>
      </c>
      <c r="J2797" s="6">
        <v>0</v>
      </c>
      <c r="K2797" s="5">
        <f t="shared" si="90"/>
        <v>0</v>
      </c>
    </row>
    <row r="2798" spans="1:11" x14ac:dyDescent="0.2">
      <c r="A2798" t="s">
        <v>5178</v>
      </c>
      <c r="B2798">
        <f>_xlfn.XLOOKUP(A2798,'Allowed as Qualifiers'!$A$1:$A$1896,'Allowed as Qualifiers'!$B$1:$B$1896,0)</f>
        <v>1</v>
      </c>
      <c r="C2798">
        <f t="shared" si="89"/>
        <v>0</v>
      </c>
      <c r="D2798" t="s">
        <v>5179</v>
      </c>
      <c r="G2798">
        <v>0</v>
      </c>
      <c r="H2798" t="str">
        <f>_xlfn.XLOOKUP(A2798,'Diversity Analysis'!$A$2:$A$2366,'Diversity Analysis'!$F$2:$F$2366,"")</f>
        <v/>
      </c>
      <c r="I2798">
        <v>0</v>
      </c>
      <c r="J2798" s="6">
        <v>0</v>
      </c>
      <c r="K2798" s="5">
        <f t="shared" si="90"/>
        <v>0</v>
      </c>
    </row>
    <row r="2799" spans="1:11" x14ac:dyDescent="0.2">
      <c r="A2799" t="s">
        <v>5214</v>
      </c>
      <c r="B2799">
        <f>_xlfn.XLOOKUP(A2799,'Allowed as Qualifiers'!$A$1:$A$1896,'Allowed as Qualifiers'!$B$1:$B$1896,0)</f>
        <v>0</v>
      </c>
      <c r="C2799">
        <f t="shared" si="89"/>
        <v>0</v>
      </c>
      <c r="D2799" t="s">
        <v>5215</v>
      </c>
      <c r="G2799">
        <v>0</v>
      </c>
      <c r="H2799" t="str">
        <f>_xlfn.XLOOKUP(A2799,'Diversity Analysis'!$A$2:$A$2366,'Diversity Analysis'!$F$2:$F$2366,"")</f>
        <v/>
      </c>
      <c r="I2799">
        <v>0</v>
      </c>
      <c r="J2799" s="6">
        <v>0</v>
      </c>
      <c r="K2799" s="5">
        <f t="shared" si="90"/>
        <v>0</v>
      </c>
    </row>
    <row r="2800" spans="1:11" x14ac:dyDescent="0.2">
      <c r="A2800" t="s">
        <v>5216</v>
      </c>
      <c r="B2800">
        <f>_xlfn.XLOOKUP(A2800,'Allowed as Qualifiers'!$A$1:$A$1896,'Allowed as Qualifiers'!$B$1:$B$1896,0)</f>
        <v>0</v>
      </c>
      <c r="C2800">
        <f t="shared" si="89"/>
        <v>0</v>
      </c>
      <c r="D2800" t="s">
        <v>5217</v>
      </c>
      <c r="G2800">
        <v>0</v>
      </c>
      <c r="H2800" t="str">
        <f>_xlfn.XLOOKUP(A2800,'Diversity Analysis'!$A$2:$A$2366,'Diversity Analysis'!$F$2:$F$2366,"")</f>
        <v/>
      </c>
      <c r="I2800">
        <v>0</v>
      </c>
      <c r="J2800" s="6">
        <v>0</v>
      </c>
      <c r="K2800" s="5">
        <f t="shared" si="90"/>
        <v>0</v>
      </c>
    </row>
    <row r="2801" spans="1:11" x14ac:dyDescent="0.2">
      <c r="A2801" t="s">
        <v>5218</v>
      </c>
      <c r="B2801">
        <f>_xlfn.XLOOKUP(A2801,'Allowed as Qualifiers'!$A$1:$A$1896,'Allowed as Qualifiers'!$B$1:$B$1896,0)</f>
        <v>0</v>
      </c>
      <c r="C2801">
        <f t="shared" si="89"/>
        <v>0</v>
      </c>
      <c r="D2801" t="s">
        <v>5219</v>
      </c>
      <c r="G2801">
        <v>0</v>
      </c>
      <c r="H2801" t="str">
        <f>_xlfn.XLOOKUP(A2801,'Diversity Analysis'!$A$2:$A$2366,'Diversity Analysis'!$F$2:$F$2366,"")</f>
        <v/>
      </c>
      <c r="I2801">
        <v>0</v>
      </c>
      <c r="J2801" s="6">
        <v>0</v>
      </c>
      <c r="K2801" s="5">
        <f t="shared" si="90"/>
        <v>0</v>
      </c>
    </row>
    <row r="2802" spans="1:11" x14ac:dyDescent="0.2">
      <c r="A2802" t="s">
        <v>5220</v>
      </c>
      <c r="B2802">
        <f>_xlfn.XLOOKUP(A2802,'Allowed as Qualifiers'!$A$1:$A$1896,'Allowed as Qualifiers'!$B$1:$B$1896,0)</f>
        <v>0</v>
      </c>
      <c r="C2802">
        <f t="shared" si="89"/>
        <v>0</v>
      </c>
      <c r="D2802" t="s">
        <v>5221</v>
      </c>
      <c r="G2802">
        <v>0</v>
      </c>
      <c r="H2802" t="str">
        <f>_xlfn.XLOOKUP(A2802,'Diversity Analysis'!$A$2:$A$2366,'Diversity Analysis'!$F$2:$F$2366,"")</f>
        <v/>
      </c>
      <c r="I2802">
        <v>0</v>
      </c>
      <c r="J2802" s="6">
        <v>0</v>
      </c>
      <c r="K2802" s="5">
        <f t="shared" si="90"/>
        <v>0</v>
      </c>
    </row>
    <row r="2803" spans="1:11" x14ac:dyDescent="0.2">
      <c r="A2803" t="s">
        <v>5222</v>
      </c>
      <c r="B2803">
        <f>_xlfn.XLOOKUP(A2803,'Allowed as Qualifiers'!$A$1:$A$1896,'Allowed as Qualifiers'!$B$1:$B$1896,0)</f>
        <v>0</v>
      </c>
      <c r="C2803">
        <f t="shared" si="89"/>
        <v>0</v>
      </c>
      <c r="D2803" t="s">
        <v>5223</v>
      </c>
      <c r="G2803">
        <v>0</v>
      </c>
      <c r="H2803" t="str">
        <f>_xlfn.XLOOKUP(A2803,'Diversity Analysis'!$A$2:$A$2366,'Diversity Analysis'!$F$2:$F$2366,"")</f>
        <v/>
      </c>
      <c r="I2803">
        <v>0</v>
      </c>
      <c r="J2803" s="6">
        <v>0</v>
      </c>
      <c r="K2803" s="5">
        <f t="shared" si="90"/>
        <v>0</v>
      </c>
    </row>
    <row r="2804" spans="1:11" x14ac:dyDescent="0.2">
      <c r="A2804" t="s">
        <v>5224</v>
      </c>
      <c r="B2804">
        <f>_xlfn.XLOOKUP(A2804,'Allowed as Qualifiers'!$A$1:$A$1896,'Allowed as Qualifiers'!$B$1:$B$1896,0)</f>
        <v>0</v>
      </c>
      <c r="C2804">
        <f t="shared" si="89"/>
        <v>0</v>
      </c>
      <c r="D2804" t="s">
        <v>5225</v>
      </c>
      <c r="G2804">
        <v>0</v>
      </c>
      <c r="H2804" t="str">
        <f>_xlfn.XLOOKUP(A2804,'Diversity Analysis'!$A$2:$A$2366,'Diversity Analysis'!$F$2:$F$2366,"")</f>
        <v/>
      </c>
      <c r="I2804">
        <v>0</v>
      </c>
      <c r="J2804" s="6">
        <v>0</v>
      </c>
      <c r="K2804" s="5">
        <f t="shared" si="90"/>
        <v>0</v>
      </c>
    </row>
    <row r="2805" spans="1:11" x14ac:dyDescent="0.2">
      <c r="A2805" t="s">
        <v>5226</v>
      </c>
      <c r="B2805">
        <f>_xlfn.XLOOKUP(A2805,'Allowed as Qualifiers'!$A$1:$A$1896,'Allowed as Qualifiers'!$B$1:$B$1896,0)</f>
        <v>1</v>
      </c>
      <c r="C2805">
        <f t="shared" si="89"/>
        <v>0</v>
      </c>
      <c r="D2805" t="s">
        <v>5227</v>
      </c>
      <c r="G2805">
        <v>0</v>
      </c>
      <c r="H2805" t="str">
        <f>_xlfn.XLOOKUP(A2805,'Diversity Analysis'!$A$2:$A$2366,'Diversity Analysis'!$F$2:$F$2366,"")</f>
        <v/>
      </c>
      <c r="I2805">
        <v>0</v>
      </c>
      <c r="J2805" s="6">
        <v>0</v>
      </c>
      <c r="K2805" s="5">
        <f t="shared" si="90"/>
        <v>0</v>
      </c>
    </row>
    <row r="2806" spans="1:11" x14ac:dyDescent="0.2">
      <c r="A2806" t="s">
        <v>5228</v>
      </c>
      <c r="B2806">
        <f>_xlfn.XLOOKUP(A2806,'Allowed as Qualifiers'!$A$1:$A$1896,'Allowed as Qualifiers'!$B$1:$B$1896,0)</f>
        <v>0</v>
      </c>
      <c r="C2806">
        <f t="shared" si="89"/>
        <v>0</v>
      </c>
      <c r="D2806" t="s">
        <v>5229</v>
      </c>
      <c r="G2806">
        <v>0</v>
      </c>
      <c r="H2806" t="str">
        <f>_xlfn.XLOOKUP(A2806,'Diversity Analysis'!$A$2:$A$2366,'Diversity Analysis'!$F$2:$F$2366,"")</f>
        <v/>
      </c>
      <c r="I2806">
        <v>0</v>
      </c>
      <c r="J2806" s="6">
        <v>0</v>
      </c>
      <c r="K2806" s="5">
        <f t="shared" si="90"/>
        <v>0</v>
      </c>
    </row>
    <row r="2807" spans="1:11" x14ac:dyDescent="0.2">
      <c r="A2807" t="s">
        <v>5230</v>
      </c>
      <c r="B2807">
        <f>_xlfn.XLOOKUP(A2807,'Allowed as Qualifiers'!$A$1:$A$1896,'Allowed as Qualifiers'!$B$1:$B$1896,0)</f>
        <v>1</v>
      </c>
      <c r="C2807">
        <f t="shared" si="89"/>
        <v>0</v>
      </c>
      <c r="D2807" t="s">
        <v>5231</v>
      </c>
      <c r="G2807">
        <v>0</v>
      </c>
      <c r="H2807" t="str">
        <f>_xlfn.XLOOKUP(A2807,'Diversity Analysis'!$A$2:$A$2366,'Diversity Analysis'!$F$2:$F$2366,"")</f>
        <v/>
      </c>
      <c r="I2807">
        <v>0</v>
      </c>
      <c r="J2807" s="6">
        <v>0</v>
      </c>
      <c r="K2807" s="5">
        <f t="shared" si="90"/>
        <v>0</v>
      </c>
    </row>
    <row r="2808" spans="1:11" x14ac:dyDescent="0.2">
      <c r="A2808" t="s">
        <v>5232</v>
      </c>
      <c r="B2808">
        <f>_xlfn.XLOOKUP(A2808,'Allowed as Qualifiers'!$A$1:$A$1896,'Allowed as Qualifiers'!$B$1:$B$1896,0)</f>
        <v>0</v>
      </c>
      <c r="C2808">
        <f t="shared" si="89"/>
        <v>0</v>
      </c>
      <c r="D2808" t="s">
        <v>5233</v>
      </c>
      <c r="G2808">
        <v>0</v>
      </c>
      <c r="H2808" t="str">
        <f>_xlfn.XLOOKUP(A2808,'Diversity Analysis'!$A$2:$A$2366,'Diversity Analysis'!$F$2:$F$2366,"")</f>
        <v/>
      </c>
      <c r="I2808">
        <v>0</v>
      </c>
      <c r="J2808" s="6">
        <v>0</v>
      </c>
      <c r="K2808" s="5">
        <f t="shared" si="90"/>
        <v>0</v>
      </c>
    </row>
    <row r="2809" spans="1:11" x14ac:dyDescent="0.2">
      <c r="A2809" t="s">
        <v>5234</v>
      </c>
      <c r="B2809">
        <f>_xlfn.XLOOKUP(A2809,'Allowed as Qualifiers'!$A$1:$A$1896,'Allowed as Qualifiers'!$B$1:$B$1896,0)</f>
        <v>0</v>
      </c>
      <c r="C2809">
        <f t="shared" si="89"/>
        <v>0</v>
      </c>
      <c r="D2809" t="s">
        <v>5235</v>
      </c>
      <c r="G2809">
        <v>0</v>
      </c>
      <c r="H2809" t="str">
        <f>_xlfn.XLOOKUP(A2809,'Diversity Analysis'!$A$2:$A$2366,'Diversity Analysis'!$F$2:$F$2366,"")</f>
        <v/>
      </c>
      <c r="I2809">
        <v>0</v>
      </c>
      <c r="J2809" s="6">
        <v>0</v>
      </c>
      <c r="K2809" s="5">
        <f t="shared" si="90"/>
        <v>0</v>
      </c>
    </row>
    <row r="2810" spans="1:11" x14ac:dyDescent="0.2">
      <c r="A2810" t="s">
        <v>5236</v>
      </c>
      <c r="B2810">
        <f>_xlfn.XLOOKUP(A2810,'Allowed as Qualifiers'!$A$1:$A$1896,'Allowed as Qualifiers'!$B$1:$B$1896,0)</f>
        <v>0</v>
      </c>
      <c r="C2810">
        <f t="shared" si="89"/>
        <v>0</v>
      </c>
      <c r="D2810" t="s">
        <v>5237</v>
      </c>
      <c r="G2810">
        <v>0</v>
      </c>
      <c r="H2810" t="str">
        <f>_xlfn.XLOOKUP(A2810,'Diversity Analysis'!$A$2:$A$2366,'Diversity Analysis'!$F$2:$F$2366,"")</f>
        <v/>
      </c>
      <c r="I2810">
        <v>0</v>
      </c>
      <c r="J2810" s="6">
        <v>0</v>
      </c>
      <c r="K2810" s="5">
        <f t="shared" si="90"/>
        <v>0</v>
      </c>
    </row>
    <row r="2811" spans="1:11" x14ac:dyDescent="0.2">
      <c r="A2811" t="s">
        <v>5238</v>
      </c>
      <c r="B2811">
        <f>_xlfn.XLOOKUP(A2811,'Allowed as Qualifiers'!$A$1:$A$1896,'Allowed as Qualifiers'!$B$1:$B$1896,0)</f>
        <v>0</v>
      </c>
      <c r="C2811">
        <f t="shared" si="89"/>
        <v>0</v>
      </c>
      <c r="D2811" t="s">
        <v>5239</v>
      </c>
      <c r="G2811">
        <v>0</v>
      </c>
      <c r="H2811" t="str">
        <f>_xlfn.XLOOKUP(A2811,'Diversity Analysis'!$A$2:$A$2366,'Diversity Analysis'!$F$2:$F$2366,"")</f>
        <v/>
      </c>
      <c r="I2811">
        <v>0</v>
      </c>
      <c r="J2811" s="6">
        <v>0</v>
      </c>
      <c r="K2811" s="5">
        <f t="shared" si="90"/>
        <v>0</v>
      </c>
    </row>
    <row r="2812" spans="1:11" x14ac:dyDescent="0.2">
      <c r="A2812" t="s">
        <v>5240</v>
      </c>
      <c r="B2812">
        <f>_xlfn.XLOOKUP(A2812,'Allowed as Qualifiers'!$A$1:$A$1896,'Allowed as Qualifiers'!$B$1:$B$1896,0)</f>
        <v>0</v>
      </c>
      <c r="C2812">
        <f t="shared" si="89"/>
        <v>0</v>
      </c>
      <c r="D2812" t="s">
        <v>5241</v>
      </c>
      <c r="G2812">
        <v>0</v>
      </c>
      <c r="H2812" t="str">
        <f>_xlfn.XLOOKUP(A2812,'Diversity Analysis'!$A$2:$A$2366,'Diversity Analysis'!$F$2:$F$2366,"")</f>
        <v/>
      </c>
      <c r="I2812">
        <v>0</v>
      </c>
      <c r="J2812" s="6">
        <v>0</v>
      </c>
      <c r="K2812" s="5">
        <f t="shared" si="90"/>
        <v>0</v>
      </c>
    </row>
    <row r="2813" spans="1:11" x14ac:dyDescent="0.2">
      <c r="A2813" t="s">
        <v>5242</v>
      </c>
      <c r="B2813">
        <f>_xlfn.XLOOKUP(A2813,'Allowed as Qualifiers'!$A$1:$A$1896,'Allowed as Qualifiers'!$B$1:$B$1896,0)</f>
        <v>0</v>
      </c>
      <c r="C2813">
        <f t="shared" si="89"/>
        <v>0</v>
      </c>
      <c r="D2813" t="s">
        <v>5243</v>
      </c>
      <c r="G2813">
        <v>0</v>
      </c>
      <c r="H2813" t="str">
        <f>_xlfn.XLOOKUP(A2813,'Diversity Analysis'!$A$2:$A$2366,'Diversity Analysis'!$F$2:$F$2366,"")</f>
        <v/>
      </c>
      <c r="I2813">
        <v>0</v>
      </c>
      <c r="J2813" s="6">
        <v>0</v>
      </c>
      <c r="K2813" s="5">
        <f t="shared" si="90"/>
        <v>0</v>
      </c>
    </row>
    <row r="2814" spans="1:11" x14ac:dyDescent="0.2">
      <c r="A2814" t="s">
        <v>5244</v>
      </c>
      <c r="B2814">
        <f>_xlfn.XLOOKUP(A2814,'Allowed as Qualifiers'!$A$1:$A$1896,'Allowed as Qualifiers'!$B$1:$B$1896,0)</f>
        <v>0</v>
      </c>
      <c r="C2814">
        <f t="shared" si="89"/>
        <v>0</v>
      </c>
      <c r="D2814" t="s">
        <v>5245</v>
      </c>
      <c r="G2814">
        <v>0</v>
      </c>
      <c r="H2814" t="str">
        <f>_xlfn.XLOOKUP(A2814,'Diversity Analysis'!$A$2:$A$2366,'Diversity Analysis'!$F$2:$F$2366,"")</f>
        <v/>
      </c>
      <c r="I2814">
        <v>0</v>
      </c>
      <c r="J2814" s="6">
        <v>0</v>
      </c>
      <c r="K2814" s="5">
        <f t="shared" si="90"/>
        <v>0</v>
      </c>
    </row>
    <row r="2815" spans="1:11" x14ac:dyDescent="0.2">
      <c r="A2815" t="s">
        <v>5246</v>
      </c>
      <c r="B2815">
        <f>_xlfn.XLOOKUP(A2815,'Allowed as Qualifiers'!$A$1:$A$1896,'Allowed as Qualifiers'!$B$1:$B$1896,0)</f>
        <v>0</v>
      </c>
      <c r="C2815">
        <f t="shared" si="89"/>
        <v>0</v>
      </c>
      <c r="D2815" t="s">
        <v>5247</v>
      </c>
      <c r="G2815">
        <v>0</v>
      </c>
      <c r="H2815" t="str">
        <f>_xlfn.XLOOKUP(A2815,'Diversity Analysis'!$A$2:$A$2366,'Diversity Analysis'!$F$2:$F$2366,"")</f>
        <v/>
      </c>
      <c r="I2815">
        <v>0</v>
      </c>
      <c r="J2815" s="6">
        <v>0</v>
      </c>
      <c r="K2815" s="5">
        <f t="shared" si="90"/>
        <v>0</v>
      </c>
    </row>
    <row r="2816" spans="1:11" x14ac:dyDescent="0.2">
      <c r="A2816" t="s">
        <v>5248</v>
      </c>
      <c r="B2816">
        <f>_xlfn.XLOOKUP(A2816,'Allowed as Qualifiers'!$A$1:$A$1896,'Allowed as Qualifiers'!$B$1:$B$1896,0)</f>
        <v>0</v>
      </c>
      <c r="C2816">
        <f t="shared" si="89"/>
        <v>0</v>
      </c>
      <c r="D2816" t="s">
        <v>5249</v>
      </c>
      <c r="G2816">
        <v>0</v>
      </c>
      <c r="H2816" t="str">
        <f>_xlfn.XLOOKUP(A2816,'Diversity Analysis'!$A$2:$A$2366,'Diversity Analysis'!$F$2:$F$2366,"")</f>
        <v/>
      </c>
      <c r="I2816">
        <v>0</v>
      </c>
      <c r="J2816" s="6">
        <v>0</v>
      </c>
      <c r="K2816" s="5">
        <f t="shared" si="90"/>
        <v>0</v>
      </c>
    </row>
    <row r="2817" spans="1:11" x14ac:dyDescent="0.2">
      <c r="A2817" t="s">
        <v>5250</v>
      </c>
      <c r="B2817">
        <f>_xlfn.XLOOKUP(A2817,'Allowed as Qualifiers'!$A$1:$A$1896,'Allowed as Qualifiers'!$B$1:$B$1896,0)</f>
        <v>0</v>
      </c>
      <c r="C2817">
        <f t="shared" si="89"/>
        <v>0</v>
      </c>
      <c r="D2817" t="s">
        <v>5251</v>
      </c>
      <c r="G2817">
        <v>0</v>
      </c>
      <c r="H2817" t="str">
        <f>_xlfn.XLOOKUP(A2817,'Diversity Analysis'!$A$2:$A$2366,'Diversity Analysis'!$F$2:$F$2366,"")</f>
        <v/>
      </c>
      <c r="I2817">
        <v>0</v>
      </c>
      <c r="J2817" s="6">
        <v>0</v>
      </c>
      <c r="K2817" s="5">
        <f t="shared" si="90"/>
        <v>0</v>
      </c>
    </row>
    <row r="2818" spans="1:11" x14ac:dyDescent="0.2">
      <c r="A2818" t="s">
        <v>5252</v>
      </c>
      <c r="B2818">
        <f>_xlfn.XLOOKUP(A2818,'Allowed as Qualifiers'!$A$1:$A$1896,'Allowed as Qualifiers'!$B$1:$B$1896,0)</f>
        <v>0</v>
      </c>
      <c r="C2818">
        <f t="shared" si="89"/>
        <v>0</v>
      </c>
      <c r="D2818" t="s">
        <v>5253</v>
      </c>
      <c r="G2818">
        <v>0</v>
      </c>
      <c r="H2818" t="str">
        <f>_xlfn.XLOOKUP(A2818,'Diversity Analysis'!$A$2:$A$2366,'Diversity Analysis'!$F$2:$F$2366,"")</f>
        <v/>
      </c>
      <c r="I2818">
        <v>0</v>
      </c>
      <c r="J2818" s="6">
        <v>0</v>
      </c>
      <c r="K2818" s="5">
        <f t="shared" si="90"/>
        <v>0</v>
      </c>
    </row>
    <row r="2819" spans="1:11" x14ac:dyDescent="0.2">
      <c r="A2819" t="s">
        <v>5254</v>
      </c>
      <c r="B2819">
        <f>_xlfn.XLOOKUP(A2819,'Allowed as Qualifiers'!$A$1:$A$1896,'Allowed as Qualifiers'!$B$1:$B$1896,0)</f>
        <v>0</v>
      </c>
      <c r="C2819">
        <f t="shared" ref="C2819:C2882" si="91">IF(B2819=1,1,0)*IF(G2819&gt;0,1,0)</f>
        <v>0</v>
      </c>
      <c r="D2819" t="s">
        <v>5255</v>
      </c>
      <c r="G2819">
        <v>0</v>
      </c>
      <c r="H2819" t="str">
        <f>_xlfn.XLOOKUP(A2819,'Diversity Analysis'!$A$2:$A$2366,'Diversity Analysis'!$F$2:$F$2366,"")</f>
        <v/>
      </c>
      <c r="I2819">
        <v>0</v>
      </c>
      <c r="J2819" s="6">
        <v>0</v>
      </c>
      <c r="K2819" s="5">
        <f t="shared" si="90"/>
        <v>0</v>
      </c>
    </row>
    <row r="2820" spans="1:11" x14ac:dyDescent="0.2">
      <c r="A2820" t="s">
        <v>5256</v>
      </c>
      <c r="B2820">
        <f>_xlfn.XLOOKUP(A2820,'Allowed as Qualifiers'!$A$1:$A$1896,'Allowed as Qualifiers'!$B$1:$B$1896,0)</f>
        <v>0</v>
      </c>
      <c r="C2820">
        <f t="shared" si="91"/>
        <v>0</v>
      </c>
      <c r="D2820" t="s">
        <v>5257</v>
      </c>
      <c r="G2820">
        <v>0</v>
      </c>
      <c r="H2820" t="str">
        <f>_xlfn.XLOOKUP(A2820,'Diversity Analysis'!$A$2:$A$2366,'Diversity Analysis'!$F$2:$F$2366,"")</f>
        <v/>
      </c>
      <c r="I2820">
        <v>0</v>
      </c>
      <c r="J2820" s="6">
        <v>0</v>
      </c>
      <c r="K2820" s="5">
        <f t="shared" si="90"/>
        <v>0</v>
      </c>
    </row>
    <row r="2821" spans="1:11" x14ac:dyDescent="0.2">
      <c r="A2821" t="s">
        <v>5258</v>
      </c>
      <c r="B2821">
        <f>_xlfn.XLOOKUP(A2821,'Allowed as Qualifiers'!$A$1:$A$1896,'Allowed as Qualifiers'!$B$1:$B$1896,0)</f>
        <v>0</v>
      </c>
      <c r="C2821">
        <f t="shared" si="91"/>
        <v>0</v>
      </c>
      <c r="D2821" t="s">
        <v>5259</v>
      </c>
      <c r="G2821">
        <v>0</v>
      </c>
      <c r="H2821" t="str">
        <f>_xlfn.XLOOKUP(A2821,'Diversity Analysis'!$A$2:$A$2366,'Diversity Analysis'!$F$2:$F$2366,"")</f>
        <v/>
      </c>
      <c r="I2821">
        <v>0</v>
      </c>
      <c r="J2821" s="6">
        <v>0</v>
      </c>
      <c r="K2821" s="5">
        <f t="shared" si="90"/>
        <v>0</v>
      </c>
    </row>
    <row r="2822" spans="1:11" x14ac:dyDescent="0.2">
      <c r="A2822" t="s">
        <v>5260</v>
      </c>
      <c r="B2822">
        <f>_xlfn.XLOOKUP(A2822,'Allowed as Qualifiers'!$A$1:$A$1896,'Allowed as Qualifiers'!$B$1:$B$1896,0)</f>
        <v>0</v>
      </c>
      <c r="C2822">
        <f t="shared" si="91"/>
        <v>0</v>
      </c>
      <c r="D2822" t="s">
        <v>5261</v>
      </c>
      <c r="G2822">
        <v>0</v>
      </c>
      <c r="H2822" t="str">
        <f>_xlfn.XLOOKUP(A2822,'Diversity Analysis'!$A$2:$A$2366,'Diversity Analysis'!$F$2:$F$2366,"")</f>
        <v/>
      </c>
      <c r="I2822">
        <v>0</v>
      </c>
      <c r="J2822" s="6">
        <v>0</v>
      </c>
      <c r="K2822" s="5">
        <f t="shared" si="90"/>
        <v>0</v>
      </c>
    </row>
    <row r="2823" spans="1:11" x14ac:dyDescent="0.2">
      <c r="A2823" t="s">
        <v>5262</v>
      </c>
      <c r="B2823">
        <f>_xlfn.XLOOKUP(A2823,'Allowed as Qualifiers'!$A$1:$A$1896,'Allowed as Qualifiers'!$B$1:$B$1896,0)</f>
        <v>0</v>
      </c>
      <c r="C2823">
        <f t="shared" si="91"/>
        <v>0</v>
      </c>
      <c r="D2823" t="s">
        <v>5263</v>
      </c>
      <c r="G2823">
        <v>0</v>
      </c>
      <c r="H2823" t="str">
        <f>_xlfn.XLOOKUP(A2823,'Diversity Analysis'!$A$2:$A$2366,'Diversity Analysis'!$F$2:$F$2366,"")</f>
        <v/>
      </c>
      <c r="I2823">
        <v>0</v>
      </c>
      <c r="J2823" s="6">
        <v>0</v>
      </c>
      <c r="K2823" s="5">
        <f t="shared" si="90"/>
        <v>0</v>
      </c>
    </row>
    <row r="2824" spans="1:11" x14ac:dyDescent="0.2">
      <c r="A2824" t="s">
        <v>5264</v>
      </c>
      <c r="B2824">
        <f>_xlfn.XLOOKUP(A2824,'Allowed as Qualifiers'!$A$1:$A$1896,'Allowed as Qualifiers'!$B$1:$B$1896,0)</f>
        <v>0</v>
      </c>
      <c r="C2824">
        <f t="shared" si="91"/>
        <v>0</v>
      </c>
      <c r="D2824" t="s">
        <v>5265</v>
      </c>
      <c r="G2824">
        <v>0</v>
      </c>
      <c r="H2824" t="str">
        <f>_xlfn.XLOOKUP(A2824,'Diversity Analysis'!$A$2:$A$2366,'Diversity Analysis'!$F$2:$F$2366,"")</f>
        <v/>
      </c>
      <c r="I2824">
        <v>0</v>
      </c>
      <c r="J2824" s="6">
        <v>0</v>
      </c>
      <c r="K2824" s="5">
        <f t="shared" si="90"/>
        <v>0</v>
      </c>
    </row>
    <row r="2825" spans="1:11" x14ac:dyDescent="0.2">
      <c r="A2825" t="s">
        <v>5266</v>
      </c>
      <c r="B2825">
        <f>_xlfn.XLOOKUP(A2825,'Allowed as Qualifiers'!$A$1:$A$1896,'Allowed as Qualifiers'!$B$1:$B$1896,0)</f>
        <v>0</v>
      </c>
      <c r="C2825">
        <f t="shared" si="91"/>
        <v>0</v>
      </c>
      <c r="D2825" t="s">
        <v>5267</v>
      </c>
      <c r="G2825">
        <v>0</v>
      </c>
      <c r="H2825" t="str">
        <f>_xlfn.XLOOKUP(A2825,'Diversity Analysis'!$A$2:$A$2366,'Diversity Analysis'!$F$2:$F$2366,"")</f>
        <v/>
      </c>
      <c r="I2825">
        <v>0</v>
      </c>
      <c r="J2825" s="6">
        <v>0</v>
      </c>
      <c r="K2825" s="5">
        <f t="shared" si="90"/>
        <v>0</v>
      </c>
    </row>
    <row r="2826" spans="1:11" x14ac:dyDescent="0.2">
      <c r="A2826" t="s">
        <v>5268</v>
      </c>
      <c r="B2826">
        <f>_xlfn.XLOOKUP(A2826,'Allowed as Qualifiers'!$A$1:$A$1896,'Allowed as Qualifiers'!$B$1:$B$1896,0)</f>
        <v>0</v>
      </c>
      <c r="C2826">
        <f t="shared" si="91"/>
        <v>0</v>
      </c>
      <c r="D2826" t="s">
        <v>5269</v>
      </c>
      <c r="G2826">
        <v>0</v>
      </c>
      <c r="H2826" t="str">
        <f>_xlfn.XLOOKUP(A2826,'Diversity Analysis'!$A$2:$A$2366,'Diversity Analysis'!$F$2:$F$2366,"")</f>
        <v/>
      </c>
      <c r="I2826">
        <v>0</v>
      </c>
      <c r="J2826" s="6">
        <v>0</v>
      </c>
      <c r="K2826" s="5">
        <f t="shared" si="90"/>
        <v>0</v>
      </c>
    </row>
    <row r="2827" spans="1:11" x14ac:dyDescent="0.2">
      <c r="A2827" t="s">
        <v>5270</v>
      </c>
      <c r="B2827">
        <f>_xlfn.XLOOKUP(A2827,'Allowed as Qualifiers'!$A$1:$A$1896,'Allowed as Qualifiers'!$B$1:$B$1896,0)</f>
        <v>0</v>
      </c>
      <c r="C2827">
        <f t="shared" si="91"/>
        <v>0</v>
      </c>
      <c r="D2827" t="s">
        <v>5271</v>
      </c>
      <c r="G2827">
        <v>0</v>
      </c>
      <c r="H2827" t="str">
        <f>_xlfn.XLOOKUP(A2827,'Diversity Analysis'!$A$2:$A$2366,'Diversity Analysis'!$F$2:$F$2366,"")</f>
        <v/>
      </c>
      <c r="I2827">
        <v>0</v>
      </c>
      <c r="J2827" s="6">
        <v>0</v>
      </c>
      <c r="K2827" s="5">
        <f t="shared" si="90"/>
        <v>0</v>
      </c>
    </row>
    <row r="2828" spans="1:11" x14ac:dyDescent="0.2">
      <c r="A2828" t="s">
        <v>5272</v>
      </c>
      <c r="B2828">
        <f>_xlfn.XLOOKUP(A2828,'Allowed as Qualifiers'!$A$1:$A$1896,'Allowed as Qualifiers'!$B$1:$B$1896,0)</f>
        <v>0</v>
      </c>
      <c r="C2828">
        <f t="shared" si="91"/>
        <v>0</v>
      </c>
      <c r="D2828" t="s">
        <v>5273</v>
      </c>
      <c r="G2828">
        <v>0</v>
      </c>
      <c r="H2828" t="str">
        <f>_xlfn.XLOOKUP(A2828,'Diversity Analysis'!$A$2:$A$2366,'Diversity Analysis'!$F$2:$F$2366,"")</f>
        <v/>
      </c>
      <c r="I2828">
        <v>0</v>
      </c>
      <c r="J2828" s="6">
        <v>0</v>
      </c>
      <c r="K2828" s="5">
        <f t="shared" si="90"/>
        <v>0</v>
      </c>
    </row>
    <row r="2829" spans="1:11" x14ac:dyDescent="0.2">
      <c r="A2829" t="s">
        <v>5274</v>
      </c>
      <c r="B2829">
        <f>_xlfn.XLOOKUP(A2829,'Allowed as Qualifiers'!$A$1:$A$1896,'Allowed as Qualifiers'!$B$1:$B$1896,0)</f>
        <v>0</v>
      </c>
      <c r="C2829">
        <f t="shared" si="91"/>
        <v>0</v>
      </c>
      <c r="D2829" t="s">
        <v>5275</v>
      </c>
      <c r="G2829">
        <v>0</v>
      </c>
      <c r="H2829" t="str">
        <f>_xlfn.XLOOKUP(A2829,'Diversity Analysis'!$A$2:$A$2366,'Diversity Analysis'!$F$2:$F$2366,"")</f>
        <v/>
      </c>
      <c r="I2829">
        <v>0</v>
      </c>
      <c r="J2829" s="6">
        <v>0</v>
      </c>
      <c r="K2829" s="5">
        <f t="shared" si="90"/>
        <v>0</v>
      </c>
    </row>
    <row r="2830" spans="1:11" x14ac:dyDescent="0.2">
      <c r="A2830" t="s">
        <v>5276</v>
      </c>
      <c r="B2830">
        <f>_xlfn.XLOOKUP(A2830,'Allowed as Qualifiers'!$A$1:$A$1896,'Allowed as Qualifiers'!$B$1:$B$1896,0)</f>
        <v>0</v>
      </c>
      <c r="C2830">
        <f t="shared" si="91"/>
        <v>0</v>
      </c>
      <c r="D2830" t="s">
        <v>5277</v>
      </c>
      <c r="G2830">
        <v>0</v>
      </c>
      <c r="H2830" t="str">
        <f>_xlfn.XLOOKUP(A2830,'Diversity Analysis'!$A$2:$A$2366,'Diversity Analysis'!$F$2:$F$2366,"")</f>
        <v/>
      </c>
      <c r="I2830">
        <v>0</v>
      </c>
      <c r="J2830" s="6">
        <v>0</v>
      </c>
      <c r="K2830" s="5">
        <f t="shared" si="90"/>
        <v>0</v>
      </c>
    </row>
    <row r="2831" spans="1:11" x14ac:dyDescent="0.2">
      <c r="A2831" t="s">
        <v>5278</v>
      </c>
      <c r="B2831">
        <f>_xlfn.XLOOKUP(A2831,'Allowed as Qualifiers'!$A$1:$A$1896,'Allowed as Qualifiers'!$B$1:$B$1896,0)</f>
        <v>0</v>
      </c>
      <c r="C2831">
        <f t="shared" si="91"/>
        <v>0</v>
      </c>
      <c r="D2831" t="s">
        <v>5279</v>
      </c>
      <c r="G2831">
        <v>0</v>
      </c>
      <c r="H2831" t="str">
        <f>_xlfn.XLOOKUP(A2831,'Diversity Analysis'!$A$2:$A$2366,'Diversity Analysis'!$F$2:$F$2366,"")</f>
        <v/>
      </c>
      <c r="I2831">
        <v>0</v>
      </c>
      <c r="J2831" s="6">
        <v>0</v>
      </c>
      <c r="K2831" s="5">
        <f t="shared" si="90"/>
        <v>0</v>
      </c>
    </row>
    <row r="2832" spans="1:11" x14ac:dyDescent="0.2">
      <c r="A2832" t="s">
        <v>5280</v>
      </c>
      <c r="B2832">
        <f>_xlfn.XLOOKUP(A2832,'Allowed as Qualifiers'!$A$1:$A$1896,'Allowed as Qualifiers'!$B$1:$B$1896,0)</f>
        <v>0</v>
      </c>
      <c r="C2832">
        <f t="shared" si="91"/>
        <v>0</v>
      </c>
      <c r="D2832" t="s">
        <v>5281</v>
      </c>
      <c r="G2832">
        <v>0</v>
      </c>
      <c r="H2832" t="str">
        <f>_xlfn.XLOOKUP(A2832,'Diversity Analysis'!$A$2:$A$2366,'Diversity Analysis'!$F$2:$F$2366,"")</f>
        <v/>
      </c>
      <c r="I2832">
        <v>0</v>
      </c>
      <c r="J2832" s="6">
        <v>0</v>
      </c>
      <c r="K2832" s="5">
        <f t="shared" ref="K2832:K2895" si="92">G2832/1000000*J2832</f>
        <v>0</v>
      </c>
    </row>
    <row r="2833" spans="1:11" x14ac:dyDescent="0.2">
      <c r="A2833" t="s">
        <v>5282</v>
      </c>
      <c r="B2833">
        <f>_xlfn.XLOOKUP(A2833,'Allowed as Qualifiers'!$A$1:$A$1896,'Allowed as Qualifiers'!$B$1:$B$1896,0)</f>
        <v>0</v>
      </c>
      <c r="C2833">
        <f t="shared" si="91"/>
        <v>0</v>
      </c>
      <c r="D2833" t="s">
        <v>5283</v>
      </c>
      <c r="G2833">
        <v>0</v>
      </c>
      <c r="H2833" t="str">
        <f>_xlfn.XLOOKUP(A2833,'Diversity Analysis'!$A$2:$A$2366,'Diversity Analysis'!$F$2:$F$2366,"")</f>
        <v/>
      </c>
      <c r="I2833">
        <v>0</v>
      </c>
      <c r="J2833" s="6">
        <v>0</v>
      </c>
      <c r="K2833" s="5">
        <f t="shared" si="92"/>
        <v>0</v>
      </c>
    </row>
    <row r="2834" spans="1:11" x14ac:dyDescent="0.2">
      <c r="A2834" t="s">
        <v>5284</v>
      </c>
      <c r="B2834">
        <f>_xlfn.XLOOKUP(A2834,'Allowed as Qualifiers'!$A$1:$A$1896,'Allowed as Qualifiers'!$B$1:$B$1896,0)</f>
        <v>0</v>
      </c>
      <c r="C2834">
        <f t="shared" si="91"/>
        <v>0</v>
      </c>
      <c r="D2834" t="s">
        <v>5285</v>
      </c>
      <c r="G2834">
        <v>0</v>
      </c>
      <c r="H2834" t="str">
        <f>_xlfn.XLOOKUP(A2834,'Diversity Analysis'!$A$2:$A$2366,'Diversity Analysis'!$F$2:$F$2366,"")</f>
        <v/>
      </c>
      <c r="I2834">
        <v>0</v>
      </c>
      <c r="J2834" s="6">
        <v>0</v>
      </c>
      <c r="K2834" s="5">
        <f t="shared" si="92"/>
        <v>0</v>
      </c>
    </row>
    <row r="2835" spans="1:11" x14ac:dyDescent="0.2">
      <c r="A2835" t="s">
        <v>5286</v>
      </c>
      <c r="B2835">
        <f>_xlfn.XLOOKUP(A2835,'Allowed as Qualifiers'!$A$1:$A$1896,'Allowed as Qualifiers'!$B$1:$B$1896,0)</f>
        <v>0</v>
      </c>
      <c r="C2835">
        <f t="shared" si="91"/>
        <v>0</v>
      </c>
      <c r="D2835" t="s">
        <v>5287</v>
      </c>
      <c r="G2835">
        <v>0</v>
      </c>
      <c r="H2835" t="str">
        <f>_xlfn.XLOOKUP(A2835,'Diversity Analysis'!$A$2:$A$2366,'Diversity Analysis'!$F$2:$F$2366,"")</f>
        <v/>
      </c>
      <c r="I2835">
        <v>0</v>
      </c>
      <c r="J2835" s="6">
        <v>0</v>
      </c>
      <c r="K2835" s="5">
        <f t="shared" si="92"/>
        <v>0</v>
      </c>
    </row>
    <row r="2836" spans="1:11" x14ac:dyDescent="0.2">
      <c r="A2836" t="s">
        <v>5288</v>
      </c>
      <c r="B2836">
        <f>_xlfn.XLOOKUP(A2836,'Allowed as Qualifiers'!$A$1:$A$1896,'Allowed as Qualifiers'!$B$1:$B$1896,0)</f>
        <v>0</v>
      </c>
      <c r="C2836">
        <f t="shared" si="91"/>
        <v>0</v>
      </c>
      <c r="D2836" t="s">
        <v>5289</v>
      </c>
      <c r="G2836">
        <v>0</v>
      </c>
      <c r="H2836" t="str">
        <f>_xlfn.XLOOKUP(A2836,'Diversity Analysis'!$A$2:$A$2366,'Diversity Analysis'!$F$2:$F$2366,"")</f>
        <v/>
      </c>
      <c r="I2836">
        <v>0</v>
      </c>
      <c r="J2836" s="6">
        <v>0</v>
      </c>
      <c r="K2836" s="5">
        <f t="shared" si="92"/>
        <v>0</v>
      </c>
    </row>
    <row r="2837" spans="1:11" x14ac:dyDescent="0.2">
      <c r="A2837" t="s">
        <v>5290</v>
      </c>
      <c r="B2837">
        <f>_xlfn.XLOOKUP(A2837,'Allowed as Qualifiers'!$A$1:$A$1896,'Allowed as Qualifiers'!$B$1:$B$1896,0)</f>
        <v>0</v>
      </c>
      <c r="C2837">
        <f t="shared" si="91"/>
        <v>0</v>
      </c>
      <c r="D2837" t="s">
        <v>5291</v>
      </c>
      <c r="G2837">
        <v>0</v>
      </c>
      <c r="H2837" t="str">
        <f>_xlfn.XLOOKUP(A2837,'Diversity Analysis'!$A$2:$A$2366,'Diversity Analysis'!$F$2:$F$2366,"")</f>
        <v/>
      </c>
      <c r="I2837">
        <v>0</v>
      </c>
      <c r="J2837" s="6">
        <v>0</v>
      </c>
      <c r="K2837" s="5">
        <f t="shared" si="92"/>
        <v>0</v>
      </c>
    </row>
    <row r="2838" spans="1:11" x14ac:dyDescent="0.2">
      <c r="A2838" t="s">
        <v>5292</v>
      </c>
      <c r="B2838">
        <f>_xlfn.XLOOKUP(A2838,'Allowed as Qualifiers'!$A$1:$A$1896,'Allowed as Qualifiers'!$B$1:$B$1896,0)</f>
        <v>0</v>
      </c>
      <c r="C2838">
        <f t="shared" si="91"/>
        <v>0</v>
      </c>
      <c r="D2838" t="s">
        <v>5293</v>
      </c>
      <c r="G2838">
        <v>0</v>
      </c>
      <c r="H2838" t="str">
        <f>_xlfn.XLOOKUP(A2838,'Diversity Analysis'!$A$2:$A$2366,'Diversity Analysis'!$F$2:$F$2366,"")</f>
        <v/>
      </c>
      <c r="I2838">
        <v>0</v>
      </c>
      <c r="J2838" s="6">
        <v>0</v>
      </c>
      <c r="K2838" s="5">
        <f t="shared" si="92"/>
        <v>0</v>
      </c>
    </row>
    <row r="2839" spans="1:11" x14ac:dyDescent="0.2">
      <c r="A2839" t="s">
        <v>5294</v>
      </c>
      <c r="B2839">
        <f>_xlfn.XLOOKUP(A2839,'Allowed as Qualifiers'!$A$1:$A$1896,'Allowed as Qualifiers'!$B$1:$B$1896,0)</f>
        <v>0</v>
      </c>
      <c r="C2839">
        <f t="shared" si="91"/>
        <v>0</v>
      </c>
      <c r="D2839" t="s">
        <v>5295</v>
      </c>
      <c r="G2839">
        <v>0</v>
      </c>
      <c r="H2839" t="str">
        <f>_xlfn.XLOOKUP(A2839,'Diversity Analysis'!$A$2:$A$2366,'Diversity Analysis'!$F$2:$F$2366,"")</f>
        <v/>
      </c>
      <c r="I2839">
        <v>0</v>
      </c>
      <c r="J2839" s="6">
        <v>0</v>
      </c>
      <c r="K2839" s="5">
        <f t="shared" si="92"/>
        <v>0</v>
      </c>
    </row>
    <row r="2840" spans="1:11" x14ac:dyDescent="0.2">
      <c r="A2840" t="s">
        <v>5296</v>
      </c>
      <c r="B2840">
        <f>_xlfn.XLOOKUP(A2840,'Allowed as Qualifiers'!$A$1:$A$1896,'Allowed as Qualifiers'!$B$1:$B$1896,0)</f>
        <v>1</v>
      </c>
      <c r="C2840">
        <f t="shared" si="91"/>
        <v>0</v>
      </c>
      <c r="D2840" t="s">
        <v>5297</v>
      </c>
      <c r="G2840">
        <v>0</v>
      </c>
      <c r="H2840" t="str">
        <f>_xlfn.XLOOKUP(A2840,'Diversity Analysis'!$A$2:$A$2366,'Diversity Analysis'!$F$2:$F$2366,"")</f>
        <v/>
      </c>
      <c r="I2840">
        <v>0</v>
      </c>
      <c r="J2840" s="6">
        <v>0</v>
      </c>
      <c r="K2840" s="5">
        <f t="shared" si="92"/>
        <v>0</v>
      </c>
    </row>
    <row r="2841" spans="1:11" x14ac:dyDescent="0.2">
      <c r="A2841" t="s">
        <v>5298</v>
      </c>
      <c r="B2841">
        <f>_xlfn.XLOOKUP(A2841,'Allowed as Qualifiers'!$A$1:$A$1896,'Allowed as Qualifiers'!$B$1:$B$1896,0)</f>
        <v>0</v>
      </c>
      <c r="C2841">
        <f t="shared" si="91"/>
        <v>0</v>
      </c>
      <c r="D2841" t="s">
        <v>5299</v>
      </c>
      <c r="G2841">
        <v>0</v>
      </c>
      <c r="H2841" t="str">
        <f>_xlfn.XLOOKUP(A2841,'Diversity Analysis'!$A$2:$A$2366,'Diversity Analysis'!$F$2:$F$2366,"")</f>
        <v/>
      </c>
      <c r="I2841">
        <v>0</v>
      </c>
      <c r="J2841" s="6">
        <v>0</v>
      </c>
      <c r="K2841" s="5">
        <f t="shared" si="92"/>
        <v>0</v>
      </c>
    </row>
    <row r="2842" spans="1:11" x14ac:dyDescent="0.2">
      <c r="A2842" t="s">
        <v>5300</v>
      </c>
      <c r="B2842">
        <f>_xlfn.XLOOKUP(A2842,'Allowed as Qualifiers'!$A$1:$A$1896,'Allowed as Qualifiers'!$B$1:$B$1896,0)</f>
        <v>0</v>
      </c>
      <c r="C2842">
        <f t="shared" si="91"/>
        <v>0</v>
      </c>
      <c r="D2842" t="s">
        <v>5301</v>
      </c>
      <c r="E2842" t="s">
        <v>527</v>
      </c>
      <c r="G2842">
        <v>0</v>
      </c>
      <c r="H2842" t="str">
        <f>_xlfn.XLOOKUP(A2842,'Diversity Analysis'!$A$2:$A$2366,'Diversity Analysis'!$F$2:$F$2366,"")</f>
        <v/>
      </c>
      <c r="I2842">
        <v>0</v>
      </c>
      <c r="J2842" s="6">
        <v>0</v>
      </c>
      <c r="K2842" s="5">
        <f t="shared" si="92"/>
        <v>0</v>
      </c>
    </row>
    <row r="2843" spans="1:11" x14ac:dyDescent="0.2">
      <c r="A2843" t="s">
        <v>5302</v>
      </c>
      <c r="B2843">
        <f>_xlfn.XLOOKUP(A2843,'Allowed as Qualifiers'!$A$1:$A$1896,'Allowed as Qualifiers'!$B$1:$B$1896,0)</f>
        <v>0</v>
      </c>
      <c r="C2843">
        <f t="shared" si="91"/>
        <v>0</v>
      </c>
      <c r="D2843" t="s">
        <v>5303</v>
      </c>
      <c r="E2843" t="s">
        <v>527</v>
      </c>
      <c r="G2843">
        <v>0</v>
      </c>
      <c r="H2843" t="str">
        <f>_xlfn.XLOOKUP(A2843,'Diversity Analysis'!$A$2:$A$2366,'Diversity Analysis'!$F$2:$F$2366,"")</f>
        <v/>
      </c>
      <c r="I2843">
        <v>0</v>
      </c>
      <c r="J2843" s="6">
        <v>0</v>
      </c>
      <c r="K2843" s="5">
        <f t="shared" si="92"/>
        <v>0</v>
      </c>
    </row>
    <row r="2844" spans="1:11" x14ac:dyDescent="0.2">
      <c r="A2844" t="s">
        <v>5304</v>
      </c>
      <c r="B2844">
        <f>_xlfn.XLOOKUP(A2844,'Allowed as Qualifiers'!$A$1:$A$1896,'Allowed as Qualifiers'!$B$1:$B$1896,0)</f>
        <v>0</v>
      </c>
      <c r="C2844">
        <f t="shared" si="91"/>
        <v>0</v>
      </c>
      <c r="D2844" t="s">
        <v>5305</v>
      </c>
      <c r="E2844" t="s">
        <v>527</v>
      </c>
      <c r="G2844">
        <v>0</v>
      </c>
      <c r="H2844" t="str">
        <f>_xlfn.XLOOKUP(A2844,'Diversity Analysis'!$A$2:$A$2366,'Diversity Analysis'!$F$2:$F$2366,"")</f>
        <v/>
      </c>
      <c r="I2844">
        <v>0</v>
      </c>
      <c r="J2844" s="6">
        <v>0</v>
      </c>
      <c r="K2844" s="5">
        <f t="shared" si="92"/>
        <v>0</v>
      </c>
    </row>
    <row r="2845" spans="1:11" x14ac:dyDescent="0.2">
      <c r="A2845" t="s">
        <v>5306</v>
      </c>
      <c r="B2845">
        <f>_xlfn.XLOOKUP(A2845,'Allowed as Qualifiers'!$A$1:$A$1896,'Allowed as Qualifiers'!$B$1:$B$1896,0)</f>
        <v>0</v>
      </c>
      <c r="C2845">
        <f t="shared" si="91"/>
        <v>0</v>
      </c>
      <c r="D2845" t="s">
        <v>5307</v>
      </c>
      <c r="E2845" t="s">
        <v>527</v>
      </c>
      <c r="G2845">
        <v>0</v>
      </c>
      <c r="H2845" t="str">
        <f>_xlfn.XLOOKUP(A2845,'Diversity Analysis'!$A$2:$A$2366,'Diversity Analysis'!$F$2:$F$2366,"")</f>
        <v/>
      </c>
      <c r="I2845">
        <v>0</v>
      </c>
      <c r="J2845" s="6">
        <v>0</v>
      </c>
      <c r="K2845" s="5">
        <f t="shared" si="92"/>
        <v>0</v>
      </c>
    </row>
    <row r="2846" spans="1:11" x14ac:dyDescent="0.2">
      <c r="A2846" t="s">
        <v>5308</v>
      </c>
      <c r="B2846">
        <f>_xlfn.XLOOKUP(A2846,'Allowed as Qualifiers'!$A$1:$A$1896,'Allowed as Qualifiers'!$B$1:$B$1896,0)</f>
        <v>0</v>
      </c>
      <c r="C2846">
        <f t="shared" si="91"/>
        <v>0</v>
      </c>
      <c r="D2846" t="s">
        <v>5309</v>
      </c>
      <c r="E2846" t="s">
        <v>527</v>
      </c>
      <c r="G2846">
        <v>0</v>
      </c>
      <c r="H2846" t="str">
        <f>_xlfn.XLOOKUP(A2846,'Diversity Analysis'!$A$2:$A$2366,'Diversity Analysis'!$F$2:$F$2366,"")</f>
        <v/>
      </c>
      <c r="I2846">
        <v>0</v>
      </c>
      <c r="J2846" s="6">
        <v>0</v>
      </c>
      <c r="K2846" s="5">
        <f t="shared" si="92"/>
        <v>0</v>
      </c>
    </row>
    <row r="2847" spans="1:11" x14ac:dyDescent="0.2">
      <c r="A2847" t="s">
        <v>5310</v>
      </c>
      <c r="B2847">
        <f>_xlfn.XLOOKUP(A2847,'Allowed as Qualifiers'!$A$1:$A$1896,'Allowed as Qualifiers'!$B$1:$B$1896,0)</f>
        <v>0</v>
      </c>
      <c r="C2847">
        <f t="shared" si="91"/>
        <v>0</v>
      </c>
      <c r="D2847" t="s">
        <v>5311</v>
      </c>
      <c r="E2847" t="s">
        <v>527</v>
      </c>
      <c r="G2847">
        <v>0</v>
      </c>
      <c r="H2847" t="str">
        <f>_xlfn.XLOOKUP(A2847,'Diversity Analysis'!$A$2:$A$2366,'Diversity Analysis'!$F$2:$F$2366,"")</f>
        <v/>
      </c>
      <c r="I2847">
        <v>0</v>
      </c>
      <c r="J2847" s="6">
        <v>0</v>
      </c>
      <c r="K2847" s="5">
        <f t="shared" si="92"/>
        <v>0</v>
      </c>
    </row>
    <row r="2848" spans="1:11" x14ac:dyDescent="0.2">
      <c r="A2848" t="s">
        <v>5312</v>
      </c>
      <c r="B2848">
        <f>_xlfn.XLOOKUP(A2848,'Allowed as Qualifiers'!$A$1:$A$1896,'Allowed as Qualifiers'!$B$1:$B$1896,0)</f>
        <v>0</v>
      </c>
      <c r="C2848">
        <f t="shared" si="91"/>
        <v>0</v>
      </c>
      <c r="D2848" t="s">
        <v>5313</v>
      </c>
      <c r="E2848" t="s">
        <v>527</v>
      </c>
      <c r="G2848">
        <v>0</v>
      </c>
      <c r="H2848" t="str">
        <f>_xlfn.XLOOKUP(A2848,'Diversity Analysis'!$A$2:$A$2366,'Diversity Analysis'!$F$2:$F$2366,"")</f>
        <v/>
      </c>
      <c r="I2848">
        <v>0</v>
      </c>
      <c r="J2848" s="6">
        <v>0</v>
      </c>
      <c r="K2848" s="5">
        <f t="shared" si="92"/>
        <v>0</v>
      </c>
    </row>
    <row r="2849" spans="1:11" x14ac:dyDescent="0.2">
      <c r="A2849" t="s">
        <v>5314</v>
      </c>
      <c r="B2849">
        <f>_xlfn.XLOOKUP(A2849,'Allowed as Qualifiers'!$A$1:$A$1896,'Allowed as Qualifiers'!$B$1:$B$1896,0)</f>
        <v>0</v>
      </c>
      <c r="C2849">
        <f t="shared" si="91"/>
        <v>0</v>
      </c>
      <c r="D2849" t="s">
        <v>5315</v>
      </c>
      <c r="E2849" t="s">
        <v>527</v>
      </c>
      <c r="G2849">
        <v>0</v>
      </c>
      <c r="H2849" t="str">
        <f>_xlfn.XLOOKUP(A2849,'Diversity Analysis'!$A$2:$A$2366,'Diversity Analysis'!$F$2:$F$2366,"")</f>
        <v/>
      </c>
      <c r="I2849">
        <v>0</v>
      </c>
      <c r="J2849" s="6">
        <v>0</v>
      </c>
      <c r="K2849" s="5">
        <f t="shared" si="92"/>
        <v>0</v>
      </c>
    </row>
    <row r="2850" spans="1:11" x14ac:dyDescent="0.2">
      <c r="A2850" t="s">
        <v>5316</v>
      </c>
      <c r="B2850">
        <f>_xlfn.XLOOKUP(A2850,'Allowed as Qualifiers'!$A$1:$A$1896,'Allowed as Qualifiers'!$B$1:$B$1896,0)</f>
        <v>0</v>
      </c>
      <c r="C2850">
        <f t="shared" si="91"/>
        <v>0</v>
      </c>
      <c r="D2850" t="s">
        <v>5317</v>
      </c>
      <c r="E2850" t="s">
        <v>527</v>
      </c>
      <c r="G2850">
        <v>0</v>
      </c>
      <c r="H2850" t="str">
        <f>_xlfn.XLOOKUP(A2850,'Diversity Analysis'!$A$2:$A$2366,'Diversity Analysis'!$F$2:$F$2366,"")</f>
        <v/>
      </c>
      <c r="I2850">
        <v>0</v>
      </c>
      <c r="J2850" s="6">
        <v>0</v>
      </c>
      <c r="K2850" s="5">
        <f t="shared" si="92"/>
        <v>0</v>
      </c>
    </row>
    <row r="2851" spans="1:11" x14ac:dyDescent="0.2">
      <c r="A2851" t="s">
        <v>5318</v>
      </c>
      <c r="B2851">
        <f>_xlfn.XLOOKUP(A2851,'Allowed as Qualifiers'!$A$1:$A$1896,'Allowed as Qualifiers'!$B$1:$B$1896,0)</f>
        <v>0</v>
      </c>
      <c r="C2851">
        <f t="shared" si="91"/>
        <v>0</v>
      </c>
      <c r="D2851" t="s">
        <v>5319</v>
      </c>
      <c r="E2851" t="s">
        <v>527</v>
      </c>
      <c r="G2851">
        <v>0</v>
      </c>
      <c r="H2851" t="str">
        <f>_xlfn.XLOOKUP(A2851,'Diversity Analysis'!$A$2:$A$2366,'Diversity Analysis'!$F$2:$F$2366,"")</f>
        <v/>
      </c>
      <c r="I2851">
        <v>0</v>
      </c>
      <c r="J2851" s="6">
        <v>0</v>
      </c>
      <c r="K2851" s="5">
        <f t="shared" si="92"/>
        <v>0</v>
      </c>
    </row>
    <row r="2852" spans="1:11" x14ac:dyDescent="0.2">
      <c r="A2852" t="s">
        <v>5320</v>
      </c>
      <c r="B2852">
        <f>_xlfn.XLOOKUP(A2852,'Allowed as Qualifiers'!$A$1:$A$1896,'Allowed as Qualifiers'!$B$1:$B$1896,0)</f>
        <v>0</v>
      </c>
      <c r="C2852">
        <f t="shared" si="91"/>
        <v>0</v>
      </c>
      <c r="D2852" t="s">
        <v>5321</v>
      </c>
      <c r="E2852" t="s">
        <v>527</v>
      </c>
      <c r="G2852">
        <v>0</v>
      </c>
      <c r="H2852" t="str">
        <f>_xlfn.XLOOKUP(A2852,'Diversity Analysis'!$A$2:$A$2366,'Diversity Analysis'!$F$2:$F$2366,"")</f>
        <v/>
      </c>
      <c r="I2852">
        <v>0</v>
      </c>
      <c r="J2852" s="6">
        <v>0</v>
      </c>
      <c r="K2852" s="5">
        <f t="shared" si="92"/>
        <v>0</v>
      </c>
    </row>
    <row r="2853" spans="1:11" x14ac:dyDescent="0.2">
      <c r="A2853" t="s">
        <v>5322</v>
      </c>
      <c r="B2853">
        <f>_xlfn.XLOOKUP(A2853,'Allowed as Qualifiers'!$A$1:$A$1896,'Allowed as Qualifiers'!$B$1:$B$1896,0)</f>
        <v>0</v>
      </c>
      <c r="C2853">
        <f t="shared" si="91"/>
        <v>0</v>
      </c>
      <c r="D2853" t="s">
        <v>5323</v>
      </c>
      <c r="E2853" t="s">
        <v>527</v>
      </c>
      <c r="G2853">
        <v>0</v>
      </c>
      <c r="H2853" t="str">
        <f>_xlfn.XLOOKUP(A2853,'Diversity Analysis'!$A$2:$A$2366,'Diversity Analysis'!$F$2:$F$2366,"")</f>
        <v/>
      </c>
      <c r="I2853">
        <v>0</v>
      </c>
      <c r="J2853" s="6">
        <v>0</v>
      </c>
      <c r="K2853" s="5">
        <f t="shared" si="92"/>
        <v>0</v>
      </c>
    </row>
    <row r="2854" spans="1:11" x14ac:dyDescent="0.2">
      <c r="A2854" t="s">
        <v>5324</v>
      </c>
      <c r="B2854">
        <f>_xlfn.XLOOKUP(A2854,'Allowed as Qualifiers'!$A$1:$A$1896,'Allowed as Qualifiers'!$B$1:$B$1896,0)</f>
        <v>0</v>
      </c>
      <c r="C2854">
        <f t="shared" si="91"/>
        <v>0</v>
      </c>
      <c r="D2854" t="s">
        <v>5325</v>
      </c>
      <c r="E2854" t="s">
        <v>527</v>
      </c>
      <c r="G2854">
        <v>0</v>
      </c>
      <c r="H2854" t="str">
        <f>_xlfn.XLOOKUP(A2854,'Diversity Analysis'!$A$2:$A$2366,'Diversity Analysis'!$F$2:$F$2366,"")</f>
        <v/>
      </c>
      <c r="I2854">
        <v>0</v>
      </c>
      <c r="J2854" s="6">
        <v>0</v>
      </c>
      <c r="K2854" s="5">
        <f t="shared" si="92"/>
        <v>0</v>
      </c>
    </row>
    <row r="2855" spans="1:11" x14ac:dyDescent="0.2">
      <c r="A2855" t="s">
        <v>5326</v>
      </c>
      <c r="B2855">
        <f>_xlfn.XLOOKUP(A2855,'Allowed as Qualifiers'!$A$1:$A$1896,'Allowed as Qualifiers'!$B$1:$B$1896,0)</f>
        <v>0</v>
      </c>
      <c r="C2855">
        <f t="shared" si="91"/>
        <v>0</v>
      </c>
      <c r="D2855" t="s">
        <v>5327</v>
      </c>
      <c r="E2855" t="s">
        <v>527</v>
      </c>
      <c r="G2855">
        <v>0</v>
      </c>
      <c r="H2855" t="str">
        <f>_xlfn.XLOOKUP(A2855,'Diversity Analysis'!$A$2:$A$2366,'Diversity Analysis'!$F$2:$F$2366,"")</f>
        <v/>
      </c>
      <c r="I2855">
        <v>0</v>
      </c>
      <c r="J2855" s="6">
        <v>0</v>
      </c>
      <c r="K2855" s="5">
        <f t="shared" si="92"/>
        <v>0</v>
      </c>
    </row>
    <row r="2856" spans="1:11" x14ac:dyDescent="0.2">
      <c r="A2856" t="s">
        <v>5328</v>
      </c>
      <c r="B2856">
        <f>_xlfn.XLOOKUP(A2856,'Allowed as Qualifiers'!$A$1:$A$1896,'Allowed as Qualifiers'!$B$1:$B$1896,0)</f>
        <v>0</v>
      </c>
      <c r="C2856">
        <f t="shared" si="91"/>
        <v>0</v>
      </c>
      <c r="D2856" t="s">
        <v>5329</v>
      </c>
      <c r="E2856" t="s">
        <v>527</v>
      </c>
      <c r="G2856">
        <v>0</v>
      </c>
      <c r="H2856" t="str">
        <f>_xlfn.XLOOKUP(A2856,'Diversity Analysis'!$A$2:$A$2366,'Diversity Analysis'!$F$2:$F$2366,"")</f>
        <v/>
      </c>
      <c r="I2856">
        <v>0</v>
      </c>
      <c r="J2856" s="6">
        <v>0</v>
      </c>
      <c r="K2856" s="5">
        <f t="shared" si="92"/>
        <v>0</v>
      </c>
    </row>
    <row r="2857" spans="1:11" x14ac:dyDescent="0.2">
      <c r="A2857" t="s">
        <v>5330</v>
      </c>
      <c r="B2857">
        <f>_xlfn.XLOOKUP(A2857,'Allowed as Qualifiers'!$A$1:$A$1896,'Allowed as Qualifiers'!$B$1:$B$1896,0)</f>
        <v>0</v>
      </c>
      <c r="C2857">
        <f t="shared" si="91"/>
        <v>0</v>
      </c>
      <c r="D2857" t="s">
        <v>5331</v>
      </c>
      <c r="E2857" t="s">
        <v>527</v>
      </c>
      <c r="G2857">
        <v>0</v>
      </c>
      <c r="H2857" t="str">
        <f>_xlfn.XLOOKUP(A2857,'Diversity Analysis'!$A$2:$A$2366,'Diversity Analysis'!$F$2:$F$2366,"")</f>
        <v/>
      </c>
      <c r="I2857">
        <v>0</v>
      </c>
      <c r="J2857" s="6">
        <v>0</v>
      </c>
      <c r="K2857" s="5">
        <f t="shared" si="92"/>
        <v>0</v>
      </c>
    </row>
    <row r="2858" spans="1:11" x14ac:dyDescent="0.2">
      <c r="A2858" t="s">
        <v>5332</v>
      </c>
      <c r="B2858">
        <f>_xlfn.XLOOKUP(A2858,'Allowed as Qualifiers'!$A$1:$A$1896,'Allowed as Qualifiers'!$B$1:$B$1896,0)</f>
        <v>0</v>
      </c>
      <c r="C2858">
        <f t="shared" si="91"/>
        <v>0</v>
      </c>
      <c r="D2858" t="s">
        <v>5333</v>
      </c>
      <c r="G2858">
        <v>0</v>
      </c>
      <c r="H2858" t="str">
        <f>_xlfn.XLOOKUP(A2858,'Diversity Analysis'!$A$2:$A$2366,'Diversity Analysis'!$F$2:$F$2366,"")</f>
        <v/>
      </c>
      <c r="I2858">
        <v>0</v>
      </c>
      <c r="J2858" s="6">
        <v>0</v>
      </c>
      <c r="K2858" s="5">
        <f t="shared" si="92"/>
        <v>0</v>
      </c>
    </row>
    <row r="2859" spans="1:11" x14ac:dyDescent="0.2">
      <c r="A2859" t="s">
        <v>5334</v>
      </c>
      <c r="B2859">
        <f>_xlfn.XLOOKUP(A2859,'Allowed as Qualifiers'!$A$1:$A$1896,'Allowed as Qualifiers'!$B$1:$B$1896,0)</f>
        <v>0</v>
      </c>
      <c r="C2859">
        <f t="shared" si="91"/>
        <v>0</v>
      </c>
      <c r="D2859" t="s">
        <v>5335</v>
      </c>
      <c r="G2859">
        <v>0</v>
      </c>
      <c r="H2859" t="str">
        <f>_xlfn.XLOOKUP(A2859,'Diversity Analysis'!$A$2:$A$2366,'Diversity Analysis'!$F$2:$F$2366,"")</f>
        <v/>
      </c>
      <c r="I2859">
        <v>0</v>
      </c>
      <c r="J2859" s="6">
        <v>0</v>
      </c>
      <c r="K2859" s="5">
        <f t="shared" si="92"/>
        <v>0</v>
      </c>
    </row>
    <row r="2860" spans="1:11" x14ac:dyDescent="0.2">
      <c r="A2860" t="s">
        <v>5336</v>
      </c>
      <c r="B2860">
        <f>_xlfn.XLOOKUP(A2860,'Allowed as Qualifiers'!$A$1:$A$1896,'Allowed as Qualifiers'!$B$1:$B$1896,0)</f>
        <v>0</v>
      </c>
      <c r="C2860">
        <f t="shared" si="91"/>
        <v>0</v>
      </c>
      <c r="D2860" t="s">
        <v>5337</v>
      </c>
      <c r="G2860">
        <v>0</v>
      </c>
      <c r="H2860" t="str">
        <f>_xlfn.XLOOKUP(A2860,'Diversity Analysis'!$A$2:$A$2366,'Diversity Analysis'!$F$2:$F$2366,"")</f>
        <v/>
      </c>
      <c r="I2860">
        <v>0</v>
      </c>
      <c r="J2860" s="6">
        <v>0</v>
      </c>
      <c r="K2860" s="5">
        <f t="shared" si="92"/>
        <v>0</v>
      </c>
    </row>
    <row r="2861" spans="1:11" x14ac:dyDescent="0.2">
      <c r="A2861" t="s">
        <v>5338</v>
      </c>
      <c r="B2861">
        <f>_xlfn.XLOOKUP(A2861,'Allowed as Qualifiers'!$A$1:$A$1896,'Allowed as Qualifiers'!$B$1:$B$1896,0)</f>
        <v>0</v>
      </c>
      <c r="C2861">
        <f t="shared" si="91"/>
        <v>0</v>
      </c>
      <c r="D2861" t="s">
        <v>5339</v>
      </c>
      <c r="G2861">
        <v>0</v>
      </c>
      <c r="H2861" t="str">
        <f>_xlfn.XLOOKUP(A2861,'Diversity Analysis'!$A$2:$A$2366,'Diversity Analysis'!$F$2:$F$2366,"")</f>
        <v/>
      </c>
      <c r="I2861">
        <v>0</v>
      </c>
      <c r="J2861" s="6">
        <v>0</v>
      </c>
      <c r="K2861" s="5">
        <f t="shared" si="92"/>
        <v>0</v>
      </c>
    </row>
    <row r="2862" spans="1:11" x14ac:dyDescent="0.2">
      <c r="A2862" t="s">
        <v>5340</v>
      </c>
      <c r="B2862">
        <f>_xlfn.XLOOKUP(A2862,'Allowed as Qualifiers'!$A$1:$A$1896,'Allowed as Qualifiers'!$B$1:$B$1896,0)</f>
        <v>0</v>
      </c>
      <c r="C2862">
        <f t="shared" si="91"/>
        <v>0</v>
      </c>
      <c r="D2862" t="s">
        <v>5341</v>
      </c>
      <c r="G2862">
        <v>0</v>
      </c>
      <c r="H2862" t="str">
        <f>_xlfn.XLOOKUP(A2862,'Diversity Analysis'!$A$2:$A$2366,'Diversity Analysis'!$F$2:$F$2366,"")</f>
        <v/>
      </c>
      <c r="I2862">
        <v>0</v>
      </c>
      <c r="J2862" s="6">
        <v>0</v>
      </c>
      <c r="K2862" s="5">
        <f t="shared" si="92"/>
        <v>0</v>
      </c>
    </row>
    <row r="2863" spans="1:11" x14ac:dyDescent="0.2">
      <c r="A2863" t="s">
        <v>5342</v>
      </c>
      <c r="B2863">
        <f>_xlfn.XLOOKUP(A2863,'Allowed as Qualifiers'!$A$1:$A$1896,'Allowed as Qualifiers'!$B$1:$B$1896,0)</f>
        <v>0</v>
      </c>
      <c r="C2863">
        <f t="shared" si="91"/>
        <v>0</v>
      </c>
      <c r="D2863" t="s">
        <v>5343</v>
      </c>
      <c r="G2863">
        <v>0</v>
      </c>
      <c r="H2863" t="str">
        <f>_xlfn.XLOOKUP(A2863,'Diversity Analysis'!$A$2:$A$2366,'Diversity Analysis'!$F$2:$F$2366,"")</f>
        <v/>
      </c>
      <c r="I2863">
        <v>0</v>
      </c>
      <c r="J2863" s="6">
        <v>0</v>
      </c>
      <c r="K2863" s="5">
        <f t="shared" si="92"/>
        <v>0</v>
      </c>
    </row>
    <row r="2864" spans="1:11" x14ac:dyDescent="0.2">
      <c r="A2864" t="s">
        <v>5344</v>
      </c>
      <c r="B2864">
        <f>_xlfn.XLOOKUP(A2864,'Allowed as Qualifiers'!$A$1:$A$1896,'Allowed as Qualifiers'!$B$1:$B$1896,0)</f>
        <v>0</v>
      </c>
      <c r="C2864">
        <f t="shared" si="91"/>
        <v>0</v>
      </c>
      <c r="D2864" t="s">
        <v>5345</v>
      </c>
      <c r="G2864">
        <v>0</v>
      </c>
      <c r="H2864" t="str">
        <f>_xlfn.XLOOKUP(A2864,'Diversity Analysis'!$A$2:$A$2366,'Diversity Analysis'!$F$2:$F$2366,"")</f>
        <v/>
      </c>
      <c r="I2864">
        <v>0</v>
      </c>
      <c r="J2864" s="6">
        <v>0</v>
      </c>
      <c r="K2864" s="5">
        <f t="shared" si="92"/>
        <v>0</v>
      </c>
    </row>
    <row r="2865" spans="1:11" x14ac:dyDescent="0.2">
      <c r="A2865" t="s">
        <v>5346</v>
      </c>
      <c r="B2865">
        <f>_xlfn.XLOOKUP(A2865,'Allowed as Qualifiers'!$A$1:$A$1896,'Allowed as Qualifiers'!$B$1:$B$1896,0)</f>
        <v>0</v>
      </c>
      <c r="C2865">
        <f t="shared" si="91"/>
        <v>0</v>
      </c>
      <c r="D2865" t="s">
        <v>5347</v>
      </c>
      <c r="G2865">
        <v>0</v>
      </c>
      <c r="H2865" t="str">
        <f>_xlfn.XLOOKUP(A2865,'Diversity Analysis'!$A$2:$A$2366,'Diversity Analysis'!$F$2:$F$2366,"")</f>
        <v/>
      </c>
      <c r="I2865">
        <v>0</v>
      </c>
      <c r="J2865" s="6">
        <v>0</v>
      </c>
      <c r="K2865" s="5">
        <f t="shared" si="92"/>
        <v>0</v>
      </c>
    </row>
    <row r="2866" spans="1:11" x14ac:dyDescent="0.2">
      <c r="A2866" t="s">
        <v>5348</v>
      </c>
      <c r="B2866">
        <f>_xlfn.XLOOKUP(A2866,'Allowed as Qualifiers'!$A$1:$A$1896,'Allowed as Qualifiers'!$B$1:$B$1896,0)</f>
        <v>0</v>
      </c>
      <c r="C2866">
        <f t="shared" si="91"/>
        <v>0</v>
      </c>
      <c r="D2866" t="s">
        <v>5349</v>
      </c>
      <c r="G2866">
        <v>0</v>
      </c>
      <c r="H2866" t="str">
        <f>_xlfn.XLOOKUP(A2866,'Diversity Analysis'!$A$2:$A$2366,'Diversity Analysis'!$F$2:$F$2366,"")</f>
        <v/>
      </c>
      <c r="I2866">
        <v>0</v>
      </c>
      <c r="J2866" s="6">
        <v>0</v>
      </c>
      <c r="K2866" s="5">
        <f t="shared" si="92"/>
        <v>0</v>
      </c>
    </row>
    <row r="2867" spans="1:11" x14ac:dyDescent="0.2">
      <c r="A2867" t="s">
        <v>5350</v>
      </c>
      <c r="B2867">
        <f>_xlfn.XLOOKUP(A2867,'Allowed as Qualifiers'!$A$1:$A$1896,'Allowed as Qualifiers'!$B$1:$B$1896,0)</f>
        <v>1</v>
      </c>
      <c r="C2867">
        <f t="shared" si="91"/>
        <v>0</v>
      </c>
      <c r="D2867" t="s">
        <v>5351</v>
      </c>
      <c r="G2867">
        <v>0</v>
      </c>
      <c r="H2867" t="str">
        <f>_xlfn.XLOOKUP(A2867,'Diversity Analysis'!$A$2:$A$2366,'Diversity Analysis'!$F$2:$F$2366,"")</f>
        <v/>
      </c>
      <c r="I2867">
        <v>0</v>
      </c>
      <c r="J2867" s="6">
        <v>0</v>
      </c>
      <c r="K2867" s="5">
        <f t="shared" si="92"/>
        <v>0</v>
      </c>
    </row>
    <row r="2868" spans="1:11" x14ac:dyDescent="0.2">
      <c r="A2868" t="s">
        <v>5352</v>
      </c>
      <c r="B2868">
        <f>_xlfn.XLOOKUP(A2868,'Allowed as Qualifiers'!$A$1:$A$1896,'Allowed as Qualifiers'!$B$1:$B$1896,0)</f>
        <v>0</v>
      </c>
      <c r="C2868">
        <f t="shared" si="91"/>
        <v>0</v>
      </c>
      <c r="D2868" t="s">
        <v>5353</v>
      </c>
      <c r="G2868">
        <v>0</v>
      </c>
      <c r="H2868" t="str">
        <f>_xlfn.XLOOKUP(A2868,'Diversity Analysis'!$A$2:$A$2366,'Diversity Analysis'!$F$2:$F$2366,"")</f>
        <v/>
      </c>
      <c r="I2868">
        <v>0</v>
      </c>
      <c r="J2868" s="6">
        <v>0</v>
      </c>
      <c r="K2868" s="5">
        <f t="shared" si="92"/>
        <v>0</v>
      </c>
    </row>
    <row r="2869" spans="1:11" x14ac:dyDescent="0.2">
      <c r="A2869" t="s">
        <v>5354</v>
      </c>
      <c r="B2869">
        <f>_xlfn.XLOOKUP(A2869,'Allowed as Qualifiers'!$A$1:$A$1896,'Allowed as Qualifiers'!$B$1:$B$1896,0)</f>
        <v>0</v>
      </c>
      <c r="C2869">
        <f t="shared" si="91"/>
        <v>0</v>
      </c>
      <c r="D2869" t="s">
        <v>5355</v>
      </c>
      <c r="G2869">
        <v>0</v>
      </c>
      <c r="H2869" t="str">
        <f>_xlfn.XLOOKUP(A2869,'Diversity Analysis'!$A$2:$A$2366,'Diversity Analysis'!$F$2:$F$2366,"")</f>
        <v/>
      </c>
      <c r="I2869">
        <v>0</v>
      </c>
      <c r="J2869" s="6">
        <v>0</v>
      </c>
      <c r="K2869" s="5">
        <f t="shared" si="92"/>
        <v>0</v>
      </c>
    </row>
    <row r="2870" spans="1:11" x14ac:dyDescent="0.2">
      <c r="A2870" t="s">
        <v>5356</v>
      </c>
      <c r="B2870">
        <f>_xlfn.XLOOKUP(A2870,'Allowed as Qualifiers'!$A$1:$A$1896,'Allowed as Qualifiers'!$B$1:$B$1896,0)</f>
        <v>0</v>
      </c>
      <c r="C2870">
        <f t="shared" si="91"/>
        <v>0</v>
      </c>
      <c r="D2870" t="s">
        <v>5357</v>
      </c>
      <c r="G2870">
        <v>0</v>
      </c>
      <c r="H2870" t="str">
        <f>_xlfn.XLOOKUP(A2870,'Diversity Analysis'!$A$2:$A$2366,'Diversity Analysis'!$F$2:$F$2366,"")</f>
        <v/>
      </c>
      <c r="I2870">
        <v>0</v>
      </c>
      <c r="J2870" s="6">
        <v>0</v>
      </c>
      <c r="K2870" s="5">
        <f t="shared" si="92"/>
        <v>0</v>
      </c>
    </row>
    <row r="2871" spans="1:11" x14ac:dyDescent="0.2">
      <c r="A2871" t="s">
        <v>5358</v>
      </c>
      <c r="B2871">
        <f>_xlfn.XLOOKUP(A2871,'Allowed as Qualifiers'!$A$1:$A$1896,'Allowed as Qualifiers'!$B$1:$B$1896,0)</f>
        <v>0</v>
      </c>
      <c r="C2871">
        <f t="shared" si="91"/>
        <v>0</v>
      </c>
      <c r="D2871" t="s">
        <v>5359</v>
      </c>
      <c r="G2871">
        <v>0</v>
      </c>
      <c r="H2871" t="str">
        <f>_xlfn.XLOOKUP(A2871,'Diversity Analysis'!$A$2:$A$2366,'Diversity Analysis'!$F$2:$F$2366,"")</f>
        <v/>
      </c>
      <c r="I2871">
        <v>0</v>
      </c>
      <c r="J2871" s="6">
        <v>0</v>
      </c>
      <c r="K2871" s="5">
        <f t="shared" si="92"/>
        <v>0</v>
      </c>
    </row>
    <row r="2872" spans="1:11" x14ac:dyDescent="0.2">
      <c r="A2872" t="s">
        <v>5360</v>
      </c>
      <c r="B2872">
        <f>_xlfn.XLOOKUP(A2872,'Allowed as Qualifiers'!$A$1:$A$1896,'Allowed as Qualifiers'!$B$1:$B$1896,0)</f>
        <v>0</v>
      </c>
      <c r="C2872">
        <f t="shared" si="91"/>
        <v>0</v>
      </c>
      <c r="D2872" t="s">
        <v>5361</v>
      </c>
      <c r="G2872">
        <v>0</v>
      </c>
      <c r="H2872" t="str">
        <f>_xlfn.XLOOKUP(A2872,'Diversity Analysis'!$A$2:$A$2366,'Diversity Analysis'!$F$2:$F$2366,"")</f>
        <v/>
      </c>
      <c r="I2872">
        <v>0</v>
      </c>
      <c r="J2872" s="6">
        <v>0</v>
      </c>
      <c r="K2872" s="5">
        <f t="shared" si="92"/>
        <v>0</v>
      </c>
    </row>
    <row r="2873" spans="1:11" x14ac:dyDescent="0.2">
      <c r="A2873" t="s">
        <v>5362</v>
      </c>
      <c r="B2873">
        <f>_xlfn.XLOOKUP(A2873,'Allowed as Qualifiers'!$A$1:$A$1896,'Allowed as Qualifiers'!$B$1:$B$1896,0)</f>
        <v>0</v>
      </c>
      <c r="C2873">
        <f t="shared" si="91"/>
        <v>0</v>
      </c>
      <c r="D2873" t="s">
        <v>5363</v>
      </c>
      <c r="G2873">
        <v>0</v>
      </c>
      <c r="H2873" t="str">
        <f>_xlfn.XLOOKUP(A2873,'Diversity Analysis'!$A$2:$A$2366,'Diversity Analysis'!$F$2:$F$2366,"")</f>
        <v/>
      </c>
      <c r="I2873">
        <v>0</v>
      </c>
      <c r="J2873" s="6">
        <v>0</v>
      </c>
      <c r="K2873" s="5">
        <f t="shared" si="92"/>
        <v>0</v>
      </c>
    </row>
    <row r="2874" spans="1:11" x14ac:dyDescent="0.2">
      <c r="A2874" t="s">
        <v>5364</v>
      </c>
      <c r="B2874">
        <f>_xlfn.XLOOKUP(A2874,'Allowed as Qualifiers'!$A$1:$A$1896,'Allowed as Qualifiers'!$B$1:$B$1896,0)</f>
        <v>0</v>
      </c>
      <c r="C2874">
        <f t="shared" si="91"/>
        <v>0</v>
      </c>
      <c r="D2874" t="s">
        <v>5365</v>
      </c>
      <c r="G2874">
        <v>0</v>
      </c>
      <c r="H2874" t="str">
        <f>_xlfn.XLOOKUP(A2874,'Diversity Analysis'!$A$2:$A$2366,'Diversity Analysis'!$F$2:$F$2366,"")</f>
        <v/>
      </c>
      <c r="I2874">
        <v>0</v>
      </c>
      <c r="J2874" s="6">
        <v>0</v>
      </c>
      <c r="K2874" s="5">
        <f t="shared" si="92"/>
        <v>0</v>
      </c>
    </row>
    <row r="2875" spans="1:11" x14ac:dyDescent="0.2">
      <c r="A2875" t="s">
        <v>5366</v>
      </c>
      <c r="B2875">
        <f>_xlfn.XLOOKUP(A2875,'Allowed as Qualifiers'!$A$1:$A$1896,'Allowed as Qualifiers'!$B$1:$B$1896,0)</f>
        <v>0</v>
      </c>
      <c r="C2875">
        <f t="shared" si="91"/>
        <v>0</v>
      </c>
      <c r="D2875" t="s">
        <v>5367</v>
      </c>
      <c r="G2875">
        <v>0</v>
      </c>
      <c r="H2875" t="str">
        <f>_xlfn.XLOOKUP(A2875,'Diversity Analysis'!$A$2:$A$2366,'Diversity Analysis'!$F$2:$F$2366,"")</f>
        <v/>
      </c>
      <c r="I2875">
        <v>0</v>
      </c>
      <c r="J2875" s="6">
        <v>0</v>
      </c>
      <c r="K2875" s="5">
        <f t="shared" si="92"/>
        <v>0</v>
      </c>
    </row>
    <row r="2876" spans="1:11" x14ac:dyDescent="0.2">
      <c r="A2876" t="s">
        <v>5368</v>
      </c>
      <c r="B2876">
        <f>_xlfn.XLOOKUP(A2876,'Allowed as Qualifiers'!$A$1:$A$1896,'Allowed as Qualifiers'!$B$1:$B$1896,0)</f>
        <v>0</v>
      </c>
      <c r="C2876">
        <f t="shared" si="91"/>
        <v>0</v>
      </c>
      <c r="D2876" t="s">
        <v>5369</v>
      </c>
      <c r="G2876">
        <v>0</v>
      </c>
      <c r="H2876" t="str">
        <f>_xlfn.XLOOKUP(A2876,'Diversity Analysis'!$A$2:$A$2366,'Diversity Analysis'!$F$2:$F$2366,"")</f>
        <v/>
      </c>
      <c r="I2876">
        <v>0</v>
      </c>
      <c r="J2876" s="6">
        <v>0</v>
      </c>
      <c r="K2876" s="5">
        <f t="shared" si="92"/>
        <v>0</v>
      </c>
    </row>
    <row r="2877" spans="1:11" x14ac:dyDescent="0.2">
      <c r="A2877" t="s">
        <v>5370</v>
      </c>
      <c r="B2877">
        <f>_xlfn.XLOOKUP(A2877,'Allowed as Qualifiers'!$A$1:$A$1896,'Allowed as Qualifiers'!$B$1:$B$1896,0)</f>
        <v>0</v>
      </c>
      <c r="C2877">
        <f t="shared" si="91"/>
        <v>0</v>
      </c>
      <c r="D2877" t="s">
        <v>5371</v>
      </c>
      <c r="G2877">
        <v>0</v>
      </c>
      <c r="H2877" t="str">
        <f>_xlfn.XLOOKUP(A2877,'Diversity Analysis'!$A$2:$A$2366,'Diversity Analysis'!$F$2:$F$2366,"")</f>
        <v/>
      </c>
      <c r="I2877">
        <v>0</v>
      </c>
      <c r="J2877" s="6">
        <v>0</v>
      </c>
      <c r="K2877" s="5">
        <f t="shared" si="92"/>
        <v>0</v>
      </c>
    </row>
    <row r="2878" spans="1:11" x14ac:dyDescent="0.2">
      <c r="A2878" t="s">
        <v>5372</v>
      </c>
      <c r="B2878">
        <f>_xlfn.XLOOKUP(A2878,'Allowed as Qualifiers'!$A$1:$A$1896,'Allowed as Qualifiers'!$B$1:$B$1896,0)</f>
        <v>0</v>
      </c>
      <c r="C2878">
        <f t="shared" si="91"/>
        <v>0</v>
      </c>
      <c r="D2878" t="s">
        <v>5373</v>
      </c>
      <c r="G2878">
        <v>0</v>
      </c>
      <c r="H2878" t="str">
        <f>_xlfn.XLOOKUP(A2878,'Diversity Analysis'!$A$2:$A$2366,'Diversity Analysis'!$F$2:$F$2366,"")</f>
        <v/>
      </c>
      <c r="I2878">
        <v>0</v>
      </c>
      <c r="J2878" s="6">
        <v>0</v>
      </c>
      <c r="K2878" s="5">
        <f t="shared" si="92"/>
        <v>0</v>
      </c>
    </row>
    <row r="2879" spans="1:11" x14ac:dyDescent="0.2">
      <c r="A2879" t="s">
        <v>5374</v>
      </c>
      <c r="B2879">
        <f>_xlfn.XLOOKUP(A2879,'Allowed as Qualifiers'!$A$1:$A$1896,'Allowed as Qualifiers'!$B$1:$B$1896,0)</f>
        <v>0</v>
      </c>
      <c r="C2879">
        <f t="shared" si="91"/>
        <v>0</v>
      </c>
      <c r="D2879" t="s">
        <v>5375</v>
      </c>
      <c r="G2879">
        <v>0</v>
      </c>
      <c r="H2879" t="str">
        <f>_xlfn.XLOOKUP(A2879,'Diversity Analysis'!$A$2:$A$2366,'Diversity Analysis'!$F$2:$F$2366,"")</f>
        <v/>
      </c>
      <c r="I2879">
        <v>0</v>
      </c>
      <c r="J2879" s="6">
        <v>0</v>
      </c>
      <c r="K2879" s="5">
        <f t="shared" si="92"/>
        <v>0</v>
      </c>
    </row>
    <row r="2880" spans="1:11" x14ac:dyDescent="0.2">
      <c r="A2880" t="s">
        <v>5376</v>
      </c>
      <c r="B2880">
        <f>_xlfn.XLOOKUP(A2880,'Allowed as Qualifiers'!$A$1:$A$1896,'Allowed as Qualifiers'!$B$1:$B$1896,0)</f>
        <v>1</v>
      </c>
      <c r="C2880">
        <f t="shared" si="91"/>
        <v>0</v>
      </c>
      <c r="D2880" t="s">
        <v>5377</v>
      </c>
      <c r="G2880">
        <v>0</v>
      </c>
      <c r="H2880" t="str">
        <f>_xlfn.XLOOKUP(A2880,'Diversity Analysis'!$A$2:$A$2366,'Diversity Analysis'!$F$2:$F$2366,"")</f>
        <v/>
      </c>
      <c r="I2880">
        <v>0</v>
      </c>
      <c r="J2880" s="6">
        <v>0</v>
      </c>
      <c r="K2880" s="5">
        <f t="shared" si="92"/>
        <v>0</v>
      </c>
    </row>
    <row r="2881" spans="1:11" x14ac:dyDescent="0.2">
      <c r="A2881" t="s">
        <v>5378</v>
      </c>
      <c r="B2881">
        <f>_xlfn.XLOOKUP(A2881,'Allowed as Qualifiers'!$A$1:$A$1896,'Allowed as Qualifiers'!$B$1:$B$1896,0)</f>
        <v>0</v>
      </c>
      <c r="C2881">
        <f t="shared" si="91"/>
        <v>0</v>
      </c>
      <c r="D2881" t="s">
        <v>5379</v>
      </c>
      <c r="G2881">
        <v>0</v>
      </c>
      <c r="H2881" t="str">
        <f>_xlfn.XLOOKUP(A2881,'Diversity Analysis'!$A$2:$A$2366,'Diversity Analysis'!$F$2:$F$2366,"")</f>
        <v/>
      </c>
      <c r="I2881">
        <v>0</v>
      </c>
      <c r="J2881" s="6">
        <v>0</v>
      </c>
      <c r="K2881" s="5">
        <f t="shared" si="92"/>
        <v>0</v>
      </c>
    </row>
    <row r="2882" spans="1:11" x14ac:dyDescent="0.2">
      <c r="A2882" t="s">
        <v>5380</v>
      </c>
      <c r="B2882">
        <f>_xlfn.XLOOKUP(A2882,'Allowed as Qualifiers'!$A$1:$A$1896,'Allowed as Qualifiers'!$B$1:$B$1896,0)</f>
        <v>0</v>
      </c>
      <c r="C2882">
        <f t="shared" si="91"/>
        <v>0</v>
      </c>
      <c r="D2882" t="s">
        <v>5381</v>
      </c>
      <c r="G2882">
        <v>0</v>
      </c>
      <c r="H2882" t="str">
        <f>_xlfn.XLOOKUP(A2882,'Diversity Analysis'!$A$2:$A$2366,'Diversity Analysis'!$F$2:$F$2366,"")</f>
        <v/>
      </c>
      <c r="I2882">
        <v>0</v>
      </c>
      <c r="J2882" s="6">
        <v>0</v>
      </c>
      <c r="K2882" s="5">
        <f t="shared" si="92"/>
        <v>0</v>
      </c>
    </row>
    <row r="2883" spans="1:11" x14ac:dyDescent="0.2">
      <c r="A2883" t="s">
        <v>5382</v>
      </c>
      <c r="B2883">
        <f>_xlfn.XLOOKUP(A2883,'Allowed as Qualifiers'!$A$1:$A$1896,'Allowed as Qualifiers'!$B$1:$B$1896,0)</f>
        <v>0</v>
      </c>
      <c r="C2883">
        <f t="shared" ref="C2883:C2946" si="93">IF(B2883=1,1,0)*IF(G2883&gt;0,1,0)</f>
        <v>0</v>
      </c>
      <c r="D2883" t="s">
        <v>5383</v>
      </c>
      <c r="G2883">
        <v>0</v>
      </c>
      <c r="H2883" t="str">
        <f>_xlfn.XLOOKUP(A2883,'Diversity Analysis'!$A$2:$A$2366,'Diversity Analysis'!$F$2:$F$2366,"")</f>
        <v/>
      </c>
      <c r="I2883">
        <v>0</v>
      </c>
      <c r="J2883" s="6">
        <v>0</v>
      </c>
      <c r="K2883" s="5">
        <f t="shared" si="92"/>
        <v>0</v>
      </c>
    </row>
    <row r="2884" spans="1:11" x14ac:dyDescent="0.2">
      <c r="A2884" t="s">
        <v>5384</v>
      </c>
      <c r="B2884">
        <f>_xlfn.XLOOKUP(A2884,'Allowed as Qualifiers'!$A$1:$A$1896,'Allowed as Qualifiers'!$B$1:$B$1896,0)</f>
        <v>0</v>
      </c>
      <c r="C2884">
        <f t="shared" si="93"/>
        <v>0</v>
      </c>
      <c r="D2884" t="s">
        <v>5385</v>
      </c>
      <c r="G2884">
        <v>0</v>
      </c>
      <c r="H2884" t="str">
        <f>_xlfn.XLOOKUP(A2884,'Diversity Analysis'!$A$2:$A$2366,'Diversity Analysis'!$F$2:$F$2366,"")</f>
        <v/>
      </c>
      <c r="I2884">
        <v>0</v>
      </c>
      <c r="J2884" s="6">
        <v>0</v>
      </c>
      <c r="K2884" s="5">
        <f t="shared" si="92"/>
        <v>0</v>
      </c>
    </row>
    <row r="2885" spans="1:11" x14ac:dyDescent="0.2">
      <c r="A2885" t="s">
        <v>5386</v>
      </c>
      <c r="B2885">
        <f>_xlfn.XLOOKUP(A2885,'Allowed as Qualifiers'!$A$1:$A$1896,'Allowed as Qualifiers'!$B$1:$B$1896,0)</f>
        <v>0</v>
      </c>
      <c r="C2885">
        <f t="shared" si="93"/>
        <v>0</v>
      </c>
      <c r="D2885" t="s">
        <v>5387</v>
      </c>
      <c r="G2885">
        <v>0</v>
      </c>
      <c r="H2885" t="str">
        <f>_xlfn.XLOOKUP(A2885,'Diversity Analysis'!$A$2:$A$2366,'Diversity Analysis'!$F$2:$F$2366,"")</f>
        <v/>
      </c>
      <c r="I2885">
        <v>0</v>
      </c>
      <c r="J2885" s="6">
        <v>0</v>
      </c>
      <c r="K2885" s="5">
        <f t="shared" si="92"/>
        <v>0</v>
      </c>
    </row>
    <row r="2886" spans="1:11" x14ac:dyDescent="0.2">
      <c r="A2886" t="s">
        <v>5388</v>
      </c>
      <c r="B2886">
        <f>_xlfn.XLOOKUP(A2886,'Allowed as Qualifiers'!$A$1:$A$1896,'Allowed as Qualifiers'!$B$1:$B$1896,0)</f>
        <v>0</v>
      </c>
      <c r="C2886">
        <f t="shared" si="93"/>
        <v>0</v>
      </c>
      <c r="D2886" t="s">
        <v>5389</v>
      </c>
      <c r="G2886">
        <v>0</v>
      </c>
      <c r="H2886" t="str">
        <f>_xlfn.XLOOKUP(A2886,'Diversity Analysis'!$A$2:$A$2366,'Diversity Analysis'!$F$2:$F$2366,"")</f>
        <v/>
      </c>
      <c r="I2886">
        <v>0</v>
      </c>
      <c r="J2886" s="6">
        <v>0</v>
      </c>
      <c r="K2886" s="5">
        <f t="shared" si="92"/>
        <v>0</v>
      </c>
    </row>
    <row r="2887" spans="1:11" x14ac:dyDescent="0.2">
      <c r="A2887" t="s">
        <v>5390</v>
      </c>
      <c r="B2887">
        <f>_xlfn.XLOOKUP(A2887,'Allowed as Qualifiers'!$A$1:$A$1896,'Allowed as Qualifiers'!$B$1:$B$1896,0)</f>
        <v>0</v>
      </c>
      <c r="C2887">
        <f t="shared" si="93"/>
        <v>0</v>
      </c>
      <c r="D2887" t="s">
        <v>5391</v>
      </c>
      <c r="G2887">
        <v>0</v>
      </c>
      <c r="H2887" t="str">
        <f>_xlfn.XLOOKUP(A2887,'Diversity Analysis'!$A$2:$A$2366,'Diversity Analysis'!$F$2:$F$2366,"")</f>
        <v/>
      </c>
      <c r="I2887">
        <v>0</v>
      </c>
      <c r="J2887" s="6">
        <v>0</v>
      </c>
      <c r="K2887" s="5">
        <f t="shared" si="92"/>
        <v>0</v>
      </c>
    </row>
    <row r="2888" spans="1:11" x14ac:dyDescent="0.2">
      <c r="A2888" t="s">
        <v>5392</v>
      </c>
      <c r="B2888">
        <f>_xlfn.XLOOKUP(A2888,'Allowed as Qualifiers'!$A$1:$A$1896,'Allowed as Qualifiers'!$B$1:$B$1896,0)</f>
        <v>0</v>
      </c>
      <c r="C2888">
        <f t="shared" si="93"/>
        <v>0</v>
      </c>
      <c r="D2888" t="s">
        <v>5393</v>
      </c>
      <c r="G2888">
        <v>0</v>
      </c>
      <c r="H2888" t="str">
        <f>_xlfn.XLOOKUP(A2888,'Diversity Analysis'!$A$2:$A$2366,'Diversity Analysis'!$F$2:$F$2366,"")</f>
        <v/>
      </c>
      <c r="I2888">
        <v>0</v>
      </c>
      <c r="J2888" s="6">
        <v>0</v>
      </c>
      <c r="K2888" s="5">
        <f t="shared" si="92"/>
        <v>0</v>
      </c>
    </row>
    <row r="2889" spans="1:11" x14ac:dyDescent="0.2">
      <c r="A2889" t="s">
        <v>5394</v>
      </c>
      <c r="B2889">
        <f>_xlfn.XLOOKUP(A2889,'Allowed as Qualifiers'!$A$1:$A$1896,'Allowed as Qualifiers'!$B$1:$B$1896,0)</f>
        <v>0</v>
      </c>
      <c r="C2889">
        <f t="shared" si="93"/>
        <v>0</v>
      </c>
      <c r="D2889" t="s">
        <v>5395</v>
      </c>
      <c r="G2889">
        <v>0</v>
      </c>
      <c r="H2889" t="str">
        <f>_xlfn.XLOOKUP(A2889,'Diversity Analysis'!$A$2:$A$2366,'Diversity Analysis'!$F$2:$F$2366,"")</f>
        <v/>
      </c>
      <c r="I2889">
        <v>0</v>
      </c>
      <c r="J2889" s="6">
        <v>0</v>
      </c>
      <c r="K2889" s="5">
        <f t="shared" si="92"/>
        <v>0</v>
      </c>
    </row>
    <row r="2890" spans="1:11" x14ac:dyDescent="0.2">
      <c r="A2890" t="s">
        <v>5396</v>
      </c>
      <c r="B2890">
        <f>_xlfn.XLOOKUP(A2890,'Allowed as Qualifiers'!$A$1:$A$1896,'Allowed as Qualifiers'!$B$1:$B$1896,0)</f>
        <v>0</v>
      </c>
      <c r="C2890">
        <f t="shared" si="93"/>
        <v>0</v>
      </c>
      <c r="D2890" t="s">
        <v>5397</v>
      </c>
      <c r="G2890">
        <v>0</v>
      </c>
      <c r="H2890" t="str">
        <f>_xlfn.XLOOKUP(A2890,'Diversity Analysis'!$A$2:$A$2366,'Diversity Analysis'!$F$2:$F$2366,"")</f>
        <v/>
      </c>
      <c r="I2890">
        <v>0</v>
      </c>
      <c r="J2890" s="6">
        <v>0</v>
      </c>
      <c r="K2890" s="5">
        <f t="shared" si="92"/>
        <v>0</v>
      </c>
    </row>
    <row r="2891" spans="1:11" x14ac:dyDescent="0.2">
      <c r="A2891" t="s">
        <v>5398</v>
      </c>
      <c r="B2891">
        <f>_xlfn.XLOOKUP(A2891,'Allowed as Qualifiers'!$A$1:$A$1896,'Allowed as Qualifiers'!$B$1:$B$1896,0)</f>
        <v>0</v>
      </c>
      <c r="C2891">
        <f t="shared" si="93"/>
        <v>0</v>
      </c>
      <c r="D2891" t="s">
        <v>5399</v>
      </c>
      <c r="G2891">
        <v>0</v>
      </c>
      <c r="H2891" t="str">
        <f>_xlfn.XLOOKUP(A2891,'Diversity Analysis'!$A$2:$A$2366,'Diversity Analysis'!$F$2:$F$2366,"")</f>
        <v/>
      </c>
      <c r="I2891">
        <v>0</v>
      </c>
      <c r="J2891" s="6">
        <v>0</v>
      </c>
      <c r="K2891" s="5">
        <f t="shared" si="92"/>
        <v>0</v>
      </c>
    </row>
    <row r="2892" spans="1:11" x14ac:dyDescent="0.2">
      <c r="A2892" t="s">
        <v>5400</v>
      </c>
      <c r="B2892">
        <f>_xlfn.XLOOKUP(A2892,'Allowed as Qualifiers'!$A$1:$A$1896,'Allowed as Qualifiers'!$B$1:$B$1896,0)</f>
        <v>0</v>
      </c>
      <c r="C2892">
        <f t="shared" si="93"/>
        <v>0</v>
      </c>
      <c r="D2892" t="s">
        <v>5401</v>
      </c>
      <c r="G2892">
        <v>0</v>
      </c>
      <c r="H2892" t="str">
        <f>_xlfn.XLOOKUP(A2892,'Diversity Analysis'!$A$2:$A$2366,'Diversity Analysis'!$F$2:$F$2366,"")</f>
        <v/>
      </c>
      <c r="I2892">
        <v>0</v>
      </c>
      <c r="J2892" s="6">
        <v>0</v>
      </c>
      <c r="K2892" s="5">
        <f t="shared" si="92"/>
        <v>0</v>
      </c>
    </row>
    <row r="2893" spans="1:11" x14ac:dyDescent="0.2">
      <c r="A2893" t="s">
        <v>5402</v>
      </c>
      <c r="B2893">
        <f>_xlfn.XLOOKUP(A2893,'Allowed as Qualifiers'!$A$1:$A$1896,'Allowed as Qualifiers'!$B$1:$B$1896,0)</f>
        <v>0</v>
      </c>
      <c r="C2893">
        <f t="shared" si="93"/>
        <v>0</v>
      </c>
      <c r="D2893" t="s">
        <v>5403</v>
      </c>
      <c r="G2893">
        <v>0</v>
      </c>
      <c r="H2893" t="str">
        <f>_xlfn.XLOOKUP(A2893,'Diversity Analysis'!$A$2:$A$2366,'Diversity Analysis'!$F$2:$F$2366,"")</f>
        <v/>
      </c>
      <c r="I2893">
        <v>0</v>
      </c>
      <c r="J2893" s="6">
        <v>0</v>
      </c>
      <c r="K2893" s="5">
        <f t="shared" si="92"/>
        <v>0</v>
      </c>
    </row>
    <row r="2894" spans="1:11" x14ac:dyDescent="0.2">
      <c r="A2894" t="s">
        <v>5404</v>
      </c>
      <c r="B2894">
        <f>_xlfn.XLOOKUP(A2894,'Allowed as Qualifiers'!$A$1:$A$1896,'Allowed as Qualifiers'!$B$1:$B$1896,0)</f>
        <v>0</v>
      </c>
      <c r="C2894">
        <f t="shared" si="93"/>
        <v>0</v>
      </c>
      <c r="D2894" t="s">
        <v>5405</v>
      </c>
      <c r="G2894">
        <v>0</v>
      </c>
      <c r="H2894" t="str">
        <f>_xlfn.XLOOKUP(A2894,'Diversity Analysis'!$A$2:$A$2366,'Diversity Analysis'!$F$2:$F$2366,"")</f>
        <v/>
      </c>
      <c r="I2894">
        <v>0</v>
      </c>
      <c r="J2894" s="6">
        <v>0</v>
      </c>
      <c r="K2894" s="5">
        <f t="shared" si="92"/>
        <v>0</v>
      </c>
    </row>
    <row r="2895" spans="1:11" x14ac:dyDescent="0.2">
      <c r="A2895" t="s">
        <v>5406</v>
      </c>
      <c r="B2895">
        <f>_xlfn.XLOOKUP(A2895,'Allowed as Qualifiers'!$A$1:$A$1896,'Allowed as Qualifiers'!$B$1:$B$1896,0)</f>
        <v>0</v>
      </c>
      <c r="C2895">
        <f t="shared" si="93"/>
        <v>0</v>
      </c>
      <c r="D2895" t="s">
        <v>5407</v>
      </c>
      <c r="G2895">
        <v>0</v>
      </c>
      <c r="H2895" t="str">
        <f>_xlfn.XLOOKUP(A2895,'Diversity Analysis'!$A$2:$A$2366,'Diversity Analysis'!$F$2:$F$2366,"")</f>
        <v/>
      </c>
      <c r="I2895">
        <v>0</v>
      </c>
      <c r="J2895" s="6">
        <v>0</v>
      </c>
      <c r="K2895" s="5">
        <f t="shared" si="92"/>
        <v>0</v>
      </c>
    </row>
    <row r="2896" spans="1:11" x14ac:dyDescent="0.2">
      <c r="A2896" t="s">
        <v>5408</v>
      </c>
      <c r="B2896">
        <f>_xlfn.XLOOKUP(A2896,'Allowed as Qualifiers'!$A$1:$A$1896,'Allowed as Qualifiers'!$B$1:$B$1896,0)</f>
        <v>0</v>
      </c>
      <c r="C2896">
        <f t="shared" si="93"/>
        <v>0</v>
      </c>
      <c r="D2896" t="s">
        <v>5409</v>
      </c>
      <c r="G2896">
        <v>0</v>
      </c>
      <c r="H2896" t="str">
        <f>_xlfn.XLOOKUP(A2896,'Diversity Analysis'!$A$2:$A$2366,'Diversity Analysis'!$F$2:$F$2366,"")</f>
        <v/>
      </c>
      <c r="I2896">
        <v>0</v>
      </c>
      <c r="J2896" s="6">
        <v>0</v>
      </c>
      <c r="K2896" s="5">
        <f t="shared" ref="K2896:K2959" si="94">G2896/1000000*J2896</f>
        <v>0</v>
      </c>
    </row>
    <row r="2897" spans="1:11" x14ac:dyDescent="0.2">
      <c r="A2897" t="s">
        <v>5410</v>
      </c>
      <c r="B2897">
        <f>_xlfn.XLOOKUP(A2897,'Allowed as Qualifiers'!$A$1:$A$1896,'Allowed as Qualifiers'!$B$1:$B$1896,0)</f>
        <v>0</v>
      </c>
      <c r="C2897">
        <f t="shared" si="93"/>
        <v>0</v>
      </c>
      <c r="D2897" t="s">
        <v>5411</v>
      </c>
      <c r="G2897">
        <v>0</v>
      </c>
      <c r="H2897" t="str">
        <f>_xlfn.XLOOKUP(A2897,'Diversity Analysis'!$A$2:$A$2366,'Diversity Analysis'!$F$2:$F$2366,"")</f>
        <v/>
      </c>
      <c r="I2897">
        <v>0</v>
      </c>
      <c r="J2897" s="6">
        <v>0</v>
      </c>
      <c r="K2897" s="5">
        <f t="shared" si="94"/>
        <v>0</v>
      </c>
    </row>
    <row r="2898" spans="1:11" x14ac:dyDescent="0.2">
      <c r="A2898" t="s">
        <v>5412</v>
      </c>
      <c r="B2898">
        <f>_xlfn.XLOOKUP(A2898,'Allowed as Qualifiers'!$A$1:$A$1896,'Allowed as Qualifiers'!$B$1:$B$1896,0)</f>
        <v>0</v>
      </c>
      <c r="C2898">
        <f t="shared" si="93"/>
        <v>0</v>
      </c>
      <c r="D2898" t="s">
        <v>5413</v>
      </c>
      <c r="G2898">
        <v>0</v>
      </c>
      <c r="H2898" t="str">
        <f>_xlfn.XLOOKUP(A2898,'Diversity Analysis'!$A$2:$A$2366,'Diversity Analysis'!$F$2:$F$2366,"")</f>
        <v/>
      </c>
      <c r="I2898">
        <v>0</v>
      </c>
      <c r="J2898" s="6">
        <v>0</v>
      </c>
      <c r="K2898" s="5">
        <f t="shared" si="94"/>
        <v>0</v>
      </c>
    </row>
    <row r="2899" spans="1:11" x14ac:dyDescent="0.2">
      <c r="A2899" t="s">
        <v>5414</v>
      </c>
      <c r="B2899">
        <f>_xlfn.XLOOKUP(A2899,'Allowed as Qualifiers'!$A$1:$A$1896,'Allowed as Qualifiers'!$B$1:$B$1896,0)</f>
        <v>0</v>
      </c>
      <c r="C2899">
        <f t="shared" si="93"/>
        <v>0</v>
      </c>
      <c r="D2899" t="s">
        <v>5415</v>
      </c>
      <c r="G2899">
        <v>0</v>
      </c>
      <c r="H2899" t="str">
        <f>_xlfn.XLOOKUP(A2899,'Diversity Analysis'!$A$2:$A$2366,'Diversity Analysis'!$F$2:$F$2366,"")</f>
        <v/>
      </c>
      <c r="I2899">
        <v>0</v>
      </c>
      <c r="J2899" s="6">
        <v>0</v>
      </c>
      <c r="K2899" s="5">
        <f t="shared" si="94"/>
        <v>0</v>
      </c>
    </row>
    <row r="2900" spans="1:11" x14ac:dyDescent="0.2">
      <c r="A2900" t="s">
        <v>5416</v>
      </c>
      <c r="B2900">
        <f>_xlfn.XLOOKUP(A2900,'Allowed as Qualifiers'!$A$1:$A$1896,'Allowed as Qualifiers'!$B$1:$B$1896,0)</f>
        <v>0</v>
      </c>
      <c r="C2900">
        <f t="shared" si="93"/>
        <v>0</v>
      </c>
      <c r="D2900" t="s">
        <v>5417</v>
      </c>
      <c r="G2900">
        <v>0</v>
      </c>
      <c r="H2900" t="str">
        <f>_xlfn.XLOOKUP(A2900,'Diversity Analysis'!$A$2:$A$2366,'Diversity Analysis'!$F$2:$F$2366,"")</f>
        <v/>
      </c>
      <c r="I2900">
        <v>0</v>
      </c>
      <c r="J2900" s="6">
        <v>0</v>
      </c>
      <c r="K2900" s="5">
        <f t="shared" si="94"/>
        <v>0</v>
      </c>
    </row>
    <row r="2901" spans="1:11" x14ac:dyDescent="0.2">
      <c r="A2901" t="s">
        <v>5418</v>
      </c>
      <c r="B2901">
        <f>_xlfn.XLOOKUP(A2901,'Allowed as Qualifiers'!$A$1:$A$1896,'Allowed as Qualifiers'!$B$1:$B$1896,0)</f>
        <v>0</v>
      </c>
      <c r="C2901">
        <f t="shared" si="93"/>
        <v>0</v>
      </c>
      <c r="D2901" t="s">
        <v>5419</v>
      </c>
      <c r="G2901">
        <v>0</v>
      </c>
      <c r="H2901" t="str">
        <f>_xlfn.XLOOKUP(A2901,'Diversity Analysis'!$A$2:$A$2366,'Diversity Analysis'!$F$2:$F$2366,"")</f>
        <v/>
      </c>
      <c r="I2901">
        <v>0</v>
      </c>
      <c r="J2901" s="6">
        <v>0</v>
      </c>
      <c r="K2901" s="5">
        <f t="shared" si="94"/>
        <v>0</v>
      </c>
    </row>
    <row r="2902" spans="1:11" x14ac:dyDescent="0.2">
      <c r="A2902" t="s">
        <v>5420</v>
      </c>
      <c r="B2902">
        <f>_xlfn.XLOOKUP(A2902,'Allowed as Qualifiers'!$A$1:$A$1896,'Allowed as Qualifiers'!$B$1:$B$1896,0)</f>
        <v>0</v>
      </c>
      <c r="C2902">
        <f t="shared" si="93"/>
        <v>0</v>
      </c>
      <c r="D2902" t="s">
        <v>5421</v>
      </c>
      <c r="G2902">
        <v>0</v>
      </c>
      <c r="H2902" t="str">
        <f>_xlfn.XLOOKUP(A2902,'Diversity Analysis'!$A$2:$A$2366,'Diversity Analysis'!$F$2:$F$2366,"")</f>
        <v/>
      </c>
      <c r="I2902">
        <v>0</v>
      </c>
      <c r="J2902" s="6">
        <v>0</v>
      </c>
      <c r="K2902" s="5">
        <f t="shared" si="94"/>
        <v>0</v>
      </c>
    </row>
    <row r="2903" spans="1:11" x14ac:dyDescent="0.2">
      <c r="A2903" t="s">
        <v>5422</v>
      </c>
      <c r="B2903">
        <f>_xlfn.XLOOKUP(A2903,'Allowed as Qualifiers'!$A$1:$A$1896,'Allowed as Qualifiers'!$B$1:$B$1896,0)</f>
        <v>0</v>
      </c>
      <c r="C2903">
        <f t="shared" si="93"/>
        <v>0</v>
      </c>
      <c r="D2903" t="s">
        <v>5423</v>
      </c>
      <c r="G2903">
        <v>0</v>
      </c>
      <c r="H2903" t="str">
        <f>_xlfn.XLOOKUP(A2903,'Diversity Analysis'!$A$2:$A$2366,'Diversity Analysis'!$F$2:$F$2366,"")</f>
        <v/>
      </c>
      <c r="I2903">
        <v>0</v>
      </c>
      <c r="J2903" s="6">
        <v>0</v>
      </c>
      <c r="K2903" s="5">
        <f t="shared" si="94"/>
        <v>0</v>
      </c>
    </row>
    <row r="2904" spans="1:11" x14ac:dyDescent="0.2">
      <c r="A2904" t="s">
        <v>5424</v>
      </c>
      <c r="B2904">
        <f>_xlfn.XLOOKUP(A2904,'Allowed as Qualifiers'!$A$1:$A$1896,'Allowed as Qualifiers'!$B$1:$B$1896,0)</f>
        <v>0</v>
      </c>
      <c r="C2904">
        <f t="shared" si="93"/>
        <v>0</v>
      </c>
      <c r="D2904" t="s">
        <v>5425</v>
      </c>
      <c r="G2904">
        <v>0</v>
      </c>
      <c r="H2904" t="str">
        <f>_xlfn.XLOOKUP(A2904,'Diversity Analysis'!$A$2:$A$2366,'Diversity Analysis'!$F$2:$F$2366,"")</f>
        <v/>
      </c>
      <c r="I2904">
        <v>0</v>
      </c>
      <c r="J2904" s="6">
        <v>0</v>
      </c>
      <c r="K2904" s="5">
        <f t="shared" si="94"/>
        <v>0</v>
      </c>
    </row>
    <row r="2905" spans="1:11" x14ac:dyDescent="0.2">
      <c r="A2905" t="s">
        <v>5426</v>
      </c>
      <c r="B2905">
        <f>_xlfn.XLOOKUP(A2905,'Allowed as Qualifiers'!$A$1:$A$1896,'Allowed as Qualifiers'!$B$1:$B$1896,0)</f>
        <v>0</v>
      </c>
      <c r="C2905">
        <f t="shared" si="93"/>
        <v>0</v>
      </c>
      <c r="D2905" t="s">
        <v>5427</v>
      </c>
      <c r="G2905">
        <v>0</v>
      </c>
      <c r="H2905" t="str">
        <f>_xlfn.XLOOKUP(A2905,'Diversity Analysis'!$A$2:$A$2366,'Diversity Analysis'!$F$2:$F$2366,"")</f>
        <v/>
      </c>
      <c r="I2905">
        <v>0</v>
      </c>
      <c r="J2905" s="6">
        <v>0</v>
      </c>
      <c r="K2905" s="5">
        <f t="shared" si="94"/>
        <v>0</v>
      </c>
    </row>
    <row r="2906" spans="1:11" x14ac:dyDescent="0.2">
      <c r="A2906" t="s">
        <v>5428</v>
      </c>
      <c r="B2906">
        <f>_xlfn.XLOOKUP(A2906,'Allowed as Qualifiers'!$A$1:$A$1896,'Allowed as Qualifiers'!$B$1:$B$1896,0)</f>
        <v>0</v>
      </c>
      <c r="C2906">
        <f t="shared" si="93"/>
        <v>0</v>
      </c>
      <c r="D2906" t="s">
        <v>5429</v>
      </c>
      <c r="G2906">
        <v>0</v>
      </c>
      <c r="H2906" t="str">
        <f>_xlfn.XLOOKUP(A2906,'Diversity Analysis'!$A$2:$A$2366,'Diversity Analysis'!$F$2:$F$2366,"")</f>
        <v/>
      </c>
      <c r="I2906">
        <v>0</v>
      </c>
      <c r="J2906" s="6">
        <v>0</v>
      </c>
      <c r="K2906" s="5">
        <f t="shared" si="94"/>
        <v>0</v>
      </c>
    </row>
    <row r="2907" spans="1:11" x14ac:dyDescent="0.2">
      <c r="A2907" t="s">
        <v>5430</v>
      </c>
      <c r="B2907">
        <f>_xlfn.XLOOKUP(A2907,'Allowed as Qualifiers'!$A$1:$A$1896,'Allowed as Qualifiers'!$B$1:$B$1896,0)</f>
        <v>0</v>
      </c>
      <c r="C2907">
        <f t="shared" si="93"/>
        <v>0</v>
      </c>
      <c r="D2907" t="s">
        <v>5431</v>
      </c>
      <c r="G2907">
        <v>0</v>
      </c>
      <c r="H2907" t="str">
        <f>_xlfn.XLOOKUP(A2907,'Diversity Analysis'!$A$2:$A$2366,'Diversity Analysis'!$F$2:$F$2366,"")</f>
        <v/>
      </c>
      <c r="I2907">
        <v>0</v>
      </c>
      <c r="J2907" s="6">
        <v>0</v>
      </c>
      <c r="K2907" s="5">
        <f t="shared" si="94"/>
        <v>0</v>
      </c>
    </row>
    <row r="2908" spans="1:11" x14ac:dyDescent="0.2">
      <c r="A2908" t="s">
        <v>5432</v>
      </c>
      <c r="B2908">
        <f>_xlfn.XLOOKUP(A2908,'Allowed as Qualifiers'!$A$1:$A$1896,'Allowed as Qualifiers'!$B$1:$B$1896,0)</f>
        <v>0</v>
      </c>
      <c r="C2908">
        <f t="shared" si="93"/>
        <v>0</v>
      </c>
      <c r="D2908" t="s">
        <v>5433</v>
      </c>
      <c r="G2908">
        <v>0</v>
      </c>
      <c r="H2908" t="str">
        <f>_xlfn.XLOOKUP(A2908,'Diversity Analysis'!$A$2:$A$2366,'Diversity Analysis'!$F$2:$F$2366,"")</f>
        <v/>
      </c>
      <c r="I2908">
        <v>0</v>
      </c>
      <c r="J2908" s="6">
        <v>0</v>
      </c>
      <c r="K2908" s="5">
        <f t="shared" si="94"/>
        <v>0</v>
      </c>
    </row>
    <row r="2909" spans="1:11" x14ac:dyDescent="0.2">
      <c r="A2909" t="s">
        <v>5434</v>
      </c>
      <c r="B2909">
        <f>_xlfn.XLOOKUP(A2909,'Allowed as Qualifiers'!$A$1:$A$1896,'Allowed as Qualifiers'!$B$1:$B$1896,0)</f>
        <v>0</v>
      </c>
      <c r="C2909">
        <f t="shared" si="93"/>
        <v>0</v>
      </c>
      <c r="D2909" t="s">
        <v>5435</v>
      </c>
      <c r="G2909">
        <v>0</v>
      </c>
      <c r="H2909" t="str">
        <f>_xlfn.XLOOKUP(A2909,'Diversity Analysis'!$A$2:$A$2366,'Diversity Analysis'!$F$2:$F$2366,"")</f>
        <v/>
      </c>
      <c r="I2909">
        <v>0</v>
      </c>
      <c r="J2909" s="6">
        <v>0</v>
      </c>
      <c r="K2909" s="5">
        <f t="shared" si="94"/>
        <v>0</v>
      </c>
    </row>
    <row r="2910" spans="1:11" x14ac:dyDescent="0.2">
      <c r="A2910" t="s">
        <v>5436</v>
      </c>
      <c r="B2910">
        <f>_xlfn.XLOOKUP(A2910,'Allowed as Qualifiers'!$A$1:$A$1896,'Allowed as Qualifiers'!$B$1:$B$1896,0)</f>
        <v>0</v>
      </c>
      <c r="C2910">
        <f t="shared" si="93"/>
        <v>0</v>
      </c>
      <c r="D2910" t="s">
        <v>5437</v>
      </c>
      <c r="G2910">
        <v>0</v>
      </c>
      <c r="H2910" t="str">
        <f>_xlfn.XLOOKUP(A2910,'Diversity Analysis'!$A$2:$A$2366,'Diversity Analysis'!$F$2:$F$2366,"")</f>
        <v/>
      </c>
      <c r="I2910">
        <v>0</v>
      </c>
      <c r="J2910" s="6">
        <v>0</v>
      </c>
      <c r="K2910" s="5">
        <f t="shared" si="94"/>
        <v>0</v>
      </c>
    </row>
    <row r="2911" spans="1:11" x14ac:dyDescent="0.2">
      <c r="A2911" t="s">
        <v>5438</v>
      </c>
      <c r="B2911">
        <f>_xlfn.XLOOKUP(A2911,'Allowed as Qualifiers'!$A$1:$A$1896,'Allowed as Qualifiers'!$B$1:$B$1896,0)</f>
        <v>0</v>
      </c>
      <c r="C2911">
        <f t="shared" si="93"/>
        <v>0</v>
      </c>
      <c r="D2911" t="s">
        <v>5439</v>
      </c>
      <c r="G2911">
        <v>0</v>
      </c>
      <c r="H2911" t="str">
        <f>_xlfn.XLOOKUP(A2911,'Diversity Analysis'!$A$2:$A$2366,'Diversity Analysis'!$F$2:$F$2366,"")</f>
        <v/>
      </c>
      <c r="I2911">
        <v>0</v>
      </c>
      <c r="J2911" s="6">
        <v>0</v>
      </c>
      <c r="K2911" s="5">
        <f t="shared" si="94"/>
        <v>0</v>
      </c>
    </row>
    <row r="2912" spans="1:11" x14ac:dyDescent="0.2">
      <c r="A2912" t="s">
        <v>5440</v>
      </c>
      <c r="B2912">
        <f>_xlfn.XLOOKUP(A2912,'Allowed as Qualifiers'!$A$1:$A$1896,'Allowed as Qualifiers'!$B$1:$B$1896,0)</f>
        <v>0</v>
      </c>
      <c r="C2912">
        <f t="shared" si="93"/>
        <v>0</v>
      </c>
      <c r="D2912" t="s">
        <v>5441</v>
      </c>
      <c r="E2912" t="s">
        <v>527</v>
      </c>
      <c r="G2912">
        <v>0</v>
      </c>
      <c r="H2912" t="str">
        <f>_xlfn.XLOOKUP(A2912,'Diversity Analysis'!$A$2:$A$2366,'Diversity Analysis'!$F$2:$F$2366,"")</f>
        <v/>
      </c>
      <c r="I2912">
        <v>0</v>
      </c>
      <c r="J2912" s="6">
        <v>0</v>
      </c>
      <c r="K2912" s="5">
        <f t="shared" si="94"/>
        <v>0</v>
      </c>
    </row>
    <row r="2913" spans="1:11" x14ac:dyDescent="0.2">
      <c r="A2913" t="s">
        <v>5442</v>
      </c>
      <c r="B2913">
        <f>_xlfn.XLOOKUP(A2913,'Allowed as Qualifiers'!$A$1:$A$1896,'Allowed as Qualifiers'!$B$1:$B$1896,0)</f>
        <v>0</v>
      </c>
      <c r="C2913">
        <f t="shared" si="93"/>
        <v>0</v>
      </c>
      <c r="D2913" t="s">
        <v>5443</v>
      </c>
      <c r="E2913" t="s">
        <v>527</v>
      </c>
      <c r="G2913">
        <v>0</v>
      </c>
      <c r="H2913" t="str">
        <f>_xlfn.XLOOKUP(A2913,'Diversity Analysis'!$A$2:$A$2366,'Diversity Analysis'!$F$2:$F$2366,"")</f>
        <v/>
      </c>
      <c r="I2913">
        <v>0</v>
      </c>
      <c r="J2913" s="6">
        <v>0</v>
      </c>
      <c r="K2913" s="5">
        <f t="shared" si="94"/>
        <v>0</v>
      </c>
    </row>
    <row r="2914" spans="1:11" x14ac:dyDescent="0.2">
      <c r="A2914" t="s">
        <v>5444</v>
      </c>
      <c r="B2914">
        <f>_xlfn.XLOOKUP(A2914,'Allowed as Qualifiers'!$A$1:$A$1896,'Allowed as Qualifiers'!$B$1:$B$1896,0)</f>
        <v>0</v>
      </c>
      <c r="C2914">
        <f t="shared" si="93"/>
        <v>0</v>
      </c>
      <c r="D2914" t="s">
        <v>5445</v>
      </c>
      <c r="E2914" t="s">
        <v>527</v>
      </c>
      <c r="G2914">
        <v>0</v>
      </c>
      <c r="H2914" t="str">
        <f>_xlfn.XLOOKUP(A2914,'Diversity Analysis'!$A$2:$A$2366,'Diversity Analysis'!$F$2:$F$2366,"")</f>
        <v/>
      </c>
      <c r="I2914">
        <v>0</v>
      </c>
      <c r="J2914" s="6">
        <v>0</v>
      </c>
      <c r="K2914" s="5">
        <f t="shared" si="94"/>
        <v>0</v>
      </c>
    </row>
    <row r="2915" spans="1:11" x14ac:dyDescent="0.2">
      <c r="A2915" t="s">
        <v>5446</v>
      </c>
      <c r="B2915">
        <f>_xlfn.XLOOKUP(A2915,'Allowed as Qualifiers'!$A$1:$A$1896,'Allowed as Qualifiers'!$B$1:$B$1896,0)</f>
        <v>0</v>
      </c>
      <c r="C2915">
        <f t="shared" si="93"/>
        <v>0</v>
      </c>
      <c r="D2915" t="s">
        <v>5447</v>
      </c>
      <c r="E2915" t="s">
        <v>527</v>
      </c>
      <c r="G2915">
        <v>0</v>
      </c>
      <c r="H2915" t="str">
        <f>_xlfn.XLOOKUP(A2915,'Diversity Analysis'!$A$2:$A$2366,'Diversity Analysis'!$F$2:$F$2366,"")</f>
        <v/>
      </c>
      <c r="I2915">
        <v>0</v>
      </c>
      <c r="J2915" s="6">
        <v>0</v>
      </c>
      <c r="K2915" s="5">
        <f t="shared" si="94"/>
        <v>0</v>
      </c>
    </row>
    <row r="2916" spans="1:11" x14ac:dyDescent="0.2">
      <c r="A2916" t="s">
        <v>5448</v>
      </c>
      <c r="B2916">
        <f>_xlfn.XLOOKUP(A2916,'Allowed as Qualifiers'!$A$1:$A$1896,'Allowed as Qualifiers'!$B$1:$B$1896,0)</f>
        <v>0</v>
      </c>
      <c r="C2916">
        <f t="shared" si="93"/>
        <v>0</v>
      </c>
      <c r="D2916" t="s">
        <v>5449</v>
      </c>
      <c r="E2916" t="s">
        <v>527</v>
      </c>
      <c r="G2916">
        <v>0</v>
      </c>
      <c r="H2916" t="str">
        <f>_xlfn.XLOOKUP(A2916,'Diversity Analysis'!$A$2:$A$2366,'Diversity Analysis'!$F$2:$F$2366,"")</f>
        <v/>
      </c>
      <c r="I2916">
        <v>0</v>
      </c>
      <c r="J2916" s="6">
        <v>0</v>
      </c>
      <c r="K2916" s="5">
        <f t="shared" si="94"/>
        <v>0</v>
      </c>
    </row>
    <row r="2917" spans="1:11" x14ac:dyDescent="0.2">
      <c r="A2917" t="s">
        <v>5450</v>
      </c>
      <c r="B2917">
        <f>_xlfn.XLOOKUP(A2917,'Allowed as Qualifiers'!$A$1:$A$1896,'Allowed as Qualifiers'!$B$1:$B$1896,0)</f>
        <v>0</v>
      </c>
      <c r="C2917">
        <f t="shared" si="93"/>
        <v>0</v>
      </c>
      <c r="D2917" t="s">
        <v>5451</v>
      </c>
      <c r="E2917" t="s">
        <v>527</v>
      </c>
      <c r="G2917">
        <v>0</v>
      </c>
      <c r="H2917" t="str">
        <f>_xlfn.XLOOKUP(A2917,'Diversity Analysis'!$A$2:$A$2366,'Diversity Analysis'!$F$2:$F$2366,"")</f>
        <v/>
      </c>
      <c r="I2917">
        <v>0</v>
      </c>
      <c r="J2917" s="6">
        <v>0</v>
      </c>
      <c r="K2917" s="5">
        <f t="shared" si="94"/>
        <v>0</v>
      </c>
    </row>
    <row r="2918" spans="1:11" x14ac:dyDescent="0.2">
      <c r="A2918" t="s">
        <v>5452</v>
      </c>
      <c r="B2918">
        <f>_xlfn.XLOOKUP(A2918,'Allowed as Qualifiers'!$A$1:$A$1896,'Allowed as Qualifiers'!$B$1:$B$1896,0)</f>
        <v>0</v>
      </c>
      <c r="C2918">
        <f t="shared" si="93"/>
        <v>0</v>
      </c>
      <c r="D2918" t="s">
        <v>5453</v>
      </c>
      <c r="G2918">
        <v>0</v>
      </c>
      <c r="H2918" t="str">
        <f>_xlfn.XLOOKUP(A2918,'Diversity Analysis'!$A$2:$A$2366,'Diversity Analysis'!$F$2:$F$2366,"")</f>
        <v/>
      </c>
      <c r="I2918">
        <v>0</v>
      </c>
      <c r="J2918" s="6">
        <v>0</v>
      </c>
      <c r="K2918" s="5">
        <f t="shared" si="94"/>
        <v>0</v>
      </c>
    </row>
    <row r="2919" spans="1:11" x14ac:dyDescent="0.2">
      <c r="A2919" t="s">
        <v>5454</v>
      </c>
      <c r="B2919">
        <f>_xlfn.XLOOKUP(A2919,'Allowed as Qualifiers'!$A$1:$A$1896,'Allowed as Qualifiers'!$B$1:$B$1896,0)</f>
        <v>0</v>
      </c>
      <c r="C2919">
        <f t="shared" si="93"/>
        <v>0</v>
      </c>
      <c r="D2919" t="s">
        <v>5455</v>
      </c>
      <c r="G2919">
        <v>0</v>
      </c>
      <c r="H2919" t="str">
        <f>_xlfn.XLOOKUP(A2919,'Diversity Analysis'!$A$2:$A$2366,'Diversity Analysis'!$F$2:$F$2366,"")</f>
        <v/>
      </c>
      <c r="I2919">
        <v>0</v>
      </c>
      <c r="J2919" s="6">
        <v>0</v>
      </c>
      <c r="K2919" s="5">
        <f t="shared" si="94"/>
        <v>0</v>
      </c>
    </row>
    <row r="2920" spans="1:11" x14ac:dyDescent="0.2">
      <c r="A2920" t="s">
        <v>5456</v>
      </c>
      <c r="B2920">
        <f>_xlfn.XLOOKUP(A2920,'Allowed as Qualifiers'!$A$1:$A$1896,'Allowed as Qualifiers'!$B$1:$B$1896,0)</f>
        <v>0</v>
      </c>
      <c r="C2920">
        <f t="shared" si="93"/>
        <v>0</v>
      </c>
      <c r="D2920" t="s">
        <v>5457</v>
      </c>
      <c r="G2920">
        <v>0</v>
      </c>
      <c r="H2920" t="str">
        <f>_xlfn.XLOOKUP(A2920,'Diversity Analysis'!$A$2:$A$2366,'Diversity Analysis'!$F$2:$F$2366,"")</f>
        <v/>
      </c>
      <c r="I2920">
        <v>0</v>
      </c>
      <c r="J2920" s="6">
        <v>0</v>
      </c>
      <c r="K2920" s="5">
        <f t="shared" si="94"/>
        <v>0</v>
      </c>
    </row>
    <row r="2921" spans="1:11" x14ac:dyDescent="0.2">
      <c r="A2921" t="s">
        <v>5458</v>
      </c>
      <c r="B2921">
        <f>_xlfn.XLOOKUP(A2921,'Allowed as Qualifiers'!$A$1:$A$1896,'Allowed as Qualifiers'!$B$1:$B$1896,0)</f>
        <v>0</v>
      </c>
      <c r="C2921">
        <f t="shared" si="93"/>
        <v>0</v>
      </c>
      <c r="D2921" t="s">
        <v>5459</v>
      </c>
      <c r="G2921">
        <v>0</v>
      </c>
      <c r="H2921" t="str">
        <f>_xlfn.XLOOKUP(A2921,'Diversity Analysis'!$A$2:$A$2366,'Diversity Analysis'!$F$2:$F$2366,"")</f>
        <v/>
      </c>
      <c r="I2921">
        <v>0</v>
      </c>
      <c r="J2921" s="6">
        <v>0</v>
      </c>
      <c r="K2921" s="5">
        <f t="shared" si="94"/>
        <v>0</v>
      </c>
    </row>
    <row r="2922" spans="1:11" x14ac:dyDescent="0.2">
      <c r="A2922" t="s">
        <v>5460</v>
      </c>
      <c r="B2922">
        <f>_xlfn.XLOOKUP(A2922,'Allowed as Qualifiers'!$A$1:$A$1896,'Allowed as Qualifiers'!$B$1:$B$1896,0)</f>
        <v>0</v>
      </c>
      <c r="C2922">
        <f t="shared" si="93"/>
        <v>0</v>
      </c>
      <c r="D2922" t="s">
        <v>5461</v>
      </c>
      <c r="G2922">
        <v>0</v>
      </c>
      <c r="H2922" t="str">
        <f>_xlfn.XLOOKUP(A2922,'Diversity Analysis'!$A$2:$A$2366,'Diversity Analysis'!$F$2:$F$2366,"")</f>
        <v/>
      </c>
      <c r="I2922">
        <v>0</v>
      </c>
      <c r="J2922" s="6">
        <v>0</v>
      </c>
      <c r="K2922" s="5">
        <f t="shared" si="94"/>
        <v>0</v>
      </c>
    </row>
    <row r="2923" spans="1:11" x14ac:dyDescent="0.2">
      <c r="A2923" t="s">
        <v>5462</v>
      </c>
      <c r="B2923">
        <f>_xlfn.XLOOKUP(A2923,'Allowed as Qualifiers'!$A$1:$A$1896,'Allowed as Qualifiers'!$B$1:$B$1896,0)</f>
        <v>1</v>
      </c>
      <c r="C2923">
        <f t="shared" si="93"/>
        <v>0</v>
      </c>
      <c r="D2923" t="s">
        <v>5463</v>
      </c>
      <c r="G2923">
        <v>0</v>
      </c>
      <c r="H2923" t="str">
        <f>_xlfn.XLOOKUP(A2923,'Diversity Analysis'!$A$2:$A$2366,'Diversity Analysis'!$F$2:$F$2366,"")</f>
        <v/>
      </c>
      <c r="I2923">
        <v>0</v>
      </c>
      <c r="J2923" s="6">
        <v>0</v>
      </c>
      <c r="K2923" s="5">
        <f t="shared" si="94"/>
        <v>0</v>
      </c>
    </row>
    <row r="2924" spans="1:11" x14ac:dyDescent="0.2">
      <c r="A2924" t="s">
        <v>5464</v>
      </c>
      <c r="B2924">
        <f>_xlfn.XLOOKUP(A2924,'Allowed as Qualifiers'!$A$1:$A$1896,'Allowed as Qualifiers'!$B$1:$B$1896,0)</f>
        <v>0</v>
      </c>
      <c r="C2924">
        <f t="shared" si="93"/>
        <v>0</v>
      </c>
      <c r="D2924" t="s">
        <v>5465</v>
      </c>
      <c r="G2924">
        <v>0</v>
      </c>
      <c r="H2924" t="str">
        <f>_xlfn.XLOOKUP(A2924,'Diversity Analysis'!$A$2:$A$2366,'Diversity Analysis'!$F$2:$F$2366,"")</f>
        <v/>
      </c>
      <c r="I2924">
        <v>0</v>
      </c>
      <c r="J2924" s="6">
        <v>0</v>
      </c>
      <c r="K2924" s="5">
        <f t="shared" si="94"/>
        <v>0</v>
      </c>
    </row>
    <row r="2925" spans="1:11" x14ac:dyDescent="0.2">
      <c r="A2925" t="s">
        <v>5466</v>
      </c>
      <c r="B2925">
        <f>_xlfn.XLOOKUP(A2925,'Allowed as Qualifiers'!$A$1:$A$1896,'Allowed as Qualifiers'!$B$1:$B$1896,0)</f>
        <v>0</v>
      </c>
      <c r="C2925">
        <f t="shared" si="93"/>
        <v>0</v>
      </c>
      <c r="D2925" t="s">
        <v>5467</v>
      </c>
      <c r="G2925">
        <v>0</v>
      </c>
      <c r="H2925" t="str">
        <f>_xlfn.XLOOKUP(A2925,'Diversity Analysis'!$A$2:$A$2366,'Diversity Analysis'!$F$2:$F$2366,"")</f>
        <v/>
      </c>
      <c r="I2925">
        <v>0</v>
      </c>
      <c r="J2925" s="6">
        <v>0</v>
      </c>
      <c r="K2925" s="5">
        <f t="shared" si="94"/>
        <v>0</v>
      </c>
    </row>
    <row r="2926" spans="1:11" x14ac:dyDescent="0.2">
      <c r="A2926" t="s">
        <v>5468</v>
      </c>
      <c r="B2926">
        <f>_xlfn.XLOOKUP(A2926,'Allowed as Qualifiers'!$A$1:$A$1896,'Allowed as Qualifiers'!$B$1:$B$1896,0)</f>
        <v>0</v>
      </c>
      <c r="C2926">
        <f t="shared" si="93"/>
        <v>0</v>
      </c>
      <c r="D2926" t="s">
        <v>5469</v>
      </c>
      <c r="G2926">
        <v>0</v>
      </c>
      <c r="H2926" t="str">
        <f>_xlfn.XLOOKUP(A2926,'Diversity Analysis'!$A$2:$A$2366,'Diversity Analysis'!$F$2:$F$2366,"")</f>
        <v/>
      </c>
      <c r="I2926">
        <v>0</v>
      </c>
      <c r="J2926" s="6">
        <v>0</v>
      </c>
      <c r="K2926" s="5">
        <f t="shared" si="94"/>
        <v>0</v>
      </c>
    </row>
    <row r="2927" spans="1:11" x14ac:dyDescent="0.2">
      <c r="A2927" t="s">
        <v>5470</v>
      </c>
      <c r="B2927">
        <f>_xlfn.XLOOKUP(A2927,'Allowed as Qualifiers'!$A$1:$A$1896,'Allowed as Qualifiers'!$B$1:$B$1896,0)</f>
        <v>0</v>
      </c>
      <c r="C2927">
        <f t="shared" si="93"/>
        <v>0</v>
      </c>
      <c r="D2927" t="s">
        <v>5471</v>
      </c>
      <c r="G2927">
        <v>0</v>
      </c>
      <c r="H2927" t="str">
        <f>_xlfn.XLOOKUP(A2927,'Diversity Analysis'!$A$2:$A$2366,'Diversity Analysis'!$F$2:$F$2366,"")</f>
        <v/>
      </c>
      <c r="I2927">
        <v>0</v>
      </c>
      <c r="J2927" s="6">
        <v>0</v>
      </c>
      <c r="K2927" s="5">
        <f t="shared" si="94"/>
        <v>0</v>
      </c>
    </row>
    <row r="2928" spans="1:11" x14ac:dyDescent="0.2">
      <c r="A2928" t="s">
        <v>5472</v>
      </c>
      <c r="B2928">
        <f>_xlfn.XLOOKUP(A2928,'Allowed as Qualifiers'!$A$1:$A$1896,'Allowed as Qualifiers'!$B$1:$B$1896,0)</f>
        <v>0</v>
      </c>
      <c r="C2928">
        <f t="shared" si="93"/>
        <v>0</v>
      </c>
      <c r="D2928" t="s">
        <v>5473</v>
      </c>
      <c r="G2928">
        <v>0</v>
      </c>
      <c r="H2928" t="str">
        <f>_xlfn.XLOOKUP(A2928,'Diversity Analysis'!$A$2:$A$2366,'Diversity Analysis'!$F$2:$F$2366,"")</f>
        <v/>
      </c>
      <c r="I2928">
        <v>0</v>
      </c>
      <c r="J2928" s="6">
        <v>0</v>
      </c>
      <c r="K2928" s="5">
        <f t="shared" si="94"/>
        <v>0</v>
      </c>
    </row>
    <row r="2929" spans="1:11" x14ac:dyDescent="0.2">
      <c r="A2929" t="s">
        <v>5474</v>
      </c>
      <c r="B2929">
        <f>_xlfn.XLOOKUP(A2929,'Allowed as Qualifiers'!$A$1:$A$1896,'Allowed as Qualifiers'!$B$1:$B$1896,0)</f>
        <v>0</v>
      </c>
      <c r="C2929">
        <f t="shared" si="93"/>
        <v>0</v>
      </c>
      <c r="D2929" t="s">
        <v>5475</v>
      </c>
      <c r="G2929">
        <v>0</v>
      </c>
      <c r="H2929" t="str">
        <f>_xlfn.XLOOKUP(A2929,'Diversity Analysis'!$A$2:$A$2366,'Diversity Analysis'!$F$2:$F$2366,"")</f>
        <v/>
      </c>
      <c r="I2929">
        <v>0</v>
      </c>
      <c r="J2929" s="6">
        <v>0</v>
      </c>
      <c r="K2929" s="5">
        <f t="shared" si="94"/>
        <v>0</v>
      </c>
    </row>
    <row r="2930" spans="1:11" x14ac:dyDescent="0.2">
      <c r="A2930" t="s">
        <v>5476</v>
      </c>
      <c r="B2930">
        <f>_xlfn.XLOOKUP(A2930,'Allowed as Qualifiers'!$A$1:$A$1896,'Allowed as Qualifiers'!$B$1:$B$1896,0)</f>
        <v>0</v>
      </c>
      <c r="C2930">
        <f t="shared" si="93"/>
        <v>0</v>
      </c>
      <c r="D2930" t="s">
        <v>5477</v>
      </c>
      <c r="G2930">
        <v>0</v>
      </c>
      <c r="H2930" t="str">
        <f>_xlfn.XLOOKUP(A2930,'Diversity Analysis'!$A$2:$A$2366,'Diversity Analysis'!$F$2:$F$2366,"")</f>
        <v/>
      </c>
      <c r="I2930">
        <v>0</v>
      </c>
      <c r="J2930" s="6">
        <v>0</v>
      </c>
      <c r="K2930" s="5">
        <f t="shared" si="94"/>
        <v>0</v>
      </c>
    </row>
    <row r="2931" spans="1:11" x14ac:dyDescent="0.2">
      <c r="A2931" t="s">
        <v>5478</v>
      </c>
      <c r="B2931">
        <f>_xlfn.XLOOKUP(A2931,'Allowed as Qualifiers'!$A$1:$A$1896,'Allowed as Qualifiers'!$B$1:$B$1896,0)</f>
        <v>0</v>
      </c>
      <c r="C2931">
        <f t="shared" si="93"/>
        <v>0</v>
      </c>
      <c r="D2931" t="s">
        <v>5479</v>
      </c>
      <c r="G2931">
        <v>0</v>
      </c>
      <c r="H2931" t="str">
        <f>_xlfn.XLOOKUP(A2931,'Diversity Analysis'!$A$2:$A$2366,'Diversity Analysis'!$F$2:$F$2366,"")</f>
        <v/>
      </c>
      <c r="I2931">
        <v>0</v>
      </c>
      <c r="J2931" s="6">
        <v>0</v>
      </c>
      <c r="K2931" s="5">
        <f t="shared" si="94"/>
        <v>0</v>
      </c>
    </row>
    <row r="2932" spans="1:11" x14ac:dyDescent="0.2">
      <c r="A2932" t="s">
        <v>5480</v>
      </c>
      <c r="B2932">
        <f>_xlfn.XLOOKUP(A2932,'Allowed as Qualifiers'!$A$1:$A$1896,'Allowed as Qualifiers'!$B$1:$B$1896,0)</f>
        <v>0</v>
      </c>
      <c r="C2932">
        <f t="shared" si="93"/>
        <v>0</v>
      </c>
      <c r="D2932" t="s">
        <v>5481</v>
      </c>
      <c r="G2932">
        <v>0</v>
      </c>
      <c r="H2932" t="str">
        <f>_xlfn.XLOOKUP(A2932,'Diversity Analysis'!$A$2:$A$2366,'Diversity Analysis'!$F$2:$F$2366,"")</f>
        <v/>
      </c>
      <c r="I2932">
        <v>0</v>
      </c>
      <c r="J2932" s="6">
        <v>0</v>
      </c>
      <c r="K2932" s="5">
        <f t="shared" si="94"/>
        <v>0</v>
      </c>
    </row>
    <row r="2933" spans="1:11" x14ac:dyDescent="0.2">
      <c r="A2933" t="s">
        <v>5482</v>
      </c>
      <c r="B2933">
        <f>_xlfn.XLOOKUP(A2933,'Allowed as Qualifiers'!$A$1:$A$1896,'Allowed as Qualifiers'!$B$1:$B$1896,0)</f>
        <v>0</v>
      </c>
      <c r="C2933">
        <f t="shared" si="93"/>
        <v>0</v>
      </c>
      <c r="D2933" t="s">
        <v>5483</v>
      </c>
      <c r="G2933">
        <v>0</v>
      </c>
      <c r="H2933" t="str">
        <f>_xlfn.XLOOKUP(A2933,'Diversity Analysis'!$A$2:$A$2366,'Diversity Analysis'!$F$2:$F$2366,"")</f>
        <v/>
      </c>
      <c r="I2933">
        <v>0</v>
      </c>
      <c r="J2933" s="6">
        <v>0</v>
      </c>
      <c r="K2933" s="5">
        <f t="shared" si="94"/>
        <v>0</v>
      </c>
    </row>
    <row r="2934" spans="1:11" x14ac:dyDescent="0.2">
      <c r="A2934" t="s">
        <v>5484</v>
      </c>
      <c r="B2934">
        <f>_xlfn.XLOOKUP(A2934,'Allowed as Qualifiers'!$A$1:$A$1896,'Allowed as Qualifiers'!$B$1:$B$1896,0)</f>
        <v>1</v>
      </c>
      <c r="C2934">
        <f t="shared" si="93"/>
        <v>0</v>
      </c>
      <c r="D2934" t="s">
        <v>5485</v>
      </c>
      <c r="G2934">
        <v>0</v>
      </c>
      <c r="H2934" t="str">
        <f>_xlfn.XLOOKUP(A2934,'Diversity Analysis'!$A$2:$A$2366,'Diversity Analysis'!$F$2:$F$2366,"")</f>
        <v/>
      </c>
      <c r="I2934">
        <v>0</v>
      </c>
      <c r="J2934" s="6">
        <v>0</v>
      </c>
      <c r="K2934" s="5">
        <f t="shared" si="94"/>
        <v>0</v>
      </c>
    </row>
    <row r="2935" spans="1:11" x14ac:dyDescent="0.2">
      <c r="A2935" t="s">
        <v>5486</v>
      </c>
      <c r="B2935">
        <f>_xlfn.XLOOKUP(A2935,'Allowed as Qualifiers'!$A$1:$A$1896,'Allowed as Qualifiers'!$B$1:$B$1896,0)</f>
        <v>0</v>
      </c>
      <c r="C2935">
        <f t="shared" si="93"/>
        <v>0</v>
      </c>
      <c r="D2935" t="s">
        <v>5487</v>
      </c>
      <c r="G2935">
        <v>0</v>
      </c>
      <c r="H2935" t="str">
        <f>_xlfn.XLOOKUP(A2935,'Diversity Analysis'!$A$2:$A$2366,'Diversity Analysis'!$F$2:$F$2366,"")</f>
        <v/>
      </c>
      <c r="I2935">
        <v>0</v>
      </c>
      <c r="J2935" s="6">
        <v>0</v>
      </c>
      <c r="K2935" s="5">
        <f t="shared" si="94"/>
        <v>0</v>
      </c>
    </row>
    <row r="2936" spans="1:11" x14ac:dyDescent="0.2">
      <c r="A2936" t="s">
        <v>5488</v>
      </c>
      <c r="B2936">
        <f>_xlfn.XLOOKUP(A2936,'Allowed as Qualifiers'!$A$1:$A$1896,'Allowed as Qualifiers'!$B$1:$B$1896,0)</f>
        <v>0</v>
      </c>
      <c r="C2936">
        <f t="shared" si="93"/>
        <v>0</v>
      </c>
      <c r="D2936" t="s">
        <v>5489</v>
      </c>
      <c r="G2936">
        <v>0</v>
      </c>
      <c r="H2936" t="str">
        <f>_xlfn.XLOOKUP(A2936,'Diversity Analysis'!$A$2:$A$2366,'Diversity Analysis'!$F$2:$F$2366,"")</f>
        <v/>
      </c>
      <c r="I2936">
        <v>0</v>
      </c>
      <c r="J2936" s="6">
        <v>0</v>
      </c>
      <c r="K2936" s="5">
        <f t="shared" si="94"/>
        <v>0</v>
      </c>
    </row>
    <row r="2937" spans="1:11" x14ac:dyDescent="0.2">
      <c r="A2937" t="s">
        <v>5490</v>
      </c>
      <c r="B2937">
        <f>_xlfn.XLOOKUP(A2937,'Allowed as Qualifiers'!$A$1:$A$1896,'Allowed as Qualifiers'!$B$1:$B$1896,0)</f>
        <v>0</v>
      </c>
      <c r="C2937">
        <f t="shared" si="93"/>
        <v>0</v>
      </c>
      <c r="D2937" t="s">
        <v>5491</v>
      </c>
      <c r="G2937">
        <v>0</v>
      </c>
      <c r="H2937" t="str">
        <f>_xlfn.XLOOKUP(A2937,'Diversity Analysis'!$A$2:$A$2366,'Diversity Analysis'!$F$2:$F$2366,"")</f>
        <v/>
      </c>
      <c r="I2937">
        <v>0</v>
      </c>
      <c r="J2937" s="6">
        <v>0</v>
      </c>
      <c r="K2937" s="5">
        <f t="shared" si="94"/>
        <v>0</v>
      </c>
    </row>
    <row r="2938" spans="1:11" x14ac:dyDescent="0.2">
      <c r="A2938" t="s">
        <v>5492</v>
      </c>
      <c r="B2938">
        <f>_xlfn.XLOOKUP(A2938,'Allowed as Qualifiers'!$A$1:$A$1896,'Allowed as Qualifiers'!$B$1:$B$1896,0)</f>
        <v>0</v>
      </c>
      <c r="C2938">
        <f t="shared" si="93"/>
        <v>0</v>
      </c>
      <c r="D2938" t="s">
        <v>5493</v>
      </c>
      <c r="G2938">
        <v>0</v>
      </c>
      <c r="H2938" t="str">
        <f>_xlfn.XLOOKUP(A2938,'Diversity Analysis'!$A$2:$A$2366,'Diversity Analysis'!$F$2:$F$2366,"")</f>
        <v/>
      </c>
      <c r="I2938">
        <v>0</v>
      </c>
      <c r="J2938" s="6">
        <v>0</v>
      </c>
      <c r="K2938" s="5">
        <f t="shared" si="94"/>
        <v>0</v>
      </c>
    </row>
    <row r="2939" spans="1:11" x14ac:dyDescent="0.2">
      <c r="A2939" t="s">
        <v>5494</v>
      </c>
      <c r="B2939">
        <f>_xlfn.XLOOKUP(A2939,'Allowed as Qualifiers'!$A$1:$A$1896,'Allowed as Qualifiers'!$B$1:$B$1896,0)</f>
        <v>1</v>
      </c>
      <c r="C2939">
        <f t="shared" si="93"/>
        <v>0</v>
      </c>
      <c r="D2939" t="s">
        <v>5495</v>
      </c>
      <c r="G2939">
        <v>0</v>
      </c>
      <c r="H2939" t="str">
        <f>_xlfn.XLOOKUP(A2939,'Diversity Analysis'!$A$2:$A$2366,'Diversity Analysis'!$F$2:$F$2366,"")</f>
        <v/>
      </c>
      <c r="I2939">
        <v>0</v>
      </c>
      <c r="J2939" s="6">
        <v>0</v>
      </c>
      <c r="K2939" s="5">
        <f t="shared" si="94"/>
        <v>0</v>
      </c>
    </row>
    <row r="2940" spans="1:11" x14ac:dyDescent="0.2">
      <c r="A2940" t="s">
        <v>5496</v>
      </c>
      <c r="B2940">
        <f>_xlfn.XLOOKUP(A2940,'Allowed as Qualifiers'!$A$1:$A$1896,'Allowed as Qualifiers'!$B$1:$B$1896,0)</f>
        <v>0</v>
      </c>
      <c r="C2940">
        <f t="shared" si="93"/>
        <v>0</v>
      </c>
      <c r="D2940" t="s">
        <v>5497</v>
      </c>
      <c r="G2940">
        <v>0</v>
      </c>
      <c r="H2940" t="str">
        <f>_xlfn.XLOOKUP(A2940,'Diversity Analysis'!$A$2:$A$2366,'Diversity Analysis'!$F$2:$F$2366,"")</f>
        <v/>
      </c>
      <c r="I2940">
        <v>0</v>
      </c>
      <c r="J2940" s="6">
        <v>0</v>
      </c>
      <c r="K2940" s="5">
        <f t="shared" si="94"/>
        <v>0</v>
      </c>
    </row>
    <row r="2941" spans="1:11" x14ac:dyDescent="0.2">
      <c r="A2941" t="s">
        <v>5498</v>
      </c>
      <c r="B2941">
        <f>_xlfn.XLOOKUP(A2941,'Allowed as Qualifiers'!$A$1:$A$1896,'Allowed as Qualifiers'!$B$1:$B$1896,0)</f>
        <v>0</v>
      </c>
      <c r="C2941">
        <f t="shared" si="93"/>
        <v>0</v>
      </c>
      <c r="D2941" t="s">
        <v>5499</v>
      </c>
      <c r="G2941">
        <v>0</v>
      </c>
      <c r="H2941" t="str">
        <f>_xlfn.XLOOKUP(A2941,'Diversity Analysis'!$A$2:$A$2366,'Diversity Analysis'!$F$2:$F$2366,"")</f>
        <v/>
      </c>
      <c r="I2941">
        <v>0</v>
      </c>
      <c r="J2941" s="6">
        <v>0</v>
      </c>
      <c r="K2941" s="5">
        <f t="shared" si="94"/>
        <v>0</v>
      </c>
    </row>
    <row r="2942" spans="1:11" x14ac:dyDescent="0.2">
      <c r="A2942" t="s">
        <v>5500</v>
      </c>
      <c r="B2942">
        <f>_xlfn.XLOOKUP(A2942,'Allowed as Qualifiers'!$A$1:$A$1896,'Allowed as Qualifiers'!$B$1:$B$1896,0)</f>
        <v>0</v>
      </c>
      <c r="C2942">
        <f t="shared" si="93"/>
        <v>0</v>
      </c>
      <c r="D2942" t="s">
        <v>5501</v>
      </c>
      <c r="G2942">
        <v>0</v>
      </c>
      <c r="H2942" t="str">
        <f>_xlfn.XLOOKUP(A2942,'Diversity Analysis'!$A$2:$A$2366,'Diversity Analysis'!$F$2:$F$2366,"")</f>
        <v/>
      </c>
      <c r="I2942">
        <v>0</v>
      </c>
      <c r="J2942" s="6">
        <v>0</v>
      </c>
      <c r="K2942" s="5">
        <f t="shared" si="94"/>
        <v>0</v>
      </c>
    </row>
    <row r="2943" spans="1:11" x14ac:dyDescent="0.2">
      <c r="A2943" t="s">
        <v>5502</v>
      </c>
      <c r="B2943">
        <f>_xlfn.XLOOKUP(A2943,'Allowed as Qualifiers'!$A$1:$A$1896,'Allowed as Qualifiers'!$B$1:$B$1896,0)</f>
        <v>0</v>
      </c>
      <c r="C2943">
        <f t="shared" si="93"/>
        <v>0</v>
      </c>
      <c r="D2943" t="s">
        <v>5503</v>
      </c>
      <c r="G2943">
        <v>0</v>
      </c>
      <c r="H2943" t="str">
        <f>_xlfn.XLOOKUP(A2943,'Diversity Analysis'!$A$2:$A$2366,'Diversity Analysis'!$F$2:$F$2366,"")</f>
        <v/>
      </c>
      <c r="I2943">
        <v>0</v>
      </c>
      <c r="J2943" s="6">
        <v>0</v>
      </c>
      <c r="K2943" s="5">
        <f t="shared" si="94"/>
        <v>0</v>
      </c>
    </row>
    <row r="2944" spans="1:11" x14ac:dyDescent="0.2">
      <c r="A2944" t="s">
        <v>5504</v>
      </c>
      <c r="B2944">
        <f>_xlfn.XLOOKUP(A2944,'Allowed as Qualifiers'!$A$1:$A$1896,'Allowed as Qualifiers'!$B$1:$B$1896,0)</f>
        <v>0</v>
      </c>
      <c r="C2944">
        <f t="shared" si="93"/>
        <v>0</v>
      </c>
      <c r="D2944" t="s">
        <v>5505</v>
      </c>
      <c r="G2944">
        <v>0</v>
      </c>
      <c r="H2944" t="str">
        <f>_xlfn.XLOOKUP(A2944,'Diversity Analysis'!$A$2:$A$2366,'Diversity Analysis'!$F$2:$F$2366,"")</f>
        <v/>
      </c>
      <c r="I2944">
        <v>0</v>
      </c>
      <c r="J2944" s="6">
        <v>0</v>
      </c>
      <c r="K2944" s="5">
        <f t="shared" si="94"/>
        <v>0</v>
      </c>
    </row>
    <row r="2945" spans="1:11" x14ac:dyDescent="0.2">
      <c r="A2945" t="s">
        <v>5506</v>
      </c>
      <c r="B2945">
        <f>_xlfn.XLOOKUP(A2945,'Allowed as Qualifiers'!$A$1:$A$1896,'Allowed as Qualifiers'!$B$1:$B$1896,0)</f>
        <v>0</v>
      </c>
      <c r="C2945">
        <f t="shared" si="93"/>
        <v>0</v>
      </c>
      <c r="D2945" t="s">
        <v>5507</v>
      </c>
      <c r="G2945">
        <v>0</v>
      </c>
      <c r="H2945" t="str">
        <f>_xlfn.XLOOKUP(A2945,'Diversity Analysis'!$A$2:$A$2366,'Diversity Analysis'!$F$2:$F$2366,"")</f>
        <v/>
      </c>
      <c r="I2945">
        <v>0</v>
      </c>
      <c r="J2945" s="6">
        <v>0</v>
      </c>
      <c r="K2945" s="5">
        <f t="shared" si="94"/>
        <v>0</v>
      </c>
    </row>
    <row r="2946" spans="1:11" x14ac:dyDescent="0.2">
      <c r="A2946" t="s">
        <v>5508</v>
      </c>
      <c r="B2946">
        <f>_xlfn.XLOOKUP(A2946,'Allowed as Qualifiers'!$A$1:$A$1896,'Allowed as Qualifiers'!$B$1:$B$1896,0)</f>
        <v>0</v>
      </c>
      <c r="C2946">
        <f t="shared" si="93"/>
        <v>0</v>
      </c>
      <c r="D2946" t="s">
        <v>5509</v>
      </c>
      <c r="G2946">
        <v>0</v>
      </c>
      <c r="H2946" t="str">
        <f>_xlfn.XLOOKUP(A2946,'Diversity Analysis'!$A$2:$A$2366,'Diversity Analysis'!$F$2:$F$2366,"")</f>
        <v/>
      </c>
      <c r="I2946">
        <v>0</v>
      </c>
      <c r="J2946" s="6">
        <v>0</v>
      </c>
      <c r="K2946" s="5">
        <f t="shared" si="94"/>
        <v>0</v>
      </c>
    </row>
    <row r="2947" spans="1:11" x14ac:dyDescent="0.2">
      <c r="A2947" t="s">
        <v>5510</v>
      </c>
      <c r="B2947">
        <f>_xlfn.XLOOKUP(A2947,'Allowed as Qualifiers'!$A$1:$A$1896,'Allowed as Qualifiers'!$B$1:$B$1896,0)</f>
        <v>0</v>
      </c>
      <c r="C2947">
        <f t="shared" ref="C2947:C3010" si="95">IF(B2947=1,1,0)*IF(G2947&gt;0,1,0)</f>
        <v>0</v>
      </c>
      <c r="D2947" t="s">
        <v>5511</v>
      </c>
      <c r="G2947">
        <v>0</v>
      </c>
      <c r="H2947" t="str">
        <f>_xlfn.XLOOKUP(A2947,'Diversity Analysis'!$A$2:$A$2366,'Diversity Analysis'!$F$2:$F$2366,"")</f>
        <v/>
      </c>
      <c r="I2947">
        <v>0</v>
      </c>
      <c r="J2947" s="6">
        <v>0</v>
      </c>
      <c r="K2947" s="5">
        <f t="shared" si="94"/>
        <v>0</v>
      </c>
    </row>
    <row r="2948" spans="1:11" x14ac:dyDescent="0.2">
      <c r="A2948" t="s">
        <v>5512</v>
      </c>
      <c r="B2948">
        <f>_xlfn.XLOOKUP(A2948,'Allowed as Qualifiers'!$A$1:$A$1896,'Allowed as Qualifiers'!$B$1:$B$1896,0)</f>
        <v>0</v>
      </c>
      <c r="C2948">
        <f t="shared" si="95"/>
        <v>0</v>
      </c>
      <c r="D2948" t="s">
        <v>5513</v>
      </c>
      <c r="G2948">
        <v>0</v>
      </c>
      <c r="H2948" t="str">
        <f>_xlfn.XLOOKUP(A2948,'Diversity Analysis'!$A$2:$A$2366,'Diversity Analysis'!$F$2:$F$2366,"")</f>
        <v/>
      </c>
      <c r="I2948">
        <v>0</v>
      </c>
      <c r="J2948" s="6">
        <v>0</v>
      </c>
      <c r="K2948" s="5">
        <f t="shared" si="94"/>
        <v>0</v>
      </c>
    </row>
    <row r="2949" spans="1:11" x14ac:dyDescent="0.2">
      <c r="A2949" t="s">
        <v>5514</v>
      </c>
      <c r="B2949">
        <f>_xlfn.XLOOKUP(A2949,'Allowed as Qualifiers'!$A$1:$A$1896,'Allowed as Qualifiers'!$B$1:$B$1896,0)</f>
        <v>1</v>
      </c>
      <c r="C2949">
        <f t="shared" si="95"/>
        <v>0</v>
      </c>
      <c r="D2949" t="s">
        <v>5515</v>
      </c>
      <c r="G2949">
        <v>0</v>
      </c>
      <c r="H2949" t="str">
        <f>_xlfn.XLOOKUP(A2949,'Diversity Analysis'!$A$2:$A$2366,'Diversity Analysis'!$F$2:$F$2366,"")</f>
        <v/>
      </c>
      <c r="I2949">
        <v>0</v>
      </c>
      <c r="J2949" s="6">
        <v>0</v>
      </c>
      <c r="K2949" s="5">
        <f t="shared" si="94"/>
        <v>0</v>
      </c>
    </row>
    <row r="2950" spans="1:11" x14ac:dyDescent="0.2">
      <c r="A2950" t="s">
        <v>5516</v>
      </c>
      <c r="B2950">
        <f>_xlfn.XLOOKUP(A2950,'Allowed as Qualifiers'!$A$1:$A$1896,'Allowed as Qualifiers'!$B$1:$B$1896,0)</f>
        <v>0</v>
      </c>
      <c r="C2950">
        <f t="shared" si="95"/>
        <v>0</v>
      </c>
      <c r="D2950" t="s">
        <v>5517</v>
      </c>
      <c r="G2950">
        <v>0</v>
      </c>
      <c r="H2950" t="str">
        <f>_xlfn.XLOOKUP(A2950,'Diversity Analysis'!$A$2:$A$2366,'Diversity Analysis'!$F$2:$F$2366,"")</f>
        <v/>
      </c>
      <c r="I2950">
        <v>0</v>
      </c>
      <c r="J2950" s="6">
        <v>0</v>
      </c>
      <c r="K2950" s="5">
        <f t="shared" si="94"/>
        <v>0</v>
      </c>
    </row>
    <row r="2951" spans="1:11" x14ac:dyDescent="0.2">
      <c r="A2951" t="s">
        <v>5518</v>
      </c>
      <c r="B2951">
        <f>_xlfn.XLOOKUP(A2951,'Allowed as Qualifiers'!$A$1:$A$1896,'Allowed as Qualifiers'!$B$1:$B$1896,0)</f>
        <v>0</v>
      </c>
      <c r="C2951">
        <f t="shared" si="95"/>
        <v>0</v>
      </c>
      <c r="D2951" t="s">
        <v>5519</v>
      </c>
      <c r="G2951">
        <v>0</v>
      </c>
      <c r="H2951" t="str">
        <f>_xlfn.XLOOKUP(A2951,'Diversity Analysis'!$A$2:$A$2366,'Diversity Analysis'!$F$2:$F$2366,"")</f>
        <v/>
      </c>
      <c r="I2951">
        <v>0</v>
      </c>
      <c r="J2951" s="6">
        <v>0</v>
      </c>
      <c r="K2951" s="5">
        <f t="shared" si="94"/>
        <v>0</v>
      </c>
    </row>
    <row r="2952" spans="1:11" x14ac:dyDescent="0.2">
      <c r="A2952" t="s">
        <v>5520</v>
      </c>
      <c r="B2952">
        <f>_xlfn.XLOOKUP(A2952,'Allowed as Qualifiers'!$A$1:$A$1896,'Allowed as Qualifiers'!$B$1:$B$1896,0)</f>
        <v>0</v>
      </c>
      <c r="C2952">
        <f t="shared" si="95"/>
        <v>0</v>
      </c>
      <c r="D2952" t="s">
        <v>5521</v>
      </c>
      <c r="G2952">
        <v>0</v>
      </c>
      <c r="H2952" t="str">
        <f>_xlfn.XLOOKUP(A2952,'Diversity Analysis'!$A$2:$A$2366,'Diversity Analysis'!$F$2:$F$2366,"")</f>
        <v/>
      </c>
      <c r="I2952">
        <v>0</v>
      </c>
      <c r="J2952" s="6">
        <v>0</v>
      </c>
      <c r="K2952" s="5">
        <f t="shared" si="94"/>
        <v>0</v>
      </c>
    </row>
    <row r="2953" spans="1:11" x14ac:dyDescent="0.2">
      <c r="A2953" t="s">
        <v>5522</v>
      </c>
      <c r="B2953">
        <f>_xlfn.XLOOKUP(A2953,'Allowed as Qualifiers'!$A$1:$A$1896,'Allowed as Qualifiers'!$B$1:$B$1896,0)</f>
        <v>0</v>
      </c>
      <c r="C2953">
        <f t="shared" si="95"/>
        <v>0</v>
      </c>
      <c r="D2953" t="s">
        <v>5523</v>
      </c>
      <c r="G2953">
        <v>0</v>
      </c>
      <c r="H2953" t="str">
        <f>_xlfn.XLOOKUP(A2953,'Diversity Analysis'!$A$2:$A$2366,'Diversity Analysis'!$F$2:$F$2366,"")</f>
        <v/>
      </c>
      <c r="I2953">
        <v>0</v>
      </c>
      <c r="J2953" s="6">
        <v>0</v>
      </c>
      <c r="K2953" s="5">
        <f t="shared" si="94"/>
        <v>0</v>
      </c>
    </row>
    <row r="2954" spans="1:11" x14ac:dyDescent="0.2">
      <c r="A2954" t="s">
        <v>5524</v>
      </c>
      <c r="B2954">
        <f>_xlfn.XLOOKUP(A2954,'Allowed as Qualifiers'!$A$1:$A$1896,'Allowed as Qualifiers'!$B$1:$B$1896,0)</f>
        <v>0</v>
      </c>
      <c r="C2954">
        <f t="shared" si="95"/>
        <v>0</v>
      </c>
      <c r="D2954" t="s">
        <v>5525</v>
      </c>
      <c r="G2954">
        <v>0</v>
      </c>
      <c r="H2954" t="str">
        <f>_xlfn.XLOOKUP(A2954,'Diversity Analysis'!$A$2:$A$2366,'Diversity Analysis'!$F$2:$F$2366,"")</f>
        <v/>
      </c>
      <c r="I2954">
        <v>0</v>
      </c>
      <c r="J2954" s="6">
        <v>0</v>
      </c>
      <c r="K2954" s="5">
        <f t="shared" si="94"/>
        <v>0</v>
      </c>
    </row>
    <row r="2955" spans="1:11" x14ac:dyDescent="0.2">
      <c r="A2955" t="s">
        <v>5526</v>
      </c>
      <c r="B2955">
        <f>_xlfn.XLOOKUP(A2955,'Allowed as Qualifiers'!$A$1:$A$1896,'Allowed as Qualifiers'!$B$1:$B$1896,0)</f>
        <v>0</v>
      </c>
      <c r="C2955">
        <f t="shared" si="95"/>
        <v>0</v>
      </c>
      <c r="D2955" t="s">
        <v>5527</v>
      </c>
      <c r="G2955">
        <v>0</v>
      </c>
      <c r="H2955" t="str">
        <f>_xlfn.XLOOKUP(A2955,'Diversity Analysis'!$A$2:$A$2366,'Diversity Analysis'!$F$2:$F$2366,"")</f>
        <v/>
      </c>
      <c r="I2955">
        <v>0</v>
      </c>
      <c r="J2955" s="6">
        <v>0</v>
      </c>
      <c r="K2955" s="5">
        <f t="shared" si="94"/>
        <v>0</v>
      </c>
    </row>
    <row r="2956" spans="1:11" x14ac:dyDescent="0.2">
      <c r="A2956" t="s">
        <v>5528</v>
      </c>
      <c r="B2956">
        <f>_xlfn.XLOOKUP(A2956,'Allowed as Qualifiers'!$A$1:$A$1896,'Allowed as Qualifiers'!$B$1:$B$1896,0)</f>
        <v>0</v>
      </c>
      <c r="C2956">
        <f t="shared" si="95"/>
        <v>0</v>
      </c>
      <c r="D2956" t="s">
        <v>5529</v>
      </c>
      <c r="G2956">
        <v>0</v>
      </c>
      <c r="H2956" t="str">
        <f>_xlfn.XLOOKUP(A2956,'Diversity Analysis'!$A$2:$A$2366,'Diversity Analysis'!$F$2:$F$2366,"")</f>
        <v/>
      </c>
      <c r="I2956">
        <v>0</v>
      </c>
      <c r="J2956" s="6">
        <v>0</v>
      </c>
      <c r="K2956" s="5">
        <f t="shared" si="94"/>
        <v>0</v>
      </c>
    </row>
    <row r="2957" spans="1:11" x14ac:dyDescent="0.2">
      <c r="A2957" t="s">
        <v>5530</v>
      </c>
      <c r="B2957">
        <f>_xlfn.XLOOKUP(A2957,'Allowed as Qualifiers'!$A$1:$A$1896,'Allowed as Qualifiers'!$B$1:$B$1896,0)</f>
        <v>0</v>
      </c>
      <c r="C2957">
        <f t="shared" si="95"/>
        <v>0</v>
      </c>
      <c r="D2957" t="s">
        <v>5531</v>
      </c>
      <c r="G2957">
        <v>0</v>
      </c>
      <c r="H2957" t="str">
        <f>_xlfn.XLOOKUP(A2957,'Diversity Analysis'!$A$2:$A$2366,'Diversity Analysis'!$F$2:$F$2366,"")</f>
        <v/>
      </c>
      <c r="I2957">
        <v>0</v>
      </c>
      <c r="J2957" s="6">
        <v>0</v>
      </c>
      <c r="K2957" s="5">
        <f t="shared" si="94"/>
        <v>0</v>
      </c>
    </row>
    <row r="2958" spans="1:11" x14ac:dyDescent="0.2">
      <c r="A2958" t="s">
        <v>5532</v>
      </c>
      <c r="B2958">
        <f>_xlfn.XLOOKUP(A2958,'Allowed as Qualifiers'!$A$1:$A$1896,'Allowed as Qualifiers'!$B$1:$B$1896,0)</f>
        <v>0</v>
      </c>
      <c r="C2958">
        <f t="shared" si="95"/>
        <v>0</v>
      </c>
      <c r="D2958" t="s">
        <v>5533</v>
      </c>
      <c r="G2958">
        <v>0</v>
      </c>
      <c r="H2958" t="str">
        <f>_xlfn.XLOOKUP(A2958,'Diversity Analysis'!$A$2:$A$2366,'Diversity Analysis'!$F$2:$F$2366,"")</f>
        <v/>
      </c>
      <c r="I2958">
        <v>0</v>
      </c>
      <c r="J2958" s="6">
        <v>0</v>
      </c>
      <c r="K2958" s="5">
        <f t="shared" si="94"/>
        <v>0</v>
      </c>
    </row>
    <row r="2959" spans="1:11" x14ac:dyDescent="0.2">
      <c r="A2959" t="s">
        <v>5534</v>
      </c>
      <c r="B2959">
        <f>_xlfn.XLOOKUP(A2959,'Allowed as Qualifiers'!$A$1:$A$1896,'Allowed as Qualifiers'!$B$1:$B$1896,0)</f>
        <v>0</v>
      </c>
      <c r="C2959">
        <f t="shared" si="95"/>
        <v>0</v>
      </c>
      <c r="D2959" t="s">
        <v>5535</v>
      </c>
      <c r="G2959">
        <v>0</v>
      </c>
      <c r="H2959" t="str">
        <f>_xlfn.XLOOKUP(A2959,'Diversity Analysis'!$A$2:$A$2366,'Diversity Analysis'!$F$2:$F$2366,"")</f>
        <v/>
      </c>
      <c r="I2959">
        <v>0</v>
      </c>
      <c r="J2959" s="6">
        <v>0</v>
      </c>
      <c r="K2959" s="5">
        <f t="shared" si="94"/>
        <v>0</v>
      </c>
    </row>
    <row r="2960" spans="1:11" x14ac:dyDescent="0.2">
      <c r="A2960" t="s">
        <v>5536</v>
      </c>
      <c r="B2960">
        <f>_xlfn.XLOOKUP(A2960,'Allowed as Qualifiers'!$A$1:$A$1896,'Allowed as Qualifiers'!$B$1:$B$1896,0)</f>
        <v>0</v>
      </c>
      <c r="C2960">
        <f t="shared" si="95"/>
        <v>0</v>
      </c>
      <c r="D2960" t="s">
        <v>5537</v>
      </c>
      <c r="G2960">
        <v>0</v>
      </c>
      <c r="H2960" t="str">
        <f>_xlfn.XLOOKUP(A2960,'Diversity Analysis'!$A$2:$A$2366,'Diversity Analysis'!$F$2:$F$2366,"")</f>
        <v/>
      </c>
      <c r="I2960">
        <v>0</v>
      </c>
      <c r="J2960" s="6">
        <v>0</v>
      </c>
      <c r="K2960" s="5">
        <f t="shared" ref="K2960:K3023" si="96">G2960/1000000*J2960</f>
        <v>0</v>
      </c>
    </row>
    <row r="2961" spans="1:11" x14ac:dyDescent="0.2">
      <c r="A2961" t="s">
        <v>5538</v>
      </c>
      <c r="B2961">
        <f>_xlfn.XLOOKUP(A2961,'Allowed as Qualifiers'!$A$1:$A$1896,'Allowed as Qualifiers'!$B$1:$B$1896,0)</f>
        <v>0</v>
      </c>
      <c r="C2961">
        <f t="shared" si="95"/>
        <v>0</v>
      </c>
      <c r="D2961" t="s">
        <v>5539</v>
      </c>
      <c r="G2961">
        <v>0</v>
      </c>
      <c r="H2961" t="str">
        <f>_xlfn.XLOOKUP(A2961,'Diversity Analysis'!$A$2:$A$2366,'Diversity Analysis'!$F$2:$F$2366,"")</f>
        <v/>
      </c>
      <c r="I2961">
        <v>0</v>
      </c>
      <c r="J2961" s="6">
        <v>0</v>
      </c>
      <c r="K2961" s="5">
        <f t="shared" si="96"/>
        <v>0</v>
      </c>
    </row>
    <row r="2962" spans="1:11" x14ac:dyDescent="0.2">
      <c r="A2962" t="s">
        <v>5540</v>
      </c>
      <c r="B2962">
        <f>_xlfn.XLOOKUP(A2962,'Allowed as Qualifiers'!$A$1:$A$1896,'Allowed as Qualifiers'!$B$1:$B$1896,0)</f>
        <v>0</v>
      </c>
      <c r="C2962">
        <f t="shared" si="95"/>
        <v>0</v>
      </c>
      <c r="D2962" t="s">
        <v>5541</v>
      </c>
      <c r="G2962">
        <v>0</v>
      </c>
      <c r="H2962" t="str">
        <f>_xlfn.XLOOKUP(A2962,'Diversity Analysis'!$A$2:$A$2366,'Diversity Analysis'!$F$2:$F$2366,"")</f>
        <v/>
      </c>
      <c r="I2962">
        <v>0</v>
      </c>
      <c r="J2962" s="6">
        <v>0</v>
      </c>
      <c r="K2962" s="5">
        <f t="shared" si="96"/>
        <v>0</v>
      </c>
    </row>
    <row r="2963" spans="1:11" x14ac:dyDescent="0.2">
      <c r="A2963" t="s">
        <v>5542</v>
      </c>
      <c r="B2963">
        <f>_xlfn.XLOOKUP(A2963,'Allowed as Qualifiers'!$A$1:$A$1896,'Allowed as Qualifiers'!$B$1:$B$1896,0)</f>
        <v>0</v>
      </c>
      <c r="C2963">
        <f t="shared" si="95"/>
        <v>0</v>
      </c>
      <c r="D2963" t="s">
        <v>5543</v>
      </c>
      <c r="G2963">
        <v>0</v>
      </c>
      <c r="H2963" t="str">
        <f>_xlfn.XLOOKUP(A2963,'Diversity Analysis'!$A$2:$A$2366,'Diversity Analysis'!$F$2:$F$2366,"")</f>
        <v/>
      </c>
      <c r="I2963">
        <v>0</v>
      </c>
      <c r="J2963" s="6">
        <v>0</v>
      </c>
      <c r="K2963" s="5">
        <f t="shared" si="96"/>
        <v>0</v>
      </c>
    </row>
    <row r="2964" spans="1:11" x14ac:dyDescent="0.2">
      <c r="A2964" t="s">
        <v>5544</v>
      </c>
      <c r="B2964">
        <f>_xlfn.XLOOKUP(A2964,'Allowed as Qualifiers'!$A$1:$A$1896,'Allowed as Qualifiers'!$B$1:$B$1896,0)</f>
        <v>0</v>
      </c>
      <c r="C2964">
        <f t="shared" si="95"/>
        <v>0</v>
      </c>
      <c r="D2964" t="s">
        <v>5545</v>
      </c>
      <c r="G2964">
        <v>0</v>
      </c>
      <c r="H2964" t="str">
        <f>_xlfn.XLOOKUP(A2964,'Diversity Analysis'!$A$2:$A$2366,'Diversity Analysis'!$F$2:$F$2366,"")</f>
        <v/>
      </c>
      <c r="I2964">
        <v>0</v>
      </c>
      <c r="J2964" s="6">
        <v>0</v>
      </c>
      <c r="K2964" s="5">
        <f t="shared" si="96"/>
        <v>0</v>
      </c>
    </row>
    <row r="2965" spans="1:11" x14ac:dyDescent="0.2">
      <c r="A2965" t="s">
        <v>5546</v>
      </c>
      <c r="B2965">
        <f>_xlfn.XLOOKUP(A2965,'Allowed as Qualifiers'!$A$1:$A$1896,'Allowed as Qualifiers'!$B$1:$B$1896,0)</f>
        <v>0</v>
      </c>
      <c r="C2965">
        <f t="shared" si="95"/>
        <v>0</v>
      </c>
      <c r="D2965" t="s">
        <v>5547</v>
      </c>
      <c r="G2965">
        <v>0</v>
      </c>
      <c r="H2965" t="str">
        <f>_xlfn.XLOOKUP(A2965,'Diversity Analysis'!$A$2:$A$2366,'Diversity Analysis'!$F$2:$F$2366,"")</f>
        <v/>
      </c>
      <c r="I2965">
        <v>0</v>
      </c>
      <c r="J2965" s="6">
        <v>0</v>
      </c>
      <c r="K2965" s="5">
        <f t="shared" si="96"/>
        <v>0</v>
      </c>
    </row>
    <row r="2966" spans="1:11" x14ac:dyDescent="0.2">
      <c r="A2966" t="s">
        <v>5548</v>
      </c>
      <c r="B2966">
        <f>_xlfn.XLOOKUP(A2966,'Allowed as Qualifiers'!$A$1:$A$1896,'Allowed as Qualifiers'!$B$1:$B$1896,0)</f>
        <v>0</v>
      </c>
      <c r="C2966">
        <f t="shared" si="95"/>
        <v>0</v>
      </c>
      <c r="D2966" t="s">
        <v>5549</v>
      </c>
      <c r="G2966">
        <v>0</v>
      </c>
      <c r="H2966" t="str">
        <f>_xlfn.XLOOKUP(A2966,'Diversity Analysis'!$A$2:$A$2366,'Diversity Analysis'!$F$2:$F$2366,"")</f>
        <v/>
      </c>
      <c r="I2966">
        <v>0</v>
      </c>
      <c r="J2966" s="6">
        <v>0</v>
      </c>
      <c r="K2966" s="5">
        <f t="shared" si="96"/>
        <v>0</v>
      </c>
    </row>
    <row r="2967" spans="1:11" x14ac:dyDescent="0.2">
      <c r="A2967" t="s">
        <v>5550</v>
      </c>
      <c r="B2967">
        <f>_xlfn.XLOOKUP(A2967,'Allowed as Qualifiers'!$A$1:$A$1896,'Allowed as Qualifiers'!$B$1:$B$1896,0)</f>
        <v>0</v>
      </c>
      <c r="C2967">
        <f t="shared" si="95"/>
        <v>0</v>
      </c>
      <c r="D2967" t="s">
        <v>5551</v>
      </c>
      <c r="G2967">
        <v>0</v>
      </c>
      <c r="H2967" t="str">
        <f>_xlfn.XLOOKUP(A2967,'Diversity Analysis'!$A$2:$A$2366,'Diversity Analysis'!$F$2:$F$2366,"")</f>
        <v/>
      </c>
      <c r="I2967">
        <v>0</v>
      </c>
      <c r="J2967" s="6">
        <v>0</v>
      </c>
      <c r="K2967" s="5">
        <f t="shared" si="96"/>
        <v>0</v>
      </c>
    </row>
    <row r="2968" spans="1:11" x14ac:dyDescent="0.2">
      <c r="A2968" t="s">
        <v>5552</v>
      </c>
      <c r="B2968">
        <f>_xlfn.XLOOKUP(A2968,'Allowed as Qualifiers'!$A$1:$A$1896,'Allowed as Qualifiers'!$B$1:$B$1896,0)</f>
        <v>0</v>
      </c>
      <c r="C2968">
        <f t="shared" si="95"/>
        <v>0</v>
      </c>
      <c r="D2968" t="s">
        <v>5553</v>
      </c>
      <c r="G2968">
        <v>0</v>
      </c>
      <c r="H2968" t="str">
        <f>_xlfn.XLOOKUP(A2968,'Diversity Analysis'!$A$2:$A$2366,'Diversity Analysis'!$F$2:$F$2366,"")</f>
        <v/>
      </c>
      <c r="I2968">
        <v>0</v>
      </c>
      <c r="J2968" s="6">
        <v>0</v>
      </c>
      <c r="K2968" s="5">
        <f t="shared" si="96"/>
        <v>0</v>
      </c>
    </row>
    <row r="2969" spans="1:11" x14ac:dyDescent="0.2">
      <c r="A2969" t="s">
        <v>5554</v>
      </c>
      <c r="B2969">
        <f>_xlfn.XLOOKUP(A2969,'Allowed as Qualifiers'!$A$1:$A$1896,'Allowed as Qualifiers'!$B$1:$B$1896,0)</f>
        <v>0</v>
      </c>
      <c r="C2969">
        <f t="shared" si="95"/>
        <v>0</v>
      </c>
      <c r="D2969" t="s">
        <v>5555</v>
      </c>
      <c r="G2969">
        <v>0</v>
      </c>
      <c r="H2969" t="str">
        <f>_xlfn.XLOOKUP(A2969,'Diversity Analysis'!$A$2:$A$2366,'Diversity Analysis'!$F$2:$F$2366,"")</f>
        <v/>
      </c>
      <c r="I2969">
        <v>0</v>
      </c>
      <c r="J2969" s="6">
        <v>0</v>
      </c>
      <c r="K2969" s="5">
        <f t="shared" si="96"/>
        <v>0</v>
      </c>
    </row>
    <row r="2970" spans="1:11" x14ac:dyDescent="0.2">
      <c r="A2970" t="s">
        <v>5556</v>
      </c>
      <c r="B2970">
        <f>_xlfn.XLOOKUP(A2970,'Allowed as Qualifiers'!$A$1:$A$1896,'Allowed as Qualifiers'!$B$1:$B$1896,0)</f>
        <v>0</v>
      </c>
      <c r="C2970">
        <f t="shared" si="95"/>
        <v>0</v>
      </c>
      <c r="D2970" t="s">
        <v>5557</v>
      </c>
      <c r="G2970">
        <v>0</v>
      </c>
      <c r="H2970" t="str">
        <f>_xlfn.XLOOKUP(A2970,'Diversity Analysis'!$A$2:$A$2366,'Diversity Analysis'!$F$2:$F$2366,"")</f>
        <v/>
      </c>
      <c r="I2970">
        <v>0</v>
      </c>
      <c r="J2970" s="6">
        <v>0</v>
      </c>
      <c r="K2970" s="5">
        <f t="shared" si="96"/>
        <v>0</v>
      </c>
    </row>
    <row r="2971" spans="1:11" x14ac:dyDescent="0.2">
      <c r="A2971" t="s">
        <v>5558</v>
      </c>
      <c r="B2971">
        <f>_xlfn.XLOOKUP(A2971,'Allowed as Qualifiers'!$A$1:$A$1896,'Allowed as Qualifiers'!$B$1:$B$1896,0)</f>
        <v>0</v>
      </c>
      <c r="C2971">
        <f t="shared" si="95"/>
        <v>0</v>
      </c>
      <c r="D2971" t="s">
        <v>5559</v>
      </c>
      <c r="G2971">
        <v>0</v>
      </c>
      <c r="H2971" t="str">
        <f>_xlfn.XLOOKUP(A2971,'Diversity Analysis'!$A$2:$A$2366,'Diversity Analysis'!$F$2:$F$2366,"")</f>
        <v/>
      </c>
      <c r="I2971">
        <v>0</v>
      </c>
      <c r="J2971" s="6">
        <v>0</v>
      </c>
      <c r="K2971" s="5">
        <f t="shared" si="96"/>
        <v>0</v>
      </c>
    </row>
    <row r="2972" spans="1:11" x14ac:dyDescent="0.2">
      <c r="A2972" t="s">
        <v>5560</v>
      </c>
      <c r="B2972">
        <f>_xlfn.XLOOKUP(A2972,'Allowed as Qualifiers'!$A$1:$A$1896,'Allowed as Qualifiers'!$B$1:$B$1896,0)</f>
        <v>0</v>
      </c>
      <c r="C2972">
        <f t="shared" si="95"/>
        <v>0</v>
      </c>
      <c r="D2972" t="s">
        <v>5561</v>
      </c>
      <c r="G2972">
        <v>0</v>
      </c>
      <c r="H2972" t="str">
        <f>_xlfn.XLOOKUP(A2972,'Diversity Analysis'!$A$2:$A$2366,'Diversity Analysis'!$F$2:$F$2366,"")</f>
        <v/>
      </c>
      <c r="I2972">
        <v>0</v>
      </c>
      <c r="J2972" s="6">
        <v>0</v>
      </c>
      <c r="K2972" s="5">
        <f t="shared" si="96"/>
        <v>0</v>
      </c>
    </row>
    <row r="2973" spans="1:11" x14ac:dyDescent="0.2">
      <c r="A2973" t="s">
        <v>5562</v>
      </c>
      <c r="B2973">
        <f>_xlfn.XLOOKUP(A2973,'Allowed as Qualifiers'!$A$1:$A$1896,'Allowed as Qualifiers'!$B$1:$B$1896,0)</f>
        <v>0</v>
      </c>
      <c r="C2973">
        <f t="shared" si="95"/>
        <v>0</v>
      </c>
      <c r="D2973" t="s">
        <v>5563</v>
      </c>
      <c r="G2973">
        <v>0</v>
      </c>
      <c r="H2973" t="str">
        <f>_xlfn.XLOOKUP(A2973,'Diversity Analysis'!$A$2:$A$2366,'Diversity Analysis'!$F$2:$F$2366,"")</f>
        <v/>
      </c>
      <c r="I2973">
        <v>0</v>
      </c>
      <c r="J2973" s="6">
        <v>0</v>
      </c>
      <c r="K2973" s="5">
        <f t="shared" si="96"/>
        <v>0</v>
      </c>
    </row>
    <row r="2974" spans="1:11" x14ac:dyDescent="0.2">
      <c r="A2974" t="s">
        <v>5564</v>
      </c>
      <c r="B2974">
        <f>_xlfn.XLOOKUP(A2974,'Allowed as Qualifiers'!$A$1:$A$1896,'Allowed as Qualifiers'!$B$1:$B$1896,0)</f>
        <v>0</v>
      </c>
      <c r="C2974">
        <f t="shared" si="95"/>
        <v>0</v>
      </c>
      <c r="D2974" t="s">
        <v>5565</v>
      </c>
      <c r="G2974">
        <v>0</v>
      </c>
      <c r="H2974" t="str">
        <f>_xlfn.XLOOKUP(A2974,'Diversity Analysis'!$A$2:$A$2366,'Diversity Analysis'!$F$2:$F$2366,"")</f>
        <v/>
      </c>
      <c r="I2974">
        <v>0</v>
      </c>
      <c r="J2974" s="6">
        <v>0</v>
      </c>
      <c r="K2974" s="5">
        <f t="shared" si="96"/>
        <v>0</v>
      </c>
    </row>
    <row r="2975" spans="1:11" x14ac:dyDescent="0.2">
      <c r="A2975" t="s">
        <v>5566</v>
      </c>
      <c r="B2975">
        <f>_xlfn.XLOOKUP(A2975,'Allowed as Qualifiers'!$A$1:$A$1896,'Allowed as Qualifiers'!$B$1:$B$1896,0)</f>
        <v>0</v>
      </c>
      <c r="C2975">
        <f t="shared" si="95"/>
        <v>0</v>
      </c>
      <c r="D2975" t="s">
        <v>5567</v>
      </c>
      <c r="G2975">
        <v>0</v>
      </c>
      <c r="H2975" t="str">
        <f>_xlfn.XLOOKUP(A2975,'Diversity Analysis'!$A$2:$A$2366,'Diversity Analysis'!$F$2:$F$2366,"")</f>
        <v/>
      </c>
      <c r="I2975">
        <v>0</v>
      </c>
      <c r="J2975" s="6">
        <v>0</v>
      </c>
      <c r="K2975" s="5">
        <f t="shared" si="96"/>
        <v>0</v>
      </c>
    </row>
    <row r="2976" spans="1:11" x14ac:dyDescent="0.2">
      <c r="A2976" t="s">
        <v>5568</v>
      </c>
      <c r="B2976">
        <f>_xlfn.XLOOKUP(A2976,'Allowed as Qualifiers'!$A$1:$A$1896,'Allowed as Qualifiers'!$B$1:$B$1896,0)</f>
        <v>0</v>
      </c>
      <c r="C2976">
        <f t="shared" si="95"/>
        <v>0</v>
      </c>
      <c r="D2976" t="s">
        <v>5569</v>
      </c>
      <c r="E2976" t="s">
        <v>527</v>
      </c>
      <c r="G2976">
        <v>0</v>
      </c>
      <c r="H2976" t="str">
        <f>_xlfn.XLOOKUP(A2976,'Diversity Analysis'!$A$2:$A$2366,'Diversity Analysis'!$F$2:$F$2366,"")</f>
        <v/>
      </c>
      <c r="I2976">
        <v>0</v>
      </c>
      <c r="J2976" s="6">
        <v>0</v>
      </c>
      <c r="K2976" s="5">
        <f t="shared" si="96"/>
        <v>0</v>
      </c>
    </row>
    <row r="2977" spans="1:11" x14ac:dyDescent="0.2">
      <c r="A2977" t="s">
        <v>5570</v>
      </c>
      <c r="B2977">
        <f>_xlfn.XLOOKUP(A2977,'Allowed as Qualifiers'!$A$1:$A$1896,'Allowed as Qualifiers'!$B$1:$B$1896,0)</f>
        <v>0</v>
      </c>
      <c r="C2977">
        <f t="shared" si="95"/>
        <v>0</v>
      </c>
      <c r="D2977" t="s">
        <v>5571</v>
      </c>
      <c r="E2977" t="s">
        <v>527</v>
      </c>
      <c r="G2977">
        <v>0</v>
      </c>
      <c r="H2977" t="str">
        <f>_xlfn.XLOOKUP(A2977,'Diversity Analysis'!$A$2:$A$2366,'Diversity Analysis'!$F$2:$F$2366,"")</f>
        <v/>
      </c>
      <c r="I2977">
        <v>0</v>
      </c>
      <c r="J2977" s="6">
        <v>0</v>
      </c>
      <c r="K2977" s="5">
        <f t="shared" si="96"/>
        <v>0</v>
      </c>
    </row>
    <row r="2978" spans="1:11" x14ac:dyDescent="0.2">
      <c r="A2978" t="s">
        <v>5572</v>
      </c>
      <c r="B2978">
        <f>_xlfn.XLOOKUP(A2978,'Allowed as Qualifiers'!$A$1:$A$1896,'Allowed as Qualifiers'!$B$1:$B$1896,0)</f>
        <v>0</v>
      </c>
      <c r="C2978">
        <f t="shared" si="95"/>
        <v>0</v>
      </c>
      <c r="D2978" t="s">
        <v>5573</v>
      </c>
      <c r="E2978" t="s">
        <v>527</v>
      </c>
      <c r="G2978">
        <v>0</v>
      </c>
      <c r="H2978" t="str">
        <f>_xlfn.XLOOKUP(A2978,'Diversity Analysis'!$A$2:$A$2366,'Diversity Analysis'!$F$2:$F$2366,"")</f>
        <v/>
      </c>
      <c r="I2978">
        <v>0</v>
      </c>
      <c r="J2978" s="6">
        <v>0</v>
      </c>
      <c r="K2978" s="5">
        <f t="shared" si="96"/>
        <v>0</v>
      </c>
    </row>
    <row r="2979" spans="1:11" x14ac:dyDescent="0.2">
      <c r="A2979" t="s">
        <v>5574</v>
      </c>
      <c r="B2979">
        <f>_xlfn.XLOOKUP(A2979,'Allowed as Qualifiers'!$A$1:$A$1896,'Allowed as Qualifiers'!$B$1:$B$1896,0)</f>
        <v>0</v>
      </c>
      <c r="C2979">
        <f t="shared" si="95"/>
        <v>0</v>
      </c>
      <c r="D2979" t="s">
        <v>5575</v>
      </c>
      <c r="E2979" t="s">
        <v>527</v>
      </c>
      <c r="G2979">
        <v>0</v>
      </c>
      <c r="H2979" t="str">
        <f>_xlfn.XLOOKUP(A2979,'Diversity Analysis'!$A$2:$A$2366,'Diversity Analysis'!$F$2:$F$2366,"")</f>
        <v/>
      </c>
      <c r="I2979">
        <v>0</v>
      </c>
      <c r="J2979" s="6">
        <v>0</v>
      </c>
      <c r="K2979" s="5">
        <f t="shared" si="96"/>
        <v>0</v>
      </c>
    </row>
    <row r="2980" spans="1:11" x14ac:dyDescent="0.2">
      <c r="A2980" t="s">
        <v>5576</v>
      </c>
      <c r="B2980">
        <f>_xlfn.XLOOKUP(A2980,'Allowed as Qualifiers'!$A$1:$A$1896,'Allowed as Qualifiers'!$B$1:$B$1896,0)</f>
        <v>0</v>
      </c>
      <c r="C2980">
        <f t="shared" si="95"/>
        <v>0</v>
      </c>
      <c r="D2980" t="s">
        <v>5577</v>
      </c>
      <c r="E2980" t="s">
        <v>527</v>
      </c>
      <c r="G2980">
        <v>0</v>
      </c>
      <c r="H2980" t="str">
        <f>_xlfn.XLOOKUP(A2980,'Diversity Analysis'!$A$2:$A$2366,'Diversity Analysis'!$F$2:$F$2366,"")</f>
        <v/>
      </c>
      <c r="I2980">
        <v>0</v>
      </c>
      <c r="J2980" s="6">
        <v>0</v>
      </c>
      <c r="K2980" s="5">
        <f t="shared" si="96"/>
        <v>0</v>
      </c>
    </row>
    <row r="2981" spans="1:11" x14ac:dyDescent="0.2">
      <c r="A2981" t="s">
        <v>5578</v>
      </c>
      <c r="B2981">
        <f>_xlfn.XLOOKUP(A2981,'Allowed as Qualifiers'!$A$1:$A$1896,'Allowed as Qualifiers'!$B$1:$B$1896,0)</f>
        <v>0</v>
      </c>
      <c r="C2981">
        <f t="shared" si="95"/>
        <v>0</v>
      </c>
      <c r="D2981" t="s">
        <v>5579</v>
      </c>
      <c r="E2981" t="s">
        <v>527</v>
      </c>
      <c r="G2981">
        <v>0</v>
      </c>
      <c r="H2981" t="str">
        <f>_xlfn.XLOOKUP(A2981,'Diversity Analysis'!$A$2:$A$2366,'Diversity Analysis'!$F$2:$F$2366,"")</f>
        <v/>
      </c>
      <c r="I2981">
        <v>0</v>
      </c>
      <c r="J2981" s="6">
        <v>0</v>
      </c>
      <c r="K2981" s="5">
        <f t="shared" si="96"/>
        <v>0</v>
      </c>
    </row>
    <row r="2982" spans="1:11" x14ac:dyDescent="0.2">
      <c r="A2982" t="s">
        <v>5580</v>
      </c>
      <c r="B2982">
        <f>_xlfn.XLOOKUP(A2982,'Allowed as Qualifiers'!$A$1:$A$1896,'Allowed as Qualifiers'!$B$1:$B$1896,0)</f>
        <v>0</v>
      </c>
      <c r="C2982">
        <f t="shared" si="95"/>
        <v>0</v>
      </c>
      <c r="D2982" t="s">
        <v>5581</v>
      </c>
      <c r="E2982" t="s">
        <v>527</v>
      </c>
      <c r="G2982">
        <v>0</v>
      </c>
      <c r="H2982" t="str">
        <f>_xlfn.XLOOKUP(A2982,'Diversity Analysis'!$A$2:$A$2366,'Diversity Analysis'!$F$2:$F$2366,"")</f>
        <v/>
      </c>
      <c r="I2982">
        <v>0</v>
      </c>
      <c r="J2982" s="6">
        <v>0</v>
      </c>
      <c r="K2982" s="5">
        <f t="shared" si="96"/>
        <v>0</v>
      </c>
    </row>
    <row r="2983" spans="1:11" x14ac:dyDescent="0.2">
      <c r="A2983" t="s">
        <v>5582</v>
      </c>
      <c r="B2983">
        <f>_xlfn.XLOOKUP(A2983,'Allowed as Qualifiers'!$A$1:$A$1896,'Allowed as Qualifiers'!$B$1:$B$1896,0)</f>
        <v>0</v>
      </c>
      <c r="C2983">
        <f t="shared" si="95"/>
        <v>0</v>
      </c>
      <c r="D2983" t="s">
        <v>5583</v>
      </c>
      <c r="E2983" t="s">
        <v>527</v>
      </c>
      <c r="G2983">
        <v>0</v>
      </c>
      <c r="H2983" t="str">
        <f>_xlfn.XLOOKUP(A2983,'Diversity Analysis'!$A$2:$A$2366,'Diversity Analysis'!$F$2:$F$2366,"")</f>
        <v/>
      </c>
      <c r="I2983">
        <v>0</v>
      </c>
      <c r="J2983" s="6">
        <v>0</v>
      </c>
      <c r="K2983" s="5">
        <f t="shared" si="96"/>
        <v>0</v>
      </c>
    </row>
    <row r="2984" spans="1:11" x14ac:dyDescent="0.2">
      <c r="A2984" t="s">
        <v>5584</v>
      </c>
      <c r="B2984">
        <f>_xlfn.XLOOKUP(A2984,'Allowed as Qualifiers'!$A$1:$A$1896,'Allowed as Qualifiers'!$B$1:$B$1896,0)</f>
        <v>0</v>
      </c>
      <c r="C2984">
        <f t="shared" si="95"/>
        <v>0</v>
      </c>
      <c r="D2984" t="s">
        <v>5585</v>
      </c>
      <c r="E2984" t="s">
        <v>527</v>
      </c>
      <c r="G2984">
        <v>0</v>
      </c>
      <c r="H2984" t="str">
        <f>_xlfn.XLOOKUP(A2984,'Diversity Analysis'!$A$2:$A$2366,'Diversity Analysis'!$F$2:$F$2366,"")</f>
        <v/>
      </c>
      <c r="I2984">
        <v>0</v>
      </c>
      <c r="J2984" s="6">
        <v>0</v>
      </c>
      <c r="K2984" s="5">
        <f t="shared" si="96"/>
        <v>0</v>
      </c>
    </row>
    <row r="2985" spans="1:11" x14ac:dyDescent="0.2">
      <c r="A2985" t="s">
        <v>5586</v>
      </c>
      <c r="B2985">
        <f>_xlfn.XLOOKUP(A2985,'Allowed as Qualifiers'!$A$1:$A$1896,'Allowed as Qualifiers'!$B$1:$B$1896,0)</f>
        <v>0</v>
      </c>
      <c r="C2985">
        <f t="shared" si="95"/>
        <v>0</v>
      </c>
      <c r="D2985" t="s">
        <v>5587</v>
      </c>
      <c r="E2985" t="s">
        <v>527</v>
      </c>
      <c r="G2985">
        <v>0</v>
      </c>
      <c r="H2985" t="str">
        <f>_xlfn.XLOOKUP(A2985,'Diversity Analysis'!$A$2:$A$2366,'Diversity Analysis'!$F$2:$F$2366,"")</f>
        <v/>
      </c>
      <c r="I2985">
        <v>0</v>
      </c>
      <c r="J2985" s="6">
        <v>0</v>
      </c>
      <c r="K2985" s="5">
        <f t="shared" si="96"/>
        <v>0</v>
      </c>
    </row>
    <row r="2986" spans="1:11" x14ac:dyDescent="0.2">
      <c r="A2986" t="s">
        <v>5588</v>
      </c>
      <c r="B2986">
        <f>_xlfn.XLOOKUP(A2986,'Allowed as Qualifiers'!$A$1:$A$1896,'Allowed as Qualifiers'!$B$1:$B$1896,0)</f>
        <v>0</v>
      </c>
      <c r="C2986">
        <f t="shared" si="95"/>
        <v>0</v>
      </c>
      <c r="D2986" t="s">
        <v>5589</v>
      </c>
      <c r="E2986" t="s">
        <v>527</v>
      </c>
      <c r="G2986">
        <v>0</v>
      </c>
      <c r="H2986" t="str">
        <f>_xlfn.XLOOKUP(A2986,'Diversity Analysis'!$A$2:$A$2366,'Diversity Analysis'!$F$2:$F$2366,"")</f>
        <v/>
      </c>
      <c r="I2986">
        <v>0</v>
      </c>
      <c r="J2986" s="6">
        <v>0</v>
      </c>
      <c r="K2986" s="5">
        <f t="shared" si="96"/>
        <v>0</v>
      </c>
    </row>
    <row r="2987" spans="1:11" x14ac:dyDescent="0.2">
      <c r="A2987" t="s">
        <v>5590</v>
      </c>
      <c r="B2987">
        <f>_xlfn.XLOOKUP(A2987,'Allowed as Qualifiers'!$A$1:$A$1896,'Allowed as Qualifiers'!$B$1:$B$1896,0)</f>
        <v>0</v>
      </c>
      <c r="C2987">
        <f t="shared" si="95"/>
        <v>0</v>
      </c>
      <c r="D2987" t="s">
        <v>5591</v>
      </c>
      <c r="E2987" t="s">
        <v>527</v>
      </c>
      <c r="G2987">
        <v>0</v>
      </c>
      <c r="H2987" t="str">
        <f>_xlfn.XLOOKUP(A2987,'Diversity Analysis'!$A$2:$A$2366,'Diversity Analysis'!$F$2:$F$2366,"")</f>
        <v/>
      </c>
      <c r="I2987">
        <v>0</v>
      </c>
      <c r="J2987" s="6">
        <v>0</v>
      </c>
      <c r="K2987" s="5">
        <f t="shared" si="96"/>
        <v>0</v>
      </c>
    </row>
    <row r="2988" spans="1:11" x14ac:dyDescent="0.2">
      <c r="A2988" t="s">
        <v>5592</v>
      </c>
      <c r="B2988">
        <f>_xlfn.XLOOKUP(A2988,'Allowed as Qualifiers'!$A$1:$A$1896,'Allowed as Qualifiers'!$B$1:$B$1896,0)</f>
        <v>0</v>
      </c>
      <c r="C2988">
        <f t="shared" si="95"/>
        <v>0</v>
      </c>
      <c r="D2988" t="s">
        <v>5593</v>
      </c>
      <c r="E2988" t="s">
        <v>527</v>
      </c>
      <c r="G2988">
        <v>0</v>
      </c>
      <c r="H2988" t="str">
        <f>_xlfn.XLOOKUP(A2988,'Diversity Analysis'!$A$2:$A$2366,'Diversity Analysis'!$F$2:$F$2366,"")</f>
        <v/>
      </c>
      <c r="I2988">
        <v>0</v>
      </c>
      <c r="J2988" s="6">
        <v>0</v>
      </c>
      <c r="K2988" s="5">
        <f t="shared" si="96"/>
        <v>0</v>
      </c>
    </row>
    <row r="2989" spans="1:11" x14ac:dyDescent="0.2">
      <c r="A2989" t="s">
        <v>5594</v>
      </c>
      <c r="B2989">
        <f>_xlfn.XLOOKUP(A2989,'Allowed as Qualifiers'!$A$1:$A$1896,'Allowed as Qualifiers'!$B$1:$B$1896,0)</f>
        <v>0</v>
      </c>
      <c r="C2989">
        <f t="shared" si="95"/>
        <v>0</v>
      </c>
      <c r="D2989" t="s">
        <v>5595</v>
      </c>
      <c r="E2989" t="s">
        <v>527</v>
      </c>
      <c r="G2989">
        <v>0</v>
      </c>
      <c r="H2989" t="str">
        <f>_xlfn.XLOOKUP(A2989,'Diversity Analysis'!$A$2:$A$2366,'Diversity Analysis'!$F$2:$F$2366,"")</f>
        <v/>
      </c>
      <c r="I2989">
        <v>0</v>
      </c>
      <c r="J2989" s="6">
        <v>0</v>
      </c>
      <c r="K2989" s="5">
        <f t="shared" si="96"/>
        <v>0</v>
      </c>
    </row>
    <row r="2990" spans="1:11" x14ac:dyDescent="0.2">
      <c r="A2990" t="s">
        <v>5596</v>
      </c>
      <c r="B2990">
        <f>_xlfn.XLOOKUP(A2990,'Allowed as Qualifiers'!$A$1:$A$1896,'Allowed as Qualifiers'!$B$1:$B$1896,0)</f>
        <v>0</v>
      </c>
      <c r="C2990">
        <f t="shared" si="95"/>
        <v>0</v>
      </c>
      <c r="D2990" t="s">
        <v>5597</v>
      </c>
      <c r="E2990" t="s">
        <v>527</v>
      </c>
      <c r="G2990">
        <v>0</v>
      </c>
      <c r="H2990" t="str">
        <f>_xlfn.XLOOKUP(A2990,'Diversity Analysis'!$A$2:$A$2366,'Diversity Analysis'!$F$2:$F$2366,"")</f>
        <v/>
      </c>
      <c r="I2990">
        <v>0</v>
      </c>
      <c r="J2990" s="6">
        <v>0</v>
      </c>
      <c r="K2990" s="5">
        <f t="shared" si="96"/>
        <v>0</v>
      </c>
    </row>
    <row r="2991" spans="1:11" x14ac:dyDescent="0.2">
      <c r="A2991" t="s">
        <v>5598</v>
      </c>
      <c r="B2991">
        <f>_xlfn.XLOOKUP(A2991,'Allowed as Qualifiers'!$A$1:$A$1896,'Allowed as Qualifiers'!$B$1:$B$1896,0)</f>
        <v>0</v>
      </c>
      <c r="C2991">
        <f t="shared" si="95"/>
        <v>0</v>
      </c>
      <c r="D2991" t="s">
        <v>5599</v>
      </c>
      <c r="E2991" t="s">
        <v>527</v>
      </c>
      <c r="G2991">
        <v>0</v>
      </c>
      <c r="H2991" t="str">
        <f>_xlfn.XLOOKUP(A2991,'Diversity Analysis'!$A$2:$A$2366,'Diversity Analysis'!$F$2:$F$2366,"")</f>
        <v/>
      </c>
      <c r="I2991">
        <v>0</v>
      </c>
      <c r="J2991" s="6">
        <v>0</v>
      </c>
      <c r="K2991" s="5">
        <f t="shared" si="96"/>
        <v>0</v>
      </c>
    </row>
    <row r="2992" spans="1:11" x14ac:dyDescent="0.2">
      <c r="A2992" t="s">
        <v>5600</v>
      </c>
      <c r="B2992">
        <f>_xlfn.XLOOKUP(A2992,'Allowed as Qualifiers'!$A$1:$A$1896,'Allowed as Qualifiers'!$B$1:$B$1896,0)</f>
        <v>0</v>
      </c>
      <c r="C2992">
        <f t="shared" si="95"/>
        <v>0</v>
      </c>
      <c r="D2992" t="s">
        <v>5601</v>
      </c>
      <c r="G2992">
        <v>0</v>
      </c>
      <c r="H2992" t="str">
        <f>_xlfn.XLOOKUP(A2992,'Diversity Analysis'!$A$2:$A$2366,'Diversity Analysis'!$F$2:$F$2366,"")</f>
        <v/>
      </c>
      <c r="I2992">
        <v>0</v>
      </c>
      <c r="J2992" s="6">
        <v>0</v>
      </c>
      <c r="K2992" s="5">
        <f t="shared" si="96"/>
        <v>0</v>
      </c>
    </row>
    <row r="2993" spans="1:11" x14ac:dyDescent="0.2">
      <c r="A2993" t="s">
        <v>5602</v>
      </c>
      <c r="B2993">
        <f>_xlfn.XLOOKUP(A2993,'Allowed as Qualifiers'!$A$1:$A$1896,'Allowed as Qualifiers'!$B$1:$B$1896,0)</f>
        <v>0</v>
      </c>
      <c r="C2993">
        <f t="shared" si="95"/>
        <v>0</v>
      </c>
      <c r="D2993" t="s">
        <v>5603</v>
      </c>
      <c r="G2993">
        <v>0</v>
      </c>
      <c r="H2993" t="str">
        <f>_xlfn.XLOOKUP(A2993,'Diversity Analysis'!$A$2:$A$2366,'Diversity Analysis'!$F$2:$F$2366,"")</f>
        <v/>
      </c>
      <c r="I2993">
        <v>0</v>
      </c>
      <c r="J2993" s="6">
        <v>0</v>
      </c>
      <c r="K2993" s="5">
        <f t="shared" si="96"/>
        <v>0</v>
      </c>
    </row>
    <row r="2994" spans="1:11" x14ac:dyDescent="0.2">
      <c r="A2994" t="s">
        <v>5604</v>
      </c>
      <c r="B2994">
        <f>_xlfn.XLOOKUP(A2994,'Allowed as Qualifiers'!$A$1:$A$1896,'Allowed as Qualifiers'!$B$1:$B$1896,0)</f>
        <v>0</v>
      </c>
      <c r="C2994">
        <f t="shared" si="95"/>
        <v>0</v>
      </c>
      <c r="D2994" t="s">
        <v>5605</v>
      </c>
      <c r="G2994">
        <v>0</v>
      </c>
      <c r="H2994" t="str">
        <f>_xlfn.XLOOKUP(A2994,'Diversity Analysis'!$A$2:$A$2366,'Diversity Analysis'!$F$2:$F$2366,"")</f>
        <v/>
      </c>
      <c r="I2994">
        <v>0</v>
      </c>
      <c r="J2994" s="6">
        <v>0</v>
      </c>
      <c r="K2994" s="5">
        <f t="shared" si="96"/>
        <v>0</v>
      </c>
    </row>
    <row r="2995" spans="1:11" x14ac:dyDescent="0.2">
      <c r="A2995" t="s">
        <v>5606</v>
      </c>
      <c r="B2995">
        <f>_xlfn.XLOOKUP(A2995,'Allowed as Qualifiers'!$A$1:$A$1896,'Allowed as Qualifiers'!$B$1:$B$1896,0)</f>
        <v>0</v>
      </c>
      <c r="C2995">
        <f t="shared" si="95"/>
        <v>0</v>
      </c>
      <c r="D2995" t="s">
        <v>5607</v>
      </c>
      <c r="G2995">
        <v>0</v>
      </c>
      <c r="H2995" t="str">
        <f>_xlfn.XLOOKUP(A2995,'Diversity Analysis'!$A$2:$A$2366,'Diversity Analysis'!$F$2:$F$2366,"")</f>
        <v/>
      </c>
      <c r="I2995">
        <v>0</v>
      </c>
      <c r="J2995" s="6">
        <v>0</v>
      </c>
      <c r="K2995" s="5">
        <f t="shared" si="96"/>
        <v>0</v>
      </c>
    </row>
    <row r="2996" spans="1:11" x14ac:dyDescent="0.2">
      <c r="A2996" t="s">
        <v>5608</v>
      </c>
      <c r="B2996">
        <f>_xlfn.XLOOKUP(A2996,'Allowed as Qualifiers'!$A$1:$A$1896,'Allowed as Qualifiers'!$B$1:$B$1896,0)</f>
        <v>0</v>
      </c>
      <c r="C2996">
        <f t="shared" si="95"/>
        <v>0</v>
      </c>
      <c r="D2996" t="s">
        <v>5609</v>
      </c>
      <c r="G2996">
        <v>0</v>
      </c>
      <c r="H2996" t="str">
        <f>_xlfn.XLOOKUP(A2996,'Diversity Analysis'!$A$2:$A$2366,'Diversity Analysis'!$F$2:$F$2366,"")</f>
        <v/>
      </c>
      <c r="I2996">
        <v>0</v>
      </c>
      <c r="J2996" s="6">
        <v>0</v>
      </c>
      <c r="K2996" s="5">
        <f t="shared" si="96"/>
        <v>0</v>
      </c>
    </row>
    <row r="2997" spans="1:11" x14ac:dyDescent="0.2">
      <c r="A2997" t="s">
        <v>5610</v>
      </c>
      <c r="B2997">
        <f>_xlfn.XLOOKUP(A2997,'Allowed as Qualifiers'!$A$1:$A$1896,'Allowed as Qualifiers'!$B$1:$B$1896,0)</f>
        <v>0</v>
      </c>
      <c r="C2997">
        <f t="shared" si="95"/>
        <v>0</v>
      </c>
      <c r="D2997" t="s">
        <v>5611</v>
      </c>
      <c r="G2997">
        <v>0</v>
      </c>
      <c r="H2997" t="str">
        <f>_xlfn.XLOOKUP(A2997,'Diversity Analysis'!$A$2:$A$2366,'Diversity Analysis'!$F$2:$F$2366,"")</f>
        <v/>
      </c>
      <c r="I2997">
        <v>0</v>
      </c>
      <c r="J2997" s="6">
        <v>0</v>
      </c>
      <c r="K2997" s="5">
        <f t="shared" si="96"/>
        <v>0</v>
      </c>
    </row>
    <row r="2998" spans="1:11" x14ac:dyDescent="0.2">
      <c r="A2998" t="s">
        <v>5612</v>
      </c>
      <c r="B2998">
        <f>_xlfn.XLOOKUP(A2998,'Allowed as Qualifiers'!$A$1:$A$1896,'Allowed as Qualifiers'!$B$1:$B$1896,0)</f>
        <v>0</v>
      </c>
      <c r="C2998">
        <f t="shared" si="95"/>
        <v>0</v>
      </c>
      <c r="D2998" t="s">
        <v>5613</v>
      </c>
      <c r="G2998">
        <v>0</v>
      </c>
      <c r="H2998" t="str">
        <f>_xlfn.XLOOKUP(A2998,'Diversity Analysis'!$A$2:$A$2366,'Diversity Analysis'!$F$2:$F$2366,"")</f>
        <v/>
      </c>
      <c r="I2998">
        <v>0</v>
      </c>
      <c r="J2998" s="6">
        <v>0</v>
      </c>
      <c r="K2998" s="5">
        <f t="shared" si="96"/>
        <v>0</v>
      </c>
    </row>
    <row r="2999" spans="1:11" x14ac:dyDescent="0.2">
      <c r="A2999" t="s">
        <v>5614</v>
      </c>
      <c r="B2999">
        <f>_xlfn.XLOOKUP(A2999,'Allowed as Qualifiers'!$A$1:$A$1896,'Allowed as Qualifiers'!$B$1:$B$1896,0)</f>
        <v>0</v>
      </c>
      <c r="C2999">
        <f t="shared" si="95"/>
        <v>0</v>
      </c>
      <c r="D2999" t="s">
        <v>5615</v>
      </c>
      <c r="G2999">
        <v>0</v>
      </c>
      <c r="H2999" t="str">
        <f>_xlfn.XLOOKUP(A2999,'Diversity Analysis'!$A$2:$A$2366,'Diversity Analysis'!$F$2:$F$2366,"")</f>
        <v/>
      </c>
      <c r="I2999">
        <v>0</v>
      </c>
      <c r="J2999" s="6">
        <v>0</v>
      </c>
      <c r="K2999" s="5">
        <f t="shared" si="96"/>
        <v>0</v>
      </c>
    </row>
    <row r="3000" spans="1:11" x14ac:dyDescent="0.2">
      <c r="A3000" t="s">
        <v>5616</v>
      </c>
      <c r="B3000">
        <f>_xlfn.XLOOKUP(A3000,'Allowed as Qualifiers'!$A$1:$A$1896,'Allowed as Qualifiers'!$B$1:$B$1896,0)</f>
        <v>0</v>
      </c>
      <c r="C3000">
        <f t="shared" si="95"/>
        <v>0</v>
      </c>
      <c r="D3000" t="s">
        <v>5617</v>
      </c>
      <c r="G3000">
        <v>0</v>
      </c>
      <c r="H3000" t="str">
        <f>_xlfn.XLOOKUP(A3000,'Diversity Analysis'!$A$2:$A$2366,'Diversity Analysis'!$F$2:$F$2366,"")</f>
        <v/>
      </c>
      <c r="I3000">
        <v>0</v>
      </c>
      <c r="J3000" s="6">
        <v>0</v>
      </c>
      <c r="K3000" s="5">
        <f t="shared" si="96"/>
        <v>0</v>
      </c>
    </row>
    <row r="3001" spans="1:11" x14ac:dyDescent="0.2">
      <c r="A3001" t="s">
        <v>5618</v>
      </c>
      <c r="B3001">
        <f>_xlfn.XLOOKUP(A3001,'Allowed as Qualifiers'!$A$1:$A$1896,'Allowed as Qualifiers'!$B$1:$B$1896,0)</f>
        <v>1</v>
      </c>
      <c r="C3001">
        <f t="shared" si="95"/>
        <v>0</v>
      </c>
      <c r="D3001" t="s">
        <v>5619</v>
      </c>
      <c r="G3001">
        <v>0</v>
      </c>
      <c r="H3001" t="str">
        <f>_xlfn.XLOOKUP(A3001,'Diversity Analysis'!$A$2:$A$2366,'Diversity Analysis'!$F$2:$F$2366,"")</f>
        <v/>
      </c>
      <c r="I3001">
        <v>0</v>
      </c>
      <c r="J3001" s="6">
        <v>0</v>
      </c>
      <c r="K3001" s="5">
        <f t="shared" si="96"/>
        <v>0</v>
      </c>
    </row>
    <row r="3002" spans="1:11" x14ac:dyDescent="0.2">
      <c r="A3002" t="s">
        <v>5620</v>
      </c>
      <c r="B3002">
        <f>_xlfn.XLOOKUP(A3002,'Allowed as Qualifiers'!$A$1:$A$1896,'Allowed as Qualifiers'!$B$1:$B$1896,0)</f>
        <v>0</v>
      </c>
      <c r="C3002">
        <f t="shared" si="95"/>
        <v>0</v>
      </c>
      <c r="D3002" t="s">
        <v>5621</v>
      </c>
      <c r="G3002">
        <v>0</v>
      </c>
      <c r="H3002" t="str">
        <f>_xlfn.XLOOKUP(A3002,'Diversity Analysis'!$A$2:$A$2366,'Diversity Analysis'!$F$2:$F$2366,"")</f>
        <v/>
      </c>
      <c r="I3002">
        <v>0</v>
      </c>
      <c r="J3002" s="6">
        <v>0</v>
      </c>
      <c r="K3002" s="5">
        <f t="shared" si="96"/>
        <v>0</v>
      </c>
    </row>
    <row r="3003" spans="1:11" x14ac:dyDescent="0.2">
      <c r="A3003" t="s">
        <v>5622</v>
      </c>
      <c r="B3003">
        <f>_xlfn.XLOOKUP(A3003,'Allowed as Qualifiers'!$A$1:$A$1896,'Allowed as Qualifiers'!$B$1:$B$1896,0)</f>
        <v>0</v>
      </c>
      <c r="C3003">
        <f t="shared" si="95"/>
        <v>0</v>
      </c>
      <c r="D3003" t="s">
        <v>5623</v>
      </c>
      <c r="G3003">
        <v>0</v>
      </c>
      <c r="H3003" t="str">
        <f>_xlfn.XLOOKUP(A3003,'Diversity Analysis'!$A$2:$A$2366,'Diversity Analysis'!$F$2:$F$2366,"")</f>
        <v/>
      </c>
      <c r="I3003">
        <v>0</v>
      </c>
      <c r="J3003" s="6">
        <v>0</v>
      </c>
      <c r="K3003" s="5">
        <f t="shared" si="96"/>
        <v>0</v>
      </c>
    </row>
    <row r="3004" spans="1:11" x14ac:dyDescent="0.2">
      <c r="A3004" t="s">
        <v>5624</v>
      </c>
      <c r="B3004">
        <f>_xlfn.XLOOKUP(A3004,'Allowed as Qualifiers'!$A$1:$A$1896,'Allowed as Qualifiers'!$B$1:$B$1896,0)</f>
        <v>0</v>
      </c>
      <c r="C3004">
        <f t="shared" si="95"/>
        <v>0</v>
      </c>
      <c r="D3004" t="s">
        <v>5625</v>
      </c>
      <c r="G3004">
        <v>0</v>
      </c>
      <c r="H3004" t="str">
        <f>_xlfn.XLOOKUP(A3004,'Diversity Analysis'!$A$2:$A$2366,'Diversity Analysis'!$F$2:$F$2366,"")</f>
        <v/>
      </c>
      <c r="I3004">
        <v>0</v>
      </c>
      <c r="J3004" s="6">
        <v>0</v>
      </c>
      <c r="K3004" s="5">
        <f t="shared" si="96"/>
        <v>0</v>
      </c>
    </row>
    <row r="3005" spans="1:11" x14ac:dyDescent="0.2">
      <c r="A3005" t="s">
        <v>5626</v>
      </c>
      <c r="B3005">
        <f>_xlfn.XLOOKUP(A3005,'Allowed as Qualifiers'!$A$1:$A$1896,'Allowed as Qualifiers'!$B$1:$B$1896,0)</f>
        <v>0</v>
      </c>
      <c r="C3005">
        <f t="shared" si="95"/>
        <v>0</v>
      </c>
      <c r="D3005" t="s">
        <v>5627</v>
      </c>
      <c r="G3005">
        <v>0</v>
      </c>
      <c r="H3005" t="str">
        <f>_xlfn.XLOOKUP(A3005,'Diversity Analysis'!$A$2:$A$2366,'Diversity Analysis'!$F$2:$F$2366,"")</f>
        <v/>
      </c>
      <c r="I3005">
        <v>0</v>
      </c>
      <c r="J3005" s="6">
        <v>0</v>
      </c>
      <c r="K3005" s="5">
        <f t="shared" si="96"/>
        <v>0</v>
      </c>
    </row>
    <row r="3006" spans="1:11" x14ac:dyDescent="0.2">
      <c r="A3006" t="s">
        <v>5628</v>
      </c>
      <c r="B3006">
        <f>_xlfn.XLOOKUP(A3006,'Allowed as Qualifiers'!$A$1:$A$1896,'Allowed as Qualifiers'!$B$1:$B$1896,0)</f>
        <v>0</v>
      </c>
      <c r="C3006">
        <f t="shared" si="95"/>
        <v>0</v>
      </c>
      <c r="D3006" t="s">
        <v>5629</v>
      </c>
      <c r="G3006">
        <v>0</v>
      </c>
      <c r="H3006" t="str">
        <f>_xlfn.XLOOKUP(A3006,'Diversity Analysis'!$A$2:$A$2366,'Diversity Analysis'!$F$2:$F$2366,"")</f>
        <v/>
      </c>
      <c r="I3006">
        <v>0</v>
      </c>
      <c r="J3006" s="6">
        <v>0</v>
      </c>
      <c r="K3006" s="5">
        <f t="shared" si="96"/>
        <v>0</v>
      </c>
    </row>
    <row r="3007" spans="1:11" x14ac:dyDescent="0.2">
      <c r="A3007" t="s">
        <v>5630</v>
      </c>
      <c r="B3007">
        <f>_xlfn.XLOOKUP(A3007,'Allowed as Qualifiers'!$A$1:$A$1896,'Allowed as Qualifiers'!$B$1:$B$1896,0)</f>
        <v>0</v>
      </c>
      <c r="C3007">
        <f t="shared" si="95"/>
        <v>0</v>
      </c>
      <c r="D3007" t="s">
        <v>5631</v>
      </c>
      <c r="G3007">
        <v>0</v>
      </c>
      <c r="H3007" t="str">
        <f>_xlfn.XLOOKUP(A3007,'Diversity Analysis'!$A$2:$A$2366,'Diversity Analysis'!$F$2:$F$2366,"")</f>
        <v/>
      </c>
      <c r="I3007">
        <v>0</v>
      </c>
      <c r="J3007" s="6">
        <v>0</v>
      </c>
      <c r="K3007" s="5">
        <f t="shared" si="96"/>
        <v>0</v>
      </c>
    </row>
    <row r="3008" spans="1:11" x14ac:dyDescent="0.2">
      <c r="A3008" t="s">
        <v>5632</v>
      </c>
      <c r="B3008">
        <f>_xlfn.XLOOKUP(A3008,'Allowed as Qualifiers'!$A$1:$A$1896,'Allowed as Qualifiers'!$B$1:$B$1896,0)</f>
        <v>0</v>
      </c>
      <c r="C3008">
        <f t="shared" si="95"/>
        <v>0</v>
      </c>
      <c r="D3008" t="s">
        <v>5633</v>
      </c>
      <c r="G3008">
        <v>0</v>
      </c>
      <c r="H3008" t="str">
        <f>_xlfn.XLOOKUP(A3008,'Diversity Analysis'!$A$2:$A$2366,'Diversity Analysis'!$F$2:$F$2366,"")</f>
        <v/>
      </c>
      <c r="I3008">
        <v>0</v>
      </c>
      <c r="J3008" s="6">
        <v>0</v>
      </c>
      <c r="K3008" s="5">
        <f t="shared" si="96"/>
        <v>0</v>
      </c>
    </row>
    <row r="3009" spans="1:11" x14ac:dyDescent="0.2">
      <c r="A3009" t="s">
        <v>5634</v>
      </c>
      <c r="B3009">
        <f>_xlfn.XLOOKUP(A3009,'Allowed as Qualifiers'!$A$1:$A$1896,'Allowed as Qualifiers'!$B$1:$B$1896,0)</f>
        <v>0</v>
      </c>
      <c r="C3009">
        <f t="shared" si="95"/>
        <v>0</v>
      </c>
      <c r="D3009" t="s">
        <v>5635</v>
      </c>
      <c r="G3009">
        <v>0</v>
      </c>
      <c r="H3009" t="str">
        <f>_xlfn.XLOOKUP(A3009,'Diversity Analysis'!$A$2:$A$2366,'Diversity Analysis'!$F$2:$F$2366,"")</f>
        <v/>
      </c>
      <c r="I3009">
        <v>0</v>
      </c>
      <c r="J3009" s="6">
        <v>0</v>
      </c>
      <c r="K3009" s="5">
        <f t="shared" si="96"/>
        <v>0</v>
      </c>
    </row>
    <row r="3010" spans="1:11" x14ac:dyDescent="0.2">
      <c r="A3010" t="s">
        <v>5636</v>
      </c>
      <c r="B3010">
        <f>_xlfn.XLOOKUP(A3010,'Allowed as Qualifiers'!$A$1:$A$1896,'Allowed as Qualifiers'!$B$1:$B$1896,0)</f>
        <v>0</v>
      </c>
      <c r="C3010">
        <f t="shared" si="95"/>
        <v>0</v>
      </c>
      <c r="D3010" t="s">
        <v>5637</v>
      </c>
      <c r="G3010">
        <v>0</v>
      </c>
      <c r="H3010" t="str">
        <f>_xlfn.XLOOKUP(A3010,'Diversity Analysis'!$A$2:$A$2366,'Diversity Analysis'!$F$2:$F$2366,"")</f>
        <v/>
      </c>
      <c r="I3010">
        <v>0</v>
      </c>
      <c r="J3010" s="6">
        <v>0</v>
      </c>
      <c r="K3010" s="5">
        <f t="shared" si="96"/>
        <v>0</v>
      </c>
    </row>
    <row r="3011" spans="1:11" x14ac:dyDescent="0.2">
      <c r="A3011" t="s">
        <v>5638</v>
      </c>
      <c r="B3011">
        <f>_xlfn.XLOOKUP(A3011,'Allowed as Qualifiers'!$A$1:$A$1896,'Allowed as Qualifiers'!$B$1:$B$1896,0)</f>
        <v>0</v>
      </c>
      <c r="C3011">
        <f t="shared" ref="C3011:C3074" si="97">IF(B3011=1,1,0)*IF(G3011&gt;0,1,0)</f>
        <v>0</v>
      </c>
      <c r="D3011" t="s">
        <v>5639</v>
      </c>
      <c r="G3011">
        <v>0</v>
      </c>
      <c r="H3011" t="str">
        <f>_xlfn.XLOOKUP(A3011,'Diversity Analysis'!$A$2:$A$2366,'Diversity Analysis'!$F$2:$F$2366,"")</f>
        <v/>
      </c>
      <c r="I3011">
        <v>0</v>
      </c>
      <c r="J3011" s="6">
        <v>0</v>
      </c>
      <c r="K3011" s="5">
        <f t="shared" si="96"/>
        <v>0</v>
      </c>
    </row>
    <row r="3012" spans="1:11" x14ac:dyDescent="0.2">
      <c r="A3012" t="s">
        <v>5640</v>
      </c>
      <c r="B3012">
        <f>_xlfn.XLOOKUP(A3012,'Allowed as Qualifiers'!$A$1:$A$1896,'Allowed as Qualifiers'!$B$1:$B$1896,0)</f>
        <v>0</v>
      </c>
      <c r="C3012">
        <f t="shared" si="97"/>
        <v>0</v>
      </c>
      <c r="D3012" t="s">
        <v>5641</v>
      </c>
      <c r="G3012">
        <v>0</v>
      </c>
      <c r="H3012" t="str">
        <f>_xlfn.XLOOKUP(A3012,'Diversity Analysis'!$A$2:$A$2366,'Diversity Analysis'!$F$2:$F$2366,"")</f>
        <v/>
      </c>
      <c r="I3012">
        <v>0</v>
      </c>
      <c r="J3012" s="6">
        <v>0</v>
      </c>
      <c r="K3012" s="5">
        <f t="shared" si="96"/>
        <v>0</v>
      </c>
    </row>
    <row r="3013" spans="1:11" x14ac:dyDescent="0.2">
      <c r="A3013" t="s">
        <v>5642</v>
      </c>
      <c r="B3013">
        <f>_xlfn.XLOOKUP(A3013,'Allowed as Qualifiers'!$A$1:$A$1896,'Allowed as Qualifiers'!$B$1:$B$1896,0)</f>
        <v>0</v>
      </c>
      <c r="C3013">
        <f t="shared" si="97"/>
        <v>0</v>
      </c>
      <c r="D3013" t="s">
        <v>5643</v>
      </c>
      <c r="G3013">
        <v>0</v>
      </c>
      <c r="H3013" t="str">
        <f>_xlfn.XLOOKUP(A3013,'Diversity Analysis'!$A$2:$A$2366,'Diversity Analysis'!$F$2:$F$2366,"")</f>
        <v/>
      </c>
      <c r="I3013">
        <v>0</v>
      </c>
      <c r="J3013" s="6">
        <v>0</v>
      </c>
      <c r="K3013" s="5">
        <f t="shared" si="96"/>
        <v>0</v>
      </c>
    </row>
    <row r="3014" spans="1:11" x14ac:dyDescent="0.2">
      <c r="A3014" t="s">
        <v>5644</v>
      </c>
      <c r="B3014">
        <f>_xlfn.XLOOKUP(A3014,'Allowed as Qualifiers'!$A$1:$A$1896,'Allowed as Qualifiers'!$B$1:$B$1896,0)</f>
        <v>0</v>
      </c>
      <c r="C3014">
        <f t="shared" si="97"/>
        <v>0</v>
      </c>
      <c r="D3014" t="s">
        <v>5645</v>
      </c>
      <c r="G3014">
        <v>0</v>
      </c>
      <c r="H3014" t="str">
        <f>_xlfn.XLOOKUP(A3014,'Diversity Analysis'!$A$2:$A$2366,'Diversity Analysis'!$F$2:$F$2366,"")</f>
        <v/>
      </c>
      <c r="I3014">
        <v>0</v>
      </c>
      <c r="J3014" s="6">
        <v>0</v>
      </c>
      <c r="K3014" s="5">
        <f t="shared" si="96"/>
        <v>0</v>
      </c>
    </row>
    <row r="3015" spans="1:11" x14ac:dyDescent="0.2">
      <c r="A3015" t="s">
        <v>5646</v>
      </c>
      <c r="B3015">
        <f>_xlfn.XLOOKUP(A3015,'Allowed as Qualifiers'!$A$1:$A$1896,'Allowed as Qualifiers'!$B$1:$B$1896,0)</f>
        <v>0</v>
      </c>
      <c r="C3015">
        <f t="shared" si="97"/>
        <v>0</v>
      </c>
      <c r="D3015" t="s">
        <v>5647</v>
      </c>
      <c r="G3015">
        <v>0</v>
      </c>
      <c r="H3015" t="str">
        <f>_xlfn.XLOOKUP(A3015,'Diversity Analysis'!$A$2:$A$2366,'Diversity Analysis'!$F$2:$F$2366,"")</f>
        <v/>
      </c>
      <c r="I3015">
        <v>0</v>
      </c>
      <c r="J3015" s="6">
        <v>0</v>
      </c>
      <c r="K3015" s="5">
        <f t="shared" si="96"/>
        <v>0</v>
      </c>
    </row>
    <row r="3016" spans="1:11" x14ac:dyDescent="0.2">
      <c r="A3016" t="s">
        <v>5648</v>
      </c>
      <c r="B3016">
        <f>_xlfn.XLOOKUP(A3016,'Allowed as Qualifiers'!$A$1:$A$1896,'Allowed as Qualifiers'!$B$1:$B$1896,0)</f>
        <v>0</v>
      </c>
      <c r="C3016">
        <f t="shared" si="97"/>
        <v>0</v>
      </c>
      <c r="D3016" t="s">
        <v>5649</v>
      </c>
      <c r="G3016">
        <v>0</v>
      </c>
      <c r="H3016" t="str">
        <f>_xlfn.XLOOKUP(A3016,'Diversity Analysis'!$A$2:$A$2366,'Diversity Analysis'!$F$2:$F$2366,"")</f>
        <v/>
      </c>
      <c r="I3016">
        <v>0</v>
      </c>
      <c r="J3016" s="6">
        <v>0</v>
      </c>
      <c r="K3016" s="5">
        <f t="shared" si="96"/>
        <v>0</v>
      </c>
    </row>
    <row r="3017" spans="1:11" x14ac:dyDescent="0.2">
      <c r="A3017" t="s">
        <v>5650</v>
      </c>
      <c r="B3017">
        <f>_xlfn.XLOOKUP(A3017,'Allowed as Qualifiers'!$A$1:$A$1896,'Allowed as Qualifiers'!$B$1:$B$1896,0)</f>
        <v>0</v>
      </c>
      <c r="C3017">
        <f t="shared" si="97"/>
        <v>0</v>
      </c>
      <c r="D3017" t="s">
        <v>5651</v>
      </c>
      <c r="G3017">
        <v>0</v>
      </c>
      <c r="H3017" t="str">
        <f>_xlfn.XLOOKUP(A3017,'Diversity Analysis'!$A$2:$A$2366,'Diversity Analysis'!$F$2:$F$2366,"")</f>
        <v/>
      </c>
      <c r="I3017">
        <v>0</v>
      </c>
      <c r="J3017" s="6">
        <v>0</v>
      </c>
      <c r="K3017" s="5">
        <f t="shared" si="96"/>
        <v>0</v>
      </c>
    </row>
    <row r="3018" spans="1:11" x14ac:dyDescent="0.2">
      <c r="A3018" t="s">
        <v>5652</v>
      </c>
      <c r="B3018">
        <f>_xlfn.XLOOKUP(A3018,'Allowed as Qualifiers'!$A$1:$A$1896,'Allowed as Qualifiers'!$B$1:$B$1896,0)</f>
        <v>0</v>
      </c>
      <c r="C3018">
        <f t="shared" si="97"/>
        <v>0</v>
      </c>
      <c r="D3018" t="s">
        <v>5653</v>
      </c>
      <c r="G3018">
        <v>0</v>
      </c>
      <c r="H3018" t="str">
        <f>_xlfn.XLOOKUP(A3018,'Diversity Analysis'!$A$2:$A$2366,'Diversity Analysis'!$F$2:$F$2366,"")</f>
        <v/>
      </c>
      <c r="I3018">
        <v>0</v>
      </c>
      <c r="J3018" s="6">
        <v>0</v>
      </c>
      <c r="K3018" s="5">
        <f t="shared" si="96"/>
        <v>0</v>
      </c>
    </row>
    <row r="3019" spans="1:11" x14ac:dyDescent="0.2">
      <c r="A3019" t="s">
        <v>5654</v>
      </c>
      <c r="B3019">
        <f>_xlfn.XLOOKUP(A3019,'Allowed as Qualifiers'!$A$1:$A$1896,'Allowed as Qualifiers'!$B$1:$B$1896,0)</f>
        <v>0</v>
      </c>
      <c r="C3019">
        <f t="shared" si="97"/>
        <v>0</v>
      </c>
      <c r="D3019" t="s">
        <v>5655</v>
      </c>
      <c r="G3019">
        <v>0</v>
      </c>
      <c r="H3019" t="str">
        <f>_xlfn.XLOOKUP(A3019,'Diversity Analysis'!$A$2:$A$2366,'Diversity Analysis'!$F$2:$F$2366,"")</f>
        <v/>
      </c>
      <c r="I3019">
        <v>0</v>
      </c>
      <c r="J3019" s="6">
        <v>0</v>
      </c>
      <c r="K3019" s="5">
        <f t="shared" si="96"/>
        <v>0</v>
      </c>
    </row>
    <row r="3020" spans="1:11" x14ac:dyDescent="0.2">
      <c r="A3020" t="s">
        <v>5656</v>
      </c>
      <c r="B3020">
        <f>_xlfn.XLOOKUP(A3020,'Allowed as Qualifiers'!$A$1:$A$1896,'Allowed as Qualifiers'!$B$1:$B$1896,0)</f>
        <v>0</v>
      </c>
      <c r="C3020">
        <f t="shared" si="97"/>
        <v>0</v>
      </c>
      <c r="D3020" t="s">
        <v>5657</v>
      </c>
      <c r="G3020">
        <v>0</v>
      </c>
      <c r="H3020" t="str">
        <f>_xlfn.XLOOKUP(A3020,'Diversity Analysis'!$A$2:$A$2366,'Diversity Analysis'!$F$2:$F$2366,"")</f>
        <v/>
      </c>
      <c r="I3020">
        <v>0</v>
      </c>
      <c r="J3020" s="6">
        <v>0</v>
      </c>
      <c r="K3020" s="5">
        <f t="shared" si="96"/>
        <v>0</v>
      </c>
    </row>
    <row r="3021" spans="1:11" x14ac:dyDescent="0.2">
      <c r="A3021" t="s">
        <v>5658</v>
      </c>
      <c r="B3021">
        <f>_xlfn.XLOOKUP(A3021,'Allowed as Qualifiers'!$A$1:$A$1896,'Allowed as Qualifiers'!$B$1:$B$1896,0)</f>
        <v>0</v>
      </c>
      <c r="C3021">
        <f t="shared" si="97"/>
        <v>0</v>
      </c>
      <c r="D3021" t="s">
        <v>5659</v>
      </c>
      <c r="G3021">
        <v>0</v>
      </c>
      <c r="H3021" t="str">
        <f>_xlfn.XLOOKUP(A3021,'Diversity Analysis'!$A$2:$A$2366,'Diversity Analysis'!$F$2:$F$2366,"")</f>
        <v/>
      </c>
      <c r="I3021">
        <v>0</v>
      </c>
      <c r="J3021" s="6">
        <v>0</v>
      </c>
      <c r="K3021" s="5">
        <f t="shared" si="96"/>
        <v>0</v>
      </c>
    </row>
    <row r="3022" spans="1:11" x14ac:dyDescent="0.2">
      <c r="A3022" t="s">
        <v>5660</v>
      </c>
      <c r="B3022">
        <f>_xlfn.XLOOKUP(A3022,'Allowed as Qualifiers'!$A$1:$A$1896,'Allowed as Qualifiers'!$B$1:$B$1896,0)</f>
        <v>0</v>
      </c>
      <c r="C3022">
        <f t="shared" si="97"/>
        <v>0</v>
      </c>
      <c r="D3022" t="s">
        <v>5661</v>
      </c>
      <c r="G3022">
        <v>0</v>
      </c>
      <c r="H3022" t="str">
        <f>_xlfn.XLOOKUP(A3022,'Diversity Analysis'!$A$2:$A$2366,'Diversity Analysis'!$F$2:$F$2366,"")</f>
        <v/>
      </c>
      <c r="I3022">
        <v>0</v>
      </c>
      <c r="J3022" s="6">
        <v>0</v>
      </c>
      <c r="K3022" s="5">
        <f t="shared" si="96"/>
        <v>0</v>
      </c>
    </row>
    <row r="3023" spans="1:11" x14ac:dyDescent="0.2">
      <c r="A3023" t="s">
        <v>5662</v>
      </c>
      <c r="B3023">
        <f>_xlfn.XLOOKUP(A3023,'Allowed as Qualifiers'!$A$1:$A$1896,'Allowed as Qualifiers'!$B$1:$B$1896,0)</f>
        <v>0</v>
      </c>
      <c r="C3023">
        <f t="shared" si="97"/>
        <v>0</v>
      </c>
      <c r="D3023" t="s">
        <v>5663</v>
      </c>
      <c r="G3023">
        <v>0</v>
      </c>
      <c r="H3023" t="str">
        <f>_xlfn.XLOOKUP(A3023,'Diversity Analysis'!$A$2:$A$2366,'Diversity Analysis'!$F$2:$F$2366,"")</f>
        <v/>
      </c>
      <c r="I3023">
        <v>0</v>
      </c>
      <c r="J3023" s="6">
        <v>0</v>
      </c>
      <c r="K3023" s="5">
        <f t="shared" si="96"/>
        <v>0</v>
      </c>
    </row>
    <row r="3024" spans="1:11" x14ac:dyDescent="0.2">
      <c r="A3024" t="s">
        <v>5664</v>
      </c>
      <c r="B3024">
        <f>_xlfn.XLOOKUP(A3024,'Allowed as Qualifiers'!$A$1:$A$1896,'Allowed as Qualifiers'!$B$1:$B$1896,0)</f>
        <v>0</v>
      </c>
      <c r="C3024">
        <f t="shared" si="97"/>
        <v>0</v>
      </c>
      <c r="D3024" t="s">
        <v>5665</v>
      </c>
      <c r="G3024">
        <v>0</v>
      </c>
      <c r="H3024" t="str">
        <f>_xlfn.XLOOKUP(A3024,'Diversity Analysis'!$A$2:$A$2366,'Diversity Analysis'!$F$2:$F$2366,"")</f>
        <v/>
      </c>
      <c r="I3024">
        <v>0</v>
      </c>
      <c r="J3024" s="6">
        <v>0</v>
      </c>
      <c r="K3024" s="5">
        <f t="shared" ref="K3024:K3087" si="98">G3024/1000000*J3024</f>
        <v>0</v>
      </c>
    </row>
    <row r="3025" spans="1:11" x14ac:dyDescent="0.2">
      <c r="A3025" t="s">
        <v>5666</v>
      </c>
      <c r="B3025">
        <f>_xlfn.XLOOKUP(A3025,'Allowed as Qualifiers'!$A$1:$A$1896,'Allowed as Qualifiers'!$B$1:$B$1896,0)</f>
        <v>0</v>
      </c>
      <c r="C3025">
        <f t="shared" si="97"/>
        <v>0</v>
      </c>
      <c r="D3025" t="s">
        <v>5667</v>
      </c>
      <c r="G3025">
        <v>0</v>
      </c>
      <c r="H3025" t="str">
        <f>_xlfn.XLOOKUP(A3025,'Diversity Analysis'!$A$2:$A$2366,'Diversity Analysis'!$F$2:$F$2366,"")</f>
        <v/>
      </c>
      <c r="I3025">
        <v>0</v>
      </c>
      <c r="J3025" s="6">
        <v>0</v>
      </c>
      <c r="K3025" s="5">
        <f t="shared" si="98"/>
        <v>0</v>
      </c>
    </row>
    <row r="3026" spans="1:11" x14ac:dyDescent="0.2">
      <c r="A3026" t="s">
        <v>5668</v>
      </c>
      <c r="B3026">
        <f>_xlfn.XLOOKUP(A3026,'Allowed as Qualifiers'!$A$1:$A$1896,'Allowed as Qualifiers'!$B$1:$B$1896,0)</f>
        <v>0</v>
      </c>
      <c r="C3026">
        <f t="shared" si="97"/>
        <v>0</v>
      </c>
      <c r="D3026" t="s">
        <v>5669</v>
      </c>
      <c r="G3026">
        <v>0</v>
      </c>
      <c r="H3026" t="str">
        <f>_xlfn.XLOOKUP(A3026,'Diversity Analysis'!$A$2:$A$2366,'Diversity Analysis'!$F$2:$F$2366,"")</f>
        <v/>
      </c>
      <c r="I3026">
        <v>0</v>
      </c>
      <c r="J3026" s="6">
        <v>0</v>
      </c>
      <c r="K3026" s="5">
        <f t="shared" si="98"/>
        <v>0</v>
      </c>
    </row>
    <row r="3027" spans="1:11" x14ac:dyDescent="0.2">
      <c r="A3027" t="s">
        <v>5670</v>
      </c>
      <c r="B3027">
        <f>_xlfn.XLOOKUP(A3027,'Allowed as Qualifiers'!$A$1:$A$1896,'Allowed as Qualifiers'!$B$1:$B$1896,0)</f>
        <v>0</v>
      </c>
      <c r="C3027">
        <f t="shared" si="97"/>
        <v>0</v>
      </c>
      <c r="D3027" t="s">
        <v>5671</v>
      </c>
      <c r="G3027">
        <v>0</v>
      </c>
      <c r="H3027" t="str">
        <f>_xlfn.XLOOKUP(A3027,'Diversity Analysis'!$A$2:$A$2366,'Diversity Analysis'!$F$2:$F$2366,"")</f>
        <v/>
      </c>
      <c r="I3027">
        <v>0</v>
      </c>
      <c r="J3027" s="6">
        <v>0</v>
      </c>
      <c r="K3027" s="5">
        <f t="shared" si="98"/>
        <v>0</v>
      </c>
    </row>
    <row r="3028" spans="1:11" x14ac:dyDescent="0.2">
      <c r="A3028" t="s">
        <v>5672</v>
      </c>
      <c r="B3028">
        <f>_xlfn.XLOOKUP(A3028,'Allowed as Qualifiers'!$A$1:$A$1896,'Allowed as Qualifiers'!$B$1:$B$1896,0)</f>
        <v>0</v>
      </c>
      <c r="C3028">
        <f t="shared" si="97"/>
        <v>0</v>
      </c>
      <c r="D3028" t="s">
        <v>5673</v>
      </c>
      <c r="G3028">
        <v>0</v>
      </c>
      <c r="H3028" t="str">
        <f>_xlfn.XLOOKUP(A3028,'Diversity Analysis'!$A$2:$A$2366,'Diversity Analysis'!$F$2:$F$2366,"")</f>
        <v/>
      </c>
      <c r="I3028">
        <v>0</v>
      </c>
      <c r="J3028" s="6">
        <v>0</v>
      </c>
      <c r="K3028" s="5">
        <f t="shared" si="98"/>
        <v>0</v>
      </c>
    </row>
    <row r="3029" spans="1:11" x14ac:dyDescent="0.2">
      <c r="A3029" t="s">
        <v>5674</v>
      </c>
      <c r="B3029">
        <f>_xlfn.XLOOKUP(A3029,'Allowed as Qualifiers'!$A$1:$A$1896,'Allowed as Qualifiers'!$B$1:$B$1896,0)</f>
        <v>0</v>
      </c>
      <c r="C3029">
        <f t="shared" si="97"/>
        <v>0</v>
      </c>
      <c r="D3029" t="s">
        <v>5675</v>
      </c>
      <c r="G3029">
        <v>0</v>
      </c>
      <c r="H3029" t="str">
        <f>_xlfn.XLOOKUP(A3029,'Diversity Analysis'!$A$2:$A$2366,'Diversity Analysis'!$F$2:$F$2366,"")</f>
        <v/>
      </c>
      <c r="I3029">
        <v>0</v>
      </c>
      <c r="J3029" s="6">
        <v>0</v>
      </c>
      <c r="K3029" s="5">
        <f t="shared" si="98"/>
        <v>0</v>
      </c>
    </row>
    <row r="3030" spans="1:11" x14ac:dyDescent="0.2">
      <c r="A3030" t="s">
        <v>5676</v>
      </c>
      <c r="B3030">
        <f>_xlfn.XLOOKUP(A3030,'Allowed as Qualifiers'!$A$1:$A$1896,'Allowed as Qualifiers'!$B$1:$B$1896,0)</f>
        <v>0</v>
      </c>
      <c r="C3030">
        <f t="shared" si="97"/>
        <v>0</v>
      </c>
      <c r="D3030" t="s">
        <v>5677</v>
      </c>
      <c r="G3030">
        <v>0</v>
      </c>
      <c r="H3030" t="str">
        <f>_xlfn.XLOOKUP(A3030,'Diversity Analysis'!$A$2:$A$2366,'Diversity Analysis'!$F$2:$F$2366,"")</f>
        <v/>
      </c>
      <c r="I3030">
        <v>0</v>
      </c>
      <c r="J3030" s="6">
        <v>0</v>
      </c>
      <c r="K3030" s="5">
        <f t="shared" si="98"/>
        <v>0</v>
      </c>
    </row>
    <row r="3031" spans="1:11" x14ac:dyDescent="0.2">
      <c r="A3031" t="s">
        <v>5678</v>
      </c>
      <c r="B3031">
        <f>_xlfn.XLOOKUP(A3031,'Allowed as Qualifiers'!$A$1:$A$1896,'Allowed as Qualifiers'!$B$1:$B$1896,0)</f>
        <v>0</v>
      </c>
      <c r="C3031">
        <f t="shared" si="97"/>
        <v>0</v>
      </c>
      <c r="D3031" t="s">
        <v>5679</v>
      </c>
      <c r="G3031">
        <v>0</v>
      </c>
      <c r="H3031" t="str">
        <f>_xlfn.XLOOKUP(A3031,'Diversity Analysis'!$A$2:$A$2366,'Diversity Analysis'!$F$2:$F$2366,"")</f>
        <v/>
      </c>
      <c r="I3031">
        <v>0</v>
      </c>
      <c r="J3031" s="6">
        <v>0</v>
      </c>
      <c r="K3031" s="5">
        <f t="shared" si="98"/>
        <v>0</v>
      </c>
    </row>
    <row r="3032" spans="1:11" x14ac:dyDescent="0.2">
      <c r="A3032" t="s">
        <v>5680</v>
      </c>
      <c r="B3032">
        <f>_xlfn.XLOOKUP(A3032,'Allowed as Qualifiers'!$A$1:$A$1896,'Allowed as Qualifiers'!$B$1:$B$1896,0)</f>
        <v>0</v>
      </c>
      <c r="C3032">
        <f t="shared" si="97"/>
        <v>0</v>
      </c>
      <c r="D3032" t="s">
        <v>5681</v>
      </c>
      <c r="G3032">
        <v>0</v>
      </c>
      <c r="H3032" t="str">
        <f>_xlfn.XLOOKUP(A3032,'Diversity Analysis'!$A$2:$A$2366,'Diversity Analysis'!$F$2:$F$2366,"")</f>
        <v/>
      </c>
      <c r="I3032">
        <v>0</v>
      </c>
      <c r="J3032" s="6">
        <v>0</v>
      </c>
      <c r="K3032" s="5">
        <f t="shared" si="98"/>
        <v>0</v>
      </c>
    </row>
    <row r="3033" spans="1:11" x14ac:dyDescent="0.2">
      <c r="A3033" t="s">
        <v>5682</v>
      </c>
      <c r="B3033">
        <f>_xlfn.XLOOKUP(A3033,'Allowed as Qualifiers'!$A$1:$A$1896,'Allowed as Qualifiers'!$B$1:$B$1896,0)</f>
        <v>0</v>
      </c>
      <c r="C3033">
        <f t="shared" si="97"/>
        <v>0</v>
      </c>
      <c r="D3033" t="s">
        <v>5683</v>
      </c>
      <c r="G3033">
        <v>0</v>
      </c>
      <c r="H3033" t="str">
        <f>_xlfn.XLOOKUP(A3033,'Diversity Analysis'!$A$2:$A$2366,'Diversity Analysis'!$F$2:$F$2366,"")</f>
        <v/>
      </c>
      <c r="I3033">
        <v>0</v>
      </c>
      <c r="J3033" s="6">
        <v>0</v>
      </c>
      <c r="K3033" s="5">
        <f t="shared" si="98"/>
        <v>0</v>
      </c>
    </row>
    <row r="3034" spans="1:11" x14ac:dyDescent="0.2">
      <c r="A3034" t="s">
        <v>5684</v>
      </c>
      <c r="B3034">
        <f>_xlfn.XLOOKUP(A3034,'Allowed as Qualifiers'!$A$1:$A$1896,'Allowed as Qualifiers'!$B$1:$B$1896,0)</f>
        <v>0</v>
      </c>
      <c r="C3034">
        <f t="shared" si="97"/>
        <v>0</v>
      </c>
      <c r="D3034" t="s">
        <v>5685</v>
      </c>
      <c r="G3034">
        <v>0</v>
      </c>
      <c r="H3034" t="str">
        <f>_xlfn.XLOOKUP(A3034,'Diversity Analysis'!$A$2:$A$2366,'Diversity Analysis'!$F$2:$F$2366,"")</f>
        <v/>
      </c>
      <c r="I3034">
        <v>0</v>
      </c>
      <c r="J3034" s="6">
        <v>0</v>
      </c>
      <c r="K3034" s="5">
        <f t="shared" si="98"/>
        <v>0</v>
      </c>
    </row>
    <row r="3035" spans="1:11" x14ac:dyDescent="0.2">
      <c r="A3035" t="s">
        <v>5686</v>
      </c>
      <c r="B3035">
        <f>_xlfn.XLOOKUP(A3035,'Allowed as Qualifiers'!$A$1:$A$1896,'Allowed as Qualifiers'!$B$1:$B$1896,0)</f>
        <v>0</v>
      </c>
      <c r="C3035">
        <f t="shared" si="97"/>
        <v>0</v>
      </c>
      <c r="D3035" t="s">
        <v>5687</v>
      </c>
      <c r="G3035">
        <v>0</v>
      </c>
      <c r="H3035" t="str">
        <f>_xlfn.XLOOKUP(A3035,'Diversity Analysis'!$A$2:$A$2366,'Diversity Analysis'!$F$2:$F$2366,"")</f>
        <v/>
      </c>
      <c r="I3035">
        <v>0</v>
      </c>
      <c r="J3035" s="6">
        <v>0</v>
      </c>
      <c r="K3035" s="5">
        <f t="shared" si="98"/>
        <v>0</v>
      </c>
    </row>
    <row r="3036" spans="1:11" x14ac:dyDescent="0.2">
      <c r="A3036" t="s">
        <v>5688</v>
      </c>
      <c r="B3036">
        <f>_xlfn.XLOOKUP(A3036,'Allowed as Qualifiers'!$A$1:$A$1896,'Allowed as Qualifiers'!$B$1:$B$1896,0)</f>
        <v>0</v>
      </c>
      <c r="C3036">
        <f t="shared" si="97"/>
        <v>0</v>
      </c>
      <c r="D3036" t="s">
        <v>5689</v>
      </c>
      <c r="G3036">
        <v>0</v>
      </c>
      <c r="H3036" t="str">
        <f>_xlfn.XLOOKUP(A3036,'Diversity Analysis'!$A$2:$A$2366,'Diversity Analysis'!$F$2:$F$2366,"")</f>
        <v/>
      </c>
      <c r="I3036">
        <v>0</v>
      </c>
      <c r="J3036" s="6">
        <v>0</v>
      </c>
      <c r="K3036" s="5">
        <f t="shared" si="98"/>
        <v>0</v>
      </c>
    </row>
    <row r="3037" spans="1:11" x14ac:dyDescent="0.2">
      <c r="A3037" t="s">
        <v>5690</v>
      </c>
      <c r="B3037">
        <f>_xlfn.XLOOKUP(A3037,'Allowed as Qualifiers'!$A$1:$A$1896,'Allowed as Qualifiers'!$B$1:$B$1896,0)</f>
        <v>0</v>
      </c>
      <c r="C3037">
        <f t="shared" si="97"/>
        <v>0</v>
      </c>
      <c r="D3037" t="s">
        <v>5691</v>
      </c>
      <c r="G3037">
        <v>0</v>
      </c>
      <c r="H3037" t="str">
        <f>_xlfn.XLOOKUP(A3037,'Diversity Analysis'!$A$2:$A$2366,'Diversity Analysis'!$F$2:$F$2366,"")</f>
        <v/>
      </c>
      <c r="I3037">
        <v>0</v>
      </c>
      <c r="J3037" s="6">
        <v>0</v>
      </c>
      <c r="K3037" s="5">
        <f t="shared" si="98"/>
        <v>0</v>
      </c>
    </row>
    <row r="3038" spans="1:11" x14ac:dyDescent="0.2">
      <c r="A3038" t="s">
        <v>5692</v>
      </c>
      <c r="B3038">
        <f>_xlfn.XLOOKUP(A3038,'Allowed as Qualifiers'!$A$1:$A$1896,'Allowed as Qualifiers'!$B$1:$B$1896,0)</f>
        <v>1</v>
      </c>
      <c r="C3038">
        <f t="shared" si="97"/>
        <v>0</v>
      </c>
      <c r="D3038" t="s">
        <v>5693</v>
      </c>
      <c r="G3038">
        <v>0</v>
      </c>
      <c r="H3038" t="str">
        <f>_xlfn.XLOOKUP(A3038,'Diversity Analysis'!$A$2:$A$2366,'Diversity Analysis'!$F$2:$F$2366,"")</f>
        <v/>
      </c>
      <c r="I3038">
        <v>0</v>
      </c>
      <c r="J3038" s="6">
        <v>0</v>
      </c>
      <c r="K3038" s="5">
        <f t="shared" si="98"/>
        <v>0</v>
      </c>
    </row>
    <row r="3039" spans="1:11" x14ac:dyDescent="0.2">
      <c r="A3039" t="s">
        <v>5694</v>
      </c>
      <c r="B3039">
        <f>_xlfn.XLOOKUP(A3039,'Allowed as Qualifiers'!$A$1:$A$1896,'Allowed as Qualifiers'!$B$1:$B$1896,0)</f>
        <v>0</v>
      </c>
      <c r="C3039">
        <f t="shared" si="97"/>
        <v>0</v>
      </c>
      <c r="D3039" t="s">
        <v>5695</v>
      </c>
      <c r="G3039">
        <v>0</v>
      </c>
      <c r="H3039" t="str">
        <f>_xlfn.XLOOKUP(A3039,'Diversity Analysis'!$A$2:$A$2366,'Diversity Analysis'!$F$2:$F$2366,"")</f>
        <v/>
      </c>
      <c r="I3039">
        <v>0</v>
      </c>
      <c r="J3039" s="6">
        <v>0</v>
      </c>
      <c r="K3039" s="5">
        <f t="shared" si="98"/>
        <v>0</v>
      </c>
    </row>
    <row r="3040" spans="1:11" x14ac:dyDescent="0.2">
      <c r="A3040" t="s">
        <v>5696</v>
      </c>
      <c r="B3040">
        <f>_xlfn.XLOOKUP(A3040,'Allowed as Qualifiers'!$A$1:$A$1896,'Allowed as Qualifiers'!$B$1:$B$1896,0)</f>
        <v>0</v>
      </c>
      <c r="C3040">
        <f t="shared" si="97"/>
        <v>0</v>
      </c>
      <c r="D3040" t="s">
        <v>5697</v>
      </c>
      <c r="G3040">
        <v>0</v>
      </c>
      <c r="H3040" t="str">
        <f>_xlfn.XLOOKUP(A3040,'Diversity Analysis'!$A$2:$A$2366,'Diversity Analysis'!$F$2:$F$2366,"")</f>
        <v/>
      </c>
      <c r="I3040">
        <v>0</v>
      </c>
      <c r="J3040" s="6">
        <v>0</v>
      </c>
      <c r="K3040" s="5">
        <f t="shared" si="98"/>
        <v>0</v>
      </c>
    </row>
    <row r="3041" spans="1:11" x14ac:dyDescent="0.2">
      <c r="A3041" t="s">
        <v>5698</v>
      </c>
      <c r="B3041">
        <f>_xlfn.XLOOKUP(A3041,'Allowed as Qualifiers'!$A$1:$A$1896,'Allowed as Qualifiers'!$B$1:$B$1896,0)</f>
        <v>0</v>
      </c>
      <c r="C3041">
        <f t="shared" si="97"/>
        <v>0</v>
      </c>
      <c r="D3041" t="s">
        <v>5699</v>
      </c>
      <c r="G3041">
        <v>0</v>
      </c>
      <c r="H3041" t="str">
        <f>_xlfn.XLOOKUP(A3041,'Diversity Analysis'!$A$2:$A$2366,'Diversity Analysis'!$F$2:$F$2366,"")</f>
        <v/>
      </c>
      <c r="I3041">
        <v>0</v>
      </c>
      <c r="J3041" s="6">
        <v>0</v>
      </c>
      <c r="K3041" s="5">
        <f t="shared" si="98"/>
        <v>0</v>
      </c>
    </row>
    <row r="3042" spans="1:11" x14ac:dyDescent="0.2">
      <c r="A3042" t="s">
        <v>5700</v>
      </c>
      <c r="B3042">
        <f>_xlfn.XLOOKUP(A3042,'Allowed as Qualifiers'!$A$1:$A$1896,'Allowed as Qualifiers'!$B$1:$B$1896,0)</f>
        <v>0</v>
      </c>
      <c r="C3042">
        <f t="shared" si="97"/>
        <v>0</v>
      </c>
      <c r="D3042" t="s">
        <v>5701</v>
      </c>
      <c r="G3042">
        <v>0</v>
      </c>
      <c r="H3042" t="str">
        <f>_xlfn.XLOOKUP(A3042,'Diversity Analysis'!$A$2:$A$2366,'Diversity Analysis'!$F$2:$F$2366,"")</f>
        <v/>
      </c>
      <c r="I3042">
        <v>0</v>
      </c>
      <c r="J3042" s="6">
        <v>0</v>
      </c>
      <c r="K3042" s="5">
        <f t="shared" si="98"/>
        <v>0</v>
      </c>
    </row>
    <row r="3043" spans="1:11" x14ac:dyDescent="0.2">
      <c r="A3043" t="s">
        <v>5702</v>
      </c>
      <c r="B3043">
        <f>_xlfn.XLOOKUP(A3043,'Allowed as Qualifiers'!$A$1:$A$1896,'Allowed as Qualifiers'!$B$1:$B$1896,0)</f>
        <v>0</v>
      </c>
      <c r="C3043">
        <f t="shared" si="97"/>
        <v>0</v>
      </c>
      <c r="D3043" t="s">
        <v>5703</v>
      </c>
      <c r="G3043">
        <v>0</v>
      </c>
      <c r="H3043" t="str">
        <f>_xlfn.XLOOKUP(A3043,'Diversity Analysis'!$A$2:$A$2366,'Diversity Analysis'!$F$2:$F$2366,"")</f>
        <v/>
      </c>
      <c r="I3043">
        <v>0</v>
      </c>
      <c r="J3043" s="6">
        <v>0</v>
      </c>
      <c r="K3043" s="5">
        <f t="shared" si="98"/>
        <v>0</v>
      </c>
    </row>
    <row r="3044" spans="1:11" x14ac:dyDescent="0.2">
      <c r="A3044" t="s">
        <v>5704</v>
      </c>
      <c r="B3044">
        <f>_xlfn.XLOOKUP(A3044,'Allowed as Qualifiers'!$A$1:$A$1896,'Allowed as Qualifiers'!$B$1:$B$1896,0)</f>
        <v>0</v>
      </c>
      <c r="C3044">
        <f t="shared" si="97"/>
        <v>0</v>
      </c>
      <c r="D3044" t="s">
        <v>5705</v>
      </c>
      <c r="G3044">
        <v>0</v>
      </c>
      <c r="H3044" t="str">
        <f>_xlfn.XLOOKUP(A3044,'Diversity Analysis'!$A$2:$A$2366,'Diversity Analysis'!$F$2:$F$2366,"")</f>
        <v/>
      </c>
      <c r="I3044">
        <v>0</v>
      </c>
      <c r="J3044" s="6">
        <v>0</v>
      </c>
      <c r="K3044" s="5">
        <f t="shared" si="98"/>
        <v>0</v>
      </c>
    </row>
    <row r="3045" spans="1:11" x14ac:dyDescent="0.2">
      <c r="A3045" t="s">
        <v>5706</v>
      </c>
      <c r="B3045">
        <f>_xlfn.XLOOKUP(A3045,'Allowed as Qualifiers'!$A$1:$A$1896,'Allowed as Qualifiers'!$B$1:$B$1896,0)</f>
        <v>0</v>
      </c>
      <c r="C3045">
        <f t="shared" si="97"/>
        <v>0</v>
      </c>
      <c r="D3045" t="s">
        <v>5707</v>
      </c>
      <c r="G3045">
        <v>0</v>
      </c>
      <c r="H3045" t="str">
        <f>_xlfn.XLOOKUP(A3045,'Diversity Analysis'!$A$2:$A$2366,'Diversity Analysis'!$F$2:$F$2366,"")</f>
        <v/>
      </c>
      <c r="I3045">
        <v>0</v>
      </c>
      <c r="J3045" s="6">
        <v>0</v>
      </c>
      <c r="K3045" s="5">
        <f t="shared" si="98"/>
        <v>0</v>
      </c>
    </row>
    <row r="3046" spans="1:11" x14ac:dyDescent="0.2">
      <c r="A3046" t="s">
        <v>5708</v>
      </c>
      <c r="B3046">
        <f>_xlfn.XLOOKUP(A3046,'Allowed as Qualifiers'!$A$1:$A$1896,'Allowed as Qualifiers'!$B$1:$B$1896,0)</f>
        <v>0</v>
      </c>
      <c r="C3046">
        <f t="shared" si="97"/>
        <v>0</v>
      </c>
      <c r="D3046" t="s">
        <v>5709</v>
      </c>
      <c r="G3046">
        <v>0</v>
      </c>
      <c r="H3046" t="str">
        <f>_xlfn.XLOOKUP(A3046,'Diversity Analysis'!$A$2:$A$2366,'Diversity Analysis'!$F$2:$F$2366,"")</f>
        <v/>
      </c>
      <c r="I3046">
        <v>0</v>
      </c>
      <c r="J3046" s="6">
        <v>0</v>
      </c>
      <c r="K3046" s="5">
        <f t="shared" si="98"/>
        <v>0</v>
      </c>
    </row>
    <row r="3047" spans="1:11" x14ac:dyDescent="0.2">
      <c r="A3047" t="s">
        <v>5710</v>
      </c>
      <c r="B3047">
        <f>_xlfn.XLOOKUP(A3047,'Allowed as Qualifiers'!$A$1:$A$1896,'Allowed as Qualifiers'!$B$1:$B$1896,0)</f>
        <v>0</v>
      </c>
      <c r="C3047">
        <f t="shared" si="97"/>
        <v>0</v>
      </c>
      <c r="D3047" t="s">
        <v>5711</v>
      </c>
      <c r="G3047">
        <v>0</v>
      </c>
      <c r="H3047" t="str">
        <f>_xlfn.XLOOKUP(A3047,'Diversity Analysis'!$A$2:$A$2366,'Diversity Analysis'!$F$2:$F$2366,"")</f>
        <v/>
      </c>
      <c r="I3047">
        <v>0</v>
      </c>
      <c r="J3047" s="6">
        <v>0</v>
      </c>
      <c r="K3047" s="5">
        <f t="shared" si="98"/>
        <v>0</v>
      </c>
    </row>
    <row r="3048" spans="1:11" x14ac:dyDescent="0.2">
      <c r="A3048" t="s">
        <v>5712</v>
      </c>
      <c r="B3048">
        <f>_xlfn.XLOOKUP(A3048,'Allowed as Qualifiers'!$A$1:$A$1896,'Allowed as Qualifiers'!$B$1:$B$1896,0)</f>
        <v>0</v>
      </c>
      <c r="C3048">
        <f t="shared" si="97"/>
        <v>0</v>
      </c>
      <c r="D3048" t="s">
        <v>5713</v>
      </c>
      <c r="G3048">
        <v>0</v>
      </c>
      <c r="H3048" t="str">
        <f>_xlfn.XLOOKUP(A3048,'Diversity Analysis'!$A$2:$A$2366,'Diversity Analysis'!$F$2:$F$2366,"")</f>
        <v/>
      </c>
      <c r="I3048">
        <v>0</v>
      </c>
      <c r="J3048" s="6">
        <v>0</v>
      </c>
      <c r="K3048" s="5">
        <f t="shared" si="98"/>
        <v>0</v>
      </c>
    </row>
    <row r="3049" spans="1:11" x14ac:dyDescent="0.2">
      <c r="A3049" t="s">
        <v>5714</v>
      </c>
      <c r="B3049">
        <f>_xlfn.XLOOKUP(A3049,'Allowed as Qualifiers'!$A$1:$A$1896,'Allowed as Qualifiers'!$B$1:$B$1896,0)</f>
        <v>0</v>
      </c>
      <c r="C3049">
        <f t="shared" si="97"/>
        <v>0</v>
      </c>
      <c r="D3049" t="s">
        <v>5715</v>
      </c>
      <c r="G3049">
        <v>0</v>
      </c>
      <c r="H3049" t="str">
        <f>_xlfn.XLOOKUP(A3049,'Diversity Analysis'!$A$2:$A$2366,'Diversity Analysis'!$F$2:$F$2366,"")</f>
        <v/>
      </c>
      <c r="I3049">
        <v>0</v>
      </c>
      <c r="J3049" s="6">
        <v>0</v>
      </c>
      <c r="K3049" s="5">
        <f t="shared" si="98"/>
        <v>0</v>
      </c>
    </row>
    <row r="3050" spans="1:11" x14ac:dyDescent="0.2">
      <c r="A3050" t="s">
        <v>5716</v>
      </c>
      <c r="B3050">
        <f>_xlfn.XLOOKUP(A3050,'Allowed as Qualifiers'!$A$1:$A$1896,'Allowed as Qualifiers'!$B$1:$B$1896,0)</f>
        <v>0</v>
      </c>
      <c r="C3050">
        <f t="shared" si="97"/>
        <v>0</v>
      </c>
      <c r="D3050" t="s">
        <v>5717</v>
      </c>
      <c r="G3050">
        <v>0</v>
      </c>
      <c r="H3050" t="str">
        <f>_xlfn.XLOOKUP(A3050,'Diversity Analysis'!$A$2:$A$2366,'Diversity Analysis'!$F$2:$F$2366,"")</f>
        <v/>
      </c>
      <c r="I3050">
        <v>0</v>
      </c>
      <c r="J3050" s="6">
        <v>0</v>
      </c>
      <c r="K3050" s="5">
        <f t="shared" si="98"/>
        <v>0</v>
      </c>
    </row>
    <row r="3051" spans="1:11" x14ac:dyDescent="0.2">
      <c r="A3051" t="s">
        <v>5718</v>
      </c>
      <c r="B3051">
        <f>_xlfn.XLOOKUP(A3051,'Allowed as Qualifiers'!$A$1:$A$1896,'Allowed as Qualifiers'!$B$1:$B$1896,0)</f>
        <v>0</v>
      </c>
      <c r="C3051">
        <f t="shared" si="97"/>
        <v>0</v>
      </c>
      <c r="D3051" t="s">
        <v>5719</v>
      </c>
      <c r="G3051">
        <v>0</v>
      </c>
      <c r="H3051" t="str">
        <f>_xlfn.XLOOKUP(A3051,'Diversity Analysis'!$A$2:$A$2366,'Diversity Analysis'!$F$2:$F$2366,"")</f>
        <v/>
      </c>
      <c r="I3051">
        <v>0</v>
      </c>
      <c r="J3051" s="6">
        <v>0</v>
      </c>
      <c r="K3051" s="5">
        <f t="shared" si="98"/>
        <v>0</v>
      </c>
    </row>
    <row r="3052" spans="1:11" x14ac:dyDescent="0.2">
      <c r="A3052" t="s">
        <v>5720</v>
      </c>
      <c r="B3052">
        <f>_xlfn.XLOOKUP(A3052,'Allowed as Qualifiers'!$A$1:$A$1896,'Allowed as Qualifiers'!$B$1:$B$1896,0)</f>
        <v>1</v>
      </c>
      <c r="C3052">
        <f t="shared" si="97"/>
        <v>0</v>
      </c>
      <c r="D3052" t="s">
        <v>5721</v>
      </c>
      <c r="G3052">
        <v>0</v>
      </c>
      <c r="H3052" t="str">
        <f>_xlfn.XLOOKUP(A3052,'Diversity Analysis'!$A$2:$A$2366,'Diversity Analysis'!$F$2:$F$2366,"")</f>
        <v/>
      </c>
      <c r="I3052">
        <v>0</v>
      </c>
      <c r="J3052" s="6">
        <v>0</v>
      </c>
      <c r="K3052" s="5">
        <f t="shared" si="98"/>
        <v>0</v>
      </c>
    </row>
    <row r="3053" spans="1:11" x14ac:dyDescent="0.2">
      <c r="A3053" t="s">
        <v>5722</v>
      </c>
      <c r="B3053">
        <f>_xlfn.XLOOKUP(A3053,'Allowed as Qualifiers'!$A$1:$A$1896,'Allowed as Qualifiers'!$B$1:$B$1896,0)</f>
        <v>0</v>
      </c>
      <c r="C3053">
        <f t="shared" si="97"/>
        <v>0</v>
      </c>
      <c r="D3053" t="s">
        <v>5723</v>
      </c>
      <c r="G3053">
        <v>0</v>
      </c>
      <c r="H3053" t="str">
        <f>_xlfn.XLOOKUP(A3053,'Diversity Analysis'!$A$2:$A$2366,'Diversity Analysis'!$F$2:$F$2366,"")</f>
        <v/>
      </c>
      <c r="I3053">
        <v>0</v>
      </c>
      <c r="J3053" s="6">
        <v>0</v>
      </c>
      <c r="K3053" s="5">
        <f t="shared" si="98"/>
        <v>0</v>
      </c>
    </row>
    <row r="3054" spans="1:11" x14ac:dyDescent="0.2">
      <c r="A3054" t="s">
        <v>5724</v>
      </c>
      <c r="B3054">
        <f>_xlfn.XLOOKUP(A3054,'Allowed as Qualifiers'!$A$1:$A$1896,'Allowed as Qualifiers'!$B$1:$B$1896,0)</f>
        <v>0</v>
      </c>
      <c r="C3054">
        <f t="shared" si="97"/>
        <v>0</v>
      </c>
      <c r="D3054" t="s">
        <v>5725</v>
      </c>
      <c r="G3054">
        <v>0</v>
      </c>
      <c r="H3054" t="str">
        <f>_xlfn.XLOOKUP(A3054,'Diversity Analysis'!$A$2:$A$2366,'Diversity Analysis'!$F$2:$F$2366,"")</f>
        <v/>
      </c>
      <c r="I3054">
        <v>0</v>
      </c>
      <c r="J3054" s="6">
        <v>0</v>
      </c>
      <c r="K3054" s="5">
        <f t="shared" si="98"/>
        <v>0</v>
      </c>
    </row>
    <row r="3055" spans="1:11" x14ac:dyDescent="0.2">
      <c r="A3055" t="s">
        <v>5726</v>
      </c>
      <c r="B3055">
        <f>_xlfn.XLOOKUP(A3055,'Allowed as Qualifiers'!$A$1:$A$1896,'Allowed as Qualifiers'!$B$1:$B$1896,0)</f>
        <v>0</v>
      </c>
      <c r="C3055">
        <f t="shared" si="97"/>
        <v>0</v>
      </c>
      <c r="D3055" t="s">
        <v>5727</v>
      </c>
      <c r="G3055">
        <v>0</v>
      </c>
      <c r="H3055" t="str">
        <f>_xlfn.XLOOKUP(A3055,'Diversity Analysis'!$A$2:$A$2366,'Diversity Analysis'!$F$2:$F$2366,"")</f>
        <v/>
      </c>
      <c r="I3055">
        <v>0</v>
      </c>
      <c r="J3055" s="6">
        <v>0</v>
      </c>
      <c r="K3055" s="5">
        <f t="shared" si="98"/>
        <v>0</v>
      </c>
    </row>
    <row r="3056" spans="1:11" x14ac:dyDescent="0.2">
      <c r="A3056" t="s">
        <v>5728</v>
      </c>
      <c r="B3056">
        <f>_xlfn.XLOOKUP(A3056,'Allowed as Qualifiers'!$A$1:$A$1896,'Allowed as Qualifiers'!$B$1:$B$1896,0)</f>
        <v>0</v>
      </c>
      <c r="C3056">
        <f t="shared" si="97"/>
        <v>0</v>
      </c>
      <c r="D3056" t="s">
        <v>5729</v>
      </c>
      <c r="G3056">
        <v>0</v>
      </c>
      <c r="H3056" t="str">
        <f>_xlfn.XLOOKUP(A3056,'Diversity Analysis'!$A$2:$A$2366,'Diversity Analysis'!$F$2:$F$2366,"")</f>
        <v/>
      </c>
      <c r="I3056">
        <v>0</v>
      </c>
      <c r="J3056" s="6">
        <v>0</v>
      </c>
      <c r="K3056" s="5">
        <f t="shared" si="98"/>
        <v>0</v>
      </c>
    </row>
    <row r="3057" spans="1:11" x14ac:dyDescent="0.2">
      <c r="A3057" t="s">
        <v>5730</v>
      </c>
      <c r="B3057">
        <f>_xlfn.XLOOKUP(A3057,'Allowed as Qualifiers'!$A$1:$A$1896,'Allowed as Qualifiers'!$B$1:$B$1896,0)</f>
        <v>0</v>
      </c>
      <c r="C3057">
        <f t="shared" si="97"/>
        <v>0</v>
      </c>
      <c r="D3057" t="s">
        <v>5731</v>
      </c>
      <c r="G3057">
        <v>0</v>
      </c>
      <c r="H3057" t="str">
        <f>_xlfn.XLOOKUP(A3057,'Diversity Analysis'!$A$2:$A$2366,'Diversity Analysis'!$F$2:$F$2366,"")</f>
        <v/>
      </c>
      <c r="I3057">
        <v>0</v>
      </c>
      <c r="J3057" s="6">
        <v>0</v>
      </c>
      <c r="K3057" s="5">
        <f t="shared" si="98"/>
        <v>0</v>
      </c>
    </row>
    <row r="3058" spans="1:11" x14ac:dyDescent="0.2">
      <c r="A3058" t="s">
        <v>5732</v>
      </c>
      <c r="B3058">
        <f>_xlfn.XLOOKUP(A3058,'Allowed as Qualifiers'!$A$1:$A$1896,'Allowed as Qualifiers'!$B$1:$B$1896,0)</f>
        <v>0</v>
      </c>
      <c r="C3058">
        <f t="shared" si="97"/>
        <v>0</v>
      </c>
      <c r="D3058" t="s">
        <v>5733</v>
      </c>
      <c r="E3058" t="s">
        <v>527</v>
      </c>
      <c r="G3058">
        <v>0</v>
      </c>
      <c r="H3058" t="str">
        <f>_xlfn.XLOOKUP(A3058,'Diversity Analysis'!$A$2:$A$2366,'Diversity Analysis'!$F$2:$F$2366,"")</f>
        <v/>
      </c>
      <c r="I3058">
        <v>0</v>
      </c>
      <c r="J3058" s="6">
        <v>0</v>
      </c>
      <c r="K3058" s="5">
        <f t="shared" si="98"/>
        <v>0</v>
      </c>
    </row>
    <row r="3059" spans="1:11" x14ac:dyDescent="0.2">
      <c r="A3059" t="s">
        <v>5734</v>
      </c>
      <c r="B3059">
        <f>_xlfn.XLOOKUP(A3059,'Allowed as Qualifiers'!$A$1:$A$1896,'Allowed as Qualifiers'!$B$1:$B$1896,0)</f>
        <v>0</v>
      </c>
      <c r="C3059">
        <f t="shared" si="97"/>
        <v>0</v>
      </c>
      <c r="D3059" t="s">
        <v>5735</v>
      </c>
      <c r="E3059" t="s">
        <v>527</v>
      </c>
      <c r="G3059">
        <v>0</v>
      </c>
      <c r="H3059" t="str">
        <f>_xlfn.XLOOKUP(A3059,'Diversity Analysis'!$A$2:$A$2366,'Diversity Analysis'!$F$2:$F$2366,"")</f>
        <v/>
      </c>
      <c r="I3059">
        <v>0</v>
      </c>
      <c r="J3059" s="6">
        <v>0</v>
      </c>
      <c r="K3059" s="5">
        <f t="shared" si="98"/>
        <v>0</v>
      </c>
    </row>
    <row r="3060" spans="1:11" x14ac:dyDescent="0.2">
      <c r="A3060" t="s">
        <v>5736</v>
      </c>
      <c r="B3060">
        <f>_xlfn.XLOOKUP(A3060,'Allowed as Qualifiers'!$A$1:$A$1896,'Allowed as Qualifiers'!$B$1:$B$1896,0)</f>
        <v>0</v>
      </c>
      <c r="C3060">
        <f t="shared" si="97"/>
        <v>0</v>
      </c>
      <c r="D3060" t="s">
        <v>5737</v>
      </c>
      <c r="E3060" t="s">
        <v>527</v>
      </c>
      <c r="G3060">
        <v>0</v>
      </c>
      <c r="H3060" t="str">
        <f>_xlfn.XLOOKUP(A3060,'Diversity Analysis'!$A$2:$A$2366,'Diversity Analysis'!$F$2:$F$2366,"")</f>
        <v/>
      </c>
      <c r="I3060">
        <v>0</v>
      </c>
      <c r="J3060" s="6">
        <v>0</v>
      </c>
      <c r="K3060" s="5">
        <f t="shared" si="98"/>
        <v>0</v>
      </c>
    </row>
    <row r="3061" spans="1:11" x14ac:dyDescent="0.2">
      <c r="A3061" t="s">
        <v>5738</v>
      </c>
      <c r="B3061">
        <f>_xlfn.XLOOKUP(A3061,'Allowed as Qualifiers'!$A$1:$A$1896,'Allowed as Qualifiers'!$B$1:$B$1896,0)</f>
        <v>0</v>
      </c>
      <c r="C3061">
        <f t="shared" si="97"/>
        <v>0</v>
      </c>
      <c r="D3061" t="s">
        <v>5739</v>
      </c>
      <c r="E3061" t="s">
        <v>527</v>
      </c>
      <c r="G3061">
        <v>0</v>
      </c>
      <c r="H3061" t="str">
        <f>_xlfn.XLOOKUP(A3061,'Diversity Analysis'!$A$2:$A$2366,'Diversity Analysis'!$F$2:$F$2366,"")</f>
        <v/>
      </c>
      <c r="I3061">
        <v>0</v>
      </c>
      <c r="J3061" s="6">
        <v>0</v>
      </c>
      <c r="K3061" s="5">
        <f t="shared" si="98"/>
        <v>0</v>
      </c>
    </row>
    <row r="3062" spans="1:11" x14ac:dyDescent="0.2">
      <c r="A3062" t="s">
        <v>5740</v>
      </c>
      <c r="B3062">
        <f>_xlfn.XLOOKUP(A3062,'Allowed as Qualifiers'!$A$1:$A$1896,'Allowed as Qualifiers'!$B$1:$B$1896,0)</f>
        <v>0</v>
      </c>
      <c r="C3062">
        <f t="shared" si="97"/>
        <v>0</v>
      </c>
      <c r="D3062" t="s">
        <v>5741</v>
      </c>
      <c r="E3062" t="s">
        <v>527</v>
      </c>
      <c r="G3062">
        <v>0</v>
      </c>
      <c r="H3062" t="str">
        <f>_xlfn.XLOOKUP(A3062,'Diversity Analysis'!$A$2:$A$2366,'Diversity Analysis'!$F$2:$F$2366,"")</f>
        <v/>
      </c>
      <c r="I3062">
        <v>0</v>
      </c>
      <c r="J3062" s="6">
        <v>0</v>
      </c>
      <c r="K3062" s="5">
        <f t="shared" si="98"/>
        <v>0</v>
      </c>
    </row>
    <row r="3063" spans="1:11" x14ac:dyDescent="0.2">
      <c r="A3063" t="s">
        <v>5742</v>
      </c>
      <c r="B3063">
        <f>_xlfn.XLOOKUP(A3063,'Allowed as Qualifiers'!$A$1:$A$1896,'Allowed as Qualifiers'!$B$1:$B$1896,0)</f>
        <v>0</v>
      </c>
      <c r="C3063">
        <f t="shared" si="97"/>
        <v>0</v>
      </c>
      <c r="D3063" t="s">
        <v>5743</v>
      </c>
      <c r="E3063" t="s">
        <v>527</v>
      </c>
      <c r="G3063">
        <v>0</v>
      </c>
      <c r="H3063" t="str">
        <f>_xlfn.XLOOKUP(A3063,'Diversity Analysis'!$A$2:$A$2366,'Diversity Analysis'!$F$2:$F$2366,"")</f>
        <v/>
      </c>
      <c r="I3063">
        <v>0</v>
      </c>
      <c r="J3063" s="6">
        <v>0</v>
      </c>
      <c r="K3063" s="5">
        <f t="shared" si="98"/>
        <v>0</v>
      </c>
    </row>
    <row r="3064" spans="1:11" x14ac:dyDescent="0.2">
      <c r="A3064" t="s">
        <v>5744</v>
      </c>
      <c r="B3064">
        <f>_xlfn.XLOOKUP(A3064,'Allowed as Qualifiers'!$A$1:$A$1896,'Allowed as Qualifiers'!$B$1:$B$1896,0)</f>
        <v>0</v>
      </c>
      <c r="C3064">
        <f t="shared" si="97"/>
        <v>0</v>
      </c>
      <c r="D3064" t="s">
        <v>5745</v>
      </c>
      <c r="E3064" t="s">
        <v>527</v>
      </c>
      <c r="G3064">
        <v>0</v>
      </c>
      <c r="H3064" t="str">
        <f>_xlfn.XLOOKUP(A3064,'Diversity Analysis'!$A$2:$A$2366,'Diversity Analysis'!$F$2:$F$2366,"")</f>
        <v/>
      </c>
      <c r="I3064">
        <v>0</v>
      </c>
      <c r="J3064" s="6">
        <v>0</v>
      </c>
      <c r="K3064" s="5">
        <f t="shared" si="98"/>
        <v>0</v>
      </c>
    </row>
    <row r="3065" spans="1:11" x14ac:dyDescent="0.2">
      <c r="A3065" t="s">
        <v>5746</v>
      </c>
      <c r="B3065">
        <f>_xlfn.XLOOKUP(A3065,'Allowed as Qualifiers'!$A$1:$A$1896,'Allowed as Qualifiers'!$B$1:$B$1896,0)</f>
        <v>0</v>
      </c>
      <c r="C3065">
        <f t="shared" si="97"/>
        <v>0</v>
      </c>
      <c r="D3065" t="s">
        <v>5747</v>
      </c>
      <c r="E3065" t="s">
        <v>527</v>
      </c>
      <c r="G3065">
        <v>0</v>
      </c>
      <c r="H3065" t="str">
        <f>_xlfn.XLOOKUP(A3065,'Diversity Analysis'!$A$2:$A$2366,'Diversity Analysis'!$F$2:$F$2366,"")</f>
        <v/>
      </c>
      <c r="I3065">
        <v>0</v>
      </c>
      <c r="J3065" s="6">
        <v>0</v>
      </c>
      <c r="K3065" s="5">
        <f t="shared" si="98"/>
        <v>0</v>
      </c>
    </row>
    <row r="3066" spans="1:11" x14ac:dyDescent="0.2">
      <c r="A3066" t="s">
        <v>5748</v>
      </c>
      <c r="B3066">
        <f>_xlfn.XLOOKUP(A3066,'Allowed as Qualifiers'!$A$1:$A$1896,'Allowed as Qualifiers'!$B$1:$B$1896,0)</f>
        <v>0</v>
      </c>
      <c r="C3066">
        <f t="shared" si="97"/>
        <v>0</v>
      </c>
      <c r="D3066" t="s">
        <v>5749</v>
      </c>
      <c r="E3066" t="s">
        <v>527</v>
      </c>
      <c r="G3066">
        <v>0</v>
      </c>
      <c r="H3066" t="str">
        <f>_xlfn.XLOOKUP(A3066,'Diversity Analysis'!$A$2:$A$2366,'Diversity Analysis'!$F$2:$F$2366,"")</f>
        <v/>
      </c>
      <c r="I3066">
        <v>0</v>
      </c>
      <c r="J3066" s="6">
        <v>0</v>
      </c>
      <c r="K3066" s="5">
        <f t="shared" si="98"/>
        <v>0</v>
      </c>
    </row>
    <row r="3067" spans="1:11" x14ac:dyDescent="0.2">
      <c r="A3067" t="s">
        <v>5750</v>
      </c>
      <c r="B3067">
        <f>_xlfn.XLOOKUP(A3067,'Allowed as Qualifiers'!$A$1:$A$1896,'Allowed as Qualifiers'!$B$1:$B$1896,0)</f>
        <v>0</v>
      </c>
      <c r="C3067">
        <f t="shared" si="97"/>
        <v>0</v>
      </c>
      <c r="D3067" t="s">
        <v>5751</v>
      </c>
      <c r="E3067" t="s">
        <v>527</v>
      </c>
      <c r="G3067">
        <v>0</v>
      </c>
      <c r="H3067" t="str">
        <f>_xlfn.XLOOKUP(A3067,'Diversity Analysis'!$A$2:$A$2366,'Diversity Analysis'!$F$2:$F$2366,"")</f>
        <v/>
      </c>
      <c r="I3067">
        <v>0</v>
      </c>
      <c r="J3067" s="6">
        <v>0</v>
      </c>
      <c r="K3067" s="5">
        <f t="shared" si="98"/>
        <v>0</v>
      </c>
    </row>
    <row r="3068" spans="1:11" x14ac:dyDescent="0.2">
      <c r="A3068" t="s">
        <v>5752</v>
      </c>
      <c r="B3068">
        <f>_xlfn.XLOOKUP(A3068,'Allowed as Qualifiers'!$A$1:$A$1896,'Allowed as Qualifiers'!$B$1:$B$1896,0)</f>
        <v>0</v>
      </c>
      <c r="C3068">
        <f t="shared" si="97"/>
        <v>0</v>
      </c>
      <c r="D3068" t="s">
        <v>5753</v>
      </c>
      <c r="E3068" t="s">
        <v>527</v>
      </c>
      <c r="G3068">
        <v>0</v>
      </c>
      <c r="H3068" t="str">
        <f>_xlfn.XLOOKUP(A3068,'Diversity Analysis'!$A$2:$A$2366,'Diversity Analysis'!$F$2:$F$2366,"")</f>
        <v/>
      </c>
      <c r="I3068">
        <v>0</v>
      </c>
      <c r="J3068" s="6">
        <v>0</v>
      </c>
      <c r="K3068" s="5">
        <f t="shared" si="98"/>
        <v>0</v>
      </c>
    </row>
    <row r="3069" spans="1:11" x14ac:dyDescent="0.2">
      <c r="A3069" t="s">
        <v>5754</v>
      </c>
      <c r="B3069">
        <f>_xlfn.XLOOKUP(A3069,'Allowed as Qualifiers'!$A$1:$A$1896,'Allowed as Qualifiers'!$B$1:$B$1896,0)</f>
        <v>0</v>
      </c>
      <c r="C3069">
        <f t="shared" si="97"/>
        <v>0</v>
      </c>
      <c r="D3069" t="s">
        <v>5755</v>
      </c>
      <c r="E3069" t="s">
        <v>527</v>
      </c>
      <c r="G3069">
        <v>0</v>
      </c>
      <c r="H3069" t="str">
        <f>_xlfn.XLOOKUP(A3069,'Diversity Analysis'!$A$2:$A$2366,'Diversity Analysis'!$F$2:$F$2366,"")</f>
        <v/>
      </c>
      <c r="I3069">
        <v>0</v>
      </c>
      <c r="J3069" s="6">
        <v>0</v>
      </c>
      <c r="K3069" s="5">
        <f t="shared" si="98"/>
        <v>0</v>
      </c>
    </row>
    <row r="3070" spans="1:11" x14ac:dyDescent="0.2">
      <c r="A3070" t="s">
        <v>5756</v>
      </c>
      <c r="B3070">
        <f>_xlfn.XLOOKUP(A3070,'Allowed as Qualifiers'!$A$1:$A$1896,'Allowed as Qualifiers'!$B$1:$B$1896,0)</f>
        <v>0</v>
      </c>
      <c r="C3070">
        <f t="shared" si="97"/>
        <v>0</v>
      </c>
      <c r="D3070" t="s">
        <v>5757</v>
      </c>
      <c r="E3070" t="s">
        <v>527</v>
      </c>
      <c r="G3070">
        <v>0</v>
      </c>
      <c r="H3070" t="str">
        <f>_xlfn.XLOOKUP(A3070,'Diversity Analysis'!$A$2:$A$2366,'Diversity Analysis'!$F$2:$F$2366,"")</f>
        <v/>
      </c>
      <c r="I3070">
        <v>0</v>
      </c>
      <c r="J3070" s="6">
        <v>0</v>
      </c>
      <c r="K3070" s="5">
        <f t="shared" si="98"/>
        <v>0</v>
      </c>
    </row>
    <row r="3071" spans="1:11" x14ac:dyDescent="0.2">
      <c r="A3071" t="s">
        <v>5758</v>
      </c>
      <c r="B3071">
        <f>_xlfn.XLOOKUP(A3071,'Allowed as Qualifiers'!$A$1:$A$1896,'Allowed as Qualifiers'!$B$1:$B$1896,0)</f>
        <v>0</v>
      </c>
      <c r="C3071">
        <f t="shared" si="97"/>
        <v>0</v>
      </c>
      <c r="D3071" t="s">
        <v>5759</v>
      </c>
      <c r="E3071" t="s">
        <v>527</v>
      </c>
      <c r="G3071">
        <v>0</v>
      </c>
      <c r="H3071" t="str">
        <f>_xlfn.XLOOKUP(A3071,'Diversity Analysis'!$A$2:$A$2366,'Diversity Analysis'!$F$2:$F$2366,"")</f>
        <v/>
      </c>
      <c r="I3071">
        <v>0</v>
      </c>
      <c r="J3071" s="6">
        <v>0</v>
      </c>
      <c r="K3071" s="5">
        <f t="shared" si="98"/>
        <v>0</v>
      </c>
    </row>
    <row r="3072" spans="1:11" x14ac:dyDescent="0.2">
      <c r="A3072" t="s">
        <v>5760</v>
      </c>
      <c r="B3072">
        <f>_xlfn.XLOOKUP(A3072,'Allowed as Qualifiers'!$A$1:$A$1896,'Allowed as Qualifiers'!$B$1:$B$1896,0)</f>
        <v>0</v>
      </c>
      <c r="C3072">
        <f t="shared" si="97"/>
        <v>0</v>
      </c>
      <c r="D3072" t="s">
        <v>5761</v>
      </c>
      <c r="E3072" t="s">
        <v>527</v>
      </c>
      <c r="G3072">
        <v>0</v>
      </c>
      <c r="H3072" t="str">
        <f>_xlfn.XLOOKUP(A3072,'Diversity Analysis'!$A$2:$A$2366,'Diversity Analysis'!$F$2:$F$2366,"")</f>
        <v/>
      </c>
      <c r="I3072">
        <v>0</v>
      </c>
      <c r="J3072" s="6">
        <v>0</v>
      </c>
      <c r="K3072" s="5">
        <f t="shared" si="98"/>
        <v>0</v>
      </c>
    </row>
    <row r="3073" spans="1:11" x14ac:dyDescent="0.2">
      <c r="A3073" t="s">
        <v>5762</v>
      </c>
      <c r="B3073">
        <f>_xlfn.XLOOKUP(A3073,'Allowed as Qualifiers'!$A$1:$A$1896,'Allowed as Qualifiers'!$B$1:$B$1896,0)</f>
        <v>0</v>
      </c>
      <c r="C3073">
        <f t="shared" si="97"/>
        <v>0</v>
      </c>
      <c r="D3073" t="s">
        <v>5763</v>
      </c>
      <c r="E3073" t="s">
        <v>527</v>
      </c>
      <c r="G3073">
        <v>0</v>
      </c>
      <c r="H3073" t="str">
        <f>_xlfn.XLOOKUP(A3073,'Diversity Analysis'!$A$2:$A$2366,'Diversity Analysis'!$F$2:$F$2366,"")</f>
        <v/>
      </c>
      <c r="I3073">
        <v>0</v>
      </c>
      <c r="J3073" s="6">
        <v>0</v>
      </c>
      <c r="K3073" s="5">
        <f t="shared" si="98"/>
        <v>0</v>
      </c>
    </row>
    <row r="3074" spans="1:11" x14ac:dyDescent="0.2">
      <c r="A3074" t="s">
        <v>5764</v>
      </c>
      <c r="B3074">
        <f>_xlfn.XLOOKUP(A3074,'Allowed as Qualifiers'!$A$1:$A$1896,'Allowed as Qualifiers'!$B$1:$B$1896,0)</f>
        <v>0</v>
      </c>
      <c r="C3074">
        <f t="shared" si="97"/>
        <v>0</v>
      </c>
      <c r="D3074" t="s">
        <v>5765</v>
      </c>
      <c r="E3074" t="s">
        <v>527</v>
      </c>
      <c r="G3074">
        <v>0</v>
      </c>
      <c r="H3074" t="str">
        <f>_xlfn.XLOOKUP(A3074,'Diversity Analysis'!$A$2:$A$2366,'Diversity Analysis'!$F$2:$F$2366,"")</f>
        <v/>
      </c>
      <c r="I3074">
        <v>0</v>
      </c>
      <c r="J3074" s="6">
        <v>0</v>
      </c>
      <c r="K3074" s="5">
        <f t="shared" si="98"/>
        <v>0</v>
      </c>
    </row>
    <row r="3075" spans="1:11" x14ac:dyDescent="0.2">
      <c r="A3075" t="s">
        <v>5766</v>
      </c>
      <c r="B3075">
        <f>_xlfn.XLOOKUP(A3075,'Allowed as Qualifiers'!$A$1:$A$1896,'Allowed as Qualifiers'!$B$1:$B$1896,0)</f>
        <v>0</v>
      </c>
      <c r="C3075">
        <f t="shared" ref="C3075:C3138" si="99">IF(B3075=1,1,0)*IF(G3075&gt;0,1,0)</f>
        <v>0</v>
      </c>
      <c r="D3075" t="s">
        <v>5767</v>
      </c>
      <c r="G3075">
        <v>0</v>
      </c>
      <c r="H3075" t="str">
        <f>_xlfn.XLOOKUP(A3075,'Diversity Analysis'!$A$2:$A$2366,'Diversity Analysis'!$F$2:$F$2366,"")</f>
        <v/>
      </c>
      <c r="I3075">
        <v>0</v>
      </c>
      <c r="J3075" s="6">
        <v>0</v>
      </c>
      <c r="K3075" s="5">
        <f t="shared" si="98"/>
        <v>0</v>
      </c>
    </row>
    <row r="3076" spans="1:11" x14ac:dyDescent="0.2">
      <c r="A3076" t="s">
        <v>5768</v>
      </c>
      <c r="B3076">
        <f>_xlfn.XLOOKUP(A3076,'Allowed as Qualifiers'!$A$1:$A$1896,'Allowed as Qualifiers'!$B$1:$B$1896,0)</f>
        <v>0</v>
      </c>
      <c r="C3076">
        <f t="shared" si="99"/>
        <v>0</v>
      </c>
      <c r="D3076" t="s">
        <v>5769</v>
      </c>
      <c r="G3076">
        <v>0</v>
      </c>
      <c r="H3076" t="str">
        <f>_xlfn.XLOOKUP(A3076,'Diversity Analysis'!$A$2:$A$2366,'Diversity Analysis'!$F$2:$F$2366,"")</f>
        <v/>
      </c>
      <c r="I3076">
        <v>0</v>
      </c>
      <c r="J3076" s="6">
        <v>0</v>
      </c>
      <c r="K3076" s="5">
        <f t="shared" si="98"/>
        <v>0</v>
      </c>
    </row>
    <row r="3077" spans="1:11" x14ac:dyDescent="0.2">
      <c r="A3077" t="s">
        <v>5770</v>
      </c>
      <c r="B3077">
        <f>_xlfn.XLOOKUP(A3077,'Allowed as Qualifiers'!$A$1:$A$1896,'Allowed as Qualifiers'!$B$1:$B$1896,0)</f>
        <v>0</v>
      </c>
      <c r="C3077">
        <f t="shared" si="99"/>
        <v>0</v>
      </c>
      <c r="D3077" t="s">
        <v>5771</v>
      </c>
      <c r="G3077">
        <v>0</v>
      </c>
      <c r="H3077" t="str">
        <f>_xlfn.XLOOKUP(A3077,'Diversity Analysis'!$A$2:$A$2366,'Diversity Analysis'!$F$2:$F$2366,"")</f>
        <v/>
      </c>
      <c r="I3077">
        <v>0</v>
      </c>
      <c r="J3077" s="6">
        <v>0</v>
      </c>
      <c r="K3077" s="5">
        <f t="shared" si="98"/>
        <v>0</v>
      </c>
    </row>
    <row r="3078" spans="1:11" x14ac:dyDescent="0.2">
      <c r="A3078" t="s">
        <v>5772</v>
      </c>
      <c r="B3078">
        <f>_xlfn.XLOOKUP(A3078,'Allowed as Qualifiers'!$A$1:$A$1896,'Allowed as Qualifiers'!$B$1:$B$1896,0)</f>
        <v>0</v>
      </c>
      <c r="C3078">
        <f t="shared" si="99"/>
        <v>0</v>
      </c>
      <c r="D3078" t="s">
        <v>5773</v>
      </c>
      <c r="G3078">
        <v>0</v>
      </c>
      <c r="H3078" t="str">
        <f>_xlfn.XLOOKUP(A3078,'Diversity Analysis'!$A$2:$A$2366,'Diversity Analysis'!$F$2:$F$2366,"")</f>
        <v/>
      </c>
      <c r="I3078">
        <v>0</v>
      </c>
      <c r="J3078" s="6">
        <v>0</v>
      </c>
      <c r="K3078" s="5">
        <f t="shared" si="98"/>
        <v>0</v>
      </c>
    </row>
    <row r="3079" spans="1:11" x14ac:dyDescent="0.2">
      <c r="A3079" t="s">
        <v>5774</v>
      </c>
      <c r="B3079">
        <f>_xlfn.XLOOKUP(A3079,'Allowed as Qualifiers'!$A$1:$A$1896,'Allowed as Qualifiers'!$B$1:$B$1896,0)</f>
        <v>0</v>
      </c>
      <c r="C3079">
        <f t="shared" si="99"/>
        <v>0</v>
      </c>
      <c r="D3079" t="s">
        <v>5775</v>
      </c>
      <c r="G3079">
        <v>0</v>
      </c>
      <c r="H3079" t="str">
        <f>_xlfn.XLOOKUP(A3079,'Diversity Analysis'!$A$2:$A$2366,'Diversity Analysis'!$F$2:$F$2366,"")</f>
        <v/>
      </c>
      <c r="I3079">
        <v>0</v>
      </c>
      <c r="J3079" s="6">
        <v>0</v>
      </c>
      <c r="K3079" s="5">
        <f t="shared" si="98"/>
        <v>0</v>
      </c>
    </row>
    <row r="3080" spans="1:11" x14ac:dyDescent="0.2">
      <c r="A3080" t="s">
        <v>5776</v>
      </c>
      <c r="B3080">
        <f>_xlfn.XLOOKUP(A3080,'Allowed as Qualifiers'!$A$1:$A$1896,'Allowed as Qualifiers'!$B$1:$B$1896,0)</f>
        <v>0</v>
      </c>
      <c r="C3080">
        <f t="shared" si="99"/>
        <v>0</v>
      </c>
      <c r="D3080" t="s">
        <v>5777</v>
      </c>
      <c r="G3080">
        <v>0</v>
      </c>
      <c r="H3080" t="str">
        <f>_xlfn.XLOOKUP(A3080,'Diversity Analysis'!$A$2:$A$2366,'Diversity Analysis'!$F$2:$F$2366,"")</f>
        <v/>
      </c>
      <c r="I3080">
        <v>0</v>
      </c>
      <c r="J3080" s="6">
        <v>0</v>
      </c>
      <c r="K3080" s="5">
        <f t="shared" si="98"/>
        <v>0</v>
      </c>
    </row>
    <row r="3081" spans="1:11" x14ac:dyDescent="0.2">
      <c r="A3081" t="s">
        <v>5778</v>
      </c>
      <c r="B3081">
        <f>_xlfn.XLOOKUP(A3081,'Allowed as Qualifiers'!$A$1:$A$1896,'Allowed as Qualifiers'!$B$1:$B$1896,0)</f>
        <v>0</v>
      </c>
      <c r="C3081">
        <f t="shared" si="99"/>
        <v>0</v>
      </c>
      <c r="D3081" t="s">
        <v>5779</v>
      </c>
      <c r="G3081">
        <v>0</v>
      </c>
      <c r="H3081" t="str">
        <f>_xlfn.XLOOKUP(A3081,'Diversity Analysis'!$A$2:$A$2366,'Diversity Analysis'!$F$2:$F$2366,"")</f>
        <v/>
      </c>
      <c r="I3081">
        <v>0</v>
      </c>
      <c r="J3081" s="6">
        <v>0</v>
      </c>
      <c r="K3081" s="5">
        <f t="shared" si="98"/>
        <v>0</v>
      </c>
    </row>
    <row r="3082" spans="1:11" x14ac:dyDescent="0.2">
      <c r="A3082" t="s">
        <v>5780</v>
      </c>
      <c r="B3082">
        <f>_xlfn.XLOOKUP(A3082,'Allowed as Qualifiers'!$A$1:$A$1896,'Allowed as Qualifiers'!$B$1:$B$1896,0)</f>
        <v>0</v>
      </c>
      <c r="C3082">
        <f t="shared" si="99"/>
        <v>0</v>
      </c>
      <c r="D3082" t="s">
        <v>5781</v>
      </c>
      <c r="G3082">
        <v>0</v>
      </c>
      <c r="H3082" t="str">
        <f>_xlfn.XLOOKUP(A3082,'Diversity Analysis'!$A$2:$A$2366,'Diversity Analysis'!$F$2:$F$2366,"")</f>
        <v/>
      </c>
      <c r="I3082">
        <v>0</v>
      </c>
      <c r="J3082" s="6">
        <v>0</v>
      </c>
      <c r="K3082" s="5">
        <f t="shared" si="98"/>
        <v>0</v>
      </c>
    </row>
    <row r="3083" spans="1:11" x14ac:dyDescent="0.2">
      <c r="A3083" t="s">
        <v>5782</v>
      </c>
      <c r="B3083">
        <f>_xlfn.XLOOKUP(A3083,'Allowed as Qualifiers'!$A$1:$A$1896,'Allowed as Qualifiers'!$B$1:$B$1896,0)</f>
        <v>0</v>
      </c>
      <c r="C3083">
        <f t="shared" si="99"/>
        <v>0</v>
      </c>
      <c r="D3083" t="s">
        <v>5783</v>
      </c>
      <c r="G3083">
        <v>0</v>
      </c>
      <c r="H3083" t="str">
        <f>_xlfn.XLOOKUP(A3083,'Diversity Analysis'!$A$2:$A$2366,'Diversity Analysis'!$F$2:$F$2366,"")</f>
        <v/>
      </c>
      <c r="I3083">
        <v>0</v>
      </c>
      <c r="J3083" s="6">
        <v>0</v>
      </c>
      <c r="K3083" s="5">
        <f t="shared" si="98"/>
        <v>0</v>
      </c>
    </row>
    <row r="3084" spans="1:11" x14ac:dyDescent="0.2">
      <c r="A3084" t="s">
        <v>5784</v>
      </c>
      <c r="B3084">
        <f>_xlfn.XLOOKUP(A3084,'Allowed as Qualifiers'!$A$1:$A$1896,'Allowed as Qualifiers'!$B$1:$B$1896,0)</f>
        <v>0</v>
      </c>
      <c r="C3084">
        <f t="shared" si="99"/>
        <v>0</v>
      </c>
      <c r="D3084" t="s">
        <v>5785</v>
      </c>
      <c r="G3084">
        <v>0</v>
      </c>
      <c r="H3084" t="str">
        <f>_xlfn.XLOOKUP(A3084,'Diversity Analysis'!$A$2:$A$2366,'Diversity Analysis'!$F$2:$F$2366,"")</f>
        <v/>
      </c>
      <c r="I3084">
        <v>0</v>
      </c>
      <c r="J3084" s="6">
        <v>0</v>
      </c>
      <c r="K3084" s="5">
        <f t="shared" si="98"/>
        <v>0</v>
      </c>
    </row>
    <row r="3085" spans="1:11" x14ac:dyDescent="0.2">
      <c r="A3085" t="s">
        <v>5786</v>
      </c>
      <c r="B3085">
        <f>_xlfn.XLOOKUP(A3085,'Allowed as Qualifiers'!$A$1:$A$1896,'Allowed as Qualifiers'!$B$1:$B$1896,0)</f>
        <v>0</v>
      </c>
      <c r="C3085">
        <f t="shared" si="99"/>
        <v>0</v>
      </c>
      <c r="D3085" t="s">
        <v>5787</v>
      </c>
      <c r="G3085">
        <v>0</v>
      </c>
      <c r="H3085" t="str">
        <f>_xlfn.XLOOKUP(A3085,'Diversity Analysis'!$A$2:$A$2366,'Diversity Analysis'!$F$2:$F$2366,"")</f>
        <v/>
      </c>
      <c r="I3085">
        <v>0</v>
      </c>
      <c r="J3085" s="6">
        <v>0</v>
      </c>
      <c r="K3085" s="5">
        <f t="shared" si="98"/>
        <v>0</v>
      </c>
    </row>
    <row r="3086" spans="1:11" x14ac:dyDescent="0.2">
      <c r="A3086" t="s">
        <v>5788</v>
      </c>
      <c r="B3086">
        <f>_xlfn.XLOOKUP(A3086,'Allowed as Qualifiers'!$A$1:$A$1896,'Allowed as Qualifiers'!$B$1:$B$1896,0)</f>
        <v>0</v>
      </c>
      <c r="C3086">
        <f t="shared" si="99"/>
        <v>0</v>
      </c>
      <c r="D3086" t="s">
        <v>5789</v>
      </c>
      <c r="G3086">
        <v>0</v>
      </c>
      <c r="H3086" t="str">
        <f>_xlfn.XLOOKUP(A3086,'Diversity Analysis'!$A$2:$A$2366,'Diversity Analysis'!$F$2:$F$2366,"")</f>
        <v/>
      </c>
      <c r="I3086">
        <v>0</v>
      </c>
      <c r="J3086" s="6">
        <v>0</v>
      </c>
      <c r="K3086" s="5">
        <f t="shared" si="98"/>
        <v>0</v>
      </c>
    </row>
    <row r="3087" spans="1:11" x14ac:dyDescent="0.2">
      <c r="A3087" t="s">
        <v>5790</v>
      </c>
      <c r="B3087">
        <f>_xlfn.XLOOKUP(A3087,'Allowed as Qualifiers'!$A$1:$A$1896,'Allowed as Qualifiers'!$B$1:$B$1896,0)</f>
        <v>0</v>
      </c>
      <c r="C3087">
        <f t="shared" si="99"/>
        <v>0</v>
      </c>
      <c r="D3087" t="s">
        <v>5791</v>
      </c>
      <c r="G3087">
        <v>0</v>
      </c>
      <c r="H3087" t="str">
        <f>_xlfn.XLOOKUP(A3087,'Diversity Analysis'!$A$2:$A$2366,'Diversity Analysis'!$F$2:$F$2366,"")</f>
        <v/>
      </c>
      <c r="I3087">
        <v>0</v>
      </c>
      <c r="J3087" s="6">
        <v>0</v>
      </c>
      <c r="K3087" s="5">
        <f t="shared" si="98"/>
        <v>0</v>
      </c>
    </row>
    <row r="3088" spans="1:11" x14ac:dyDescent="0.2">
      <c r="A3088" t="s">
        <v>5792</v>
      </c>
      <c r="B3088">
        <f>_xlfn.XLOOKUP(A3088,'Allowed as Qualifiers'!$A$1:$A$1896,'Allowed as Qualifiers'!$B$1:$B$1896,0)</f>
        <v>0</v>
      </c>
      <c r="C3088">
        <f t="shared" si="99"/>
        <v>0</v>
      </c>
      <c r="D3088" t="s">
        <v>5793</v>
      </c>
      <c r="G3088">
        <v>0</v>
      </c>
      <c r="H3088" t="str">
        <f>_xlfn.XLOOKUP(A3088,'Diversity Analysis'!$A$2:$A$2366,'Diversity Analysis'!$F$2:$F$2366,"")</f>
        <v/>
      </c>
      <c r="I3088">
        <v>0</v>
      </c>
      <c r="J3088" s="6">
        <v>0</v>
      </c>
      <c r="K3088" s="5">
        <f t="shared" ref="K3088:K3151" si="100">G3088/1000000*J3088</f>
        <v>0</v>
      </c>
    </row>
    <row r="3089" spans="1:11" x14ac:dyDescent="0.2">
      <c r="A3089" t="s">
        <v>5794</v>
      </c>
      <c r="B3089">
        <f>_xlfn.XLOOKUP(A3089,'Allowed as Qualifiers'!$A$1:$A$1896,'Allowed as Qualifiers'!$B$1:$B$1896,0)</f>
        <v>0</v>
      </c>
      <c r="C3089">
        <f t="shared" si="99"/>
        <v>0</v>
      </c>
      <c r="D3089" t="s">
        <v>5795</v>
      </c>
      <c r="G3089">
        <v>0</v>
      </c>
      <c r="H3089" t="str">
        <f>_xlfn.XLOOKUP(A3089,'Diversity Analysis'!$A$2:$A$2366,'Diversity Analysis'!$F$2:$F$2366,"")</f>
        <v/>
      </c>
      <c r="I3089">
        <v>0</v>
      </c>
      <c r="J3089" s="6">
        <v>0</v>
      </c>
      <c r="K3089" s="5">
        <f t="shared" si="100"/>
        <v>0</v>
      </c>
    </row>
    <row r="3090" spans="1:11" x14ac:dyDescent="0.2">
      <c r="A3090" t="s">
        <v>5796</v>
      </c>
      <c r="B3090">
        <f>_xlfn.XLOOKUP(A3090,'Allowed as Qualifiers'!$A$1:$A$1896,'Allowed as Qualifiers'!$B$1:$B$1896,0)</f>
        <v>0</v>
      </c>
      <c r="C3090">
        <f t="shared" si="99"/>
        <v>0</v>
      </c>
      <c r="D3090" t="s">
        <v>5797</v>
      </c>
      <c r="G3090">
        <v>0</v>
      </c>
      <c r="H3090" t="str">
        <f>_xlfn.XLOOKUP(A3090,'Diversity Analysis'!$A$2:$A$2366,'Diversity Analysis'!$F$2:$F$2366,"")</f>
        <v/>
      </c>
      <c r="I3090">
        <v>0</v>
      </c>
      <c r="J3090" s="6">
        <v>0</v>
      </c>
      <c r="K3090" s="5">
        <f t="shared" si="100"/>
        <v>0</v>
      </c>
    </row>
    <row r="3091" spans="1:11" x14ac:dyDescent="0.2">
      <c r="A3091" t="s">
        <v>5798</v>
      </c>
      <c r="B3091">
        <f>_xlfn.XLOOKUP(A3091,'Allowed as Qualifiers'!$A$1:$A$1896,'Allowed as Qualifiers'!$B$1:$B$1896,0)</f>
        <v>0</v>
      </c>
      <c r="C3091">
        <f t="shared" si="99"/>
        <v>0</v>
      </c>
      <c r="D3091" t="s">
        <v>5799</v>
      </c>
      <c r="G3091">
        <v>0</v>
      </c>
      <c r="H3091" t="str">
        <f>_xlfn.XLOOKUP(A3091,'Diversity Analysis'!$A$2:$A$2366,'Diversity Analysis'!$F$2:$F$2366,"")</f>
        <v/>
      </c>
      <c r="I3091">
        <v>0</v>
      </c>
      <c r="J3091" s="6">
        <v>0</v>
      </c>
      <c r="K3091" s="5">
        <f t="shared" si="100"/>
        <v>0</v>
      </c>
    </row>
    <row r="3092" spans="1:11" x14ac:dyDescent="0.2">
      <c r="A3092" t="s">
        <v>5800</v>
      </c>
      <c r="B3092">
        <f>_xlfn.XLOOKUP(A3092,'Allowed as Qualifiers'!$A$1:$A$1896,'Allowed as Qualifiers'!$B$1:$B$1896,0)</f>
        <v>0</v>
      </c>
      <c r="C3092">
        <f t="shared" si="99"/>
        <v>0</v>
      </c>
      <c r="D3092" t="s">
        <v>5801</v>
      </c>
      <c r="G3092">
        <v>0</v>
      </c>
      <c r="H3092" t="str">
        <f>_xlfn.XLOOKUP(A3092,'Diversity Analysis'!$A$2:$A$2366,'Diversity Analysis'!$F$2:$F$2366,"")</f>
        <v/>
      </c>
      <c r="I3092">
        <v>0</v>
      </c>
      <c r="J3092" s="6">
        <v>0</v>
      </c>
      <c r="K3092" s="5">
        <f t="shared" si="100"/>
        <v>0</v>
      </c>
    </row>
    <row r="3093" spans="1:11" x14ac:dyDescent="0.2">
      <c r="A3093" t="s">
        <v>5802</v>
      </c>
      <c r="B3093">
        <f>_xlfn.XLOOKUP(A3093,'Allowed as Qualifiers'!$A$1:$A$1896,'Allowed as Qualifiers'!$B$1:$B$1896,0)</f>
        <v>0</v>
      </c>
      <c r="C3093">
        <f t="shared" si="99"/>
        <v>0</v>
      </c>
      <c r="D3093" t="s">
        <v>5803</v>
      </c>
      <c r="G3093">
        <v>0</v>
      </c>
      <c r="H3093" t="str">
        <f>_xlfn.XLOOKUP(A3093,'Diversity Analysis'!$A$2:$A$2366,'Diversity Analysis'!$F$2:$F$2366,"")</f>
        <v/>
      </c>
      <c r="I3093">
        <v>0</v>
      </c>
      <c r="J3093" s="6">
        <v>0</v>
      </c>
      <c r="K3093" s="5">
        <f t="shared" si="100"/>
        <v>0</v>
      </c>
    </row>
    <row r="3094" spans="1:11" x14ac:dyDescent="0.2">
      <c r="A3094" t="s">
        <v>5804</v>
      </c>
      <c r="B3094">
        <f>_xlfn.XLOOKUP(A3094,'Allowed as Qualifiers'!$A$1:$A$1896,'Allowed as Qualifiers'!$B$1:$B$1896,0)</f>
        <v>0</v>
      </c>
      <c r="C3094">
        <f t="shared" si="99"/>
        <v>0</v>
      </c>
      <c r="D3094" t="s">
        <v>5805</v>
      </c>
      <c r="G3094">
        <v>0</v>
      </c>
      <c r="H3094" t="str">
        <f>_xlfn.XLOOKUP(A3094,'Diversity Analysis'!$A$2:$A$2366,'Diversity Analysis'!$F$2:$F$2366,"")</f>
        <v/>
      </c>
      <c r="I3094">
        <v>0</v>
      </c>
      <c r="J3094" s="6">
        <v>0</v>
      </c>
      <c r="K3094" s="5">
        <f t="shared" si="100"/>
        <v>0</v>
      </c>
    </row>
    <row r="3095" spans="1:11" x14ac:dyDescent="0.2">
      <c r="A3095" t="s">
        <v>5806</v>
      </c>
      <c r="B3095">
        <f>_xlfn.XLOOKUP(A3095,'Allowed as Qualifiers'!$A$1:$A$1896,'Allowed as Qualifiers'!$B$1:$B$1896,0)</f>
        <v>0</v>
      </c>
      <c r="C3095">
        <f t="shared" si="99"/>
        <v>0</v>
      </c>
      <c r="D3095" t="s">
        <v>5807</v>
      </c>
      <c r="G3095">
        <v>0</v>
      </c>
      <c r="H3095" t="str">
        <f>_xlfn.XLOOKUP(A3095,'Diversity Analysis'!$A$2:$A$2366,'Diversity Analysis'!$F$2:$F$2366,"")</f>
        <v/>
      </c>
      <c r="I3095">
        <v>0</v>
      </c>
      <c r="J3095" s="6">
        <v>0</v>
      </c>
      <c r="K3095" s="5">
        <f t="shared" si="100"/>
        <v>0</v>
      </c>
    </row>
    <row r="3096" spans="1:11" x14ac:dyDescent="0.2">
      <c r="A3096" t="s">
        <v>5808</v>
      </c>
      <c r="B3096">
        <f>_xlfn.XLOOKUP(A3096,'Allowed as Qualifiers'!$A$1:$A$1896,'Allowed as Qualifiers'!$B$1:$B$1896,0)</f>
        <v>0</v>
      </c>
      <c r="C3096">
        <f t="shared" si="99"/>
        <v>0</v>
      </c>
      <c r="D3096" t="s">
        <v>5809</v>
      </c>
      <c r="G3096">
        <v>0</v>
      </c>
      <c r="H3096" t="str">
        <f>_xlfn.XLOOKUP(A3096,'Diversity Analysis'!$A$2:$A$2366,'Diversity Analysis'!$F$2:$F$2366,"")</f>
        <v/>
      </c>
      <c r="I3096">
        <v>0</v>
      </c>
      <c r="J3096" s="6">
        <v>0</v>
      </c>
      <c r="K3096" s="5">
        <f t="shared" si="100"/>
        <v>0</v>
      </c>
    </row>
    <row r="3097" spans="1:11" x14ac:dyDescent="0.2">
      <c r="A3097" t="s">
        <v>5810</v>
      </c>
      <c r="B3097">
        <f>_xlfn.XLOOKUP(A3097,'Allowed as Qualifiers'!$A$1:$A$1896,'Allowed as Qualifiers'!$B$1:$B$1896,0)</f>
        <v>0</v>
      </c>
      <c r="C3097">
        <f t="shared" si="99"/>
        <v>0</v>
      </c>
      <c r="D3097" t="s">
        <v>5811</v>
      </c>
      <c r="G3097">
        <v>0</v>
      </c>
      <c r="H3097" t="str">
        <f>_xlfn.XLOOKUP(A3097,'Diversity Analysis'!$A$2:$A$2366,'Diversity Analysis'!$F$2:$F$2366,"")</f>
        <v/>
      </c>
      <c r="I3097">
        <v>0</v>
      </c>
      <c r="J3097" s="6">
        <v>0</v>
      </c>
      <c r="K3097" s="5">
        <f t="shared" si="100"/>
        <v>0</v>
      </c>
    </row>
    <row r="3098" spans="1:11" x14ac:dyDescent="0.2">
      <c r="A3098" t="s">
        <v>5812</v>
      </c>
      <c r="B3098">
        <f>_xlfn.XLOOKUP(A3098,'Allowed as Qualifiers'!$A$1:$A$1896,'Allowed as Qualifiers'!$B$1:$B$1896,0)</f>
        <v>0</v>
      </c>
      <c r="C3098">
        <f t="shared" si="99"/>
        <v>0</v>
      </c>
      <c r="D3098" t="s">
        <v>5813</v>
      </c>
      <c r="G3098">
        <v>0</v>
      </c>
      <c r="H3098" t="str">
        <f>_xlfn.XLOOKUP(A3098,'Diversity Analysis'!$A$2:$A$2366,'Diversity Analysis'!$F$2:$F$2366,"")</f>
        <v/>
      </c>
      <c r="I3098">
        <v>0</v>
      </c>
      <c r="J3098" s="6">
        <v>0</v>
      </c>
      <c r="K3098" s="5">
        <f t="shared" si="100"/>
        <v>0</v>
      </c>
    </row>
    <row r="3099" spans="1:11" x14ac:dyDescent="0.2">
      <c r="A3099" t="s">
        <v>5814</v>
      </c>
      <c r="B3099">
        <f>_xlfn.XLOOKUP(A3099,'Allowed as Qualifiers'!$A$1:$A$1896,'Allowed as Qualifiers'!$B$1:$B$1896,0)</f>
        <v>0</v>
      </c>
      <c r="C3099">
        <f t="shared" si="99"/>
        <v>0</v>
      </c>
      <c r="D3099" t="s">
        <v>5815</v>
      </c>
      <c r="G3099">
        <v>0</v>
      </c>
      <c r="H3099" t="str">
        <f>_xlfn.XLOOKUP(A3099,'Diversity Analysis'!$A$2:$A$2366,'Diversity Analysis'!$F$2:$F$2366,"")</f>
        <v/>
      </c>
      <c r="I3099">
        <v>0</v>
      </c>
      <c r="J3099" s="6">
        <v>0</v>
      </c>
      <c r="K3099" s="5">
        <f t="shared" si="100"/>
        <v>0</v>
      </c>
    </row>
    <row r="3100" spans="1:11" x14ac:dyDescent="0.2">
      <c r="A3100" t="s">
        <v>5816</v>
      </c>
      <c r="B3100">
        <f>_xlfn.XLOOKUP(A3100,'Allowed as Qualifiers'!$A$1:$A$1896,'Allowed as Qualifiers'!$B$1:$B$1896,0)</f>
        <v>0</v>
      </c>
      <c r="C3100">
        <f t="shared" si="99"/>
        <v>0</v>
      </c>
      <c r="D3100" t="s">
        <v>5817</v>
      </c>
      <c r="G3100">
        <v>0</v>
      </c>
      <c r="H3100" t="str">
        <f>_xlfn.XLOOKUP(A3100,'Diversity Analysis'!$A$2:$A$2366,'Diversity Analysis'!$F$2:$F$2366,"")</f>
        <v/>
      </c>
      <c r="I3100">
        <v>0</v>
      </c>
      <c r="J3100" s="6">
        <v>0</v>
      </c>
      <c r="K3100" s="5">
        <f t="shared" si="100"/>
        <v>0</v>
      </c>
    </row>
    <row r="3101" spans="1:11" x14ac:dyDescent="0.2">
      <c r="A3101" t="s">
        <v>5818</v>
      </c>
      <c r="B3101">
        <f>_xlfn.XLOOKUP(A3101,'Allowed as Qualifiers'!$A$1:$A$1896,'Allowed as Qualifiers'!$B$1:$B$1896,0)</f>
        <v>0</v>
      </c>
      <c r="C3101">
        <f t="shared" si="99"/>
        <v>0</v>
      </c>
      <c r="D3101" t="s">
        <v>5819</v>
      </c>
      <c r="G3101">
        <v>0</v>
      </c>
      <c r="H3101" t="str">
        <f>_xlfn.XLOOKUP(A3101,'Diversity Analysis'!$A$2:$A$2366,'Diversity Analysis'!$F$2:$F$2366,"")</f>
        <v/>
      </c>
      <c r="I3101">
        <v>0</v>
      </c>
      <c r="J3101" s="6">
        <v>0</v>
      </c>
      <c r="K3101" s="5">
        <f t="shared" si="100"/>
        <v>0</v>
      </c>
    </row>
    <row r="3102" spans="1:11" x14ac:dyDescent="0.2">
      <c r="A3102" t="s">
        <v>5820</v>
      </c>
      <c r="B3102">
        <f>_xlfn.XLOOKUP(A3102,'Allowed as Qualifiers'!$A$1:$A$1896,'Allowed as Qualifiers'!$B$1:$B$1896,0)</f>
        <v>0</v>
      </c>
      <c r="C3102">
        <f t="shared" si="99"/>
        <v>0</v>
      </c>
      <c r="D3102" t="s">
        <v>5821</v>
      </c>
      <c r="G3102">
        <v>0</v>
      </c>
      <c r="H3102" t="str">
        <f>_xlfn.XLOOKUP(A3102,'Diversity Analysis'!$A$2:$A$2366,'Diversity Analysis'!$F$2:$F$2366,"")</f>
        <v/>
      </c>
      <c r="I3102">
        <v>0</v>
      </c>
      <c r="J3102" s="6">
        <v>0</v>
      </c>
      <c r="K3102" s="5">
        <f t="shared" si="100"/>
        <v>0</v>
      </c>
    </row>
    <row r="3103" spans="1:11" x14ac:dyDescent="0.2">
      <c r="A3103" t="s">
        <v>5822</v>
      </c>
      <c r="B3103">
        <f>_xlfn.XLOOKUP(A3103,'Allowed as Qualifiers'!$A$1:$A$1896,'Allowed as Qualifiers'!$B$1:$B$1896,0)</f>
        <v>0</v>
      </c>
      <c r="C3103">
        <f t="shared" si="99"/>
        <v>0</v>
      </c>
      <c r="D3103" t="s">
        <v>5823</v>
      </c>
      <c r="G3103">
        <v>0</v>
      </c>
      <c r="H3103" t="str">
        <f>_xlfn.XLOOKUP(A3103,'Diversity Analysis'!$A$2:$A$2366,'Diversity Analysis'!$F$2:$F$2366,"")</f>
        <v/>
      </c>
      <c r="I3103">
        <v>0</v>
      </c>
      <c r="J3103" s="6">
        <v>0</v>
      </c>
      <c r="K3103" s="5">
        <f t="shared" si="100"/>
        <v>0</v>
      </c>
    </row>
    <row r="3104" spans="1:11" x14ac:dyDescent="0.2">
      <c r="A3104" t="s">
        <v>5824</v>
      </c>
      <c r="B3104">
        <f>_xlfn.XLOOKUP(A3104,'Allowed as Qualifiers'!$A$1:$A$1896,'Allowed as Qualifiers'!$B$1:$B$1896,0)</f>
        <v>0</v>
      </c>
      <c r="C3104">
        <f t="shared" si="99"/>
        <v>0</v>
      </c>
      <c r="D3104" t="s">
        <v>5825</v>
      </c>
      <c r="G3104">
        <v>0</v>
      </c>
      <c r="H3104" t="str">
        <f>_xlfn.XLOOKUP(A3104,'Diversity Analysis'!$A$2:$A$2366,'Diversity Analysis'!$F$2:$F$2366,"")</f>
        <v/>
      </c>
      <c r="I3104">
        <v>0</v>
      </c>
      <c r="J3104" s="6">
        <v>0</v>
      </c>
      <c r="K3104" s="5">
        <f t="shared" si="100"/>
        <v>0</v>
      </c>
    </row>
    <row r="3105" spans="1:11" x14ac:dyDescent="0.2">
      <c r="A3105" t="s">
        <v>5826</v>
      </c>
      <c r="B3105">
        <f>_xlfn.XLOOKUP(A3105,'Allowed as Qualifiers'!$A$1:$A$1896,'Allowed as Qualifiers'!$B$1:$B$1896,0)</f>
        <v>0</v>
      </c>
      <c r="C3105">
        <f t="shared" si="99"/>
        <v>0</v>
      </c>
      <c r="D3105" t="s">
        <v>5827</v>
      </c>
      <c r="G3105">
        <v>0</v>
      </c>
      <c r="H3105" t="str">
        <f>_xlfn.XLOOKUP(A3105,'Diversity Analysis'!$A$2:$A$2366,'Diversity Analysis'!$F$2:$F$2366,"")</f>
        <v/>
      </c>
      <c r="I3105">
        <v>0</v>
      </c>
      <c r="J3105" s="6">
        <v>0</v>
      </c>
      <c r="K3105" s="5">
        <f t="shared" si="100"/>
        <v>0</v>
      </c>
    </row>
    <row r="3106" spans="1:11" x14ac:dyDescent="0.2">
      <c r="A3106" t="s">
        <v>5828</v>
      </c>
      <c r="B3106">
        <f>_xlfn.XLOOKUP(A3106,'Allowed as Qualifiers'!$A$1:$A$1896,'Allowed as Qualifiers'!$B$1:$B$1896,0)</f>
        <v>0</v>
      </c>
      <c r="C3106">
        <f t="shared" si="99"/>
        <v>0</v>
      </c>
      <c r="D3106" t="s">
        <v>5829</v>
      </c>
      <c r="G3106">
        <v>0</v>
      </c>
      <c r="H3106" t="str">
        <f>_xlfn.XLOOKUP(A3106,'Diversity Analysis'!$A$2:$A$2366,'Diversity Analysis'!$F$2:$F$2366,"")</f>
        <v/>
      </c>
      <c r="I3106">
        <v>0</v>
      </c>
      <c r="J3106" s="6">
        <v>0</v>
      </c>
      <c r="K3106" s="5">
        <f t="shared" si="100"/>
        <v>0</v>
      </c>
    </row>
    <row r="3107" spans="1:11" x14ac:dyDescent="0.2">
      <c r="A3107" t="s">
        <v>5830</v>
      </c>
      <c r="B3107">
        <f>_xlfn.XLOOKUP(A3107,'Allowed as Qualifiers'!$A$1:$A$1896,'Allowed as Qualifiers'!$B$1:$B$1896,0)</f>
        <v>0</v>
      </c>
      <c r="C3107">
        <f t="shared" si="99"/>
        <v>0</v>
      </c>
      <c r="D3107" t="s">
        <v>5831</v>
      </c>
      <c r="G3107">
        <v>0</v>
      </c>
      <c r="H3107" t="str">
        <f>_xlfn.XLOOKUP(A3107,'Diversity Analysis'!$A$2:$A$2366,'Diversity Analysis'!$F$2:$F$2366,"")</f>
        <v/>
      </c>
      <c r="I3107">
        <v>0</v>
      </c>
      <c r="J3107" s="6">
        <v>0</v>
      </c>
      <c r="K3107" s="5">
        <f t="shared" si="100"/>
        <v>0</v>
      </c>
    </row>
    <row r="3108" spans="1:11" x14ac:dyDescent="0.2">
      <c r="A3108" t="s">
        <v>5832</v>
      </c>
      <c r="B3108">
        <f>_xlfn.XLOOKUP(A3108,'Allowed as Qualifiers'!$A$1:$A$1896,'Allowed as Qualifiers'!$B$1:$B$1896,0)</f>
        <v>0</v>
      </c>
      <c r="C3108">
        <f t="shared" si="99"/>
        <v>0</v>
      </c>
      <c r="D3108" t="s">
        <v>5833</v>
      </c>
      <c r="G3108">
        <v>0</v>
      </c>
      <c r="H3108" t="str">
        <f>_xlfn.XLOOKUP(A3108,'Diversity Analysis'!$A$2:$A$2366,'Diversity Analysis'!$F$2:$F$2366,"")</f>
        <v/>
      </c>
      <c r="I3108">
        <v>0</v>
      </c>
      <c r="J3108" s="6">
        <v>0</v>
      </c>
      <c r="K3108" s="5">
        <f t="shared" si="100"/>
        <v>0</v>
      </c>
    </row>
    <row r="3109" spans="1:11" x14ac:dyDescent="0.2">
      <c r="A3109" t="s">
        <v>5834</v>
      </c>
      <c r="B3109">
        <f>_xlfn.XLOOKUP(A3109,'Allowed as Qualifiers'!$A$1:$A$1896,'Allowed as Qualifiers'!$B$1:$B$1896,0)</f>
        <v>0</v>
      </c>
      <c r="C3109">
        <f t="shared" si="99"/>
        <v>0</v>
      </c>
      <c r="D3109" t="s">
        <v>5835</v>
      </c>
      <c r="G3109">
        <v>0</v>
      </c>
      <c r="H3109" t="str">
        <f>_xlfn.XLOOKUP(A3109,'Diversity Analysis'!$A$2:$A$2366,'Diversity Analysis'!$F$2:$F$2366,"")</f>
        <v/>
      </c>
      <c r="I3109">
        <v>0</v>
      </c>
      <c r="J3109" s="6">
        <v>0</v>
      </c>
      <c r="K3109" s="5">
        <f t="shared" si="100"/>
        <v>0</v>
      </c>
    </row>
    <row r="3110" spans="1:11" x14ac:dyDescent="0.2">
      <c r="A3110" t="s">
        <v>5836</v>
      </c>
      <c r="B3110">
        <f>_xlfn.XLOOKUP(A3110,'Allowed as Qualifiers'!$A$1:$A$1896,'Allowed as Qualifiers'!$B$1:$B$1896,0)</f>
        <v>0</v>
      </c>
      <c r="C3110">
        <f t="shared" si="99"/>
        <v>0</v>
      </c>
      <c r="D3110" t="s">
        <v>5837</v>
      </c>
      <c r="G3110">
        <v>0</v>
      </c>
      <c r="H3110" t="str">
        <f>_xlfn.XLOOKUP(A3110,'Diversity Analysis'!$A$2:$A$2366,'Diversity Analysis'!$F$2:$F$2366,"")</f>
        <v/>
      </c>
      <c r="I3110">
        <v>0</v>
      </c>
      <c r="J3110" s="6">
        <v>0</v>
      </c>
      <c r="K3110" s="5">
        <f t="shared" si="100"/>
        <v>0</v>
      </c>
    </row>
    <row r="3111" spans="1:11" x14ac:dyDescent="0.2">
      <c r="A3111" t="s">
        <v>5838</v>
      </c>
      <c r="B3111">
        <f>_xlfn.XLOOKUP(A3111,'Allowed as Qualifiers'!$A$1:$A$1896,'Allowed as Qualifiers'!$B$1:$B$1896,0)</f>
        <v>0</v>
      </c>
      <c r="C3111">
        <f t="shared" si="99"/>
        <v>0</v>
      </c>
      <c r="D3111" t="s">
        <v>5839</v>
      </c>
      <c r="G3111">
        <v>0</v>
      </c>
      <c r="H3111" t="str">
        <f>_xlfn.XLOOKUP(A3111,'Diversity Analysis'!$A$2:$A$2366,'Diversity Analysis'!$F$2:$F$2366,"")</f>
        <v/>
      </c>
      <c r="I3111">
        <v>0</v>
      </c>
      <c r="J3111" s="6">
        <v>0</v>
      </c>
      <c r="K3111" s="5">
        <f t="shared" si="100"/>
        <v>0</v>
      </c>
    </row>
    <row r="3112" spans="1:11" x14ac:dyDescent="0.2">
      <c r="A3112" t="s">
        <v>5840</v>
      </c>
      <c r="B3112">
        <f>_xlfn.XLOOKUP(A3112,'Allowed as Qualifiers'!$A$1:$A$1896,'Allowed as Qualifiers'!$B$1:$B$1896,0)</f>
        <v>0</v>
      </c>
      <c r="C3112">
        <f t="shared" si="99"/>
        <v>0</v>
      </c>
      <c r="D3112" t="s">
        <v>5841</v>
      </c>
      <c r="G3112">
        <v>0</v>
      </c>
      <c r="H3112" t="str">
        <f>_xlfn.XLOOKUP(A3112,'Diversity Analysis'!$A$2:$A$2366,'Diversity Analysis'!$F$2:$F$2366,"")</f>
        <v/>
      </c>
      <c r="I3112">
        <v>0</v>
      </c>
      <c r="J3112" s="6">
        <v>0</v>
      </c>
      <c r="K3112" s="5">
        <f t="shared" si="100"/>
        <v>0</v>
      </c>
    </row>
    <row r="3113" spans="1:11" x14ac:dyDescent="0.2">
      <c r="A3113" t="s">
        <v>5842</v>
      </c>
      <c r="B3113">
        <f>_xlfn.XLOOKUP(A3113,'Allowed as Qualifiers'!$A$1:$A$1896,'Allowed as Qualifiers'!$B$1:$B$1896,0)</f>
        <v>0</v>
      </c>
      <c r="C3113">
        <f t="shared" si="99"/>
        <v>0</v>
      </c>
      <c r="D3113" t="s">
        <v>5843</v>
      </c>
      <c r="G3113">
        <v>0</v>
      </c>
      <c r="H3113" t="str">
        <f>_xlfn.XLOOKUP(A3113,'Diversity Analysis'!$A$2:$A$2366,'Diversity Analysis'!$F$2:$F$2366,"")</f>
        <v/>
      </c>
      <c r="I3113">
        <v>0</v>
      </c>
      <c r="J3113" s="6">
        <v>0</v>
      </c>
      <c r="K3113" s="5">
        <f t="shared" si="100"/>
        <v>0</v>
      </c>
    </row>
    <row r="3114" spans="1:11" x14ac:dyDescent="0.2">
      <c r="A3114" t="s">
        <v>5844</v>
      </c>
      <c r="B3114">
        <f>_xlfn.XLOOKUP(A3114,'Allowed as Qualifiers'!$A$1:$A$1896,'Allowed as Qualifiers'!$B$1:$B$1896,0)</f>
        <v>0</v>
      </c>
      <c r="C3114">
        <f t="shared" si="99"/>
        <v>0</v>
      </c>
      <c r="D3114" t="s">
        <v>5845</v>
      </c>
      <c r="G3114">
        <v>0</v>
      </c>
      <c r="H3114" t="str">
        <f>_xlfn.XLOOKUP(A3114,'Diversity Analysis'!$A$2:$A$2366,'Diversity Analysis'!$F$2:$F$2366,"")</f>
        <v/>
      </c>
      <c r="I3114">
        <v>0</v>
      </c>
      <c r="J3114" s="6">
        <v>0</v>
      </c>
      <c r="K3114" s="5">
        <f t="shared" si="100"/>
        <v>0</v>
      </c>
    </row>
    <row r="3115" spans="1:11" x14ac:dyDescent="0.2">
      <c r="A3115" t="s">
        <v>5846</v>
      </c>
      <c r="B3115">
        <f>_xlfn.XLOOKUP(A3115,'Allowed as Qualifiers'!$A$1:$A$1896,'Allowed as Qualifiers'!$B$1:$B$1896,0)</f>
        <v>0</v>
      </c>
      <c r="C3115">
        <f t="shared" si="99"/>
        <v>0</v>
      </c>
      <c r="D3115" t="s">
        <v>5847</v>
      </c>
      <c r="G3115">
        <v>0</v>
      </c>
      <c r="H3115" t="str">
        <f>_xlfn.XLOOKUP(A3115,'Diversity Analysis'!$A$2:$A$2366,'Diversity Analysis'!$F$2:$F$2366,"")</f>
        <v/>
      </c>
      <c r="I3115">
        <v>0</v>
      </c>
      <c r="J3115" s="6">
        <v>0</v>
      </c>
      <c r="K3115" s="5">
        <f t="shared" si="100"/>
        <v>0</v>
      </c>
    </row>
    <row r="3116" spans="1:11" x14ac:dyDescent="0.2">
      <c r="A3116" t="s">
        <v>5848</v>
      </c>
      <c r="B3116">
        <f>_xlfn.XLOOKUP(A3116,'Allowed as Qualifiers'!$A$1:$A$1896,'Allowed as Qualifiers'!$B$1:$B$1896,0)</f>
        <v>0</v>
      </c>
      <c r="C3116">
        <f t="shared" si="99"/>
        <v>0</v>
      </c>
      <c r="D3116" t="s">
        <v>5849</v>
      </c>
      <c r="G3116">
        <v>0</v>
      </c>
      <c r="H3116" t="str">
        <f>_xlfn.XLOOKUP(A3116,'Diversity Analysis'!$A$2:$A$2366,'Diversity Analysis'!$F$2:$F$2366,"")</f>
        <v/>
      </c>
      <c r="I3116">
        <v>0</v>
      </c>
      <c r="J3116" s="6">
        <v>0</v>
      </c>
      <c r="K3116" s="5">
        <f t="shared" si="100"/>
        <v>0</v>
      </c>
    </row>
    <row r="3117" spans="1:11" x14ac:dyDescent="0.2">
      <c r="A3117" t="s">
        <v>5850</v>
      </c>
      <c r="B3117">
        <f>_xlfn.XLOOKUP(A3117,'Allowed as Qualifiers'!$A$1:$A$1896,'Allowed as Qualifiers'!$B$1:$B$1896,0)</f>
        <v>0</v>
      </c>
      <c r="C3117">
        <f t="shared" si="99"/>
        <v>0</v>
      </c>
      <c r="D3117" t="s">
        <v>5851</v>
      </c>
      <c r="G3117">
        <v>0</v>
      </c>
      <c r="H3117" t="str">
        <f>_xlfn.XLOOKUP(A3117,'Diversity Analysis'!$A$2:$A$2366,'Diversity Analysis'!$F$2:$F$2366,"")</f>
        <v/>
      </c>
      <c r="I3117">
        <v>0</v>
      </c>
      <c r="J3117" s="6">
        <v>0</v>
      </c>
      <c r="K3117" s="5">
        <f t="shared" si="100"/>
        <v>0</v>
      </c>
    </row>
    <row r="3118" spans="1:11" x14ac:dyDescent="0.2">
      <c r="A3118" t="s">
        <v>5852</v>
      </c>
      <c r="B3118">
        <f>_xlfn.XLOOKUP(A3118,'Allowed as Qualifiers'!$A$1:$A$1896,'Allowed as Qualifiers'!$B$1:$B$1896,0)</f>
        <v>0</v>
      </c>
      <c r="C3118">
        <f t="shared" si="99"/>
        <v>0</v>
      </c>
      <c r="D3118" t="s">
        <v>5853</v>
      </c>
      <c r="G3118">
        <v>0</v>
      </c>
      <c r="H3118" t="str">
        <f>_xlfn.XLOOKUP(A3118,'Diversity Analysis'!$A$2:$A$2366,'Diversity Analysis'!$F$2:$F$2366,"")</f>
        <v/>
      </c>
      <c r="I3118">
        <v>0</v>
      </c>
      <c r="J3118" s="6">
        <v>0</v>
      </c>
      <c r="K3118" s="5">
        <f t="shared" si="100"/>
        <v>0</v>
      </c>
    </row>
    <row r="3119" spans="1:11" x14ac:dyDescent="0.2">
      <c r="A3119" t="s">
        <v>5854</v>
      </c>
      <c r="B3119">
        <f>_xlfn.XLOOKUP(A3119,'Allowed as Qualifiers'!$A$1:$A$1896,'Allowed as Qualifiers'!$B$1:$B$1896,0)</f>
        <v>0</v>
      </c>
      <c r="C3119">
        <f t="shared" si="99"/>
        <v>0</v>
      </c>
      <c r="D3119" t="s">
        <v>5855</v>
      </c>
      <c r="G3119">
        <v>0</v>
      </c>
      <c r="H3119" t="str">
        <f>_xlfn.XLOOKUP(A3119,'Diversity Analysis'!$A$2:$A$2366,'Diversity Analysis'!$F$2:$F$2366,"")</f>
        <v/>
      </c>
      <c r="I3119">
        <v>0</v>
      </c>
      <c r="J3119" s="6">
        <v>0</v>
      </c>
      <c r="K3119" s="5">
        <f t="shared" si="100"/>
        <v>0</v>
      </c>
    </row>
    <row r="3120" spans="1:11" x14ac:dyDescent="0.2">
      <c r="A3120" t="s">
        <v>5856</v>
      </c>
      <c r="B3120">
        <f>_xlfn.XLOOKUP(A3120,'Allowed as Qualifiers'!$A$1:$A$1896,'Allowed as Qualifiers'!$B$1:$B$1896,0)</f>
        <v>0</v>
      </c>
      <c r="C3120">
        <f t="shared" si="99"/>
        <v>0</v>
      </c>
      <c r="D3120" t="s">
        <v>5857</v>
      </c>
      <c r="G3120">
        <v>0</v>
      </c>
      <c r="H3120" t="str">
        <f>_xlfn.XLOOKUP(A3120,'Diversity Analysis'!$A$2:$A$2366,'Diversity Analysis'!$F$2:$F$2366,"")</f>
        <v/>
      </c>
      <c r="I3120">
        <v>0</v>
      </c>
      <c r="J3120" s="6">
        <v>0</v>
      </c>
      <c r="K3120" s="5">
        <f t="shared" si="100"/>
        <v>0</v>
      </c>
    </row>
    <row r="3121" spans="1:11" x14ac:dyDescent="0.2">
      <c r="A3121" t="s">
        <v>5858</v>
      </c>
      <c r="B3121">
        <f>_xlfn.XLOOKUP(A3121,'Allowed as Qualifiers'!$A$1:$A$1896,'Allowed as Qualifiers'!$B$1:$B$1896,0)</f>
        <v>0</v>
      </c>
      <c r="C3121">
        <f t="shared" si="99"/>
        <v>0</v>
      </c>
      <c r="D3121" t="s">
        <v>5859</v>
      </c>
      <c r="G3121">
        <v>0</v>
      </c>
      <c r="H3121" t="str">
        <f>_xlfn.XLOOKUP(A3121,'Diversity Analysis'!$A$2:$A$2366,'Diversity Analysis'!$F$2:$F$2366,"")</f>
        <v/>
      </c>
      <c r="I3121">
        <v>0</v>
      </c>
      <c r="J3121" s="6">
        <v>0</v>
      </c>
      <c r="K3121" s="5">
        <f t="shared" si="100"/>
        <v>0</v>
      </c>
    </row>
    <row r="3122" spans="1:11" x14ac:dyDescent="0.2">
      <c r="A3122" t="s">
        <v>5860</v>
      </c>
      <c r="B3122">
        <f>_xlfn.XLOOKUP(A3122,'Allowed as Qualifiers'!$A$1:$A$1896,'Allowed as Qualifiers'!$B$1:$B$1896,0)</f>
        <v>0</v>
      </c>
      <c r="C3122">
        <f t="shared" si="99"/>
        <v>0</v>
      </c>
      <c r="D3122" t="s">
        <v>5861</v>
      </c>
      <c r="G3122">
        <v>0</v>
      </c>
      <c r="H3122" t="str">
        <f>_xlfn.XLOOKUP(A3122,'Diversity Analysis'!$A$2:$A$2366,'Diversity Analysis'!$F$2:$F$2366,"")</f>
        <v/>
      </c>
      <c r="I3122">
        <v>0</v>
      </c>
      <c r="J3122" s="6">
        <v>0</v>
      </c>
      <c r="K3122" s="5">
        <f t="shared" si="100"/>
        <v>0</v>
      </c>
    </row>
    <row r="3123" spans="1:11" x14ac:dyDescent="0.2">
      <c r="A3123" t="s">
        <v>5862</v>
      </c>
      <c r="B3123">
        <f>_xlfn.XLOOKUP(A3123,'Allowed as Qualifiers'!$A$1:$A$1896,'Allowed as Qualifiers'!$B$1:$B$1896,0)</f>
        <v>0</v>
      </c>
      <c r="C3123">
        <f t="shared" si="99"/>
        <v>0</v>
      </c>
      <c r="D3123" t="s">
        <v>5863</v>
      </c>
      <c r="G3123">
        <v>0</v>
      </c>
      <c r="H3123" t="str">
        <f>_xlfn.XLOOKUP(A3123,'Diversity Analysis'!$A$2:$A$2366,'Diversity Analysis'!$F$2:$F$2366,"")</f>
        <v/>
      </c>
      <c r="I3123">
        <v>0</v>
      </c>
      <c r="J3123" s="6">
        <v>0</v>
      </c>
      <c r="K3123" s="5">
        <f t="shared" si="100"/>
        <v>0</v>
      </c>
    </row>
    <row r="3124" spans="1:11" x14ac:dyDescent="0.2">
      <c r="A3124" t="s">
        <v>5864</v>
      </c>
      <c r="B3124">
        <f>_xlfn.XLOOKUP(A3124,'Allowed as Qualifiers'!$A$1:$A$1896,'Allowed as Qualifiers'!$B$1:$B$1896,0)</f>
        <v>0</v>
      </c>
      <c r="C3124">
        <f t="shared" si="99"/>
        <v>0</v>
      </c>
      <c r="D3124" t="s">
        <v>5865</v>
      </c>
      <c r="G3124">
        <v>0</v>
      </c>
      <c r="H3124" t="str">
        <f>_xlfn.XLOOKUP(A3124,'Diversity Analysis'!$A$2:$A$2366,'Diversity Analysis'!$F$2:$F$2366,"")</f>
        <v/>
      </c>
      <c r="I3124">
        <v>0</v>
      </c>
      <c r="J3124" s="6">
        <v>0</v>
      </c>
      <c r="K3124" s="5">
        <f t="shared" si="100"/>
        <v>0</v>
      </c>
    </row>
    <row r="3125" spans="1:11" x14ac:dyDescent="0.2">
      <c r="A3125" t="s">
        <v>5866</v>
      </c>
      <c r="B3125">
        <f>_xlfn.XLOOKUP(A3125,'Allowed as Qualifiers'!$A$1:$A$1896,'Allowed as Qualifiers'!$B$1:$B$1896,0)</f>
        <v>0</v>
      </c>
      <c r="C3125">
        <f t="shared" si="99"/>
        <v>0</v>
      </c>
      <c r="D3125" t="s">
        <v>5867</v>
      </c>
      <c r="G3125">
        <v>0</v>
      </c>
      <c r="H3125" t="str">
        <f>_xlfn.XLOOKUP(A3125,'Diversity Analysis'!$A$2:$A$2366,'Diversity Analysis'!$F$2:$F$2366,"")</f>
        <v/>
      </c>
      <c r="I3125">
        <v>0</v>
      </c>
      <c r="J3125" s="6">
        <v>0</v>
      </c>
      <c r="K3125" s="5">
        <f t="shared" si="100"/>
        <v>0</v>
      </c>
    </row>
    <row r="3126" spans="1:11" x14ac:dyDescent="0.2">
      <c r="A3126" t="s">
        <v>5868</v>
      </c>
      <c r="B3126">
        <f>_xlfn.XLOOKUP(A3126,'Allowed as Qualifiers'!$A$1:$A$1896,'Allowed as Qualifiers'!$B$1:$B$1896,0)</f>
        <v>0</v>
      </c>
      <c r="C3126">
        <f t="shared" si="99"/>
        <v>0</v>
      </c>
      <c r="D3126" t="s">
        <v>5869</v>
      </c>
      <c r="G3126">
        <v>0</v>
      </c>
      <c r="H3126" t="str">
        <f>_xlfn.XLOOKUP(A3126,'Diversity Analysis'!$A$2:$A$2366,'Diversity Analysis'!$F$2:$F$2366,"")</f>
        <v/>
      </c>
      <c r="I3126">
        <v>0</v>
      </c>
      <c r="J3126" s="6">
        <v>0</v>
      </c>
      <c r="K3126" s="5">
        <f t="shared" si="100"/>
        <v>0</v>
      </c>
    </row>
    <row r="3127" spans="1:11" x14ac:dyDescent="0.2">
      <c r="A3127" t="s">
        <v>5870</v>
      </c>
      <c r="B3127">
        <f>_xlfn.XLOOKUP(A3127,'Allowed as Qualifiers'!$A$1:$A$1896,'Allowed as Qualifiers'!$B$1:$B$1896,0)</f>
        <v>0</v>
      </c>
      <c r="C3127">
        <f t="shared" si="99"/>
        <v>0</v>
      </c>
      <c r="D3127" t="s">
        <v>5871</v>
      </c>
      <c r="G3127">
        <v>0</v>
      </c>
      <c r="H3127" t="str">
        <f>_xlfn.XLOOKUP(A3127,'Diversity Analysis'!$A$2:$A$2366,'Diversity Analysis'!$F$2:$F$2366,"")</f>
        <v/>
      </c>
      <c r="I3127">
        <v>0</v>
      </c>
      <c r="J3127" s="6">
        <v>0</v>
      </c>
      <c r="K3127" s="5">
        <f t="shared" si="100"/>
        <v>0</v>
      </c>
    </row>
    <row r="3128" spans="1:11" x14ac:dyDescent="0.2">
      <c r="A3128" t="s">
        <v>5872</v>
      </c>
      <c r="B3128">
        <f>_xlfn.XLOOKUP(A3128,'Allowed as Qualifiers'!$A$1:$A$1896,'Allowed as Qualifiers'!$B$1:$B$1896,0)</f>
        <v>0</v>
      </c>
      <c r="C3128">
        <f t="shared" si="99"/>
        <v>0</v>
      </c>
      <c r="D3128" t="s">
        <v>5873</v>
      </c>
      <c r="G3128">
        <v>0</v>
      </c>
      <c r="H3128" t="str">
        <f>_xlfn.XLOOKUP(A3128,'Diversity Analysis'!$A$2:$A$2366,'Diversity Analysis'!$F$2:$F$2366,"")</f>
        <v/>
      </c>
      <c r="I3128">
        <v>0</v>
      </c>
      <c r="J3128" s="6">
        <v>0</v>
      </c>
      <c r="K3128" s="5">
        <f t="shared" si="100"/>
        <v>0</v>
      </c>
    </row>
    <row r="3129" spans="1:11" x14ac:dyDescent="0.2">
      <c r="A3129" t="s">
        <v>5874</v>
      </c>
      <c r="B3129">
        <f>_xlfn.XLOOKUP(A3129,'Allowed as Qualifiers'!$A$1:$A$1896,'Allowed as Qualifiers'!$B$1:$B$1896,0)</f>
        <v>0</v>
      </c>
      <c r="C3129">
        <f t="shared" si="99"/>
        <v>0</v>
      </c>
      <c r="D3129" t="s">
        <v>5875</v>
      </c>
      <c r="G3129">
        <v>0</v>
      </c>
      <c r="H3129" t="str">
        <f>_xlfn.XLOOKUP(A3129,'Diversity Analysis'!$A$2:$A$2366,'Diversity Analysis'!$F$2:$F$2366,"")</f>
        <v/>
      </c>
      <c r="I3129">
        <v>0</v>
      </c>
      <c r="J3129" s="6">
        <v>0</v>
      </c>
      <c r="K3129" s="5">
        <f t="shared" si="100"/>
        <v>0</v>
      </c>
    </row>
    <row r="3130" spans="1:11" x14ac:dyDescent="0.2">
      <c r="A3130" t="s">
        <v>5876</v>
      </c>
      <c r="B3130">
        <f>_xlfn.XLOOKUP(A3130,'Allowed as Qualifiers'!$A$1:$A$1896,'Allowed as Qualifiers'!$B$1:$B$1896,0)</f>
        <v>0</v>
      </c>
      <c r="C3130">
        <f t="shared" si="99"/>
        <v>0</v>
      </c>
      <c r="D3130" t="s">
        <v>5877</v>
      </c>
      <c r="E3130" t="s">
        <v>527</v>
      </c>
      <c r="G3130">
        <v>0</v>
      </c>
      <c r="H3130" t="str">
        <f>_xlfn.XLOOKUP(A3130,'Diversity Analysis'!$A$2:$A$2366,'Diversity Analysis'!$F$2:$F$2366,"")</f>
        <v/>
      </c>
      <c r="I3130">
        <v>0</v>
      </c>
      <c r="J3130" s="6">
        <v>0</v>
      </c>
      <c r="K3130" s="5">
        <f t="shared" si="100"/>
        <v>0</v>
      </c>
    </row>
    <row r="3131" spans="1:11" x14ac:dyDescent="0.2">
      <c r="A3131" t="s">
        <v>5878</v>
      </c>
      <c r="B3131">
        <f>_xlfn.XLOOKUP(A3131,'Allowed as Qualifiers'!$A$1:$A$1896,'Allowed as Qualifiers'!$B$1:$B$1896,0)</f>
        <v>0</v>
      </c>
      <c r="C3131">
        <f t="shared" si="99"/>
        <v>0</v>
      </c>
      <c r="D3131" t="s">
        <v>5879</v>
      </c>
      <c r="E3131" t="s">
        <v>527</v>
      </c>
      <c r="G3131">
        <v>0</v>
      </c>
      <c r="H3131" t="str">
        <f>_xlfn.XLOOKUP(A3131,'Diversity Analysis'!$A$2:$A$2366,'Diversity Analysis'!$F$2:$F$2366,"")</f>
        <v/>
      </c>
      <c r="I3131">
        <v>0</v>
      </c>
      <c r="J3131" s="6">
        <v>0</v>
      </c>
      <c r="K3131" s="5">
        <f t="shared" si="100"/>
        <v>0</v>
      </c>
    </row>
    <row r="3132" spans="1:11" x14ac:dyDescent="0.2">
      <c r="A3132" t="s">
        <v>5880</v>
      </c>
      <c r="B3132">
        <f>_xlfn.XLOOKUP(A3132,'Allowed as Qualifiers'!$A$1:$A$1896,'Allowed as Qualifiers'!$B$1:$B$1896,0)</f>
        <v>0</v>
      </c>
      <c r="C3132">
        <f t="shared" si="99"/>
        <v>0</v>
      </c>
      <c r="D3132" t="s">
        <v>5881</v>
      </c>
      <c r="E3132" t="s">
        <v>527</v>
      </c>
      <c r="G3132">
        <v>0</v>
      </c>
      <c r="H3132" t="str">
        <f>_xlfn.XLOOKUP(A3132,'Diversity Analysis'!$A$2:$A$2366,'Diversity Analysis'!$F$2:$F$2366,"")</f>
        <v/>
      </c>
      <c r="I3132">
        <v>0</v>
      </c>
      <c r="J3132" s="6">
        <v>0</v>
      </c>
      <c r="K3132" s="5">
        <f t="shared" si="100"/>
        <v>0</v>
      </c>
    </row>
    <row r="3133" spans="1:11" x14ac:dyDescent="0.2">
      <c r="A3133" t="s">
        <v>5882</v>
      </c>
      <c r="B3133">
        <f>_xlfn.XLOOKUP(A3133,'Allowed as Qualifiers'!$A$1:$A$1896,'Allowed as Qualifiers'!$B$1:$B$1896,0)</f>
        <v>0</v>
      </c>
      <c r="C3133">
        <f t="shared" si="99"/>
        <v>0</v>
      </c>
      <c r="D3133" t="s">
        <v>5883</v>
      </c>
      <c r="E3133" t="s">
        <v>527</v>
      </c>
      <c r="G3133">
        <v>0</v>
      </c>
      <c r="H3133" t="str">
        <f>_xlfn.XLOOKUP(A3133,'Diversity Analysis'!$A$2:$A$2366,'Diversity Analysis'!$F$2:$F$2366,"")</f>
        <v/>
      </c>
      <c r="I3133">
        <v>0</v>
      </c>
      <c r="J3133" s="6">
        <v>0</v>
      </c>
      <c r="K3133" s="5">
        <f t="shared" si="100"/>
        <v>0</v>
      </c>
    </row>
    <row r="3134" spans="1:11" x14ac:dyDescent="0.2">
      <c r="A3134" t="s">
        <v>5884</v>
      </c>
      <c r="B3134">
        <f>_xlfn.XLOOKUP(A3134,'Allowed as Qualifiers'!$A$1:$A$1896,'Allowed as Qualifiers'!$B$1:$B$1896,0)</f>
        <v>0</v>
      </c>
      <c r="C3134">
        <f t="shared" si="99"/>
        <v>0</v>
      </c>
      <c r="D3134" t="s">
        <v>5885</v>
      </c>
      <c r="E3134" t="s">
        <v>527</v>
      </c>
      <c r="G3134">
        <v>0</v>
      </c>
      <c r="H3134" t="str">
        <f>_xlfn.XLOOKUP(A3134,'Diversity Analysis'!$A$2:$A$2366,'Diversity Analysis'!$F$2:$F$2366,"")</f>
        <v/>
      </c>
      <c r="I3134">
        <v>0</v>
      </c>
      <c r="J3134" s="6">
        <v>0</v>
      </c>
      <c r="K3134" s="5">
        <f t="shared" si="100"/>
        <v>0</v>
      </c>
    </row>
    <row r="3135" spans="1:11" x14ac:dyDescent="0.2">
      <c r="A3135" t="s">
        <v>5886</v>
      </c>
      <c r="B3135">
        <f>_xlfn.XLOOKUP(A3135,'Allowed as Qualifiers'!$A$1:$A$1896,'Allowed as Qualifiers'!$B$1:$B$1896,0)</f>
        <v>0</v>
      </c>
      <c r="C3135">
        <f t="shared" si="99"/>
        <v>0</v>
      </c>
      <c r="D3135" t="s">
        <v>5887</v>
      </c>
      <c r="E3135" t="s">
        <v>527</v>
      </c>
      <c r="G3135">
        <v>0</v>
      </c>
      <c r="H3135" t="str">
        <f>_xlfn.XLOOKUP(A3135,'Diversity Analysis'!$A$2:$A$2366,'Diversity Analysis'!$F$2:$F$2366,"")</f>
        <v/>
      </c>
      <c r="I3135">
        <v>0</v>
      </c>
      <c r="J3135" s="6">
        <v>0</v>
      </c>
      <c r="K3135" s="5">
        <f t="shared" si="100"/>
        <v>0</v>
      </c>
    </row>
    <row r="3136" spans="1:11" x14ac:dyDescent="0.2">
      <c r="A3136" t="s">
        <v>5888</v>
      </c>
      <c r="B3136">
        <f>_xlfn.XLOOKUP(A3136,'Allowed as Qualifiers'!$A$1:$A$1896,'Allowed as Qualifiers'!$B$1:$B$1896,0)</f>
        <v>0</v>
      </c>
      <c r="C3136">
        <f t="shared" si="99"/>
        <v>0</v>
      </c>
      <c r="D3136" t="s">
        <v>5889</v>
      </c>
      <c r="E3136" t="s">
        <v>527</v>
      </c>
      <c r="G3136">
        <v>0</v>
      </c>
      <c r="H3136" t="str">
        <f>_xlfn.XLOOKUP(A3136,'Diversity Analysis'!$A$2:$A$2366,'Diversity Analysis'!$F$2:$F$2366,"")</f>
        <v/>
      </c>
      <c r="I3136">
        <v>0</v>
      </c>
      <c r="J3136" s="6">
        <v>0</v>
      </c>
      <c r="K3136" s="5">
        <f t="shared" si="100"/>
        <v>0</v>
      </c>
    </row>
    <row r="3137" spans="1:11" x14ac:dyDescent="0.2">
      <c r="A3137" t="s">
        <v>5890</v>
      </c>
      <c r="B3137">
        <f>_xlfn.XLOOKUP(A3137,'Allowed as Qualifiers'!$A$1:$A$1896,'Allowed as Qualifiers'!$B$1:$B$1896,0)</f>
        <v>0</v>
      </c>
      <c r="C3137">
        <f t="shared" si="99"/>
        <v>0</v>
      </c>
      <c r="D3137" t="s">
        <v>5891</v>
      </c>
      <c r="E3137" t="s">
        <v>527</v>
      </c>
      <c r="G3137">
        <v>0</v>
      </c>
      <c r="H3137" t="str">
        <f>_xlfn.XLOOKUP(A3137,'Diversity Analysis'!$A$2:$A$2366,'Diversity Analysis'!$F$2:$F$2366,"")</f>
        <v/>
      </c>
      <c r="I3137">
        <v>0</v>
      </c>
      <c r="J3137" s="6">
        <v>0</v>
      </c>
      <c r="K3137" s="5">
        <f t="shared" si="100"/>
        <v>0</v>
      </c>
    </row>
    <row r="3138" spans="1:11" x14ac:dyDescent="0.2">
      <c r="A3138" t="s">
        <v>5892</v>
      </c>
      <c r="B3138">
        <f>_xlfn.XLOOKUP(A3138,'Allowed as Qualifiers'!$A$1:$A$1896,'Allowed as Qualifiers'!$B$1:$B$1896,0)</f>
        <v>0</v>
      </c>
      <c r="C3138">
        <f t="shared" si="99"/>
        <v>0</v>
      </c>
      <c r="D3138" t="s">
        <v>5893</v>
      </c>
      <c r="E3138" t="s">
        <v>527</v>
      </c>
      <c r="G3138">
        <v>0</v>
      </c>
      <c r="H3138" t="str">
        <f>_xlfn.XLOOKUP(A3138,'Diversity Analysis'!$A$2:$A$2366,'Diversity Analysis'!$F$2:$F$2366,"")</f>
        <v/>
      </c>
      <c r="I3138">
        <v>0</v>
      </c>
      <c r="J3138" s="6">
        <v>0</v>
      </c>
      <c r="K3138" s="5">
        <f t="shared" si="100"/>
        <v>0</v>
      </c>
    </row>
    <row r="3139" spans="1:11" x14ac:dyDescent="0.2">
      <c r="A3139" t="s">
        <v>5894</v>
      </c>
      <c r="B3139">
        <f>_xlfn.XLOOKUP(A3139,'Allowed as Qualifiers'!$A$1:$A$1896,'Allowed as Qualifiers'!$B$1:$B$1896,0)</f>
        <v>0</v>
      </c>
      <c r="C3139">
        <f t="shared" ref="C3139:C3202" si="101">IF(B3139=1,1,0)*IF(G3139&gt;0,1,0)</f>
        <v>0</v>
      </c>
      <c r="D3139" t="s">
        <v>5895</v>
      </c>
      <c r="E3139" t="s">
        <v>527</v>
      </c>
      <c r="G3139">
        <v>0</v>
      </c>
      <c r="H3139" t="str">
        <f>_xlfn.XLOOKUP(A3139,'Diversity Analysis'!$A$2:$A$2366,'Diversity Analysis'!$F$2:$F$2366,"")</f>
        <v/>
      </c>
      <c r="I3139">
        <v>0</v>
      </c>
      <c r="J3139" s="6">
        <v>0</v>
      </c>
      <c r="K3139" s="5">
        <f t="shared" si="100"/>
        <v>0</v>
      </c>
    </row>
    <row r="3140" spans="1:11" x14ac:dyDescent="0.2">
      <c r="A3140" t="s">
        <v>5896</v>
      </c>
      <c r="B3140">
        <f>_xlfn.XLOOKUP(A3140,'Allowed as Qualifiers'!$A$1:$A$1896,'Allowed as Qualifiers'!$B$1:$B$1896,0)</f>
        <v>0</v>
      </c>
      <c r="C3140">
        <f t="shared" si="101"/>
        <v>0</v>
      </c>
      <c r="D3140" t="s">
        <v>5897</v>
      </c>
      <c r="E3140" t="s">
        <v>527</v>
      </c>
      <c r="G3140">
        <v>0</v>
      </c>
      <c r="H3140" t="str">
        <f>_xlfn.XLOOKUP(A3140,'Diversity Analysis'!$A$2:$A$2366,'Diversity Analysis'!$F$2:$F$2366,"")</f>
        <v/>
      </c>
      <c r="I3140">
        <v>0</v>
      </c>
      <c r="J3140" s="6">
        <v>0</v>
      </c>
      <c r="K3140" s="5">
        <f t="shared" si="100"/>
        <v>0</v>
      </c>
    </row>
    <row r="3141" spans="1:11" x14ac:dyDescent="0.2">
      <c r="A3141" t="s">
        <v>5898</v>
      </c>
      <c r="B3141">
        <f>_xlfn.XLOOKUP(A3141,'Allowed as Qualifiers'!$A$1:$A$1896,'Allowed as Qualifiers'!$B$1:$B$1896,0)</f>
        <v>0</v>
      </c>
      <c r="C3141">
        <f t="shared" si="101"/>
        <v>0</v>
      </c>
      <c r="D3141" t="s">
        <v>5899</v>
      </c>
      <c r="E3141" t="s">
        <v>527</v>
      </c>
      <c r="G3141">
        <v>0</v>
      </c>
      <c r="H3141" t="str">
        <f>_xlfn.XLOOKUP(A3141,'Diversity Analysis'!$A$2:$A$2366,'Diversity Analysis'!$F$2:$F$2366,"")</f>
        <v/>
      </c>
      <c r="I3141">
        <v>0</v>
      </c>
      <c r="J3141" s="6">
        <v>0</v>
      </c>
      <c r="K3141" s="5">
        <f t="shared" si="100"/>
        <v>0</v>
      </c>
    </row>
    <row r="3142" spans="1:11" x14ac:dyDescent="0.2">
      <c r="A3142" t="s">
        <v>5900</v>
      </c>
      <c r="B3142">
        <f>_xlfn.XLOOKUP(A3142,'Allowed as Qualifiers'!$A$1:$A$1896,'Allowed as Qualifiers'!$B$1:$B$1896,0)</f>
        <v>0</v>
      </c>
      <c r="C3142">
        <f t="shared" si="101"/>
        <v>0</v>
      </c>
      <c r="D3142" t="s">
        <v>5901</v>
      </c>
      <c r="E3142" t="s">
        <v>527</v>
      </c>
      <c r="G3142">
        <v>0</v>
      </c>
      <c r="H3142" t="str">
        <f>_xlfn.XLOOKUP(A3142,'Diversity Analysis'!$A$2:$A$2366,'Diversity Analysis'!$F$2:$F$2366,"")</f>
        <v/>
      </c>
      <c r="I3142">
        <v>0</v>
      </c>
      <c r="J3142" s="6">
        <v>0</v>
      </c>
      <c r="K3142" s="5">
        <f t="shared" si="100"/>
        <v>0</v>
      </c>
    </row>
    <row r="3143" spans="1:11" x14ac:dyDescent="0.2">
      <c r="A3143" t="s">
        <v>5902</v>
      </c>
      <c r="B3143">
        <f>_xlfn.XLOOKUP(A3143,'Allowed as Qualifiers'!$A$1:$A$1896,'Allowed as Qualifiers'!$B$1:$B$1896,0)</f>
        <v>0</v>
      </c>
      <c r="C3143">
        <f t="shared" si="101"/>
        <v>0</v>
      </c>
      <c r="D3143" t="s">
        <v>5903</v>
      </c>
      <c r="E3143" t="s">
        <v>527</v>
      </c>
      <c r="G3143">
        <v>0</v>
      </c>
      <c r="H3143" t="str">
        <f>_xlfn.XLOOKUP(A3143,'Diversity Analysis'!$A$2:$A$2366,'Diversity Analysis'!$F$2:$F$2366,"")</f>
        <v/>
      </c>
      <c r="I3143">
        <v>0</v>
      </c>
      <c r="J3143" s="6">
        <v>0</v>
      </c>
      <c r="K3143" s="5">
        <f t="shared" si="100"/>
        <v>0</v>
      </c>
    </row>
    <row r="3144" spans="1:11" x14ac:dyDescent="0.2">
      <c r="A3144" t="s">
        <v>5904</v>
      </c>
      <c r="B3144">
        <f>_xlfn.XLOOKUP(A3144,'Allowed as Qualifiers'!$A$1:$A$1896,'Allowed as Qualifiers'!$B$1:$B$1896,0)</f>
        <v>0</v>
      </c>
      <c r="C3144">
        <f t="shared" si="101"/>
        <v>0</v>
      </c>
      <c r="D3144" t="s">
        <v>5905</v>
      </c>
      <c r="G3144">
        <v>0</v>
      </c>
      <c r="H3144" t="str">
        <f>_xlfn.XLOOKUP(A3144,'Diversity Analysis'!$A$2:$A$2366,'Diversity Analysis'!$F$2:$F$2366,"")</f>
        <v/>
      </c>
      <c r="I3144">
        <v>0</v>
      </c>
      <c r="J3144" s="6">
        <v>0</v>
      </c>
      <c r="K3144" s="5">
        <f t="shared" si="100"/>
        <v>0</v>
      </c>
    </row>
    <row r="3145" spans="1:11" x14ac:dyDescent="0.2">
      <c r="A3145" t="s">
        <v>5906</v>
      </c>
      <c r="B3145">
        <f>_xlfn.XLOOKUP(A3145,'Allowed as Qualifiers'!$A$1:$A$1896,'Allowed as Qualifiers'!$B$1:$B$1896,0)</f>
        <v>0</v>
      </c>
      <c r="C3145">
        <f t="shared" si="101"/>
        <v>0</v>
      </c>
      <c r="D3145" t="s">
        <v>5907</v>
      </c>
      <c r="G3145">
        <v>0</v>
      </c>
      <c r="H3145" t="str">
        <f>_xlfn.XLOOKUP(A3145,'Diversity Analysis'!$A$2:$A$2366,'Diversity Analysis'!$F$2:$F$2366,"")</f>
        <v/>
      </c>
      <c r="I3145">
        <v>0</v>
      </c>
      <c r="J3145" s="6">
        <v>0</v>
      </c>
      <c r="K3145" s="5">
        <f t="shared" si="100"/>
        <v>0</v>
      </c>
    </row>
    <row r="3146" spans="1:11" x14ac:dyDescent="0.2">
      <c r="A3146" t="s">
        <v>5908</v>
      </c>
      <c r="B3146">
        <f>_xlfn.XLOOKUP(A3146,'Allowed as Qualifiers'!$A$1:$A$1896,'Allowed as Qualifiers'!$B$1:$B$1896,0)</f>
        <v>0</v>
      </c>
      <c r="C3146">
        <f t="shared" si="101"/>
        <v>0</v>
      </c>
      <c r="D3146" t="s">
        <v>5909</v>
      </c>
      <c r="G3146">
        <v>0</v>
      </c>
      <c r="H3146" t="str">
        <f>_xlfn.XLOOKUP(A3146,'Diversity Analysis'!$A$2:$A$2366,'Diversity Analysis'!$F$2:$F$2366,"")</f>
        <v/>
      </c>
      <c r="I3146">
        <v>0</v>
      </c>
      <c r="J3146" s="6">
        <v>0</v>
      </c>
      <c r="K3146" s="5">
        <f t="shared" si="100"/>
        <v>0</v>
      </c>
    </row>
    <row r="3147" spans="1:11" x14ac:dyDescent="0.2">
      <c r="A3147" t="s">
        <v>5910</v>
      </c>
      <c r="B3147">
        <f>_xlfn.XLOOKUP(A3147,'Allowed as Qualifiers'!$A$1:$A$1896,'Allowed as Qualifiers'!$B$1:$B$1896,0)</f>
        <v>0</v>
      </c>
      <c r="C3147">
        <f t="shared" si="101"/>
        <v>0</v>
      </c>
      <c r="D3147" t="s">
        <v>5911</v>
      </c>
      <c r="G3147">
        <v>0</v>
      </c>
      <c r="H3147" t="str">
        <f>_xlfn.XLOOKUP(A3147,'Diversity Analysis'!$A$2:$A$2366,'Diversity Analysis'!$F$2:$F$2366,"")</f>
        <v/>
      </c>
      <c r="I3147">
        <v>0</v>
      </c>
      <c r="J3147" s="6">
        <v>0</v>
      </c>
      <c r="K3147" s="5">
        <f t="shared" si="100"/>
        <v>0</v>
      </c>
    </row>
    <row r="3148" spans="1:11" x14ac:dyDescent="0.2">
      <c r="A3148" t="s">
        <v>5912</v>
      </c>
      <c r="B3148">
        <f>_xlfn.XLOOKUP(A3148,'Allowed as Qualifiers'!$A$1:$A$1896,'Allowed as Qualifiers'!$B$1:$B$1896,0)</f>
        <v>0</v>
      </c>
      <c r="C3148">
        <f t="shared" si="101"/>
        <v>0</v>
      </c>
      <c r="D3148" t="s">
        <v>5913</v>
      </c>
      <c r="G3148">
        <v>0</v>
      </c>
      <c r="H3148" t="str">
        <f>_xlfn.XLOOKUP(A3148,'Diversity Analysis'!$A$2:$A$2366,'Diversity Analysis'!$F$2:$F$2366,"")</f>
        <v/>
      </c>
      <c r="I3148">
        <v>0</v>
      </c>
      <c r="J3148" s="6">
        <v>0</v>
      </c>
      <c r="K3148" s="5">
        <f t="shared" si="100"/>
        <v>0</v>
      </c>
    </row>
    <row r="3149" spans="1:11" x14ac:dyDescent="0.2">
      <c r="A3149" t="s">
        <v>5914</v>
      </c>
      <c r="B3149">
        <f>_xlfn.XLOOKUP(A3149,'Allowed as Qualifiers'!$A$1:$A$1896,'Allowed as Qualifiers'!$B$1:$B$1896,0)</f>
        <v>0</v>
      </c>
      <c r="C3149">
        <f t="shared" si="101"/>
        <v>0</v>
      </c>
      <c r="D3149" t="s">
        <v>5915</v>
      </c>
      <c r="G3149">
        <v>0</v>
      </c>
      <c r="H3149" t="str">
        <f>_xlfn.XLOOKUP(A3149,'Diversity Analysis'!$A$2:$A$2366,'Diversity Analysis'!$F$2:$F$2366,"")</f>
        <v/>
      </c>
      <c r="I3149">
        <v>0</v>
      </c>
      <c r="J3149" s="6">
        <v>0</v>
      </c>
      <c r="K3149" s="5">
        <f t="shared" si="100"/>
        <v>0</v>
      </c>
    </row>
    <row r="3150" spans="1:11" x14ac:dyDescent="0.2">
      <c r="A3150" t="s">
        <v>5916</v>
      </c>
      <c r="B3150">
        <f>_xlfn.XLOOKUP(A3150,'Allowed as Qualifiers'!$A$1:$A$1896,'Allowed as Qualifiers'!$B$1:$B$1896,0)</f>
        <v>0</v>
      </c>
      <c r="C3150">
        <f t="shared" si="101"/>
        <v>0</v>
      </c>
      <c r="D3150" t="s">
        <v>5917</v>
      </c>
      <c r="G3150">
        <v>0</v>
      </c>
      <c r="H3150" t="str">
        <f>_xlfn.XLOOKUP(A3150,'Diversity Analysis'!$A$2:$A$2366,'Diversity Analysis'!$F$2:$F$2366,"")</f>
        <v/>
      </c>
      <c r="I3150">
        <v>0</v>
      </c>
      <c r="J3150" s="6">
        <v>0</v>
      </c>
      <c r="K3150" s="5">
        <f t="shared" si="100"/>
        <v>0</v>
      </c>
    </row>
    <row r="3151" spans="1:11" x14ac:dyDescent="0.2">
      <c r="A3151" t="s">
        <v>5918</v>
      </c>
      <c r="B3151">
        <f>_xlfn.XLOOKUP(A3151,'Allowed as Qualifiers'!$A$1:$A$1896,'Allowed as Qualifiers'!$B$1:$B$1896,0)</f>
        <v>0</v>
      </c>
      <c r="C3151">
        <f t="shared" si="101"/>
        <v>0</v>
      </c>
      <c r="D3151" t="s">
        <v>5919</v>
      </c>
      <c r="G3151">
        <v>0</v>
      </c>
      <c r="H3151" t="str">
        <f>_xlfn.XLOOKUP(A3151,'Diversity Analysis'!$A$2:$A$2366,'Diversity Analysis'!$F$2:$F$2366,"")</f>
        <v/>
      </c>
      <c r="I3151">
        <v>0</v>
      </c>
      <c r="J3151" s="6">
        <v>0</v>
      </c>
      <c r="K3151" s="5">
        <f t="shared" si="100"/>
        <v>0</v>
      </c>
    </row>
    <row r="3152" spans="1:11" x14ac:dyDescent="0.2">
      <c r="A3152" t="s">
        <v>5920</v>
      </c>
      <c r="B3152">
        <f>_xlfn.XLOOKUP(A3152,'Allowed as Qualifiers'!$A$1:$A$1896,'Allowed as Qualifiers'!$B$1:$B$1896,0)</f>
        <v>0</v>
      </c>
      <c r="C3152">
        <f t="shared" si="101"/>
        <v>0</v>
      </c>
      <c r="D3152" t="s">
        <v>5921</v>
      </c>
      <c r="G3152">
        <v>0</v>
      </c>
      <c r="H3152" t="str">
        <f>_xlfn.XLOOKUP(A3152,'Diversity Analysis'!$A$2:$A$2366,'Diversity Analysis'!$F$2:$F$2366,"")</f>
        <v/>
      </c>
      <c r="I3152">
        <v>0</v>
      </c>
      <c r="J3152" s="6">
        <v>0</v>
      </c>
      <c r="K3152" s="5">
        <f t="shared" ref="K3152:K3215" si="102">G3152/1000000*J3152</f>
        <v>0</v>
      </c>
    </row>
    <row r="3153" spans="1:11" x14ac:dyDescent="0.2">
      <c r="A3153" t="s">
        <v>5922</v>
      </c>
      <c r="B3153">
        <f>_xlfn.XLOOKUP(A3153,'Allowed as Qualifiers'!$A$1:$A$1896,'Allowed as Qualifiers'!$B$1:$B$1896,0)</f>
        <v>0</v>
      </c>
      <c r="C3153">
        <f t="shared" si="101"/>
        <v>0</v>
      </c>
      <c r="D3153" t="s">
        <v>5923</v>
      </c>
      <c r="G3153">
        <v>0</v>
      </c>
      <c r="H3153" t="str">
        <f>_xlfn.XLOOKUP(A3153,'Diversity Analysis'!$A$2:$A$2366,'Diversity Analysis'!$F$2:$F$2366,"")</f>
        <v/>
      </c>
      <c r="I3153">
        <v>0</v>
      </c>
      <c r="J3153" s="6">
        <v>0</v>
      </c>
      <c r="K3153" s="5">
        <f t="shared" si="102"/>
        <v>0</v>
      </c>
    </row>
    <row r="3154" spans="1:11" x14ac:dyDescent="0.2">
      <c r="A3154" t="s">
        <v>5924</v>
      </c>
      <c r="B3154">
        <f>_xlfn.XLOOKUP(A3154,'Allowed as Qualifiers'!$A$1:$A$1896,'Allowed as Qualifiers'!$B$1:$B$1896,0)</f>
        <v>0</v>
      </c>
      <c r="C3154">
        <f t="shared" si="101"/>
        <v>0</v>
      </c>
      <c r="D3154" t="s">
        <v>5925</v>
      </c>
      <c r="G3154">
        <v>0</v>
      </c>
      <c r="H3154" t="str">
        <f>_xlfn.XLOOKUP(A3154,'Diversity Analysis'!$A$2:$A$2366,'Diversity Analysis'!$F$2:$F$2366,"")</f>
        <v/>
      </c>
      <c r="I3154">
        <v>0</v>
      </c>
      <c r="J3154" s="6">
        <v>0</v>
      </c>
      <c r="K3154" s="5">
        <f t="shared" si="102"/>
        <v>0</v>
      </c>
    </row>
    <row r="3155" spans="1:11" x14ac:dyDescent="0.2">
      <c r="A3155" t="s">
        <v>5926</v>
      </c>
      <c r="B3155">
        <f>_xlfn.XLOOKUP(A3155,'Allowed as Qualifiers'!$A$1:$A$1896,'Allowed as Qualifiers'!$B$1:$B$1896,0)</f>
        <v>0</v>
      </c>
      <c r="C3155">
        <f t="shared" si="101"/>
        <v>0</v>
      </c>
      <c r="D3155" t="s">
        <v>5927</v>
      </c>
      <c r="G3155">
        <v>0</v>
      </c>
      <c r="H3155" t="str">
        <f>_xlfn.XLOOKUP(A3155,'Diversity Analysis'!$A$2:$A$2366,'Diversity Analysis'!$F$2:$F$2366,"")</f>
        <v/>
      </c>
      <c r="I3155">
        <v>0</v>
      </c>
      <c r="J3155" s="6">
        <v>0</v>
      </c>
      <c r="K3155" s="5">
        <f t="shared" si="102"/>
        <v>0</v>
      </c>
    </row>
    <row r="3156" spans="1:11" x14ac:dyDescent="0.2">
      <c r="A3156" t="s">
        <v>5928</v>
      </c>
      <c r="B3156">
        <f>_xlfn.XLOOKUP(A3156,'Allowed as Qualifiers'!$A$1:$A$1896,'Allowed as Qualifiers'!$B$1:$B$1896,0)</f>
        <v>0</v>
      </c>
      <c r="C3156">
        <f t="shared" si="101"/>
        <v>0</v>
      </c>
      <c r="D3156" t="s">
        <v>5929</v>
      </c>
      <c r="G3156">
        <v>0</v>
      </c>
      <c r="H3156" t="str">
        <f>_xlfn.XLOOKUP(A3156,'Diversity Analysis'!$A$2:$A$2366,'Diversity Analysis'!$F$2:$F$2366,"")</f>
        <v/>
      </c>
      <c r="I3156">
        <v>0</v>
      </c>
      <c r="J3156" s="6">
        <v>0</v>
      </c>
      <c r="K3156" s="5">
        <f t="shared" si="102"/>
        <v>0</v>
      </c>
    </row>
    <row r="3157" spans="1:11" x14ac:dyDescent="0.2">
      <c r="A3157" t="s">
        <v>5930</v>
      </c>
      <c r="B3157">
        <f>_xlfn.XLOOKUP(A3157,'Allowed as Qualifiers'!$A$1:$A$1896,'Allowed as Qualifiers'!$B$1:$B$1896,0)</f>
        <v>0</v>
      </c>
      <c r="C3157">
        <f t="shared" si="101"/>
        <v>0</v>
      </c>
      <c r="D3157" t="s">
        <v>5931</v>
      </c>
      <c r="G3157">
        <v>0</v>
      </c>
      <c r="H3157" t="str">
        <f>_xlfn.XLOOKUP(A3157,'Diversity Analysis'!$A$2:$A$2366,'Diversity Analysis'!$F$2:$F$2366,"")</f>
        <v/>
      </c>
      <c r="I3157">
        <v>0</v>
      </c>
      <c r="J3157" s="6">
        <v>0</v>
      </c>
      <c r="K3157" s="5">
        <f t="shared" si="102"/>
        <v>0</v>
      </c>
    </row>
    <row r="3158" spans="1:11" x14ac:dyDescent="0.2">
      <c r="A3158" t="s">
        <v>5932</v>
      </c>
      <c r="B3158">
        <f>_xlfn.XLOOKUP(A3158,'Allowed as Qualifiers'!$A$1:$A$1896,'Allowed as Qualifiers'!$B$1:$B$1896,0)</f>
        <v>0</v>
      </c>
      <c r="C3158">
        <f t="shared" si="101"/>
        <v>0</v>
      </c>
      <c r="D3158" t="s">
        <v>5933</v>
      </c>
      <c r="G3158">
        <v>0</v>
      </c>
      <c r="H3158" t="str">
        <f>_xlfn.XLOOKUP(A3158,'Diversity Analysis'!$A$2:$A$2366,'Diversity Analysis'!$F$2:$F$2366,"")</f>
        <v/>
      </c>
      <c r="I3158">
        <v>0</v>
      </c>
      <c r="J3158" s="6">
        <v>0</v>
      </c>
      <c r="K3158" s="5">
        <f t="shared" si="102"/>
        <v>0</v>
      </c>
    </row>
    <row r="3159" spans="1:11" x14ac:dyDescent="0.2">
      <c r="A3159" t="s">
        <v>5934</v>
      </c>
      <c r="B3159">
        <f>_xlfn.XLOOKUP(A3159,'Allowed as Qualifiers'!$A$1:$A$1896,'Allowed as Qualifiers'!$B$1:$B$1896,0)</f>
        <v>0</v>
      </c>
      <c r="C3159">
        <f t="shared" si="101"/>
        <v>0</v>
      </c>
      <c r="D3159" t="s">
        <v>5935</v>
      </c>
      <c r="G3159">
        <v>0</v>
      </c>
      <c r="H3159" t="str">
        <f>_xlfn.XLOOKUP(A3159,'Diversity Analysis'!$A$2:$A$2366,'Diversity Analysis'!$F$2:$F$2366,"")</f>
        <v/>
      </c>
      <c r="I3159">
        <v>0</v>
      </c>
      <c r="J3159" s="6">
        <v>0</v>
      </c>
      <c r="K3159" s="5">
        <f t="shared" si="102"/>
        <v>0</v>
      </c>
    </row>
    <row r="3160" spans="1:11" x14ac:dyDescent="0.2">
      <c r="A3160" t="s">
        <v>5936</v>
      </c>
      <c r="B3160">
        <f>_xlfn.XLOOKUP(A3160,'Allowed as Qualifiers'!$A$1:$A$1896,'Allowed as Qualifiers'!$B$1:$B$1896,0)</f>
        <v>0</v>
      </c>
      <c r="C3160">
        <f t="shared" si="101"/>
        <v>0</v>
      </c>
      <c r="D3160" t="s">
        <v>5937</v>
      </c>
      <c r="G3160">
        <v>0</v>
      </c>
      <c r="H3160" t="str">
        <f>_xlfn.XLOOKUP(A3160,'Diversity Analysis'!$A$2:$A$2366,'Diversity Analysis'!$F$2:$F$2366,"")</f>
        <v/>
      </c>
      <c r="I3160">
        <v>0</v>
      </c>
      <c r="J3160" s="6">
        <v>0</v>
      </c>
      <c r="K3160" s="5">
        <f t="shared" si="102"/>
        <v>0</v>
      </c>
    </row>
    <row r="3161" spans="1:11" x14ac:dyDescent="0.2">
      <c r="A3161" t="s">
        <v>5938</v>
      </c>
      <c r="B3161">
        <f>_xlfn.XLOOKUP(A3161,'Allowed as Qualifiers'!$A$1:$A$1896,'Allowed as Qualifiers'!$B$1:$B$1896,0)</f>
        <v>0</v>
      </c>
      <c r="C3161">
        <f t="shared" si="101"/>
        <v>0</v>
      </c>
      <c r="D3161" t="s">
        <v>5939</v>
      </c>
      <c r="G3161">
        <v>0</v>
      </c>
      <c r="H3161" t="str">
        <f>_xlfn.XLOOKUP(A3161,'Diversity Analysis'!$A$2:$A$2366,'Diversity Analysis'!$F$2:$F$2366,"")</f>
        <v/>
      </c>
      <c r="I3161">
        <v>0</v>
      </c>
      <c r="J3161" s="6">
        <v>0</v>
      </c>
      <c r="K3161" s="5">
        <f t="shared" si="102"/>
        <v>0</v>
      </c>
    </row>
    <row r="3162" spans="1:11" x14ac:dyDescent="0.2">
      <c r="A3162" t="s">
        <v>5940</v>
      </c>
      <c r="B3162">
        <f>_xlfn.XLOOKUP(A3162,'Allowed as Qualifiers'!$A$1:$A$1896,'Allowed as Qualifiers'!$B$1:$B$1896,0)</f>
        <v>0</v>
      </c>
      <c r="C3162">
        <f t="shared" si="101"/>
        <v>0</v>
      </c>
      <c r="D3162" t="s">
        <v>5941</v>
      </c>
      <c r="G3162">
        <v>0</v>
      </c>
      <c r="H3162" t="str">
        <f>_xlfn.XLOOKUP(A3162,'Diversity Analysis'!$A$2:$A$2366,'Diversity Analysis'!$F$2:$F$2366,"")</f>
        <v/>
      </c>
      <c r="I3162">
        <v>0</v>
      </c>
      <c r="J3162" s="6">
        <v>0</v>
      </c>
      <c r="K3162" s="5">
        <f t="shared" si="102"/>
        <v>0</v>
      </c>
    </row>
    <row r="3163" spans="1:11" x14ac:dyDescent="0.2">
      <c r="A3163" t="s">
        <v>5942</v>
      </c>
      <c r="B3163">
        <f>_xlfn.XLOOKUP(A3163,'Allowed as Qualifiers'!$A$1:$A$1896,'Allowed as Qualifiers'!$B$1:$B$1896,0)</f>
        <v>0</v>
      </c>
      <c r="C3163">
        <f t="shared" si="101"/>
        <v>0</v>
      </c>
      <c r="D3163" t="s">
        <v>5943</v>
      </c>
      <c r="G3163">
        <v>0</v>
      </c>
      <c r="H3163" t="str">
        <f>_xlfn.XLOOKUP(A3163,'Diversity Analysis'!$A$2:$A$2366,'Diversity Analysis'!$F$2:$F$2366,"")</f>
        <v/>
      </c>
      <c r="I3163">
        <v>0</v>
      </c>
      <c r="J3163" s="6">
        <v>0</v>
      </c>
      <c r="K3163" s="5">
        <f t="shared" si="102"/>
        <v>0</v>
      </c>
    </row>
    <row r="3164" spans="1:11" x14ac:dyDescent="0.2">
      <c r="A3164" t="s">
        <v>5944</v>
      </c>
      <c r="B3164">
        <f>_xlfn.XLOOKUP(A3164,'Allowed as Qualifiers'!$A$1:$A$1896,'Allowed as Qualifiers'!$B$1:$B$1896,0)</f>
        <v>0</v>
      </c>
      <c r="C3164">
        <f t="shared" si="101"/>
        <v>0</v>
      </c>
      <c r="D3164" t="s">
        <v>5945</v>
      </c>
      <c r="G3164">
        <v>0</v>
      </c>
      <c r="H3164" t="str">
        <f>_xlfn.XLOOKUP(A3164,'Diversity Analysis'!$A$2:$A$2366,'Diversity Analysis'!$F$2:$F$2366,"")</f>
        <v/>
      </c>
      <c r="I3164">
        <v>0</v>
      </c>
      <c r="J3164" s="6">
        <v>0</v>
      </c>
      <c r="K3164" s="5">
        <f t="shared" si="102"/>
        <v>0</v>
      </c>
    </row>
    <row r="3165" spans="1:11" x14ac:dyDescent="0.2">
      <c r="A3165" t="s">
        <v>5946</v>
      </c>
      <c r="B3165">
        <f>_xlfn.XLOOKUP(A3165,'Allowed as Qualifiers'!$A$1:$A$1896,'Allowed as Qualifiers'!$B$1:$B$1896,0)</f>
        <v>0</v>
      </c>
      <c r="C3165">
        <f t="shared" si="101"/>
        <v>0</v>
      </c>
      <c r="D3165" t="s">
        <v>5947</v>
      </c>
      <c r="G3165">
        <v>0</v>
      </c>
      <c r="H3165" t="str">
        <f>_xlfn.XLOOKUP(A3165,'Diversity Analysis'!$A$2:$A$2366,'Diversity Analysis'!$F$2:$F$2366,"")</f>
        <v/>
      </c>
      <c r="I3165">
        <v>0</v>
      </c>
      <c r="J3165" s="6">
        <v>0</v>
      </c>
      <c r="K3165" s="5">
        <f t="shared" si="102"/>
        <v>0</v>
      </c>
    </row>
    <row r="3166" spans="1:11" x14ac:dyDescent="0.2">
      <c r="A3166" t="s">
        <v>5948</v>
      </c>
      <c r="B3166">
        <f>_xlfn.XLOOKUP(A3166,'Allowed as Qualifiers'!$A$1:$A$1896,'Allowed as Qualifiers'!$B$1:$B$1896,0)</f>
        <v>0</v>
      </c>
      <c r="C3166">
        <f t="shared" si="101"/>
        <v>0</v>
      </c>
      <c r="D3166" t="s">
        <v>5949</v>
      </c>
      <c r="G3166">
        <v>0</v>
      </c>
      <c r="H3166" t="str">
        <f>_xlfn.XLOOKUP(A3166,'Diversity Analysis'!$A$2:$A$2366,'Diversity Analysis'!$F$2:$F$2366,"")</f>
        <v/>
      </c>
      <c r="I3166">
        <v>0</v>
      </c>
      <c r="J3166" s="6">
        <v>0</v>
      </c>
      <c r="K3166" s="5">
        <f t="shared" si="102"/>
        <v>0</v>
      </c>
    </row>
    <row r="3167" spans="1:11" x14ac:dyDescent="0.2">
      <c r="A3167" t="s">
        <v>5950</v>
      </c>
      <c r="B3167">
        <f>_xlfn.XLOOKUP(A3167,'Allowed as Qualifiers'!$A$1:$A$1896,'Allowed as Qualifiers'!$B$1:$B$1896,0)</f>
        <v>0</v>
      </c>
      <c r="C3167">
        <f t="shared" si="101"/>
        <v>0</v>
      </c>
      <c r="D3167" t="s">
        <v>5951</v>
      </c>
      <c r="G3167">
        <v>0</v>
      </c>
      <c r="H3167" t="str">
        <f>_xlfn.XLOOKUP(A3167,'Diversity Analysis'!$A$2:$A$2366,'Diversity Analysis'!$F$2:$F$2366,"")</f>
        <v/>
      </c>
      <c r="I3167">
        <v>0</v>
      </c>
      <c r="J3167" s="6">
        <v>0</v>
      </c>
      <c r="K3167" s="5">
        <f t="shared" si="102"/>
        <v>0</v>
      </c>
    </row>
    <row r="3168" spans="1:11" x14ac:dyDescent="0.2">
      <c r="A3168" t="s">
        <v>5952</v>
      </c>
      <c r="B3168">
        <f>_xlfn.XLOOKUP(A3168,'Allowed as Qualifiers'!$A$1:$A$1896,'Allowed as Qualifiers'!$B$1:$B$1896,0)</f>
        <v>0</v>
      </c>
      <c r="C3168">
        <f t="shared" si="101"/>
        <v>0</v>
      </c>
      <c r="D3168" t="s">
        <v>5953</v>
      </c>
      <c r="G3168">
        <v>0</v>
      </c>
      <c r="H3168" t="str">
        <f>_xlfn.XLOOKUP(A3168,'Diversity Analysis'!$A$2:$A$2366,'Diversity Analysis'!$F$2:$F$2366,"")</f>
        <v/>
      </c>
      <c r="I3168">
        <v>0</v>
      </c>
      <c r="J3168" s="6">
        <v>0</v>
      </c>
      <c r="K3168" s="5">
        <f t="shared" si="102"/>
        <v>0</v>
      </c>
    </row>
    <row r="3169" spans="1:11" x14ac:dyDescent="0.2">
      <c r="A3169" t="s">
        <v>5954</v>
      </c>
      <c r="B3169">
        <f>_xlfn.XLOOKUP(A3169,'Allowed as Qualifiers'!$A$1:$A$1896,'Allowed as Qualifiers'!$B$1:$B$1896,0)</f>
        <v>0</v>
      </c>
      <c r="C3169">
        <f t="shared" si="101"/>
        <v>0</v>
      </c>
      <c r="D3169" t="s">
        <v>5955</v>
      </c>
      <c r="G3169">
        <v>0</v>
      </c>
      <c r="H3169" t="str">
        <f>_xlfn.XLOOKUP(A3169,'Diversity Analysis'!$A$2:$A$2366,'Diversity Analysis'!$F$2:$F$2366,"")</f>
        <v/>
      </c>
      <c r="I3169">
        <v>0</v>
      </c>
      <c r="J3169" s="6">
        <v>0</v>
      </c>
      <c r="K3169" s="5">
        <f t="shared" si="102"/>
        <v>0</v>
      </c>
    </row>
    <row r="3170" spans="1:11" x14ac:dyDescent="0.2">
      <c r="A3170" t="s">
        <v>5956</v>
      </c>
      <c r="B3170">
        <f>_xlfn.XLOOKUP(A3170,'Allowed as Qualifiers'!$A$1:$A$1896,'Allowed as Qualifiers'!$B$1:$B$1896,0)</f>
        <v>0</v>
      </c>
      <c r="C3170">
        <f t="shared" si="101"/>
        <v>0</v>
      </c>
      <c r="D3170" t="s">
        <v>5957</v>
      </c>
      <c r="G3170">
        <v>0</v>
      </c>
      <c r="H3170" t="str">
        <f>_xlfn.XLOOKUP(A3170,'Diversity Analysis'!$A$2:$A$2366,'Diversity Analysis'!$F$2:$F$2366,"")</f>
        <v/>
      </c>
      <c r="I3170">
        <v>0</v>
      </c>
      <c r="J3170" s="6">
        <v>0</v>
      </c>
      <c r="K3170" s="5">
        <f t="shared" si="102"/>
        <v>0</v>
      </c>
    </row>
    <row r="3171" spans="1:11" x14ac:dyDescent="0.2">
      <c r="A3171" t="s">
        <v>5958</v>
      </c>
      <c r="B3171">
        <f>_xlfn.XLOOKUP(A3171,'Allowed as Qualifiers'!$A$1:$A$1896,'Allowed as Qualifiers'!$B$1:$B$1896,0)</f>
        <v>0</v>
      </c>
      <c r="C3171">
        <f t="shared" si="101"/>
        <v>0</v>
      </c>
      <c r="D3171" t="s">
        <v>5959</v>
      </c>
      <c r="G3171">
        <v>0</v>
      </c>
      <c r="H3171" t="str">
        <f>_xlfn.XLOOKUP(A3171,'Diversity Analysis'!$A$2:$A$2366,'Diversity Analysis'!$F$2:$F$2366,"")</f>
        <v/>
      </c>
      <c r="I3171">
        <v>0</v>
      </c>
      <c r="J3171" s="6">
        <v>0</v>
      </c>
      <c r="K3171" s="5">
        <f t="shared" si="102"/>
        <v>0</v>
      </c>
    </row>
    <row r="3172" spans="1:11" x14ac:dyDescent="0.2">
      <c r="A3172" t="s">
        <v>5960</v>
      </c>
      <c r="B3172">
        <f>_xlfn.XLOOKUP(A3172,'Allowed as Qualifiers'!$A$1:$A$1896,'Allowed as Qualifiers'!$B$1:$B$1896,0)</f>
        <v>0</v>
      </c>
      <c r="C3172">
        <f t="shared" si="101"/>
        <v>0</v>
      </c>
      <c r="D3172" t="s">
        <v>5961</v>
      </c>
      <c r="G3172">
        <v>0</v>
      </c>
      <c r="H3172" t="str">
        <f>_xlfn.XLOOKUP(A3172,'Diversity Analysis'!$A$2:$A$2366,'Diversity Analysis'!$F$2:$F$2366,"")</f>
        <v/>
      </c>
      <c r="I3172">
        <v>0</v>
      </c>
      <c r="J3172" s="6">
        <v>0</v>
      </c>
      <c r="K3172" s="5">
        <f t="shared" si="102"/>
        <v>0</v>
      </c>
    </row>
    <row r="3173" spans="1:11" x14ac:dyDescent="0.2">
      <c r="A3173" t="s">
        <v>5962</v>
      </c>
      <c r="B3173">
        <f>_xlfn.XLOOKUP(A3173,'Allowed as Qualifiers'!$A$1:$A$1896,'Allowed as Qualifiers'!$B$1:$B$1896,0)</f>
        <v>0</v>
      </c>
      <c r="C3173">
        <f t="shared" si="101"/>
        <v>0</v>
      </c>
      <c r="D3173" t="s">
        <v>5963</v>
      </c>
      <c r="G3173">
        <v>0</v>
      </c>
      <c r="H3173" t="str">
        <f>_xlfn.XLOOKUP(A3173,'Diversity Analysis'!$A$2:$A$2366,'Diversity Analysis'!$F$2:$F$2366,"")</f>
        <v/>
      </c>
      <c r="I3173">
        <v>0</v>
      </c>
      <c r="J3173" s="6">
        <v>0</v>
      </c>
      <c r="K3173" s="5">
        <f t="shared" si="102"/>
        <v>0</v>
      </c>
    </row>
    <row r="3174" spans="1:11" x14ac:dyDescent="0.2">
      <c r="A3174" t="s">
        <v>5964</v>
      </c>
      <c r="B3174">
        <f>_xlfn.XLOOKUP(A3174,'Allowed as Qualifiers'!$A$1:$A$1896,'Allowed as Qualifiers'!$B$1:$B$1896,0)</f>
        <v>0</v>
      </c>
      <c r="C3174">
        <f t="shared" si="101"/>
        <v>0</v>
      </c>
      <c r="D3174" t="s">
        <v>5965</v>
      </c>
      <c r="G3174">
        <v>0</v>
      </c>
      <c r="H3174" t="str">
        <f>_xlfn.XLOOKUP(A3174,'Diversity Analysis'!$A$2:$A$2366,'Diversity Analysis'!$F$2:$F$2366,"")</f>
        <v/>
      </c>
      <c r="I3174">
        <v>0</v>
      </c>
      <c r="J3174" s="6">
        <v>0</v>
      </c>
      <c r="K3174" s="5">
        <f t="shared" si="102"/>
        <v>0</v>
      </c>
    </row>
    <row r="3175" spans="1:11" x14ac:dyDescent="0.2">
      <c r="A3175" t="s">
        <v>5966</v>
      </c>
      <c r="B3175">
        <f>_xlfn.XLOOKUP(A3175,'Allowed as Qualifiers'!$A$1:$A$1896,'Allowed as Qualifiers'!$B$1:$B$1896,0)</f>
        <v>0</v>
      </c>
      <c r="C3175">
        <f t="shared" si="101"/>
        <v>0</v>
      </c>
      <c r="D3175" t="s">
        <v>5967</v>
      </c>
      <c r="G3175">
        <v>0</v>
      </c>
      <c r="H3175" t="str">
        <f>_xlfn.XLOOKUP(A3175,'Diversity Analysis'!$A$2:$A$2366,'Diversity Analysis'!$F$2:$F$2366,"")</f>
        <v/>
      </c>
      <c r="I3175">
        <v>0</v>
      </c>
      <c r="J3175" s="6">
        <v>0</v>
      </c>
      <c r="K3175" s="5">
        <f t="shared" si="102"/>
        <v>0</v>
      </c>
    </row>
    <row r="3176" spans="1:11" x14ac:dyDescent="0.2">
      <c r="A3176" t="s">
        <v>5968</v>
      </c>
      <c r="B3176">
        <f>_xlfn.XLOOKUP(A3176,'Allowed as Qualifiers'!$A$1:$A$1896,'Allowed as Qualifiers'!$B$1:$B$1896,0)</f>
        <v>0</v>
      </c>
      <c r="C3176">
        <f t="shared" si="101"/>
        <v>0</v>
      </c>
      <c r="D3176" t="s">
        <v>5969</v>
      </c>
      <c r="G3176">
        <v>0</v>
      </c>
      <c r="H3176" t="str">
        <f>_xlfn.XLOOKUP(A3176,'Diversity Analysis'!$A$2:$A$2366,'Diversity Analysis'!$F$2:$F$2366,"")</f>
        <v/>
      </c>
      <c r="I3176">
        <v>0</v>
      </c>
      <c r="J3176" s="6">
        <v>0</v>
      </c>
      <c r="K3176" s="5">
        <f t="shared" si="102"/>
        <v>0</v>
      </c>
    </row>
    <row r="3177" spans="1:11" x14ac:dyDescent="0.2">
      <c r="A3177" t="s">
        <v>5970</v>
      </c>
      <c r="B3177">
        <f>_xlfn.XLOOKUP(A3177,'Allowed as Qualifiers'!$A$1:$A$1896,'Allowed as Qualifiers'!$B$1:$B$1896,0)</f>
        <v>0</v>
      </c>
      <c r="C3177">
        <f t="shared" si="101"/>
        <v>0</v>
      </c>
      <c r="D3177" t="s">
        <v>5971</v>
      </c>
      <c r="G3177">
        <v>0</v>
      </c>
      <c r="H3177" t="str">
        <f>_xlfn.XLOOKUP(A3177,'Diversity Analysis'!$A$2:$A$2366,'Diversity Analysis'!$F$2:$F$2366,"")</f>
        <v/>
      </c>
      <c r="I3177">
        <v>0</v>
      </c>
      <c r="J3177" s="6">
        <v>0</v>
      </c>
      <c r="K3177" s="5">
        <f t="shared" si="102"/>
        <v>0</v>
      </c>
    </row>
    <row r="3178" spans="1:11" x14ac:dyDescent="0.2">
      <c r="A3178" t="s">
        <v>5972</v>
      </c>
      <c r="B3178">
        <f>_xlfn.XLOOKUP(A3178,'Allowed as Qualifiers'!$A$1:$A$1896,'Allowed as Qualifiers'!$B$1:$B$1896,0)</f>
        <v>0</v>
      </c>
      <c r="C3178">
        <f t="shared" si="101"/>
        <v>0</v>
      </c>
      <c r="D3178" t="s">
        <v>5973</v>
      </c>
      <c r="G3178">
        <v>0</v>
      </c>
      <c r="H3178" t="str">
        <f>_xlfn.XLOOKUP(A3178,'Diversity Analysis'!$A$2:$A$2366,'Diversity Analysis'!$F$2:$F$2366,"")</f>
        <v/>
      </c>
      <c r="I3178">
        <v>0</v>
      </c>
      <c r="J3178" s="6">
        <v>0</v>
      </c>
      <c r="K3178" s="5">
        <f t="shared" si="102"/>
        <v>0</v>
      </c>
    </row>
    <row r="3179" spans="1:11" x14ac:dyDescent="0.2">
      <c r="A3179" t="s">
        <v>5974</v>
      </c>
      <c r="B3179">
        <f>_xlfn.XLOOKUP(A3179,'Allowed as Qualifiers'!$A$1:$A$1896,'Allowed as Qualifiers'!$B$1:$B$1896,0)</f>
        <v>0</v>
      </c>
      <c r="C3179">
        <f t="shared" si="101"/>
        <v>0</v>
      </c>
      <c r="D3179" t="s">
        <v>5975</v>
      </c>
      <c r="G3179">
        <v>0</v>
      </c>
      <c r="H3179" t="str">
        <f>_xlfn.XLOOKUP(A3179,'Diversity Analysis'!$A$2:$A$2366,'Diversity Analysis'!$F$2:$F$2366,"")</f>
        <v/>
      </c>
      <c r="I3179">
        <v>0</v>
      </c>
      <c r="J3179" s="6">
        <v>0</v>
      </c>
      <c r="K3179" s="5">
        <f t="shared" si="102"/>
        <v>0</v>
      </c>
    </row>
    <row r="3180" spans="1:11" x14ac:dyDescent="0.2">
      <c r="A3180" t="s">
        <v>5976</v>
      </c>
      <c r="B3180">
        <f>_xlfn.XLOOKUP(A3180,'Allowed as Qualifiers'!$A$1:$A$1896,'Allowed as Qualifiers'!$B$1:$B$1896,0)</f>
        <v>0</v>
      </c>
      <c r="C3180">
        <f t="shared" si="101"/>
        <v>0</v>
      </c>
      <c r="D3180" t="s">
        <v>5977</v>
      </c>
      <c r="G3180">
        <v>0</v>
      </c>
      <c r="H3180" t="str">
        <f>_xlfn.XLOOKUP(A3180,'Diversity Analysis'!$A$2:$A$2366,'Diversity Analysis'!$F$2:$F$2366,"")</f>
        <v/>
      </c>
      <c r="I3180">
        <v>0</v>
      </c>
      <c r="J3180" s="6">
        <v>0</v>
      </c>
      <c r="K3180" s="5">
        <f t="shared" si="102"/>
        <v>0</v>
      </c>
    </row>
    <row r="3181" spans="1:11" x14ac:dyDescent="0.2">
      <c r="A3181" t="s">
        <v>5978</v>
      </c>
      <c r="B3181">
        <f>_xlfn.XLOOKUP(A3181,'Allowed as Qualifiers'!$A$1:$A$1896,'Allowed as Qualifiers'!$B$1:$B$1896,0)</f>
        <v>0</v>
      </c>
      <c r="C3181">
        <f t="shared" si="101"/>
        <v>0</v>
      </c>
      <c r="D3181" t="s">
        <v>5979</v>
      </c>
      <c r="G3181">
        <v>0</v>
      </c>
      <c r="H3181" t="str">
        <f>_xlfn.XLOOKUP(A3181,'Diversity Analysis'!$A$2:$A$2366,'Diversity Analysis'!$F$2:$F$2366,"")</f>
        <v/>
      </c>
      <c r="I3181">
        <v>0</v>
      </c>
      <c r="J3181" s="6">
        <v>0</v>
      </c>
      <c r="K3181" s="5">
        <f t="shared" si="102"/>
        <v>0</v>
      </c>
    </row>
    <row r="3182" spans="1:11" x14ac:dyDescent="0.2">
      <c r="A3182" t="s">
        <v>5980</v>
      </c>
      <c r="B3182">
        <f>_xlfn.XLOOKUP(A3182,'Allowed as Qualifiers'!$A$1:$A$1896,'Allowed as Qualifiers'!$B$1:$B$1896,0)</f>
        <v>0</v>
      </c>
      <c r="C3182">
        <f t="shared" si="101"/>
        <v>0</v>
      </c>
      <c r="D3182" t="s">
        <v>5981</v>
      </c>
      <c r="G3182">
        <v>0</v>
      </c>
      <c r="H3182" t="str">
        <f>_xlfn.XLOOKUP(A3182,'Diversity Analysis'!$A$2:$A$2366,'Diversity Analysis'!$F$2:$F$2366,"")</f>
        <v/>
      </c>
      <c r="I3182">
        <v>0</v>
      </c>
      <c r="J3182" s="6">
        <v>0</v>
      </c>
      <c r="K3182" s="5">
        <f t="shared" si="102"/>
        <v>0</v>
      </c>
    </row>
    <row r="3183" spans="1:11" x14ac:dyDescent="0.2">
      <c r="A3183" t="s">
        <v>5982</v>
      </c>
      <c r="B3183">
        <f>_xlfn.XLOOKUP(A3183,'Allowed as Qualifiers'!$A$1:$A$1896,'Allowed as Qualifiers'!$B$1:$B$1896,0)</f>
        <v>0</v>
      </c>
      <c r="C3183">
        <f t="shared" si="101"/>
        <v>0</v>
      </c>
      <c r="D3183" t="s">
        <v>5983</v>
      </c>
      <c r="G3183">
        <v>0</v>
      </c>
      <c r="H3183" t="str">
        <f>_xlfn.XLOOKUP(A3183,'Diversity Analysis'!$A$2:$A$2366,'Diversity Analysis'!$F$2:$F$2366,"")</f>
        <v/>
      </c>
      <c r="I3183">
        <v>0</v>
      </c>
      <c r="J3183" s="6">
        <v>0</v>
      </c>
      <c r="K3183" s="5">
        <f t="shared" si="102"/>
        <v>0</v>
      </c>
    </row>
    <row r="3184" spans="1:11" x14ac:dyDescent="0.2">
      <c r="A3184" t="s">
        <v>5984</v>
      </c>
      <c r="B3184">
        <f>_xlfn.XLOOKUP(A3184,'Allowed as Qualifiers'!$A$1:$A$1896,'Allowed as Qualifiers'!$B$1:$B$1896,0)</f>
        <v>0</v>
      </c>
      <c r="C3184">
        <f t="shared" si="101"/>
        <v>0</v>
      </c>
      <c r="D3184" t="s">
        <v>5985</v>
      </c>
      <c r="G3184">
        <v>0</v>
      </c>
      <c r="H3184" t="str">
        <f>_xlfn.XLOOKUP(A3184,'Diversity Analysis'!$A$2:$A$2366,'Diversity Analysis'!$F$2:$F$2366,"")</f>
        <v/>
      </c>
      <c r="I3184">
        <v>0</v>
      </c>
      <c r="J3184" s="6">
        <v>0</v>
      </c>
      <c r="K3184" s="5">
        <f t="shared" si="102"/>
        <v>0</v>
      </c>
    </row>
    <row r="3185" spans="1:11" x14ac:dyDescent="0.2">
      <c r="A3185" t="s">
        <v>5986</v>
      </c>
      <c r="B3185">
        <f>_xlfn.XLOOKUP(A3185,'Allowed as Qualifiers'!$A$1:$A$1896,'Allowed as Qualifiers'!$B$1:$B$1896,0)</f>
        <v>0</v>
      </c>
      <c r="C3185">
        <f t="shared" si="101"/>
        <v>0</v>
      </c>
      <c r="D3185" t="s">
        <v>5987</v>
      </c>
      <c r="G3185">
        <v>0</v>
      </c>
      <c r="H3185" t="str">
        <f>_xlfn.XLOOKUP(A3185,'Diversity Analysis'!$A$2:$A$2366,'Diversity Analysis'!$F$2:$F$2366,"")</f>
        <v/>
      </c>
      <c r="I3185">
        <v>0</v>
      </c>
      <c r="J3185" s="6">
        <v>0</v>
      </c>
      <c r="K3185" s="5">
        <f t="shared" si="102"/>
        <v>0</v>
      </c>
    </row>
    <row r="3186" spans="1:11" x14ac:dyDescent="0.2">
      <c r="A3186" t="s">
        <v>5988</v>
      </c>
      <c r="B3186">
        <f>_xlfn.XLOOKUP(A3186,'Allowed as Qualifiers'!$A$1:$A$1896,'Allowed as Qualifiers'!$B$1:$B$1896,0)</f>
        <v>0</v>
      </c>
      <c r="C3186">
        <f t="shared" si="101"/>
        <v>0</v>
      </c>
      <c r="D3186" t="s">
        <v>5989</v>
      </c>
      <c r="G3186">
        <v>0</v>
      </c>
      <c r="H3186" t="str">
        <f>_xlfn.XLOOKUP(A3186,'Diversity Analysis'!$A$2:$A$2366,'Diversity Analysis'!$F$2:$F$2366,"")</f>
        <v/>
      </c>
      <c r="I3186">
        <v>0</v>
      </c>
      <c r="J3186" s="6">
        <v>0</v>
      </c>
      <c r="K3186" s="5">
        <f t="shared" si="102"/>
        <v>0</v>
      </c>
    </row>
    <row r="3187" spans="1:11" x14ac:dyDescent="0.2">
      <c r="A3187" t="s">
        <v>5990</v>
      </c>
      <c r="B3187">
        <f>_xlfn.XLOOKUP(A3187,'Allowed as Qualifiers'!$A$1:$A$1896,'Allowed as Qualifiers'!$B$1:$B$1896,0)</f>
        <v>1</v>
      </c>
      <c r="C3187">
        <f t="shared" si="101"/>
        <v>0</v>
      </c>
      <c r="D3187" t="s">
        <v>5991</v>
      </c>
      <c r="G3187">
        <v>0</v>
      </c>
      <c r="H3187" t="str">
        <f>_xlfn.XLOOKUP(A3187,'Diversity Analysis'!$A$2:$A$2366,'Diversity Analysis'!$F$2:$F$2366,"")</f>
        <v/>
      </c>
      <c r="I3187">
        <v>0</v>
      </c>
      <c r="J3187" s="6">
        <v>0</v>
      </c>
      <c r="K3187" s="5">
        <f t="shared" si="102"/>
        <v>0</v>
      </c>
    </row>
    <row r="3188" spans="1:11" x14ac:dyDescent="0.2">
      <c r="A3188" t="s">
        <v>5992</v>
      </c>
      <c r="B3188">
        <f>_xlfn.XLOOKUP(A3188,'Allowed as Qualifiers'!$A$1:$A$1896,'Allowed as Qualifiers'!$B$1:$B$1896,0)</f>
        <v>0</v>
      </c>
      <c r="C3188">
        <f t="shared" si="101"/>
        <v>0</v>
      </c>
      <c r="D3188" t="s">
        <v>5993</v>
      </c>
      <c r="G3188">
        <v>0</v>
      </c>
      <c r="H3188" t="str">
        <f>_xlfn.XLOOKUP(A3188,'Diversity Analysis'!$A$2:$A$2366,'Diversity Analysis'!$F$2:$F$2366,"")</f>
        <v/>
      </c>
      <c r="I3188">
        <v>0</v>
      </c>
      <c r="J3188" s="6">
        <v>0</v>
      </c>
      <c r="K3188" s="5">
        <f t="shared" si="102"/>
        <v>0</v>
      </c>
    </row>
    <row r="3189" spans="1:11" x14ac:dyDescent="0.2">
      <c r="A3189" t="s">
        <v>5994</v>
      </c>
      <c r="B3189">
        <f>_xlfn.XLOOKUP(A3189,'Allowed as Qualifiers'!$A$1:$A$1896,'Allowed as Qualifiers'!$B$1:$B$1896,0)</f>
        <v>0</v>
      </c>
      <c r="C3189">
        <f t="shared" si="101"/>
        <v>0</v>
      </c>
      <c r="D3189" t="s">
        <v>5995</v>
      </c>
      <c r="G3189">
        <v>0</v>
      </c>
      <c r="H3189" t="str">
        <f>_xlfn.XLOOKUP(A3189,'Diversity Analysis'!$A$2:$A$2366,'Diversity Analysis'!$F$2:$F$2366,"")</f>
        <v/>
      </c>
      <c r="I3189">
        <v>0</v>
      </c>
      <c r="J3189" s="6">
        <v>0</v>
      </c>
      <c r="K3189" s="5">
        <f t="shared" si="102"/>
        <v>0</v>
      </c>
    </row>
    <row r="3190" spans="1:11" x14ac:dyDescent="0.2">
      <c r="A3190" t="s">
        <v>5996</v>
      </c>
      <c r="B3190">
        <f>_xlfn.XLOOKUP(A3190,'Allowed as Qualifiers'!$A$1:$A$1896,'Allowed as Qualifiers'!$B$1:$B$1896,0)</f>
        <v>0</v>
      </c>
      <c r="C3190">
        <f t="shared" si="101"/>
        <v>0</v>
      </c>
      <c r="D3190" t="s">
        <v>5997</v>
      </c>
      <c r="G3190">
        <v>0</v>
      </c>
      <c r="H3190" t="str">
        <f>_xlfn.XLOOKUP(A3190,'Diversity Analysis'!$A$2:$A$2366,'Diversity Analysis'!$F$2:$F$2366,"")</f>
        <v/>
      </c>
      <c r="I3190">
        <v>0</v>
      </c>
      <c r="J3190" s="6">
        <v>0</v>
      </c>
      <c r="K3190" s="5">
        <f t="shared" si="102"/>
        <v>0</v>
      </c>
    </row>
    <row r="3191" spans="1:11" x14ac:dyDescent="0.2">
      <c r="A3191" t="s">
        <v>5998</v>
      </c>
      <c r="B3191">
        <f>_xlfn.XLOOKUP(A3191,'Allowed as Qualifiers'!$A$1:$A$1896,'Allowed as Qualifiers'!$B$1:$B$1896,0)</f>
        <v>0</v>
      </c>
      <c r="C3191">
        <f t="shared" si="101"/>
        <v>0</v>
      </c>
      <c r="D3191" t="s">
        <v>5999</v>
      </c>
      <c r="G3191">
        <v>0</v>
      </c>
      <c r="H3191" t="str">
        <f>_xlfn.XLOOKUP(A3191,'Diversity Analysis'!$A$2:$A$2366,'Diversity Analysis'!$F$2:$F$2366,"")</f>
        <v/>
      </c>
      <c r="I3191">
        <v>0</v>
      </c>
      <c r="J3191" s="6">
        <v>0</v>
      </c>
      <c r="K3191" s="5">
        <f t="shared" si="102"/>
        <v>0</v>
      </c>
    </row>
    <row r="3192" spans="1:11" x14ac:dyDescent="0.2">
      <c r="A3192" t="s">
        <v>6000</v>
      </c>
      <c r="B3192">
        <f>_xlfn.XLOOKUP(A3192,'Allowed as Qualifiers'!$A$1:$A$1896,'Allowed as Qualifiers'!$B$1:$B$1896,0)</f>
        <v>0</v>
      </c>
      <c r="C3192">
        <f t="shared" si="101"/>
        <v>0</v>
      </c>
      <c r="D3192" t="s">
        <v>6001</v>
      </c>
      <c r="G3192">
        <v>0</v>
      </c>
      <c r="H3192" t="str">
        <f>_xlfn.XLOOKUP(A3192,'Diversity Analysis'!$A$2:$A$2366,'Diversity Analysis'!$F$2:$F$2366,"")</f>
        <v/>
      </c>
      <c r="I3192">
        <v>0</v>
      </c>
      <c r="J3192" s="6">
        <v>0</v>
      </c>
      <c r="K3192" s="5">
        <f t="shared" si="102"/>
        <v>0</v>
      </c>
    </row>
    <row r="3193" spans="1:11" x14ac:dyDescent="0.2">
      <c r="A3193" t="s">
        <v>6002</v>
      </c>
      <c r="B3193">
        <f>_xlfn.XLOOKUP(A3193,'Allowed as Qualifiers'!$A$1:$A$1896,'Allowed as Qualifiers'!$B$1:$B$1896,0)</f>
        <v>0</v>
      </c>
      <c r="C3193">
        <f t="shared" si="101"/>
        <v>0</v>
      </c>
      <c r="D3193" t="s">
        <v>6003</v>
      </c>
      <c r="G3193">
        <v>0</v>
      </c>
      <c r="H3193" t="str">
        <f>_xlfn.XLOOKUP(A3193,'Diversity Analysis'!$A$2:$A$2366,'Diversity Analysis'!$F$2:$F$2366,"")</f>
        <v/>
      </c>
      <c r="I3193">
        <v>0</v>
      </c>
      <c r="J3193" s="6">
        <v>0</v>
      </c>
      <c r="K3193" s="5">
        <f t="shared" si="102"/>
        <v>0</v>
      </c>
    </row>
    <row r="3194" spans="1:11" x14ac:dyDescent="0.2">
      <c r="A3194" t="s">
        <v>6004</v>
      </c>
      <c r="B3194">
        <f>_xlfn.XLOOKUP(A3194,'Allowed as Qualifiers'!$A$1:$A$1896,'Allowed as Qualifiers'!$B$1:$B$1896,0)</f>
        <v>0</v>
      </c>
      <c r="C3194">
        <f t="shared" si="101"/>
        <v>0</v>
      </c>
      <c r="D3194" t="s">
        <v>6005</v>
      </c>
      <c r="G3194">
        <v>0</v>
      </c>
      <c r="H3194" t="str">
        <f>_xlfn.XLOOKUP(A3194,'Diversity Analysis'!$A$2:$A$2366,'Diversity Analysis'!$F$2:$F$2366,"")</f>
        <v/>
      </c>
      <c r="I3194">
        <v>0</v>
      </c>
      <c r="J3194" s="6">
        <v>0</v>
      </c>
      <c r="K3194" s="5">
        <f t="shared" si="102"/>
        <v>0</v>
      </c>
    </row>
    <row r="3195" spans="1:11" x14ac:dyDescent="0.2">
      <c r="A3195" t="s">
        <v>6006</v>
      </c>
      <c r="B3195">
        <f>_xlfn.XLOOKUP(A3195,'Allowed as Qualifiers'!$A$1:$A$1896,'Allowed as Qualifiers'!$B$1:$B$1896,0)</f>
        <v>0</v>
      </c>
      <c r="C3195">
        <f t="shared" si="101"/>
        <v>0</v>
      </c>
      <c r="D3195" t="s">
        <v>6007</v>
      </c>
      <c r="G3195">
        <v>0</v>
      </c>
      <c r="H3195" t="str">
        <f>_xlfn.XLOOKUP(A3195,'Diversity Analysis'!$A$2:$A$2366,'Diversity Analysis'!$F$2:$F$2366,"")</f>
        <v/>
      </c>
      <c r="I3195">
        <v>0</v>
      </c>
      <c r="J3195" s="6">
        <v>0</v>
      </c>
      <c r="K3195" s="5">
        <f t="shared" si="102"/>
        <v>0</v>
      </c>
    </row>
    <row r="3196" spans="1:11" x14ac:dyDescent="0.2">
      <c r="A3196" t="s">
        <v>6008</v>
      </c>
      <c r="B3196">
        <f>_xlfn.XLOOKUP(A3196,'Allowed as Qualifiers'!$A$1:$A$1896,'Allowed as Qualifiers'!$B$1:$B$1896,0)</f>
        <v>0</v>
      </c>
      <c r="C3196">
        <f t="shared" si="101"/>
        <v>0</v>
      </c>
      <c r="D3196" t="s">
        <v>6009</v>
      </c>
      <c r="G3196">
        <v>0</v>
      </c>
      <c r="H3196" t="str">
        <f>_xlfn.XLOOKUP(A3196,'Diversity Analysis'!$A$2:$A$2366,'Diversity Analysis'!$F$2:$F$2366,"")</f>
        <v/>
      </c>
      <c r="I3196">
        <v>0</v>
      </c>
      <c r="J3196" s="6">
        <v>0</v>
      </c>
      <c r="K3196" s="5">
        <f t="shared" si="102"/>
        <v>0</v>
      </c>
    </row>
    <row r="3197" spans="1:11" x14ac:dyDescent="0.2">
      <c r="A3197" t="s">
        <v>6010</v>
      </c>
      <c r="B3197">
        <f>_xlfn.XLOOKUP(A3197,'Allowed as Qualifiers'!$A$1:$A$1896,'Allowed as Qualifiers'!$B$1:$B$1896,0)</f>
        <v>0</v>
      </c>
      <c r="C3197">
        <f t="shared" si="101"/>
        <v>0</v>
      </c>
      <c r="D3197" t="s">
        <v>6011</v>
      </c>
      <c r="G3197">
        <v>0</v>
      </c>
      <c r="H3197" t="str">
        <f>_xlfn.XLOOKUP(A3197,'Diversity Analysis'!$A$2:$A$2366,'Diversity Analysis'!$F$2:$F$2366,"")</f>
        <v/>
      </c>
      <c r="I3197">
        <v>0</v>
      </c>
      <c r="J3197" s="6">
        <v>0</v>
      </c>
      <c r="K3197" s="5">
        <f t="shared" si="102"/>
        <v>0</v>
      </c>
    </row>
    <row r="3198" spans="1:11" x14ac:dyDescent="0.2">
      <c r="A3198" t="s">
        <v>6012</v>
      </c>
      <c r="B3198">
        <f>_xlfn.XLOOKUP(A3198,'Allowed as Qualifiers'!$A$1:$A$1896,'Allowed as Qualifiers'!$B$1:$B$1896,0)</f>
        <v>0</v>
      </c>
      <c r="C3198">
        <f t="shared" si="101"/>
        <v>0</v>
      </c>
      <c r="D3198" t="s">
        <v>6013</v>
      </c>
      <c r="G3198">
        <v>0</v>
      </c>
      <c r="H3198" t="str">
        <f>_xlfn.XLOOKUP(A3198,'Diversity Analysis'!$A$2:$A$2366,'Diversity Analysis'!$F$2:$F$2366,"")</f>
        <v/>
      </c>
      <c r="I3198">
        <v>0</v>
      </c>
      <c r="J3198" s="6">
        <v>0</v>
      </c>
      <c r="K3198" s="5">
        <f t="shared" si="102"/>
        <v>0</v>
      </c>
    </row>
    <row r="3199" spans="1:11" x14ac:dyDescent="0.2">
      <c r="A3199" t="s">
        <v>6014</v>
      </c>
      <c r="B3199">
        <f>_xlfn.XLOOKUP(A3199,'Allowed as Qualifiers'!$A$1:$A$1896,'Allowed as Qualifiers'!$B$1:$B$1896,0)</f>
        <v>0</v>
      </c>
      <c r="C3199">
        <f t="shared" si="101"/>
        <v>0</v>
      </c>
      <c r="D3199" t="s">
        <v>6015</v>
      </c>
      <c r="G3199">
        <v>0</v>
      </c>
      <c r="H3199" t="str">
        <f>_xlfn.XLOOKUP(A3199,'Diversity Analysis'!$A$2:$A$2366,'Diversity Analysis'!$F$2:$F$2366,"")</f>
        <v/>
      </c>
      <c r="I3199">
        <v>0</v>
      </c>
      <c r="J3199" s="6">
        <v>0</v>
      </c>
      <c r="K3199" s="5">
        <f t="shared" si="102"/>
        <v>0</v>
      </c>
    </row>
    <row r="3200" spans="1:11" x14ac:dyDescent="0.2">
      <c r="A3200" t="s">
        <v>6016</v>
      </c>
      <c r="B3200">
        <f>_xlfn.XLOOKUP(A3200,'Allowed as Qualifiers'!$A$1:$A$1896,'Allowed as Qualifiers'!$B$1:$B$1896,0)</f>
        <v>0</v>
      </c>
      <c r="C3200">
        <f t="shared" si="101"/>
        <v>0</v>
      </c>
      <c r="D3200" t="s">
        <v>6017</v>
      </c>
      <c r="G3200">
        <v>0</v>
      </c>
      <c r="H3200" t="str">
        <f>_xlfn.XLOOKUP(A3200,'Diversity Analysis'!$A$2:$A$2366,'Diversity Analysis'!$F$2:$F$2366,"")</f>
        <v/>
      </c>
      <c r="I3200">
        <v>0</v>
      </c>
      <c r="J3200" s="6">
        <v>0</v>
      </c>
      <c r="K3200" s="5">
        <f t="shared" si="102"/>
        <v>0</v>
      </c>
    </row>
    <row r="3201" spans="1:11" x14ac:dyDescent="0.2">
      <c r="A3201" t="s">
        <v>6018</v>
      </c>
      <c r="B3201">
        <f>_xlfn.XLOOKUP(A3201,'Allowed as Qualifiers'!$A$1:$A$1896,'Allowed as Qualifiers'!$B$1:$B$1896,0)</f>
        <v>0</v>
      </c>
      <c r="C3201">
        <f t="shared" si="101"/>
        <v>0</v>
      </c>
      <c r="D3201" t="s">
        <v>6019</v>
      </c>
      <c r="G3201">
        <v>0</v>
      </c>
      <c r="H3201" t="str">
        <f>_xlfn.XLOOKUP(A3201,'Diversity Analysis'!$A$2:$A$2366,'Diversity Analysis'!$F$2:$F$2366,"")</f>
        <v/>
      </c>
      <c r="I3201">
        <v>0</v>
      </c>
      <c r="J3201" s="6">
        <v>0</v>
      </c>
      <c r="K3201" s="5">
        <f t="shared" si="102"/>
        <v>0</v>
      </c>
    </row>
    <row r="3202" spans="1:11" x14ac:dyDescent="0.2">
      <c r="A3202" t="s">
        <v>6020</v>
      </c>
      <c r="B3202">
        <f>_xlfn.XLOOKUP(A3202,'Allowed as Qualifiers'!$A$1:$A$1896,'Allowed as Qualifiers'!$B$1:$B$1896,0)</f>
        <v>0</v>
      </c>
      <c r="C3202">
        <f t="shared" si="101"/>
        <v>0</v>
      </c>
      <c r="D3202" t="s">
        <v>6021</v>
      </c>
      <c r="G3202">
        <v>0</v>
      </c>
      <c r="H3202" t="str">
        <f>_xlfn.XLOOKUP(A3202,'Diversity Analysis'!$A$2:$A$2366,'Diversity Analysis'!$F$2:$F$2366,"")</f>
        <v/>
      </c>
      <c r="I3202">
        <v>0</v>
      </c>
      <c r="J3202" s="6">
        <v>0</v>
      </c>
      <c r="K3202" s="5">
        <f t="shared" si="102"/>
        <v>0</v>
      </c>
    </row>
    <row r="3203" spans="1:11" x14ac:dyDescent="0.2">
      <c r="A3203" t="s">
        <v>6022</v>
      </c>
      <c r="B3203">
        <f>_xlfn.XLOOKUP(A3203,'Allowed as Qualifiers'!$A$1:$A$1896,'Allowed as Qualifiers'!$B$1:$B$1896,0)</f>
        <v>1</v>
      </c>
      <c r="C3203">
        <f t="shared" ref="C3203:C3266" si="103">IF(B3203=1,1,0)*IF(G3203&gt;0,1,0)</f>
        <v>0</v>
      </c>
      <c r="D3203" t="s">
        <v>6023</v>
      </c>
      <c r="G3203">
        <v>0</v>
      </c>
      <c r="H3203" t="str">
        <f>_xlfn.XLOOKUP(A3203,'Diversity Analysis'!$A$2:$A$2366,'Diversity Analysis'!$F$2:$F$2366,"")</f>
        <v/>
      </c>
      <c r="I3203">
        <v>0</v>
      </c>
      <c r="J3203" s="6">
        <v>0</v>
      </c>
      <c r="K3203" s="5">
        <f t="shared" si="102"/>
        <v>0</v>
      </c>
    </row>
    <row r="3204" spans="1:11" x14ac:dyDescent="0.2">
      <c r="A3204" t="s">
        <v>6024</v>
      </c>
      <c r="B3204">
        <f>_xlfn.XLOOKUP(A3204,'Allowed as Qualifiers'!$A$1:$A$1896,'Allowed as Qualifiers'!$B$1:$B$1896,0)</f>
        <v>0</v>
      </c>
      <c r="C3204">
        <f t="shared" si="103"/>
        <v>0</v>
      </c>
      <c r="D3204" t="s">
        <v>6025</v>
      </c>
      <c r="G3204">
        <v>0</v>
      </c>
      <c r="H3204" t="str">
        <f>_xlfn.XLOOKUP(A3204,'Diversity Analysis'!$A$2:$A$2366,'Diversity Analysis'!$F$2:$F$2366,"")</f>
        <v/>
      </c>
      <c r="I3204">
        <v>0</v>
      </c>
      <c r="J3204" s="6">
        <v>0</v>
      </c>
      <c r="K3204" s="5">
        <f t="shared" si="102"/>
        <v>0</v>
      </c>
    </row>
    <row r="3205" spans="1:11" x14ac:dyDescent="0.2">
      <c r="A3205" t="s">
        <v>6026</v>
      </c>
      <c r="B3205">
        <f>_xlfn.XLOOKUP(A3205,'Allowed as Qualifiers'!$A$1:$A$1896,'Allowed as Qualifiers'!$B$1:$B$1896,0)</f>
        <v>0</v>
      </c>
      <c r="C3205">
        <f t="shared" si="103"/>
        <v>0</v>
      </c>
      <c r="D3205" t="s">
        <v>6027</v>
      </c>
      <c r="G3205">
        <v>0</v>
      </c>
      <c r="H3205" t="str">
        <f>_xlfn.XLOOKUP(A3205,'Diversity Analysis'!$A$2:$A$2366,'Diversity Analysis'!$F$2:$F$2366,"")</f>
        <v/>
      </c>
      <c r="I3205">
        <v>0</v>
      </c>
      <c r="J3205" s="6">
        <v>0</v>
      </c>
      <c r="K3205" s="5">
        <f t="shared" si="102"/>
        <v>0</v>
      </c>
    </row>
    <row r="3206" spans="1:11" x14ac:dyDescent="0.2">
      <c r="A3206" t="s">
        <v>6028</v>
      </c>
      <c r="B3206">
        <f>_xlfn.XLOOKUP(A3206,'Allowed as Qualifiers'!$A$1:$A$1896,'Allowed as Qualifiers'!$B$1:$B$1896,0)</f>
        <v>0</v>
      </c>
      <c r="C3206">
        <f t="shared" si="103"/>
        <v>0</v>
      </c>
      <c r="D3206" t="s">
        <v>6029</v>
      </c>
      <c r="G3206">
        <v>0</v>
      </c>
      <c r="H3206" t="str">
        <f>_xlfn.XLOOKUP(A3206,'Diversity Analysis'!$A$2:$A$2366,'Diversity Analysis'!$F$2:$F$2366,"")</f>
        <v/>
      </c>
      <c r="I3206">
        <v>0</v>
      </c>
      <c r="J3206" s="6">
        <v>0</v>
      </c>
      <c r="K3206" s="5">
        <f t="shared" si="102"/>
        <v>0</v>
      </c>
    </row>
    <row r="3207" spans="1:11" x14ac:dyDescent="0.2">
      <c r="A3207" t="s">
        <v>6030</v>
      </c>
      <c r="B3207">
        <f>_xlfn.XLOOKUP(A3207,'Allowed as Qualifiers'!$A$1:$A$1896,'Allowed as Qualifiers'!$B$1:$B$1896,0)</f>
        <v>0</v>
      </c>
      <c r="C3207">
        <f t="shared" si="103"/>
        <v>0</v>
      </c>
      <c r="D3207" t="s">
        <v>6031</v>
      </c>
      <c r="G3207">
        <v>0</v>
      </c>
      <c r="H3207" t="str">
        <f>_xlfn.XLOOKUP(A3207,'Diversity Analysis'!$A$2:$A$2366,'Diversity Analysis'!$F$2:$F$2366,"")</f>
        <v/>
      </c>
      <c r="I3207">
        <v>0</v>
      </c>
      <c r="J3207" s="6">
        <v>0</v>
      </c>
      <c r="K3207" s="5">
        <f t="shared" si="102"/>
        <v>0</v>
      </c>
    </row>
    <row r="3208" spans="1:11" x14ac:dyDescent="0.2">
      <c r="A3208" t="s">
        <v>6032</v>
      </c>
      <c r="B3208">
        <f>_xlfn.XLOOKUP(A3208,'Allowed as Qualifiers'!$A$1:$A$1896,'Allowed as Qualifiers'!$B$1:$B$1896,0)</f>
        <v>0</v>
      </c>
      <c r="C3208">
        <f t="shared" si="103"/>
        <v>0</v>
      </c>
      <c r="D3208" t="s">
        <v>6033</v>
      </c>
      <c r="G3208">
        <v>0</v>
      </c>
      <c r="H3208" t="str">
        <f>_xlfn.XLOOKUP(A3208,'Diversity Analysis'!$A$2:$A$2366,'Diversity Analysis'!$F$2:$F$2366,"")</f>
        <v/>
      </c>
      <c r="I3208">
        <v>0</v>
      </c>
      <c r="J3208" s="6">
        <v>0</v>
      </c>
      <c r="K3208" s="5">
        <f t="shared" si="102"/>
        <v>0</v>
      </c>
    </row>
    <row r="3209" spans="1:11" x14ac:dyDescent="0.2">
      <c r="A3209" t="s">
        <v>6034</v>
      </c>
      <c r="B3209">
        <f>_xlfn.XLOOKUP(A3209,'Allowed as Qualifiers'!$A$1:$A$1896,'Allowed as Qualifiers'!$B$1:$B$1896,0)</f>
        <v>0</v>
      </c>
      <c r="C3209">
        <f t="shared" si="103"/>
        <v>0</v>
      </c>
      <c r="D3209" t="s">
        <v>6035</v>
      </c>
      <c r="G3209">
        <v>0</v>
      </c>
      <c r="H3209" t="str">
        <f>_xlfn.XLOOKUP(A3209,'Diversity Analysis'!$A$2:$A$2366,'Diversity Analysis'!$F$2:$F$2366,"")</f>
        <v/>
      </c>
      <c r="I3209">
        <v>0</v>
      </c>
      <c r="J3209" s="6">
        <v>0</v>
      </c>
      <c r="K3209" s="5">
        <f t="shared" si="102"/>
        <v>0</v>
      </c>
    </row>
    <row r="3210" spans="1:11" x14ac:dyDescent="0.2">
      <c r="A3210" t="s">
        <v>6036</v>
      </c>
      <c r="B3210">
        <f>_xlfn.XLOOKUP(A3210,'Allowed as Qualifiers'!$A$1:$A$1896,'Allowed as Qualifiers'!$B$1:$B$1896,0)</f>
        <v>0</v>
      </c>
      <c r="C3210">
        <f t="shared" si="103"/>
        <v>0</v>
      </c>
      <c r="D3210" t="s">
        <v>6037</v>
      </c>
      <c r="E3210" t="s">
        <v>527</v>
      </c>
      <c r="G3210">
        <v>0</v>
      </c>
      <c r="H3210" t="str">
        <f>_xlfn.XLOOKUP(A3210,'Diversity Analysis'!$A$2:$A$2366,'Diversity Analysis'!$F$2:$F$2366,"")</f>
        <v/>
      </c>
      <c r="I3210">
        <v>0</v>
      </c>
      <c r="J3210" s="6">
        <v>0</v>
      </c>
      <c r="K3210" s="5">
        <f t="shared" si="102"/>
        <v>0</v>
      </c>
    </row>
    <row r="3211" spans="1:11" x14ac:dyDescent="0.2">
      <c r="A3211" t="s">
        <v>6038</v>
      </c>
      <c r="B3211">
        <f>_xlfn.XLOOKUP(A3211,'Allowed as Qualifiers'!$A$1:$A$1896,'Allowed as Qualifiers'!$B$1:$B$1896,0)</f>
        <v>0</v>
      </c>
      <c r="C3211">
        <f t="shared" si="103"/>
        <v>0</v>
      </c>
      <c r="D3211" t="s">
        <v>6039</v>
      </c>
      <c r="E3211" t="s">
        <v>527</v>
      </c>
      <c r="G3211">
        <v>0</v>
      </c>
      <c r="H3211" t="str">
        <f>_xlfn.XLOOKUP(A3211,'Diversity Analysis'!$A$2:$A$2366,'Diversity Analysis'!$F$2:$F$2366,"")</f>
        <v/>
      </c>
      <c r="I3211">
        <v>0</v>
      </c>
      <c r="J3211" s="6">
        <v>0</v>
      </c>
      <c r="K3211" s="5">
        <f t="shared" si="102"/>
        <v>0</v>
      </c>
    </row>
    <row r="3212" spans="1:11" x14ac:dyDescent="0.2">
      <c r="A3212" t="s">
        <v>6040</v>
      </c>
      <c r="B3212">
        <f>_xlfn.XLOOKUP(A3212,'Allowed as Qualifiers'!$A$1:$A$1896,'Allowed as Qualifiers'!$B$1:$B$1896,0)</f>
        <v>0</v>
      </c>
      <c r="C3212">
        <f t="shared" si="103"/>
        <v>0</v>
      </c>
      <c r="D3212" t="s">
        <v>6041</v>
      </c>
      <c r="E3212" t="s">
        <v>527</v>
      </c>
      <c r="G3212">
        <v>0</v>
      </c>
      <c r="H3212" t="str">
        <f>_xlfn.XLOOKUP(A3212,'Diversity Analysis'!$A$2:$A$2366,'Diversity Analysis'!$F$2:$F$2366,"")</f>
        <v/>
      </c>
      <c r="I3212">
        <v>0</v>
      </c>
      <c r="J3212" s="6">
        <v>0</v>
      </c>
      <c r="K3212" s="5">
        <f t="shared" si="102"/>
        <v>0</v>
      </c>
    </row>
    <row r="3213" spans="1:11" x14ac:dyDescent="0.2">
      <c r="A3213" t="s">
        <v>6042</v>
      </c>
      <c r="B3213">
        <f>_xlfn.XLOOKUP(A3213,'Allowed as Qualifiers'!$A$1:$A$1896,'Allowed as Qualifiers'!$B$1:$B$1896,0)</f>
        <v>0</v>
      </c>
      <c r="C3213">
        <f t="shared" si="103"/>
        <v>0</v>
      </c>
      <c r="D3213" t="s">
        <v>6043</v>
      </c>
      <c r="E3213" t="s">
        <v>527</v>
      </c>
      <c r="G3213">
        <v>0</v>
      </c>
      <c r="H3213" t="str">
        <f>_xlfn.XLOOKUP(A3213,'Diversity Analysis'!$A$2:$A$2366,'Diversity Analysis'!$F$2:$F$2366,"")</f>
        <v/>
      </c>
      <c r="I3213">
        <v>0</v>
      </c>
      <c r="J3213" s="6">
        <v>0</v>
      </c>
      <c r="K3213" s="5">
        <f t="shared" si="102"/>
        <v>0</v>
      </c>
    </row>
    <row r="3214" spans="1:11" x14ac:dyDescent="0.2">
      <c r="A3214" t="s">
        <v>6044</v>
      </c>
      <c r="B3214">
        <f>_xlfn.XLOOKUP(A3214,'Allowed as Qualifiers'!$A$1:$A$1896,'Allowed as Qualifiers'!$B$1:$B$1896,0)</f>
        <v>0</v>
      </c>
      <c r="C3214">
        <f t="shared" si="103"/>
        <v>0</v>
      </c>
      <c r="D3214" t="s">
        <v>6045</v>
      </c>
      <c r="E3214" t="s">
        <v>527</v>
      </c>
      <c r="G3214">
        <v>0</v>
      </c>
      <c r="H3214" t="str">
        <f>_xlfn.XLOOKUP(A3214,'Diversity Analysis'!$A$2:$A$2366,'Diversity Analysis'!$F$2:$F$2366,"")</f>
        <v/>
      </c>
      <c r="I3214">
        <v>0</v>
      </c>
      <c r="J3214" s="6">
        <v>0</v>
      </c>
      <c r="K3214" s="5">
        <f t="shared" si="102"/>
        <v>0</v>
      </c>
    </row>
    <row r="3215" spans="1:11" x14ac:dyDescent="0.2">
      <c r="A3215" t="s">
        <v>6046</v>
      </c>
      <c r="B3215">
        <f>_xlfn.XLOOKUP(A3215,'Allowed as Qualifiers'!$A$1:$A$1896,'Allowed as Qualifiers'!$B$1:$B$1896,0)</f>
        <v>0</v>
      </c>
      <c r="C3215">
        <f t="shared" si="103"/>
        <v>0</v>
      </c>
      <c r="D3215" t="s">
        <v>6047</v>
      </c>
      <c r="E3215" t="s">
        <v>527</v>
      </c>
      <c r="G3215">
        <v>0</v>
      </c>
      <c r="H3215" t="str">
        <f>_xlfn.XLOOKUP(A3215,'Diversity Analysis'!$A$2:$A$2366,'Diversity Analysis'!$F$2:$F$2366,"")</f>
        <v/>
      </c>
      <c r="I3215">
        <v>0</v>
      </c>
      <c r="J3215" s="6">
        <v>0</v>
      </c>
      <c r="K3215" s="5">
        <f t="shared" si="102"/>
        <v>0</v>
      </c>
    </row>
    <row r="3216" spans="1:11" x14ac:dyDescent="0.2">
      <c r="A3216" t="s">
        <v>6048</v>
      </c>
      <c r="B3216">
        <f>_xlfn.XLOOKUP(A3216,'Allowed as Qualifiers'!$A$1:$A$1896,'Allowed as Qualifiers'!$B$1:$B$1896,0)</f>
        <v>0</v>
      </c>
      <c r="C3216">
        <f t="shared" si="103"/>
        <v>0</v>
      </c>
      <c r="D3216" t="s">
        <v>6049</v>
      </c>
      <c r="E3216" t="s">
        <v>527</v>
      </c>
      <c r="G3216">
        <v>0</v>
      </c>
      <c r="H3216" t="str">
        <f>_xlfn.XLOOKUP(A3216,'Diversity Analysis'!$A$2:$A$2366,'Diversity Analysis'!$F$2:$F$2366,"")</f>
        <v/>
      </c>
      <c r="I3216">
        <v>0</v>
      </c>
      <c r="J3216" s="6">
        <v>0</v>
      </c>
      <c r="K3216" s="5">
        <f t="shared" ref="K3216:K3279" si="104">G3216/1000000*J3216</f>
        <v>0</v>
      </c>
    </row>
    <row r="3217" spans="1:11" x14ac:dyDescent="0.2">
      <c r="A3217" t="s">
        <v>6050</v>
      </c>
      <c r="B3217">
        <f>_xlfn.XLOOKUP(A3217,'Allowed as Qualifiers'!$A$1:$A$1896,'Allowed as Qualifiers'!$B$1:$B$1896,0)</f>
        <v>0</v>
      </c>
      <c r="C3217">
        <f t="shared" si="103"/>
        <v>0</v>
      </c>
      <c r="D3217" t="s">
        <v>6051</v>
      </c>
      <c r="E3217" t="s">
        <v>527</v>
      </c>
      <c r="G3217">
        <v>0</v>
      </c>
      <c r="H3217" t="str">
        <f>_xlfn.XLOOKUP(A3217,'Diversity Analysis'!$A$2:$A$2366,'Diversity Analysis'!$F$2:$F$2366,"")</f>
        <v/>
      </c>
      <c r="I3217">
        <v>0</v>
      </c>
      <c r="J3217" s="6">
        <v>0</v>
      </c>
      <c r="K3217" s="5">
        <f t="shared" si="104"/>
        <v>0</v>
      </c>
    </row>
    <row r="3218" spans="1:11" x14ac:dyDescent="0.2">
      <c r="A3218" t="s">
        <v>6052</v>
      </c>
      <c r="B3218">
        <f>_xlfn.XLOOKUP(A3218,'Allowed as Qualifiers'!$A$1:$A$1896,'Allowed as Qualifiers'!$B$1:$B$1896,0)</f>
        <v>0</v>
      </c>
      <c r="C3218">
        <f t="shared" si="103"/>
        <v>0</v>
      </c>
      <c r="D3218" t="s">
        <v>6053</v>
      </c>
      <c r="E3218" t="s">
        <v>527</v>
      </c>
      <c r="G3218">
        <v>0</v>
      </c>
      <c r="H3218" t="str">
        <f>_xlfn.XLOOKUP(A3218,'Diversity Analysis'!$A$2:$A$2366,'Diversity Analysis'!$F$2:$F$2366,"")</f>
        <v/>
      </c>
      <c r="I3218">
        <v>0</v>
      </c>
      <c r="J3218" s="6">
        <v>0</v>
      </c>
      <c r="K3218" s="5">
        <f t="shared" si="104"/>
        <v>0</v>
      </c>
    </row>
    <row r="3219" spans="1:11" x14ac:dyDescent="0.2">
      <c r="A3219" t="s">
        <v>6054</v>
      </c>
      <c r="B3219">
        <f>_xlfn.XLOOKUP(A3219,'Allowed as Qualifiers'!$A$1:$A$1896,'Allowed as Qualifiers'!$B$1:$B$1896,0)</f>
        <v>0</v>
      </c>
      <c r="C3219">
        <f t="shared" si="103"/>
        <v>0</v>
      </c>
      <c r="D3219" t="s">
        <v>6055</v>
      </c>
      <c r="E3219" t="s">
        <v>527</v>
      </c>
      <c r="G3219">
        <v>0</v>
      </c>
      <c r="H3219" t="str">
        <f>_xlfn.XLOOKUP(A3219,'Diversity Analysis'!$A$2:$A$2366,'Diversity Analysis'!$F$2:$F$2366,"")</f>
        <v/>
      </c>
      <c r="I3219">
        <v>0</v>
      </c>
      <c r="J3219" s="6">
        <v>0</v>
      </c>
      <c r="K3219" s="5">
        <f t="shared" si="104"/>
        <v>0</v>
      </c>
    </row>
    <row r="3220" spans="1:11" x14ac:dyDescent="0.2">
      <c r="A3220" t="s">
        <v>6056</v>
      </c>
      <c r="B3220">
        <f>_xlfn.XLOOKUP(A3220,'Allowed as Qualifiers'!$A$1:$A$1896,'Allowed as Qualifiers'!$B$1:$B$1896,0)</f>
        <v>0</v>
      </c>
      <c r="C3220">
        <f t="shared" si="103"/>
        <v>0</v>
      </c>
      <c r="D3220" t="s">
        <v>6057</v>
      </c>
      <c r="E3220" t="s">
        <v>527</v>
      </c>
      <c r="G3220">
        <v>0</v>
      </c>
      <c r="H3220" t="str">
        <f>_xlfn.XLOOKUP(A3220,'Diversity Analysis'!$A$2:$A$2366,'Diversity Analysis'!$F$2:$F$2366,"")</f>
        <v/>
      </c>
      <c r="I3220">
        <v>0</v>
      </c>
      <c r="J3220" s="6">
        <v>0</v>
      </c>
      <c r="K3220" s="5">
        <f t="shared" si="104"/>
        <v>0</v>
      </c>
    </row>
    <row r="3221" spans="1:11" x14ac:dyDescent="0.2">
      <c r="A3221" t="s">
        <v>6058</v>
      </c>
      <c r="B3221">
        <f>_xlfn.XLOOKUP(A3221,'Allowed as Qualifiers'!$A$1:$A$1896,'Allowed as Qualifiers'!$B$1:$B$1896,0)</f>
        <v>0</v>
      </c>
      <c r="C3221">
        <f t="shared" si="103"/>
        <v>0</v>
      </c>
      <c r="D3221" t="s">
        <v>6059</v>
      </c>
      <c r="E3221" t="s">
        <v>527</v>
      </c>
      <c r="G3221">
        <v>0</v>
      </c>
      <c r="H3221" t="str">
        <f>_xlfn.XLOOKUP(A3221,'Diversity Analysis'!$A$2:$A$2366,'Diversity Analysis'!$F$2:$F$2366,"")</f>
        <v/>
      </c>
      <c r="I3221">
        <v>0</v>
      </c>
      <c r="J3221" s="6">
        <v>0</v>
      </c>
      <c r="K3221" s="5">
        <f t="shared" si="104"/>
        <v>0</v>
      </c>
    </row>
    <row r="3222" spans="1:11" x14ac:dyDescent="0.2">
      <c r="A3222" t="s">
        <v>6060</v>
      </c>
      <c r="B3222">
        <f>_xlfn.XLOOKUP(A3222,'Allowed as Qualifiers'!$A$1:$A$1896,'Allowed as Qualifiers'!$B$1:$B$1896,0)</f>
        <v>0</v>
      </c>
      <c r="C3222">
        <f t="shared" si="103"/>
        <v>0</v>
      </c>
      <c r="D3222" t="s">
        <v>6061</v>
      </c>
      <c r="G3222">
        <v>0</v>
      </c>
      <c r="H3222" t="str">
        <f>_xlfn.XLOOKUP(A3222,'Diversity Analysis'!$A$2:$A$2366,'Diversity Analysis'!$F$2:$F$2366,"")</f>
        <v/>
      </c>
      <c r="I3222">
        <v>0</v>
      </c>
      <c r="J3222" s="6">
        <v>0</v>
      </c>
      <c r="K3222" s="5">
        <f t="shared" si="104"/>
        <v>0</v>
      </c>
    </row>
    <row r="3223" spans="1:11" x14ac:dyDescent="0.2">
      <c r="A3223" t="s">
        <v>6062</v>
      </c>
      <c r="B3223">
        <f>_xlfn.XLOOKUP(A3223,'Allowed as Qualifiers'!$A$1:$A$1896,'Allowed as Qualifiers'!$B$1:$B$1896,0)</f>
        <v>0</v>
      </c>
      <c r="C3223">
        <f t="shared" si="103"/>
        <v>0</v>
      </c>
      <c r="D3223" t="s">
        <v>6063</v>
      </c>
      <c r="G3223">
        <v>0</v>
      </c>
      <c r="H3223" t="str">
        <f>_xlfn.XLOOKUP(A3223,'Diversity Analysis'!$A$2:$A$2366,'Diversity Analysis'!$F$2:$F$2366,"")</f>
        <v/>
      </c>
      <c r="I3223">
        <v>0</v>
      </c>
      <c r="J3223" s="6">
        <v>0</v>
      </c>
      <c r="K3223" s="5">
        <f t="shared" si="104"/>
        <v>0</v>
      </c>
    </row>
    <row r="3224" spans="1:11" x14ac:dyDescent="0.2">
      <c r="A3224" t="s">
        <v>6064</v>
      </c>
      <c r="B3224">
        <f>_xlfn.XLOOKUP(A3224,'Allowed as Qualifiers'!$A$1:$A$1896,'Allowed as Qualifiers'!$B$1:$B$1896,0)</f>
        <v>0</v>
      </c>
      <c r="C3224">
        <f t="shared" si="103"/>
        <v>0</v>
      </c>
      <c r="D3224" t="s">
        <v>6065</v>
      </c>
      <c r="G3224">
        <v>0</v>
      </c>
      <c r="H3224" t="str">
        <f>_xlfn.XLOOKUP(A3224,'Diversity Analysis'!$A$2:$A$2366,'Diversity Analysis'!$F$2:$F$2366,"")</f>
        <v/>
      </c>
      <c r="I3224">
        <v>0</v>
      </c>
      <c r="J3224" s="6">
        <v>0</v>
      </c>
      <c r="K3224" s="5">
        <f t="shared" si="104"/>
        <v>0</v>
      </c>
    </row>
    <row r="3225" spans="1:11" x14ac:dyDescent="0.2">
      <c r="A3225" t="s">
        <v>6066</v>
      </c>
      <c r="B3225">
        <f>_xlfn.XLOOKUP(A3225,'Allowed as Qualifiers'!$A$1:$A$1896,'Allowed as Qualifiers'!$B$1:$B$1896,0)</f>
        <v>0</v>
      </c>
      <c r="C3225">
        <f t="shared" si="103"/>
        <v>0</v>
      </c>
      <c r="D3225" t="s">
        <v>6067</v>
      </c>
      <c r="G3225">
        <v>0</v>
      </c>
      <c r="H3225" t="str">
        <f>_xlfn.XLOOKUP(A3225,'Diversity Analysis'!$A$2:$A$2366,'Diversity Analysis'!$F$2:$F$2366,"")</f>
        <v/>
      </c>
      <c r="I3225">
        <v>0</v>
      </c>
      <c r="J3225" s="6">
        <v>0</v>
      </c>
      <c r="K3225" s="5">
        <f t="shared" si="104"/>
        <v>0</v>
      </c>
    </row>
    <row r="3226" spans="1:11" x14ac:dyDescent="0.2">
      <c r="A3226" t="s">
        <v>6068</v>
      </c>
      <c r="B3226">
        <f>_xlfn.XLOOKUP(A3226,'Allowed as Qualifiers'!$A$1:$A$1896,'Allowed as Qualifiers'!$B$1:$B$1896,0)</f>
        <v>0</v>
      </c>
      <c r="C3226">
        <f t="shared" si="103"/>
        <v>0</v>
      </c>
      <c r="D3226" t="s">
        <v>6069</v>
      </c>
      <c r="G3226">
        <v>0</v>
      </c>
      <c r="H3226" t="str">
        <f>_xlfn.XLOOKUP(A3226,'Diversity Analysis'!$A$2:$A$2366,'Diversity Analysis'!$F$2:$F$2366,"")</f>
        <v/>
      </c>
      <c r="I3226">
        <v>0</v>
      </c>
      <c r="J3226" s="6">
        <v>0</v>
      </c>
      <c r="K3226" s="5">
        <f t="shared" si="104"/>
        <v>0</v>
      </c>
    </row>
    <row r="3227" spans="1:11" x14ac:dyDescent="0.2">
      <c r="A3227" t="s">
        <v>6070</v>
      </c>
      <c r="B3227">
        <f>_xlfn.XLOOKUP(A3227,'Allowed as Qualifiers'!$A$1:$A$1896,'Allowed as Qualifiers'!$B$1:$B$1896,0)</f>
        <v>0</v>
      </c>
      <c r="C3227">
        <f t="shared" si="103"/>
        <v>0</v>
      </c>
      <c r="D3227" t="s">
        <v>6071</v>
      </c>
      <c r="G3227">
        <v>0</v>
      </c>
      <c r="H3227" t="str">
        <f>_xlfn.XLOOKUP(A3227,'Diversity Analysis'!$A$2:$A$2366,'Diversity Analysis'!$F$2:$F$2366,"")</f>
        <v/>
      </c>
      <c r="I3227">
        <v>0</v>
      </c>
      <c r="J3227" s="6">
        <v>0</v>
      </c>
      <c r="K3227" s="5">
        <f t="shared" si="104"/>
        <v>0</v>
      </c>
    </row>
    <row r="3228" spans="1:11" x14ac:dyDescent="0.2">
      <c r="A3228" t="s">
        <v>6072</v>
      </c>
      <c r="B3228">
        <f>_xlfn.XLOOKUP(A3228,'Allowed as Qualifiers'!$A$1:$A$1896,'Allowed as Qualifiers'!$B$1:$B$1896,0)</f>
        <v>0</v>
      </c>
      <c r="C3228">
        <f t="shared" si="103"/>
        <v>0</v>
      </c>
      <c r="D3228" t="s">
        <v>6073</v>
      </c>
      <c r="G3228">
        <v>0</v>
      </c>
      <c r="H3228" t="str">
        <f>_xlfn.XLOOKUP(A3228,'Diversity Analysis'!$A$2:$A$2366,'Diversity Analysis'!$F$2:$F$2366,"")</f>
        <v/>
      </c>
      <c r="I3228">
        <v>0</v>
      </c>
      <c r="J3228" s="6">
        <v>0</v>
      </c>
      <c r="K3228" s="5">
        <f t="shared" si="104"/>
        <v>0</v>
      </c>
    </row>
    <row r="3229" spans="1:11" x14ac:dyDescent="0.2">
      <c r="A3229" t="s">
        <v>6074</v>
      </c>
      <c r="B3229">
        <f>_xlfn.XLOOKUP(A3229,'Allowed as Qualifiers'!$A$1:$A$1896,'Allowed as Qualifiers'!$B$1:$B$1896,0)</f>
        <v>0</v>
      </c>
      <c r="C3229">
        <f t="shared" si="103"/>
        <v>0</v>
      </c>
      <c r="D3229" t="s">
        <v>6075</v>
      </c>
      <c r="G3229">
        <v>0</v>
      </c>
      <c r="H3229" t="str">
        <f>_xlfn.XLOOKUP(A3229,'Diversity Analysis'!$A$2:$A$2366,'Diversity Analysis'!$F$2:$F$2366,"")</f>
        <v/>
      </c>
      <c r="I3229">
        <v>0</v>
      </c>
      <c r="J3229" s="6">
        <v>0</v>
      </c>
      <c r="K3229" s="5">
        <f t="shared" si="104"/>
        <v>0</v>
      </c>
    </row>
    <row r="3230" spans="1:11" x14ac:dyDescent="0.2">
      <c r="A3230" t="s">
        <v>6076</v>
      </c>
      <c r="B3230">
        <f>_xlfn.XLOOKUP(A3230,'Allowed as Qualifiers'!$A$1:$A$1896,'Allowed as Qualifiers'!$B$1:$B$1896,0)</f>
        <v>0</v>
      </c>
      <c r="C3230">
        <f t="shared" si="103"/>
        <v>0</v>
      </c>
      <c r="D3230" t="s">
        <v>6077</v>
      </c>
      <c r="G3230">
        <v>0</v>
      </c>
      <c r="H3230" t="str">
        <f>_xlfn.XLOOKUP(A3230,'Diversity Analysis'!$A$2:$A$2366,'Diversity Analysis'!$F$2:$F$2366,"")</f>
        <v/>
      </c>
      <c r="I3230">
        <v>0</v>
      </c>
      <c r="J3230" s="6">
        <v>0</v>
      </c>
      <c r="K3230" s="5">
        <f t="shared" si="104"/>
        <v>0</v>
      </c>
    </row>
    <row r="3231" spans="1:11" x14ac:dyDescent="0.2">
      <c r="A3231" t="s">
        <v>6078</v>
      </c>
      <c r="B3231">
        <f>_xlfn.XLOOKUP(A3231,'Allowed as Qualifiers'!$A$1:$A$1896,'Allowed as Qualifiers'!$B$1:$B$1896,0)</f>
        <v>0</v>
      </c>
      <c r="C3231">
        <f t="shared" si="103"/>
        <v>0</v>
      </c>
      <c r="D3231" t="s">
        <v>6079</v>
      </c>
      <c r="G3231">
        <v>0</v>
      </c>
      <c r="H3231" t="str">
        <f>_xlfn.XLOOKUP(A3231,'Diversity Analysis'!$A$2:$A$2366,'Diversity Analysis'!$F$2:$F$2366,"")</f>
        <v/>
      </c>
      <c r="I3231">
        <v>0</v>
      </c>
      <c r="J3231" s="6">
        <v>0</v>
      </c>
      <c r="K3231" s="5">
        <f t="shared" si="104"/>
        <v>0</v>
      </c>
    </row>
    <row r="3232" spans="1:11" x14ac:dyDescent="0.2">
      <c r="A3232" t="s">
        <v>6080</v>
      </c>
      <c r="B3232">
        <f>_xlfn.XLOOKUP(A3232,'Allowed as Qualifiers'!$A$1:$A$1896,'Allowed as Qualifiers'!$B$1:$B$1896,0)</f>
        <v>0</v>
      </c>
      <c r="C3232">
        <f t="shared" si="103"/>
        <v>0</v>
      </c>
      <c r="D3232" t="s">
        <v>6081</v>
      </c>
      <c r="G3232">
        <v>0</v>
      </c>
      <c r="H3232" t="str">
        <f>_xlfn.XLOOKUP(A3232,'Diversity Analysis'!$A$2:$A$2366,'Diversity Analysis'!$F$2:$F$2366,"")</f>
        <v/>
      </c>
      <c r="I3232">
        <v>0</v>
      </c>
      <c r="J3232" s="6">
        <v>0</v>
      </c>
      <c r="K3232" s="5">
        <f t="shared" si="104"/>
        <v>0</v>
      </c>
    </row>
    <row r="3233" spans="1:11" x14ac:dyDescent="0.2">
      <c r="A3233" t="s">
        <v>6082</v>
      </c>
      <c r="B3233">
        <f>_xlfn.XLOOKUP(A3233,'Allowed as Qualifiers'!$A$1:$A$1896,'Allowed as Qualifiers'!$B$1:$B$1896,0)</f>
        <v>0</v>
      </c>
      <c r="C3233">
        <f t="shared" si="103"/>
        <v>0</v>
      </c>
      <c r="D3233" t="s">
        <v>6083</v>
      </c>
      <c r="G3233">
        <v>0</v>
      </c>
      <c r="H3233" t="str">
        <f>_xlfn.XLOOKUP(A3233,'Diversity Analysis'!$A$2:$A$2366,'Diversity Analysis'!$F$2:$F$2366,"")</f>
        <v/>
      </c>
      <c r="I3233">
        <v>0</v>
      </c>
      <c r="J3233" s="6">
        <v>0</v>
      </c>
      <c r="K3233" s="5">
        <f t="shared" si="104"/>
        <v>0</v>
      </c>
    </row>
    <row r="3234" spans="1:11" x14ac:dyDescent="0.2">
      <c r="A3234" t="s">
        <v>6084</v>
      </c>
      <c r="B3234">
        <f>_xlfn.XLOOKUP(A3234,'Allowed as Qualifiers'!$A$1:$A$1896,'Allowed as Qualifiers'!$B$1:$B$1896,0)</f>
        <v>0</v>
      </c>
      <c r="C3234">
        <f t="shared" si="103"/>
        <v>0</v>
      </c>
      <c r="D3234" t="s">
        <v>6085</v>
      </c>
      <c r="G3234">
        <v>0</v>
      </c>
      <c r="H3234" t="str">
        <f>_xlfn.XLOOKUP(A3234,'Diversity Analysis'!$A$2:$A$2366,'Diversity Analysis'!$F$2:$F$2366,"")</f>
        <v/>
      </c>
      <c r="I3234">
        <v>0</v>
      </c>
      <c r="J3234" s="6">
        <v>0</v>
      </c>
      <c r="K3234" s="5">
        <f t="shared" si="104"/>
        <v>0</v>
      </c>
    </row>
    <row r="3235" spans="1:11" x14ac:dyDescent="0.2">
      <c r="A3235" t="s">
        <v>6086</v>
      </c>
      <c r="B3235">
        <f>_xlfn.XLOOKUP(A3235,'Allowed as Qualifiers'!$A$1:$A$1896,'Allowed as Qualifiers'!$B$1:$B$1896,0)</f>
        <v>0</v>
      </c>
      <c r="C3235">
        <f t="shared" si="103"/>
        <v>0</v>
      </c>
      <c r="D3235" t="s">
        <v>6087</v>
      </c>
      <c r="G3235">
        <v>0</v>
      </c>
      <c r="H3235" t="str">
        <f>_xlfn.XLOOKUP(A3235,'Diversity Analysis'!$A$2:$A$2366,'Diversity Analysis'!$F$2:$F$2366,"")</f>
        <v/>
      </c>
      <c r="I3235">
        <v>0</v>
      </c>
      <c r="J3235" s="6">
        <v>0</v>
      </c>
      <c r="K3235" s="5">
        <f t="shared" si="104"/>
        <v>0</v>
      </c>
    </row>
    <row r="3236" spans="1:11" x14ac:dyDescent="0.2">
      <c r="A3236" t="s">
        <v>6088</v>
      </c>
      <c r="B3236">
        <f>_xlfn.XLOOKUP(A3236,'Allowed as Qualifiers'!$A$1:$A$1896,'Allowed as Qualifiers'!$B$1:$B$1896,0)</f>
        <v>0</v>
      </c>
      <c r="C3236">
        <f t="shared" si="103"/>
        <v>0</v>
      </c>
      <c r="D3236" t="s">
        <v>6089</v>
      </c>
      <c r="G3236">
        <v>0</v>
      </c>
      <c r="H3236" t="str">
        <f>_xlfn.XLOOKUP(A3236,'Diversity Analysis'!$A$2:$A$2366,'Diversity Analysis'!$F$2:$F$2366,"")</f>
        <v/>
      </c>
      <c r="I3236">
        <v>0</v>
      </c>
      <c r="J3236" s="6">
        <v>0</v>
      </c>
      <c r="K3236" s="5">
        <f t="shared" si="104"/>
        <v>0</v>
      </c>
    </row>
    <row r="3237" spans="1:11" x14ac:dyDescent="0.2">
      <c r="A3237" t="s">
        <v>6090</v>
      </c>
      <c r="B3237">
        <f>_xlfn.XLOOKUP(A3237,'Allowed as Qualifiers'!$A$1:$A$1896,'Allowed as Qualifiers'!$B$1:$B$1896,0)</f>
        <v>0</v>
      </c>
      <c r="C3237">
        <f t="shared" si="103"/>
        <v>0</v>
      </c>
      <c r="D3237" t="s">
        <v>6091</v>
      </c>
      <c r="G3237">
        <v>0</v>
      </c>
      <c r="H3237" t="str">
        <f>_xlfn.XLOOKUP(A3237,'Diversity Analysis'!$A$2:$A$2366,'Diversity Analysis'!$F$2:$F$2366,"")</f>
        <v/>
      </c>
      <c r="I3237">
        <v>0</v>
      </c>
      <c r="J3237" s="6">
        <v>0</v>
      </c>
      <c r="K3237" s="5">
        <f t="shared" si="104"/>
        <v>0</v>
      </c>
    </row>
    <row r="3238" spans="1:11" x14ac:dyDescent="0.2">
      <c r="A3238" t="s">
        <v>6092</v>
      </c>
      <c r="B3238">
        <f>_xlfn.XLOOKUP(A3238,'Allowed as Qualifiers'!$A$1:$A$1896,'Allowed as Qualifiers'!$B$1:$B$1896,0)</f>
        <v>0</v>
      </c>
      <c r="C3238">
        <f t="shared" si="103"/>
        <v>0</v>
      </c>
      <c r="D3238" t="s">
        <v>6093</v>
      </c>
      <c r="G3238">
        <v>0</v>
      </c>
      <c r="H3238" t="str">
        <f>_xlfn.XLOOKUP(A3238,'Diversity Analysis'!$A$2:$A$2366,'Diversity Analysis'!$F$2:$F$2366,"")</f>
        <v/>
      </c>
      <c r="I3238">
        <v>0</v>
      </c>
      <c r="J3238" s="6">
        <v>0</v>
      </c>
      <c r="K3238" s="5">
        <f t="shared" si="104"/>
        <v>0</v>
      </c>
    </row>
    <row r="3239" spans="1:11" x14ac:dyDescent="0.2">
      <c r="A3239" t="s">
        <v>6094</v>
      </c>
      <c r="B3239">
        <f>_xlfn.XLOOKUP(A3239,'Allowed as Qualifiers'!$A$1:$A$1896,'Allowed as Qualifiers'!$B$1:$B$1896,0)</f>
        <v>0</v>
      </c>
      <c r="C3239">
        <f t="shared" si="103"/>
        <v>0</v>
      </c>
      <c r="D3239" t="s">
        <v>6095</v>
      </c>
      <c r="G3239">
        <v>0</v>
      </c>
      <c r="H3239" t="str">
        <f>_xlfn.XLOOKUP(A3239,'Diversity Analysis'!$A$2:$A$2366,'Diversity Analysis'!$F$2:$F$2366,"")</f>
        <v/>
      </c>
      <c r="I3239">
        <v>0</v>
      </c>
      <c r="J3239" s="6">
        <v>0</v>
      </c>
      <c r="K3239" s="5">
        <f t="shared" si="104"/>
        <v>0</v>
      </c>
    </row>
    <row r="3240" spans="1:11" x14ac:dyDescent="0.2">
      <c r="A3240" t="s">
        <v>6096</v>
      </c>
      <c r="B3240">
        <f>_xlfn.XLOOKUP(A3240,'Allowed as Qualifiers'!$A$1:$A$1896,'Allowed as Qualifiers'!$B$1:$B$1896,0)</f>
        <v>0</v>
      </c>
      <c r="C3240">
        <f t="shared" si="103"/>
        <v>0</v>
      </c>
      <c r="D3240" t="s">
        <v>6097</v>
      </c>
      <c r="G3240">
        <v>0</v>
      </c>
      <c r="H3240" t="str">
        <f>_xlfn.XLOOKUP(A3240,'Diversity Analysis'!$A$2:$A$2366,'Diversity Analysis'!$F$2:$F$2366,"")</f>
        <v/>
      </c>
      <c r="I3240">
        <v>0</v>
      </c>
      <c r="J3240" s="6">
        <v>0</v>
      </c>
      <c r="K3240" s="5">
        <f t="shared" si="104"/>
        <v>0</v>
      </c>
    </row>
    <row r="3241" spans="1:11" x14ac:dyDescent="0.2">
      <c r="A3241" t="s">
        <v>6098</v>
      </c>
      <c r="B3241">
        <f>_xlfn.XLOOKUP(A3241,'Allowed as Qualifiers'!$A$1:$A$1896,'Allowed as Qualifiers'!$B$1:$B$1896,0)</f>
        <v>0</v>
      </c>
      <c r="C3241">
        <f t="shared" si="103"/>
        <v>0</v>
      </c>
      <c r="D3241" t="s">
        <v>6099</v>
      </c>
      <c r="G3241">
        <v>0</v>
      </c>
      <c r="H3241" t="str">
        <f>_xlfn.XLOOKUP(A3241,'Diversity Analysis'!$A$2:$A$2366,'Diversity Analysis'!$F$2:$F$2366,"")</f>
        <v/>
      </c>
      <c r="I3241">
        <v>0</v>
      </c>
      <c r="J3241" s="6">
        <v>0</v>
      </c>
      <c r="K3241" s="5">
        <f t="shared" si="104"/>
        <v>0</v>
      </c>
    </row>
    <row r="3242" spans="1:11" x14ac:dyDescent="0.2">
      <c r="A3242" t="s">
        <v>6100</v>
      </c>
      <c r="B3242">
        <f>_xlfn.XLOOKUP(A3242,'Allowed as Qualifiers'!$A$1:$A$1896,'Allowed as Qualifiers'!$B$1:$B$1896,0)</f>
        <v>0</v>
      </c>
      <c r="C3242">
        <f t="shared" si="103"/>
        <v>0</v>
      </c>
      <c r="D3242" t="s">
        <v>6101</v>
      </c>
      <c r="G3242">
        <v>0</v>
      </c>
      <c r="H3242" t="str">
        <f>_xlfn.XLOOKUP(A3242,'Diversity Analysis'!$A$2:$A$2366,'Diversity Analysis'!$F$2:$F$2366,"")</f>
        <v/>
      </c>
      <c r="I3242">
        <v>0</v>
      </c>
      <c r="J3242" s="6">
        <v>0</v>
      </c>
      <c r="K3242" s="5">
        <f t="shared" si="104"/>
        <v>0</v>
      </c>
    </row>
    <row r="3243" spans="1:11" x14ac:dyDescent="0.2">
      <c r="A3243" t="s">
        <v>6102</v>
      </c>
      <c r="B3243">
        <f>_xlfn.XLOOKUP(A3243,'Allowed as Qualifiers'!$A$1:$A$1896,'Allowed as Qualifiers'!$B$1:$B$1896,0)</f>
        <v>0</v>
      </c>
      <c r="C3243">
        <f t="shared" si="103"/>
        <v>0</v>
      </c>
      <c r="D3243" t="s">
        <v>6103</v>
      </c>
      <c r="G3243">
        <v>0</v>
      </c>
      <c r="H3243" t="str">
        <f>_xlfn.XLOOKUP(A3243,'Diversity Analysis'!$A$2:$A$2366,'Diversity Analysis'!$F$2:$F$2366,"")</f>
        <v/>
      </c>
      <c r="I3243">
        <v>0</v>
      </c>
      <c r="J3243" s="6">
        <v>0</v>
      </c>
      <c r="K3243" s="5">
        <f t="shared" si="104"/>
        <v>0</v>
      </c>
    </row>
    <row r="3244" spans="1:11" x14ac:dyDescent="0.2">
      <c r="A3244" t="s">
        <v>6104</v>
      </c>
      <c r="B3244">
        <f>_xlfn.XLOOKUP(A3244,'Allowed as Qualifiers'!$A$1:$A$1896,'Allowed as Qualifiers'!$B$1:$B$1896,0)</f>
        <v>0</v>
      </c>
      <c r="C3244">
        <f t="shared" si="103"/>
        <v>0</v>
      </c>
      <c r="D3244" t="s">
        <v>6105</v>
      </c>
      <c r="G3244">
        <v>0</v>
      </c>
      <c r="H3244" t="str">
        <f>_xlfn.XLOOKUP(A3244,'Diversity Analysis'!$A$2:$A$2366,'Diversity Analysis'!$F$2:$F$2366,"")</f>
        <v/>
      </c>
      <c r="I3244">
        <v>0</v>
      </c>
      <c r="J3244" s="6">
        <v>0</v>
      </c>
      <c r="K3244" s="5">
        <f t="shared" si="104"/>
        <v>0</v>
      </c>
    </row>
    <row r="3245" spans="1:11" x14ac:dyDescent="0.2">
      <c r="A3245" t="s">
        <v>6106</v>
      </c>
      <c r="B3245">
        <f>_xlfn.XLOOKUP(A3245,'Allowed as Qualifiers'!$A$1:$A$1896,'Allowed as Qualifiers'!$B$1:$B$1896,0)</f>
        <v>0</v>
      </c>
      <c r="C3245">
        <f t="shared" si="103"/>
        <v>0</v>
      </c>
      <c r="D3245" t="s">
        <v>6107</v>
      </c>
      <c r="G3245">
        <v>0</v>
      </c>
      <c r="H3245" t="str">
        <f>_xlfn.XLOOKUP(A3245,'Diversity Analysis'!$A$2:$A$2366,'Diversity Analysis'!$F$2:$F$2366,"")</f>
        <v/>
      </c>
      <c r="I3245">
        <v>0</v>
      </c>
      <c r="J3245" s="6">
        <v>0</v>
      </c>
      <c r="K3245" s="5">
        <f t="shared" si="104"/>
        <v>0</v>
      </c>
    </row>
    <row r="3246" spans="1:11" x14ac:dyDescent="0.2">
      <c r="A3246" t="s">
        <v>6108</v>
      </c>
      <c r="B3246">
        <f>_xlfn.XLOOKUP(A3246,'Allowed as Qualifiers'!$A$1:$A$1896,'Allowed as Qualifiers'!$B$1:$B$1896,0)</f>
        <v>0</v>
      </c>
      <c r="C3246">
        <f t="shared" si="103"/>
        <v>0</v>
      </c>
      <c r="D3246" t="s">
        <v>6109</v>
      </c>
      <c r="G3246">
        <v>0</v>
      </c>
      <c r="H3246" t="str">
        <f>_xlfn.XLOOKUP(A3246,'Diversity Analysis'!$A$2:$A$2366,'Diversity Analysis'!$F$2:$F$2366,"")</f>
        <v/>
      </c>
      <c r="I3246">
        <v>0</v>
      </c>
      <c r="J3246" s="6">
        <v>0</v>
      </c>
      <c r="K3246" s="5">
        <f t="shared" si="104"/>
        <v>0</v>
      </c>
    </row>
    <row r="3247" spans="1:11" x14ac:dyDescent="0.2">
      <c r="A3247" t="s">
        <v>6110</v>
      </c>
      <c r="B3247">
        <f>_xlfn.XLOOKUP(A3247,'Allowed as Qualifiers'!$A$1:$A$1896,'Allowed as Qualifiers'!$B$1:$B$1896,0)</f>
        <v>0</v>
      </c>
      <c r="C3247">
        <f t="shared" si="103"/>
        <v>0</v>
      </c>
      <c r="D3247" t="s">
        <v>6111</v>
      </c>
      <c r="G3247">
        <v>0</v>
      </c>
      <c r="H3247" t="str">
        <f>_xlfn.XLOOKUP(A3247,'Diversity Analysis'!$A$2:$A$2366,'Diversity Analysis'!$F$2:$F$2366,"")</f>
        <v/>
      </c>
      <c r="I3247">
        <v>0</v>
      </c>
      <c r="J3247" s="6">
        <v>0</v>
      </c>
      <c r="K3247" s="5">
        <f t="shared" si="104"/>
        <v>0</v>
      </c>
    </row>
    <row r="3248" spans="1:11" x14ac:dyDescent="0.2">
      <c r="A3248" t="s">
        <v>6112</v>
      </c>
      <c r="B3248">
        <f>_xlfn.XLOOKUP(A3248,'Allowed as Qualifiers'!$A$1:$A$1896,'Allowed as Qualifiers'!$B$1:$B$1896,0)</f>
        <v>0</v>
      </c>
      <c r="C3248">
        <f t="shared" si="103"/>
        <v>0</v>
      </c>
      <c r="D3248" t="s">
        <v>6113</v>
      </c>
      <c r="G3248">
        <v>0</v>
      </c>
      <c r="H3248" t="str">
        <f>_xlfn.XLOOKUP(A3248,'Diversity Analysis'!$A$2:$A$2366,'Diversity Analysis'!$F$2:$F$2366,"")</f>
        <v/>
      </c>
      <c r="I3248">
        <v>0</v>
      </c>
      <c r="J3248" s="6">
        <v>0</v>
      </c>
      <c r="K3248" s="5">
        <f t="shared" si="104"/>
        <v>0</v>
      </c>
    </row>
    <row r="3249" spans="1:11" x14ac:dyDescent="0.2">
      <c r="A3249" t="s">
        <v>6114</v>
      </c>
      <c r="B3249">
        <f>_xlfn.XLOOKUP(A3249,'Allowed as Qualifiers'!$A$1:$A$1896,'Allowed as Qualifiers'!$B$1:$B$1896,0)</f>
        <v>0</v>
      </c>
      <c r="C3249">
        <f t="shared" si="103"/>
        <v>0</v>
      </c>
      <c r="D3249" t="s">
        <v>6115</v>
      </c>
      <c r="G3249">
        <v>0</v>
      </c>
      <c r="H3249" t="str">
        <f>_xlfn.XLOOKUP(A3249,'Diversity Analysis'!$A$2:$A$2366,'Diversity Analysis'!$F$2:$F$2366,"")</f>
        <v/>
      </c>
      <c r="I3249">
        <v>0</v>
      </c>
      <c r="J3249" s="6">
        <v>0</v>
      </c>
      <c r="K3249" s="5">
        <f t="shared" si="104"/>
        <v>0</v>
      </c>
    </row>
    <row r="3250" spans="1:11" x14ac:dyDescent="0.2">
      <c r="A3250" t="s">
        <v>6116</v>
      </c>
      <c r="B3250">
        <f>_xlfn.XLOOKUP(A3250,'Allowed as Qualifiers'!$A$1:$A$1896,'Allowed as Qualifiers'!$B$1:$B$1896,0)</f>
        <v>0</v>
      </c>
      <c r="C3250">
        <f t="shared" si="103"/>
        <v>0</v>
      </c>
      <c r="D3250" t="s">
        <v>6117</v>
      </c>
      <c r="G3250">
        <v>0</v>
      </c>
      <c r="H3250" t="str">
        <f>_xlfn.XLOOKUP(A3250,'Diversity Analysis'!$A$2:$A$2366,'Diversity Analysis'!$F$2:$F$2366,"")</f>
        <v/>
      </c>
      <c r="I3250">
        <v>0</v>
      </c>
      <c r="J3250" s="6">
        <v>0</v>
      </c>
      <c r="K3250" s="5">
        <f t="shared" si="104"/>
        <v>0</v>
      </c>
    </row>
    <row r="3251" spans="1:11" x14ac:dyDescent="0.2">
      <c r="A3251" t="s">
        <v>6118</v>
      </c>
      <c r="B3251">
        <f>_xlfn.XLOOKUP(A3251,'Allowed as Qualifiers'!$A$1:$A$1896,'Allowed as Qualifiers'!$B$1:$B$1896,0)</f>
        <v>0</v>
      </c>
      <c r="C3251">
        <f t="shared" si="103"/>
        <v>0</v>
      </c>
      <c r="D3251" t="s">
        <v>6119</v>
      </c>
      <c r="G3251">
        <v>0</v>
      </c>
      <c r="H3251" t="str">
        <f>_xlfn.XLOOKUP(A3251,'Diversity Analysis'!$A$2:$A$2366,'Diversity Analysis'!$F$2:$F$2366,"")</f>
        <v/>
      </c>
      <c r="I3251">
        <v>0</v>
      </c>
      <c r="J3251" s="6">
        <v>0</v>
      </c>
      <c r="K3251" s="5">
        <f t="shared" si="104"/>
        <v>0</v>
      </c>
    </row>
    <row r="3252" spans="1:11" x14ac:dyDescent="0.2">
      <c r="A3252" t="s">
        <v>6120</v>
      </c>
      <c r="B3252">
        <f>_xlfn.XLOOKUP(A3252,'Allowed as Qualifiers'!$A$1:$A$1896,'Allowed as Qualifiers'!$B$1:$B$1896,0)</f>
        <v>0</v>
      </c>
      <c r="C3252">
        <f t="shared" si="103"/>
        <v>0</v>
      </c>
      <c r="D3252" t="s">
        <v>6121</v>
      </c>
      <c r="G3252">
        <v>0</v>
      </c>
      <c r="H3252" t="str">
        <f>_xlfn.XLOOKUP(A3252,'Diversity Analysis'!$A$2:$A$2366,'Diversity Analysis'!$F$2:$F$2366,"")</f>
        <v/>
      </c>
      <c r="I3252">
        <v>0</v>
      </c>
      <c r="J3252" s="6">
        <v>0</v>
      </c>
      <c r="K3252" s="5">
        <f t="shared" si="104"/>
        <v>0</v>
      </c>
    </row>
    <row r="3253" spans="1:11" x14ac:dyDescent="0.2">
      <c r="A3253" t="s">
        <v>6122</v>
      </c>
      <c r="B3253">
        <f>_xlfn.XLOOKUP(A3253,'Allowed as Qualifiers'!$A$1:$A$1896,'Allowed as Qualifiers'!$B$1:$B$1896,0)</f>
        <v>0</v>
      </c>
      <c r="C3253">
        <f t="shared" si="103"/>
        <v>0</v>
      </c>
      <c r="D3253" t="s">
        <v>6123</v>
      </c>
      <c r="G3253">
        <v>0</v>
      </c>
      <c r="H3253" t="str">
        <f>_xlfn.XLOOKUP(A3253,'Diversity Analysis'!$A$2:$A$2366,'Diversity Analysis'!$F$2:$F$2366,"")</f>
        <v/>
      </c>
      <c r="I3253">
        <v>0</v>
      </c>
      <c r="J3253" s="6">
        <v>0</v>
      </c>
      <c r="K3253" s="5">
        <f t="shared" si="104"/>
        <v>0</v>
      </c>
    </row>
    <row r="3254" spans="1:11" x14ac:dyDescent="0.2">
      <c r="A3254" t="s">
        <v>6124</v>
      </c>
      <c r="B3254">
        <f>_xlfn.XLOOKUP(A3254,'Allowed as Qualifiers'!$A$1:$A$1896,'Allowed as Qualifiers'!$B$1:$B$1896,0)</f>
        <v>0</v>
      </c>
      <c r="C3254">
        <f t="shared" si="103"/>
        <v>0</v>
      </c>
      <c r="D3254" t="s">
        <v>6125</v>
      </c>
      <c r="G3254">
        <v>0</v>
      </c>
      <c r="H3254" t="str">
        <f>_xlfn.XLOOKUP(A3254,'Diversity Analysis'!$A$2:$A$2366,'Diversity Analysis'!$F$2:$F$2366,"")</f>
        <v/>
      </c>
      <c r="I3254">
        <v>0</v>
      </c>
      <c r="J3254" s="6">
        <v>0</v>
      </c>
      <c r="K3254" s="5">
        <f t="shared" si="104"/>
        <v>0</v>
      </c>
    </row>
    <row r="3255" spans="1:11" x14ac:dyDescent="0.2">
      <c r="A3255" t="s">
        <v>6126</v>
      </c>
      <c r="B3255">
        <f>_xlfn.XLOOKUP(A3255,'Allowed as Qualifiers'!$A$1:$A$1896,'Allowed as Qualifiers'!$B$1:$B$1896,0)</f>
        <v>0</v>
      </c>
      <c r="C3255">
        <f t="shared" si="103"/>
        <v>0</v>
      </c>
      <c r="D3255" t="s">
        <v>6127</v>
      </c>
      <c r="G3255">
        <v>0</v>
      </c>
      <c r="H3255" t="str">
        <f>_xlfn.XLOOKUP(A3255,'Diversity Analysis'!$A$2:$A$2366,'Diversity Analysis'!$F$2:$F$2366,"")</f>
        <v/>
      </c>
      <c r="I3255">
        <v>0</v>
      </c>
      <c r="J3255" s="6">
        <v>0</v>
      </c>
      <c r="K3255" s="5">
        <f t="shared" si="104"/>
        <v>0</v>
      </c>
    </row>
    <row r="3256" spans="1:11" x14ac:dyDescent="0.2">
      <c r="A3256" t="s">
        <v>6128</v>
      </c>
      <c r="B3256">
        <f>_xlfn.XLOOKUP(A3256,'Allowed as Qualifiers'!$A$1:$A$1896,'Allowed as Qualifiers'!$B$1:$B$1896,0)</f>
        <v>0</v>
      </c>
      <c r="C3256">
        <f t="shared" si="103"/>
        <v>0</v>
      </c>
      <c r="D3256" t="s">
        <v>6129</v>
      </c>
      <c r="G3256">
        <v>0</v>
      </c>
      <c r="H3256" t="str">
        <f>_xlfn.XLOOKUP(A3256,'Diversity Analysis'!$A$2:$A$2366,'Diversity Analysis'!$F$2:$F$2366,"")</f>
        <v/>
      </c>
      <c r="I3256">
        <v>0</v>
      </c>
      <c r="J3256" s="6">
        <v>0</v>
      </c>
      <c r="K3256" s="5">
        <f t="shared" si="104"/>
        <v>0</v>
      </c>
    </row>
    <row r="3257" spans="1:11" x14ac:dyDescent="0.2">
      <c r="A3257" t="s">
        <v>6130</v>
      </c>
      <c r="B3257">
        <f>_xlfn.XLOOKUP(A3257,'Allowed as Qualifiers'!$A$1:$A$1896,'Allowed as Qualifiers'!$B$1:$B$1896,0)</f>
        <v>0</v>
      </c>
      <c r="C3257">
        <f t="shared" si="103"/>
        <v>0</v>
      </c>
      <c r="D3257" t="s">
        <v>6131</v>
      </c>
      <c r="G3257">
        <v>0</v>
      </c>
      <c r="H3257" t="str">
        <f>_xlfn.XLOOKUP(A3257,'Diversity Analysis'!$A$2:$A$2366,'Diversity Analysis'!$F$2:$F$2366,"")</f>
        <v/>
      </c>
      <c r="I3257">
        <v>0</v>
      </c>
      <c r="J3257" s="6">
        <v>0</v>
      </c>
      <c r="K3257" s="5">
        <f t="shared" si="104"/>
        <v>0</v>
      </c>
    </row>
    <row r="3258" spans="1:11" x14ac:dyDescent="0.2">
      <c r="A3258" t="s">
        <v>6132</v>
      </c>
      <c r="B3258">
        <f>_xlfn.XLOOKUP(A3258,'Allowed as Qualifiers'!$A$1:$A$1896,'Allowed as Qualifiers'!$B$1:$B$1896,0)</f>
        <v>0</v>
      </c>
      <c r="C3258">
        <f t="shared" si="103"/>
        <v>0</v>
      </c>
      <c r="D3258" t="s">
        <v>6133</v>
      </c>
      <c r="G3258">
        <v>0</v>
      </c>
      <c r="H3258" t="str">
        <f>_xlfn.XLOOKUP(A3258,'Diversity Analysis'!$A$2:$A$2366,'Diversity Analysis'!$F$2:$F$2366,"")</f>
        <v/>
      </c>
      <c r="I3258">
        <v>0</v>
      </c>
      <c r="J3258" s="6">
        <v>0</v>
      </c>
      <c r="K3258" s="5">
        <f t="shared" si="104"/>
        <v>0</v>
      </c>
    </row>
    <row r="3259" spans="1:11" x14ac:dyDescent="0.2">
      <c r="A3259" t="s">
        <v>6134</v>
      </c>
      <c r="B3259">
        <f>_xlfn.XLOOKUP(A3259,'Allowed as Qualifiers'!$A$1:$A$1896,'Allowed as Qualifiers'!$B$1:$B$1896,0)</f>
        <v>0</v>
      </c>
      <c r="C3259">
        <f t="shared" si="103"/>
        <v>0</v>
      </c>
      <c r="D3259" t="s">
        <v>6135</v>
      </c>
      <c r="E3259" t="s">
        <v>527</v>
      </c>
      <c r="G3259">
        <v>0</v>
      </c>
      <c r="H3259" t="str">
        <f>_xlfn.XLOOKUP(A3259,'Diversity Analysis'!$A$2:$A$2366,'Diversity Analysis'!$F$2:$F$2366,"")</f>
        <v/>
      </c>
      <c r="I3259">
        <v>0</v>
      </c>
      <c r="J3259" s="6">
        <v>0</v>
      </c>
      <c r="K3259" s="5">
        <f t="shared" si="104"/>
        <v>0</v>
      </c>
    </row>
    <row r="3260" spans="1:11" x14ac:dyDescent="0.2">
      <c r="A3260" t="s">
        <v>6136</v>
      </c>
      <c r="B3260">
        <f>_xlfn.XLOOKUP(A3260,'Allowed as Qualifiers'!$A$1:$A$1896,'Allowed as Qualifiers'!$B$1:$B$1896,0)</f>
        <v>0</v>
      </c>
      <c r="C3260">
        <f t="shared" si="103"/>
        <v>0</v>
      </c>
      <c r="D3260" t="s">
        <v>6137</v>
      </c>
      <c r="E3260" t="s">
        <v>527</v>
      </c>
      <c r="G3260">
        <v>0</v>
      </c>
      <c r="H3260" t="str">
        <f>_xlfn.XLOOKUP(A3260,'Diversity Analysis'!$A$2:$A$2366,'Diversity Analysis'!$F$2:$F$2366,"")</f>
        <v/>
      </c>
      <c r="I3260">
        <v>0</v>
      </c>
      <c r="J3260" s="6">
        <v>0</v>
      </c>
      <c r="K3260" s="5">
        <f t="shared" si="104"/>
        <v>0</v>
      </c>
    </row>
    <row r="3261" spans="1:11" x14ac:dyDescent="0.2">
      <c r="A3261" t="s">
        <v>6138</v>
      </c>
      <c r="B3261">
        <f>_xlfn.XLOOKUP(A3261,'Allowed as Qualifiers'!$A$1:$A$1896,'Allowed as Qualifiers'!$B$1:$B$1896,0)</f>
        <v>0</v>
      </c>
      <c r="C3261">
        <f t="shared" si="103"/>
        <v>0</v>
      </c>
      <c r="D3261" t="s">
        <v>6139</v>
      </c>
      <c r="E3261" t="s">
        <v>527</v>
      </c>
      <c r="G3261">
        <v>0</v>
      </c>
      <c r="H3261" t="str">
        <f>_xlfn.XLOOKUP(A3261,'Diversity Analysis'!$A$2:$A$2366,'Diversity Analysis'!$F$2:$F$2366,"")</f>
        <v/>
      </c>
      <c r="I3261">
        <v>0</v>
      </c>
      <c r="J3261" s="6">
        <v>0</v>
      </c>
      <c r="K3261" s="5">
        <f t="shared" si="104"/>
        <v>0</v>
      </c>
    </row>
    <row r="3262" spans="1:11" x14ac:dyDescent="0.2">
      <c r="A3262" t="s">
        <v>6140</v>
      </c>
      <c r="B3262">
        <f>_xlfn.XLOOKUP(A3262,'Allowed as Qualifiers'!$A$1:$A$1896,'Allowed as Qualifiers'!$B$1:$B$1896,0)</f>
        <v>0</v>
      </c>
      <c r="C3262">
        <f t="shared" si="103"/>
        <v>0</v>
      </c>
      <c r="D3262" t="s">
        <v>6141</v>
      </c>
      <c r="E3262" t="s">
        <v>527</v>
      </c>
      <c r="G3262">
        <v>0</v>
      </c>
      <c r="H3262" t="str">
        <f>_xlfn.XLOOKUP(A3262,'Diversity Analysis'!$A$2:$A$2366,'Diversity Analysis'!$F$2:$F$2366,"")</f>
        <v/>
      </c>
      <c r="I3262">
        <v>0</v>
      </c>
      <c r="J3262" s="6">
        <v>0</v>
      </c>
      <c r="K3262" s="5">
        <f t="shared" si="104"/>
        <v>0</v>
      </c>
    </row>
    <row r="3263" spans="1:11" x14ac:dyDescent="0.2">
      <c r="A3263" t="s">
        <v>6142</v>
      </c>
      <c r="B3263">
        <f>_xlfn.XLOOKUP(A3263,'Allowed as Qualifiers'!$A$1:$A$1896,'Allowed as Qualifiers'!$B$1:$B$1896,0)</f>
        <v>0</v>
      </c>
      <c r="C3263">
        <f t="shared" si="103"/>
        <v>0</v>
      </c>
      <c r="D3263" t="s">
        <v>6143</v>
      </c>
      <c r="E3263" t="s">
        <v>527</v>
      </c>
      <c r="G3263">
        <v>0</v>
      </c>
      <c r="H3263" t="str">
        <f>_xlfn.XLOOKUP(A3263,'Diversity Analysis'!$A$2:$A$2366,'Diversity Analysis'!$F$2:$F$2366,"")</f>
        <v/>
      </c>
      <c r="I3263">
        <v>0</v>
      </c>
      <c r="J3263" s="6">
        <v>0</v>
      </c>
      <c r="K3263" s="5">
        <f t="shared" si="104"/>
        <v>0</v>
      </c>
    </row>
    <row r="3264" spans="1:11" x14ac:dyDescent="0.2">
      <c r="A3264" t="s">
        <v>6144</v>
      </c>
      <c r="B3264">
        <f>_xlfn.XLOOKUP(A3264,'Allowed as Qualifiers'!$A$1:$A$1896,'Allowed as Qualifiers'!$B$1:$B$1896,0)</f>
        <v>0</v>
      </c>
      <c r="C3264">
        <f t="shared" si="103"/>
        <v>0</v>
      </c>
      <c r="D3264" t="s">
        <v>6145</v>
      </c>
      <c r="E3264" t="s">
        <v>527</v>
      </c>
      <c r="G3264">
        <v>0</v>
      </c>
      <c r="H3264" t="str">
        <f>_xlfn.XLOOKUP(A3264,'Diversity Analysis'!$A$2:$A$2366,'Diversity Analysis'!$F$2:$F$2366,"")</f>
        <v/>
      </c>
      <c r="I3264">
        <v>0</v>
      </c>
      <c r="J3264" s="6">
        <v>0</v>
      </c>
      <c r="K3264" s="5">
        <f t="shared" si="104"/>
        <v>0</v>
      </c>
    </row>
    <row r="3265" spans="1:11" x14ac:dyDescent="0.2">
      <c r="A3265" t="s">
        <v>6146</v>
      </c>
      <c r="B3265">
        <f>_xlfn.XLOOKUP(A3265,'Allowed as Qualifiers'!$A$1:$A$1896,'Allowed as Qualifiers'!$B$1:$B$1896,0)</f>
        <v>0</v>
      </c>
      <c r="C3265">
        <f t="shared" si="103"/>
        <v>0</v>
      </c>
      <c r="D3265" t="s">
        <v>6147</v>
      </c>
      <c r="E3265" t="s">
        <v>527</v>
      </c>
      <c r="G3265">
        <v>0</v>
      </c>
      <c r="H3265" t="str">
        <f>_xlfn.XLOOKUP(A3265,'Diversity Analysis'!$A$2:$A$2366,'Diversity Analysis'!$F$2:$F$2366,"")</f>
        <v/>
      </c>
      <c r="I3265">
        <v>0</v>
      </c>
      <c r="J3265" s="6">
        <v>0</v>
      </c>
      <c r="K3265" s="5">
        <f t="shared" si="104"/>
        <v>0</v>
      </c>
    </row>
    <row r="3266" spans="1:11" x14ac:dyDescent="0.2">
      <c r="A3266" t="s">
        <v>6148</v>
      </c>
      <c r="B3266">
        <f>_xlfn.XLOOKUP(A3266,'Allowed as Qualifiers'!$A$1:$A$1896,'Allowed as Qualifiers'!$B$1:$B$1896,0)</f>
        <v>0</v>
      </c>
      <c r="C3266">
        <f t="shared" si="103"/>
        <v>0</v>
      </c>
      <c r="D3266" t="s">
        <v>6149</v>
      </c>
      <c r="E3266" t="s">
        <v>527</v>
      </c>
      <c r="G3266">
        <v>0</v>
      </c>
      <c r="H3266" t="str">
        <f>_xlfn.XLOOKUP(A3266,'Diversity Analysis'!$A$2:$A$2366,'Diversity Analysis'!$F$2:$F$2366,"")</f>
        <v/>
      </c>
      <c r="I3266">
        <v>0</v>
      </c>
      <c r="J3266" s="6">
        <v>0</v>
      </c>
      <c r="K3266" s="5">
        <f t="shared" si="104"/>
        <v>0</v>
      </c>
    </row>
    <row r="3267" spans="1:11" x14ac:dyDescent="0.2">
      <c r="A3267" t="s">
        <v>6150</v>
      </c>
      <c r="B3267">
        <f>_xlfn.XLOOKUP(A3267,'Allowed as Qualifiers'!$A$1:$A$1896,'Allowed as Qualifiers'!$B$1:$B$1896,0)</f>
        <v>0</v>
      </c>
      <c r="C3267">
        <f t="shared" ref="C3267:C3330" si="105">IF(B3267=1,1,0)*IF(G3267&gt;0,1,0)</f>
        <v>0</v>
      </c>
      <c r="D3267" t="s">
        <v>6151</v>
      </c>
      <c r="E3267" t="s">
        <v>527</v>
      </c>
      <c r="G3267">
        <v>0</v>
      </c>
      <c r="H3267" t="str">
        <f>_xlfn.XLOOKUP(A3267,'Diversity Analysis'!$A$2:$A$2366,'Diversity Analysis'!$F$2:$F$2366,"")</f>
        <v/>
      </c>
      <c r="I3267">
        <v>0</v>
      </c>
      <c r="J3267" s="6">
        <v>0</v>
      </c>
      <c r="K3267" s="5">
        <f t="shared" si="104"/>
        <v>0</v>
      </c>
    </row>
    <row r="3268" spans="1:11" x14ac:dyDescent="0.2">
      <c r="A3268" t="s">
        <v>6152</v>
      </c>
      <c r="B3268">
        <f>_xlfn.XLOOKUP(A3268,'Allowed as Qualifiers'!$A$1:$A$1896,'Allowed as Qualifiers'!$B$1:$B$1896,0)</f>
        <v>0</v>
      </c>
      <c r="C3268">
        <f t="shared" si="105"/>
        <v>0</v>
      </c>
      <c r="D3268" t="s">
        <v>6153</v>
      </c>
      <c r="E3268" t="s">
        <v>527</v>
      </c>
      <c r="G3268">
        <v>0</v>
      </c>
      <c r="H3268" t="str">
        <f>_xlfn.XLOOKUP(A3268,'Diversity Analysis'!$A$2:$A$2366,'Diversity Analysis'!$F$2:$F$2366,"")</f>
        <v/>
      </c>
      <c r="I3268">
        <v>0</v>
      </c>
      <c r="J3268" s="6">
        <v>0</v>
      </c>
      <c r="K3268" s="5">
        <f t="shared" si="104"/>
        <v>0</v>
      </c>
    </row>
    <row r="3269" spans="1:11" x14ac:dyDescent="0.2">
      <c r="A3269" t="s">
        <v>6154</v>
      </c>
      <c r="B3269">
        <f>_xlfn.XLOOKUP(A3269,'Allowed as Qualifiers'!$A$1:$A$1896,'Allowed as Qualifiers'!$B$1:$B$1896,0)</f>
        <v>0</v>
      </c>
      <c r="C3269">
        <f t="shared" si="105"/>
        <v>0</v>
      </c>
      <c r="D3269" t="s">
        <v>6155</v>
      </c>
      <c r="E3269" t="s">
        <v>527</v>
      </c>
      <c r="G3269">
        <v>0</v>
      </c>
      <c r="H3269" t="str">
        <f>_xlfn.XLOOKUP(A3269,'Diversity Analysis'!$A$2:$A$2366,'Diversity Analysis'!$F$2:$F$2366,"")</f>
        <v/>
      </c>
      <c r="I3269">
        <v>0</v>
      </c>
      <c r="J3269" s="6">
        <v>0</v>
      </c>
      <c r="K3269" s="5">
        <f t="shared" si="104"/>
        <v>0</v>
      </c>
    </row>
    <row r="3270" spans="1:11" x14ac:dyDescent="0.2">
      <c r="A3270" t="s">
        <v>6156</v>
      </c>
      <c r="B3270">
        <f>_xlfn.XLOOKUP(A3270,'Allowed as Qualifiers'!$A$1:$A$1896,'Allowed as Qualifiers'!$B$1:$B$1896,0)</f>
        <v>0</v>
      </c>
      <c r="C3270">
        <f t="shared" si="105"/>
        <v>0</v>
      </c>
      <c r="D3270" t="s">
        <v>6157</v>
      </c>
      <c r="E3270" t="s">
        <v>527</v>
      </c>
      <c r="G3270">
        <v>0</v>
      </c>
      <c r="H3270" t="str">
        <f>_xlfn.XLOOKUP(A3270,'Diversity Analysis'!$A$2:$A$2366,'Diversity Analysis'!$F$2:$F$2366,"")</f>
        <v/>
      </c>
      <c r="I3270">
        <v>0</v>
      </c>
      <c r="J3270" s="6">
        <v>0</v>
      </c>
      <c r="K3270" s="5">
        <f t="shared" si="104"/>
        <v>0</v>
      </c>
    </row>
    <row r="3271" spans="1:11" x14ac:dyDescent="0.2">
      <c r="A3271" t="s">
        <v>6158</v>
      </c>
      <c r="B3271">
        <f>_xlfn.XLOOKUP(A3271,'Allowed as Qualifiers'!$A$1:$A$1896,'Allowed as Qualifiers'!$B$1:$B$1896,0)</f>
        <v>0</v>
      </c>
      <c r="C3271">
        <f t="shared" si="105"/>
        <v>0</v>
      </c>
      <c r="D3271" t="s">
        <v>6159</v>
      </c>
      <c r="G3271">
        <v>0</v>
      </c>
      <c r="H3271" t="str">
        <f>_xlfn.XLOOKUP(A3271,'Diversity Analysis'!$A$2:$A$2366,'Diversity Analysis'!$F$2:$F$2366,"")</f>
        <v/>
      </c>
      <c r="I3271">
        <v>0</v>
      </c>
      <c r="J3271" s="6">
        <v>0</v>
      </c>
      <c r="K3271" s="5">
        <f t="shared" si="104"/>
        <v>0</v>
      </c>
    </row>
    <row r="3272" spans="1:11" x14ac:dyDescent="0.2">
      <c r="A3272" t="s">
        <v>6160</v>
      </c>
      <c r="B3272">
        <f>_xlfn.XLOOKUP(A3272,'Allowed as Qualifiers'!$A$1:$A$1896,'Allowed as Qualifiers'!$B$1:$B$1896,0)</f>
        <v>0</v>
      </c>
      <c r="C3272">
        <f t="shared" si="105"/>
        <v>0</v>
      </c>
      <c r="D3272" t="s">
        <v>6161</v>
      </c>
      <c r="G3272">
        <v>0</v>
      </c>
      <c r="H3272" t="str">
        <f>_xlfn.XLOOKUP(A3272,'Diversity Analysis'!$A$2:$A$2366,'Diversity Analysis'!$F$2:$F$2366,"")</f>
        <v/>
      </c>
      <c r="I3272">
        <v>0</v>
      </c>
      <c r="J3272" s="6">
        <v>0</v>
      </c>
      <c r="K3272" s="5">
        <f t="shared" si="104"/>
        <v>0</v>
      </c>
    </row>
    <row r="3273" spans="1:11" x14ac:dyDescent="0.2">
      <c r="A3273" t="s">
        <v>6162</v>
      </c>
      <c r="B3273">
        <f>_xlfn.XLOOKUP(A3273,'Allowed as Qualifiers'!$A$1:$A$1896,'Allowed as Qualifiers'!$B$1:$B$1896,0)</f>
        <v>0</v>
      </c>
      <c r="C3273">
        <f t="shared" si="105"/>
        <v>0</v>
      </c>
      <c r="D3273" t="s">
        <v>6163</v>
      </c>
      <c r="G3273">
        <v>0</v>
      </c>
      <c r="H3273" t="str">
        <f>_xlfn.XLOOKUP(A3273,'Diversity Analysis'!$A$2:$A$2366,'Diversity Analysis'!$F$2:$F$2366,"")</f>
        <v/>
      </c>
      <c r="I3273">
        <v>0</v>
      </c>
      <c r="J3273" s="6">
        <v>0</v>
      </c>
      <c r="K3273" s="5">
        <f t="shared" si="104"/>
        <v>0</v>
      </c>
    </row>
    <row r="3274" spans="1:11" x14ac:dyDescent="0.2">
      <c r="A3274" t="s">
        <v>6164</v>
      </c>
      <c r="B3274">
        <f>_xlfn.XLOOKUP(A3274,'Allowed as Qualifiers'!$A$1:$A$1896,'Allowed as Qualifiers'!$B$1:$B$1896,0)</f>
        <v>0</v>
      </c>
      <c r="C3274">
        <f t="shared" si="105"/>
        <v>0</v>
      </c>
      <c r="D3274" t="s">
        <v>6165</v>
      </c>
      <c r="G3274">
        <v>0</v>
      </c>
      <c r="H3274" t="str">
        <f>_xlfn.XLOOKUP(A3274,'Diversity Analysis'!$A$2:$A$2366,'Diversity Analysis'!$F$2:$F$2366,"")</f>
        <v/>
      </c>
      <c r="I3274">
        <v>0</v>
      </c>
      <c r="J3274" s="6">
        <v>0</v>
      </c>
      <c r="K3274" s="5">
        <f t="shared" si="104"/>
        <v>0</v>
      </c>
    </row>
    <row r="3275" spans="1:11" x14ac:dyDescent="0.2">
      <c r="A3275" t="s">
        <v>6166</v>
      </c>
      <c r="B3275">
        <f>_xlfn.XLOOKUP(A3275,'Allowed as Qualifiers'!$A$1:$A$1896,'Allowed as Qualifiers'!$B$1:$B$1896,0)</f>
        <v>0</v>
      </c>
      <c r="C3275">
        <f t="shared" si="105"/>
        <v>0</v>
      </c>
      <c r="D3275" t="s">
        <v>6167</v>
      </c>
      <c r="G3275">
        <v>0</v>
      </c>
      <c r="H3275" t="str">
        <f>_xlfn.XLOOKUP(A3275,'Diversity Analysis'!$A$2:$A$2366,'Diversity Analysis'!$F$2:$F$2366,"")</f>
        <v/>
      </c>
      <c r="I3275">
        <v>0</v>
      </c>
      <c r="J3275" s="6">
        <v>0</v>
      </c>
      <c r="K3275" s="5">
        <f t="shared" si="104"/>
        <v>0</v>
      </c>
    </row>
    <row r="3276" spans="1:11" x14ac:dyDescent="0.2">
      <c r="A3276" t="s">
        <v>6168</v>
      </c>
      <c r="B3276">
        <f>_xlfn.XLOOKUP(A3276,'Allowed as Qualifiers'!$A$1:$A$1896,'Allowed as Qualifiers'!$B$1:$B$1896,0)</f>
        <v>0</v>
      </c>
      <c r="C3276">
        <f t="shared" si="105"/>
        <v>0</v>
      </c>
      <c r="D3276" t="s">
        <v>6169</v>
      </c>
      <c r="G3276">
        <v>0</v>
      </c>
      <c r="H3276" t="str">
        <f>_xlfn.XLOOKUP(A3276,'Diversity Analysis'!$A$2:$A$2366,'Diversity Analysis'!$F$2:$F$2366,"")</f>
        <v/>
      </c>
      <c r="I3276">
        <v>0</v>
      </c>
      <c r="J3276" s="6">
        <v>0</v>
      </c>
      <c r="K3276" s="5">
        <f t="shared" si="104"/>
        <v>0</v>
      </c>
    </row>
    <row r="3277" spans="1:11" x14ac:dyDescent="0.2">
      <c r="A3277" t="s">
        <v>6170</v>
      </c>
      <c r="B3277">
        <f>_xlfn.XLOOKUP(A3277,'Allowed as Qualifiers'!$A$1:$A$1896,'Allowed as Qualifiers'!$B$1:$B$1896,0)</f>
        <v>0</v>
      </c>
      <c r="C3277">
        <f t="shared" si="105"/>
        <v>0</v>
      </c>
      <c r="D3277" t="s">
        <v>6171</v>
      </c>
      <c r="G3277">
        <v>0</v>
      </c>
      <c r="H3277" t="str">
        <f>_xlfn.XLOOKUP(A3277,'Diversity Analysis'!$A$2:$A$2366,'Diversity Analysis'!$F$2:$F$2366,"")</f>
        <v/>
      </c>
      <c r="I3277">
        <v>0</v>
      </c>
      <c r="J3277" s="6">
        <v>0</v>
      </c>
      <c r="K3277" s="5">
        <f t="shared" si="104"/>
        <v>0</v>
      </c>
    </row>
    <row r="3278" spans="1:11" x14ac:dyDescent="0.2">
      <c r="A3278" t="s">
        <v>6172</v>
      </c>
      <c r="B3278">
        <f>_xlfn.XLOOKUP(A3278,'Allowed as Qualifiers'!$A$1:$A$1896,'Allowed as Qualifiers'!$B$1:$B$1896,0)</f>
        <v>0</v>
      </c>
      <c r="C3278">
        <f t="shared" si="105"/>
        <v>0</v>
      </c>
      <c r="D3278" t="s">
        <v>6173</v>
      </c>
      <c r="G3278">
        <v>0</v>
      </c>
      <c r="H3278" t="str">
        <f>_xlfn.XLOOKUP(A3278,'Diversity Analysis'!$A$2:$A$2366,'Diversity Analysis'!$F$2:$F$2366,"")</f>
        <v/>
      </c>
      <c r="I3278">
        <v>0</v>
      </c>
      <c r="J3278" s="6">
        <v>0</v>
      </c>
      <c r="K3278" s="5">
        <f t="shared" si="104"/>
        <v>0</v>
      </c>
    </row>
    <row r="3279" spans="1:11" x14ac:dyDescent="0.2">
      <c r="A3279" t="s">
        <v>6174</v>
      </c>
      <c r="B3279">
        <f>_xlfn.XLOOKUP(A3279,'Allowed as Qualifiers'!$A$1:$A$1896,'Allowed as Qualifiers'!$B$1:$B$1896,0)</f>
        <v>0</v>
      </c>
      <c r="C3279">
        <f t="shared" si="105"/>
        <v>0</v>
      </c>
      <c r="D3279" t="s">
        <v>6175</v>
      </c>
      <c r="G3279">
        <v>0</v>
      </c>
      <c r="H3279" t="str">
        <f>_xlfn.XLOOKUP(A3279,'Diversity Analysis'!$A$2:$A$2366,'Diversity Analysis'!$F$2:$F$2366,"")</f>
        <v/>
      </c>
      <c r="I3279">
        <v>0</v>
      </c>
      <c r="J3279" s="6">
        <v>0</v>
      </c>
      <c r="K3279" s="5">
        <f t="shared" si="104"/>
        <v>0</v>
      </c>
    </row>
    <row r="3280" spans="1:11" x14ac:dyDescent="0.2">
      <c r="A3280" t="s">
        <v>6176</v>
      </c>
      <c r="B3280">
        <f>_xlfn.XLOOKUP(A3280,'Allowed as Qualifiers'!$A$1:$A$1896,'Allowed as Qualifiers'!$B$1:$B$1896,0)</f>
        <v>0</v>
      </c>
      <c r="C3280">
        <f t="shared" si="105"/>
        <v>0</v>
      </c>
      <c r="D3280" t="s">
        <v>6177</v>
      </c>
      <c r="G3280">
        <v>0</v>
      </c>
      <c r="H3280" t="str">
        <f>_xlfn.XLOOKUP(A3280,'Diversity Analysis'!$A$2:$A$2366,'Diversity Analysis'!$F$2:$F$2366,"")</f>
        <v/>
      </c>
      <c r="I3280">
        <v>0</v>
      </c>
      <c r="J3280" s="6">
        <v>0</v>
      </c>
      <c r="K3280" s="5">
        <f t="shared" ref="K3280:K3343" si="106">G3280/1000000*J3280</f>
        <v>0</v>
      </c>
    </row>
    <row r="3281" spans="1:11" x14ac:dyDescent="0.2">
      <c r="A3281" t="s">
        <v>6178</v>
      </c>
      <c r="B3281">
        <f>_xlfn.XLOOKUP(A3281,'Allowed as Qualifiers'!$A$1:$A$1896,'Allowed as Qualifiers'!$B$1:$B$1896,0)</f>
        <v>0</v>
      </c>
      <c r="C3281">
        <f t="shared" si="105"/>
        <v>0</v>
      </c>
      <c r="D3281" t="s">
        <v>6179</v>
      </c>
      <c r="G3281">
        <v>0</v>
      </c>
      <c r="H3281" t="str">
        <f>_xlfn.XLOOKUP(A3281,'Diversity Analysis'!$A$2:$A$2366,'Diversity Analysis'!$F$2:$F$2366,"")</f>
        <v/>
      </c>
      <c r="I3281">
        <v>0</v>
      </c>
      <c r="J3281" s="6">
        <v>0</v>
      </c>
      <c r="K3281" s="5">
        <f t="shared" si="106"/>
        <v>0</v>
      </c>
    </row>
    <row r="3282" spans="1:11" x14ac:dyDescent="0.2">
      <c r="A3282" t="s">
        <v>6180</v>
      </c>
      <c r="B3282">
        <f>_xlfn.XLOOKUP(A3282,'Allowed as Qualifiers'!$A$1:$A$1896,'Allowed as Qualifiers'!$B$1:$B$1896,0)</f>
        <v>0</v>
      </c>
      <c r="C3282">
        <f t="shared" si="105"/>
        <v>0</v>
      </c>
      <c r="D3282" t="s">
        <v>6181</v>
      </c>
      <c r="G3282">
        <v>0</v>
      </c>
      <c r="H3282" t="str">
        <f>_xlfn.XLOOKUP(A3282,'Diversity Analysis'!$A$2:$A$2366,'Diversity Analysis'!$F$2:$F$2366,"")</f>
        <v/>
      </c>
      <c r="I3282">
        <v>0</v>
      </c>
      <c r="J3282" s="6">
        <v>0</v>
      </c>
      <c r="K3282" s="5">
        <f t="shared" si="106"/>
        <v>0</v>
      </c>
    </row>
    <row r="3283" spans="1:11" x14ac:dyDescent="0.2">
      <c r="A3283" t="s">
        <v>6182</v>
      </c>
      <c r="B3283">
        <f>_xlfn.XLOOKUP(A3283,'Allowed as Qualifiers'!$A$1:$A$1896,'Allowed as Qualifiers'!$B$1:$B$1896,0)</f>
        <v>0</v>
      </c>
      <c r="C3283">
        <f t="shared" si="105"/>
        <v>0</v>
      </c>
      <c r="D3283" t="s">
        <v>6183</v>
      </c>
      <c r="G3283">
        <v>0</v>
      </c>
      <c r="H3283" t="str">
        <f>_xlfn.XLOOKUP(A3283,'Diversity Analysis'!$A$2:$A$2366,'Diversity Analysis'!$F$2:$F$2366,"")</f>
        <v/>
      </c>
      <c r="I3283">
        <v>0</v>
      </c>
      <c r="J3283" s="6">
        <v>0</v>
      </c>
      <c r="K3283" s="5">
        <f t="shared" si="106"/>
        <v>0</v>
      </c>
    </row>
    <row r="3284" spans="1:11" x14ac:dyDescent="0.2">
      <c r="A3284" t="s">
        <v>6184</v>
      </c>
      <c r="B3284">
        <f>_xlfn.XLOOKUP(A3284,'Allowed as Qualifiers'!$A$1:$A$1896,'Allowed as Qualifiers'!$B$1:$B$1896,0)</f>
        <v>0</v>
      </c>
      <c r="C3284">
        <f t="shared" si="105"/>
        <v>0</v>
      </c>
      <c r="D3284" t="s">
        <v>6185</v>
      </c>
      <c r="G3284">
        <v>0</v>
      </c>
      <c r="H3284" t="str">
        <f>_xlfn.XLOOKUP(A3284,'Diversity Analysis'!$A$2:$A$2366,'Diversity Analysis'!$F$2:$F$2366,"")</f>
        <v/>
      </c>
      <c r="I3284">
        <v>0</v>
      </c>
      <c r="J3284" s="6">
        <v>0</v>
      </c>
      <c r="K3284" s="5">
        <f t="shared" si="106"/>
        <v>0</v>
      </c>
    </row>
    <row r="3285" spans="1:11" x14ac:dyDescent="0.2">
      <c r="A3285" t="s">
        <v>6186</v>
      </c>
      <c r="B3285">
        <f>_xlfn.XLOOKUP(A3285,'Allowed as Qualifiers'!$A$1:$A$1896,'Allowed as Qualifiers'!$B$1:$B$1896,0)</f>
        <v>0</v>
      </c>
      <c r="C3285">
        <f t="shared" si="105"/>
        <v>0</v>
      </c>
      <c r="D3285" t="s">
        <v>6187</v>
      </c>
      <c r="G3285">
        <v>0</v>
      </c>
      <c r="H3285" t="str">
        <f>_xlfn.XLOOKUP(A3285,'Diversity Analysis'!$A$2:$A$2366,'Diversity Analysis'!$F$2:$F$2366,"")</f>
        <v/>
      </c>
      <c r="I3285">
        <v>0</v>
      </c>
      <c r="J3285" s="6">
        <v>0</v>
      </c>
      <c r="K3285" s="5">
        <f t="shared" si="106"/>
        <v>0</v>
      </c>
    </row>
    <row r="3286" spans="1:11" x14ac:dyDescent="0.2">
      <c r="A3286" t="s">
        <v>6188</v>
      </c>
      <c r="B3286">
        <f>_xlfn.XLOOKUP(A3286,'Allowed as Qualifiers'!$A$1:$A$1896,'Allowed as Qualifiers'!$B$1:$B$1896,0)</f>
        <v>0</v>
      </c>
      <c r="C3286">
        <f t="shared" si="105"/>
        <v>0</v>
      </c>
      <c r="D3286" t="s">
        <v>6189</v>
      </c>
      <c r="G3286">
        <v>0</v>
      </c>
      <c r="H3286" t="str">
        <f>_xlfn.XLOOKUP(A3286,'Diversity Analysis'!$A$2:$A$2366,'Diversity Analysis'!$F$2:$F$2366,"")</f>
        <v/>
      </c>
      <c r="I3286">
        <v>0</v>
      </c>
      <c r="J3286" s="6">
        <v>0</v>
      </c>
      <c r="K3286" s="5">
        <f t="shared" si="106"/>
        <v>0</v>
      </c>
    </row>
    <row r="3287" spans="1:11" x14ac:dyDescent="0.2">
      <c r="A3287" t="s">
        <v>6190</v>
      </c>
      <c r="B3287">
        <f>_xlfn.XLOOKUP(A3287,'Allowed as Qualifiers'!$A$1:$A$1896,'Allowed as Qualifiers'!$B$1:$B$1896,0)</f>
        <v>0</v>
      </c>
      <c r="C3287">
        <f t="shared" si="105"/>
        <v>0</v>
      </c>
      <c r="D3287" t="s">
        <v>6191</v>
      </c>
      <c r="G3287">
        <v>0</v>
      </c>
      <c r="H3287" t="str">
        <f>_xlfn.XLOOKUP(A3287,'Diversity Analysis'!$A$2:$A$2366,'Diversity Analysis'!$F$2:$F$2366,"")</f>
        <v/>
      </c>
      <c r="I3287">
        <v>0</v>
      </c>
      <c r="J3287" s="6">
        <v>0</v>
      </c>
      <c r="K3287" s="5">
        <f t="shared" si="106"/>
        <v>0</v>
      </c>
    </row>
    <row r="3288" spans="1:11" x14ac:dyDescent="0.2">
      <c r="A3288" t="s">
        <v>6192</v>
      </c>
      <c r="B3288">
        <f>_xlfn.XLOOKUP(A3288,'Allowed as Qualifiers'!$A$1:$A$1896,'Allowed as Qualifiers'!$B$1:$B$1896,0)</f>
        <v>0</v>
      </c>
      <c r="C3288">
        <f t="shared" si="105"/>
        <v>0</v>
      </c>
      <c r="D3288" t="s">
        <v>6193</v>
      </c>
      <c r="G3288">
        <v>0</v>
      </c>
      <c r="H3288" t="str">
        <f>_xlfn.XLOOKUP(A3288,'Diversity Analysis'!$A$2:$A$2366,'Diversity Analysis'!$F$2:$F$2366,"")</f>
        <v/>
      </c>
      <c r="I3288">
        <v>0</v>
      </c>
      <c r="J3288" s="6">
        <v>0</v>
      </c>
      <c r="K3288" s="5">
        <f t="shared" si="106"/>
        <v>0</v>
      </c>
    </row>
    <row r="3289" spans="1:11" x14ac:dyDescent="0.2">
      <c r="A3289" t="s">
        <v>6194</v>
      </c>
      <c r="B3289">
        <f>_xlfn.XLOOKUP(A3289,'Allowed as Qualifiers'!$A$1:$A$1896,'Allowed as Qualifiers'!$B$1:$B$1896,0)</f>
        <v>0</v>
      </c>
      <c r="C3289">
        <f t="shared" si="105"/>
        <v>0</v>
      </c>
      <c r="D3289" t="s">
        <v>6195</v>
      </c>
      <c r="G3289">
        <v>0</v>
      </c>
      <c r="H3289" t="str">
        <f>_xlfn.XLOOKUP(A3289,'Diversity Analysis'!$A$2:$A$2366,'Diversity Analysis'!$F$2:$F$2366,"")</f>
        <v/>
      </c>
      <c r="I3289">
        <v>0</v>
      </c>
      <c r="J3289" s="6">
        <v>0</v>
      </c>
      <c r="K3289" s="5">
        <f t="shared" si="106"/>
        <v>0</v>
      </c>
    </row>
    <row r="3290" spans="1:11" x14ac:dyDescent="0.2">
      <c r="A3290" t="s">
        <v>6196</v>
      </c>
      <c r="B3290">
        <f>_xlfn.XLOOKUP(A3290,'Allowed as Qualifiers'!$A$1:$A$1896,'Allowed as Qualifiers'!$B$1:$B$1896,0)</f>
        <v>0</v>
      </c>
      <c r="C3290">
        <f t="shared" si="105"/>
        <v>0</v>
      </c>
      <c r="D3290" t="s">
        <v>6197</v>
      </c>
      <c r="G3290">
        <v>0</v>
      </c>
      <c r="H3290" t="str">
        <f>_xlfn.XLOOKUP(A3290,'Diversity Analysis'!$A$2:$A$2366,'Diversity Analysis'!$F$2:$F$2366,"")</f>
        <v/>
      </c>
      <c r="I3290">
        <v>0</v>
      </c>
      <c r="J3290" s="6">
        <v>0</v>
      </c>
      <c r="K3290" s="5">
        <f t="shared" si="106"/>
        <v>0</v>
      </c>
    </row>
    <row r="3291" spans="1:11" x14ac:dyDescent="0.2">
      <c r="A3291" t="s">
        <v>6198</v>
      </c>
      <c r="B3291">
        <f>_xlfn.XLOOKUP(A3291,'Allowed as Qualifiers'!$A$1:$A$1896,'Allowed as Qualifiers'!$B$1:$B$1896,0)</f>
        <v>0</v>
      </c>
      <c r="C3291">
        <f t="shared" si="105"/>
        <v>0</v>
      </c>
      <c r="D3291" t="s">
        <v>6199</v>
      </c>
      <c r="G3291">
        <v>0</v>
      </c>
      <c r="H3291" t="str">
        <f>_xlfn.XLOOKUP(A3291,'Diversity Analysis'!$A$2:$A$2366,'Diversity Analysis'!$F$2:$F$2366,"")</f>
        <v/>
      </c>
      <c r="I3291">
        <v>0</v>
      </c>
      <c r="J3291" s="6">
        <v>0</v>
      </c>
      <c r="K3291" s="5">
        <f t="shared" si="106"/>
        <v>0</v>
      </c>
    </row>
    <row r="3292" spans="1:11" x14ac:dyDescent="0.2">
      <c r="A3292" t="s">
        <v>6200</v>
      </c>
      <c r="B3292">
        <f>_xlfn.XLOOKUP(A3292,'Allowed as Qualifiers'!$A$1:$A$1896,'Allowed as Qualifiers'!$B$1:$B$1896,0)</f>
        <v>0</v>
      </c>
      <c r="C3292">
        <f t="shared" si="105"/>
        <v>0</v>
      </c>
      <c r="D3292" t="s">
        <v>6201</v>
      </c>
      <c r="G3292">
        <v>0</v>
      </c>
      <c r="H3292" t="str">
        <f>_xlfn.XLOOKUP(A3292,'Diversity Analysis'!$A$2:$A$2366,'Diversity Analysis'!$F$2:$F$2366,"")</f>
        <v/>
      </c>
      <c r="I3292">
        <v>0</v>
      </c>
      <c r="J3292" s="6">
        <v>0</v>
      </c>
      <c r="K3292" s="5">
        <f t="shared" si="106"/>
        <v>0</v>
      </c>
    </row>
    <row r="3293" spans="1:11" x14ac:dyDescent="0.2">
      <c r="A3293" t="s">
        <v>6202</v>
      </c>
      <c r="B3293">
        <f>_xlfn.XLOOKUP(A3293,'Allowed as Qualifiers'!$A$1:$A$1896,'Allowed as Qualifiers'!$B$1:$B$1896,0)</f>
        <v>0</v>
      </c>
      <c r="C3293">
        <f t="shared" si="105"/>
        <v>0</v>
      </c>
      <c r="D3293" t="s">
        <v>6203</v>
      </c>
      <c r="G3293">
        <v>0</v>
      </c>
      <c r="H3293" t="str">
        <f>_xlfn.XLOOKUP(A3293,'Diversity Analysis'!$A$2:$A$2366,'Diversity Analysis'!$F$2:$F$2366,"")</f>
        <v/>
      </c>
      <c r="I3293">
        <v>0</v>
      </c>
      <c r="J3293" s="6">
        <v>0</v>
      </c>
      <c r="K3293" s="5">
        <f t="shared" si="106"/>
        <v>0</v>
      </c>
    </row>
    <row r="3294" spans="1:11" x14ac:dyDescent="0.2">
      <c r="A3294" t="s">
        <v>6204</v>
      </c>
      <c r="B3294">
        <f>_xlfn.XLOOKUP(A3294,'Allowed as Qualifiers'!$A$1:$A$1896,'Allowed as Qualifiers'!$B$1:$B$1896,0)</f>
        <v>0</v>
      </c>
      <c r="C3294">
        <f t="shared" si="105"/>
        <v>0</v>
      </c>
      <c r="D3294" t="s">
        <v>6205</v>
      </c>
      <c r="G3294">
        <v>0</v>
      </c>
      <c r="H3294" t="str">
        <f>_xlfn.XLOOKUP(A3294,'Diversity Analysis'!$A$2:$A$2366,'Diversity Analysis'!$F$2:$F$2366,"")</f>
        <v/>
      </c>
      <c r="I3294">
        <v>0</v>
      </c>
      <c r="J3294" s="6">
        <v>0</v>
      </c>
      <c r="K3294" s="5">
        <f t="shared" si="106"/>
        <v>0</v>
      </c>
    </row>
    <row r="3295" spans="1:11" x14ac:dyDescent="0.2">
      <c r="A3295" t="s">
        <v>6206</v>
      </c>
      <c r="B3295">
        <f>_xlfn.XLOOKUP(A3295,'Allowed as Qualifiers'!$A$1:$A$1896,'Allowed as Qualifiers'!$B$1:$B$1896,0)</f>
        <v>0</v>
      </c>
      <c r="C3295">
        <f t="shared" si="105"/>
        <v>0</v>
      </c>
      <c r="D3295" t="s">
        <v>6207</v>
      </c>
      <c r="G3295">
        <v>0</v>
      </c>
      <c r="H3295" t="str">
        <f>_xlfn.XLOOKUP(A3295,'Diversity Analysis'!$A$2:$A$2366,'Diversity Analysis'!$F$2:$F$2366,"")</f>
        <v/>
      </c>
      <c r="I3295">
        <v>0</v>
      </c>
      <c r="J3295" s="6">
        <v>0</v>
      </c>
      <c r="K3295" s="5">
        <f t="shared" si="106"/>
        <v>0</v>
      </c>
    </row>
    <row r="3296" spans="1:11" x14ac:dyDescent="0.2">
      <c r="A3296" t="s">
        <v>6208</v>
      </c>
      <c r="B3296">
        <f>_xlfn.XLOOKUP(A3296,'Allowed as Qualifiers'!$A$1:$A$1896,'Allowed as Qualifiers'!$B$1:$B$1896,0)</f>
        <v>0</v>
      </c>
      <c r="C3296">
        <f t="shared" si="105"/>
        <v>0</v>
      </c>
      <c r="D3296" t="s">
        <v>6209</v>
      </c>
      <c r="G3296">
        <v>0</v>
      </c>
      <c r="H3296" t="str">
        <f>_xlfn.XLOOKUP(A3296,'Diversity Analysis'!$A$2:$A$2366,'Diversity Analysis'!$F$2:$F$2366,"")</f>
        <v/>
      </c>
      <c r="I3296">
        <v>0</v>
      </c>
      <c r="J3296" s="6">
        <v>0</v>
      </c>
      <c r="K3296" s="5">
        <f t="shared" si="106"/>
        <v>0</v>
      </c>
    </row>
    <row r="3297" spans="1:11" x14ac:dyDescent="0.2">
      <c r="A3297" t="s">
        <v>6210</v>
      </c>
      <c r="B3297">
        <f>_xlfn.XLOOKUP(A3297,'Allowed as Qualifiers'!$A$1:$A$1896,'Allowed as Qualifiers'!$B$1:$B$1896,0)</f>
        <v>0</v>
      </c>
      <c r="C3297">
        <f t="shared" si="105"/>
        <v>0</v>
      </c>
      <c r="D3297" t="s">
        <v>6211</v>
      </c>
      <c r="G3297">
        <v>0</v>
      </c>
      <c r="H3297" t="str">
        <f>_xlfn.XLOOKUP(A3297,'Diversity Analysis'!$A$2:$A$2366,'Diversity Analysis'!$F$2:$F$2366,"")</f>
        <v/>
      </c>
      <c r="I3297">
        <v>0</v>
      </c>
      <c r="J3297" s="6">
        <v>0</v>
      </c>
      <c r="K3297" s="5">
        <f t="shared" si="106"/>
        <v>0</v>
      </c>
    </row>
    <row r="3298" spans="1:11" x14ac:dyDescent="0.2">
      <c r="A3298" t="s">
        <v>6212</v>
      </c>
      <c r="B3298">
        <f>_xlfn.XLOOKUP(A3298,'Allowed as Qualifiers'!$A$1:$A$1896,'Allowed as Qualifiers'!$B$1:$B$1896,0)</f>
        <v>0</v>
      </c>
      <c r="C3298">
        <f t="shared" si="105"/>
        <v>0</v>
      </c>
      <c r="D3298" t="s">
        <v>6213</v>
      </c>
      <c r="G3298">
        <v>0</v>
      </c>
      <c r="H3298" t="str">
        <f>_xlfn.XLOOKUP(A3298,'Diversity Analysis'!$A$2:$A$2366,'Diversity Analysis'!$F$2:$F$2366,"")</f>
        <v/>
      </c>
      <c r="I3298">
        <v>0</v>
      </c>
      <c r="J3298" s="6">
        <v>0</v>
      </c>
      <c r="K3298" s="5">
        <f t="shared" si="106"/>
        <v>0</v>
      </c>
    </row>
    <row r="3299" spans="1:11" x14ac:dyDescent="0.2">
      <c r="A3299" t="s">
        <v>6214</v>
      </c>
      <c r="B3299">
        <f>_xlfn.XLOOKUP(A3299,'Allowed as Qualifiers'!$A$1:$A$1896,'Allowed as Qualifiers'!$B$1:$B$1896,0)</f>
        <v>0</v>
      </c>
      <c r="C3299">
        <f t="shared" si="105"/>
        <v>0</v>
      </c>
      <c r="D3299" t="s">
        <v>6215</v>
      </c>
      <c r="G3299">
        <v>0</v>
      </c>
      <c r="H3299" t="str">
        <f>_xlfn.XLOOKUP(A3299,'Diversity Analysis'!$A$2:$A$2366,'Diversity Analysis'!$F$2:$F$2366,"")</f>
        <v/>
      </c>
      <c r="I3299">
        <v>0</v>
      </c>
      <c r="J3299" s="6">
        <v>0</v>
      </c>
      <c r="K3299" s="5">
        <f t="shared" si="106"/>
        <v>0</v>
      </c>
    </row>
    <row r="3300" spans="1:11" x14ac:dyDescent="0.2">
      <c r="A3300" t="s">
        <v>6216</v>
      </c>
      <c r="B3300">
        <f>_xlfn.XLOOKUP(A3300,'Allowed as Qualifiers'!$A$1:$A$1896,'Allowed as Qualifiers'!$B$1:$B$1896,0)</f>
        <v>0</v>
      </c>
      <c r="C3300">
        <f t="shared" si="105"/>
        <v>0</v>
      </c>
      <c r="D3300" t="s">
        <v>6217</v>
      </c>
      <c r="G3300">
        <v>0</v>
      </c>
      <c r="H3300" t="str">
        <f>_xlfn.XLOOKUP(A3300,'Diversity Analysis'!$A$2:$A$2366,'Diversity Analysis'!$F$2:$F$2366,"")</f>
        <v/>
      </c>
      <c r="I3300">
        <v>0</v>
      </c>
      <c r="J3300" s="6">
        <v>0</v>
      </c>
      <c r="K3300" s="5">
        <f t="shared" si="106"/>
        <v>0</v>
      </c>
    </row>
    <row r="3301" spans="1:11" x14ac:dyDescent="0.2">
      <c r="A3301" t="s">
        <v>6218</v>
      </c>
      <c r="B3301">
        <f>_xlfn.XLOOKUP(A3301,'Allowed as Qualifiers'!$A$1:$A$1896,'Allowed as Qualifiers'!$B$1:$B$1896,0)</f>
        <v>0</v>
      </c>
      <c r="C3301">
        <f t="shared" si="105"/>
        <v>0</v>
      </c>
      <c r="D3301" t="s">
        <v>6219</v>
      </c>
      <c r="G3301">
        <v>0</v>
      </c>
      <c r="H3301" t="str">
        <f>_xlfn.XLOOKUP(A3301,'Diversity Analysis'!$A$2:$A$2366,'Diversity Analysis'!$F$2:$F$2366,"")</f>
        <v/>
      </c>
      <c r="I3301">
        <v>0</v>
      </c>
      <c r="J3301" s="6">
        <v>0</v>
      </c>
      <c r="K3301" s="5">
        <f t="shared" si="106"/>
        <v>0</v>
      </c>
    </row>
    <row r="3302" spans="1:11" x14ac:dyDescent="0.2">
      <c r="A3302" t="s">
        <v>6220</v>
      </c>
      <c r="B3302">
        <f>_xlfn.XLOOKUP(A3302,'Allowed as Qualifiers'!$A$1:$A$1896,'Allowed as Qualifiers'!$B$1:$B$1896,0)</f>
        <v>0</v>
      </c>
      <c r="C3302">
        <f t="shared" si="105"/>
        <v>0</v>
      </c>
      <c r="D3302" t="s">
        <v>6221</v>
      </c>
      <c r="G3302">
        <v>0</v>
      </c>
      <c r="H3302" t="str">
        <f>_xlfn.XLOOKUP(A3302,'Diversity Analysis'!$A$2:$A$2366,'Diversity Analysis'!$F$2:$F$2366,"")</f>
        <v/>
      </c>
      <c r="I3302">
        <v>0</v>
      </c>
      <c r="J3302" s="6">
        <v>0</v>
      </c>
      <c r="K3302" s="5">
        <f t="shared" si="106"/>
        <v>0</v>
      </c>
    </row>
    <row r="3303" spans="1:11" x14ac:dyDescent="0.2">
      <c r="A3303" t="s">
        <v>6222</v>
      </c>
      <c r="B3303">
        <f>_xlfn.XLOOKUP(A3303,'Allowed as Qualifiers'!$A$1:$A$1896,'Allowed as Qualifiers'!$B$1:$B$1896,0)</f>
        <v>0</v>
      </c>
      <c r="C3303">
        <f t="shared" si="105"/>
        <v>0</v>
      </c>
      <c r="D3303" t="s">
        <v>6223</v>
      </c>
      <c r="G3303">
        <v>0</v>
      </c>
      <c r="H3303" t="str">
        <f>_xlfn.XLOOKUP(A3303,'Diversity Analysis'!$A$2:$A$2366,'Diversity Analysis'!$F$2:$F$2366,"")</f>
        <v/>
      </c>
      <c r="I3303">
        <v>0</v>
      </c>
      <c r="J3303" s="6">
        <v>0</v>
      </c>
      <c r="K3303" s="5">
        <f t="shared" si="106"/>
        <v>0</v>
      </c>
    </row>
    <row r="3304" spans="1:11" x14ac:dyDescent="0.2">
      <c r="A3304" t="s">
        <v>6224</v>
      </c>
      <c r="B3304">
        <f>_xlfn.XLOOKUP(A3304,'Allowed as Qualifiers'!$A$1:$A$1896,'Allowed as Qualifiers'!$B$1:$B$1896,0)</f>
        <v>0</v>
      </c>
      <c r="C3304">
        <f t="shared" si="105"/>
        <v>0</v>
      </c>
      <c r="D3304" t="s">
        <v>6225</v>
      </c>
      <c r="G3304">
        <v>0</v>
      </c>
      <c r="H3304" t="str">
        <f>_xlfn.XLOOKUP(A3304,'Diversity Analysis'!$A$2:$A$2366,'Diversity Analysis'!$F$2:$F$2366,"")</f>
        <v/>
      </c>
      <c r="I3304">
        <v>0</v>
      </c>
      <c r="J3304" s="6">
        <v>0</v>
      </c>
      <c r="K3304" s="5">
        <f t="shared" si="106"/>
        <v>0</v>
      </c>
    </row>
    <row r="3305" spans="1:11" x14ac:dyDescent="0.2">
      <c r="A3305" t="s">
        <v>6226</v>
      </c>
      <c r="B3305">
        <f>_xlfn.XLOOKUP(A3305,'Allowed as Qualifiers'!$A$1:$A$1896,'Allowed as Qualifiers'!$B$1:$B$1896,0)</f>
        <v>0</v>
      </c>
      <c r="C3305">
        <f t="shared" si="105"/>
        <v>0</v>
      </c>
      <c r="D3305" t="s">
        <v>6227</v>
      </c>
      <c r="G3305">
        <v>0</v>
      </c>
      <c r="H3305" t="str">
        <f>_xlfn.XLOOKUP(A3305,'Diversity Analysis'!$A$2:$A$2366,'Diversity Analysis'!$F$2:$F$2366,"")</f>
        <v/>
      </c>
      <c r="I3305">
        <v>0</v>
      </c>
      <c r="J3305" s="6">
        <v>0</v>
      </c>
      <c r="K3305" s="5">
        <f t="shared" si="106"/>
        <v>0</v>
      </c>
    </row>
    <row r="3306" spans="1:11" x14ac:dyDescent="0.2">
      <c r="A3306" t="s">
        <v>6228</v>
      </c>
      <c r="B3306">
        <f>_xlfn.XLOOKUP(A3306,'Allowed as Qualifiers'!$A$1:$A$1896,'Allowed as Qualifiers'!$B$1:$B$1896,0)</f>
        <v>0</v>
      </c>
      <c r="C3306">
        <f t="shared" si="105"/>
        <v>0</v>
      </c>
      <c r="D3306" t="s">
        <v>6229</v>
      </c>
      <c r="G3306">
        <v>0</v>
      </c>
      <c r="H3306" t="str">
        <f>_xlfn.XLOOKUP(A3306,'Diversity Analysis'!$A$2:$A$2366,'Diversity Analysis'!$F$2:$F$2366,"")</f>
        <v/>
      </c>
      <c r="I3306">
        <v>0</v>
      </c>
      <c r="J3306" s="6">
        <v>0</v>
      </c>
      <c r="K3306" s="5">
        <f t="shared" si="106"/>
        <v>0</v>
      </c>
    </row>
    <row r="3307" spans="1:11" x14ac:dyDescent="0.2">
      <c r="A3307" t="s">
        <v>6230</v>
      </c>
      <c r="B3307">
        <f>_xlfn.XLOOKUP(A3307,'Allowed as Qualifiers'!$A$1:$A$1896,'Allowed as Qualifiers'!$B$1:$B$1896,0)</f>
        <v>0</v>
      </c>
      <c r="C3307">
        <f t="shared" si="105"/>
        <v>0</v>
      </c>
      <c r="D3307" t="s">
        <v>6231</v>
      </c>
      <c r="G3307">
        <v>0</v>
      </c>
      <c r="H3307" t="str">
        <f>_xlfn.XLOOKUP(A3307,'Diversity Analysis'!$A$2:$A$2366,'Diversity Analysis'!$F$2:$F$2366,"")</f>
        <v/>
      </c>
      <c r="I3307">
        <v>0</v>
      </c>
      <c r="J3307" s="6">
        <v>0</v>
      </c>
      <c r="K3307" s="5">
        <f t="shared" si="106"/>
        <v>0</v>
      </c>
    </row>
    <row r="3308" spans="1:11" x14ac:dyDescent="0.2">
      <c r="A3308" t="s">
        <v>6232</v>
      </c>
      <c r="B3308">
        <f>_xlfn.XLOOKUP(A3308,'Allowed as Qualifiers'!$A$1:$A$1896,'Allowed as Qualifiers'!$B$1:$B$1896,0)</f>
        <v>0</v>
      </c>
      <c r="C3308">
        <f t="shared" si="105"/>
        <v>0</v>
      </c>
      <c r="D3308" t="s">
        <v>6233</v>
      </c>
      <c r="G3308">
        <v>0</v>
      </c>
      <c r="H3308" t="str">
        <f>_xlfn.XLOOKUP(A3308,'Diversity Analysis'!$A$2:$A$2366,'Diversity Analysis'!$F$2:$F$2366,"")</f>
        <v/>
      </c>
      <c r="I3308">
        <v>0</v>
      </c>
      <c r="J3308" s="6">
        <v>0</v>
      </c>
      <c r="K3308" s="5">
        <f t="shared" si="106"/>
        <v>0</v>
      </c>
    </row>
    <row r="3309" spans="1:11" x14ac:dyDescent="0.2">
      <c r="A3309" t="s">
        <v>6234</v>
      </c>
      <c r="B3309">
        <f>_xlfn.XLOOKUP(A3309,'Allowed as Qualifiers'!$A$1:$A$1896,'Allowed as Qualifiers'!$B$1:$B$1896,0)</f>
        <v>0</v>
      </c>
      <c r="C3309">
        <f t="shared" si="105"/>
        <v>0</v>
      </c>
      <c r="D3309" t="s">
        <v>6235</v>
      </c>
      <c r="G3309">
        <v>0</v>
      </c>
      <c r="H3309" t="str">
        <f>_xlfn.XLOOKUP(A3309,'Diversity Analysis'!$A$2:$A$2366,'Diversity Analysis'!$F$2:$F$2366,"")</f>
        <v/>
      </c>
      <c r="I3309">
        <v>0</v>
      </c>
      <c r="J3309" s="6">
        <v>0</v>
      </c>
      <c r="K3309" s="5">
        <f t="shared" si="106"/>
        <v>0</v>
      </c>
    </row>
    <row r="3310" spans="1:11" x14ac:dyDescent="0.2">
      <c r="A3310" t="s">
        <v>6236</v>
      </c>
      <c r="B3310">
        <f>_xlfn.XLOOKUP(A3310,'Allowed as Qualifiers'!$A$1:$A$1896,'Allowed as Qualifiers'!$B$1:$B$1896,0)</f>
        <v>0</v>
      </c>
      <c r="C3310">
        <f t="shared" si="105"/>
        <v>0</v>
      </c>
      <c r="D3310" t="s">
        <v>6237</v>
      </c>
      <c r="G3310">
        <v>0</v>
      </c>
      <c r="H3310" t="str">
        <f>_xlfn.XLOOKUP(A3310,'Diversity Analysis'!$A$2:$A$2366,'Diversity Analysis'!$F$2:$F$2366,"")</f>
        <v/>
      </c>
      <c r="I3310">
        <v>0</v>
      </c>
      <c r="J3310" s="6">
        <v>0</v>
      </c>
      <c r="K3310" s="5">
        <f t="shared" si="106"/>
        <v>0</v>
      </c>
    </row>
    <row r="3311" spans="1:11" x14ac:dyDescent="0.2">
      <c r="A3311" t="s">
        <v>6238</v>
      </c>
      <c r="B3311">
        <f>_xlfn.XLOOKUP(A3311,'Allowed as Qualifiers'!$A$1:$A$1896,'Allowed as Qualifiers'!$B$1:$B$1896,0)</f>
        <v>0</v>
      </c>
      <c r="C3311">
        <f t="shared" si="105"/>
        <v>0</v>
      </c>
      <c r="D3311" t="s">
        <v>6239</v>
      </c>
      <c r="G3311">
        <v>0</v>
      </c>
      <c r="H3311" t="str">
        <f>_xlfn.XLOOKUP(A3311,'Diversity Analysis'!$A$2:$A$2366,'Diversity Analysis'!$F$2:$F$2366,"")</f>
        <v/>
      </c>
      <c r="I3311">
        <v>0</v>
      </c>
      <c r="J3311" s="6">
        <v>0</v>
      </c>
      <c r="K3311" s="5">
        <f t="shared" si="106"/>
        <v>0</v>
      </c>
    </row>
    <row r="3312" spans="1:11" x14ac:dyDescent="0.2">
      <c r="A3312" t="s">
        <v>6240</v>
      </c>
      <c r="B3312">
        <f>_xlfn.XLOOKUP(A3312,'Allowed as Qualifiers'!$A$1:$A$1896,'Allowed as Qualifiers'!$B$1:$B$1896,0)</f>
        <v>1</v>
      </c>
      <c r="C3312">
        <f t="shared" si="105"/>
        <v>0</v>
      </c>
      <c r="D3312" t="s">
        <v>6241</v>
      </c>
      <c r="G3312">
        <v>0</v>
      </c>
      <c r="H3312" t="str">
        <f>_xlfn.XLOOKUP(A3312,'Diversity Analysis'!$A$2:$A$2366,'Diversity Analysis'!$F$2:$F$2366,"")</f>
        <v/>
      </c>
      <c r="I3312">
        <v>0</v>
      </c>
      <c r="J3312" s="6">
        <v>0</v>
      </c>
      <c r="K3312" s="5">
        <f t="shared" si="106"/>
        <v>0</v>
      </c>
    </row>
    <row r="3313" spans="1:11" x14ac:dyDescent="0.2">
      <c r="A3313" t="s">
        <v>6242</v>
      </c>
      <c r="B3313">
        <f>_xlfn.XLOOKUP(A3313,'Allowed as Qualifiers'!$A$1:$A$1896,'Allowed as Qualifiers'!$B$1:$B$1896,0)</f>
        <v>0</v>
      </c>
      <c r="C3313">
        <f t="shared" si="105"/>
        <v>0</v>
      </c>
      <c r="D3313" t="s">
        <v>6243</v>
      </c>
      <c r="G3313">
        <v>0</v>
      </c>
      <c r="H3313" t="str">
        <f>_xlfn.XLOOKUP(A3313,'Diversity Analysis'!$A$2:$A$2366,'Diversity Analysis'!$F$2:$F$2366,"")</f>
        <v/>
      </c>
      <c r="I3313">
        <v>0</v>
      </c>
      <c r="J3313" s="6">
        <v>0</v>
      </c>
      <c r="K3313" s="5">
        <f t="shared" si="106"/>
        <v>0</v>
      </c>
    </row>
    <row r="3314" spans="1:11" x14ac:dyDescent="0.2">
      <c r="A3314" t="s">
        <v>6244</v>
      </c>
      <c r="B3314">
        <f>_xlfn.XLOOKUP(A3314,'Allowed as Qualifiers'!$A$1:$A$1896,'Allowed as Qualifiers'!$B$1:$B$1896,0)</f>
        <v>0</v>
      </c>
      <c r="C3314">
        <f t="shared" si="105"/>
        <v>0</v>
      </c>
      <c r="D3314" t="s">
        <v>6245</v>
      </c>
      <c r="G3314">
        <v>0</v>
      </c>
      <c r="H3314" t="str">
        <f>_xlfn.XLOOKUP(A3314,'Diversity Analysis'!$A$2:$A$2366,'Diversity Analysis'!$F$2:$F$2366,"")</f>
        <v/>
      </c>
      <c r="I3314">
        <v>0</v>
      </c>
      <c r="J3314" s="6">
        <v>0</v>
      </c>
      <c r="K3314" s="5">
        <f t="shared" si="106"/>
        <v>0</v>
      </c>
    </row>
    <row r="3315" spans="1:11" x14ac:dyDescent="0.2">
      <c r="A3315" t="s">
        <v>6246</v>
      </c>
      <c r="B3315">
        <f>_xlfn.XLOOKUP(A3315,'Allowed as Qualifiers'!$A$1:$A$1896,'Allowed as Qualifiers'!$B$1:$B$1896,0)</f>
        <v>0</v>
      </c>
      <c r="C3315">
        <f t="shared" si="105"/>
        <v>0</v>
      </c>
      <c r="D3315" t="s">
        <v>6247</v>
      </c>
      <c r="G3315">
        <v>0</v>
      </c>
      <c r="H3315" t="str">
        <f>_xlfn.XLOOKUP(A3315,'Diversity Analysis'!$A$2:$A$2366,'Diversity Analysis'!$F$2:$F$2366,"")</f>
        <v/>
      </c>
      <c r="I3315">
        <v>0</v>
      </c>
      <c r="J3315" s="6">
        <v>0</v>
      </c>
      <c r="K3315" s="5">
        <f t="shared" si="106"/>
        <v>0</v>
      </c>
    </row>
    <row r="3316" spans="1:11" x14ac:dyDescent="0.2">
      <c r="A3316" t="s">
        <v>6248</v>
      </c>
      <c r="B3316">
        <f>_xlfn.XLOOKUP(A3316,'Allowed as Qualifiers'!$A$1:$A$1896,'Allowed as Qualifiers'!$B$1:$B$1896,0)</f>
        <v>0</v>
      </c>
      <c r="C3316">
        <f t="shared" si="105"/>
        <v>0</v>
      </c>
      <c r="D3316" t="s">
        <v>6249</v>
      </c>
      <c r="G3316">
        <v>0</v>
      </c>
      <c r="H3316" t="str">
        <f>_xlfn.XLOOKUP(A3316,'Diversity Analysis'!$A$2:$A$2366,'Diversity Analysis'!$F$2:$F$2366,"")</f>
        <v/>
      </c>
      <c r="I3316">
        <v>0</v>
      </c>
      <c r="J3316" s="6">
        <v>0</v>
      </c>
      <c r="K3316" s="5">
        <f t="shared" si="106"/>
        <v>0</v>
      </c>
    </row>
    <row r="3317" spans="1:11" x14ac:dyDescent="0.2">
      <c r="A3317" t="s">
        <v>6250</v>
      </c>
      <c r="B3317">
        <f>_xlfn.XLOOKUP(A3317,'Allowed as Qualifiers'!$A$1:$A$1896,'Allowed as Qualifiers'!$B$1:$B$1896,0)</f>
        <v>0</v>
      </c>
      <c r="C3317">
        <f t="shared" si="105"/>
        <v>0</v>
      </c>
      <c r="D3317" t="s">
        <v>6251</v>
      </c>
      <c r="G3317">
        <v>0</v>
      </c>
      <c r="H3317" t="str">
        <f>_xlfn.XLOOKUP(A3317,'Diversity Analysis'!$A$2:$A$2366,'Diversity Analysis'!$F$2:$F$2366,"")</f>
        <v/>
      </c>
      <c r="I3317">
        <v>0</v>
      </c>
      <c r="J3317" s="6">
        <v>0</v>
      </c>
      <c r="K3317" s="5">
        <f t="shared" si="106"/>
        <v>0</v>
      </c>
    </row>
    <row r="3318" spans="1:11" x14ac:dyDescent="0.2">
      <c r="A3318" t="s">
        <v>6252</v>
      </c>
      <c r="B3318">
        <f>_xlfn.XLOOKUP(A3318,'Allowed as Qualifiers'!$A$1:$A$1896,'Allowed as Qualifiers'!$B$1:$B$1896,0)</f>
        <v>0</v>
      </c>
      <c r="C3318">
        <f t="shared" si="105"/>
        <v>0</v>
      </c>
      <c r="D3318" t="s">
        <v>6253</v>
      </c>
      <c r="E3318" t="s">
        <v>527</v>
      </c>
      <c r="G3318">
        <v>0</v>
      </c>
      <c r="H3318" t="str">
        <f>_xlfn.XLOOKUP(A3318,'Diversity Analysis'!$A$2:$A$2366,'Diversity Analysis'!$F$2:$F$2366,"")</f>
        <v/>
      </c>
      <c r="I3318">
        <v>0</v>
      </c>
      <c r="J3318" s="6">
        <v>0</v>
      </c>
      <c r="K3318" s="5">
        <f t="shared" si="106"/>
        <v>0</v>
      </c>
    </row>
    <row r="3319" spans="1:11" x14ac:dyDescent="0.2">
      <c r="A3319" t="s">
        <v>6254</v>
      </c>
      <c r="B3319">
        <f>_xlfn.XLOOKUP(A3319,'Allowed as Qualifiers'!$A$1:$A$1896,'Allowed as Qualifiers'!$B$1:$B$1896,0)</f>
        <v>0</v>
      </c>
      <c r="C3319">
        <f t="shared" si="105"/>
        <v>0</v>
      </c>
      <c r="D3319" t="s">
        <v>6255</v>
      </c>
      <c r="E3319" t="s">
        <v>527</v>
      </c>
      <c r="G3319">
        <v>0</v>
      </c>
      <c r="H3319" t="str">
        <f>_xlfn.XLOOKUP(A3319,'Diversity Analysis'!$A$2:$A$2366,'Diversity Analysis'!$F$2:$F$2366,"")</f>
        <v/>
      </c>
      <c r="I3319">
        <v>0</v>
      </c>
      <c r="J3319" s="6">
        <v>0</v>
      </c>
      <c r="K3319" s="5">
        <f t="shared" si="106"/>
        <v>0</v>
      </c>
    </row>
    <row r="3320" spans="1:11" x14ac:dyDescent="0.2">
      <c r="A3320" t="s">
        <v>6256</v>
      </c>
      <c r="B3320">
        <f>_xlfn.XLOOKUP(A3320,'Allowed as Qualifiers'!$A$1:$A$1896,'Allowed as Qualifiers'!$B$1:$B$1896,0)</f>
        <v>0</v>
      </c>
      <c r="C3320">
        <f t="shared" si="105"/>
        <v>0</v>
      </c>
      <c r="D3320" t="s">
        <v>6257</v>
      </c>
      <c r="E3320" t="s">
        <v>527</v>
      </c>
      <c r="G3320">
        <v>0</v>
      </c>
      <c r="H3320" t="str">
        <f>_xlfn.XLOOKUP(A3320,'Diversity Analysis'!$A$2:$A$2366,'Diversity Analysis'!$F$2:$F$2366,"")</f>
        <v/>
      </c>
      <c r="I3320">
        <v>0</v>
      </c>
      <c r="J3320" s="6">
        <v>0</v>
      </c>
      <c r="K3320" s="5">
        <f t="shared" si="106"/>
        <v>0</v>
      </c>
    </row>
    <row r="3321" spans="1:11" x14ac:dyDescent="0.2">
      <c r="A3321" t="s">
        <v>6258</v>
      </c>
      <c r="B3321">
        <f>_xlfn.XLOOKUP(A3321,'Allowed as Qualifiers'!$A$1:$A$1896,'Allowed as Qualifiers'!$B$1:$B$1896,0)</f>
        <v>0</v>
      </c>
      <c r="C3321">
        <f t="shared" si="105"/>
        <v>0</v>
      </c>
      <c r="D3321" t="s">
        <v>6259</v>
      </c>
      <c r="E3321" t="s">
        <v>527</v>
      </c>
      <c r="G3321">
        <v>0</v>
      </c>
      <c r="H3321" t="str">
        <f>_xlfn.XLOOKUP(A3321,'Diversity Analysis'!$A$2:$A$2366,'Diversity Analysis'!$F$2:$F$2366,"")</f>
        <v/>
      </c>
      <c r="I3321">
        <v>0</v>
      </c>
      <c r="J3321" s="6">
        <v>0</v>
      </c>
      <c r="K3321" s="5">
        <f t="shared" si="106"/>
        <v>0</v>
      </c>
    </row>
    <row r="3322" spans="1:11" x14ac:dyDescent="0.2">
      <c r="A3322" t="s">
        <v>6260</v>
      </c>
      <c r="B3322">
        <f>_xlfn.XLOOKUP(A3322,'Allowed as Qualifiers'!$A$1:$A$1896,'Allowed as Qualifiers'!$B$1:$B$1896,0)</f>
        <v>0</v>
      </c>
      <c r="C3322">
        <f t="shared" si="105"/>
        <v>0</v>
      </c>
      <c r="D3322" t="s">
        <v>6261</v>
      </c>
      <c r="E3322" t="s">
        <v>527</v>
      </c>
      <c r="G3322">
        <v>0</v>
      </c>
      <c r="H3322" t="str">
        <f>_xlfn.XLOOKUP(A3322,'Diversity Analysis'!$A$2:$A$2366,'Diversity Analysis'!$F$2:$F$2366,"")</f>
        <v/>
      </c>
      <c r="I3322">
        <v>0</v>
      </c>
      <c r="J3322" s="6">
        <v>0</v>
      </c>
      <c r="K3322" s="5">
        <f t="shared" si="106"/>
        <v>0</v>
      </c>
    </row>
    <row r="3323" spans="1:11" x14ac:dyDescent="0.2">
      <c r="A3323" t="s">
        <v>6262</v>
      </c>
      <c r="B3323">
        <f>_xlfn.XLOOKUP(A3323,'Allowed as Qualifiers'!$A$1:$A$1896,'Allowed as Qualifiers'!$B$1:$B$1896,0)</f>
        <v>0</v>
      </c>
      <c r="C3323">
        <f t="shared" si="105"/>
        <v>0</v>
      </c>
      <c r="D3323" t="s">
        <v>6263</v>
      </c>
      <c r="E3323" t="s">
        <v>527</v>
      </c>
      <c r="G3323">
        <v>0</v>
      </c>
      <c r="H3323" t="str">
        <f>_xlfn.XLOOKUP(A3323,'Diversity Analysis'!$A$2:$A$2366,'Diversity Analysis'!$F$2:$F$2366,"")</f>
        <v/>
      </c>
      <c r="I3323">
        <v>0</v>
      </c>
      <c r="J3323" s="6">
        <v>0</v>
      </c>
      <c r="K3323" s="5">
        <f t="shared" si="106"/>
        <v>0</v>
      </c>
    </row>
    <row r="3324" spans="1:11" x14ac:dyDescent="0.2">
      <c r="A3324" t="s">
        <v>6264</v>
      </c>
      <c r="B3324">
        <f>_xlfn.XLOOKUP(A3324,'Allowed as Qualifiers'!$A$1:$A$1896,'Allowed as Qualifiers'!$B$1:$B$1896,0)</f>
        <v>0</v>
      </c>
      <c r="C3324">
        <f t="shared" si="105"/>
        <v>0</v>
      </c>
      <c r="D3324" t="s">
        <v>6265</v>
      </c>
      <c r="E3324" t="s">
        <v>527</v>
      </c>
      <c r="G3324">
        <v>0</v>
      </c>
      <c r="H3324" t="str">
        <f>_xlfn.XLOOKUP(A3324,'Diversity Analysis'!$A$2:$A$2366,'Diversity Analysis'!$F$2:$F$2366,"")</f>
        <v/>
      </c>
      <c r="I3324">
        <v>0</v>
      </c>
      <c r="J3324" s="6">
        <v>0</v>
      </c>
      <c r="K3324" s="5">
        <f t="shared" si="106"/>
        <v>0</v>
      </c>
    </row>
    <row r="3325" spans="1:11" x14ac:dyDescent="0.2">
      <c r="A3325" t="s">
        <v>6266</v>
      </c>
      <c r="B3325">
        <f>_xlfn.XLOOKUP(A3325,'Allowed as Qualifiers'!$A$1:$A$1896,'Allowed as Qualifiers'!$B$1:$B$1896,0)</f>
        <v>0</v>
      </c>
      <c r="C3325">
        <f t="shared" si="105"/>
        <v>0</v>
      </c>
      <c r="D3325" t="s">
        <v>6267</v>
      </c>
      <c r="E3325" t="s">
        <v>527</v>
      </c>
      <c r="G3325">
        <v>0</v>
      </c>
      <c r="H3325" t="str">
        <f>_xlfn.XLOOKUP(A3325,'Diversity Analysis'!$A$2:$A$2366,'Diversity Analysis'!$F$2:$F$2366,"")</f>
        <v/>
      </c>
      <c r="I3325">
        <v>0</v>
      </c>
      <c r="J3325" s="6">
        <v>0</v>
      </c>
      <c r="K3325" s="5">
        <f t="shared" si="106"/>
        <v>0</v>
      </c>
    </row>
    <row r="3326" spans="1:11" x14ac:dyDescent="0.2">
      <c r="A3326" t="s">
        <v>6268</v>
      </c>
      <c r="B3326">
        <f>_xlfn.XLOOKUP(A3326,'Allowed as Qualifiers'!$A$1:$A$1896,'Allowed as Qualifiers'!$B$1:$B$1896,0)</f>
        <v>0</v>
      </c>
      <c r="C3326">
        <f t="shared" si="105"/>
        <v>0</v>
      </c>
      <c r="D3326" t="s">
        <v>6269</v>
      </c>
      <c r="E3326" t="s">
        <v>527</v>
      </c>
      <c r="G3326">
        <v>0</v>
      </c>
      <c r="H3326" t="str">
        <f>_xlfn.XLOOKUP(A3326,'Diversity Analysis'!$A$2:$A$2366,'Diversity Analysis'!$F$2:$F$2366,"")</f>
        <v/>
      </c>
      <c r="I3326">
        <v>0</v>
      </c>
      <c r="J3326" s="6">
        <v>0</v>
      </c>
      <c r="K3326" s="5">
        <f t="shared" si="106"/>
        <v>0</v>
      </c>
    </row>
    <row r="3327" spans="1:11" x14ac:dyDescent="0.2">
      <c r="A3327" t="s">
        <v>6270</v>
      </c>
      <c r="B3327">
        <f>_xlfn.XLOOKUP(A3327,'Allowed as Qualifiers'!$A$1:$A$1896,'Allowed as Qualifiers'!$B$1:$B$1896,0)</f>
        <v>0</v>
      </c>
      <c r="C3327">
        <f t="shared" si="105"/>
        <v>0</v>
      </c>
      <c r="D3327" t="s">
        <v>6271</v>
      </c>
      <c r="E3327" t="s">
        <v>527</v>
      </c>
      <c r="G3327">
        <v>0</v>
      </c>
      <c r="H3327" t="str">
        <f>_xlfn.XLOOKUP(A3327,'Diversity Analysis'!$A$2:$A$2366,'Diversity Analysis'!$F$2:$F$2366,"")</f>
        <v/>
      </c>
      <c r="I3327">
        <v>0</v>
      </c>
      <c r="J3327" s="6">
        <v>0</v>
      </c>
      <c r="K3327" s="5">
        <f t="shared" si="106"/>
        <v>0</v>
      </c>
    </row>
    <row r="3328" spans="1:11" x14ac:dyDescent="0.2">
      <c r="A3328" t="s">
        <v>6272</v>
      </c>
      <c r="B3328">
        <f>_xlfn.XLOOKUP(A3328,'Allowed as Qualifiers'!$A$1:$A$1896,'Allowed as Qualifiers'!$B$1:$B$1896,0)</f>
        <v>0</v>
      </c>
      <c r="C3328">
        <f t="shared" si="105"/>
        <v>0</v>
      </c>
      <c r="D3328" t="s">
        <v>6273</v>
      </c>
      <c r="E3328" t="s">
        <v>527</v>
      </c>
      <c r="G3328">
        <v>0</v>
      </c>
      <c r="H3328" t="str">
        <f>_xlfn.XLOOKUP(A3328,'Diversity Analysis'!$A$2:$A$2366,'Diversity Analysis'!$F$2:$F$2366,"")</f>
        <v/>
      </c>
      <c r="I3328">
        <v>0</v>
      </c>
      <c r="J3328" s="6">
        <v>0</v>
      </c>
      <c r="K3328" s="5">
        <f t="shared" si="106"/>
        <v>0</v>
      </c>
    </row>
    <row r="3329" spans="1:11" x14ac:dyDescent="0.2">
      <c r="A3329" t="s">
        <v>6274</v>
      </c>
      <c r="B3329">
        <f>_xlfn.XLOOKUP(A3329,'Allowed as Qualifiers'!$A$1:$A$1896,'Allowed as Qualifiers'!$B$1:$B$1896,0)</f>
        <v>0</v>
      </c>
      <c r="C3329">
        <f t="shared" si="105"/>
        <v>0</v>
      </c>
      <c r="D3329" t="s">
        <v>6275</v>
      </c>
      <c r="E3329" t="s">
        <v>527</v>
      </c>
      <c r="G3329">
        <v>0</v>
      </c>
      <c r="H3329" t="str">
        <f>_xlfn.XLOOKUP(A3329,'Diversity Analysis'!$A$2:$A$2366,'Diversity Analysis'!$F$2:$F$2366,"")</f>
        <v/>
      </c>
      <c r="I3329">
        <v>0</v>
      </c>
      <c r="J3329" s="6">
        <v>0</v>
      </c>
      <c r="K3329" s="5">
        <f t="shared" si="106"/>
        <v>0</v>
      </c>
    </row>
    <row r="3330" spans="1:11" x14ac:dyDescent="0.2">
      <c r="A3330" t="s">
        <v>6276</v>
      </c>
      <c r="B3330">
        <f>_xlfn.XLOOKUP(A3330,'Allowed as Qualifiers'!$A$1:$A$1896,'Allowed as Qualifiers'!$B$1:$B$1896,0)</f>
        <v>0</v>
      </c>
      <c r="C3330">
        <f t="shared" si="105"/>
        <v>0</v>
      </c>
      <c r="D3330" t="s">
        <v>6277</v>
      </c>
      <c r="E3330" t="s">
        <v>527</v>
      </c>
      <c r="G3330">
        <v>0</v>
      </c>
      <c r="H3330" t="str">
        <f>_xlfn.XLOOKUP(A3330,'Diversity Analysis'!$A$2:$A$2366,'Diversity Analysis'!$F$2:$F$2366,"")</f>
        <v/>
      </c>
      <c r="I3330">
        <v>0</v>
      </c>
      <c r="J3330" s="6">
        <v>0</v>
      </c>
      <c r="K3330" s="5">
        <f t="shared" si="106"/>
        <v>0</v>
      </c>
    </row>
    <row r="3331" spans="1:11" x14ac:dyDescent="0.2">
      <c r="A3331" t="s">
        <v>6278</v>
      </c>
      <c r="B3331">
        <f>_xlfn.XLOOKUP(A3331,'Allowed as Qualifiers'!$A$1:$A$1896,'Allowed as Qualifiers'!$B$1:$B$1896,0)</f>
        <v>0</v>
      </c>
      <c r="C3331">
        <f t="shared" ref="C3331:C3394" si="107">IF(B3331=1,1,0)*IF(G3331&gt;0,1,0)</f>
        <v>0</v>
      </c>
      <c r="D3331" t="s">
        <v>6279</v>
      </c>
      <c r="E3331" t="s">
        <v>527</v>
      </c>
      <c r="G3331">
        <v>0</v>
      </c>
      <c r="H3331" t="str">
        <f>_xlfn.XLOOKUP(A3331,'Diversity Analysis'!$A$2:$A$2366,'Diversity Analysis'!$F$2:$F$2366,"")</f>
        <v/>
      </c>
      <c r="I3331">
        <v>0</v>
      </c>
      <c r="J3331" s="6">
        <v>0</v>
      </c>
      <c r="K3331" s="5">
        <f t="shared" si="106"/>
        <v>0</v>
      </c>
    </row>
    <row r="3332" spans="1:11" x14ac:dyDescent="0.2">
      <c r="A3332" t="s">
        <v>6280</v>
      </c>
      <c r="B3332">
        <f>_xlfn.XLOOKUP(A3332,'Allowed as Qualifiers'!$A$1:$A$1896,'Allowed as Qualifiers'!$B$1:$B$1896,0)</f>
        <v>0</v>
      </c>
      <c r="C3332">
        <f t="shared" si="107"/>
        <v>0</v>
      </c>
      <c r="D3332" t="s">
        <v>6281</v>
      </c>
      <c r="E3332" t="s">
        <v>527</v>
      </c>
      <c r="G3332">
        <v>0</v>
      </c>
      <c r="H3332" t="str">
        <f>_xlfn.XLOOKUP(A3332,'Diversity Analysis'!$A$2:$A$2366,'Diversity Analysis'!$F$2:$F$2366,"")</f>
        <v/>
      </c>
      <c r="I3332">
        <v>0</v>
      </c>
      <c r="J3332" s="6">
        <v>0</v>
      </c>
      <c r="K3332" s="5">
        <f t="shared" si="106"/>
        <v>0</v>
      </c>
    </row>
    <row r="3333" spans="1:11" x14ac:dyDescent="0.2">
      <c r="A3333" t="s">
        <v>6282</v>
      </c>
      <c r="B3333">
        <f>_xlfn.XLOOKUP(A3333,'Allowed as Qualifiers'!$A$1:$A$1896,'Allowed as Qualifiers'!$B$1:$B$1896,0)</f>
        <v>0</v>
      </c>
      <c r="C3333">
        <f t="shared" si="107"/>
        <v>0</v>
      </c>
      <c r="D3333" t="s">
        <v>6283</v>
      </c>
      <c r="E3333" t="s">
        <v>527</v>
      </c>
      <c r="G3333">
        <v>0</v>
      </c>
      <c r="H3333" t="str">
        <f>_xlfn.XLOOKUP(A3333,'Diversity Analysis'!$A$2:$A$2366,'Diversity Analysis'!$F$2:$F$2366,"")</f>
        <v/>
      </c>
      <c r="I3333">
        <v>0</v>
      </c>
      <c r="J3333" s="6">
        <v>0</v>
      </c>
      <c r="K3333" s="5">
        <f t="shared" si="106"/>
        <v>0</v>
      </c>
    </row>
    <row r="3334" spans="1:11" x14ac:dyDescent="0.2">
      <c r="A3334" t="s">
        <v>6286</v>
      </c>
      <c r="B3334">
        <f>_xlfn.XLOOKUP(A3334,'Allowed as Qualifiers'!$A$1:$A$1896,'Allowed as Qualifiers'!$B$1:$B$1896,0)</f>
        <v>0</v>
      </c>
      <c r="C3334">
        <f t="shared" si="107"/>
        <v>0</v>
      </c>
      <c r="D3334" t="s">
        <v>6287</v>
      </c>
      <c r="G3334">
        <v>0</v>
      </c>
      <c r="H3334" t="str">
        <f>_xlfn.XLOOKUP(A3334,'Diversity Analysis'!$A$2:$A$2366,'Diversity Analysis'!$F$2:$F$2366,"")</f>
        <v/>
      </c>
      <c r="I3334">
        <v>0</v>
      </c>
      <c r="J3334" s="6">
        <v>0</v>
      </c>
      <c r="K3334" s="5">
        <f t="shared" si="106"/>
        <v>0</v>
      </c>
    </row>
    <row r="3335" spans="1:11" x14ac:dyDescent="0.2">
      <c r="A3335" t="s">
        <v>6312</v>
      </c>
      <c r="B3335">
        <f>_xlfn.XLOOKUP(A3335,'Allowed as Qualifiers'!$A$1:$A$1896,'Allowed as Qualifiers'!$B$1:$B$1896,0)</f>
        <v>0</v>
      </c>
      <c r="C3335">
        <f t="shared" si="107"/>
        <v>0</v>
      </c>
      <c r="D3335" t="s">
        <v>6313</v>
      </c>
      <c r="G3335">
        <v>0</v>
      </c>
      <c r="H3335" t="str">
        <f>_xlfn.XLOOKUP(A3335,'Diversity Analysis'!$A$2:$A$2366,'Diversity Analysis'!$F$2:$F$2366,"")</f>
        <v/>
      </c>
      <c r="I3335">
        <v>0</v>
      </c>
      <c r="J3335" s="6">
        <v>0</v>
      </c>
      <c r="K3335" s="5">
        <f t="shared" si="106"/>
        <v>0</v>
      </c>
    </row>
    <row r="3336" spans="1:11" x14ac:dyDescent="0.2">
      <c r="A3336" t="s">
        <v>6422</v>
      </c>
      <c r="B3336">
        <f>_xlfn.XLOOKUP(A3336,'Allowed as Qualifiers'!$A$1:$A$1896,'Allowed as Qualifiers'!$B$1:$B$1896,0)</f>
        <v>0</v>
      </c>
      <c r="C3336">
        <f t="shared" si="107"/>
        <v>0</v>
      </c>
      <c r="D3336" t="s">
        <v>6423</v>
      </c>
      <c r="G3336">
        <v>0</v>
      </c>
      <c r="H3336" t="str">
        <f>_xlfn.XLOOKUP(A3336,'Diversity Analysis'!$A$2:$A$2366,'Diversity Analysis'!$F$2:$F$2366,"")</f>
        <v/>
      </c>
      <c r="I3336">
        <v>0</v>
      </c>
      <c r="J3336" s="6">
        <v>0</v>
      </c>
      <c r="K3336" s="5">
        <f t="shared" si="106"/>
        <v>0</v>
      </c>
    </row>
    <row r="3337" spans="1:11" x14ac:dyDescent="0.2">
      <c r="A3337" t="s">
        <v>6538</v>
      </c>
      <c r="B3337">
        <f>_xlfn.XLOOKUP(A3337,'Allowed as Qualifiers'!$A$1:$A$1896,'Allowed as Qualifiers'!$B$1:$B$1896,0)</f>
        <v>0</v>
      </c>
      <c r="C3337">
        <f t="shared" si="107"/>
        <v>0</v>
      </c>
      <c r="D3337" t="s">
        <v>6539</v>
      </c>
      <c r="G3337">
        <v>0</v>
      </c>
      <c r="H3337" t="str">
        <f>_xlfn.XLOOKUP(A3337,'Diversity Analysis'!$A$2:$A$2366,'Diversity Analysis'!$F$2:$F$2366,"")</f>
        <v/>
      </c>
      <c r="I3337">
        <v>0</v>
      </c>
      <c r="J3337" s="6">
        <v>0</v>
      </c>
      <c r="K3337" s="5">
        <f t="shared" si="106"/>
        <v>0</v>
      </c>
    </row>
    <row r="3338" spans="1:11" x14ac:dyDescent="0.2">
      <c r="A3338" t="s">
        <v>6678</v>
      </c>
      <c r="B3338">
        <f>_xlfn.XLOOKUP(A3338,'Allowed as Qualifiers'!$A$1:$A$1896,'Allowed as Qualifiers'!$B$1:$B$1896,0)</f>
        <v>0</v>
      </c>
      <c r="C3338">
        <f t="shared" si="107"/>
        <v>0</v>
      </c>
      <c r="D3338" t="s">
        <v>6679</v>
      </c>
      <c r="G3338">
        <v>0</v>
      </c>
      <c r="H3338" t="str">
        <f>_xlfn.XLOOKUP(A3338,'Diversity Analysis'!$A$2:$A$2366,'Diversity Analysis'!$F$2:$F$2366,"")</f>
        <v/>
      </c>
      <c r="I3338">
        <v>0</v>
      </c>
      <c r="J3338" s="6">
        <v>0</v>
      </c>
      <c r="K3338" s="5">
        <f t="shared" si="106"/>
        <v>0</v>
      </c>
    </row>
    <row r="3339" spans="1:11" x14ac:dyDescent="0.2">
      <c r="A3339" t="s">
        <v>6680</v>
      </c>
      <c r="B3339">
        <f>_xlfn.XLOOKUP(A3339,'Allowed as Qualifiers'!$A$1:$A$1896,'Allowed as Qualifiers'!$B$1:$B$1896,0)</f>
        <v>0</v>
      </c>
      <c r="C3339">
        <f t="shared" si="107"/>
        <v>0</v>
      </c>
      <c r="D3339" t="s">
        <v>6681</v>
      </c>
      <c r="G3339">
        <v>0</v>
      </c>
      <c r="H3339" t="str">
        <f>_xlfn.XLOOKUP(A3339,'Diversity Analysis'!$A$2:$A$2366,'Diversity Analysis'!$F$2:$F$2366,"")</f>
        <v/>
      </c>
      <c r="I3339">
        <v>0</v>
      </c>
      <c r="J3339" s="6">
        <v>0</v>
      </c>
      <c r="K3339" s="5">
        <f t="shared" si="106"/>
        <v>0</v>
      </c>
    </row>
    <row r="3340" spans="1:11" x14ac:dyDescent="0.2">
      <c r="A3340" t="s">
        <v>6682</v>
      </c>
      <c r="B3340">
        <f>_xlfn.XLOOKUP(A3340,'Allowed as Qualifiers'!$A$1:$A$1896,'Allowed as Qualifiers'!$B$1:$B$1896,0)</f>
        <v>0</v>
      </c>
      <c r="C3340">
        <f t="shared" si="107"/>
        <v>0</v>
      </c>
      <c r="D3340" t="s">
        <v>6683</v>
      </c>
      <c r="G3340">
        <v>0</v>
      </c>
      <c r="H3340" t="str">
        <f>_xlfn.XLOOKUP(A3340,'Diversity Analysis'!$A$2:$A$2366,'Diversity Analysis'!$F$2:$F$2366,"")</f>
        <v/>
      </c>
      <c r="I3340">
        <v>0</v>
      </c>
      <c r="J3340" s="6">
        <v>0</v>
      </c>
      <c r="K3340" s="5">
        <f t="shared" si="106"/>
        <v>0</v>
      </c>
    </row>
    <row r="3341" spans="1:11" x14ac:dyDescent="0.2">
      <c r="A3341" t="s">
        <v>6684</v>
      </c>
      <c r="B3341">
        <f>_xlfn.XLOOKUP(A3341,'Allowed as Qualifiers'!$A$1:$A$1896,'Allowed as Qualifiers'!$B$1:$B$1896,0)</f>
        <v>0</v>
      </c>
      <c r="C3341">
        <f t="shared" si="107"/>
        <v>0</v>
      </c>
      <c r="D3341" t="s">
        <v>6685</v>
      </c>
      <c r="G3341">
        <v>0</v>
      </c>
      <c r="H3341" t="str">
        <f>_xlfn.XLOOKUP(A3341,'Diversity Analysis'!$A$2:$A$2366,'Diversity Analysis'!$F$2:$F$2366,"")</f>
        <v/>
      </c>
      <c r="I3341">
        <v>0</v>
      </c>
      <c r="J3341" s="6">
        <v>0</v>
      </c>
      <c r="K3341" s="5">
        <f t="shared" si="106"/>
        <v>0</v>
      </c>
    </row>
    <row r="3342" spans="1:11" x14ac:dyDescent="0.2">
      <c r="A3342" t="s">
        <v>6686</v>
      </c>
      <c r="B3342">
        <f>_xlfn.XLOOKUP(A3342,'Allowed as Qualifiers'!$A$1:$A$1896,'Allowed as Qualifiers'!$B$1:$B$1896,0)</f>
        <v>0</v>
      </c>
      <c r="C3342">
        <f t="shared" si="107"/>
        <v>0</v>
      </c>
      <c r="D3342" t="s">
        <v>6687</v>
      </c>
      <c r="G3342">
        <v>0</v>
      </c>
      <c r="H3342" t="str">
        <f>_xlfn.XLOOKUP(A3342,'Diversity Analysis'!$A$2:$A$2366,'Diversity Analysis'!$F$2:$F$2366,"")</f>
        <v/>
      </c>
      <c r="I3342">
        <v>0</v>
      </c>
      <c r="J3342" s="6">
        <v>0</v>
      </c>
      <c r="K3342" s="5">
        <f t="shared" si="106"/>
        <v>0</v>
      </c>
    </row>
    <row r="3343" spans="1:11" x14ac:dyDescent="0.2">
      <c r="A3343" t="s">
        <v>6688</v>
      </c>
      <c r="B3343">
        <f>_xlfn.XLOOKUP(A3343,'Allowed as Qualifiers'!$A$1:$A$1896,'Allowed as Qualifiers'!$B$1:$B$1896,0)</f>
        <v>0</v>
      </c>
      <c r="C3343">
        <f t="shared" si="107"/>
        <v>0</v>
      </c>
      <c r="D3343" t="s">
        <v>6689</v>
      </c>
      <c r="G3343">
        <v>0</v>
      </c>
      <c r="H3343" t="str">
        <f>_xlfn.XLOOKUP(A3343,'Diversity Analysis'!$A$2:$A$2366,'Diversity Analysis'!$F$2:$F$2366,"")</f>
        <v/>
      </c>
      <c r="I3343">
        <v>0</v>
      </c>
      <c r="J3343" s="6">
        <v>0</v>
      </c>
      <c r="K3343" s="5">
        <f t="shared" si="106"/>
        <v>0</v>
      </c>
    </row>
    <row r="3344" spans="1:11" x14ac:dyDescent="0.2">
      <c r="A3344" t="s">
        <v>6690</v>
      </c>
      <c r="B3344">
        <f>_xlfn.XLOOKUP(A3344,'Allowed as Qualifiers'!$A$1:$A$1896,'Allowed as Qualifiers'!$B$1:$B$1896,0)</f>
        <v>0</v>
      </c>
      <c r="C3344">
        <f t="shared" si="107"/>
        <v>0</v>
      </c>
      <c r="D3344" t="s">
        <v>6691</v>
      </c>
      <c r="G3344">
        <v>0</v>
      </c>
      <c r="H3344" t="str">
        <f>_xlfn.XLOOKUP(A3344,'Diversity Analysis'!$A$2:$A$2366,'Diversity Analysis'!$F$2:$F$2366,"")</f>
        <v/>
      </c>
      <c r="I3344">
        <v>0</v>
      </c>
      <c r="J3344" s="6">
        <v>0</v>
      </c>
      <c r="K3344" s="5">
        <f t="shared" ref="K3344:K3407" si="108">G3344/1000000*J3344</f>
        <v>0</v>
      </c>
    </row>
    <row r="3345" spans="1:11" x14ac:dyDescent="0.2">
      <c r="A3345" t="s">
        <v>6692</v>
      </c>
      <c r="B3345">
        <f>_xlfn.XLOOKUP(A3345,'Allowed as Qualifiers'!$A$1:$A$1896,'Allowed as Qualifiers'!$B$1:$B$1896,0)</f>
        <v>0</v>
      </c>
      <c r="C3345">
        <f t="shared" si="107"/>
        <v>0</v>
      </c>
      <c r="D3345" t="s">
        <v>6693</v>
      </c>
      <c r="G3345">
        <v>0</v>
      </c>
      <c r="H3345" t="str">
        <f>_xlfn.XLOOKUP(A3345,'Diversity Analysis'!$A$2:$A$2366,'Diversity Analysis'!$F$2:$F$2366,"")</f>
        <v/>
      </c>
      <c r="I3345">
        <v>0</v>
      </c>
      <c r="J3345" s="6">
        <v>0</v>
      </c>
      <c r="K3345" s="5">
        <f t="shared" si="108"/>
        <v>0</v>
      </c>
    </row>
    <row r="3346" spans="1:11" x14ac:dyDescent="0.2">
      <c r="A3346" t="s">
        <v>6694</v>
      </c>
      <c r="B3346">
        <f>_xlfn.XLOOKUP(A3346,'Allowed as Qualifiers'!$A$1:$A$1896,'Allowed as Qualifiers'!$B$1:$B$1896,0)</f>
        <v>0</v>
      </c>
      <c r="C3346">
        <f t="shared" si="107"/>
        <v>0</v>
      </c>
      <c r="D3346" t="s">
        <v>6695</v>
      </c>
      <c r="G3346">
        <v>0</v>
      </c>
      <c r="H3346" t="str">
        <f>_xlfn.XLOOKUP(A3346,'Diversity Analysis'!$A$2:$A$2366,'Diversity Analysis'!$F$2:$F$2366,"")</f>
        <v/>
      </c>
      <c r="I3346">
        <v>0</v>
      </c>
      <c r="J3346" s="6">
        <v>0</v>
      </c>
      <c r="K3346" s="5">
        <f t="shared" si="108"/>
        <v>0</v>
      </c>
    </row>
    <row r="3347" spans="1:11" x14ac:dyDescent="0.2">
      <c r="A3347" t="s">
        <v>6696</v>
      </c>
      <c r="B3347">
        <f>_xlfn.XLOOKUP(A3347,'Allowed as Qualifiers'!$A$1:$A$1896,'Allowed as Qualifiers'!$B$1:$B$1896,0)</f>
        <v>0</v>
      </c>
      <c r="C3347">
        <f t="shared" si="107"/>
        <v>0</v>
      </c>
      <c r="D3347" t="s">
        <v>6697</v>
      </c>
      <c r="G3347">
        <v>0</v>
      </c>
      <c r="H3347" t="str">
        <f>_xlfn.XLOOKUP(A3347,'Diversity Analysis'!$A$2:$A$2366,'Diversity Analysis'!$F$2:$F$2366,"")</f>
        <v/>
      </c>
      <c r="I3347">
        <v>0</v>
      </c>
      <c r="J3347" s="6">
        <v>0</v>
      </c>
      <c r="K3347" s="5">
        <f t="shared" si="108"/>
        <v>0</v>
      </c>
    </row>
    <row r="3348" spans="1:11" x14ac:dyDescent="0.2">
      <c r="A3348" t="s">
        <v>6698</v>
      </c>
      <c r="B3348">
        <f>_xlfn.XLOOKUP(A3348,'Allowed as Qualifiers'!$A$1:$A$1896,'Allowed as Qualifiers'!$B$1:$B$1896,0)</f>
        <v>0</v>
      </c>
      <c r="C3348">
        <f t="shared" si="107"/>
        <v>0</v>
      </c>
      <c r="D3348" t="s">
        <v>6699</v>
      </c>
      <c r="G3348">
        <v>0</v>
      </c>
      <c r="H3348" t="str">
        <f>_xlfn.XLOOKUP(A3348,'Diversity Analysis'!$A$2:$A$2366,'Diversity Analysis'!$F$2:$F$2366,"")</f>
        <v/>
      </c>
      <c r="I3348">
        <v>0</v>
      </c>
      <c r="J3348" s="6">
        <v>0</v>
      </c>
      <c r="K3348" s="5">
        <f t="shared" si="108"/>
        <v>0</v>
      </c>
    </row>
    <row r="3349" spans="1:11" x14ac:dyDescent="0.2">
      <c r="A3349" t="s">
        <v>6700</v>
      </c>
      <c r="B3349">
        <f>_xlfn.XLOOKUP(A3349,'Allowed as Qualifiers'!$A$1:$A$1896,'Allowed as Qualifiers'!$B$1:$B$1896,0)</f>
        <v>0</v>
      </c>
      <c r="C3349">
        <f t="shared" si="107"/>
        <v>0</v>
      </c>
      <c r="D3349" t="s">
        <v>6701</v>
      </c>
      <c r="G3349">
        <v>0</v>
      </c>
      <c r="H3349" t="str">
        <f>_xlfn.XLOOKUP(A3349,'Diversity Analysis'!$A$2:$A$2366,'Diversity Analysis'!$F$2:$F$2366,"")</f>
        <v/>
      </c>
      <c r="I3349">
        <v>0</v>
      </c>
      <c r="J3349" s="6">
        <v>0</v>
      </c>
      <c r="K3349" s="5">
        <f t="shared" si="108"/>
        <v>0</v>
      </c>
    </row>
    <row r="3350" spans="1:11" x14ac:dyDescent="0.2">
      <c r="A3350" t="s">
        <v>6702</v>
      </c>
      <c r="B3350">
        <f>_xlfn.XLOOKUP(A3350,'Allowed as Qualifiers'!$A$1:$A$1896,'Allowed as Qualifiers'!$B$1:$B$1896,0)</f>
        <v>0</v>
      </c>
      <c r="C3350">
        <f t="shared" si="107"/>
        <v>0</v>
      </c>
      <c r="D3350" t="s">
        <v>6703</v>
      </c>
      <c r="G3350">
        <v>0</v>
      </c>
      <c r="H3350" t="str">
        <f>_xlfn.XLOOKUP(A3350,'Diversity Analysis'!$A$2:$A$2366,'Diversity Analysis'!$F$2:$F$2366,"")</f>
        <v/>
      </c>
      <c r="I3350">
        <v>0</v>
      </c>
      <c r="J3350" s="6">
        <v>0</v>
      </c>
      <c r="K3350" s="5">
        <f t="shared" si="108"/>
        <v>0</v>
      </c>
    </row>
    <row r="3351" spans="1:11" x14ac:dyDescent="0.2">
      <c r="A3351" t="s">
        <v>6704</v>
      </c>
      <c r="B3351">
        <f>_xlfn.XLOOKUP(A3351,'Allowed as Qualifiers'!$A$1:$A$1896,'Allowed as Qualifiers'!$B$1:$B$1896,0)</f>
        <v>0</v>
      </c>
      <c r="C3351">
        <f t="shared" si="107"/>
        <v>0</v>
      </c>
      <c r="D3351" t="s">
        <v>6705</v>
      </c>
      <c r="G3351">
        <v>0</v>
      </c>
      <c r="H3351" t="str">
        <f>_xlfn.XLOOKUP(A3351,'Diversity Analysis'!$A$2:$A$2366,'Diversity Analysis'!$F$2:$F$2366,"")</f>
        <v/>
      </c>
      <c r="I3351">
        <v>0</v>
      </c>
      <c r="J3351" s="6">
        <v>0</v>
      </c>
      <c r="K3351" s="5">
        <f t="shared" si="108"/>
        <v>0</v>
      </c>
    </row>
    <row r="3352" spans="1:11" x14ac:dyDescent="0.2">
      <c r="A3352" t="s">
        <v>6706</v>
      </c>
      <c r="B3352">
        <f>_xlfn.XLOOKUP(A3352,'Allowed as Qualifiers'!$A$1:$A$1896,'Allowed as Qualifiers'!$B$1:$B$1896,0)</f>
        <v>0</v>
      </c>
      <c r="C3352">
        <f t="shared" si="107"/>
        <v>0</v>
      </c>
      <c r="D3352" t="s">
        <v>6707</v>
      </c>
      <c r="G3352">
        <v>0</v>
      </c>
      <c r="H3352" t="str">
        <f>_xlfn.XLOOKUP(A3352,'Diversity Analysis'!$A$2:$A$2366,'Diversity Analysis'!$F$2:$F$2366,"")</f>
        <v/>
      </c>
      <c r="I3352">
        <v>0</v>
      </c>
      <c r="J3352" s="6">
        <v>0</v>
      </c>
      <c r="K3352" s="5">
        <f t="shared" si="108"/>
        <v>0</v>
      </c>
    </row>
    <row r="3353" spans="1:11" x14ac:dyDescent="0.2">
      <c r="A3353" t="s">
        <v>6708</v>
      </c>
      <c r="B3353">
        <f>_xlfn.XLOOKUP(A3353,'Allowed as Qualifiers'!$A$1:$A$1896,'Allowed as Qualifiers'!$B$1:$B$1896,0)</f>
        <v>0</v>
      </c>
      <c r="C3353">
        <f t="shared" si="107"/>
        <v>0</v>
      </c>
      <c r="D3353" t="s">
        <v>6709</v>
      </c>
      <c r="G3353">
        <v>0</v>
      </c>
      <c r="H3353" t="str">
        <f>_xlfn.XLOOKUP(A3353,'Diversity Analysis'!$A$2:$A$2366,'Diversity Analysis'!$F$2:$F$2366,"")</f>
        <v/>
      </c>
      <c r="I3353">
        <v>0</v>
      </c>
      <c r="J3353" s="6">
        <v>0</v>
      </c>
      <c r="K3353" s="5">
        <f t="shared" si="108"/>
        <v>0</v>
      </c>
    </row>
    <row r="3354" spans="1:11" x14ac:dyDescent="0.2">
      <c r="A3354" t="s">
        <v>6710</v>
      </c>
      <c r="B3354">
        <f>_xlfn.XLOOKUP(A3354,'Allowed as Qualifiers'!$A$1:$A$1896,'Allowed as Qualifiers'!$B$1:$B$1896,0)</f>
        <v>0</v>
      </c>
      <c r="C3354">
        <f t="shared" si="107"/>
        <v>0</v>
      </c>
      <c r="D3354" t="s">
        <v>6711</v>
      </c>
      <c r="G3354">
        <v>0</v>
      </c>
      <c r="H3354" t="str">
        <f>_xlfn.XLOOKUP(A3354,'Diversity Analysis'!$A$2:$A$2366,'Diversity Analysis'!$F$2:$F$2366,"")</f>
        <v/>
      </c>
      <c r="I3354">
        <v>0</v>
      </c>
      <c r="J3354" s="6">
        <v>0</v>
      </c>
      <c r="K3354" s="5">
        <f t="shared" si="108"/>
        <v>0</v>
      </c>
    </row>
    <row r="3355" spans="1:11" x14ac:dyDescent="0.2">
      <c r="A3355" t="s">
        <v>6712</v>
      </c>
      <c r="B3355">
        <f>_xlfn.XLOOKUP(A3355,'Allowed as Qualifiers'!$A$1:$A$1896,'Allowed as Qualifiers'!$B$1:$B$1896,0)</f>
        <v>0</v>
      </c>
      <c r="C3355">
        <f t="shared" si="107"/>
        <v>0</v>
      </c>
      <c r="D3355" t="s">
        <v>6713</v>
      </c>
      <c r="G3355">
        <v>0</v>
      </c>
      <c r="H3355" t="str">
        <f>_xlfn.XLOOKUP(A3355,'Diversity Analysis'!$A$2:$A$2366,'Diversity Analysis'!$F$2:$F$2366,"")</f>
        <v/>
      </c>
      <c r="I3355">
        <v>0</v>
      </c>
      <c r="J3355" s="6">
        <v>0</v>
      </c>
      <c r="K3355" s="5">
        <f t="shared" si="108"/>
        <v>0</v>
      </c>
    </row>
    <row r="3356" spans="1:11" x14ac:dyDescent="0.2">
      <c r="A3356" t="s">
        <v>6714</v>
      </c>
      <c r="B3356">
        <f>_xlfn.XLOOKUP(A3356,'Allowed as Qualifiers'!$A$1:$A$1896,'Allowed as Qualifiers'!$B$1:$B$1896,0)</f>
        <v>0</v>
      </c>
      <c r="C3356">
        <f t="shared" si="107"/>
        <v>0</v>
      </c>
      <c r="D3356" t="s">
        <v>6715</v>
      </c>
      <c r="G3356">
        <v>0</v>
      </c>
      <c r="H3356" t="str">
        <f>_xlfn.XLOOKUP(A3356,'Diversity Analysis'!$A$2:$A$2366,'Diversity Analysis'!$F$2:$F$2366,"")</f>
        <v/>
      </c>
      <c r="I3356">
        <v>0</v>
      </c>
      <c r="J3356" s="6">
        <v>0</v>
      </c>
      <c r="K3356" s="5">
        <f t="shared" si="108"/>
        <v>0</v>
      </c>
    </row>
    <row r="3357" spans="1:11" x14ac:dyDescent="0.2">
      <c r="A3357" t="s">
        <v>6716</v>
      </c>
      <c r="B3357">
        <f>_xlfn.XLOOKUP(A3357,'Allowed as Qualifiers'!$A$1:$A$1896,'Allowed as Qualifiers'!$B$1:$B$1896,0)</f>
        <v>0</v>
      </c>
      <c r="C3357">
        <f t="shared" si="107"/>
        <v>0</v>
      </c>
      <c r="D3357" t="s">
        <v>6717</v>
      </c>
      <c r="G3357">
        <v>0</v>
      </c>
      <c r="H3357" t="str">
        <f>_xlfn.XLOOKUP(A3357,'Diversity Analysis'!$A$2:$A$2366,'Diversity Analysis'!$F$2:$F$2366,"")</f>
        <v/>
      </c>
      <c r="I3357">
        <v>0</v>
      </c>
      <c r="J3357" s="6">
        <v>0</v>
      </c>
      <c r="K3357" s="5">
        <f t="shared" si="108"/>
        <v>0</v>
      </c>
    </row>
    <row r="3358" spans="1:11" x14ac:dyDescent="0.2">
      <c r="A3358" t="s">
        <v>6718</v>
      </c>
      <c r="B3358">
        <f>_xlfn.XLOOKUP(A3358,'Allowed as Qualifiers'!$A$1:$A$1896,'Allowed as Qualifiers'!$B$1:$B$1896,0)</f>
        <v>0</v>
      </c>
      <c r="C3358">
        <f t="shared" si="107"/>
        <v>0</v>
      </c>
      <c r="D3358" t="s">
        <v>6719</v>
      </c>
      <c r="G3358">
        <v>0</v>
      </c>
      <c r="H3358" t="str">
        <f>_xlfn.XLOOKUP(A3358,'Diversity Analysis'!$A$2:$A$2366,'Diversity Analysis'!$F$2:$F$2366,"")</f>
        <v/>
      </c>
      <c r="I3358">
        <v>0</v>
      </c>
      <c r="J3358" s="6">
        <v>0</v>
      </c>
      <c r="K3358" s="5">
        <f t="shared" si="108"/>
        <v>0</v>
      </c>
    </row>
    <row r="3359" spans="1:11" x14ac:dyDescent="0.2">
      <c r="A3359" t="s">
        <v>6720</v>
      </c>
      <c r="B3359">
        <f>_xlfn.XLOOKUP(A3359,'Allowed as Qualifiers'!$A$1:$A$1896,'Allowed as Qualifiers'!$B$1:$B$1896,0)</f>
        <v>0</v>
      </c>
      <c r="C3359">
        <f t="shared" si="107"/>
        <v>0</v>
      </c>
      <c r="D3359" t="s">
        <v>6721</v>
      </c>
      <c r="G3359">
        <v>0</v>
      </c>
      <c r="H3359" t="str">
        <f>_xlfn.XLOOKUP(A3359,'Diversity Analysis'!$A$2:$A$2366,'Diversity Analysis'!$F$2:$F$2366,"")</f>
        <v/>
      </c>
      <c r="I3359">
        <v>0</v>
      </c>
      <c r="J3359" s="6">
        <v>0</v>
      </c>
      <c r="K3359" s="5">
        <f t="shared" si="108"/>
        <v>0</v>
      </c>
    </row>
    <row r="3360" spans="1:11" x14ac:dyDescent="0.2">
      <c r="A3360" t="s">
        <v>6722</v>
      </c>
      <c r="B3360">
        <f>_xlfn.XLOOKUP(A3360,'Allowed as Qualifiers'!$A$1:$A$1896,'Allowed as Qualifiers'!$B$1:$B$1896,0)</f>
        <v>1</v>
      </c>
      <c r="C3360">
        <f t="shared" si="107"/>
        <v>0</v>
      </c>
      <c r="D3360" t="s">
        <v>6723</v>
      </c>
      <c r="G3360">
        <v>0</v>
      </c>
      <c r="H3360" t="str">
        <f>_xlfn.XLOOKUP(A3360,'Diversity Analysis'!$A$2:$A$2366,'Diversity Analysis'!$F$2:$F$2366,"")</f>
        <v/>
      </c>
      <c r="I3360">
        <v>0</v>
      </c>
      <c r="J3360" s="6">
        <v>0</v>
      </c>
      <c r="K3360" s="5">
        <f t="shared" si="108"/>
        <v>0</v>
      </c>
    </row>
    <row r="3361" spans="1:11" x14ac:dyDescent="0.2">
      <c r="A3361" t="s">
        <v>6724</v>
      </c>
      <c r="B3361">
        <f>_xlfn.XLOOKUP(A3361,'Allowed as Qualifiers'!$A$1:$A$1896,'Allowed as Qualifiers'!$B$1:$B$1896,0)</f>
        <v>0</v>
      </c>
      <c r="C3361">
        <f t="shared" si="107"/>
        <v>0</v>
      </c>
      <c r="D3361" t="s">
        <v>6725</v>
      </c>
      <c r="G3361">
        <v>0</v>
      </c>
      <c r="H3361" t="str">
        <f>_xlfn.XLOOKUP(A3361,'Diversity Analysis'!$A$2:$A$2366,'Diversity Analysis'!$F$2:$F$2366,"")</f>
        <v/>
      </c>
      <c r="I3361">
        <v>0</v>
      </c>
      <c r="J3361" s="6">
        <v>0</v>
      </c>
      <c r="K3361" s="5">
        <f t="shared" si="108"/>
        <v>0</v>
      </c>
    </row>
    <row r="3362" spans="1:11" x14ac:dyDescent="0.2">
      <c r="A3362" t="s">
        <v>6726</v>
      </c>
      <c r="B3362">
        <f>_xlfn.XLOOKUP(A3362,'Allowed as Qualifiers'!$A$1:$A$1896,'Allowed as Qualifiers'!$B$1:$B$1896,0)</f>
        <v>0</v>
      </c>
      <c r="C3362">
        <f t="shared" si="107"/>
        <v>0</v>
      </c>
      <c r="D3362" t="s">
        <v>6727</v>
      </c>
      <c r="G3362">
        <v>0</v>
      </c>
      <c r="H3362" t="str">
        <f>_xlfn.XLOOKUP(A3362,'Diversity Analysis'!$A$2:$A$2366,'Diversity Analysis'!$F$2:$F$2366,"")</f>
        <v/>
      </c>
      <c r="I3362">
        <v>0</v>
      </c>
      <c r="J3362" s="6">
        <v>0</v>
      </c>
      <c r="K3362" s="5">
        <f t="shared" si="108"/>
        <v>0</v>
      </c>
    </row>
    <row r="3363" spans="1:11" x14ac:dyDescent="0.2">
      <c r="A3363" t="s">
        <v>6728</v>
      </c>
      <c r="B3363">
        <f>_xlfn.XLOOKUP(A3363,'Allowed as Qualifiers'!$A$1:$A$1896,'Allowed as Qualifiers'!$B$1:$B$1896,0)</f>
        <v>0</v>
      </c>
      <c r="C3363">
        <f t="shared" si="107"/>
        <v>0</v>
      </c>
      <c r="D3363" t="s">
        <v>6729</v>
      </c>
      <c r="G3363">
        <v>0</v>
      </c>
      <c r="H3363" t="str">
        <f>_xlfn.XLOOKUP(A3363,'Diversity Analysis'!$A$2:$A$2366,'Diversity Analysis'!$F$2:$F$2366,"")</f>
        <v/>
      </c>
      <c r="I3363">
        <v>0</v>
      </c>
      <c r="J3363" s="6">
        <v>0</v>
      </c>
      <c r="K3363" s="5">
        <f t="shared" si="108"/>
        <v>0</v>
      </c>
    </row>
    <row r="3364" spans="1:11" x14ac:dyDescent="0.2">
      <c r="A3364" t="s">
        <v>6730</v>
      </c>
      <c r="B3364">
        <f>_xlfn.XLOOKUP(A3364,'Allowed as Qualifiers'!$A$1:$A$1896,'Allowed as Qualifiers'!$B$1:$B$1896,0)</f>
        <v>0</v>
      </c>
      <c r="C3364">
        <f t="shared" si="107"/>
        <v>0</v>
      </c>
      <c r="D3364" t="s">
        <v>6731</v>
      </c>
      <c r="G3364">
        <v>0</v>
      </c>
      <c r="H3364" t="str">
        <f>_xlfn.XLOOKUP(A3364,'Diversity Analysis'!$A$2:$A$2366,'Diversity Analysis'!$F$2:$F$2366,"")</f>
        <v/>
      </c>
      <c r="I3364">
        <v>0</v>
      </c>
      <c r="J3364" s="6">
        <v>0</v>
      </c>
      <c r="K3364" s="5">
        <f t="shared" si="108"/>
        <v>0</v>
      </c>
    </row>
    <row r="3365" spans="1:11" x14ac:dyDescent="0.2">
      <c r="A3365" t="s">
        <v>6732</v>
      </c>
      <c r="B3365">
        <f>_xlfn.XLOOKUP(A3365,'Allowed as Qualifiers'!$A$1:$A$1896,'Allowed as Qualifiers'!$B$1:$B$1896,0)</f>
        <v>0</v>
      </c>
      <c r="C3365">
        <f t="shared" si="107"/>
        <v>0</v>
      </c>
      <c r="D3365" t="s">
        <v>6733</v>
      </c>
      <c r="G3365">
        <v>0</v>
      </c>
      <c r="H3365" t="str">
        <f>_xlfn.XLOOKUP(A3365,'Diversity Analysis'!$A$2:$A$2366,'Diversity Analysis'!$F$2:$F$2366,"")</f>
        <v/>
      </c>
      <c r="I3365">
        <v>0</v>
      </c>
      <c r="J3365" s="6">
        <v>0</v>
      </c>
      <c r="K3365" s="5">
        <f t="shared" si="108"/>
        <v>0</v>
      </c>
    </row>
    <row r="3366" spans="1:11" x14ac:dyDescent="0.2">
      <c r="A3366" t="s">
        <v>6734</v>
      </c>
      <c r="B3366">
        <f>_xlfn.XLOOKUP(A3366,'Allowed as Qualifiers'!$A$1:$A$1896,'Allowed as Qualifiers'!$B$1:$B$1896,0)</f>
        <v>1</v>
      </c>
      <c r="C3366">
        <f t="shared" si="107"/>
        <v>0</v>
      </c>
      <c r="D3366" t="s">
        <v>6735</v>
      </c>
      <c r="G3366">
        <v>0</v>
      </c>
      <c r="H3366" t="str">
        <f>_xlfn.XLOOKUP(A3366,'Diversity Analysis'!$A$2:$A$2366,'Diversity Analysis'!$F$2:$F$2366,"")</f>
        <v/>
      </c>
      <c r="I3366">
        <v>0</v>
      </c>
      <c r="J3366" s="6">
        <v>0</v>
      </c>
      <c r="K3366" s="5">
        <f t="shared" si="108"/>
        <v>0</v>
      </c>
    </row>
    <row r="3367" spans="1:11" x14ac:dyDescent="0.2">
      <c r="A3367" t="s">
        <v>6736</v>
      </c>
      <c r="B3367">
        <f>_xlfn.XLOOKUP(A3367,'Allowed as Qualifiers'!$A$1:$A$1896,'Allowed as Qualifiers'!$B$1:$B$1896,0)</f>
        <v>0</v>
      </c>
      <c r="C3367">
        <f t="shared" si="107"/>
        <v>0</v>
      </c>
      <c r="D3367" t="s">
        <v>6737</v>
      </c>
      <c r="G3367">
        <v>0</v>
      </c>
      <c r="H3367" t="str">
        <f>_xlfn.XLOOKUP(A3367,'Diversity Analysis'!$A$2:$A$2366,'Diversity Analysis'!$F$2:$F$2366,"")</f>
        <v/>
      </c>
      <c r="I3367">
        <v>0</v>
      </c>
      <c r="J3367" s="6">
        <v>0</v>
      </c>
      <c r="K3367" s="5">
        <f t="shared" si="108"/>
        <v>0</v>
      </c>
    </row>
    <row r="3368" spans="1:11" x14ac:dyDescent="0.2">
      <c r="A3368" t="s">
        <v>6738</v>
      </c>
      <c r="B3368">
        <f>_xlfn.XLOOKUP(A3368,'Allowed as Qualifiers'!$A$1:$A$1896,'Allowed as Qualifiers'!$B$1:$B$1896,0)</f>
        <v>0</v>
      </c>
      <c r="C3368">
        <f t="shared" si="107"/>
        <v>0</v>
      </c>
      <c r="D3368" t="s">
        <v>6739</v>
      </c>
      <c r="G3368">
        <v>0</v>
      </c>
      <c r="H3368" t="str">
        <f>_xlfn.XLOOKUP(A3368,'Diversity Analysis'!$A$2:$A$2366,'Diversity Analysis'!$F$2:$F$2366,"")</f>
        <v/>
      </c>
      <c r="I3368">
        <v>0</v>
      </c>
      <c r="J3368" s="6">
        <v>0</v>
      </c>
      <c r="K3368" s="5">
        <f t="shared" si="108"/>
        <v>0</v>
      </c>
    </row>
    <row r="3369" spans="1:11" x14ac:dyDescent="0.2">
      <c r="A3369" t="s">
        <v>6740</v>
      </c>
      <c r="B3369">
        <f>_xlfn.XLOOKUP(A3369,'Allowed as Qualifiers'!$A$1:$A$1896,'Allowed as Qualifiers'!$B$1:$B$1896,0)</f>
        <v>1</v>
      </c>
      <c r="C3369">
        <f t="shared" si="107"/>
        <v>0</v>
      </c>
      <c r="D3369" t="s">
        <v>6741</v>
      </c>
      <c r="G3369">
        <v>0</v>
      </c>
      <c r="H3369" t="str">
        <f>_xlfn.XLOOKUP(A3369,'Diversity Analysis'!$A$2:$A$2366,'Diversity Analysis'!$F$2:$F$2366,"")</f>
        <v/>
      </c>
      <c r="I3369">
        <v>0</v>
      </c>
      <c r="J3369" s="6">
        <v>0</v>
      </c>
      <c r="K3369" s="5">
        <f t="shared" si="108"/>
        <v>0</v>
      </c>
    </row>
    <row r="3370" spans="1:11" x14ac:dyDescent="0.2">
      <c r="A3370" t="s">
        <v>6742</v>
      </c>
      <c r="B3370">
        <f>_xlfn.XLOOKUP(A3370,'Allowed as Qualifiers'!$A$1:$A$1896,'Allowed as Qualifiers'!$B$1:$B$1896,0)</f>
        <v>0</v>
      </c>
      <c r="C3370">
        <f t="shared" si="107"/>
        <v>0</v>
      </c>
      <c r="D3370" t="s">
        <v>6743</v>
      </c>
      <c r="G3370">
        <v>0</v>
      </c>
      <c r="H3370" t="str">
        <f>_xlfn.XLOOKUP(A3370,'Diversity Analysis'!$A$2:$A$2366,'Diversity Analysis'!$F$2:$F$2366,"")</f>
        <v/>
      </c>
      <c r="I3370">
        <v>0</v>
      </c>
      <c r="J3370" s="6">
        <v>0</v>
      </c>
      <c r="K3370" s="5">
        <f t="shared" si="108"/>
        <v>0</v>
      </c>
    </row>
    <row r="3371" spans="1:11" x14ac:dyDescent="0.2">
      <c r="A3371" t="s">
        <v>6744</v>
      </c>
      <c r="B3371">
        <f>_xlfn.XLOOKUP(A3371,'Allowed as Qualifiers'!$A$1:$A$1896,'Allowed as Qualifiers'!$B$1:$B$1896,0)</f>
        <v>0</v>
      </c>
      <c r="C3371">
        <f t="shared" si="107"/>
        <v>0</v>
      </c>
      <c r="D3371" t="s">
        <v>6745</v>
      </c>
      <c r="G3371">
        <v>0</v>
      </c>
      <c r="H3371" t="str">
        <f>_xlfn.XLOOKUP(A3371,'Diversity Analysis'!$A$2:$A$2366,'Diversity Analysis'!$F$2:$F$2366,"")</f>
        <v/>
      </c>
      <c r="I3371">
        <v>0</v>
      </c>
      <c r="J3371" s="6">
        <v>0</v>
      </c>
      <c r="K3371" s="5">
        <f t="shared" si="108"/>
        <v>0</v>
      </c>
    </row>
    <row r="3372" spans="1:11" x14ac:dyDescent="0.2">
      <c r="A3372" t="s">
        <v>6746</v>
      </c>
      <c r="B3372">
        <f>_xlfn.XLOOKUP(A3372,'Allowed as Qualifiers'!$A$1:$A$1896,'Allowed as Qualifiers'!$B$1:$B$1896,0)</f>
        <v>0</v>
      </c>
      <c r="C3372">
        <f t="shared" si="107"/>
        <v>0</v>
      </c>
      <c r="D3372" t="s">
        <v>6747</v>
      </c>
      <c r="G3372">
        <v>0</v>
      </c>
      <c r="H3372" t="str">
        <f>_xlfn.XLOOKUP(A3372,'Diversity Analysis'!$A$2:$A$2366,'Diversity Analysis'!$F$2:$F$2366,"")</f>
        <v/>
      </c>
      <c r="I3372">
        <v>0</v>
      </c>
      <c r="J3372" s="6">
        <v>0</v>
      </c>
      <c r="K3372" s="5">
        <f t="shared" si="108"/>
        <v>0</v>
      </c>
    </row>
    <row r="3373" spans="1:11" x14ac:dyDescent="0.2">
      <c r="A3373" t="s">
        <v>6748</v>
      </c>
      <c r="B3373">
        <f>_xlfn.XLOOKUP(A3373,'Allowed as Qualifiers'!$A$1:$A$1896,'Allowed as Qualifiers'!$B$1:$B$1896,0)</f>
        <v>0</v>
      </c>
      <c r="C3373">
        <f t="shared" si="107"/>
        <v>0</v>
      </c>
      <c r="D3373" t="s">
        <v>6749</v>
      </c>
      <c r="G3373">
        <v>0</v>
      </c>
      <c r="H3373" t="str">
        <f>_xlfn.XLOOKUP(A3373,'Diversity Analysis'!$A$2:$A$2366,'Diversity Analysis'!$F$2:$F$2366,"")</f>
        <v/>
      </c>
      <c r="I3373">
        <v>0</v>
      </c>
      <c r="J3373" s="6">
        <v>0</v>
      </c>
      <c r="K3373" s="5">
        <f t="shared" si="108"/>
        <v>0</v>
      </c>
    </row>
    <row r="3374" spans="1:11" x14ac:dyDescent="0.2">
      <c r="A3374" t="s">
        <v>6750</v>
      </c>
      <c r="B3374">
        <f>_xlfn.XLOOKUP(A3374,'Allowed as Qualifiers'!$A$1:$A$1896,'Allowed as Qualifiers'!$B$1:$B$1896,0)</f>
        <v>0</v>
      </c>
      <c r="C3374">
        <f t="shared" si="107"/>
        <v>0</v>
      </c>
      <c r="D3374" t="s">
        <v>6751</v>
      </c>
      <c r="G3374">
        <v>0</v>
      </c>
      <c r="H3374" t="str">
        <f>_xlfn.XLOOKUP(A3374,'Diversity Analysis'!$A$2:$A$2366,'Diversity Analysis'!$F$2:$F$2366,"")</f>
        <v/>
      </c>
      <c r="I3374">
        <v>0</v>
      </c>
      <c r="J3374" s="6">
        <v>0</v>
      </c>
      <c r="K3374" s="5">
        <f t="shared" si="108"/>
        <v>0</v>
      </c>
    </row>
    <row r="3375" spans="1:11" x14ac:dyDescent="0.2">
      <c r="A3375" t="s">
        <v>6752</v>
      </c>
      <c r="B3375">
        <f>_xlfn.XLOOKUP(A3375,'Allowed as Qualifiers'!$A$1:$A$1896,'Allowed as Qualifiers'!$B$1:$B$1896,0)</f>
        <v>0</v>
      </c>
      <c r="C3375">
        <f t="shared" si="107"/>
        <v>0</v>
      </c>
      <c r="D3375" t="s">
        <v>6753</v>
      </c>
      <c r="G3375">
        <v>0</v>
      </c>
      <c r="H3375" t="str">
        <f>_xlfn.XLOOKUP(A3375,'Diversity Analysis'!$A$2:$A$2366,'Diversity Analysis'!$F$2:$F$2366,"")</f>
        <v/>
      </c>
      <c r="I3375">
        <v>0</v>
      </c>
      <c r="J3375" s="6">
        <v>0</v>
      </c>
      <c r="K3375" s="5">
        <f t="shared" si="108"/>
        <v>0</v>
      </c>
    </row>
    <row r="3376" spans="1:11" x14ac:dyDescent="0.2">
      <c r="A3376" t="s">
        <v>6754</v>
      </c>
      <c r="B3376">
        <f>_xlfn.XLOOKUP(A3376,'Allowed as Qualifiers'!$A$1:$A$1896,'Allowed as Qualifiers'!$B$1:$B$1896,0)</f>
        <v>0</v>
      </c>
      <c r="C3376">
        <f t="shared" si="107"/>
        <v>0</v>
      </c>
      <c r="D3376" t="s">
        <v>6755</v>
      </c>
      <c r="G3376">
        <v>0</v>
      </c>
      <c r="H3376" t="str">
        <f>_xlfn.XLOOKUP(A3376,'Diversity Analysis'!$A$2:$A$2366,'Diversity Analysis'!$F$2:$F$2366,"")</f>
        <v/>
      </c>
      <c r="I3376">
        <v>0</v>
      </c>
      <c r="J3376" s="6">
        <v>0</v>
      </c>
      <c r="K3376" s="5">
        <f t="shared" si="108"/>
        <v>0</v>
      </c>
    </row>
    <row r="3377" spans="1:11" x14ac:dyDescent="0.2">
      <c r="A3377" t="s">
        <v>6756</v>
      </c>
      <c r="B3377">
        <f>_xlfn.XLOOKUP(A3377,'Allowed as Qualifiers'!$A$1:$A$1896,'Allowed as Qualifiers'!$B$1:$B$1896,0)</f>
        <v>0</v>
      </c>
      <c r="C3377">
        <f t="shared" si="107"/>
        <v>0</v>
      </c>
      <c r="D3377" t="s">
        <v>6757</v>
      </c>
      <c r="G3377">
        <v>0</v>
      </c>
      <c r="H3377" t="str">
        <f>_xlfn.XLOOKUP(A3377,'Diversity Analysis'!$A$2:$A$2366,'Diversity Analysis'!$F$2:$F$2366,"")</f>
        <v/>
      </c>
      <c r="I3377">
        <v>0</v>
      </c>
      <c r="J3377" s="6">
        <v>0</v>
      </c>
      <c r="K3377" s="5">
        <f t="shared" si="108"/>
        <v>0</v>
      </c>
    </row>
    <row r="3378" spans="1:11" x14ac:dyDescent="0.2">
      <c r="A3378" t="s">
        <v>6758</v>
      </c>
      <c r="B3378">
        <f>_xlfn.XLOOKUP(A3378,'Allowed as Qualifiers'!$A$1:$A$1896,'Allowed as Qualifiers'!$B$1:$B$1896,0)</f>
        <v>0</v>
      </c>
      <c r="C3378">
        <f t="shared" si="107"/>
        <v>0</v>
      </c>
      <c r="D3378" t="s">
        <v>6759</v>
      </c>
      <c r="G3378">
        <v>0</v>
      </c>
      <c r="H3378" t="str">
        <f>_xlfn.XLOOKUP(A3378,'Diversity Analysis'!$A$2:$A$2366,'Diversity Analysis'!$F$2:$F$2366,"")</f>
        <v/>
      </c>
      <c r="I3378">
        <v>0</v>
      </c>
      <c r="J3378" s="6">
        <v>0</v>
      </c>
      <c r="K3378" s="5">
        <f t="shared" si="108"/>
        <v>0</v>
      </c>
    </row>
    <row r="3379" spans="1:11" x14ac:dyDescent="0.2">
      <c r="A3379" t="s">
        <v>6760</v>
      </c>
      <c r="B3379">
        <f>_xlfn.XLOOKUP(A3379,'Allowed as Qualifiers'!$A$1:$A$1896,'Allowed as Qualifiers'!$B$1:$B$1896,0)</f>
        <v>0</v>
      </c>
      <c r="C3379">
        <f t="shared" si="107"/>
        <v>0</v>
      </c>
      <c r="D3379" t="s">
        <v>6761</v>
      </c>
      <c r="G3379">
        <v>0</v>
      </c>
      <c r="H3379" t="str">
        <f>_xlfn.XLOOKUP(A3379,'Diversity Analysis'!$A$2:$A$2366,'Diversity Analysis'!$F$2:$F$2366,"")</f>
        <v/>
      </c>
      <c r="I3379">
        <v>0</v>
      </c>
      <c r="J3379" s="6">
        <v>0</v>
      </c>
      <c r="K3379" s="5">
        <f t="shared" si="108"/>
        <v>0</v>
      </c>
    </row>
    <row r="3380" spans="1:11" x14ac:dyDescent="0.2">
      <c r="A3380" t="s">
        <v>6762</v>
      </c>
      <c r="B3380">
        <f>_xlfn.XLOOKUP(A3380,'Allowed as Qualifiers'!$A$1:$A$1896,'Allowed as Qualifiers'!$B$1:$B$1896,0)</f>
        <v>0</v>
      </c>
      <c r="C3380">
        <f t="shared" si="107"/>
        <v>0</v>
      </c>
      <c r="D3380" t="s">
        <v>6763</v>
      </c>
      <c r="G3380">
        <v>0</v>
      </c>
      <c r="H3380" t="str">
        <f>_xlfn.XLOOKUP(A3380,'Diversity Analysis'!$A$2:$A$2366,'Diversity Analysis'!$F$2:$F$2366,"")</f>
        <v/>
      </c>
      <c r="I3380">
        <v>0</v>
      </c>
      <c r="J3380" s="6">
        <v>0</v>
      </c>
      <c r="K3380" s="5">
        <f t="shared" si="108"/>
        <v>0</v>
      </c>
    </row>
    <row r="3381" spans="1:11" x14ac:dyDescent="0.2">
      <c r="A3381" t="s">
        <v>6764</v>
      </c>
      <c r="B3381">
        <f>_xlfn.XLOOKUP(A3381,'Allowed as Qualifiers'!$A$1:$A$1896,'Allowed as Qualifiers'!$B$1:$B$1896,0)</f>
        <v>0</v>
      </c>
      <c r="C3381">
        <f t="shared" si="107"/>
        <v>0</v>
      </c>
      <c r="D3381" t="s">
        <v>6765</v>
      </c>
      <c r="G3381">
        <v>0</v>
      </c>
      <c r="H3381" t="str">
        <f>_xlfn.XLOOKUP(A3381,'Diversity Analysis'!$A$2:$A$2366,'Diversity Analysis'!$F$2:$F$2366,"")</f>
        <v/>
      </c>
      <c r="I3381">
        <v>0</v>
      </c>
      <c r="J3381" s="6">
        <v>0</v>
      </c>
      <c r="K3381" s="5">
        <f t="shared" si="108"/>
        <v>0</v>
      </c>
    </row>
    <row r="3382" spans="1:11" x14ac:dyDescent="0.2">
      <c r="A3382" t="s">
        <v>6766</v>
      </c>
      <c r="B3382">
        <f>_xlfn.XLOOKUP(A3382,'Allowed as Qualifiers'!$A$1:$A$1896,'Allowed as Qualifiers'!$B$1:$B$1896,0)</f>
        <v>1</v>
      </c>
      <c r="C3382">
        <f t="shared" si="107"/>
        <v>0</v>
      </c>
      <c r="D3382" t="s">
        <v>6767</v>
      </c>
      <c r="G3382">
        <v>0</v>
      </c>
      <c r="H3382" t="str">
        <f>_xlfn.XLOOKUP(A3382,'Diversity Analysis'!$A$2:$A$2366,'Diversity Analysis'!$F$2:$F$2366,"")</f>
        <v/>
      </c>
      <c r="I3382">
        <v>0</v>
      </c>
      <c r="J3382" s="6">
        <v>0</v>
      </c>
      <c r="K3382" s="5">
        <f t="shared" si="108"/>
        <v>0</v>
      </c>
    </row>
    <row r="3383" spans="1:11" x14ac:dyDescent="0.2">
      <c r="A3383" t="s">
        <v>6768</v>
      </c>
      <c r="B3383">
        <f>_xlfn.XLOOKUP(A3383,'Allowed as Qualifiers'!$A$1:$A$1896,'Allowed as Qualifiers'!$B$1:$B$1896,0)</f>
        <v>0</v>
      </c>
      <c r="C3383">
        <f t="shared" si="107"/>
        <v>0</v>
      </c>
      <c r="D3383" t="s">
        <v>6769</v>
      </c>
      <c r="G3383">
        <v>0</v>
      </c>
      <c r="H3383" t="str">
        <f>_xlfn.XLOOKUP(A3383,'Diversity Analysis'!$A$2:$A$2366,'Diversity Analysis'!$F$2:$F$2366,"")</f>
        <v/>
      </c>
      <c r="I3383">
        <v>0</v>
      </c>
      <c r="J3383" s="6">
        <v>0</v>
      </c>
      <c r="K3383" s="5">
        <f t="shared" si="108"/>
        <v>0</v>
      </c>
    </row>
    <row r="3384" spans="1:11" x14ac:dyDescent="0.2">
      <c r="A3384" t="s">
        <v>6770</v>
      </c>
      <c r="B3384">
        <f>_xlfn.XLOOKUP(A3384,'Allowed as Qualifiers'!$A$1:$A$1896,'Allowed as Qualifiers'!$B$1:$B$1896,0)</f>
        <v>0</v>
      </c>
      <c r="C3384">
        <f t="shared" si="107"/>
        <v>0</v>
      </c>
      <c r="D3384" t="s">
        <v>6771</v>
      </c>
      <c r="G3384">
        <v>0</v>
      </c>
      <c r="H3384" t="str">
        <f>_xlfn.XLOOKUP(A3384,'Diversity Analysis'!$A$2:$A$2366,'Diversity Analysis'!$F$2:$F$2366,"")</f>
        <v/>
      </c>
      <c r="I3384">
        <v>0</v>
      </c>
      <c r="J3384" s="6">
        <v>0</v>
      </c>
      <c r="K3384" s="5">
        <f t="shared" si="108"/>
        <v>0</v>
      </c>
    </row>
    <row r="3385" spans="1:11" x14ac:dyDescent="0.2">
      <c r="A3385" t="s">
        <v>6772</v>
      </c>
      <c r="B3385">
        <f>_xlfn.XLOOKUP(A3385,'Allowed as Qualifiers'!$A$1:$A$1896,'Allowed as Qualifiers'!$B$1:$B$1896,0)</f>
        <v>0</v>
      </c>
      <c r="C3385">
        <f t="shared" si="107"/>
        <v>0</v>
      </c>
      <c r="D3385" t="s">
        <v>6773</v>
      </c>
      <c r="G3385">
        <v>0</v>
      </c>
      <c r="H3385" t="str">
        <f>_xlfn.XLOOKUP(A3385,'Diversity Analysis'!$A$2:$A$2366,'Diversity Analysis'!$F$2:$F$2366,"")</f>
        <v/>
      </c>
      <c r="I3385">
        <v>0</v>
      </c>
      <c r="J3385" s="6">
        <v>0</v>
      </c>
      <c r="K3385" s="5">
        <f t="shared" si="108"/>
        <v>0</v>
      </c>
    </row>
    <row r="3386" spans="1:11" x14ac:dyDescent="0.2">
      <c r="A3386" t="s">
        <v>6774</v>
      </c>
      <c r="B3386">
        <f>_xlfn.XLOOKUP(A3386,'Allowed as Qualifiers'!$A$1:$A$1896,'Allowed as Qualifiers'!$B$1:$B$1896,0)</f>
        <v>0</v>
      </c>
      <c r="C3386">
        <f t="shared" si="107"/>
        <v>0</v>
      </c>
      <c r="D3386" t="s">
        <v>6775</v>
      </c>
      <c r="G3386">
        <v>0</v>
      </c>
      <c r="H3386" t="str">
        <f>_xlfn.XLOOKUP(A3386,'Diversity Analysis'!$A$2:$A$2366,'Diversity Analysis'!$F$2:$F$2366,"")</f>
        <v/>
      </c>
      <c r="I3386">
        <v>0</v>
      </c>
      <c r="J3386" s="6">
        <v>0</v>
      </c>
      <c r="K3386" s="5">
        <f t="shared" si="108"/>
        <v>0</v>
      </c>
    </row>
    <row r="3387" spans="1:11" x14ac:dyDescent="0.2">
      <c r="A3387" t="s">
        <v>6776</v>
      </c>
      <c r="B3387">
        <f>_xlfn.XLOOKUP(A3387,'Allowed as Qualifiers'!$A$1:$A$1896,'Allowed as Qualifiers'!$B$1:$B$1896,0)</f>
        <v>0</v>
      </c>
      <c r="C3387">
        <f t="shared" si="107"/>
        <v>0</v>
      </c>
      <c r="D3387" t="s">
        <v>6777</v>
      </c>
      <c r="G3387">
        <v>0</v>
      </c>
      <c r="H3387" t="str">
        <f>_xlfn.XLOOKUP(A3387,'Diversity Analysis'!$A$2:$A$2366,'Diversity Analysis'!$F$2:$F$2366,"")</f>
        <v/>
      </c>
      <c r="I3387">
        <v>0</v>
      </c>
      <c r="J3387" s="6">
        <v>0</v>
      </c>
      <c r="K3387" s="5">
        <f t="shared" si="108"/>
        <v>0</v>
      </c>
    </row>
    <row r="3388" spans="1:11" x14ac:dyDescent="0.2">
      <c r="A3388" t="s">
        <v>6778</v>
      </c>
      <c r="B3388">
        <f>_xlfn.XLOOKUP(A3388,'Allowed as Qualifiers'!$A$1:$A$1896,'Allowed as Qualifiers'!$B$1:$B$1896,0)</f>
        <v>0</v>
      </c>
      <c r="C3388">
        <f t="shared" si="107"/>
        <v>0</v>
      </c>
      <c r="D3388" t="s">
        <v>6779</v>
      </c>
      <c r="G3388">
        <v>0</v>
      </c>
      <c r="H3388" t="str">
        <f>_xlfn.XLOOKUP(A3388,'Diversity Analysis'!$A$2:$A$2366,'Diversity Analysis'!$F$2:$F$2366,"")</f>
        <v/>
      </c>
      <c r="I3388">
        <v>0</v>
      </c>
      <c r="J3388" s="6">
        <v>0</v>
      </c>
      <c r="K3388" s="5">
        <f t="shared" si="108"/>
        <v>0</v>
      </c>
    </row>
    <row r="3389" spans="1:11" x14ac:dyDescent="0.2">
      <c r="A3389" t="s">
        <v>6780</v>
      </c>
      <c r="B3389">
        <f>_xlfn.XLOOKUP(A3389,'Allowed as Qualifiers'!$A$1:$A$1896,'Allowed as Qualifiers'!$B$1:$B$1896,0)</f>
        <v>0</v>
      </c>
      <c r="C3389">
        <f t="shared" si="107"/>
        <v>0</v>
      </c>
      <c r="D3389" t="s">
        <v>6781</v>
      </c>
      <c r="G3389">
        <v>0</v>
      </c>
      <c r="H3389" t="str">
        <f>_xlfn.XLOOKUP(A3389,'Diversity Analysis'!$A$2:$A$2366,'Diversity Analysis'!$F$2:$F$2366,"")</f>
        <v/>
      </c>
      <c r="I3389">
        <v>0</v>
      </c>
      <c r="J3389" s="6">
        <v>0</v>
      </c>
      <c r="K3389" s="5">
        <f t="shared" si="108"/>
        <v>0</v>
      </c>
    </row>
    <row r="3390" spans="1:11" x14ac:dyDescent="0.2">
      <c r="A3390" t="s">
        <v>6782</v>
      </c>
      <c r="B3390">
        <f>_xlfn.XLOOKUP(A3390,'Allowed as Qualifiers'!$A$1:$A$1896,'Allowed as Qualifiers'!$B$1:$B$1896,0)</f>
        <v>0</v>
      </c>
      <c r="C3390">
        <f t="shared" si="107"/>
        <v>0</v>
      </c>
      <c r="D3390" t="s">
        <v>6783</v>
      </c>
      <c r="G3390">
        <v>0</v>
      </c>
      <c r="H3390" t="str">
        <f>_xlfn.XLOOKUP(A3390,'Diversity Analysis'!$A$2:$A$2366,'Diversity Analysis'!$F$2:$F$2366,"")</f>
        <v/>
      </c>
      <c r="I3390">
        <v>0</v>
      </c>
      <c r="J3390" s="6">
        <v>0</v>
      </c>
      <c r="K3390" s="5">
        <f t="shared" si="108"/>
        <v>0</v>
      </c>
    </row>
    <row r="3391" spans="1:11" x14ac:dyDescent="0.2">
      <c r="A3391" t="s">
        <v>6784</v>
      </c>
      <c r="B3391">
        <f>_xlfn.XLOOKUP(A3391,'Allowed as Qualifiers'!$A$1:$A$1896,'Allowed as Qualifiers'!$B$1:$B$1896,0)</f>
        <v>0</v>
      </c>
      <c r="C3391">
        <f t="shared" si="107"/>
        <v>0</v>
      </c>
      <c r="D3391" t="s">
        <v>6785</v>
      </c>
      <c r="G3391">
        <v>0</v>
      </c>
      <c r="H3391" t="str">
        <f>_xlfn.XLOOKUP(A3391,'Diversity Analysis'!$A$2:$A$2366,'Diversity Analysis'!$F$2:$F$2366,"")</f>
        <v/>
      </c>
      <c r="I3391">
        <v>0</v>
      </c>
      <c r="J3391" s="6">
        <v>0</v>
      </c>
      <c r="K3391" s="5">
        <f t="shared" si="108"/>
        <v>0</v>
      </c>
    </row>
    <row r="3392" spans="1:11" x14ac:dyDescent="0.2">
      <c r="A3392" t="s">
        <v>6786</v>
      </c>
      <c r="B3392">
        <f>_xlfn.XLOOKUP(A3392,'Allowed as Qualifiers'!$A$1:$A$1896,'Allowed as Qualifiers'!$B$1:$B$1896,0)</f>
        <v>0</v>
      </c>
      <c r="C3392">
        <f t="shared" si="107"/>
        <v>0</v>
      </c>
      <c r="D3392" t="s">
        <v>6787</v>
      </c>
      <c r="G3392">
        <v>0</v>
      </c>
      <c r="H3392" t="str">
        <f>_xlfn.XLOOKUP(A3392,'Diversity Analysis'!$A$2:$A$2366,'Diversity Analysis'!$F$2:$F$2366,"")</f>
        <v/>
      </c>
      <c r="I3392">
        <v>0</v>
      </c>
      <c r="J3392" s="6">
        <v>0</v>
      </c>
      <c r="K3392" s="5">
        <f t="shared" si="108"/>
        <v>0</v>
      </c>
    </row>
    <row r="3393" spans="1:11" x14ac:dyDescent="0.2">
      <c r="A3393" t="s">
        <v>6788</v>
      </c>
      <c r="B3393">
        <f>_xlfn.XLOOKUP(A3393,'Allowed as Qualifiers'!$A$1:$A$1896,'Allowed as Qualifiers'!$B$1:$B$1896,0)</f>
        <v>0</v>
      </c>
      <c r="C3393">
        <f t="shared" si="107"/>
        <v>0</v>
      </c>
      <c r="D3393" t="s">
        <v>6789</v>
      </c>
      <c r="G3393">
        <v>0</v>
      </c>
      <c r="H3393" t="str">
        <f>_xlfn.XLOOKUP(A3393,'Diversity Analysis'!$A$2:$A$2366,'Diversity Analysis'!$F$2:$F$2366,"")</f>
        <v/>
      </c>
      <c r="I3393">
        <v>0</v>
      </c>
      <c r="J3393" s="6">
        <v>0</v>
      </c>
      <c r="K3393" s="5">
        <f t="shared" si="108"/>
        <v>0</v>
      </c>
    </row>
    <row r="3394" spans="1:11" x14ac:dyDescent="0.2">
      <c r="A3394" t="s">
        <v>6790</v>
      </c>
      <c r="B3394">
        <f>_xlfn.XLOOKUP(A3394,'Allowed as Qualifiers'!$A$1:$A$1896,'Allowed as Qualifiers'!$B$1:$B$1896,0)</f>
        <v>0</v>
      </c>
      <c r="C3394">
        <f t="shared" si="107"/>
        <v>0</v>
      </c>
      <c r="D3394" t="s">
        <v>6791</v>
      </c>
      <c r="G3394">
        <v>0</v>
      </c>
      <c r="H3394" t="str">
        <f>_xlfn.XLOOKUP(A3394,'Diversity Analysis'!$A$2:$A$2366,'Diversity Analysis'!$F$2:$F$2366,"")</f>
        <v/>
      </c>
      <c r="I3394">
        <v>0</v>
      </c>
      <c r="J3394" s="6">
        <v>0</v>
      </c>
      <c r="K3394" s="5">
        <f t="shared" si="108"/>
        <v>0</v>
      </c>
    </row>
    <row r="3395" spans="1:11" x14ac:dyDescent="0.2">
      <c r="A3395" t="s">
        <v>6792</v>
      </c>
      <c r="B3395">
        <f>_xlfn.XLOOKUP(A3395,'Allowed as Qualifiers'!$A$1:$A$1896,'Allowed as Qualifiers'!$B$1:$B$1896,0)</f>
        <v>0</v>
      </c>
      <c r="C3395">
        <f t="shared" ref="C3395:C3458" si="109">IF(B3395=1,1,0)*IF(G3395&gt;0,1,0)</f>
        <v>0</v>
      </c>
      <c r="D3395" t="s">
        <v>6793</v>
      </c>
      <c r="G3395">
        <v>0</v>
      </c>
      <c r="H3395" t="str">
        <f>_xlfn.XLOOKUP(A3395,'Diversity Analysis'!$A$2:$A$2366,'Diversity Analysis'!$F$2:$F$2366,"")</f>
        <v/>
      </c>
      <c r="I3395">
        <v>0</v>
      </c>
      <c r="J3395" s="6">
        <v>0</v>
      </c>
      <c r="K3395" s="5">
        <f t="shared" si="108"/>
        <v>0</v>
      </c>
    </row>
    <row r="3396" spans="1:11" x14ac:dyDescent="0.2">
      <c r="A3396" t="s">
        <v>6794</v>
      </c>
      <c r="B3396">
        <f>_xlfn.XLOOKUP(A3396,'Allowed as Qualifiers'!$A$1:$A$1896,'Allowed as Qualifiers'!$B$1:$B$1896,0)</f>
        <v>0</v>
      </c>
      <c r="C3396">
        <f t="shared" si="109"/>
        <v>0</v>
      </c>
      <c r="D3396" t="s">
        <v>6795</v>
      </c>
      <c r="G3396">
        <v>0</v>
      </c>
      <c r="H3396" t="str">
        <f>_xlfn.XLOOKUP(A3396,'Diversity Analysis'!$A$2:$A$2366,'Diversity Analysis'!$F$2:$F$2366,"")</f>
        <v/>
      </c>
      <c r="I3396">
        <v>0</v>
      </c>
      <c r="J3396" s="6">
        <v>0</v>
      </c>
      <c r="K3396" s="5">
        <f t="shared" si="108"/>
        <v>0</v>
      </c>
    </row>
    <row r="3397" spans="1:11" x14ac:dyDescent="0.2">
      <c r="A3397" t="s">
        <v>6796</v>
      </c>
      <c r="B3397">
        <f>_xlfn.XLOOKUP(A3397,'Allowed as Qualifiers'!$A$1:$A$1896,'Allowed as Qualifiers'!$B$1:$B$1896,0)</f>
        <v>0</v>
      </c>
      <c r="C3397">
        <f t="shared" si="109"/>
        <v>0</v>
      </c>
      <c r="D3397" t="s">
        <v>6797</v>
      </c>
      <c r="G3397">
        <v>0</v>
      </c>
      <c r="H3397" t="str">
        <f>_xlfn.XLOOKUP(A3397,'Diversity Analysis'!$A$2:$A$2366,'Diversity Analysis'!$F$2:$F$2366,"")</f>
        <v/>
      </c>
      <c r="I3397">
        <v>0</v>
      </c>
      <c r="J3397" s="6">
        <v>0</v>
      </c>
      <c r="K3397" s="5">
        <f t="shared" si="108"/>
        <v>0</v>
      </c>
    </row>
    <row r="3398" spans="1:11" x14ac:dyDescent="0.2">
      <c r="A3398" t="s">
        <v>6798</v>
      </c>
      <c r="B3398">
        <f>_xlfn.XLOOKUP(A3398,'Allowed as Qualifiers'!$A$1:$A$1896,'Allowed as Qualifiers'!$B$1:$B$1896,0)</f>
        <v>0</v>
      </c>
      <c r="C3398">
        <f t="shared" si="109"/>
        <v>0</v>
      </c>
      <c r="D3398" t="s">
        <v>6799</v>
      </c>
      <c r="G3398">
        <v>0</v>
      </c>
      <c r="H3398" t="str">
        <f>_xlfn.XLOOKUP(A3398,'Diversity Analysis'!$A$2:$A$2366,'Diversity Analysis'!$F$2:$F$2366,"")</f>
        <v/>
      </c>
      <c r="I3398">
        <v>0</v>
      </c>
      <c r="J3398" s="6">
        <v>0</v>
      </c>
      <c r="K3398" s="5">
        <f t="shared" si="108"/>
        <v>0</v>
      </c>
    </row>
    <row r="3399" spans="1:11" x14ac:dyDescent="0.2">
      <c r="A3399" t="s">
        <v>6800</v>
      </c>
      <c r="B3399">
        <f>_xlfn.XLOOKUP(A3399,'Allowed as Qualifiers'!$A$1:$A$1896,'Allowed as Qualifiers'!$B$1:$B$1896,0)</f>
        <v>0</v>
      </c>
      <c r="C3399">
        <f t="shared" si="109"/>
        <v>0</v>
      </c>
      <c r="D3399" t="s">
        <v>6801</v>
      </c>
      <c r="G3399">
        <v>0</v>
      </c>
      <c r="H3399" t="str">
        <f>_xlfn.XLOOKUP(A3399,'Diversity Analysis'!$A$2:$A$2366,'Diversity Analysis'!$F$2:$F$2366,"")</f>
        <v/>
      </c>
      <c r="I3399">
        <v>0</v>
      </c>
      <c r="J3399" s="6">
        <v>0</v>
      </c>
      <c r="K3399" s="5">
        <f t="shared" si="108"/>
        <v>0</v>
      </c>
    </row>
    <row r="3400" spans="1:11" x14ac:dyDescent="0.2">
      <c r="A3400" t="s">
        <v>6802</v>
      </c>
      <c r="B3400">
        <f>_xlfn.XLOOKUP(A3400,'Allowed as Qualifiers'!$A$1:$A$1896,'Allowed as Qualifiers'!$B$1:$B$1896,0)</f>
        <v>0</v>
      </c>
      <c r="C3400">
        <f t="shared" si="109"/>
        <v>0</v>
      </c>
      <c r="D3400" t="s">
        <v>6803</v>
      </c>
      <c r="G3400">
        <v>0</v>
      </c>
      <c r="H3400" t="str">
        <f>_xlfn.XLOOKUP(A3400,'Diversity Analysis'!$A$2:$A$2366,'Diversity Analysis'!$F$2:$F$2366,"")</f>
        <v/>
      </c>
      <c r="I3400">
        <v>0</v>
      </c>
      <c r="J3400" s="6">
        <v>0</v>
      </c>
      <c r="K3400" s="5">
        <f t="shared" si="108"/>
        <v>0</v>
      </c>
    </row>
    <row r="3401" spans="1:11" x14ac:dyDescent="0.2">
      <c r="A3401" t="s">
        <v>6804</v>
      </c>
      <c r="B3401">
        <f>_xlfn.XLOOKUP(A3401,'Allowed as Qualifiers'!$A$1:$A$1896,'Allowed as Qualifiers'!$B$1:$B$1896,0)</f>
        <v>0</v>
      </c>
      <c r="C3401">
        <f t="shared" si="109"/>
        <v>0</v>
      </c>
      <c r="D3401" t="s">
        <v>6805</v>
      </c>
      <c r="G3401">
        <v>0</v>
      </c>
      <c r="H3401" t="str">
        <f>_xlfn.XLOOKUP(A3401,'Diversity Analysis'!$A$2:$A$2366,'Diversity Analysis'!$F$2:$F$2366,"")</f>
        <v/>
      </c>
      <c r="I3401">
        <v>0</v>
      </c>
      <c r="J3401" s="6">
        <v>0</v>
      </c>
      <c r="K3401" s="5">
        <f t="shared" si="108"/>
        <v>0</v>
      </c>
    </row>
    <row r="3402" spans="1:11" x14ac:dyDescent="0.2">
      <c r="A3402" t="s">
        <v>6806</v>
      </c>
      <c r="B3402">
        <f>_xlfn.XLOOKUP(A3402,'Allowed as Qualifiers'!$A$1:$A$1896,'Allowed as Qualifiers'!$B$1:$B$1896,0)</f>
        <v>0</v>
      </c>
      <c r="C3402">
        <f t="shared" si="109"/>
        <v>0</v>
      </c>
      <c r="D3402" t="s">
        <v>6807</v>
      </c>
      <c r="G3402">
        <v>0</v>
      </c>
      <c r="H3402" t="str">
        <f>_xlfn.XLOOKUP(A3402,'Diversity Analysis'!$A$2:$A$2366,'Diversity Analysis'!$F$2:$F$2366,"")</f>
        <v/>
      </c>
      <c r="I3402">
        <v>0</v>
      </c>
      <c r="J3402" s="6">
        <v>0</v>
      </c>
      <c r="K3402" s="5">
        <f t="shared" si="108"/>
        <v>0</v>
      </c>
    </row>
    <row r="3403" spans="1:11" x14ac:dyDescent="0.2">
      <c r="A3403" t="s">
        <v>6808</v>
      </c>
      <c r="B3403">
        <f>_xlfn.XLOOKUP(A3403,'Allowed as Qualifiers'!$A$1:$A$1896,'Allowed as Qualifiers'!$B$1:$B$1896,0)</f>
        <v>0</v>
      </c>
      <c r="C3403">
        <f t="shared" si="109"/>
        <v>0</v>
      </c>
      <c r="D3403" t="s">
        <v>6809</v>
      </c>
      <c r="G3403">
        <v>0</v>
      </c>
      <c r="H3403" t="str">
        <f>_xlfn.XLOOKUP(A3403,'Diversity Analysis'!$A$2:$A$2366,'Diversity Analysis'!$F$2:$F$2366,"")</f>
        <v/>
      </c>
      <c r="I3403">
        <v>0</v>
      </c>
      <c r="J3403" s="6">
        <v>0</v>
      </c>
      <c r="K3403" s="5">
        <f t="shared" si="108"/>
        <v>0</v>
      </c>
    </row>
    <row r="3404" spans="1:11" x14ac:dyDescent="0.2">
      <c r="A3404" t="s">
        <v>6810</v>
      </c>
      <c r="B3404">
        <f>_xlfn.XLOOKUP(A3404,'Allowed as Qualifiers'!$A$1:$A$1896,'Allowed as Qualifiers'!$B$1:$B$1896,0)</f>
        <v>0</v>
      </c>
      <c r="C3404">
        <f t="shared" si="109"/>
        <v>0</v>
      </c>
      <c r="D3404" t="s">
        <v>6811</v>
      </c>
      <c r="G3404">
        <v>0</v>
      </c>
      <c r="H3404" t="str">
        <f>_xlfn.XLOOKUP(A3404,'Diversity Analysis'!$A$2:$A$2366,'Diversity Analysis'!$F$2:$F$2366,"")</f>
        <v/>
      </c>
      <c r="I3404">
        <v>0</v>
      </c>
      <c r="J3404" s="6">
        <v>0</v>
      </c>
      <c r="K3404" s="5">
        <f t="shared" si="108"/>
        <v>0</v>
      </c>
    </row>
    <row r="3405" spans="1:11" x14ac:dyDescent="0.2">
      <c r="A3405" t="s">
        <v>6812</v>
      </c>
      <c r="B3405">
        <f>_xlfn.XLOOKUP(A3405,'Allowed as Qualifiers'!$A$1:$A$1896,'Allowed as Qualifiers'!$B$1:$B$1896,0)</f>
        <v>1</v>
      </c>
      <c r="C3405">
        <f t="shared" si="109"/>
        <v>0</v>
      </c>
      <c r="D3405" t="s">
        <v>6813</v>
      </c>
      <c r="G3405">
        <v>0</v>
      </c>
      <c r="H3405" t="str">
        <f>_xlfn.XLOOKUP(A3405,'Diversity Analysis'!$A$2:$A$2366,'Diversity Analysis'!$F$2:$F$2366,"")</f>
        <v/>
      </c>
      <c r="I3405">
        <v>0</v>
      </c>
      <c r="J3405" s="6">
        <v>0</v>
      </c>
      <c r="K3405" s="5">
        <f t="shared" si="108"/>
        <v>0</v>
      </c>
    </row>
    <row r="3406" spans="1:11" x14ac:dyDescent="0.2">
      <c r="A3406" t="s">
        <v>6814</v>
      </c>
      <c r="B3406">
        <f>_xlfn.XLOOKUP(A3406,'Allowed as Qualifiers'!$A$1:$A$1896,'Allowed as Qualifiers'!$B$1:$B$1896,0)</f>
        <v>0</v>
      </c>
      <c r="C3406">
        <f t="shared" si="109"/>
        <v>0</v>
      </c>
      <c r="D3406" t="s">
        <v>6815</v>
      </c>
      <c r="G3406">
        <v>0</v>
      </c>
      <c r="H3406" t="str">
        <f>_xlfn.XLOOKUP(A3406,'Diversity Analysis'!$A$2:$A$2366,'Diversity Analysis'!$F$2:$F$2366,"")</f>
        <v/>
      </c>
      <c r="I3406">
        <v>0</v>
      </c>
      <c r="J3406" s="6">
        <v>0</v>
      </c>
      <c r="K3406" s="5">
        <f t="shared" si="108"/>
        <v>0</v>
      </c>
    </row>
    <row r="3407" spans="1:11" x14ac:dyDescent="0.2">
      <c r="A3407" t="s">
        <v>6816</v>
      </c>
      <c r="B3407">
        <f>_xlfn.XLOOKUP(A3407,'Allowed as Qualifiers'!$A$1:$A$1896,'Allowed as Qualifiers'!$B$1:$B$1896,0)</f>
        <v>0</v>
      </c>
      <c r="C3407">
        <f t="shared" si="109"/>
        <v>0</v>
      </c>
      <c r="D3407" t="s">
        <v>6817</v>
      </c>
      <c r="G3407">
        <v>0</v>
      </c>
      <c r="H3407" t="str">
        <f>_xlfn.XLOOKUP(A3407,'Diversity Analysis'!$A$2:$A$2366,'Diversity Analysis'!$F$2:$F$2366,"")</f>
        <v/>
      </c>
      <c r="I3407">
        <v>0</v>
      </c>
      <c r="J3407" s="6">
        <v>0</v>
      </c>
      <c r="K3407" s="5">
        <f t="shared" si="108"/>
        <v>0</v>
      </c>
    </row>
    <row r="3408" spans="1:11" x14ac:dyDescent="0.2">
      <c r="A3408" t="s">
        <v>6818</v>
      </c>
      <c r="B3408">
        <f>_xlfn.XLOOKUP(A3408,'Allowed as Qualifiers'!$A$1:$A$1896,'Allowed as Qualifiers'!$B$1:$B$1896,0)</f>
        <v>0</v>
      </c>
      <c r="C3408">
        <f t="shared" si="109"/>
        <v>0</v>
      </c>
      <c r="D3408" t="s">
        <v>6819</v>
      </c>
      <c r="G3408">
        <v>0</v>
      </c>
      <c r="H3408" t="str">
        <f>_xlfn.XLOOKUP(A3408,'Diversity Analysis'!$A$2:$A$2366,'Diversity Analysis'!$F$2:$F$2366,"")</f>
        <v/>
      </c>
      <c r="I3408">
        <v>0</v>
      </c>
      <c r="J3408" s="6">
        <v>0</v>
      </c>
      <c r="K3408" s="5">
        <f t="shared" ref="K3408:K3471" si="110">G3408/1000000*J3408</f>
        <v>0</v>
      </c>
    </row>
    <row r="3409" spans="1:11" x14ac:dyDescent="0.2">
      <c r="A3409" t="s">
        <v>6820</v>
      </c>
      <c r="B3409">
        <f>_xlfn.XLOOKUP(A3409,'Allowed as Qualifiers'!$A$1:$A$1896,'Allowed as Qualifiers'!$B$1:$B$1896,0)</f>
        <v>0</v>
      </c>
      <c r="C3409">
        <f t="shared" si="109"/>
        <v>0</v>
      </c>
      <c r="D3409" t="s">
        <v>6821</v>
      </c>
      <c r="G3409">
        <v>0</v>
      </c>
      <c r="H3409" t="str">
        <f>_xlfn.XLOOKUP(A3409,'Diversity Analysis'!$A$2:$A$2366,'Diversity Analysis'!$F$2:$F$2366,"")</f>
        <v/>
      </c>
      <c r="I3409">
        <v>0</v>
      </c>
      <c r="J3409" s="6">
        <v>0</v>
      </c>
      <c r="K3409" s="5">
        <f t="shared" si="110"/>
        <v>0</v>
      </c>
    </row>
    <row r="3410" spans="1:11" x14ac:dyDescent="0.2">
      <c r="A3410" t="s">
        <v>6822</v>
      </c>
      <c r="B3410">
        <f>_xlfn.XLOOKUP(A3410,'Allowed as Qualifiers'!$A$1:$A$1896,'Allowed as Qualifiers'!$B$1:$B$1896,0)</f>
        <v>0</v>
      </c>
      <c r="C3410">
        <f t="shared" si="109"/>
        <v>0</v>
      </c>
      <c r="D3410" t="s">
        <v>6823</v>
      </c>
      <c r="G3410">
        <v>0</v>
      </c>
      <c r="H3410" t="str">
        <f>_xlfn.XLOOKUP(A3410,'Diversity Analysis'!$A$2:$A$2366,'Diversity Analysis'!$F$2:$F$2366,"")</f>
        <v/>
      </c>
      <c r="I3410">
        <v>0</v>
      </c>
      <c r="J3410" s="6">
        <v>0</v>
      </c>
      <c r="K3410" s="5">
        <f t="shared" si="110"/>
        <v>0</v>
      </c>
    </row>
    <row r="3411" spans="1:11" x14ac:dyDescent="0.2">
      <c r="A3411" t="s">
        <v>6824</v>
      </c>
      <c r="B3411">
        <f>_xlfn.XLOOKUP(A3411,'Allowed as Qualifiers'!$A$1:$A$1896,'Allowed as Qualifiers'!$B$1:$B$1896,0)</f>
        <v>1</v>
      </c>
      <c r="C3411">
        <f t="shared" si="109"/>
        <v>0</v>
      </c>
      <c r="D3411" t="s">
        <v>6825</v>
      </c>
      <c r="G3411">
        <v>0</v>
      </c>
      <c r="H3411" t="str">
        <f>_xlfn.XLOOKUP(A3411,'Diversity Analysis'!$A$2:$A$2366,'Diversity Analysis'!$F$2:$F$2366,"")</f>
        <v/>
      </c>
      <c r="I3411">
        <v>0</v>
      </c>
      <c r="J3411" s="6">
        <v>0</v>
      </c>
      <c r="K3411" s="5">
        <f t="shared" si="110"/>
        <v>0</v>
      </c>
    </row>
    <row r="3412" spans="1:11" x14ac:dyDescent="0.2">
      <c r="A3412" t="s">
        <v>6826</v>
      </c>
      <c r="B3412">
        <f>_xlfn.XLOOKUP(A3412,'Allowed as Qualifiers'!$A$1:$A$1896,'Allowed as Qualifiers'!$B$1:$B$1896,0)</f>
        <v>0</v>
      </c>
      <c r="C3412">
        <f t="shared" si="109"/>
        <v>0</v>
      </c>
      <c r="D3412" t="s">
        <v>6827</v>
      </c>
      <c r="G3412">
        <v>0</v>
      </c>
      <c r="H3412" t="str">
        <f>_xlfn.XLOOKUP(A3412,'Diversity Analysis'!$A$2:$A$2366,'Diversity Analysis'!$F$2:$F$2366,"")</f>
        <v/>
      </c>
      <c r="I3412">
        <v>0</v>
      </c>
      <c r="J3412" s="6">
        <v>0</v>
      </c>
      <c r="K3412" s="5">
        <f t="shared" si="110"/>
        <v>0</v>
      </c>
    </row>
    <row r="3413" spans="1:11" x14ac:dyDescent="0.2">
      <c r="A3413" t="s">
        <v>6828</v>
      </c>
      <c r="B3413">
        <f>_xlfn.XLOOKUP(A3413,'Allowed as Qualifiers'!$A$1:$A$1896,'Allowed as Qualifiers'!$B$1:$B$1896,0)</f>
        <v>0</v>
      </c>
      <c r="C3413">
        <f t="shared" si="109"/>
        <v>0</v>
      </c>
      <c r="D3413" t="s">
        <v>6829</v>
      </c>
      <c r="G3413">
        <v>0</v>
      </c>
      <c r="H3413" t="str">
        <f>_xlfn.XLOOKUP(A3413,'Diversity Analysis'!$A$2:$A$2366,'Diversity Analysis'!$F$2:$F$2366,"")</f>
        <v/>
      </c>
      <c r="I3413">
        <v>0</v>
      </c>
      <c r="J3413" s="6">
        <v>0</v>
      </c>
      <c r="K3413" s="5">
        <f t="shared" si="110"/>
        <v>0</v>
      </c>
    </row>
    <row r="3414" spans="1:11" x14ac:dyDescent="0.2">
      <c r="A3414" t="s">
        <v>6830</v>
      </c>
      <c r="B3414">
        <f>_xlfn.XLOOKUP(A3414,'Allowed as Qualifiers'!$A$1:$A$1896,'Allowed as Qualifiers'!$B$1:$B$1896,0)</f>
        <v>0</v>
      </c>
      <c r="C3414">
        <f t="shared" si="109"/>
        <v>0</v>
      </c>
      <c r="D3414" t="s">
        <v>6831</v>
      </c>
      <c r="G3414">
        <v>0</v>
      </c>
      <c r="H3414" t="str">
        <f>_xlfn.XLOOKUP(A3414,'Diversity Analysis'!$A$2:$A$2366,'Diversity Analysis'!$F$2:$F$2366,"")</f>
        <v/>
      </c>
      <c r="I3414">
        <v>0</v>
      </c>
      <c r="J3414" s="6">
        <v>0</v>
      </c>
      <c r="K3414" s="5">
        <f t="shared" si="110"/>
        <v>0</v>
      </c>
    </row>
    <row r="3415" spans="1:11" x14ac:dyDescent="0.2">
      <c r="A3415" t="s">
        <v>6832</v>
      </c>
      <c r="B3415">
        <f>_xlfn.XLOOKUP(A3415,'Allowed as Qualifiers'!$A$1:$A$1896,'Allowed as Qualifiers'!$B$1:$B$1896,0)</f>
        <v>0</v>
      </c>
      <c r="C3415">
        <f t="shared" si="109"/>
        <v>0</v>
      </c>
      <c r="D3415" t="s">
        <v>6833</v>
      </c>
      <c r="G3415">
        <v>0</v>
      </c>
      <c r="H3415" t="str">
        <f>_xlfn.XLOOKUP(A3415,'Diversity Analysis'!$A$2:$A$2366,'Diversity Analysis'!$F$2:$F$2366,"")</f>
        <v/>
      </c>
      <c r="I3415">
        <v>0</v>
      </c>
      <c r="J3415" s="6">
        <v>0</v>
      </c>
      <c r="K3415" s="5">
        <f t="shared" si="110"/>
        <v>0</v>
      </c>
    </row>
    <row r="3416" spans="1:11" x14ac:dyDescent="0.2">
      <c r="A3416" t="s">
        <v>6834</v>
      </c>
      <c r="B3416">
        <f>_xlfn.XLOOKUP(A3416,'Allowed as Qualifiers'!$A$1:$A$1896,'Allowed as Qualifiers'!$B$1:$B$1896,0)</f>
        <v>0</v>
      </c>
      <c r="C3416">
        <f t="shared" si="109"/>
        <v>0</v>
      </c>
      <c r="D3416" t="s">
        <v>6835</v>
      </c>
      <c r="G3416">
        <v>0</v>
      </c>
      <c r="H3416" t="str">
        <f>_xlfn.XLOOKUP(A3416,'Diversity Analysis'!$A$2:$A$2366,'Diversity Analysis'!$F$2:$F$2366,"")</f>
        <v/>
      </c>
      <c r="I3416">
        <v>0</v>
      </c>
      <c r="J3416" s="6">
        <v>0</v>
      </c>
      <c r="K3416" s="5">
        <f t="shared" si="110"/>
        <v>0</v>
      </c>
    </row>
    <row r="3417" spans="1:11" x14ac:dyDescent="0.2">
      <c r="A3417" t="s">
        <v>6836</v>
      </c>
      <c r="B3417">
        <f>_xlfn.XLOOKUP(A3417,'Allowed as Qualifiers'!$A$1:$A$1896,'Allowed as Qualifiers'!$B$1:$B$1896,0)</f>
        <v>0</v>
      </c>
      <c r="C3417">
        <f t="shared" si="109"/>
        <v>0</v>
      </c>
      <c r="D3417" t="s">
        <v>6837</v>
      </c>
      <c r="G3417">
        <v>0</v>
      </c>
      <c r="H3417" t="str">
        <f>_xlfn.XLOOKUP(A3417,'Diversity Analysis'!$A$2:$A$2366,'Diversity Analysis'!$F$2:$F$2366,"")</f>
        <v/>
      </c>
      <c r="I3417">
        <v>0</v>
      </c>
      <c r="J3417" s="6">
        <v>0</v>
      </c>
      <c r="K3417" s="5">
        <f t="shared" si="110"/>
        <v>0</v>
      </c>
    </row>
    <row r="3418" spans="1:11" x14ac:dyDescent="0.2">
      <c r="A3418" t="s">
        <v>6838</v>
      </c>
      <c r="B3418">
        <f>_xlfn.XLOOKUP(A3418,'Allowed as Qualifiers'!$A$1:$A$1896,'Allowed as Qualifiers'!$B$1:$B$1896,0)</f>
        <v>0</v>
      </c>
      <c r="C3418">
        <f t="shared" si="109"/>
        <v>0</v>
      </c>
      <c r="D3418" t="s">
        <v>6839</v>
      </c>
      <c r="G3418">
        <v>0</v>
      </c>
      <c r="H3418" t="str">
        <f>_xlfn.XLOOKUP(A3418,'Diversity Analysis'!$A$2:$A$2366,'Diversity Analysis'!$F$2:$F$2366,"")</f>
        <v/>
      </c>
      <c r="I3418">
        <v>0</v>
      </c>
      <c r="J3418" s="6">
        <v>0</v>
      </c>
      <c r="K3418" s="5">
        <f t="shared" si="110"/>
        <v>0</v>
      </c>
    </row>
    <row r="3419" spans="1:11" x14ac:dyDescent="0.2">
      <c r="A3419" t="s">
        <v>6840</v>
      </c>
      <c r="B3419">
        <f>_xlfn.XLOOKUP(A3419,'Allowed as Qualifiers'!$A$1:$A$1896,'Allowed as Qualifiers'!$B$1:$B$1896,0)</f>
        <v>0</v>
      </c>
      <c r="C3419">
        <f t="shared" si="109"/>
        <v>0</v>
      </c>
      <c r="D3419" t="s">
        <v>6841</v>
      </c>
      <c r="G3419">
        <v>0</v>
      </c>
      <c r="H3419" t="str">
        <f>_xlfn.XLOOKUP(A3419,'Diversity Analysis'!$A$2:$A$2366,'Diversity Analysis'!$F$2:$F$2366,"")</f>
        <v/>
      </c>
      <c r="I3419">
        <v>0</v>
      </c>
      <c r="J3419" s="6">
        <v>0</v>
      </c>
      <c r="K3419" s="5">
        <f t="shared" si="110"/>
        <v>0</v>
      </c>
    </row>
    <row r="3420" spans="1:11" x14ac:dyDescent="0.2">
      <c r="A3420" t="s">
        <v>6842</v>
      </c>
      <c r="B3420">
        <f>_xlfn.XLOOKUP(A3420,'Allowed as Qualifiers'!$A$1:$A$1896,'Allowed as Qualifiers'!$B$1:$B$1896,0)</f>
        <v>1</v>
      </c>
      <c r="C3420">
        <f t="shared" si="109"/>
        <v>0</v>
      </c>
      <c r="D3420" t="s">
        <v>6843</v>
      </c>
      <c r="G3420">
        <v>0</v>
      </c>
      <c r="H3420" t="str">
        <f>_xlfn.XLOOKUP(A3420,'Diversity Analysis'!$A$2:$A$2366,'Diversity Analysis'!$F$2:$F$2366,"")</f>
        <v/>
      </c>
      <c r="I3420">
        <v>0</v>
      </c>
      <c r="J3420" s="6">
        <v>0</v>
      </c>
      <c r="K3420" s="5">
        <f t="shared" si="110"/>
        <v>0</v>
      </c>
    </row>
    <row r="3421" spans="1:11" x14ac:dyDescent="0.2">
      <c r="A3421" t="s">
        <v>6844</v>
      </c>
      <c r="B3421">
        <f>_xlfn.XLOOKUP(A3421,'Allowed as Qualifiers'!$A$1:$A$1896,'Allowed as Qualifiers'!$B$1:$B$1896,0)</f>
        <v>0</v>
      </c>
      <c r="C3421">
        <f t="shared" si="109"/>
        <v>0</v>
      </c>
      <c r="D3421" t="s">
        <v>6845</v>
      </c>
      <c r="G3421">
        <v>0</v>
      </c>
      <c r="H3421" t="str">
        <f>_xlfn.XLOOKUP(A3421,'Diversity Analysis'!$A$2:$A$2366,'Diversity Analysis'!$F$2:$F$2366,"")</f>
        <v/>
      </c>
      <c r="I3421">
        <v>0</v>
      </c>
      <c r="J3421" s="6">
        <v>0</v>
      </c>
      <c r="K3421" s="5">
        <f t="shared" si="110"/>
        <v>0</v>
      </c>
    </row>
    <row r="3422" spans="1:11" x14ac:dyDescent="0.2">
      <c r="A3422" t="s">
        <v>6846</v>
      </c>
      <c r="B3422">
        <f>_xlfn.XLOOKUP(A3422,'Allowed as Qualifiers'!$A$1:$A$1896,'Allowed as Qualifiers'!$B$1:$B$1896,0)</f>
        <v>1</v>
      </c>
      <c r="C3422">
        <f t="shared" si="109"/>
        <v>0</v>
      </c>
      <c r="D3422" t="s">
        <v>6847</v>
      </c>
      <c r="G3422">
        <v>0</v>
      </c>
      <c r="H3422" t="str">
        <f>_xlfn.XLOOKUP(A3422,'Diversity Analysis'!$A$2:$A$2366,'Diversity Analysis'!$F$2:$F$2366,"")</f>
        <v/>
      </c>
      <c r="I3422">
        <v>0</v>
      </c>
      <c r="J3422" s="6">
        <v>0</v>
      </c>
      <c r="K3422" s="5">
        <f t="shared" si="110"/>
        <v>0</v>
      </c>
    </row>
    <row r="3423" spans="1:11" x14ac:dyDescent="0.2">
      <c r="A3423" t="s">
        <v>6848</v>
      </c>
      <c r="B3423">
        <f>_xlfn.XLOOKUP(A3423,'Allowed as Qualifiers'!$A$1:$A$1896,'Allowed as Qualifiers'!$B$1:$B$1896,0)</f>
        <v>0</v>
      </c>
      <c r="C3423">
        <f t="shared" si="109"/>
        <v>0</v>
      </c>
      <c r="D3423" t="s">
        <v>6849</v>
      </c>
      <c r="G3423">
        <v>0</v>
      </c>
      <c r="H3423" t="str">
        <f>_xlfn.XLOOKUP(A3423,'Diversity Analysis'!$A$2:$A$2366,'Diversity Analysis'!$F$2:$F$2366,"")</f>
        <v/>
      </c>
      <c r="I3423">
        <v>0</v>
      </c>
      <c r="J3423" s="6">
        <v>0</v>
      </c>
      <c r="K3423" s="5">
        <f t="shared" si="110"/>
        <v>0</v>
      </c>
    </row>
    <row r="3424" spans="1:11" x14ac:dyDescent="0.2">
      <c r="A3424" t="s">
        <v>6850</v>
      </c>
      <c r="B3424">
        <f>_xlfn.XLOOKUP(A3424,'Allowed as Qualifiers'!$A$1:$A$1896,'Allowed as Qualifiers'!$B$1:$B$1896,0)</f>
        <v>0</v>
      </c>
      <c r="C3424">
        <f t="shared" si="109"/>
        <v>0</v>
      </c>
      <c r="D3424" t="s">
        <v>6851</v>
      </c>
      <c r="G3424">
        <v>0</v>
      </c>
      <c r="H3424" t="str">
        <f>_xlfn.XLOOKUP(A3424,'Diversity Analysis'!$A$2:$A$2366,'Diversity Analysis'!$F$2:$F$2366,"")</f>
        <v/>
      </c>
      <c r="I3424">
        <v>0</v>
      </c>
      <c r="J3424" s="6">
        <v>0</v>
      </c>
      <c r="K3424" s="5">
        <f t="shared" si="110"/>
        <v>0</v>
      </c>
    </row>
    <row r="3425" spans="1:11" x14ac:dyDescent="0.2">
      <c r="A3425" t="s">
        <v>6852</v>
      </c>
      <c r="B3425">
        <f>_xlfn.XLOOKUP(A3425,'Allowed as Qualifiers'!$A$1:$A$1896,'Allowed as Qualifiers'!$B$1:$B$1896,0)</f>
        <v>0</v>
      </c>
      <c r="C3425">
        <f t="shared" si="109"/>
        <v>0</v>
      </c>
      <c r="D3425" t="s">
        <v>6853</v>
      </c>
      <c r="G3425">
        <v>0</v>
      </c>
      <c r="H3425" t="str">
        <f>_xlfn.XLOOKUP(A3425,'Diversity Analysis'!$A$2:$A$2366,'Diversity Analysis'!$F$2:$F$2366,"")</f>
        <v/>
      </c>
      <c r="I3425">
        <v>0</v>
      </c>
      <c r="J3425" s="6">
        <v>0</v>
      </c>
      <c r="K3425" s="5">
        <f t="shared" si="110"/>
        <v>0</v>
      </c>
    </row>
    <row r="3426" spans="1:11" x14ac:dyDescent="0.2">
      <c r="A3426" t="s">
        <v>6854</v>
      </c>
      <c r="B3426">
        <f>_xlfn.XLOOKUP(A3426,'Allowed as Qualifiers'!$A$1:$A$1896,'Allowed as Qualifiers'!$B$1:$B$1896,0)</f>
        <v>0</v>
      </c>
      <c r="C3426">
        <f t="shared" si="109"/>
        <v>0</v>
      </c>
      <c r="D3426" t="s">
        <v>6855</v>
      </c>
      <c r="G3426">
        <v>0</v>
      </c>
      <c r="H3426" t="str">
        <f>_xlfn.XLOOKUP(A3426,'Diversity Analysis'!$A$2:$A$2366,'Diversity Analysis'!$F$2:$F$2366,"")</f>
        <v/>
      </c>
      <c r="I3426">
        <v>0</v>
      </c>
      <c r="J3426" s="6">
        <v>0</v>
      </c>
      <c r="K3426" s="5">
        <f t="shared" si="110"/>
        <v>0</v>
      </c>
    </row>
    <row r="3427" spans="1:11" x14ac:dyDescent="0.2">
      <c r="A3427" t="s">
        <v>6856</v>
      </c>
      <c r="B3427">
        <f>_xlfn.XLOOKUP(A3427,'Allowed as Qualifiers'!$A$1:$A$1896,'Allowed as Qualifiers'!$B$1:$B$1896,0)</f>
        <v>0</v>
      </c>
      <c r="C3427">
        <f t="shared" si="109"/>
        <v>0</v>
      </c>
      <c r="D3427" t="s">
        <v>6857</v>
      </c>
      <c r="G3427">
        <v>0</v>
      </c>
      <c r="H3427" t="str">
        <f>_xlfn.XLOOKUP(A3427,'Diversity Analysis'!$A$2:$A$2366,'Diversity Analysis'!$F$2:$F$2366,"")</f>
        <v/>
      </c>
      <c r="I3427">
        <v>0</v>
      </c>
      <c r="J3427" s="6">
        <v>0</v>
      </c>
      <c r="K3427" s="5">
        <f t="shared" si="110"/>
        <v>0</v>
      </c>
    </row>
    <row r="3428" spans="1:11" x14ac:dyDescent="0.2">
      <c r="A3428" t="s">
        <v>6858</v>
      </c>
      <c r="B3428">
        <f>_xlfn.XLOOKUP(A3428,'Allowed as Qualifiers'!$A$1:$A$1896,'Allowed as Qualifiers'!$B$1:$B$1896,0)</f>
        <v>0</v>
      </c>
      <c r="C3428">
        <f t="shared" si="109"/>
        <v>0</v>
      </c>
      <c r="D3428" t="s">
        <v>6859</v>
      </c>
      <c r="G3428">
        <v>0</v>
      </c>
      <c r="H3428" t="str">
        <f>_xlfn.XLOOKUP(A3428,'Diversity Analysis'!$A$2:$A$2366,'Diversity Analysis'!$F$2:$F$2366,"")</f>
        <v/>
      </c>
      <c r="I3428">
        <v>0</v>
      </c>
      <c r="J3428" s="6">
        <v>0</v>
      </c>
      <c r="K3428" s="5">
        <f t="shared" si="110"/>
        <v>0</v>
      </c>
    </row>
    <row r="3429" spans="1:11" x14ac:dyDescent="0.2">
      <c r="A3429" t="s">
        <v>6860</v>
      </c>
      <c r="B3429">
        <f>_xlfn.XLOOKUP(A3429,'Allowed as Qualifiers'!$A$1:$A$1896,'Allowed as Qualifiers'!$B$1:$B$1896,0)</f>
        <v>1</v>
      </c>
      <c r="C3429">
        <f t="shared" si="109"/>
        <v>0</v>
      </c>
      <c r="D3429" t="s">
        <v>6861</v>
      </c>
      <c r="G3429">
        <v>0</v>
      </c>
      <c r="H3429" t="str">
        <f>_xlfn.XLOOKUP(A3429,'Diversity Analysis'!$A$2:$A$2366,'Diversity Analysis'!$F$2:$F$2366,"")</f>
        <v/>
      </c>
      <c r="I3429">
        <v>0</v>
      </c>
      <c r="J3429" s="6">
        <v>0</v>
      </c>
      <c r="K3429" s="5">
        <f t="shared" si="110"/>
        <v>0</v>
      </c>
    </row>
    <row r="3430" spans="1:11" x14ac:dyDescent="0.2">
      <c r="A3430" t="s">
        <v>6862</v>
      </c>
      <c r="B3430">
        <f>_xlfn.XLOOKUP(A3430,'Allowed as Qualifiers'!$A$1:$A$1896,'Allowed as Qualifiers'!$B$1:$B$1896,0)</f>
        <v>0</v>
      </c>
      <c r="C3430">
        <f t="shared" si="109"/>
        <v>0</v>
      </c>
      <c r="D3430" t="s">
        <v>6863</v>
      </c>
      <c r="G3430">
        <v>0</v>
      </c>
      <c r="H3430" t="str">
        <f>_xlfn.XLOOKUP(A3430,'Diversity Analysis'!$A$2:$A$2366,'Diversity Analysis'!$F$2:$F$2366,"")</f>
        <v/>
      </c>
      <c r="I3430">
        <v>0</v>
      </c>
      <c r="J3430" s="6">
        <v>0</v>
      </c>
      <c r="K3430" s="5">
        <f t="shared" si="110"/>
        <v>0</v>
      </c>
    </row>
    <row r="3431" spans="1:11" x14ac:dyDescent="0.2">
      <c r="A3431" t="s">
        <v>6864</v>
      </c>
      <c r="B3431">
        <f>_xlfn.XLOOKUP(A3431,'Allowed as Qualifiers'!$A$1:$A$1896,'Allowed as Qualifiers'!$B$1:$B$1896,0)</f>
        <v>0</v>
      </c>
      <c r="C3431">
        <f t="shared" si="109"/>
        <v>0</v>
      </c>
      <c r="D3431" t="s">
        <v>6865</v>
      </c>
      <c r="G3431">
        <v>0</v>
      </c>
      <c r="H3431" t="str">
        <f>_xlfn.XLOOKUP(A3431,'Diversity Analysis'!$A$2:$A$2366,'Diversity Analysis'!$F$2:$F$2366,"")</f>
        <v/>
      </c>
      <c r="I3431">
        <v>0</v>
      </c>
      <c r="J3431" s="6">
        <v>0</v>
      </c>
      <c r="K3431" s="5">
        <f t="shared" si="110"/>
        <v>0</v>
      </c>
    </row>
    <row r="3432" spans="1:11" x14ac:dyDescent="0.2">
      <c r="A3432" t="s">
        <v>6866</v>
      </c>
      <c r="B3432">
        <f>_xlfn.XLOOKUP(A3432,'Allowed as Qualifiers'!$A$1:$A$1896,'Allowed as Qualifiers'!$B$1:$B$1896,0)</f>
        <v>0</v>
      </c>
      <c r="C3432">
        <f t="shared" si="109"/>
        <v>0</v>
      </c>
      <c r="D3432" t="s">
        <v>6867</v>
      </c>
      <c r="G3432">
        <v>0</v>
      </c>
      <c r="H3432" t="str">
        <f>_xlfn.XLOOKUP(A3432,'Diversity Analysis'!$A$2:$A$2366,'Diversity Analysis'!$F$2:$F$2366,"")</f>
        <v/>
      </c>
      <c r="I3432">
        <v>0</v>
      </c>
      <c r="J3432" s="6">
        <v>0</v>
      </c>
      <c r="K3432" s="5">
        <f t="shared" si="110"/>
        <v>0</v>
      </c>
    </row>
    <row r="3433" spans="1:11" x14ac:dyDescent="0.2">
      <c r="A3433" t="s">
        <v>6868</v>
      </c>
      <c r="B3433">
        <f>_xlfn.XLOOKUP(A3433,'Allowed as Qualifiers'!$A$1:$A$1896,'Allowed as Qualifiers'!$B$1:$B$1896,0)</f>
        <v>0</v>
      </c>
      <c r="C3433">
        <f t="shared" si="109"/>
        <v>0</v>
      </c>
      <c r="D3433" t="s">
        <v>6869</v>
      </c>
      <c r="G3433">
        <v>0</v>
      </c>
      <c r="H3433" t="str">
        <f>_xlfn.XLOOKUP(A3433,'Diversity Analysis'!$A$2:$A$2366,'Diversity Analysis'!$F$2:$F$2366,"")</f>
        <v/>
      </c>
      <c r="I3433">
        <v>0</v>
      </c>
      <c r="J3433" s="6">
        <v>0</v>
      </c>
      <c r="K3433" s="5">
        <f t="shared" si="110"/>
        <v>0</v>
      </c>
    </row>
    <row r="3434" spans="1:11" x14ac:dyDescent="0.2">
      <c r="A3434" t="s">
        <v>6870</v>
      </c>
      <c r="B3434">
        <f>_xlfn.XLOOKUP(A3434,'Allowed as Qualifiers'!$A$1:$A$1896,'Allowed as Qualifiers'!$B$1:$B$1896,0)</f>
        <v>0</v>
      </c>
      <c r="C3434">
        <f t="shared" si="109"/>
        <v>0</v>
      </c>
      <c r="D3434" t="s">
        <v>6871</v>
      </c>
      <c r="G3434">
        <v>0</v>
      </c>
      <c r="H3434" t="str">
        <f>_xlfn.XLOOKUP(A3434,'Diversity Analysis'!$A$2:$A$2366,'Diversity Analysis'!$F$2:$F$2366,"")</f>
        <v/>
      </c>
      <c r="I3434">
        <v>0</v>
      </c>
      <c r="J3434" s="6">
        <v>0</v>
      </c>
      <c r="K3434" s="5">
        <f t="shared" si="110"/>
        <v>0</v>
      </c>
    </row>
    <row r="3435" spans="1:11" x14ac:dyDescent="0.2">
      <c r="A3435" t="s">
        <v>6872</v>
      </c>
      <c r="B3435">
        <f>_xlfn.XLOOKUP(A3435,'Allowed as Qualifiers'!$A$1:$A$1896,'Allowed as Qualifiers'!$B$1:$B$1896,0)</f>
        <v>0</v>
      </c>
      <c r="C3435">
        <f t="shared" si="109"/>
        <v>0</v>
      </c>
      <c r="D3435" t="s">
        <v>6873</v>
      </c>
      <c r="G3435">
        <v>0</v>
      </c>
      <c r="H3435" t="str">
        <f>_xlfn.XLOOKUP(A3435,'Diversity Analysis'!$A$2:$A$2366,'Diversity Analysis'!$F$2:$F$2366,"")</f>
        <v/>
      </c>
      <c r="I3435">
        <v>0</v>
      </c>
      <c r="J3435" s="6">
        <v>0</v>
      </c>
      <c r="K3435" s="5">
        <f t="shared" si="110"/>
        <v>0</v>
      </c>
    </row>
    <row r="3436" spans="1:11" x14ac:dyDescent="0.2">
      <c r="A3436" t="s">
        <v>6874</v>
      </c>
      <c r="B3436">
        <f>_xlfn.XLOOKUP(A3436,'Allowed as Qualifiers'!$A$1:$A$1896,'Allowed as Qualifiers'!$B$1:$B$1896,0)</f>
        <v>0</v>
      </c>
      <c r="C3436">
        <f t="shared" si="109"/>
        <v>0</v>
      </c>
      <c r="D3436" t="s">
        <v>6875</v>
      </c>
      <c r="G3436">
        <v>0</v>
      </c>
      <c r="H3436" t="str">
        <f>_xlfn.XLOOKUP(A3436,'Diversity Analysis'!$A$2:$A$2366,'Diversity Analysis'!$F$2:$F$2366,"")</f>
        <v/>
      </c>
      <c r="I3436">
        <v>0</v>
      </c>
      <c r="J3436" s="6">
        <v>0</v>
      </c>
      <c r="K3436" s="5">
        <f t="shared" si="110"/>
        <v>0</v>
      </c>
    </row>
    <row r="3437" spans="1:11" x14ac:dyDescent="0.2">
      <c r="A3437" t="s">
        <v>6876</v>
      </c>
      <c r="B3437">
        <f>_xlfn.XLOOKUP(A3437,'Allowed as Qualifiers'!$A$1:$A$1896,'Allowed as Qualifiers'!$B$1:$B$1896,0)</f>
        <v>0</v>
      </c>
      <c r="C3437">
        <f t="shared" si="109"/>
        <v>0</v>
      </c>
      <c r="D3437" t="s">
        <v>6877</v>
      </c>
      <c r="G3437">
        <v>0</v>
      </c>
      <c r="H3437" t="str">
        <f>_xlfn.XLOOKUP(A3437,'Diversity Analysis'!$A$2:$A$2366,'Diversity Analysis'!$F$2:$F$2366,"")</f>
        <v/>
      </c>
      <c r="I3437">
        <v>0</v>
      </c>
      <c r="J3437" s="6">
        <v>0</v>
      </c>
      <c r="K3437" s="5">
        <f t="shared" si="110"/>
        <v>0</v>
      </c>
    </row>
    <row r="3438" spans="1:11" x14ac:dyDescent="0.2">
      <c r="A3438" t="s">
        <v>6878</v>
      </c>
      <c r="B3438">
        <f>_xlfn.XLOOKUP(A3438,'Allowed as Qualifiers'!$A$1:$A$1896,'Allowed as Qualifiers'!$B$1:$B$1896,0)</f>
        <v>0</v>
      </c>
      <c r="C3438">
        <f t="shared" si="109"/>
        <v>0</v>
      </c>
      <c r="D3438" t="s">
        <v>6879</v>
      </c>
      <c r="G3438">
        <v>0</v>
      </c>
      <c r="H3438" t="str">
        <f>_xlfn.XLOOKUP(A3438,'Diversity Analysis'!$A$2:$A$2366,'Diversity Analysis'!$F$2:$F$2366,"")</f>
        <v/>
      </c>
      <c r="I3438">
        <v>0</v>
      </c>
      <c r="J3438" s="6">
        <v>0</v>
      </c>
      <c r="K3438" s="5">
        <f t="shared" si="110"/>
        <v>0</v>
      </c>
    </row>
    <row r="3439" spans="1:11" x14ac:dyDescent="0.2">
      <c r="A3439" t="s">
        <v>6880</v>
      </c>
      <c r="B3439">
        <f>_xlfn.XLOOKUP(A3439,'Allowed as Qualifiers'!$A$1:$A$1896,'Allowed as Qualifiers'!$B$1:$B$1896,0)</f>
        <v>0</v>
      </c>
      <c r="C3439">
        <f t="shared" si="109"/>
        <v>0</v>
      </c>
      <c r="D3439" t="s">
        <v>6881</v>
      </c>
      <c r="G3439">
        <v>0</v>
      </c>
      <c r="H3439" t="str">
        <f>_xlfn.XLOOKUP(A3439,'Diversity Analysis'!$A$2:$A$2366,'Diversity Analysis'!$F$2:$F$2366,"")</f>
        <v/>
      </c>
      <c r="I3439">
        <v>0</v>
      </c>
      <c r="J3439" s="6">
        <v>0</v>
      </c>
      <c r="K3439" s="5">
        <f t="shared" si="110"/>
        <v>0</v>
      </c>
    </row>
    <row r="3440" spans="1:11" x14ac:dyDescent="0.2">
      <c r="A3440" t="s">
        <v>6882</v>
      </c>
      <c r="B3440">
        <f>_xlfn.XLOOKUP(A3440,'Allowed as Qualifiers'!$A$1:$A$1896,'Allowed as Qualifiers'!$B$1:$B$1896,0)</f>
        <v>0</v>
      </c>
      <c r="C3440">
        <f t="shared" si="109"/>
        <v>0</v>
      </c>
      <c r="D3440" t="s">
        <v>6883</v>
      </c>
      <c r="G3440">
        <v>0</v>
      </c>
      <c r="H3440" t="str">
        <f>_xlfn.XLOOKUP(A3440,'Diversity Analysis'!$A$2:$A$2366,'Diversity Analysis'!$F$2:$F$2366,"")</f>
        <v/>
      </c>
      <c r="I3440">
        <v>0</v>
      </c>
      <c r="J3440" s="6">
        <v>0</v>
      </c>
      <c r="K3440" s="5">
        <f t="shared" si="110"/>
        <v>0</v>
      </c>
    </row>
    <row r="3441" spans="1:11" x14ac:dyDescent="0.2">
      <c r="A3441" t="s">
        <v>6884</v>
      </c>
      <c r="B3441">
        <f>_xlfn.XLOOKUP(A3441,'Allowed as Qualifiers'!$A$1:$A$1896,'Allowed as Qualifiers'!$B$1:$B$1896,0)</f>
        <v>0</v>
      </c>
      <c r="C3441">
        <f t="shared" si="109"/>
        <v>0</v>
      </c>
      <c r="D3441" t="s">
        <v>6885</v>
      </c>
      <c r="G3441">
        <v>0</v>
      </c>
      <c r="H3441" t="str">
        <f>_xlfn.XLOOKUP(A3441,'Diversity Analysis'!$A$2:$A$2366,'Diversity Analysis'!$F$2:$F$2366,"")</f>
        <v/>
      </c>
      <c r="I3441">
        <v>0</v>
      </c>
      <c r="J3441" s="6">
        <v>0</v>
      </c>
      <c r="K3441" s="5">
        <f t="shared" si="110"/>
        <v>0</v>
      </c>
    </row>
    <row r="3442" spans="1:11" x14ac:dyDescent="0.2">
      <c r="A3442" t="s">
        <v>6886</v>
      </c>
      <c r="B3442">
        <f>_xlfn.XLOOKUP(A3442,'Allowed as Qualifiers'!$A$1:$A$1896,'Allowed as Qualifiers'!$B$1:$B$1896,0)</f>
        <v>0</v>
      </c>
      <c r="C3442">
        <f t="shared" si="109"/>
        <v>0</v>
      </c>
      <c r="D3442" t="s">
        <v>6887</v>
      </c>
      <c r="G3442">
        <v>0</v>
      </c>
      <c r="H3442" t="str">
        <f>_xlfn.XLOOKUP(A3442,'Diversity Analysis'!$A$2:$A$2366,'Diversity Analysis'!$F$2:$F$2366,"")</f>
        <v/>
      </c>
      <c r="I3442">
        <v>0</v>
      </c>
      <c r="J3442" s="6">
        <v>0</v>
      </c>
      <c r="K3442" s="5">
        <f t="shared" si="110"/>
        <v>0</v>
      </c>
    </row>
    <row r="3443" spans="1:11" x14ac:dyDescent="0.2">
      <c r="A3443" t="s">
        <v>6888</v>
      </c>
      <c r="B3443">
        <f>_xlfn.XLOOKUP(A3443,'Allowed as Qualifiers'!$A$1:$A$1896,'Allowed as Qualifiers'!$B$1:$B$1896,0)</f>
        <v>0</v>
      </c>
      <c r="C3443">
        <f t="shared" si="109"/>
        <v>0</v>
      </c>
      <c r="D3443" t="s">
        <v>6889</v>
      </c>
      <c r="G3443">
        <v>0</v>
      </c>
      <c r="H3443" t="str">
        <f>_xlfn.XLOOKUP(A3443,'Diversity Analysis'!$A$2:$A$2366,'Diversity Analysis'!$F$2:$F$2366,"")</f>
        <v/>
      </c>
      <c r="I3443">
        <v>0</v>
      </c>
      <c r="J3443" s="6">
        <v>0</v>
      </c>
      <c r="K3443" s="5">
        <f t="shared" si="110"/>
        <v>0</v>
      </c>
    </row>
    <row r="3444" spans="1:11" x14ac:dyDescent="0.2">
      <c r="A3444" t="s">
        <v>6890</v>
      </c>
      <c r="B3444">
        <f>_xlfn.XLOOKUP(A3444,'Allowed as Qualifiers'!$A$1:$A$1896,'Allowed as Qualifiers'!$B$1:$B$1896,0)</f>
        <v>0</v>
      </c>
      <c r="C3444">
        <f t="shared" si="109"/>
        <v>0</v>
      </c>
      <c r="D3444" t="s">
        <v>6891</v>
      </c>
      <c r="G3444">
        <v>0</v>
      </c>
      <c r="H3444" t="str">
        <f>_xlfn.XLOOKUP(A3444,'Diversity Analysis'!$A$2:$A$2366,'Diversity Analysis'!$F$2:$F$2366,"")</f>
        <v/>
      </c>
      <c r="I3444">
        <v>0</v>
      </c>
      <c r="J3444" s="6">
        <v>0</v>
      </c>
      <c r="K3444" s="5">
        <f t="shared" si="110"/>
        <v>0</v>
      </c>
    </row>
    <row r="3445" spans="1:11" x14ac:dyDescent="0.2">
      <c r="A3445" t="s">
        <v>6892</v>
      </c>
      <c r="B3445">
        <f>_xlfn.XLOOKUP(A3445,'Allowed as Qualifiers'!$A$1:$A$1896,'Allowed as Qualifiers'!$B$1:$B$1896,0)</f>
        <v>0</v>
      </c>
      <c r="C3445">
        <f t="shared" si="109"/>
        <v>0</v>
      </c>
      <c r="D3445" t="s">
        <v>6893</v>
      </c>
      <c r="G3445">
        <v>0</v>
      </c>
      <c r="H3445" t="str">
        <f>_xlfn.XLOOKUP(A3445,'Diversity Analysis'!$A$2:$A$2366,'Diversity Analysis'!$F$2:$F$2366,"")</f>
        <v/>
      </c>
      <c r="I3445">
        <v>0</v>
      </c>
      <c r="J3445" s="6">
        <v>0</v>
      </c>
      <c r="K3445" s="5">
        <f t="shared" si="110"/>
        <v>0</v>
      </c>
    </row>
    <row r="3446" spans="1:11" x14ac:dyDescent="0.2">
      <c r="A3446" t="s">
        <v>6894</v>
      </c>
      <c r="B3446">
        <f>_xlfn.XLOOKUP(A3446,'Allowed as Qualifiers'!$A$1:$A$1896,'Allowed as Qualifiers'!$B$1:$B$1896,0)</f>
        <v>0</v>
      </c>
      <c r="C3446">
        <f t="shared" si="109"/>
        <v>0</v>
      </c>
      <c r="D3446" t="s">
        <v>6895</v>
      </c>
      <c r="G3446">
        <v>0</v>
      </c>
      <c r="H3446" t="str">
        <f>_xlfn.XLOOKUP(A3446,'Diversity Analysis'!$A$2:$A$2366,'Diversity Analysis'!$F$2:$F$2366,"")</f>
        <v/>
      </c>
      <c r="I3446">
        <v>0</v>
      </c>
      <c r="J3446" s="6">
        <v>0</v>
      </c>
      <c r="K3446" s="5">
        <f t="shared" si="110"/>
        <v>0</v>
      </c>
    </row>
    <row r="3447" spans="1:11" x14ac:dyDescent="0.2">
      <c r="A3447" t="s">
        <v>6896</v>
      </c>
      <c r="B3447">
        <f>_xlfn.XLOOKUP(A3447,'Allowed as Qualifiers'!$A$1:$A$1896,'Allowed as Qualifiers'!$B$1:$B$1896,0)</f>
        <v>0</v>
      </c>
      <c r="C3447">
        <f t="shared" si="109"/>
        <v>0</v>
      </c>
      <c r="D3447" t="s">
        <v>6897</v>
      </c>
      <c r="G3447">
        <v>0</v>
      </c>
      <c r="H3447" t="str">
        <f>_xlfn.XLOOKUP(A3447,'Diversity Analysis'!$A$2:$A$2366,'Diversity Analysis'!$F$2:$F$2366,"")</f>
        <v/>
      </c>
      <c r="I3447">
        <v>0</v>
      </c>
      <c r="J3447" s="6">
        <v>0</v>
      </c>
      <c r="K3447" s="5">
        <f t="shared" si="110"/>
        <v>0</v>
      </c>
    </row>
    <row r="3448" spans="1:11" x14ac:dyDescent="0.2">
      <c r="A3448" t="s">
        <v>6898</v>
      </c>
      <c r="B3448">
        <f>_xlfn.XLOOKUP(A3448,'Allowed as Qualifiers'!$A$1:$A$1896,'Allowed as Qualifiers'!$B$1:$B$1896,0)</f>
        <v>0</v>
      </c>
      <c r="C3448">
        <f t="shared" si="109"/>
        <v>0</v>
      </c>
      <c r="D3448" t="s">
        <v>6899</v>
      </c>
      <c r="G3448">
        <v>0</v>
      </c>
      <c r="H3448" t="str">
        <f>_xlfn.XLOOKUP(A3448,'Diversity Analysis'!$A$2:$A$2366,'Diversity Analysis'!$F$2:$F$2366,"")</f>
        <v/>
      </c>
      <c r="I3448">
        <v>0</v>
      </c>
      <c r="J3448" s="6">
        <v>0</v>
      </c>
      <c r="K3448" s="5">
        <f t="shared" si="110"/>
        <v>0</v>
      </c>
    </row>
    <row r="3449" spans="1:11" x14ac:dyDescent="0.2">
      <c r="A3449" t="s">
        <v>6900</v>
      </c>
      <c r="B3449">
        <f>_xlfn.XLOOKUP(A3449,'Allowed as Qualifiers'!$A$1:$A$1896,'Allowed as Qualifiers'!$B$1:$B$1896,0)</f>
        <v>0</v>
      </c>
      <c r="C3449">
        <f t="shared" si="109"/>
        <v>0</v>
      </c>
      <c r="D3449" t="s">
        <v>6901</v>
      </c>
      <c r="G3449">
        <v>0</v>
      </c>
      <c r="H3449" t="str">
        <f>_xlfn.XLOOKUP(A3449,'Diversity Analysis'!$A$2:$A$2366,'Diversity Analysis'!$F$2:$F$2366,"")</f>
        <v/>
      </c>
      <c r="I3449">
        <v>0</v>
      </c>
      <c r="J3449" s="6">
        <v>0</v>
      </c>
      <c r="K3449" s="5">
        <f t="shared" si="110"/>
        <v>0</v>
      </c>
    </row>
    <row r="3450" spans="1:11" x14ac:dyDescent="0.2">
      <c r="A3450" t="s">
        <v>6902</v>
      </c>
      <c r="B3450">
        <f>_xlfn.XLOOKUP(A3450,'Allowed as Qualifiers'!$A$1:$A$1896,'Allowed as Qualifiers'!$B$1:$B$1896,0)</f>
        <v>1</v>
      </c>
      <c r="C3450">
        <f t="shared" si="109"/>
        <v>0</v>
      </c>
      <c r="D3450" t="s">
        <v>6903</v>
      </c>
      <c r="G3450">
        <v>0</v>
      </c>
      <c r="H3450" t="str">
        <f>_xlfn.XLOOKUP(A3450,'Diversity Analysis'!$A$2:$A$2366,'Diversity Analysis'!$F$2:$F$2366,"")</f>
        <v/>
      </c>
      <c r="I3450">
        <v>0</v>
      </c>
      <c r="J3450" s="6">
        <v>0</v>
      </c>
      <c r="K3450" s="5">
        <f t="shared" si="110"/>
        <v>0</v>
      </c>
    </row>
    <row r="3451" spans="1:11" x14ac:dyDescent="0.2">
      <c r="A3451" t="s">
        <v>6904</v>
      </c>
      <c r="B3451">
        <f>_xlfn.XLOOKUP(A3451,'Allowed as Qualifiers'!$A$1:$A$1896,'Allowed as Qualifiers'!$B$1:$B$1896,0)</f>
        <v>0</v>
      </c>
      <c r="C3451">
        <f t="shared" si="109"/>
        <v>0</v>
      </c>
      <c r="D3451" t="s">
        <v>6905</v>
      </c>
      <c r="G3451">
        <v>0</v>
      </c>
      <c r="H3451" t="str">
        <f>_xlfn.XLOOKUP(A3451,'Diversity Analysis'!$A$2:$A$2366,'Diversity Analysis'!$F$2:$F$2366,"")</f>
        <v/>
      </c>
      <c r="I3451">
        <v>0</v>
      </c>
      <c r="J3451" s="6">
        <v>0</v>
      </c>
      <c r="K3451" s="5">
        <f t="shared" si="110"/>
        <v>0</v>
      </c>
    </row>
    <row r="3452" spans="1:11" x14ac:dyDescent="0.2">
      <c r="A3452" t="s">
        <v>6906</v>
      </c>
      <c r="B3452">
        <f>_xlfn.XLOOKUP(A3452,'Allowed as Qualifiers'!$A$1:$A$1896,'Allowed as Qualifiers'!$B$1:$B$1896,0)</f>
        <v>0</v>
      </c>
      <c r="C3452">
        <f t="shared" si="109"/>
        <v>0</v>
      </c>
      <c r="D3452" t="s">
        <v>6907</v>
      </c>
      <c r="G3452">
        <v>0</v>
      </c>
      <c r="H3452" t="str">
        <f>_xlfn.XLOOKUP(A3452,'Diversity Analysis'!$A$2:$A$2366,'Diversity Analysis'!$F$2:$F$2366,"")</f>
        <v/>
      </c>
      <c r="I3452">
        <v>0</v>
      </c>
      <c r="J3452" s="6">
        <v>0</v>
      </c>
      <c r="K3452" s="5">
        <f t="shared" si="110"/>
        <v>0</v>
      </c>
    </row>
    <row r="3453" spans="1:11" x14ac:dyDescent="0.2">
      <c r="A3453" t="s">
        <v>6908</v>
      </c>
      <c r="B3453">
        <f>_xlfn.XLOOKUP(A3453,'Allowed as Qualifiers'!$A$1:$A$1896,'Allowed as Qualifiers'!$B$1:$B$1896,0)</f>
        <v>0</v>
      </c>
      <c r="C3453">
        <f t="shared" si="109"/>
        <v>0</v>
      </c>
      <c r="D3453" t="s">
        <v>6909</v>
      </c>
      <c r="G3453">
        <v>0</v>
      </c>
      <c r="H3453" t="str">
        <f>_xlfn.XLOOKUP(A3453,'Diversity Analysis'!$A$2:$A$2366,'Diversity Analysis'!$F$2:$F$2366,"")</f>
        <v/>
      </c>
      <c r="I3453">
        <v>0</v>
      </c>
      <c r="J3453" s="6">
        <v>0</v>
      </c>
      <c r="K3453" s="5">
        <f t="shared" si="110"/>
        <v>0</v>
      </c>
    </row>
    <row r="3454" spans="1:11" x14ac:dyDescent="0.2">
      <c r="A3454" t="s">
        <v>6910</v>
      </c>
      <c r="B3454">
        <f>_xlfn.XLOOKUP(A3454,'Allowed as Qualifiers'!$A$1:$A$1896,'Allowed as Qualifiers'!$B$1:$B$1896,0)</f>
        <v>0</v>
      </c>
      <c r="C3454">
        <f t="shared" si="109"/>
        <v>0</v>
      </c>
      <c r="D3454" t="s">
        <v>6911</v>
      </c>
      <c r="G3454">
        <v>0</v>
      </c>
      <c r="H3454" t="str">
        <f>_xlfn.XLOOKUP(A3454,'Diversity Analysis'!$A$2:$A$2366,'Diversity Analysis'!$F$2:$F$2366,"")</f>
        <v/>
      </c>
      <c r="I3454">
        <v>0</v>
      </c>
      <c r="J3454" s="6">
        <v>0</v>
      </c>
      <c r="K3454" s="5">
        <f t="shared" si="110"/>
        <v>0</v>
      </c>
    </row>
    <row r="3455" spans="1:11" x14ac:dyDescent="0.2">
      <c r="A3455" t="s">
        <v>6912</v>
      </c>
      <c r="B3455">
        <f>_xlfn.XLOOKUP(A3455,'Allowed as Qualifiers'!$A$1:$A$1896,'Allowed as Qualifiers'!$B$1:$B$1896,0)</f>
        <v>0</v>
      </c>
      <c r="C3455">
        <f t="shared" si="109"/>
        <v>0</v>
      </c>
      <c r="D3455" t="s">
        <v>6913</v>
      </c>
      <c r="G3455">
        <v>0</v>
      </c>
      <c r="H3455" t="str">
        <f>_xlfn.XLOOKUP(A3455,'Diversity Analysis'!$A$2:$A$2366,'Diversity Analysis'!$F$2:$F$2366,"")</f>
        <v/>
      </c>
      <c r="I3455">
        <v>0</v>
      </c>
      <c r="J3455" s="6">
        <v>0</v>
      </c>
      <c r="K3455" s="5">
        <f t="shared" si="110"/>
        <v>0</v>
      </c>
    </row>
    <row r="3456" spans="1:11" x14ac:dyDescent="0.2">
      <c r="A3456" t="s">
        <v>6914</v>
      </c>
      <c r="B3456">
        <f>_xlfn.XLOOKUP(A3456,'Allowed as Qualifiers'!$A$1:$A$1896,'Allowed as Qualifiers'!$B$1:$B$1896,0)</f>
        <v>0</v>
      </c>
      <c r="C3456">
        <f t="shared" si="109"/>
        <v>0</v>
      </c>
      <c r="D3456" t="s">
        <v>6915</v>
      </c>
      <c r="G3456">
        <v>0</v>
      </c>
      <c r="H3456" t="str">
        <f>_xlfn.XLOOKUP(A3456,'Diversity Analysis'!$A$2:$A$2366,'Diversity Analysis'!$F$2:$F$2366,"")</f>
        <v/>
      </c>
      <c r="I3456">
        <v>0</v>
      </c>
      <c r="J3456" s="6">
        <v>0</v>
      </c>
      <c r="K3456" s="5">
        <f t="shared" si="110"/>
        <v>0</v>
      </c>
    </row>
    <row r="3457" spans="1:11" x14ac:dyDescent="0.2">
      <c r="A3457" t="s">
        <v>6916</v>
      </c>
      <c r="B3457">
        <f>_xlfn.XLOOKUP(A3457,'Allowed as Qualifiers'!$A$1:$A$1896,'Allowed as Qualifiers'!$B$1:$B$1896,0)</f>
        <v>0</v>
      </c>
      <c r="C3457">
        <f t="shared" si="109"/>
        <v>0</v>
      </c>
      <c r="D3457" t="s">
        <v>6917</v>
      </c>
      <c r="G3457">
        <v>0</v>
      </c>
      <c r="H3457" t="str">
        <f>_xlfn.XLOOKUP(A3457,'Diversity Analysis'!$A$2:$A$2366,'Diversity Analysis'!$F$2:$F$2366,"")</f>
        <v/>
      </c>
      <c r="I3457">
        <v>0</v>
      </c>
      <c r="J3457" s="6">
        <v>0</v>
      </c>
      <c r="K3457" s="5">
        <f t="shared" si="110"/>
        <v>0</v>
      </c>
    </row>
    <row r="3458" spans="1:11" x14ac:dyDescent="0.2">
      <c r="A3458" t="s">
        <v>6918</v>
      </c>
      <c r="B3458">
        <f>_xlfn.XLOOKUP(A3458,'Allowed as Qualifiers'!$A$1:$A$1896,'Allowed as Qualifiers'!$B$1:$B$1896,0)</f>
        <v>0</v>
      </c>
      <c r="C3458">
        <f t="shared" si="109"/>
        <v>0</v>
      </c>
      <c r="D3458" t="s">
        <v>6919</v>
      </c>
      <c r="G3458">
        <v>0</v>
      </c>
      <c r="H3458" t="str">
        <f>_xlfn.XLOOKUP(A3458,'Diversity Analysis'!$A$2:$A$2366,'Diversity Analysis'!$F$2:$F$2366,"")</f>
        <v/>
      </c>
      <c r="I3458">
        <v>0</v>
      </c>
      <c r="J3458" s="6">
        <v>0</v>
      </c>
      <c r="K3458" s="5">
        <f t="shared" si="110"/>
        <v>0</v>
      </c>
    </row>
    <row r="3459" spans="1:11" x14ac:dyDescent="0.2">
      <c r="A3459" t="s">
        <v>6920</v>
      </c>
      <c r="B3459">
        <f>_xlfn.XLOOKUP(A3459,'Allowed as Qualifiers'!$A$1:$A$1896,'Allowed as Qualifiers'!$B$1:$B$1896,0)</f>
        <v>0</v>
      </c>
      <c r="C3459">
        <f t="shared" ref="C3459:C3522" si="111">IF(B3459=1,1,0)*IF(G3459&gt;0,1,0)</f>
        <v>0</v>
      </c>
      <c r="D3459" t="s">
        <v>6921</v>
      </c>
      <c r="G3459">
        <v>0</v>
      </c>
      <c r="H3459" t="str">
        <f>_xlfn.XLOOKUP(A3459,'Diversity Analysis'!$A$2:$A$2366,'Diversity Analysis'!$F$2:$F$2366,"")</f>
        <v/>
      </c>
      <c r="I3459">
        <v>0</v>
      </c>
      <c r="J3459" s="6">
        <v>0</v>
      </c>
      <c r="K3459" s="5">
        <f t="shared" si="110"/>
        <v>0</v>
      </c>
    </row>
    <row r="3460" spans="1:11" x14ac:dyDescent="0.2">
      <c r="A3460" t="s">
        <v>6922</v>
      </c>
      <c r="B3460">
        <f>_xlfn.XLOOKUP(A3460,'Allowed as Qualifiers'!$A$1:$A$1896,'Allowed as Qualifiers'!$B$1:$B$1896,0)</f>
        <v>0</v>
      </c>
      <c r="C3460">
        <f t="shared" si="111"/>
        <v>0</v>
      </c>
      <c r="D3460" t="s">
        <v>6923</v>
      </c>
      <c r="G3460">
        <v>0</v>
      </c>
      <c r="H3460" t="str">
        <f>_xlfn.XLOOKUP(A3460,'Diversity Analysis'!$A$2:$A$2366,'Diversity Analysis'!$F$2:$F$2366,"")</f>
        <v/>
      </c>
      <c r="I3460">
        <v>0</v>
      </c>
      <c r="J3460" s="6">
        <v>0</v>
      </c>
      <c r="K3460" s="5">
        <f t="shared" si="110"/>
        <v>0</v>
      </c>
    </row>
    <row r="3461" spans="1:11" x14ac:dyDescent="0.2">
      <c r="A3461" t="s">
        <v>6924</v>
      </c>
      <c r="B3461">
        <f>_xlfn.XLOOKUP(A3461,'Allowed as Qualifiers'!$A$1:$A$1896,'Allowed as Qualifiers'!$B$1:$B$1896,0)</f>
        <v>0</v>
      </c>
      <c r="C3461">
        <f t="shared" si="111"/>
        <v>0</v>
      </c>
      <c r="D3461" t="s">
        <v>6925</v>
      </c>
      <c r="G3461">
        <v>0</v>
      </c>
      <c r="H3461" t="str">
        <f>_xlfn.XLOOKUP(A3461,'Diversity Analysis'!$A$2:$A$2366,'Diversity Analysis'!$F$2:$F$2366,"")</f>
        <v/>
      </c>
      <c r="I3461">
        <v>0</v>
      </c>
      <c r="J3461" s="6">
        <v>0</v>
      </c>
      <c r="K3461" s="5">
        <f t="shared" si="110"/>
        <v>0</v>
      </c>
    </row>
    <row r="3462" spans="1:11" x14ac:dyDescent="0.2">
      <c r="A3462" t="s">
        <v>6926</v>
      </c>
      <c r="B3462">
        <f>_xlfn.XLOOKUP(A3462,'Allowed as Qualifiers'!$A$1:$A$1896,'Allowed as Qualifiers'!$B$1:$B$1896,0)</f>
        <v>0</v>
      </c>
      <c r="C3462">
        <f t="shared" si="111"/>
        <v>0</v>
      </c>
      <c r="D3462" t="s">
        <v>6927</v>
      </c>
      <c r="G3462">
        <v>0</v>
      </c>
      <c r="H3462" t="str">
        <f>_xlfn.XLOOKUP(A3462,'Diversity Analysis'!$A$2:$A$2366,'Diversity Analysis'!$F$2:$F$2366,"")</f>
        <v/>
      </c>
      <c r="I3462">
        <v>0</v>
      </c>
      <c r="J3462" s="6">
        <v>0</v>
      </c>
      <c r="K3462" s="5">
        <f t="shared" si="110"/>
        <v>0</v>
      </c>
    </row>
    <row r="3463" spans="1:11" x14ac:dyDescent="0.2">
      <c r="A3463" t="s">
        <v>6928</v>
      </c>
      <c r="B3463">
        <f>_xlfn.XLOOKUP(A3463,'Allowed as Qualifiers'!$A$1:$A$1896,'Allowed as Qualifiers'!$B$1:$B$1896,0)</f>
        <v>0</v>
      </c>
      <c r="C3463">
        <f t="shared" si="111"/>
        <v>0</v>
      </c>
      <c r="D3463" t="s">
        <v>6929</v>
      </c>
      <c r="G3463">
        <v>0</v>
      </c>
      <c r="H3463" t="str">
        <f>_xlfn.XLOOKUP(A3463,'Diversity Analysis'!$A$2:$A$2366,'Diversity Analysis'!$F$2:$F$2366,"")</f>
        <v/>
      </c>
      <c r="I3463">
        <v>0</v>
      </c>
      <c r="J3463" s="6">
        <v>0</v>
      </c>
      <c r="K3463" s="5">
        <f t="shared" si="110"/>
        <v>0</v>
      </c>
    </row>
    <row r="3464" spans="1:11" x14ac:dyDescent="0.2">
      <c r="A3464" t="s">
        <v>6930</v>
      </c>
      <c r="B3464">
        <f>_xlfn.XLOOKUP(A3464,'Allowed as Qualifiers'!$A$1:$A$1896,'Allowed as Qualifiers'!$B$1:$B$1896,0)</f>
        <v>0</v>
      </c>
      <c r="C3464">
        <f t="shared" si="111"/>
        <v>0</v>
      </c>
      <c r="D3464" t="s">
        <v>6931</v>
      </c>
      <c r="G3464">
        <v>0</v>
      </c>
      <c r="H3464" t="str">
        <f>_xlfn.XLOOKUP(A3464,'Diversity Analysis'!$A$2:$A$2366,'Diversity Analysis'!$F$2:$F$2366,"")</f>
        <v/>
      </c>
      <c r="I3464">
        <v>0</v>
      </c>
      <c r="J3464" s="6">
        <v>0</v>
      </c>
      <c r="K3464" s="5">
        <f t="shared" si="110"/>
        <v>0</v>
      </c>
    </row>
    <row r="3465" spans="1:11" x14ac:dyDescent="0.2">
      <c r="A3465" t="s">
        <v>6932</v>
      </c>
      <c r="B3465">
        <f>_xlfn.XLOOKUP(A3465,'Allowed as Qualifiers'!$A$1:$A$1896,'Allowed as Qualifiers'!$B$1:$B$1896,0)</f>
        <v>0</v>
      </c>
      <c r="C3465">
        <f t="shared" si="111"/>
        <v>0</v>
      </c>
      <c r="D3465" t="s">
        <v>6933</v>
      </c>
      <c r="G3465">
        <v>0</v>
      </c>
      <c r="H3465" t="str">
        <f>_xlfn.XLOOKUP(A3465,'Diversity Analysis'!$A$2:$A$2366,'Diversity Analysis'!$F$2:$F$2366,"")</f>
        <v/>
      </c>
      <c r="I3465">
        <v>0</v>
      </c>
      <c r="J3465" s="6">
        <v>0</v>
      </c>
      <c r="K3465" s="5">
        <f t="shared" si="110"/>
        <v>0</v>
      </c>
    </row>
    <row r="3466" spans="1:11" x14ac:dyDescent="0.2">
      <c r="A3466" t="s">
        <v>6934</v>
      </c>
      <c r="B3466">
        <f>_xlfn.XLOOKUP(A3466,'Allowed as Qualifiers'!$A$1:$A$1896,'Allowed as Qualifiers'!$B$1:$B$1896,0)</f>
        <v>0</v>
      </c>
      <c r="C3466">
        <f t="shared" si="111"/>
        <v>0</v>
      </c>
      <c r="D3466" t="s">
        <v>6935</v>
      </c>
      <c r="G3466">
        <v>0</v>
      </c>
      <c r="H3466" t="str">
        <f>_xlfn.XLOOKUP(A3466,'Diversity Analysis'!$A$2:$A$2366,'Diversity Analysis'!$F$2:$F$2366,"")</f>
        <v/>
      </c>
      <c r="I3466">
        <v>0</v>
      </c>
      <c r="J3466" s="6">
        <v>0</v>
      </c>
      <c r="K3466" s="5">
        <f t="shared" si="110"/>
        <v>0</v>
      </c>
    </row>
    <row r="3467" spans="1:11" x14ac:dyDescent="0.2">
      <c r="A3467" t="s">
        <v>6936</v>
      </c>
      <c r="B3467">
        <f>_xlfn.XLOOKUP(A3467,'Allowed as Qualifiers'!$A$1:$A$1896,'Allowed as Qualifiers'!$B$1:$B$1896,0)</f>
        <v>0</v>
      </c>
      <c r="C3467">
        <f t="shared" si="111"/>
        <v>0</v>
      </c>
      <c r="D3467" t="s">
        <v>6937</v>
      </c>
      <c r="G3467">
        <v>0</v>
      </c>
      <c r="H3467" t="str">
        <f>_xlfn.XLOOKUP(A3467,'Diversity Analysis'!$A$2:$A$2366,'Diversity Analysis'!$F$2:$F$2366,"")</f>
        <v/>
      </c>
      <c r="I3467">
        <v>0</v>
      </c>
      <c r="J3467" s="6">
        <v>0</v>
      </c>
      <c r="K3467" s="5">
        <f t="shared" si="110"/>
        <v>0</v>
      </c>
    </row>
    <row r="3468" spans="1:11" x14ac:dyDescent="0.2">
      <c r="A3468" t="s">
        <v>6938</v>
      </c>
      <c r="B3468">
        <f>_xlfn.XLOOKUP(A3468,'Allowed as Qualifiers'!$A$1:$A$1896,'Allowed as Qualifiers'!$B$1:$B$1896,0)</f>
        <v>0</v>
      </c>
      <c r="C3468">
        <f t="shared" si="111"/>
        <v>0</v>
      </c>
      <c r="D3468" t="s">
        <v>6939</v>
      </c>
      <c r="G3468">
        <v>0</v>
      </c>
      <c r="H3468" t="str">
        <f>_xlfn.XLOOKUP(A3468,'Diversity Analysis'!$A$2:$A$2366,'Diversity Analysis'!$F$2:$F$2366,"")</f>
        <v/>
      </c>
      <c r="I3468">
        <v>0</v>
      </c>
      <c r="J3468" s="6">
        <v>0</v>
      </c>
      <c r="K3468" s="5">
        <f t="shared" si="110"/>
        <v>0</v>
      </c>
    </row>
    <row r="3469" spans="1:11" x14ac:dyDescent="0.2">
      <c r="A3469" t="s">
        <v>6940</v>
      </c>
      <c r="B3469">
        <f>_xlfn.XLOOKUP(A3469,'Allowed as Qualifiers'!$A$1:$A$1896,'Allowed as Qualifiers'!$B$1:$B$1896,0)</f>
        <v>0</v>
      </c>
      <c r="C3469">
        <f t="shared" si="111"/>
        <v>0</v>
      </c>
      <c r="D3469" t="s">
        <v>6941</v>
      </c>
      <c r="G3469">
        <v>0</v>
      </c>
      <c r="H3469" t="str">
        <f>_xlfn.XLOOKUP(A3469,'Diversity Analysis'!$A$2:$A$2366,'Diversity Analysis'!$F$2:$F$2366,"")</f>
        <v/>
      </c>
      <c r="I3469">
        <v>0</v>
      </c>
      <c r="J3469" s="6">
        <v>0</v>
      </c>
      <c r="K3469" s="5">
        <f t="shared" si="110"/>
        <v>0</v>
      </c>
    </row>
    <row r="3470" spans="1:11" x14ac:dyDescent="0.2">
      <c r="A3470" t="s">
        <v>6942</v>
      </c>
      <c r="B3470">
        <f>_xlfn.XLOOKUP(A3470,'Allowed as Qualifiers'!$A$1:$A$1896,'Allowed as Qualifiers'!$B$1:$B$1896,0)</f>
        <v>0</v>
      </c>
      <c r="C3470">
        <f t="shared" si="111"/>
        <v>0</v>
      </c>
      <c r="D3470" t="s">
        <v>6943</v>
      </c>
      <c r="G3470">
        <v>0</v>
      </c>
      <c r="H3470" t="str">
        <f>_xlfn.XLOOKUP(A3470,'Diversity Analysis'!$A$2:$A$2366,'Diversity Analysis'!$F$2:$F$2366,"")</f>
        <v/>
      </c>
      <c r="I3470">
        <v>0</v>
      </c>
      <c r="J3470" s="6">
        <v>0</v>
      </c>
      <c r="K3470" s="5">
        <f t="shared" si="110"/>
        <v>0</v>
      </c>
    </row>
    <row r="3471" spans="1:11" x14ac:dyDescent="0.2">
      <c r="A3471" t="s">
        <v>6944</v>
      </c>
      <c r="B3471">
        <f>_xlfn.XLOOKUP(A3471,'Allowed as Qualifiers'!$A$1:$A$1896,'Allowed as Qualifiers'!$B$1:$B$1896,0)</f>
        <v>0</v>
      </c>
      <c r="C3471">
        <f t="shared" si="111"/>
        <v>0</v>
      </c>
      <c r="D3471" t="s">
        <v>6945</v>
      </c>
      <c r="G3471">
        <v>0</v>
      </c>
      <c r="H3471" t="str">
        <f>_xlfn.XLOOKUP(A3471,'Diversity Analysis'!$A$2:$A$2366,'Diversity Analysis'!$F$2:$F$2366,"")</f>
        <v/>
      </c>
      <c r="I3471">
        <v>0</v>
      </c>
      <c r="J3471" s="6">
        <v>0</v>
      </c>
      <c r="K3471" s="5">
        <f t="shared" si="110"/>
        <v>0</v>
      </c>
    </row>
    <row r="3472" spans="1:11" x14ac:dyDescent="0.2">
      <c r="A3472" t="s">
        <v>6946</v>
      </c>
      <c r="B3472">
        <f>_xlfn.XLOOKUP(A3472,'Allowed as Qualifiers'!$A$1:$A$1896,'Allowed as Qualifiers'!$B$1:$B$1896,0)</f>
        <v>0</v>
      </c>
      <c r="C3472">
        <f t="shared" si="111"/>
        <v>0</v>
      </c>
      <c r="D3472" t="s">
        <v>6947</v>
      </c>
      <c r="G3472">
        <v>0</v>
      </c>
      <c r="H3472" t="str">
        <f>_xlfn.XLOOKUP(A3472,'Diversity Analysis'!$A$2:$A$2366,'Diversity Analysis'!$F$2:$F$2366,"")</f>
        <v/>
      </c>
      <c r="I3472">
        <v>0</v>
      </c>
      <c r="J3472" s="6">
        <v>0</v>
      </c>
      <c r="K3472" s="5">
        <f t="shared" ref="K3472:K3535" si="112">G3472/1000000*J3472</f>
        <v>0</v>
      </c>
    </row>
    <row r="3473" spans="1:11" x14ac:dyDescent="0.2">
      <c r="A3473" t="s">
        <v>6948</v>
      </c>
      <c r="B3473">
        <f>_xlfn.XLOOKUP(A3473,'Allowed as Qualifiers'!$A$1:$A$1896,'Allowed as Qualifiers'!$B$1:$B$1896,0)</f>
        <v>0</v>
      </c>
      <c r="C3473">
        <f t="shared" si="111"/>
        <v>0</v>
      </c>
      <c r="D3473" t="s">
        <v>6949</v>
      </c>
      <c r="G3473">
        <v>0</v>
      </c>
      <c r="H3473" t="str">
        <f>_xlfn.XLOOKUP(A3473,'Diversity Analysis'!$A$2:$A$2366,'Diversity Analysis'!$F$2:$F$2366,"")</f>
        <v/>
      </c>
      <c r="I3473">
        <v>0</v>
      </c>
      <c r="J3473" s="6">
        <v>0</v>
      </c>
      <c r="K3473" s="5">
        <f t="shared" si="112"/>
        <v>0</v>
      </c>
    </row>
    <row r="3474" spans="1:11" x14ac:dyDescent="0.2">
      <c r="A3474" t="s">
        <v>6950</v>
      </c>
      <c r="B3474">
        <f>_xlfn.XLOOKUP(A3474,'Allowed as Qualifiers'!$A$1:$A$1896,'Allowed as Qualifiers'!$B$1:$B$1896,0)</f>
        <v>0</v>
      </c>
      <c r="C3474">
        <f t="shared" si="111"/>
        <v>0</v>
      </c>
      <c r="D3474" t="s">
        <v>6951</v>
      </c>
      <c r="G3474">
        <v>0</v>
      </c>
      <c r="H3474" t="str">
        <f>_xlfn.XLOOKUP(A3474,'Diversity Analysis'!$A$2:$A$2366,'Diversity Analysis'!$F$2:$F$2366,"")</f>
        <v/>
      </c>
      <c r="I3474">
        <v>0</v>
      </c>
      <c r="J3474" s="6">
        <v>0</v>
      </c>
      <c r="K3474" s="5">
        <f t="shared" si="112"/>
        <v>0</v>
      </c>
    </row>
    <row r="3475" spans="1:11" x14ac:dyDescent="0.2">
      <c r="A3475" t="s">
        <v>6952</v>
      </c>
      <c r="B3475">
        <f>_xlfn.XLOOKUP(A3475,'Allowed as Qualifiers'!$A$1:$A$1896,'Allowed as Qualifiers'!$B$1:$B$1896,0)</f>
        <v>0</v>
      </c>
      <c r="C3475">
        <f t="shared" si="111"/>
        <v>0</v>
      </c>
      <c r="D3475" t="s">
        <v>6953</v>
      </c>
      <c r="G3475">
        <v>0</v>
      </c>
      <c r="H3475" t="str">
        <f>_xlfn.XLOOKUP(A3475,'Diversity Analysis'!$A$2:$A$2366,'Diversity Analysis'!$F$2:$F$2366,"")</f>
        <v/>
      </c>
      <c r="I3475">
        <v>0</v>
      </c>
      <c r="J3475" s="6">
        <v>0</v>
      </c>
      <c r="K3475" s="5">
        <f t="shared" si="112"/>
        <v>0</v>
      </c>
    </row>
    <row r="3476" spans="1:11" x14ac:dyDescent="0.2">
      <c r="A3476" t="s">
        <v>6954</v>
      </c>
      <c r="B3476">
        <f>_xlfn.XLOOKUP(A3476,'Allowed as Qualifiers'!$A$1:$A$1896,'Allowed as Qualifiers'!$B$1:$B$1896,0)</f>
        <v>0</v>
      </c>
      <c r="C3476">
        <f t="shared" si="111"/>
        <v>0</v>
      </c>
      <c r="D3476" t="s">
        <v>6955</v>
      </c>
      <c r="G3476">
        <v>0</v>
      </c>
      <c r="H3476" t="str">
        <f>_xlfn.XLOOKUP(A3476,'Diversity Analysis'!$A$2:$A$2366,'Diversity Analysis'!$F$2:$F$2366,"")</f>
        <v/>
      </c>
      <c r="I3476">
        <v>0</v>
      </c>
      <c r="J3476" s="6">
        <v>0</v>
      </c>
      <c r="K3476" s="5">
        <f t="shared" si="112"/>
        <v>0</v>
      </c>
    </row>
    <row r="3477" spans="1:11" x14ac:dyDescent="0.2">
      <c r="A3477" t="s">
        <v>6956</v>
      </c>
      <c r="B3477">
        <f>_xlfn.XLOOKUP(A3477,'Allowed as Qualifiers'!$A$1:$A$1896,'Allowed as Qualifiers'!$B$1:$B$1896,0)</f>
        <v>0</v>
      </c>
      <c r="C3477">
        <f t="shared" si="111"/>
        <v>0</v>
      </c>
      <c r="D3477" t="s">
        <v>6957</v>
      </c>
      <c r="G3477">
        <v>0</v>
      </c>
      <c r="H3477" t="str">
        <f>_xlfn.XLOOKUP(A3477,'Diversity Analysis'!$A$2:$A$2366,'Diversity Analysis'!$F$2:$F$2366,"")</f>
        <v/>
      </c>
      <c r="I3477">
        <v>0</v>
      </c>
      <c r="J3477" s="6">
        <v>0</v>
      </c>
      <c r="K3477" s="5">
        <f t="shared" si="112"/>
        <v>0</v>
      </c>
    </row>
    <row r="3478" spans="1:11" x14ac:dyDescent="0.2">
      <c r="A3478" t="s">
        <v>6958</v>
      </c>
      <c r="B3478">
        <f>_xlfn.XLOOKUP(A3478,'Allowed as Qualifiers'!$A$1:$A$1896,'Allowed as Qualifiers'!$B$1:$B$1896,0)</f>
        <v>0</v>
      </c>
      <c r="C3478">
        <f t="shared" si="111"/>
        <v>0</v>
      </c>
      <c r="D3478" t="s">
        <v>6959</v>
      </c>
      <c r="G3478">
        <v>0</v>
      </c>
      <c r="H3478" t="str">
        <f>_xlfn.XLOOKUP(A3478,'Diversity Analysis'!$A$2:$A$2366,'Diversity Analysis'!$F$2:$F$2366,"")</f>
        <v/>
      </c>
      <c r="I3478">
        <v>0</v>
      </c>
      <c r="J3478" s="6">
        <v>0</v>
      </c>
      <c r="K3478" s="5">
        <f t="shared" si="112"/>
        <v>0</v>
      </c>
    </row>
    <row r="3479" spans="1:11" x14ac:dyDescent="0.2">
      <c r="A3479" t="s">
        <v>6960</v>
      </c>
      <c r="B3479">
        <f>_xlfn.XLOOKUP(A3479,'Allowed as Qualifiers'!$A$1:$A$1896,'Allowed as Qualifiers'!$B$1:$B$1896,0)</f>
        <v>0</v>
      </c>
      <c r="C3479">
        <f t="shared" si="111"/>
        <v>0</v>
      </c>
      <c r="D3479" t="s">
        <v>6961</v>
      </c>
      <c r="G3479">
        <v>0</v>
      </c>
      <c r="H3479" t="str">
        <f>_xlfn.XLOOKUP(A3479,'Diversity Analysis'!$A$2:$A$2366,'Diversity Analysis'!$F$2:$F$2366,"")</f>
        <v/>
      </c>
      <c r="I3479">
        <v>0</v>
      </c>
      <c r="J3479" s="6">
        <v>0</v>
      </c>
      <c r="K3479" s="5">
        <f t="shared" si="112"/>
        <v>0</v>
      </c>
    </row>
    <row r="3480" spans="1:11" x14ac:dyDescent="0.2">
      <c r="A3480" t="s">
        <v>6962</v>
      </c>
      <c r="B3480">
        <f>_xlfn.XLOOKUP(A3480,'Allowed as Qualifiers'!$A$1:$A$1896,'Allowed as Qualifiers'!$B$1:$B$1896,0)</f>
        <v>0</v>
      </c>
      <c r="C3480">
        <f t="shared" si="111"/>
        <v>0</v>
      </c>
      <c r="D3480" t="s">
        <v>6963</v>
      </c>
      <c r="G3480">
        <v>0</v>
      </c>
      <c r="H3480" t="str">
        <f>_xlfn.XLOOKUP(A3480,'Diversity Analysis'!$A$2:$A$2366,'Diversity Analysis'!$F$2:$F$2366,"")</f>
        <v/>
      </c>
      <c r="I3480">
        <v>0</v>
      </c>
      <c r="J3480" s="6">
        <v>0</v>
      </c>
      <c r="K3480" s="5">
        <f t="shared" si="112"/>
        <v>0</v>
      </c>
    </row>
    <row r="3481" spans="1:11" x14ac:dyDescent="0.2">
      <c r="A3481" t="s">
        <v>6964</v>
      </c>
      <c r="B3481">
        <f>_xlfn.XLOOKUP(A3481,'Allowed as Qualifiers'!$A$1:$A$1896,'Allowed as Qualifiers'!$B$1:$B$1896,0)</f>
        <v>0</v>
      </c>
      <c r="C3481">
        <f t="shared" si="111"/>
        <v>0</v>
      </c>
      <c r="D3481" t="s">
        <v>6965</v>
      </c>
      <c r="G3481">
        <v>0</v>
      </c>
      <c r="H3481" t="str">
        <f>_xlfn.XLOOKUP(A3481,'Diversity Analysis'!$A$2:$A$2366,'Diversity Analysis'!$F$2:$F$2366,"")</f>
        <v/>
      </c>
      <c r="I3481">
        <v>0</v>
      </c>
      <c r="J3481" s="6">
        <v>0</v>
      </c>
      <c r="K3481" s="5">
        <f t="shared" si="112"/>
        <v>0</v>
      </c>
    </row>
    <row r="3482" spans="1:11" x14ac:dyDescent="0.2">
      <c r="A3482" t="s">
        <v>6966</v>
      </c>
      <c r="B3482">
        <f>_xlfn.XLOOKUP(A3482,'Allowed as Qualifiers'!$A$1:$A$1896,'Allowed as Qualifiers'!$B$1:$B$1896,0)</f>
        <v>0</v>
      </c>
      <c r="C3482">
        <f t="shared" si="111"/>
        <v>0</v>
      </c>
      <c r="D3482" t="s">
        <v>6967</v>
      </c>
      <c r="G3482">
        <v>0</v>
      </c>
      <c r="H3482" t="str">
        <f>_xlfn.XLOOKUP(A3482,'Diversity Analysis'!$A$2:$A$2366,'Diversity Analysis'!$F$2:$F$2366,"")</f>
        <v/>
      </c>
      <c r="I3482">
        <v>0</v>
      </c>
      <c r="J3482" s="6">
        <v>0</v>
      </c>
      <c r="K3482" s="5">
        <f t="shared" si="112"/>
        <v>0</v>
      </c>
    </row>
    <row r="3483" spans="1:11" x14ac:dyDescent="0.2">
      <c r="A3483" t="s">
        <v>6968</v>
      </c>
      <c r="B3483">
        <f>_xlfn.XLOOKUP(A3483,'Allowed as Qualifiers'!$A$1:$A$1896,'Allowed as Qualifiers'!$B$1:$B$1896,0)</f>
        <v>0</v>
      </c>
      <c r="C3483">
        <f t="shared" si="111"/>
        <v>0</v>
      </c>
      <c r="D3483" t="s">
        <v>6969</v>
      </c>
      <c r="G3483">
        <v>0</v>
      </c>
      <c r="H3483" t="str">
        <f>_xlfn.XLOOKUP(A3483,'Diversity Analysis'!$A$2:$A$2366,'Diversity Analysis'!$F$2:$F$2366,"")</f>
        <v/>
      </c>
      <c r="I3483">
        <v>0</v>
      </c>
      <c r="J3483" s="6">
        <v>0</v>
      </c>
      <c r="K3483" s="5">
        <f t="shared" si="112"/>
        <v>0</v>
      </c>
    </row>
    <row r="3484" spans="1:11" x14ac:dyDescent="0.2">
      <c r="A3484" t="s">
        <v>6970</v>
      </c>
      <c r="B3484">
        <f>_xlfn.XLOOKUP(A3484,'Allowed as Qualifiers'!$A$1:$A$1896,'Allowed as Qualifiers'!$B$1:$B$1896,0)</f>
        <v>0</v>
      </c>
      <c r="C3484">
        <f t="shared" si="111"/>
        <v>0</v>
      </c>
      <c r="D3484" t="s">
        <v>6971</v>
      </c>
      <c r="G3484">
        <v>0</v>
      </c>
      <c r="H3484" t="str">
        <f>_xlfn.XLOOKUP(A3484,'Diversity Analysis'!$A$2:$A$2366,'Diversity Analysis'!$F$2:$F$2366,"")</f>
        <v/>
      </c>
      <c r="I3484">
        <v>0</v>
      </c>
      <c r="J3484" s="6">
        <v>0</v>
      </c>
      <c r="K3484" s="5">
        <f t="shared" si="112"/>
        <v>0</v>
      </c>
    </row>
    <row r="3485" spans="1:11" x14ac:dyDescent="0.2">
      <c r="A3485" t="s">
        <v>6972</v>
      </c>
      <c r="B3485">
        <f>_xlfn.XLOOKUP(A3485,'Allowed as Qualifiers'!$A$1:$A$1896,'Allowed as Qualifiers'!$B$1:$B$1896,0)</f>
        <v>0</v>
      </c>
      <c r="C3485">
        <f t="shared" si="111"/>
        <v>0</v>
      </c>
      <c r="D3485" t="s">
        <v>6973</v>
      </c>
      <c r="G3485">
        <v>0</v>
      </c>
      <c r="H3485" t="str">
        <f>_xlfn.XLOOKUP(A3485,'Diversity Analysis'!$A$2:$A$2366,'Diversity Analysis'!$F$2:$F$2366,"")</f>
        <v/>
      </c>
      <c r="I3485">
        <v>0</v>
      </c>
      <c r="J3485" s="6">
        <v>0</v>
      </c>
      <c r="K3485" s="5">
        <f t="shared" si="112"/>
        <v>0</v>
      </c>
    </row>
    <row r="3486" spans="1:11" x14ac:dyDescent="0.2">
      <c r="A3486" t="s">
        <v>6974</v>
      </c>
      <c r="B3486">
        <f>_xlfn.XLOOKUP(A3486,'Allowed as Qualifiers'!$A$1:$A$1896,'Allowed as Qualifiers'!$B$1:$B$1896,0)</f>
        <v>0</v>
      </c>
      <c r="C3486">
        <f t="shared" si="111"/>
        <v>0</v>
      </c>
      <c r="D3486" t="s">
        <v>6975</v>
      </c>
      <c r="G3486">
        <v>0</v>
      </c>
      <c r="H3486" t="str">
        <f>_xlfn.XLOOKUP(A3486,'Diversity Analysis'!$A$2:$A$2366,'Diversity Analysis'!$F$2:$F$2366,"")</f>
        <v/>
      </c>
      <c r="I3486">
        <v>0</v>
      </c>
      <c r="J3486" s="6">
        <v>0</v>
      </c>
      <c r="K3486" s="5">
        <f t="shared" si="112"/>
        <v>0</v>
      </c>
    </row>
    <row r="3487" spans="1:11" x14ac:dyDescent="0.2">
      <c r="A3487" t="s">
        <v>6976</v>
      </c>
      <c r="B3487">
        <f>_xlfn.XLOOKUP(A3487,'Allowed as Qualifiers'!$A$1:$A$1896,'Allowed as Qualifiers'!$B$1:$B$1896,0)</f>
        <v>0</v>
      </c>
      <c r="C3487">
        <f t="shared" si="111"/>
        <v>0</v>
      </c>
      <c r="D3487" t="s">
        <v>6977</v>
      </c>
      <c r="G3487">
        <v>0</v>
      </c>
      <c r="H3487" t="str">
        <f>_xlfn.XLOOKUP(A3487,'Diversity Analysis'!$A$2:$A$2366,'Diversity Analysis'!$F$2:$F$2366,"")</f>
        <v/>
      </c>
      <c r="I3487">
        <v>0</v>
      </c>
      <c r="J3487" s="6">
        <v>0</v>
      </c>
      <c r="K3487" s="5">
        <f t="shared" si="112"/>
        <v>0</v>
      </c>
    </row>
    <row r="3488" spans="1:11" x14ac:dyDescent="0.2">
      <c r="A3488" t="s">
        <v>6978</v>
      </c>
      <c r="B3488">
        <f>_xlfn.XLOOKUP(A3488,'Allowed as Qualifiers'!$A$1:$A$1896,'Allowed as Qualifiers'!$B$1:$B$1896,0)</f>
        <v>0</v>
      </c>
      <c r="C3488">
        <f t="shared" si="111"/>
        <v>0</v>
      </c>
      <c r="D3488" t="s">
        <v>6979</v>
      </c>
      <c r="G3488">
        <v>0</v>
      </c>
      <c r="H3488" t="str">
        <f>_xlfn.XLOOKUP(A3488,'Diversity Analysis'!$A$2:$A$2366,'Diversity Analysis'!$F$2:$F$2366,"")</f>
        <v/>
      </c>
      <c r="I3488">
        <v>0</v>
      </c>
      <c r="J3488" s="6">
        <v>0</v>
      </c>
      <c r="K3488" s="5">
        <f t="shared" si="112"/>
        <v>0</v>
      </c>
    </row>
    <row r="3489" spans="1:11" x14ac:dyDescent="0.2">
      <c r="A3489" t="s">
        <v>6980</v>
      </c>
      <c r="B3489">
        <f>_xlfn.XLOOKUP(A3489,'Allowed as Qualifiers'!$A$1:$A$1896,'Allowed as Qualifiers'!$B$1:$B$1896,0)</f>
        <v>0</v>
      </c>
      <c r="C3489">
        <f t="shared" si="111"/>
        <v>0</v>
      </c>
      <c r="D3489" t="s">
        <v>6981</v>
      </c>
      <c r="G3489">
        <v>0</v>
      </c>
      <c r="H3489" t="str">
        <f>_xlfn.XLOOKUP(A3489,'Diversity Analysis'!$A$2:$A$2366,'Diversity Analysis'!$F$2:$F$2366,"")</f>
        <v/>
      </c>
      <c r="I3489">
        <v>0</v>
      </c>
      <c r="J3489" s="6">
        <v>0</v>
      </c>
      <c r="K3489" s="5">
        <f t="shared" si="112"/>
        <v>0</v>
      </c>
    </row>
    <row r="3490" spans="1:11" x14ac:dyDescent="0.2">
      <c r="A3490" t="s">
        <v>6982</v>
      </c>
      <c r="B3490">
        <f>_xlfn.XLOOKUP(A3490,'Allowed as Qualifiers'!$A$1:$A$1896,'Allowed as Qualifiers'!$B$1:$B$1896,0)</f>
        <v>0</v>
      </c>
      <c r="C3490">
        <f t="shared" si="111"/>
        <v>0</v>
      </c>
      <c r="D3490" t="s">
        <v>6983</v>
      </c>
      <c r="G3490">
        <v>0</v>
      </c>
      <c r="H3490" t="str">
        <f>_xlfn.XLOOKUP(A3490,'Diversity Analysis'!$A$2:$A$2366,'Diversity Analysis'!$F$2:$F$2366,"")</f>
        <v/>
      </c>
      <c r="I3490">
        <v>0</v>
      </c>
      <c r="J3490" s="6">
        <v>0</v>
      </c>
      <c r="K3490" s="5">
        <f t="shared" si="112"/>
        <v>0</v>
      </c>
    </row>
    <row r="3491" spans="1:11" x14ac:dyDescent="0.2">
      <c r="A3491" t="s">
        <v>6984</v>
      </c>
      <c r="B3491">
        <f>_xlfn.XLOOKUP(A3491,'Allowed as Qualifiers'!$A$1:$A$1896,'Allowed as Qualifiers'!$B$1:$B$1896,0)</f>
        <v>0</v>
      </c>
      <c r="C3491">
        <f t="shared" si="111"/>
        <v>0</v>
      </c>
      <c r="D3491" t="s">
        <v>6985</v>
      </c>
      <c r="G3491">
        <v>0</v>
      </c>
      <c r="H3491" t="str">
        <f>_xlfn.XLOOKUP(A3491,'Diversity Analysis'!$A$2:$A$2366,'Diversity Analysis'!$F$2:$F$2366,"")</f>
        <v/>
      </c>
      <c r="I3491">
        <v>0</v>
      </c>
      <c r="J3491" s="6">
        <v>0</v>
      </c>
      <c r="K3491" s="5">
        <f t="shared" si="112"/>
        <v>0</v>
      </c>
    </row>
    <row r="3492" spans="1:11" x14ac:dyDescent="0.2">
      <c r="A3492" t="s">
        <v>6986</v>
      </c>
      <c r="B3492">
        <f>_xlfn.XLOOKUP(A3492,'Allowed as Qualifiers'!$A$1:$A$1896,'Allowed as Qualifiers'!$B$1:$B$1896,0)</f>
        <v>0</v>
      </c>
      <c r="C3492">
        <f t="shared" si="111"/>
        <v>0</v>
      </c>
      <c r="D3492" t="s">
        <v>6987</v>
      </c>
      <c r="G3492">
        <v>0</v>
      </c>
      <c r="H3492" t="str">
        <f>_xlfn.XLOOKUP(A3492,'Diversity Analysis'!$A$2:$A$2366,'Diversity Analysis'!$F$2:$F$2366,"")</f>
        <v/>
      </c>
      <c r="I3492">
        <v>0</v>
      </c>
      <c r="J3492" s="6">
        <v>0</v>
      </c>
      <c r="K3492" s="5">
        <f t="shared" si="112"/>
        <v>0</v>
      </c>
    </row>
    <row r="3493" spans="1:11" x14ac:dyDescent="0.2">
      <c r="A3493" t="s">
        <v>6988</v>
      </c>
      <c r="B3493">
        <f>_xlfn.XLOOKUP(A3493,'Allowed as Qualifiers'!$A$1:$A$1896,'Allowed as Qualifiers'!$B$1:$B$1896,0)</f>
        <v>0</v>
      </c>
      <c r="C3493">
        <f t="shared" si="111"/>
        <v>0</v>
      </c>
      <c r="D3493" t="s">
        <v>6989</v>
      </c>
      <c r="G3493">
        <v>0</v>
      </c>
      <c r="H3493" t="str">
        <f>_xlfn.XLOOKUP(A3493,'Diversity Analysis'!$A$2:$A$2366,'Diversity Analysis'!$F$2:$F$2366,"")</f>
        <v/>
      </c>
      <c r="I3493">
        <v>0</v>
      </c>
      <c r="J3493" s="6">
        <v>0</v>
      </c>
      <c r="K3493" s="5">
        <f t="shared" si="112"/>
        <v>0</v>
      </c>
    </row>
    <row r="3494" spans="1:11" x14ac:dyDescent="0.2">
      <c r="A3494" t="s">
        <v>6990</v>
      </c>
      <c r="B3494">
        <f>_xlfn.XLOOKUP(A3494,'Allowed as Qualifiers'!$A$1:$A$1896,'Allowed as Qualifiers'!$B$1:$B$1896,0)</f>
        <v>0</v>
      </c>
      <c r="C3494">
        <f t="shared" si="111"/>
        <v>0</v>
      </c>
      <c r="D3494" t="s">
        <v>6991</v>
      </c>
      <c r="G3494">
        <v>0</v>
      </c>
      <c r="H3494" t="str">
        <f>_xlfn.XLOOKUP(A3494,'Diversity Analysis'!$A$2:$A$2366,'Diversity Analysis'!$F$2:$F$2366,"")</f>
        <v/>
      </c>
      <c r="I3494">
        <v>0</v>
      </c>
      <c r="J3494" s="6">
        <v>0</v>
      </c>
      <c r="K3494" s="5">
        <f t="shared" si="112"/>
        <v>0</v>
      </c>
    </row>
    <row r="3495" spans="1:11" x14ac:dyDescent="0.2">
      <c r="A3495" t="s">
        <v>6992</v>
      </c>
      <c r="B3495">
        <f>_xlfn.XLOOKUP(A3495,'Allowed as Qualifiers'!$A$1:$A$1896,'Allowed as Qualifiers'!$B$1:$B$1896,0)</f>
        <v>0</v>
      </c>
      <c r="C3495">
        <f t="shared" si="111"/>
        <v>0</v>
      </c>
      <c r="D3495" t="s">
        <v>6993</v>
      </c>
      <c r="G3495">
        <v>0</v>
      </c>
      <c r="H3495" t="str">
        <f>_xlfn.XLOOKUP(A3495,'Diversity Analysis'!$A$2:$A$2366,'Diversity Analysis'!$F$2:$F$2366,"")</f>
        <v/>
      </c>
      <c r="I3495">
        <v>0</v>
      </c>
      <c r="J3495" s="6">
        <v>0</v>
      </c>
      <c r="K3495" s="5">
        <f t="shared" si="112"/>
        <v>0</v>
      </c>
    </row>
    <row r="3496" spans="1:11" x14ac:dyDescent="0.2">
      <c r="A3496" t="s">
        <v>6994</v>
      </c>
      <c r="B3496">
        <f>_xlfn.XLOOKUP(A3496,'Allowed as Qualifiers'!$A$1:$A$1896,'Allowed as Qualifiers'!$B$1:$B$1896,0)</f>
        <v>0</v>
      </c>
      <c r="C3496">
        <f t="shared" si="111"/>
        <v>0</v>
      </c>
      <c r="D3496" t="s">
        <v>6995</v>
      </c>
      <c r="G3496">
        <v>0</v>
      </c>
      <c r="H3496" t="str">
        <f>_xlfn.XLOOKUP(A3496,'Diversity Analysis'!$A$2:$A$2366,'Diversity Analysis'!$F$2:$F$2366,"")</f>
        <v/>
      </c>
      <c r="I3496">
        <v>0</v>
      </c>
      <c r="J3496" s="6">
        <v>0</v>
      </c>
      <c r="K3496" s="5">
        <f t="shared" si="112"/>
        <v>0</v>
      </c>
    </row>
    <row r="3497" spans="1:11" x14ac:dyDescent="0.2">
      <c r="A3497" t="s">
        <v>6996</v>
      </c>
      <c r="B3497">
        <f>_xlfn.XLOOKUP(A3497,'Allowed as Qualifiers'!$A$1:$A$1896,'Allowed as Qualifiers'!$B$1:$B$1896,0)</f>
        <v>0</v>
      </c>
      <c r="C3497">
        <f t="shared" si="111"/>
        <v>0</v>
      </c>
      <c r="D3497" t="s">
        <v>6997</v>
      </c>
      <c r="G3497">
        <v>0</v>
      </c>
      <c r="H3497" t="str">
        <f>_xlfn.XLOOKUP(A3497,'Diversity Analysis'!$A$2:$A$2366,'Diversity Analysis'!$F$2:$F$2366,"")</f>
        <v/>
      </c>
      <c r="I3497">
        <v>0</v>
      </c>
      <c r="J3497" s="6">
        <v>0</v>
      </c>
      <c r="K3497" s="5">
        <f t="shared" si="112"/>
        <v>0</v>
      </c>
    </row>
    <row r="3498" spans="1:11" x14ac:dyDescent="0.2">
      <c r="A3498" t="s">
        <v>6998</v>
      </c>
      <c r="B3498">
        <f>_xlfn.XLOOKUP(A3498,'Allowed as Qualifiers'!$A$1:$A$1896,'Allowed as Qualifiers'!$B$1:$B$1896,0)</f>
        <v>0</v>
      </c>
      <c r="C3498">
        <f t="shared" si="111"/>
        <v>0</v>
      </c>
      <c r="D3498" t="s">
        <v>6999</v>
      </c>
      <c r="G3498">
        <v>0</v>
      </c>
      <c r="H3498" t="str">
        <f>_xlfn.XLOOKUP(A3498,'Diversity Analysis'!$A$2:$A$2366,'Diversity Analysis'!$F$2:$F$2366,"")</f>
        <v/>
      </c>
      <c r="I3498">
        <v>0</v>
      </c>
      <c r="J3498" s="6">
        <v>0</v>
      </c>
      <c r="K3498" s="5">
        <f t="shared" si="112"/>
        <v>0</v>
      </c>
    </row>
    <row r="3499" spans="1:11" x14ac:dyDescent="0.2">
      <c r="A3499" t="s">
        <v>7000</v>
      </c>
      <c r="B3499">
        <f>_xlfn.XLOOKUP(A3499,'Allowed as Qualifiers'!$A$1:$A$1896,'Allowed as Qualifiers'!$B$1:$B$1896,0)</f>
        <v>0</v>
      </c>
      <c r="C3499">
        <f t="shared" si="111"/>
        <v>0</v>
      </c>
      <c r="D3499" t="s">
        <v>7001</v>
      </c>
      <c r="G3499">
        <v>0</v>
      </c>
      <c r="H3499" t="str">
        <f>_xlfn.XLOOKUP(A3499,'Diversity Analysis'!$A$2:$A$2366,'Diversity Analysis'!$F$2:$F$2366,"")</f>
        <v/>
      </c>
      <c r="I3499">
        <v>0</v>
      </c>
      <c r="J3499" s="6">
        <v>0</v>
      </c>
      <c r="K3499" s="5">
        <f t="shared" si="112"/>
        <v>0</v>
      </c>
    </row>
    <row r="3500" spans="1:11" x14ac:dyDescent="0.2">
      <c r="A3500" t="s">
        <v>7002</v>
      </c>
      <c r="B3500">
        <f>_xlfn.XLOOKUP(A3500,'Allowed as Qualifiers'!$A$1:$A$1896,'Allowed as Qualifiers'!$B$1:$B$1896,0)</f>
        <v>0</v>
      </c>
      <c r="C3500">
        <f t="shared" si="111"/>
        <v>0</v>
      </c>
      <c r="D3500" t="s">
        <v>7003</v>
      </c>
      <c r="G3500">
        <v>0</v>
      </c>
      <c r="H3500" t="str">
        <f>_xlfn.XLOOKUP(A3500,'Diversity Analysis'!$A$2:$A$2366,'Diversity Analysis'!$F$2:$F$2366,"")</f>
        <v/>
      </c>
      <c r="I3500">
        <v>0</v>
      </c>
      <c r="J3500" s="6">
        <v>0</v>
      </c>
      <c r="K3500" s="5">
        <f t="shared" si="112"/>
        <v>0</v>
      </c>
    </row>
    <row r="3501" spans="1:11" x14ac:dyDescent="0.2">
      <c r="A3501" t="s">
        <v>7004</v>
      </c>
      <c r="B3501">
        <f>_xlfn.XLOOKUP(A3501,'Allowed as Qualifiers'!$A$1:$A$1896,'Allowed as Qualifiers'!$B$1:$B$1896,0)</f>
        <v>1</v>
      </c>
      <c r="C3501">
        <f t="shared" si="111"/>
        <v>0</v>
      </c>
      <c r="D3501" t="s">
        <v>7005</v>
      </c>
      <c r="G3501">
        <v>0</v>
      </c>
      <c r="H3501" t="str">
        <f>_xlfn.XLOOKUP(A3501,'Diversity Analysis'!$A$2:$A$2366,'Diversity Analysis'!$F$2:$F$2366,"")</f>
        <v/>
      </c>
      <c r="I3501">
        <v>0</v>
      </c>
      <c r="J3501" s="6">
        <v>0</v>
      </c>
      <c r="K3501" s="5">
        <f t="shared" si="112"/>
        <v>0</v>
      </c>
    </row>
    <row r="3502" spans="1:11" x14ac:dyDescent="0.2">
      <c r="A3502" t="s">
        <v>7006</v>
      </c>
      <c r="B3502">
        <f>_xlfn.XLOOKUP(A3502,'Allowed as Qualifiers'!$A$1:$A$1896,'Allowed as Qualifiers'!$B$1:$B$1896,0)</f>
        <v>0</v>
      </c>
      <c r="C3502">
        <f t="shared" si="111"/>
        <v>0</v>
      </c>
      <c r="D3502" t="s">
        <v>7007</v>
      </c>
      <c r="G3502">
        <v>0</v>
      </c>
      <c r="H3502" t="str">
        <f>_xlfn.XLOOKUP(A3502,'Diversity Analysis'!$A$2:$A$2366,'Diversity Analysis'!$F$2:$F$2366,"")</f>
        <v/>
      </c>
      <c r="I3502">
        <v>0</v>
      </c>
      <c r="J3502" s="6">
        <v>0</v>
      </c>
      <c r="K3502" s="5">
        <f t="shared" si="112"/>
        <v>0</v>
      </c>
    </row>
    <row r="3503" spans="1:11" x14ac:dyDescent="0.2">
      <c r="A3503" t="s">
        <v>7008</v>
      </c>
      <c r="B3503">
        <f>_xlfn.XLOOKUP(A3503,'Allowed as Qualifiers'!$A$1:$A$1896,'Allowed as Qualifiers'!$B$1:$B$1896,0)</f>
        <v>0</v>
      </c>
      <c r="C3503">
        <f t="shared" si="111"/>
        <v>0</v>
      </c>
      <c r="D3503" t="s">
        <v>7009</v>
      </c>
      <c r="G3503">
        <v>0</v>
      </c>
      <c r="H3503" t="str">
        <f>_xlfn.XLOOKUP(A3503,'Diversity Analysis'!$A$2:$A$2366,'Diversity Analysis'!$F$2:$F$2366,"")</f>
        <v/>
      </c>
      <c r="I3503">
        <v>0</v>
      </c>
      <c r="J3503" s="6">
        <v>0</v>
      </c>
      <c r="K3503" s="5">
        <f t="shared" si="112"/>
        <v>0</v>
      </c>
    </row>
    <row r="3504" spans="1:11" x14ac:dyDescent="0.2">
      <c r="A3504" t="s">
        <v>7010</v>
      </c>
      <c r="B3504">
        <f>_xlfn.XLOOKUP(A3504,'Allowed as Qualifiers'!$A$1:$A$1896,'Allowed as Qualifiers'!$B$1:$B$1896,0)</f>
        <v>0</v>
      </c>
      <c r="C3504">
        <f t="shared" si="111"/>
        <v>0</v>
      </c>
      <c r="D3504" t="s">
        <v>7011</v>
      </c>
      <c r="G3504">
        <v>0</v>
      </c>
      <c r="H3504" t="str">
        <f>_xlfn.XLOOKUP(A3504,'Diversity Analysis'!$A$2:$A$2366,'Diversity Analysis'!$F$2:$F$2366,"")</f>
        <v/>
      </c>
      <c r="I3504">
        <v>0</v>
      </c>
      <c r="J3504" s="6">
        <v>0</v>
      </c>
      <c r="K3504" s="5">
        <f t="shared" si="112"/>
        <v>0</v>
      </c>
    </row>
    <row r="3505" spans="1:11" x14ac:dyDescent="0.2">
      <c r="A3505" t="s">
        <v>7012</v>
      </c>
      <c r="B3505">
        <f>_xlfn.XLOOKUP(A3505,'Allowed as Qualifiers'!$A$1:$A$1896,'Allowed as Qualifiers'!$B$1:$B$1896,0)</f>
        <v>0</v>
      </c>
      <c r="C3505">
        <f t="shared" si="111"/>
        <v>0</v>
      </c>
      <c r="D3505" t="s">
        <v>7013</v>
      </c>
      <c r="G3505">
        <v>0</v>
      </c>
      <c r="H3505" t="str">
        <f>_xlfn.XLOOKUP(A3505,'Diversity Analysis'!$A$2:$A$2366,'Diversity Analysis'!$F$2:$F$2366,"")</f>
        <v/>
      </c>
      <c r="I3505">
        <v>0</v>
      </c>
      <c r="J3505" s="6">
        <v>0</v>
      </c>
      <c r="K3505" s="5">
        <f t="shared" si="112"/>
        <v>0</v>
      </c>
    </row>
    <row r="3506" spans="1:11" x14ac:dyDescent="0.2">
      <c r="A3506" t="s">
        <v>7014</v>
      </c>
      <c r="B3506">
        <f>_xlfn.XLOOKUP(A3506,'Allowed as Qualifiers'!$A$1:$A$1896,'Allowed as Qualifiers'!$B$1:$B$1896,0)</f>
        <v>0</v>
      </c>
      <c r="C3506">
        <f t="shared" si="111"/>
        <v>0</v>
      </c>
      <c r="D3506" t="s">
        <v>7015</v>
      </c>
      <c r="G3506">
        <v>0</v>
      </c>
      <c r="H3506" t="str">
        <f>_xlfn.XLOOKUP(A3506,'Diversity Analysis'!$A$2:$A$2366,'Diversity Analysis'!$F$2:$F$2366,"")</f>
        <v/>
      </c>
      <c r="I3506">
        <v>0</v>
      </c>
      <c r="J3506" s="6">
        <v>0</v>
      </c>
      <c r="K3506" s="5">
        <f t="shared" si="112"/>
        <v>0</v>
      </c>
    </row>
    <row r="3507" spans="1:11" x14ac:dyDescent="0.2">
      <c r="A3507" t="s">
        <v>7016</v>
      </c>
      <c r="B3507">
        <f>_xlfn.XLOOKUP(A3507,'Allowed as Qualifiers'!$A$1:$A$1896,'Allowed as Qualifiers'!$B$1:$B$1896,0)</f>
        <v>0</v>
      </c>
      <c r="C3507">
        <f t="shared" si="111"/>
        <v>0</v>
      </c>
      <c r="D3507" t="s">
        <v>7017</v>
      </c>
      <c r="G3507">
        <v>0</v>
      </c>
      <c r="H3507" t="str">
        <f>_xlfn.XLOOKUP(A3507,'Diversity Analysis'!$A$2:$A$2366,'Diversity Analysis'!$F$2:$F$2366,"")</f>
        <v/>
      </c>
      <c r="I3507">
        <v>0</v>
      </c>
      <c r="J3507" s="6">
        <v>0</v>
      </c>
      <c r="K3507" s="5">
        <f t="shared" si="112"/>
        <v>0</v>
      </c>
    </row>
    <row r="3508" spans="1:11" x14ac:dyDescent="0.2">
      <c r="A3508" t="s">
        <v>7018</v>
      </c>
      <c r="B3508">
        <f>_xlfn.XLOOKUP(A3508,'Allowed as Qualifiers'!$A$1:$A$1896,'Allowed as Qualifiers'!$B$1:$B$1896,0)</f>
        <v>0</v>
      </c>
      <c r="C3508">
        <f t="shared" si="111"/>
        <v>0</v>
      </c>
      <c r="D3508" t="s">
        <v>7019</v>
      </c>
      <c r="G3508">
        <v>0</v>
      </c>
      <c r="H3508" t="str">
        <f>_xlfn.XLOOKUP(A3508,'Diversity Analysis'!$A$2:$A$2366,'Diversity Analysis'!$F$2:$F$2366,"")</f>
        <v/>
      </c>
      <c r="I3508">
        <v>0</v>
      </c>
      <c r="J3508" s="6">
        <v>0</v>
      </c>
      <c r="K3508" s="5">
        <f t="shared" si="112"/>
        <v>0</v>
      </c>
    </row>
    <row r="3509" spans="1:11" x14ac:dyDescent="0.2">
      <c r="A3509" t="s">
        <v>7020</v>
      </c>
      <c r="B3509">
        <f>_xlfn.XLOOKUP(A3509,'Allowed as Qualifiers'!$A$1:$A$1896,'Allowed as Qualifiers'!$B$1:$B$1896,0)</f>
        <v>0</v>
      </c>
      <c r="C3509">
        <f t="shared" si="111"/>
        <v>0</v>
      </c>
      <c r="D3509" t="s">
        <v>7021</v>
      </c>
      <c r="G3509">
        <v>0</v>
      </c>
      <c r="H3509" t="str">
        <f>_xlfn.XLOOKUP(A3509,'Diversity Analysis'!$A$2:$A$2366,'Diversity Analysis'!$F$2:$F$2366,"")</f>
        <v/>
      </c>
      <c r="I3509">
        <v>0</v>
      </c>
      <c r="J3509" s="6">
        <v>0</v>
      </c>
      <c r="K3509" s="5">
        <f t="shared" si="112"/>
        <v>0</v>
      </c>
    </row>
    <row r="3510" spans="1:11" x14ac:dyDescent="0.2">
      <c r="A3510" t="s">
        <v>7022</v>
      </c>
      <c r="B3510">
        <f>_xlfn.XLOOKUP(A3510,'Allowed as Qualifiers'!$A$1:$A$1896,'Allowed as Qualifiers'!$B$1:$B$1896,0)</f>
        <v>0</v>
      </c>
      <c r="C3510">
        <f t="shared" si="111"/>
        <v>0</v>
      </c>
      <c r="D3510" t="s">
        <v>7023</v>
      </c>
      <c r="G3510">
        <v>0</v>
      </c>
      <c r="H3510" t="str">
        <f>_xlfn.XLOOKUP(A3510,'Diversity Analysis'!$A$2:$A$2366,'Diversity Analysis'!$F$2:$F$2366,"")</f>
        <v/>
      </c>
      <c r="I3510">
        <v>0</v>
      </c>
      <c r="J3510" s="6">
        <v>0</v>
      </c>
      <c r="K3510" s="5">
        <f t="shared" si="112"/>
        <v>0</v>
      </c>
    </row>
    <row r="3511" spans="1:11" x14ac:dyDescent="0.2">
      <c r="A3511" t="s">
        <v>7024</v>
      </c>
      <c r="B3511">
        <f>_xlfn.XLOOKUP(A3511,'Allowed as Qualifiers'!$A$1:$A$1896,'Allowed as Qualifiers'!$B$1:$B$1896,0)</f>
        <v>0</v>
      </c>
      <c r="C3511">
        <f t="shared" si="111"/>
        <v>0</v>
      </c>
      <c r="D3511" t="s">
        <v>7025</v>
      </c>
      <c r="G3511">
        <v>0</v>
      </c>
      <c r="H3511" t="str">
        <f>_xlfn.XLOOKUP(A3511,'Diversity Analysis'!$A$2:$A$2366,'Diversity Analysis'!$F$2:$F$2366,"")</f>
        <v/>
      </c>
      <c r="I3511">
        <v>0</v>
      </c>
      <c r="J3511" s="6">
        <v>0</v>
      </c>
      <c r="K3511" s="5">
        <f t="shared" si="112"/>
        <v>0</v>
      </c>
    </row>
    <row r="3512" spans="1:11" x14ac:dyDescent="0.2">
      <c r="A3512" t="s">
        <v>7026</v>
      </c>
      <c r="B3512">
        <f>_xlfn.XLOOKUP(A3512,'Allowed as Qualifiers'!$A$1:$A$1896,'Allowed as Qualifiers'!$B$1:$B$1896,0)</f>
        <v>0</v>
      </c>
      <c r="C3512">
        <f t="shared" si="111"/>
        <v>0</v>
      </c>
      <c r="D3512" t="s">
        <v>7027</v>
      </c>
      <c r="G3512">
        <v>0</v>
      </c>
      <c r="H3512" t="str">
        <f>_xlfn.XLOOKUP(A3512,'Diversity Analysis'!$A$2:$A$2366,'Diversity Analysis'!$F$2:$F$2366,"")</f>
        <v/>
      </c>
      <c r="I3512">
        <v>0</v>
      </c>
      <c r="J3512" s="6">
        <v>0</v>
      </c>
      <c r="K3512" s="5">
        <f t="shared" si="112"/>
        <v>0</v>
      </c>
    </row>
    <row r="3513" spans="1:11" x14ac:dyDescent="0.2">
      <c r="A3513" t="s">
        <v>7028</v>
      </c>
      <c r="B3513">
        <f>_xlfn.XLOOKUP(A3513,'Allowed as Qualifiers'!$A$1:$A$1896,'Allowed as Qualifiers'!$B$1:$B$1896,0)</f>
        <v>0</v>
      </c>
      <c r="C3513">
        <f t="shared" si="111"/>
        <v>0</v>
      </c>
      <c r="D3513" t="s">
        <v>7029</v>
      </c>
      <c r="G3513">
        <v>0</v>
      </c>
      <c r="H3513" t="str">
        <f>_xlfn.XLOOKUP(A3513,'Diversity Analysis'!$A$2:$A$2366,'Diversity Analysis'!$F$2:$F$2366,"")</f>
        <v/>
      </c>
      <c r="I3513">
        <v>0</v>
      </c>
      <c r="J3513" s="6">
        <v>0</v>
      </c>
      <c r="K3513" s="5">
        <f t="shared" si="112"/>
        <v>0</v>
      </c>
    </row>
    <row r="3514" spans="1:11" x14ac:dyDescent="0.2">
      <c r="A3514" t="s">
        <v>7030</v>
      </c>
      <c r="B3514">
        <f>_xlfn.XLOOKUP(A3514,'Allowed as Qualifiers'!$A$1:$A$1896,'Allowed as Qualifiers'!$B$1:$B$1896,0)</f>
        <v>0</v>
      </c>
      <c r="C3514">
        <f t="shared" si="111"/>
        <v>0</v>
      </c>
      <c r="D3514" t="s">
        <v>7031</v>
      </c>
      <c r="G3514">
        <v>0</v>
      </c>
      <c r="H3514" t="str">
        <f>_xlfn.XLOOKUP(A3514,'Diversity Analysis'!$A$2:$A$2366,'Diversity Analysis'!$F$2:$F$2366,"")</f>
        <v/>
      </c>
      <c r="I3514">
        <v>0</v>
      </c>
      <c r="J3514" s="6">
        <v>0</v>
      </c>
      <c r="K3514" s="5">
        <f t="shared" si="112"/>
        <v>0</v>
      </c>
    </row>
    <row r="3515" spans="1:11" x14ac:dyDescent="0.2">
      <c r="A3515" t="s">
        <v>7032</v>
      </c>
      <c r="B3515">
        <f>_xlfn.XLOOKUP(A3515,'Allowed as Qualifiers'!$A$1:$A$1896,'Allowed as Qualifiers'!$B$1:$B$1896,0)</f>
        <v>0</v>
      </c>
      <c r="C3515">
        <f t="shared" si="111"/>
        <v>0</v>
      </c>
      <c r="D3515" t="s">
        <v>7033</v>
      </c>
      <c r="G3515">
        <v>0</v>
      </c>
      <c r="H3515" t="str">
        <f>_xlfn.XLOOKUP(A3515,'Diversity Analysis'!$A$2:$A$2366,'Diversity Analysis'!$F$2:$F$2366,"")</f>
        <v/>
      </c>
      <c r="I3515">
        <v>0</v>
      </c>
      <c r="J3515" s="6">
        <v>0</v>
      </c>
      <c r="K3515" s="5">
        <f t="shared" si="112"/>
        <v>0</v>
      </c>
    </row>
    <row r="3516" spans="1:11" x14ac:dyDescent="0.2">
      <c r="A3516" t="s">
        <v>7034</v>
      </c>
      <c r="B3516">
        <f>_xlfn.XLOOKUP(A3516,'Allowed as Qualifiers'!$A$1:$A$1896,'Allowed as Qualifiers'!$B$1:$B$1896,0)</f>
        <v>0</v>
      </c>
      <c r="C3516">
        <f t="shared" si="111"/>
        <v>0</v>
      </c>
      <c r="D3516" t="s">
        <v>7035</v>
      </c>
      <c r="G3516">
        <v>0</v>
      </c>
      <c r="H3516" t="str">
        <f>_xlfn.XLOOKUP(A3516,'Diversity Analysis'!$A$2:$A$2366,'Diversity Analysis'!$F$2:$F$2366,"")</f>
        <v/>
      </c>
      <c r="I3516">
        <v>0</v>
      </c>
      <c r="J3516" s="6">
        <v>0</v>
      </c>
      <c r="K3516" s="5">
        <f t="shared" si="112"/>
        <v>0</v>
      </c>
    </row>
    <row r="3517" spans="1:11" x14ac:dyDescent="0.2">
      <c r="A3517" t="s">
        <v>7036</v>
      </c>
      <c r="B3517">
        <f>_xlfn.XLOOKUP(A3517,'Allowed as Qualifiers'!$A$1:$A$1896,'Allowed as Qualifiers'!$B$1:$B$1896,0)</f>
        <v>0</v>
      </c>
      <c r="C3517">
        <f t="shared" si="111"/>
        <v>0</v>
      </c>
      <c r="D3517" t="s">
        <v>7037</v>
      </c>
      <c r="G3517">
        <v>0</v>
      </c>
      <c r="H3517" t="str">
        <f>_xlfn.XLOOKUP(A3517,'Diversity Analysis'!$A$2:$A$2366,'Diversity Analysis'!$F$2:$F$2366,"")</f>
        <v/>
      </c>
      <c r="I3517">
        <v>0</v>
      </c>
      <c r="J3517" s="6">
        <v>0</v>
      </c>
      <c r="K3517" s="5">
        <f t="shared" si="112"/>
        <v>0</v>
      </c>
    </row>
    <row r="3518" spans="1:11" x14ac:dyDescent="0.2">
      <c r="A3518" t="s">
        <v>7038</v>
      </c>
      <c r="B3518">
        <f>_xlfn.XLOOKUP(A3518,'Allowed as Qualifiers'!$A$1:$A$1896,'Allowed as Qualifiers'!$B$1:$B$1896,0)</f>
        <v>0</v>
      </c>
      <c r="C3518">
        <f t="shared" si="111"/>
        <v>0</v>
      </c>
      <c r="D3518" t="s">
        <v>7039</v>
      </c>
      <c r="G3518">
        <v>0</v>
      </c>
      <c r="H3518" t="str">
        <f>_xlfn.XLOOKUP(A3518,'Diversity Analysis'!$A$2:$A$2366,'Diversity Analysis'!$F$2:$F$2366,"")</f>
        <v/>
      </c>
      <c r="I3518">
        <v>0</v>
      </c>
      <c r="J3518" s="6">
        <v>0</v>
      </c>
      <c r="K3518" s="5">
        <f t="shared" si="112"/>
        <v>0</v>
      </c>
    </row>
    <row r="3519" spans="1:11" x14ac:dyDescent="0.2">
      <c r="A3519" t="s">
        <v>7040</v>
      </c>
      <c r="B3519">
        <f>_xlfn.XLOOKUP(A3519,'Allowed as Qualifiers'!$A$1:$A$1896,'Allowed as Qualifiers'!$B$1:$B$1896,0)</f>
        <v>0</v>
      </c>
      <c r="C3519">
        <f t="shared" si="111"/>
        <v>0</v>
      </c>
      <c r="D3519" t="s">
        <v>7041</v>
      </c>
      <c r="G3519">
        <v>0</v>
      </c>
      <c r="H3519" t="str">
        <f>_xlfn.XLOOKUP(A3519,'Diversity Analysis'!$A$2:$A$2366,'Diversity Analysis'!$F$2:$F$2366,"")</f>
        <v/>
      </c>
      <c r="I3519">
        <v>0</v>
      </c>
      <c r="J3519" s="6">
        <v>0</v>
      </c>
      <c r="K3519" s="5">
        <f t="shared" si="112"/>
        <v>0</v>
      </c>
    </row>
    <row r="3520" spans="1:11" x14ac:dyDescent="0.2">
      <c r="A3520" t="s">
        <v>7042</v>
      </c>
      <c r="B3520">
        <f>_xlfn.XLOOKUP(A3520,'Allowed as Qualifiers'!$A$1:$A$1896,'Allowed as Qualifiers'!$B$1:$B$1896,0)</f>
        <v>0</v>
      </c>
      <c r="C3520">
        <f t="shared" si="111"/>
        <v>0</v>
      </c>
      <c r="D3520" t="s">
        <v>7043</v>
      </c>
      <c r="G3520">
        <v>0</v>
      </c>
      <c r="H3520" t="str">
        <f>_xlfn.XLOOKUP(A3520,'Diversity Analysis'!$A$2:$A$2366,'Diversity Analysis'!$F$2:$F$2366,"")</f>
        <v/>
      </c>
      <c r="I3520">
        <v>0</v>
      </c>
      <c r="J3520" s="6">
        <v>0</v>
      </c>
      <c r="K3520" s="5">
        <f t="shared" si="112"/>
        <v>0</v>
      </c>
    </row>
    <row r="3521" spans="1:11" x14ac:dyDescent="0.2">
      <c r="A3521" t="s">
        <v>7044</v>
      </c>
      <c r="B3521">
        <f>_xlfn.XLOOKUP(A3521,'Allowed as Qualifiers'!$A$1:$A$1896,'Allowed as Qualifiers'!$B$1:$B$1896,0)</f>
        <v>0</v>
      </c>
      <c r="C3521">
        <f t="shared" si="111"/>
        <v>0</v>
      </c>
      <c r="D3521" t="s">
        <v>7045</v>
      </c>
      <c r="G3521">
        <v>0</v>
      </c>
      <c r="H3521" t="str">
        <f>_xlfn.XLOOKUP(A3521,'Diversity Analysis'!$A$2:$A$2366,'Diversity Analysis'!$F$2:$F$2366,"")</f>
        <v/>
      </c>
      <c r="I3521">
        <v>0</v>
      </c>
      <c r="J3521" s="6">
        <v>0</v>
      </c>
      <c r="K3521" s="5">
        <f t="shared" si="112"/>
        <v>0</v>
      </c>
    </row>
    <row r="3522" spans="1:11" x14ac:dyDescent="0.2">
      <c r="A3522" t="s">
        <v>7046</v>
      </c>
      <c r="B3522">
        <f>_xlfn.XLOOKUP(A3522,'Allowed as Qualifiers'!$A$1:$A$1896,'Allowed as Qualifiers'!$B$1:$B$1896,0)</f>
        <v>0</v>
      </c>
      <c r="C3522">
        <f t="shared" si="111"/>
        <v>0</v>
      </c>
      <c r="D3522" t="s">
        <v>7047</v>
      </c>
      <c r="G3522">
        <v>0</v>
      </c>
      <c r="H3522" t="str">
        <f>_xlfn.XLOOKUP(A3522,'Diversity Analysis'!$A$2:$A$2366,'Diversity Analysis'!$F$2:$F$2366,"")</f>
        <v/>
      </c>
      <c r="I3522">
        <v>0</v>
      </c>
      <c r="J3522" s="6">
        <v>0</v>
      </c>
      <c r="K3522" s="5">
        <f t="shared" si="112"/>
        <v>0</v>
      </c>
    </row>
    <row r="3523" spans="1:11" x14ac:dyDescent="0.2">
      <c r="A3523" t="s">
        <v>7048</v>
      </c>
      <c r="B3523">
        <f>_xlfn.XLOOKUP(A3523,'Allowed as Qualifiers'!$A$1:$A$1896,'Allowed as Qualifiers'!$B$1:$B$1896,0)</f>
        <v>0</v>
      </c>
      <c r="C3523">
        <f t="shared" ref="C3523:C3586" si="113">IF(B3523=1,1,0)*IF(G3523&gt;0,1,0)</f>
        <v>0</v>
      </c>
      <c r="D3523" t="s">
        <v>7049</v>
      </c>
      <c r="G3523">
        <v>0</v>
      </c>
      <c r="H3523" t="str">
        <f>_xlfn.XLOOKUP(A3523,'Diversity Analysis'!$A$2:$A$2366,'Diversity Analysis'!$F$2:$F$2366,"")</f>
        <v/>
      </c>
      <c r="I3523">
        <v>0</v>
      </c>
      <c r="J3523" s="6">
        <v>0</v>
      </c>
      <c r="K3523" s="5">
        <f t="shared" si="112"/>
        <v>0</v>
      </c>
    </row>
    <row r="3524" spans="1:11" x14ac:dyDescent="0.2">
      <c r="A3524" t="s">
        <v>7050</v>
      </c>
      <c r="B3524">
        <f>_xlfn.XLOOKUP(A3524,'Allowed as Qualifiers'!$A$1:$A$1896,'Allowed as Qualifiers'!$B$1:$B$1896,0)</f>
        <v>0</v>
      </c>
      <c r="C3524">
        <f t="shared" si="113"/>
        <v>0</v>
      </c>
      <c r="D3524" t="s">
        <v>7051</v>
      </c>
      <c r="G3524">
        <v>0</v>
      </c>
      <c r="H3524" t="str">
        <f>_xlfn.XLOOKUP(A3524,'Diversity Analysis'!$A$2:$A$2366,'Diversity Analysis'!$F$2:$F$2366,"")</f>
        <v/>
      </c>
      <c r="I3524">
        <v>0</v>
      </c>
      <c r="J3524" s="6">
        <v>0</v>
      </c>
      <c r="K3524" s="5">
        <f t="shared" si="112"/>
        <v>0</v>
      </c>
    </row>
    <row r="3525" spans="1:11" x14ac:dyDescent="0.2">
      <c r="A3525" t="s">
        <v>7052</v>
      </c>
      <c r="B3525">
        <f>_xlfn.XLOOKUP(A3525,'Allowed as Qualifiers'!$A$1:$A$1896,'Allowed as Qualifiers'!$B$1:$B$1896,0)</f>
        <v>0</v>
      </c>
      <c r="C3525">
        <f t="shared" si="113"/>
        <v>0</v>
      </c>
      <c r="D3525" t="s">
        <v>7053</v>
      </c>
      <c r="E3525" t="s">
        <v>527</v>
      </c>
      <c r="G3525">
        <v>0</v>
      </c>
      <c r="H3525" t="str">
        <f>_xlfn.XLOOKUP(A3525,'Diversity Analysis'!$A$2:$A$2366,'Diversity Analysis'!$F$2:$F$2366,"")</f>
        <v/>
      </c>
      <c r="I3525">
        <v>0</v>
      </c>
      <c r="J3525" s="6">
        <v>0</v>
      </c>
      <c r="K3525" s="5">
        <f t="shared" si="112"/>
        <v>0</v>
      </c>
    </row>
    <row r="3526" spans="1:11" x14ac:dyDescent="0.2">
      <c r="A3526" t="s">
        <v>7054</v>
      </c>
      <c r="B3526">
        <f>_xlfn.XLOOKUP(A3526,'Allowed as Qualifiers'!$A$1:$A$1896,'Allowed as Qualifiers'!$B$1:$B$1896,0)</f>
        <v>0</v>
      </c>
      <c r="C3526">
        <f t="shared" si="113"/>
        <v>0</v>
      </c>
      <c r="D3526" t="s">
        <v>7055</v>
      </c>
      <c r="E3526" t="s">
        <v>527</v>
      </c>
      <c r="G3526">
        <v>0</v>
      </c>
      <c r="H3526" t="str">
        <f>_xlfn.XLOOKUP(A3526,'Diversity Analysis'!$A$2:$A$2366,'Diversity Analysis'!$F$2:$F$2366,"")</f>
        <v/>
      </c>
      <c r="I3526">
        <v>0</v>
      </c>
      <c r="J3526" s="6">
        <v>0</v>
      </c>
      <c r="K3526" s="5">
        <f t="shared" si="112"/>
        <v>0</v>
      </c>
    </row>
    <row r="3527" spans="1:11" x14ac:dyDescent="0.2">
      <c r="A3527" t="s">
        <v>7056</v>
      </c>
      <c r="B3527">
        <f>_xlfn.XLOOKUP(A3527,'Allowed as Qualifiers'!$A$1:$A$1896,'Allowed as Qualifiers'!$B$1:$B$1896,0)</f>
        <v>0</v>
      </c>
      <c r="C3527">
        <f t="shared" si="113"/>
        <v>0</v>
      </c>
      <c r="D3527" t="s">
        <v>7057</v>
      </c>
      <c r="E3527" t="s">
        <v>527</v>
      </c>
      <c r="G3527">
        <v>0</v>
      </c>
      <c r="H3527" t="str">
        <f>_xlfn.XLOOKUP(A3527,'Diversity Analysis'!$A$2:$A$2366,'Diversity Analysis'!$F$2:$F$2366,"")</f>
        <v/>
      </c>
      <c r="I3527">
        <v>0</v>
      </c>
      <c r="J3527" s="6">
        <v>0</v>
      </c>
      <c r="K3527" s="5">
        <f t="shared" si="112"/>
        <v>0</v>
      </c>
    </row>
    <row r="3528" spans="1:11" x14ac:dyDescent="0.2">
      <c r="A3528" t="s">
        <v>7058</v>
      </c>
      <c r="B3528">
        <f>_xlfn.XLOOKUP(A3528,'Allowed as Qualifiers'!$A$1:$A$1896,'Allowed as Qualifiers'!$B$1:$B$1896,0)</f>
        <v>0</v>
      </c>
      <c r="C3528">
        <f t="shared" si="113"/>
        <v>0</v>
      </c>
      <c r="D3528" t="s">
        <v>7059</v>
      </c>
      <c r="E3528" t="s">
        <v>527</v>
      </c>
      <c r="G3528">
        <v>0</v>
      </c>
      <c r="H3528" t="str">
        <f>_xlfn.XLOOKUP(A3528,'Diversity Analysis'!$A$2:$A$2366,'Diversity Analysis'!$F$2:$F$2366,"")</f>
        <v/>
      </c>
      <c r="I3528">
        <v>0</v>
      </c>
      <c r="J3528" s="6">
        <v>0</v>
      </c>
      <c r="K3528" s="5">
        <f t="shared" si="112"/>
        <v>0</v>
      </c>
    </row>
    <row r="3529" spans="1:11" x14ac:dyDescent="0.2">
      <c r="A3529" t="s">
        <v>7060</v>
      </c>
      <c r="B3529">
        <f>_xlfn.XLOOKUP(A3529,'Allowed as Qualifiers'!$A$1:$A$1896,'Allowed as Qualifiers'!$B$1:$B$1896,0)</f>
        <v>0</v>
      </c>
      <c r="C3529">
        <f t="shared" si="113"/>
        <v>0</v>
      </c>
      <c r="D3529" t="s">
        <v>7061</v>
      </c>
      <c r="E3529" t="s">
        <v>527</v>
      </c>
      <c r="G3529">
        <v>0</v>
      </c>
      <c r="H3529" t="str">
        <f>_xlfn.XLOOKUP(A3529,'Diversity Analysis'!$A$2:$A$2366,'Diversity Analysis'!$F$2:$F$2366,"")</f>
        <v/>
      </c>
      <c r="I3529">
        <v>0</v>
      </c>
      <c r="J3529" s="6">
        <v>0</v>
      </c>
      <c r="K3529" s="5">
        <f t="shared" si="112"/>
        <v>0</v>
      </c>
    </row>
    <row r="3530" spans="1:11" x14ac:dyDescent="0.2">
      <c r="A3530" t="s">
        <v>7062</v>
      </c>
      <c r="B3530">
        <f>_xlfn.XLOOKUP(A3530,'Allowed as Qualifiers'!$A$1:$A$1896,'Allowed as Qualifiers'!$B$1:$B$1896,0)</f>
        <v>0</v>
      </c>
      <c r="C3530">
        <f t="shared" si="113"/>
        <v>0</v>
      </c>
      <c r="D3530" t="s">
        <v>7063</v>
      </c>
      <c r="E3530" t="s">
        <v>527</v>
      </c>
      <c r="G3530">
        <v>0</v>
      </c>
      <c r="H3530" t="str">
        <f>_xlfn.XLOOKUP(A3530,'Diversity Analysis'!$A$2:$A$2366,'Diversity Analysis'!$F$2:$F$2366,"")</f>
        <v/>
      </c>
      <c r="I3530">
        <v>0</v>
      </c>
      <c r="J3530" s="6">
        <v>0</v>
      </c>
      <c r="K3530" s="5">
        <f t="shared" si="112"/>
        <v>0</v>
      </c>
    </row>
    <row r="3531" spans="1:11" x14ac:dyDescent="0.2">
      <c r="A3531" t="s">
        <v>7064</v>
      </c>
      <c r="B3531">
        <f>_xlfn.XLOOKUP(A3531,'Allowed as Qualifiers'!$A$1:$A$1896,'Allowed as Qualifiers'!$B$1:$B$1896,0)</f>
        <v>0</v>
      </c>
      <c r="C3531">
        <f t="shared" si="113"/>
        <v>0</v>
      </c>
      <c r="D3531" t="s">
        <v>7065</v>
      </c>
      <c r="E3531" t="s">
        <v>527</v>
      </c>
      <c r="G3531">
        <v>0</v>
      </c>
      <c r="H3531" t="str">
        <f>_xlfn.XLOOKUP(A3531,'Diversity Analysis'!$A$2:$A$2366,'Diversity Analysis'!$F$2:$F$2366,"")</f>
        <v/>
      </c>
      <c r="I3531">
        <v>0</v>
      </c>
      <c r="J3531" s="6">
        <v>0</v>
      </c>
      <c r="K3531" s="5">
        <f t="shared" si="112"/>
        <v>0</v>
      </c>
    </row>
    <row r="3532" spans="1:11" x14ac:dyDescent="0.2">
      <c r="A3532" t="s">
        <v>7066</v>
      </c>
      <c r="B3532">
        <f>_xlfn.XLOOKUP(A3532,'Allowed as Qualifiers'!$A$1:$A$1896,'Allowed as Qualifiers'!$B$1:$B$1896,0)</f>
        <v>0</v>
      </c>
      <c r="C3532">
        <f t="shared" si="113"/>
        <v>0</v>
      </c>
      <c r="D3532" t="s">
        <v>7067</v>
      </c>
      <c r="E3532" t="s">
        <v>527</v>
      </c>
      <c r="G3532">
        <v>0</v>
      </c>
      <c r="H3532" t="str">
        <f>_xlfn.XLOOKUP(A3532,'Diversity Analysis'!$A$2:$A$2366,'Diversity Analysis'!$F$2:$F$2366,"")</f>
        <v/>
      </c>
      <c r="I3532">
        <v>0</v>
      </c>
      <c r="J3532" s="6">
        <v>0</v>
      </c>
      <c r="K3532" s="5">
        <f t="shared" si="112"/>
        <v>0</v>
      </c>
    </row>
    <row r="3533" spans="1:11" x14ac:dyDescent="0.2">
      <c r="A3533" t="s">
        <v>7068</v>
      </c>
      <c r="B3533">
        <f>_xlfn.XLOOKUP(A3533,'Allowed as Qualifiers'!$A$1:$A$1896,'Allowed as Qualifiers'!$B$1:$B$1896,0)</f>
        <v>0</v>
      </c>
      <c r="C3533">
        <f t="shared" si="113"/>
        <v>0</v>
      </c>
      <c r="D3533" t="s">
        <v>7069</v>
      </c>
      <c r="E3533" t="s">
        <v>527</v>
      </c>
      <c r="G3533">
        <v>0</v>
      </c>
      <c r="H3533" t="str">
        <f>_xlfn.XLOOKUP(A3533,'Diversity Analysis'!$A$2:$A$2366,'Diversity Analysis'!$F$2:$F$2366,"")</f>
        <v/>
      </c>
      <c r="I3533">
        <v>0</v>
      </c>
      <c r="J3533" s="6">
        <v>0</v>
      </c>
      <c r="K3533" s="5">
        <f t="shared" si="112"/>
        <v>0</v>
      </c>
    </row>
    <row r="3534" spans="1:11" x14ac:dyDescent="0.2">
      <c r="A3534" t="s">
        <v>7070</v>
      </c>
      <c r="B3534">
        <f>_xlfn.XLOOKUP(A3534,'Allowed as Qualifiers'!$A$1:$A$1896,'Allowed as Qualifiers'!$B$1:$B$1896,0)</f>
        <v>0</v>
      </c>
      <c r="C3534">
        <f t="shared" si="113"/>
        <v>0</v>
      </c>
      <c r="D3534" t="s">
        <v>7071</v>
      </c>
      <c r="E3534" t="s">
        <v>527</v>
      </c>
      <c r="G3534">
        <v>0</v>
      </c>
      <c r="H3534" t="str">
        <f>_xlfn.XLOOKUP(A3534,'Diversity Analysis'!$A$2:$A$2366,'Diversity Analysis'!$F$2:$F$2366,"")</f>
        <v/>
      </c>
      <c r="I3534">
        <v>0</v>
      </c>
      <c r="J3534" s="6">
        <v>0</v>
      </c>
      <c r="K3534" s="5">
        <f t="shared" si="112"/>
        <v>0</v>
      </c>
    </row>
    <row r="3535" spans="1:11" x14ac:dyDescent="0.2">
      <c r="A3535" t="s">
        <v>7072</v>
      </c>
      <c r="B3535">
        <f>_xlfn.XLOOKUP(A3535,'Allowed as Qualifiers'!$A$1:$A$1896,'Allowed as Qualifiers'!$B$1:$B$1896,0)</f>
        <v>0</v>
      </c>
      <c r="C3535">
        <f t="shared" si="113"/>
        <v>0</v>
      </c>
      <c r="D3535" t="s">
        <v>7073</v>
      </c>
      <c r="E3535" t="s">
        <v>527</v>
      </c>
      <c r="G3535">
        <v>0</v>
      </c>
      <c r="H3535" t="str">
        <f>_xlfn.XLOOKUP(A3535,'Diversity Analysis'!$A$2:$A$2366,'Diversity Analysis'!$F$2:$F$2366,"")</f>
        <v/>
      </c>
      <c r="I3535">
        <v>0</v>
      </c>
      <c r="J3535" s="6">
        <v>0</v>
      </c>
      <c r="K3535" s="5">
        <f t="shared" si="112"/>
        <v>0</v>
      </c>
    </row>
    <row r="3536" spans="1:11" x14ac:dyDescent="0.2">
      <c r="A3536" t="s">
        <v>7074</v>
      </c>
      <c r="B3536">
        <f>_xlfn.XLOOKUP(A3536,'Allowed as Qualifiers'!$A$1:$A$1896,'Allowed as Qualifiers'!$B$1:$B$1896,0)</f>
        <v>0</v>
      </c>
      <c r="C3536">
        <f t="shared" si="113"/>
        <v>0</v>
      </c>
      <c r="D3536" t="s">
        <v>7075</v>
      </c>
      <c r="E3536" t="s">
        <v>527</v>
      </c>
      <c r="G3536">
        <v>0</v>
      </c>
      <c r="H3536" t="str">
        <f>_xlfn.XLOOKUP(A3536,'Diversity Analysis'!$A$2:$A$2366,'Diversity Analysis'!$F$2:$F$2366,"")</f>
        <v/>
      </c>
      <c r="I3536">
        <v>0</v>
      </c>
      <c r="J3536" s="6">
        <v>0</v>
      </c>
      <c r="K3536" s="5">
        <f t="shared" ref="K3536:K3599" si="114">G3536/1000000*J3536</f>
        <v>0</v>
      </c>
    </row>
    <row r="3537" spans="1:11" x14ac:dyDescent="0.2">
      <c r="A3537" t="s">
        <v>7076</v>
      </c>
      <c r="B3537">
        <f>_xlfn.XLOOKUP(A3537,'Allowed as Qualifiers'!$A$1:$A$1896,'Allowed as Qualifiers'!$B$1:$B$1896,0)</f>
        <v>0</v>
      </c>
      <c r="C3537">
        <f t="shared" si="113"/>
        <v>0</v>
      </c>
      <c r="D3537" t="s">
        <v>7077</v>
      </c>
      <c r="E3537" t="s">
        <v>527</v>
      </c>
      <c r="G3537">
        <v>0</v>
      </c>
      <c r="H3537" t="str">
        <f>_xlfn.XLOOKUP(A3537,'Diversity Analysis'!$A$2:$A$2366,'Diversity Analysis'!$F$2:$F$2366,"")</f>
        <v/>
      </c>
      <c r="I3537">
        <v>0</v>
      </c>
      <c r="J3537" s="6">
        <v>0</v>
      </c>
      <c r="K3537" s="5">
        <f t="shared" si="114"/>
        <v>0</v>
      </c>
    </row>
    <row r="3538" spans="1:11" x14ac:dyDescent="0.2">
      <c r="A3538" t="s">
        <v>7078</v>
      </c>
      <c r="B3538">
        <f>_xlfn.XLOOKUP(A3538,'Allowed as Qualifiers'!$A$1:$A$1896,'Allowed as Qualifiers'!$B$1:$B$1896,0)</f>
        <v>0</v>
      </c>
      <c r="C3538">
        <f t="shared" si="113"/>
        <v>0</v>
      </c>
      <c r="D3538" t="s">
        <v>7079</v>
      </c>
      <c r="E3538" t="s">
        <v>527</v>
      </c>
      <c r="G3538">
        <v>0</v>
      </c>
      <c r="H3538" t="str">
        <f>_xlfn.XLOOKUP(A3538,'Diversity Analysis'!$A$2:$A$2366,'Diversity Analysis'!$F$2:$F$2366,"")</f>
        <v/>
      </c>
      <c r="I3538">
        <v>0</v>
      </c>
      <c r="J3538" s="6">
        <v>0</v>
      </c>
      <c r="K3538" s="5">
        <f t="shared" si="114"/>
        <v>0</v>
      </c>
    </row>
    <row r="3539" spans="1:11" x14ac:dyDescent="0.2">
      <c r="A3539" t="s">
        <v>7080</v>
      </c>
      <c r="B3539">
        <f>_xlfn.XLOOKUP(A3539,'Allowed as Qualifiers'!$A$1:$A$1896,'Allowed as Qualifiers'!$B$1:$B$1896,0)</f>
        <v>0</v>
      </c>
      <c r="C3539">
        <f t="shared" si="113"/>
        <v>0</v>
      </c>
      <c r="D3539" t="s">
        <v>7081</v>
      </c>
      <c r="E3539" t="s">
        <v>527</v>
      </c>
      <c r="G3539">
        <v>0</v>
      </c>
      <c r="H3539" t="str">
        <f>_xlfn.XLOOKUP(A3539,'Diversity Analysis'!$A$2:$A$2366,'Diversity Analysis'!$F$2:$F$2366,"")</f>
        <v/>
      </c>
      <c r="I3539">
        <v>0</v>
      </c>
      <c r="J3539" s="6">
        <v>0</v>
      </c>
      <c r="K3539" s="5">
        <f t="shared" si="114"/>
        <v>0</v>
      </c>
    </row>
    <row r="3540" spans="1:11" x14ac:dyDescent="0.2">
      <c r="A3540" t="s">
        <v>7082</v>
      </c>
      <c r="B3540">
        <f>_xlfn.XLOOKUP(A3540,'Allowed as Qualifiers'!$A$1:$A$1896,'Allowed as Qualifiers'!$B$1:$B$1896,0)</f>
        <v>0</v>
      </c>
      <c r="C3540">
        <f t="shared" si="113"/>
        <v>0</v>
      </c>
      <c r="D3540" t="s">
        <v>7083</v>
      </c>
      <c r="E3540" t="s">
        <v>527</v>
      </c>
      <c r="G3540">
        <v>0</v>
      </c>
      <c r="H3540" t="str">
        <f>_xlfn.XLOOKUP(A3540,'Diversity Analysis'!$A$2:$A$2366,'Diversity Analysis'!$F$2:$F$2366,"")</f>
        <v/>
      </c>
      <c r="I3540">
        <v>0</v>
      </c>
      <c r="J3540" s="6">
        <v>0</v>
      </c>
      <c r="K3540" s="5">
        <f t="shared" si="114"/>
        <v>0</v>
      </c>
    </row>
    <row r="3541" spans="1:11" x14ac:dyDescent="0.2">
      <c r="A3541" t="s">
        <v>7084</v>
      </c>
      <c r="B3541">
        <f>_xlfn.XLOOKUP(A3541,'Allowed as Qualifiers'!$A$1:$A$1896,'Allowed as Qualifiers'!$B$1:$B$1896,0)</f>
        <v>0</v>
      </c>
      <c r="C3541">
        <f t="shared" si="113"/>
        <v>0</v>
      </c>
      <c r="D3541" t="s">
        <v>7085</v>
      </c>
      <c r="E3541" t="s">
        <v>527</v>
      </c>
      <c r="G3541">
        <v>0</v>
      </c>
      <c r="H3541" t="str">
        <f>_xlfn.XLOOKUP(A3541,'Diversity Analysis'!$A$2:$A$2366,'Diversity Analysis'!$F$2:$F$2366,"")</f>
        <v/>
      </c>
      <c r="I3541">
        <v>0</v>
      </c>
      <c r="J3541" s="6">
        <v>0</v>
      </c>
      <c r="K3541" s="5">
        <f t="shared" si="114"/>
        <v>0</v>
      </c>
    </row>
    <row r="3542" spans="1:11" x14ac:dyDescent="0.2">
      <c r="A3542" t="s">
        <v>7086</v>
      </c>
      <c r="B3542">
        <f>_xlfn.XLOOKUP(A3542,'Allowed as Qualifiers'!$A$1:$A$1896,'Allowed as Qualifiers'!$B$1:$B$1896,0)</f>
        <v>0</v>
      </c>
      <c r="C3542">
        <f t="shared" si="113"/>
        <v>0</v>
      </c>
      <c r="D3542" t="s">
        <v>7087</v>
      </c>
      <c r="E3542" t="s">
        <v>527</v>
      </c>
      <c r="G3542">
        <v>0</v>
      </c>
      <c r="H3542" t="str">
        <f>_xlfn.XLOOKUP(A3542,'Diversity Analysis'!$A$2:$A$2366,'Diversity Analysis'!$F$2:$F$2366,"")</f>
        <v/>
      </c>
      <c r="I3542">
        <v>0</v>
      </c>
      <c r="J3542" s="6">
        <v>0</v>
      </c>
      <c r="K3542" s="5">
        <f t="shared" si="114"/>
        <v>0</v>
      </c>
    </row>
    <row r="3543" spans="1:11" x14ac:dyDescent="0.2">
      <c r="A3543" t="s">
        <v>7088</v>
      </c>
      <c r="B3543">
        <f>_xlfn.XLOOKUP(A3543,'Allowed as Qualifiers'!$A$1:$A$1896,'Allowed as Qualifiers'!$B$1:$B$1896,0)</f>
        <v>0</v>
      </c>
      <c r="C3543">
        <f t="shared" si="113"/>
        <v>0</v>
      </c>
      <c r="D3543" t="s">
        <v>7089</v>
      </c>
      <c r="E3543" t="s">
        <v>527</v>
      </c>
      <c r="G3543">
        <v>0</v>
      </c>
      <c r="H3543" t="str">
        <f>_xlfn.XLOOKUP(A3543,'Diversity Analysis'!$A$2:$A$2366,'Diversity Analysis'!$F$2:$F$2366,"")</f>
        <v/>
      </c>
      <c r="I3543">
        <v>0</v>
      </c>
      <c r="J3543" s="6">
        <v>0</v>
      </c>
      <c r="K3543" s="5">
        <f t="shared" si="114"/>
        <v>0</v>
      </c>
    </row>
    <row r="3544" spans="1:11" x14ac:dyDescent="0.2">
      <c r="A3544" t="s">
        <v>7090</v>
      </c>
      <c r="B3544">
        <f>_xlfn.XLOOKUP(A3544,'Allowed as Qualifiers'!$A$1:$A$1896,'Allowed as Qualifiers'!$B$1:$B$1896,0)</f>
        <v>0</v>
      </c>
      <c r="C3544">
        <f t="shared" si="113"/>
        <v>0</v>
      </c>
      <c r="D3544" t="s">
        <v>7091</v>
      </c>
      <c r="E3544" t="s">
        <v>527</v>
      </c>
      <c r="G3544">
        <v>0</v>
      </c>
      <c r="H3544" t="str">
        <f>_xlfn.XLOOKUP(A3544,'Diversity Analysis'!$A$2:$A$2366,'Diversity Analysis'!$F$2:$F$2366,"")</f>
        <v/>
      </c>
      <c r="I3544">
        <v>0</v>
      </c>
      <c r="J3544" s="6">
        <v>0</v>
      </c>
      <c r="K3544" s="5">
        <f t="shared" si="114"/>
        <v>0</v>
      </c>
    </row>
    <row r="3545" spans="1:11" x14ac:dyDescent="0.2">
      <c r="A3545" t="s">
        <v>7092</v>
      </c>
      <c r="B3545">
        <f>_xlfn.XLOOKUP(A3545,'Allowed as Qualifiers'!$A$1:$A$1896,'Allowed as Qualifiers'!$B$1:$B$1896,0)</f>
        <v>0</v>
      </c>
      <c r="C3545">
        <f t="shared" si="113"/>
        <v>0</v>
      </c>
      <c r="D3545" t="s">
        <v>7093</v>
      </c>
      <c r="E3545" t="s">
        <v>527</v>
      </c>
      <c r="G3545">
        <v>0</v>
      </c>
      <c r="H3545" t="str">
        <f>_xlfn.XLOOKUP(A3545,'Diversity Analysis'!$A$2:$A$2366,'Diversity Analysis'!$F$2:$F$2366,"")</f>
        <v/>
      </c>
      <c r="I3545">
        <v>0</v>
      </c>
      <c r="J3545" s="6">
        <v>0</v>
      </c>
      <c r="K3545" s="5">
        <f t="shared" si="114"/>
        <v>0</v>
      </c>
    </row>
    <row r="3546" spans="1:11" x14ac:dyDescent="0.2">
      <c r="A3546" t="s">
        <v>7094</v>
      </c>
      <c r="B3546">
        <f>_xlfn.XLOOKUP(A3546,'Allowed as Qualifiers'!$A$1:$A$1896,'Allowed as Qualifiers'!$B$1:$B$1896,0)</f>
        <v>0</v>
      </c>
      <c r="C3546">
        <f t="shared" si="113"/>
        <v>0</v>
      </c>
      <c r="D3546" t="s">
        <v>7095</v>
      </c>
      <c r="E3546" t="s">
        <v>527</v>
      </c>
      <c r="G3546">
        <v>0</v>
      </c>
      <c r="H3546" t="str">
        <f>_xlfn.XLOOKUP(A3546,'Diversity Analysis'!$A$2:$A$2366,'Diversity Analysis'!$F$2:$F$2366,"")</f>
        <v/>
      </c>
      <c r="I3546">
        <v>0</v>
      </c>
      <c r="J3546" s="6">
        <v>0</v>
      </c>
      <c r="K3546" s="5">
        <f t="shared" si="114"/>
        <v>0</v>
      </c>
    </row>
    <row r="3547" spans="1:11" x14ac:dyDescent="0.2">
      <c r="A3547" t="s">
        <v>7096</v>
      </c>
      <c r="B3547">
        <f>_xlfn.XLOOKUP(A3547,'Allowed as Qualifiers'!$A$1:$A$1896,'Allowed as Qualifiers'!$B$1:$B$1896,0)</f>
        <v>0</v>
      </c>
      <c r="C3547">
        <f t="shared" si="113"/>
        <v>0</v>
      </c>
      <c r="D3547" t="s">
        <v>7097</v>
      </c>
      <c r="E3547" t="s">
        <v>527</v>
      </c>
      <c r="G3547">
        <v>0</v>
      </c>
      <c r="H3547" t="str">
        <f>_xlfn.XLOOKUP(A3547,'Diversity Analysis'!$A$2:$A$2366,'Diversity Analysis'!$F$2:$F$2366,"")</f>
        <v/>
      </c>
      <c r="I3547">
        <v>0</v>
      </c>
      <c r="J3547" s="6">
        <v>0</v>
      </c>
      <c r="K3547" s="5">
        <f t="shared" si="114"/>
        <v>0</v>
      </c>
    </row>
    <row r="3548" spans="1:11" x14ac:dyDescent="0.2">
      <c r="A3548" t="s">
        <v>7098</v>
      </c>
      <c r="B3548">
        <f>_xlfn.XLOOKUP(A3548,'Allowed as Qualifiers'!$A$1:$A$1896,'Allowed as Qualifiers'!$B$1:$B$1896,0)</f>
        <v>0</v>
      </c>
      <c r="C3548">
        <f t="shared" si="113"/>
        <v>0</v>
      </c>
      <c r="D3548" t="s">
        <v>7099</v>
      </c>
      <c r="G3548">
        <v>0</v>
      </c>
      <c r="H3548" t="str">
        <f>_xlfn.XLOOKUP(A3548,'Diversity Analysis'!$A$2:$A$2366,'Diversity Analysis'!$F$2:$F$2366,"")</f>
        <v/>
      </c>
      <c r="I3548">
        <v>0</v>
      </c>
      <c r="J3548" s="6">
        <v>0</v>
      </c>
      <c r="K3548" s="5">
        <f t="shared" si="114"/>
        <v>0</v>
      </c>
    </row>
    <row r="3549" spans="1:11" x14ac:dyDescent="0.2">
      <c r="A3549" t="s">
        <v>7100</v>
      </c>
      <c r="B3549">
        <f>_xlfn.XLOOKUP(A3549,'Allowed as Qualifiers'!$A$1:$A$1896,'Allowed as Qualifiers'!$B$1:$B$1896,0)</f>
        <v>0</v>
      </c>
      <c r="C3549">
        <f t="shared" si="113"/>
        <v>0</v>
      </c>
      <c r="D3549" t="s">
        <v>7101</v>
      </c>
      <c r="G3549">
        <v>0</v>
      </c>
      <c r="H3549" t="str">
        <f>_xlfn.XLOOKUP(A3549,'Diversity Analysis'!$A$2:$A$2366,'Diversity Analysis'!$F$2:$F$2366,"")</f>
        <v/>
      </c>
      <c r="I3549">
        <v>0</v>
      </c>
      <c r="J3549" s="6">
        <v>0</v>
      </c>
      <c r="K3549" s="5">
        <f t="shared" si="114"/>
        <v>0</v>
      </c>
    </row>
    <row r="3550" spans="1:11" x14ac:dyDescent="0.2">
      <c r="A3550" t="s">
        <v>7102</v>
      </c>
      <c r="B3550">
        <f>_xlfn.XLOOKUP(A3550,'Allowed as Qualifiers'!$A$1:$A$1896,'Allowed as Qualifiers'!$B$1:$B$1896,0)</f>
        <v>0</v>
      </c>
      <c r="C3550">
        <f t="shared" si="113"/>
        <v>0</v>
      </c>
      <c r="D3550" t="s">
        <v>7103</v>
      </c>
      <c r="G3550">
        <v>0</v>
      </c>
      <c r="H3550" t="str">
        <f>_xlfn.XLOOKUP(A3550,'Diversity Analysis'!$A$2:$A$2366,'Diversity Analysis'!$F$2:$F$2366,"")</f>
        <v/>
      </c>
      <c r="I3550">
        <v>0</v>
      </c>
      <c r="J3550" s="6">
        <v>0</v>
      </c>
      <c r="K3550" s="5">
        <f t="shared" si="114"/>
        <v>0</v>
      </c>
    </row>
    <row r="3551" spans="1:11" x14ac:dyDescent="0.2">
      <c r="A3551" t="s">
        <v>7104</v>
      </c>
      <c r="B3551">
        <f>_xlfn.XLOOKUP(A3551,'Allowed as Qualifiers'!$A$1:$A$1896,'Allowed as Qualifiers'!$B$1:$B$1896,0)</f>
        <v>0</v>
      </c>
      <c r="C3551">
        <f t="shared" si="113"/>
        <v>0</v>
      </c>
      <c r="D3551" t="s">
        <v>7105</v>
      </c>
      <c r="G3551">
        <v>0</v>
      </c>
      <c r="H3551" t="str">
        <f>_xlfn.XLOOKUP(A3551,'Diversity Analysis'!$A$2:$A$2366,'Diversity Analysis'!$F$2:$F$2366,"")</f>
        <v/>
      </c>
      <c r="I3551">
        <v>0</v>
      </c>
      <c r="J3551" s="6">
        <v>0</v>
      </c>
      <c r="K3551" s="5">
        <f t="shared" si="114"/>
        <v>0</v>
      </c>
    </row>
    <row r="3552" spans="1:11" x14ac:dyDescent="0.2">
      <c r="A3552" t="s">
        <v>7106</v>
      </c>
      <c r="B3552">
        <f>_xlfn.XLOOKUP(A3552,'Allowed as Qualifiers'!$A$1:$A$1896,'Allowed as Qualifiers'!$B$1:$B$1896,0)</f>
        <v>0</v>
      </c>
      <c r="C3552">
        <f t="shared" si="113"/>
        <v>0</v>
      </c>
      <c r="D3552" t="s">
        <v>7107</v>
      </c>
      <c r="G3552">
        <v>0</v>
      </c>
      <c r="H3552" t="str">
        <f>_xlfn.XLOOKUP(A3552,'Diversity Analysis'!$A$2:$A$2366,'Diversity Analysis'!$F$2:$F$2366,"")</f>
        <v/>
      </c>
      <c r="I3552">
        <v>0</v>
      </c>
      <c r="J3552" s="6">
        <v>0</v>
      </c>
      <c r="K3552" s="5">
        <f t="shared" si="114"/>
        <v>0</v>
      </c>
    </row>
    <row r="3553" spans="1:11" x14ac:dyDescent="0.2">
      <c r="A3553" t="s">
        <v>7108</v>
      </c>
      <c r="B3553">
        <f>_xlfn.XLOOKUP(A3553,'Allowed as Qualifiers'!$A$1:$A$1896,'Allowed as Qualifiers'!$B$1:$B$1896,0)</f>
        <v>0</v>
      </c>
      <c r="C3553">
        <f t="shared" si="113"/>
        <v>0</v>
      </c>
      <c r="D3553" t="s">
        <v>7109</v>
      </c>
      <c r="G3553">
        <v>0</v>
      </c>
      <c r="H3553" t="str">
        <f>_xlfn.XLOOKUP(A3553,'Diversity Analysis'!$A$2:$A$2366,'Diversity Analysis'!$F$2:$F$2366,"")</f>
        <v/>
      </c>
      <c r="I3553">
        <v>0</v>
      </c>
      <c r="J3553" s="6">
        <v>0</v>
      </c>
      <c r="K3553" s="5">
        <f t="shared" si="114"/>
        <v>0</v>
      </c>
    </row>
    <row r="3554" spans="1:11" x14ac:dyDescent="0.2">
      <c r="A3554" t="s">
        <v>7110</v>
      </c>
      <c r="B3554">
        <f>_xlfn.XLOOKUP(A3554,'Allowed as Qualifiers'!$A$1:$A$1896,'Allowed as Qualifiers'!$B$1:$B$1896,0)</f>
        <v>1</v>
      </c>
      <c r="C3554">
        <f t="shared" si="113"/>
        <v>0</v>
      </c>
      <c r="D3554" t="s">
        <v>7111</v>
      </c>
      <c r="G3554">
        <v>0</v>
      </c>
      <c r="H3554" t="str">
        <f>_xlfn.XLOOKUP(A3554,'Diversity Analysis'!$A$2:$A$2366,'Diversity Analysis'!$F$2:$F$2366,"")</f>
        <v/>
      </c>
      <c r="I3554">
        <v>0</v>
      </c>
      <c r="J3554" s="6">
        <v>0</v>
      </c>
      <c r="K3554" s="5">
        <f t="shared" si="114"/>
        <v>0</v>
      </c>
    </row>
    <row r="3555" spans="1:11" x14ac:dyDescent="0.2">
      <c r="A3555" t="s">
        <v>7112</v>
      </c>
      <c r="B3555">
        <f>_xlfn.XLOOKUP(A3555,'Allowed as Qualifiers'!$A$1:$A$1896,'Allowed as Qualifiers'!$B$1:$B$1896,0)</f>
        <v>0</v>
      </c>
      <c r="C3555">
        <f t="shared" si="113"/>
        <v>0</v>
      </c>
      <c r="D3555" t="s">
        <v>7113</v>
      </c>
      <c r="G3555">
        <v>0</v>
      </c>
      <c r="H3555" t="str">
        <f>_xlfn.XLOOKUP(A3555,'Diversity Analysis'!$A$2:$A$2366,'Diversity Analysis'!$F$2:$F$2366,"")</f>
        <v/>
      </c>
      <c r="I3555">
        <v>0</v>
      </c>
      <c r="J3555" s="6">
        <v>0</v>
      </c>
      <c r="K3555" s="5">
        <f t="shared" si="114"/>
        <v>0</v>
      </c>
    </row>
    <row r="3556" spans="1:11" x14ac:dyDescent="0.2">
      <c r="A3556" t="s">
        <v>7114</v>
      </c>
      <c r="B3556">
        <f>_xlfn.XLOOKUP(A3556,'Allowed as Qualifiers'!$A$1:$A$1896,'Allowed as Qualifiers'!$B$1:$B$1896,0)</f>
        <v>0</v>
      </c>
      <c r="C3556">
        <f t="shared" si="113"/>
        <v>0</v>
      </c>
      <c r="D3556" t="s">
        <v>7115</v>
      </c>
      <c r="G3556">
        <v>0</v>
      </c>
      <c r="H3556" t="str">
        <f>_xlfn.XLOOKUP(A3556,'Diversity Analysis'!$A$2:$A$2366,'Diversity Analysis'!$F$2:$F$2366,"")</f>
        <v/>
      </c>
      <c r="I3556">
        <v>0</v>
      </c>
      <c r="J3556" s="6">
        <v>0</v>
      </c>
      <c r="K3556" s="5">
        <f t="shared" si="114"/>
        <v>0</v>
      </c>
    </row>
    <row r="3557" spans="1:11" x14ac:dyDescent="0.2">
      <c r="A3557" t="s">
        <v>7116</v>
      </c>
      <c r="B3557">
        <f>_xlfn.XLOOKUP(A3557,'Allowed as Qualifiers'!$A$1:$A$1896,'Allowed as Qualifiers'!$B$1:$B$1896,0)</f>
        <v>0</v>
      </c>
      <c r="C3557">
        <f t="shared" si="113"/>
        <v>0</v>
      </c>
      <c r="D3557" t="s">
        <v>7117</v>
      </c>
      <c r="G3557">
        <v>0</v>
      </c>
      <c r="H3557" t="str">
        <f>_xlfn.XLOOKUP(A3557,'Diversity Analysis'!$A$2:$A$2366,'Diversity Analysis'!$F$2:$F$2366,"")</f>
        <v/>
      </c>
      <c r="I3557">
        <v>0</v>
      </c>
      <c r="J3557" s="6">
        <v>0</v>
      </c>
      <c r="K3557" s="5">
        <f t="shared" si="114"/>
        <v>0</v>
      </c>
    </row>
    <row r="3558" spans="1:11" x14ac:dyDescent="0.2">
      <c r="A3558" t="s">
        <v>7118</v>
      </c>
      <c r="B3558">
        <f>_xlfn.XLOOKUP(A3558,'Allowed as Qualifiers'!$A$1:$A$1896,'Allowed as Qualifiers'!$B$1:$B$1896,0)</f>
        <v>0</v>
      </c>
      <c r="C3558">
        <f t="shared" si="113"/>
        <v>0</v>
      </c>
      <c r="D3558" t="s">
        <v>7119</v>
      </c>
      <c r="G3558">
        <v>0</v>
      </c>
      <c r="H3558" t="str">
        <f>_xlfn.XLOOKUP(A3558,'Diversity Analysis'!$A$2:$A$2366,'Diversity Analysis'!$F$2:$F$2366,"")</f>
        <v/>
      </c>
      <c r="I3558">
        <v>0</v>
      </c>
      <c r="J3558" s="6">
        <v>0</v>
      </c>
      <c r="K3558" s="5">
        <f t="shared" si="114"/>
        <v>0</v>
      </c>
    </row>
    <row r="3559" spans="1:11" x14ac:dyDescent="0.2">
      <c r="A3559" t="s">
        <v>7120</v>
      </c>
      <c r="B3559">
        <f>_xlfn.XLOOKUP(A3559,'Allowed as Qualifiers'!$A$1:$A$1896,'Allowed as Qualifiers'!$B$1:$B$1896,0)</f>
        <v>0</v>
      </c>
      <c r="C3559">
        <f t="shared" si="113"/>
        <v>0</v>
      </c>
      <c r="D3559" t="s">
        <v>7121</v>
      </c>
      <c r="G3559">
        <v>0</v>
      </c>
      <c r="H3559" t="str">
        <f>_xlfn.XLOOKUP(A3559,'Diversity Analysis'!$A$2:$A$2366,'Diversity Analysis'!$F$2:$F$2366,"")</f>
        <v/>
      </c>
      <c r="I3559">
        <v>0</v>
      </c>
      <c r="J3559" s="6">
        <v>0</v>
      </c>
      <c r="K3559" s="5">
        <f t="shared" si="114"/>
        <v>0</v>
      </c>
    </row>
    <row r="3560" spans="1:11" x14ac:dyDescent="0.2">
      <c r="A3560" t="s">
        <v>7122</v>
      </c>
      <c r="B3560">
        <f>_xlfn.XLOOKUP(A3560,'Allowed as Qualifiers'!$A$1:$A$1896,'Allowed as Qualifiers'!$B$1:$B$1896,0)</f>
        <v>0</v>
      </c>
      <c r="C3560">
        <f t="shared" si="113"/>
        <v>0</v>
      </c>
      <c r="D3560" t="s">
        <v>7123</v>
      </c>
      <c r="G3560">
        <v>0</v>
      </c>
      <c r="H3560" t="str">
        <f>_xlfn.XLOOKUP(A3560,'Diversity Analysis'!$A$2:$A$2366,'Diversity Analysis'!$F$2:$F$2366,"")</f>
        <v/>
      </c>
      <c r="I3560">
        <v>0</v>
      </c>
      <c r="J3560" s="6">
        <v>0</v>
      </c>
      <c r="K3560" s="5">
        <f t="shared" si="114"/>
        <v>0</v>
      </c>
    </row>
    <row r="3561" spans="1:11" x14ac:dyDescent="0.2">
      <c r="A3561" t="s">
        <v>7124</v>
      </c>
      <c r="B3561">
        <f>_xlfn.XLOOKUP(A3561,'Allowed as Qualifiers'!$A$1:$A$1896,'Allowed as Qualifiers'!$B$1:$B$1896,0)</f>
        <v>0</v>
      </c>
      <c r="C3561">
        <f t="shared" si="113"/>
        <v>0</v>
      </c>
      <c r="D3561" t="s">
        <v>7125</v>
      </c>
      <c r="G3561">
        <v>0</v>
      </c>
      <c r="H3561" t="str">
        <f>_xlfn.XLOOKUP(A3561,'Diversity Analysis'!$A$2:$A$2366,'Diversity Analysis'!$F$2:$F$2366,"")</f>
        <v/>
      </c>
      <c r="I3561">
        <v>0</v>
      </c>
      <c r="J3561" s="6">
        <v>0</v>
      </c>
      <c r="K3561" s="5">
        <f t="shared" si="114"/>
        <v>0</v>
      </c>
    </row>
    <row r="3562" spans="1:11" x14ac:dyDescent="0.2">
      <c r="A3562" t="s">
        <v>7126</v>
      </c>
      <c r="B3562">
        <f>_xlfn.XLOOKUP(A3562,'Allowed as Qualifiers'!$A$1:$A$1896,'Allowed as Qualifiers'!$B$1:$B$1896,0)</f>
        <v>1</v>
      </c>
      <c r="C3562">
        <f t="shared" si="113"/>
        <v>0</v>
      </c>
      <c r="D3562" t="s">
        <v>7127</v>
      </c>
      <c r="G3562">
        <v>0</v>
      </c>
      <c r="H3562" t="str">
        <f>_xlfn.XLOOKUP(A3562,'Diversity Analysis'!$A$2:$A$2366,'Diversity Analysis'!$F$2:$F$2366,"")</f>
        <v/>
      </c>
      <c r="I3562">
        <v>0</v>
      </c>
      <c r="J3562" s="6">
        <v>0</v>
      </c>
      <c r="K3562" s="5">
        <f t="shared" si="114"/>
        <v>0</v>
      </c>
    </row>
    <row r="3563" spans="1:11" x14ac:dyDescent="0.2">
      <c r="A3563" t="s">
        <v>7128</v>
      </c>
      <c r="B3563">
        <f>_xlfn.XLOOKUP(A3563,'Allowed as Qualifiers'!$A$1:$A$1896,'Allowed as Qualifiers'!$B$1:$B$1896,0)</f>
        <v>0</v>
      </c>
      <c r="C3563">
        <f t="shared" si="113"/>
        <v>0</v>
      </c>
      <c r="D3563" t="s">
        <v>7129</v>
      </c>
      <c r="G3563">
        <v>0</v>
      </c>
      <c r="H3563" t="str">
        <f>_xlfn.XLOOKUP(A3563,'Diversity Analysis'!$A$2:$A$2366,'Diversity Analysis'!$F$2:$F$2366,"")</f>
        <v/>
      </c>
      <c r="I3563">
        <v>0</v>
      </c>
      <c r="J3563" s="6">
        <v>0</v>
      </c>
      <c r="K3563" s="5">
        <f t="shared" si="114"/>
        <v>0</v>
      </c>
    </row>
    <row r="3564" spans="1:11" x14ac:dyDescent="0.2">
      <c r="A3564" t="s">
        <v>7130</v>
      </c>
      <c r="B3564">
        <f>_xlfn.XLOOKUP(A3564,'Allowed as Qualifiers'!$A$1:$A$1896,'Allowed as Qualifiers'!$B$1:$B$1896,0)</f>
        <v>0</v>
      </c>
      <c r="C3564">
        <f t="shared" si="113"/>
        <v>0</v>
      </c>
      <c r="D3564" t="s">
        <v>7131</v>
      </c>
      <c r="G3564">
        <v>0</v>
      </c>
      <c r="H3564" t="str">
        <f>_xlfn.XLOOKUP(A3564,'Diversity Analysis'!$A$2:$A$2366,'Diversity Analysis'!$F$2:$F$2366,"")</f>
        <v/>
      </c>
      <c r="I3564">
        <v>0</v>
      </c>
      <c r="J3564" s="6">
        <v>0</v>
      </c>
      <c r="K3564" s="5">
        <f t="shared" si="114"/>
        <v>0</v>
      </c>
    </row>
    <row r="3565" spans="1:11" x14ac:dyDescent="0.2">
      <c r="A3565" t="s">
        <v>7132</v>
      </c>
      <c r="B3565">
        <f>_xlfn.XLOOKUP(A3565,'Allowed as Qualifiers'!$A$1:$A$1896,'Allowed as Qualifiers'!$B$1:$B$1896,0)</f>
        <v>0</v>
      </c>
      <c r="C3565">
        <f t="shared" si="113"/>
        <v>0</v>
      </c>
      <c r="D3565" t="s">
        <v>7133</v>
      </c>
      <c r="G3565">
        <v>0</v>
      </c>
      <c r="H3565" t="str">
        <f>_xlfn.XLOOKUP(A3565,'Diversity Analysis'!$A$2:$A$2366,'Diversity Analysis'!$F$2:$F$2366,"")</f>
        <v/>
      </c>
      <c r="I3565">
        <v>0</v>
      </c>
      <c r="J3565" s="6">
        <v>0</v>
      </c>
      <c r="K3565" s="5">
        <f t="shared" si="114"/>
        <v>0</v>
      </c>
    </row>
    <row r="3566" spans="1:11" x14ac:dyDescent="0.2">
      <c r="A3566" t="s">
        <v>7134</v>
      </c>
      <c r="B3566">
        <f>_xlfn.XLOOKUP(A3566,'Allowed as Qualifiers'!$A$1:$A$1896,'Allowed as Qualifiers'!$B$1:$B$1896,0)</f>
        <v>0</v>
      </c>
      <c r="C3566">
        <f t="shared" si="113"/>
        <v>0</v>
      </c>
      <c r="D3566" t="s">
        <v>7135</v>
      </c>
      <c r="G3566">
        <v>0</v>
      </c>
      <c r="H3566" t="str">
        <f>_xlfn.XLOOKUP(A3566,'Diversity Analysis'!$A$2:$A$2366,'Diversity Analysis'!$F$2:$F$2366,"")</f>
        <v/>
      </c>
      <c r="I3566">
        <v>0</v>
      </c>
      <c r="J3566" s="6">
        <v>0</v>
      </c>
      <c r="K3566" s="5">
        <f t="shared" si="114"/>
        <v>0</v>
      </c>
    </row>
    <row r="3567" spans="1:11" x14ac:dyDescent="0.2">
      <c r="A3567" t="s">
        <v>7136</v>
      </c>
      <c r="B3567">
        <f>_xlfn.XLOOKUP(A3567,'Allowed as Qualifiers'!$A$1:$A$1896,'Allowed as Qualifiers'!$B$1:$B$1896,0)</f>
        <v>0</v>
      </c>
      <c r="C3567">
        <f t="shared" si="113"/>
        <v>0</v>
      </c>
      <c r="D3567" t="s">
        <v>7137</v>
      </c>
      <c r="G3567">
        <v>0</v>
      </c>
      <c r="H3567" t="str">
        <f>_xlfn.XLOOKUP(A3567,'Diversity Analysis'!$A$2:$A$2366,'Diversity Analysis'!$F$2:$F$2366,"")</f>
        <v/>
      </c>
      <c r="I3567">
        <v>0</v>
      </c>
      <c r="J3567" s="6">
        <v>0</v>
      </c>
      <c r="K3567" s="5">
        <f t="shared" si="114"/>
        <v>0</v>
      </c>
    </row>
    <row r="3568" spans="1:11" x14ac:dyDescent="0.2">
      <c r="A3568" t="s">
        <v>7138</v>
      </c>
      <c r="B3568">
        <f>_xlfn.XLOOKUP(A3568,'Allowed as Qualifiers'!$A$1:$A$1896,'Allowed as Qualifiers'!$B$1:$B$1896,0)</f>
        <v>0</v>
      </c>
      <c r="C3568">
        <f t="shared" si="113"/>
        <v>0</v>
      </c>
      <c r="D3568" t="s">
        <v>7139</v>
      </c>
      <c r="G3568">
        <v>0</v>
      </c>
      <c r="H3568" t="str">
        <f>_xlfn.XLOOKUP(A3568,'Diversity Analysis'!$A$2:$A$2366,'Diversity Analysis'!$F$2:$F$2366,"")</f>
        <v/>
      </c>
      <c r="I3568">
        <v>0</v>
      </c>
      <c r="J3568" s="6">
        <v>0</v>
      </c>
      <c r="K3568" s="5">
        <f t="shared" si="114"/>
        <v>0</v>
      </c>
    </row>
    <row r="3569" spans="1:11" x14ac:dyDescent="0.2">
      <c r="A3569" t="s">
        <v>7140</v>
      </c>
      <c r="B3569">
        <f>_xlfn.XLOOKUP(A3569,'Allowed as Qualifiers'!$A$1:$A$1896,'Allowed as Qualifiers'!$B$1:$B$1896,0)</f>
        <v>0</v>
      </c>
      <c r="C3569">
        <f t="shared" si="113"/>
        <v>0</v>
      </c>
      <c r="D3569" t="s">
        <v>7141</v>
      </c>
      <c r="G3569">
        <v>0</v>
      </c>
      <c r="H3569" t="str">
        <f>_xlfn.XLOOKUP(A3569,'Diversity Analysis'!$A$2:$A$2366,'Diversity Analysis'!$F$2:$F$2366,"")</f>
        <v/>
      </c>
      <c r="I3569">
        <v>0</v>
      </c>
      <c r="J3569" s="6">
        <v>0</v>
      </c>
      <c r="K3569" s="5">
        <f t="shared" si="114"/>
        <v>0</v>
      </c>
    </row>
    <row r="3570" spans="1:11" x14ac:dyDescent="0.2">
      <c r="A3570" t="s">
        <v>7142</v>
      </c>
      <c r="B3570">
        <f>_xlfn.XLOOKUP(A3570,'Allowed as Qualifiers'!$A$1:$A$1896,'Allowed as Qualifiers'!$B$1:$B$1896,0)</f>
        <v>0</v>
      </c>
      <c r="C3570">
        <f t="shared" si="113"/>
        <v>0</v>
      </c>
      <c r="D3570" t="s">
        <v>7143</v>
      </c>
      <c r="G3570">
        <v>0</v>
      </c>
      <c r="H3570" t="str">
        <f>_xlfn.XLOOKUP(A3570,'Diversity Analysis'!$A$2:$A$2366,'Diversity Analysis'!$F$2:$F$2366,"")</f>
        <v/>
      </c>
      <c r="I3570">
        <v>0</v>
      </c>
      <c r="J3570" s="6">
        <v>0</v>
      </c>
      <c r="K3570" s="5">
        <f t="shared" si="114"/>
        <v>0</v>
      </c>
    </row>
    <row r="3571" spans="1:11" x14ac:dyDescent="0.2">
      <c r="A3571" t="s">
        <v>7144</v>
      </c>
      <c r="B3571">
        <f>_xlfn.XLOOKUP(A3571,'Allowed as Qualifiers'!$A$1:$A$1896,'Allowed as Qualifiers'!$B$1:$B$1896,0)</f>
        <v>0</v>
      </c>
      <c r="C3571">
        <f t="shared" si="113"/>
        <v>0</v>
      </c>
      <c r="D3571" t="s">
        <v>7145</v>
      </c>
      <c r="G3571">
        <v>0</v>
      </c>
      <c r="H3571" t="str">
        <f>_xlfn.XLOOKUP(A3571,'Diversity Analysis'!$A$2:$A$2366,'Diversity Analysis'!$F$2:$F$2366,"")</f>
        <v/>
      </c>
      <c r="I3571">
        <v>0</v>
      </c>
      <c r="J3571" s="6">
        <v>0</v>
      </c>
      <c r="K3571" s="5">
        <f t="shared" si="114"/>
        <v>0</v>
      </c>
    </row>
    <row r="3572" spans="1:11" x14ac:dyDescent="0.2">
      <c r="A3572" t="s">
        <v>7146</v>
      </c>
      <c r="B3572">
        <f>_xlfn.XLOOKUP(A3572,'Allowed as Qualifiers'!$A$1:$A$1896,'Allowed as Qualifiers'!$B$1:$B$1896,0)</f>
        <v>0</v>
      </c>
      <c r="C3572">
        <f t="shared" si="113"/>
        <v>0</v>
      </c>
      <c r="D3572" t="s">
        <v>7147</v>
      </c>
      <c r="G3572">
        <v>0</v>
      </c>
      <c r="H3572" t="str">
        <f>_xlfn.XLOOKUP(A3572,'Diversity Analysis'!$A$2:$A$2366,'Diversity Analysis'!$F$2:$F$2366,"")</f>
        <v/>
      </c>
      <c r="I3572">
        <v>0</v>
      </c>
      <c r="J3572" s="6">
        <v>0</v>
      </c>
      <c r="K3572" s="5">
        <f t="shared" si="114"/>
        <v>0</v>
      </c>
    </row>
    <row r="3573" spans="1:11" x14ac:dyDescent="0.2">
      <c r="A3573" t="s">
        <v>7148</v>
      </c>
      <c r="B3573">
        <f>_xlfn.XLOOKUP(A3573,'Allowed as Qualifiers'!$A$1:$A$1896,'Allowed as Qualifiers'!$B$1:$B$1896,0)</f>
        <v>0</v>
      </c>
      <c r="C3573">
        <f t="shared" si="113"/>
        <v>0</v>
      </c>
      <c r="D3573" t="s">
        <v>7149</v>
      </c>
      <c r="G3573">
        <v>0</v>
      </c>
      <c r="H3573" t="str">
        <f>_xlfn.XLOOKUP(A3573,'Diversity Analysis'!$A$2:$A$2366,'Diversity Analysis'!$F$2:$F$2366,"")</f>
        <v/>
      </c>
      <c r="I3573">
        <v>0</v>
      </c>
      <c r="J3573" s="6">
        <v>0</v>
      </c>
      <c r="K3573" s="5">
        <f t="shared" si="114"/>
        <v>0</v>
      </c>
    </row>
    <row r="3574" spans="1:11" x14ac:dyDescent="0.2">
      <c r="A3574" t="s">
        <v>7150</v>
      </c>
      <c r="B3574">
        <f>_xlfn.XLOOKUP(A3574,'Allowed as Qualifiers'!$A$1:$A$1896,'Allowed as Qualifiers'!$B$1:$B$1896,0)</f>
        <v>1</v>
      </c>
      <c r="C3574">
        <f t="shared" si="113"/>
        <v>0</v>
      </c>
      <c r="D3574" t="s">
        <v>7151</v>
      </c>
      <c r="G3574">
        <v>0</v>
      </c>
      <c r="H3574" t="str">
        <f>_xlfn.XLOOKUP(A3574,'Diversity Analysis'!$A$2:$A$2366,'Diversity Analysis'!$F$2:$F$2366,"")</f>
        <v/>
      </c>
      <c r="I3574">
        <v>0</v>
      </c>
      <c r="J3574" s="6">
        <v>0</v>
      </c>
      <c r="K3574" s="5">
        <f t="shared" si="114"/>
        <v>0</v>
      </c>
    </row>
    <row r="3575" spans="1:11" x14ac:dyDescent="0.2">
      <c r="A3575" t="s">
        <v>7152</v>
      </c>
      <c r="B3575">
        <f>_xlfn.XLOOKUP(A3575,'Allowed as Qualifiers'!$A$1:$A$1896,'Allowed as Qualifiers'!$B$1:$B$1896,0)</f>
        <v>0</v>
      </c>
      <c r="C3575">
        <f t="shared" si="113"/>
        <v>0</v>
      </c>
      <c r="D3575" t="s">
        <v>7153</v>
      </c>
      <c r="G3575">
        <v>0</v>
      </c>
      <c r="H3575" t="str">
        <f>_xlfn.XLOOKUP(A3575,'Diversity Analysis'!$A$2:$A$2366,'Diversity Analysis'!$F$2:$F$2366,"")</f>
        <v/>
      </c>
      <c r="I3575">
        <v>0</v>
      </c>
      <c r="J3575" s="6">
        <v>0</v>
      </c>
      <c r="K3575" s="5">
        <f t="shared" si="114"/>
        <v>0</v>
      </c>
    </row>
    <row r="3576" spans="1:11" x14ac:dyDescent="0.2">
      <c r="A3576" t="s">
        <v>7154</v>
      </c>
      <c r="B3576">
        <f>_xlfn.XLOOKUP(A3576,'Allowed as Qualifiers'!$A$1:$A$1896,'Allowed as Qualifiers'!$B$1:$B$1896,0)</f>
        <v>0</v>
      </c>
      <c r="C3576">
        <f t="shared" si="113"/>
        <v>0</v>
      </c>
      <c r="D3576" t="s">
        <v>7155</v>
      </c>
      <c r="G3576">
        <v>0</v>
      </c>
      <c r="H3576" t="str">
        <f>_xlfn.XLOOKUP(A3576,'Diversity Analysis'!$A$2:$A$2366,'Diversity Analysis'!$F$2:$F$2366,"")</f>
        <v/>
      </c>
      <c r="I3576">
        <v>0</v>
      </c>
      <c r="J3576" s="6">
        <v>0</v>
      </c>
      <c r="K3576" s="5">
        <f t="shared" si="114"/>
        <v>0</v>
      </c>
    </row>
    <row r="3577" spans="1:11" x14ac:dyDescent="0.2">
      <c r="A3577" t="s">
        <v>7156</v>
      </c>
      <c r="B3577">
        <f>_xlfn.XLOOKUP(A3577,'Allowed as Qualifiers'!$A$1:$A$1896,'Allowed as Qualifiers'!$B$1:$B$1896,0)</f>
        <v>0</v>
      </c>
      <c r="C3577">
        <f t="shared" si="113"/>
        <v>0</v>
      </c>
      <c r="D3577" t="s">
        <v>7157</v>
      </c>
      <c r="G3577">
        <v>0</v>
      </c>
      <c r="H3577" t="str">
        <f>_xlfn.XLOOKUP(A3577,'Diversity Analysis'!$A$2:$A$2366,'Diversity Analysis'!$F$2:$F$2366,"")</f>
        <v/>
      </c>
      <c r="I3577">
        <v>0</v>
      </c>
      <c r="J3577" s="6">
        <v>0</v>
      </c>
      <c r="K3577" s="5">
        <f t="shared" si="114"/>
        <v>0</v>
      </c>
    </row>
    <row r="3578" spans="1:11" x14ac:dyDescent="0.2">
      <c r="A3578" t="s">
        <v>7158</v>
      </c>
      <c r="B3578">
        <f>_xlfn.XLOOKUP(A3578,'Allowed as Qualifiers'!$A$1:$A$1896,'Allowed as Qualifiers'!$B$1:$B$1896,0)</f>
        <v>0</v>
      </c>
      <c r="C3578">
        <f t="shared" si="113"/>
        <v>0</v>
      </c>
      <c r="D3578" t="s">
        <v>7159</v>
      </c>
      <c r="G3578">
        <v>0</v>
      </c>
      <c r="H3578" t="str">
        <f>_xlfn.XLOOKUP(A3578,'Diversity Analysis'!$A$2:$A$2366,'Diversity Analysis'!$F$2:$F$2366,"")</f>
        <v/>
      </c>
      <c r="I3578">
        <v>0</v>
      </c>
      <c r="J3578" s="6">
        <v>0</v>
      </c>
      <c r="K3578" s="5">
        <f t="shared" si="114"/>
        <v>0</v>
      </c>
    </row>
    <row r="3579" spans="1:11" x14ac:dyDescent="0.2">
      <c r="A3579" t="s">
        <v>7160</v>
      </c>
      <c r="B3579">
        <f>_xlfn.XLOOKUP(A3579,'Allowed as Qualifiers'!$A$1:$A$1896,'Allowed as Qualifiers'!$B$1:$B$1896,0)</f>
        <v>0</v>
      </c>
      <c r="C3579">
        <f t="shared" si="113"/>
        <v>0</v>
      </c>
      <c r="D3579" t="s">
        <v>7161</v>
      </c>
      <c r="G3579">
        <v>0</v>
      </c>
      <c r="H3579" t="str">
        <f>_xlfn.XLOOKUP(A3579,'Diversity Analysis'!$A$2:$A$2366,'Diversity Analysis'!$F$2:$F$2366,"")</f>
        <v/>
      </c>
      <c r="I3579">
        <v>0</v>
      </c>
      <c r="J3579" s="6">
        <v>0</v>
      </c>
      <c r="K3579" s="5">
        <f t="shared" si="114"/>
        <v>0</v>
      </c>
    </row>
    <row r="3580" spans="1:11" x14ac:dyDescent="0.2">
      <c r="A3580" t="s">
        <v>7162</v>
      </c>
      <c r="B3580">
        <f>_xlfn.XLOOKUP(A3580,'Allowed as Qualifiers'!$A$1:$A$1896,'Allowed as Qualifiers'!$B$1:$B$1896,0)</f>
        <v>0</v>
      </c>
      <c r="C3580">
        <f t="shared" si="113"/>
        <v>0</v>
      </c>
      <c r="D3580" t="s">
        <v>7163</v>
      </c>
      <c r="G3580">
        <v>0</v>
      </c>
      <c r="H3580" t="str">
        <f>_xlfn.XLOOKUP(A3580,'Diversity Analysis'!$A$2:$A$2366,'Diversity Analysis'!$F$2:$F$2366,"")</f>
        <v/>
      </c>
      <c r="I3580">
        <v>0</v>
      </c>
      <c r="J3580" s="6">
        <v>0</v>
      </c>
      <c r="K3580" s="5">
        <f t="shared" si="114"/>
        <v>0</v>
      </c>
    </row>
    <row r="3581" spans="1:11" x14ac:dyDescent="0.2">
      <c r="A3581" t="s">
        <v>7164</v>
      </c>
      <c r="B3581">
        <f>_xlfn.XLOOKUP(A3581,'Allowed as Qualifiers'!$A$1:$A$1896,'Allowed as Qualifiers'!$B$1:$B$1896,0)</f>
        <v>0</v>
      </c>
      <c r="C3581">
        <f t="shared" si="113"/>
        <v>0</v>
      </c>
      <c r="D3581" t="s">
        <v>7165</v>
      </c>
      <c r="G3581">
        <v>0</v>
      </c>
      <c r="H3581" t="str">
        <f>_xlfn.XLOOKUP(A3581,'Diversity Analysis'!$A$2:$A$2366,'Diversity Analysis'!$F$2:$F$2366,"")</f>
        <v/>
      </c>
      <c r="I3581">
        <v>0</v>
      </c>
      <c r="J3581" s="6">
        <v>0</v>
      </c>
      <c r="K3581" s="5">
        <f t="shared" si="114"/>
        <v>0</v>
      </c>
    </row>
    <row r="3582" spans="1:11" x14ac:dyDescent="0.2">
      <c r="A3582" t="s">
        <v>7166</v>
      </c>
      <c r="B3582">
        <f>_xlfn.XLOOKUP(A3582,'Allowed as Qualifiers'!$A$1:$A$1896,'Allowed as Qualifiers'!$B$1:$B$1896,0)</f>
        <v>0</v>
      </c>
      <c r="C3582">
        <f t="shared" si="113"/>
        <v>0</v>
      </c>
      <c r="D3582" t="s">
        <v>7167</v>
      </c>
      <c r="G3582">
        <v>0</v>
      </c>
      <c r="H3582" t="str">
        <f>_xlfn.XLOOKUP(A3582,'Diversity Analysis'!$A$2:$A$2366,'Diversity Analysis'!$F$2:$F$2366,"")</f>
        <v/>
      </c>
      <c r="I3582">
        <v>0</v>
      </c>
      <c r="J3582" s="6">
        <v>0</v>
      </c>
      <c r="K3582" s="5">
        <f t="shared" si="114"/>
        <v>0</v>
      </c>
    </row>
    <row r="3583" spans="1:11" x14ac:dyDescent="0.2">
      <c r="A3583" t="s">
        <v>7168</v>
      </c>
      <c r="B3583">
        <f>_xlfn.XLOOKUP(A3583,'Allowed as Qualifiers'!$A$1:$A$1896,'Allowed as Qualifiers'!$B$1:$B$1896,0)</f>
        <v>0</v>
      </c>
      <c r="C3583">
        <f t="shared" si="113"/>
        <v>0</v>
      </c>
      <c r="D3583" t="s">
        <v>7169</v>
      </c>
      <c r="G3583">
        <v>0</v>
      </c>
      <c r="H3583" t="str">
        <f>_xlfn.XLOOKUP(A3583,'Diversity Analysis'!$A$2:$A$2366,'Diversity Analysis'!$F$2:$F$2366,"")</f>
        <v/>
      </c>
      <c r="I3583">
        <v>0</v>
      </c>
      <c r="J3583" s="6">
        <v>0</v>
      </c>
      <c r="K3583" s="5">
        <f t="shared" si="114"/>
        <v>0</v>
      </c>
    </row>
    <row r="3584" spans="1:11" x14ac:dyDescent="0.2">
      <c r="A3584" t="s">
        <v>7170</v>
      </c>
      <c r="B3584">
        <f>_xlfn.XLOOKUP(A3584,'Allowed as Qualifiers'!$A$1:$A$1896,'Allowed as Qualifiers'!$B$1:$B$1896,0)</f>
        <v>0</v>
      </c>
      <c r="C3584">
        <f t="shared" si="113"/>
        <v>0</v>
      </c>
      <c r="D3584" t="s">
        <v>7171</v>
      </c>
      <c r="G3584">
        <v>0</v>
      </c>
      <c r="H3584" t="str">
        <f>_xlfn.XLOOKUP(A3584,'Diversity Analysis'!$A$2:$A$2366,'Diversity Analysis'!$F$2:$F$2366,"")</f>
        <v/>
      </c>
      <c r="I3584">
        <v>0</v>
      </c>
      <c r="J3584" s="6">
        <v>0</v>
      </c>
      <c r="K3584" s="5">
        <f t="shared" si="114"/>
        <v>0</v>
      </c>
    </row>
    <row r="3585" spans="1:11" x14ac:dyDescent="0.2">
      <c r="A3585" t="s">
        <v>7172</v>
      </c>
      <c r="B3585">
        <f>_xlfn.XLOOKUP(A3585,'Allowed as Qualifiers'!$A$1:$A$1896,'Allowed as Qualifiers'!$B$1:$B$1896,0)</f>
        <v>0</v>
      </c>
      <c r="C3585">
        <f t="shared" si="113"/>
        <v>0</v>
      </c>
      <c r="D3585" t="s">
        <v>7173</v>
      </c>
      <c r="G3585">
        <v>0</v>
      </c>
      <c r="H3585" t="str">
        <f>_xlfn.XLOOKUP(A3585,'Diversity Analysis'!$A$2:$A$2366,'Diversity Analysis'!$F$2:$F$2366,"")</f>
        <v/>
      </c>
      <c r="I3585">
        <v>0</v>
      </c>
      <c r="J3585" s="6">
        <v>0</v>
      </c>
      <c r="K3585" s="5">
        <f t="shared" si="114"/>
        <v>0</v>
      </c>
    </row>
    <row r="3586" spans="1:11" x14ac:dyDescent="0.2">
      <c r="A3586" t="s">
        <v>7174</v>
      </c>
      <c r="B3586">
        <f>_xlfn.XLOOKUP(A3586,'Allowed as Qualifiers'!$A$1:$A$1896,'Allowed as Qualifiers'!$B$1:$B$1896,0)</f>
        <v>0</v>
      </c>
      <c r="C3586">
        <f t="shared" si="113"/>
        <v>0</v>
      </c>
      <c r="D3586" t="s">
        <v>7175</v>
      </c>
      <c r="G3586">
        <v>0</v>
      </c>
      <c r="H3586" t="str">
        <f>_xlfn.XLOOKUP(A3586,'Diversity Analysis'!$A$2:$A$2366,'Diversity Analysis'!$F$2:$F$2366,"")</f>
        <v/>
      </c>
      <c r="I3586">
        <v>0</v>
      </c>
      <c r="J3586" s="6">
        <v>0</v>
      </c>
      <c r="K3586" s="5">
        <f t="shared" si="114"/>
        <v>0</v>
      </c>
    </row>
    <row r="3587" spans="1:11" x14ac:dyDescent="0.2">
      <c r="A3587" t="s">
        <v>7176</v>
      </c>
      <c r="B3587">
        <f>_xlfn.XLOOKUP(A3587,'Allowed as Qualifiers'!$A$1:$A$1896,'Allowed as Qualifiers'!$B$1:$B$1896,0)</f>
        <v>0</v>
      </c>
      <c r="C3587">
        <f t="shared" ref="C3587:C3650" si="115">IF(B3587=1,1,0)*IF(G3587&gt;0,1,0)</f>
        <v>0</v>
      </c>
      <c r="D3587" t="s">
        <v>7177</v>
      </c>
      <c r="G3587">
        <v>0</v>
      </c>
      <c r="H3587" t="str">
        <f>_xlfn.XLOOKUP(A3587,'Diversity Analysis'!$A$2:$A$2366,'Diversity Analysis'!$F$2:$F$2366,"")</f>
        <v/>
      </c>
      <c r="I3587">
        <v>0</v>
      </c>
      <c r="J3587" s="6">
        <v>0</v>
      </c>
      <c r="K3587" s="5">
        <f t="shared" si="114"/>
        <v>0</v>
      </c>
    </row>
    <row r="3588" spans="1:11" x14ac:dyDescent="0.2">
      <c r="A3588" t="s">
        <v>7178</v>
      </c>
      <c r="B3588">
        <f>_xlfn.XLOOKUP(A3588,'Allowed as Qualifiers'!$A$1:$A$1896,'Allowed as Qualifiers'!$B$1:$B$1896,0)</f>
        <v>0</v>
      </c>
      <c r="C3588">
        <f t="shared" si="115"/>
        <v>0</v>
      </c>
      <c r="D3588" t="s">
        <v>7179</v>
      </c>
      <c r="G3588">
        <v>0</v>
      </c>
      <c r="H3588" t="str">
        <f>_xlfn.XLOOKUP(A3588,'Diversity Analysis'!$A$2:$A$2366,'Diversity Analysis'!$F$2:$F$2366,"")</f>
        <v/>
      </c>
      <c r="I3588">
        <v>0</v>
      </c>
      <c r="J3588" s="6">
        <v>0</v>
      </c>
      <c r="K3588" s="5">
        <f t="shared" si="114"/>
        <v>0</v>
      </c>
    </row>
    <row r="3589" spans="1:11" x14ac:dyDescent="0.2">
      <c r="A3589" t="s">
        <v>7180</v>
      </c>
      <c r="B3589">
        <f>_xlfn.XLOOKUP(A3589,'Allowed as Qualifiers'!$A$1:$A$1896,'Allowed as Qualifiers'!$B$1:$B$1896,0)</f>
        <v>0</v>
      </c>
      <c r="C3589">
        <f t="shared" si="115"/>
        <v>0</v>
      </c>
      <c r="D3589" t="s">
        <v>7181</v>
      </c>
      <c r="G3589">
        <v>0</v>
      </c>
      <c r="H3589" t="str">
        <f>_xlfn.XLOOKUP(A3589,'Diversity Analysis'!$A$2:$A$2366,'Diversity Analysis'!$F$2:$F$2366,"")</f>
        <v/>
      </c>
      <c r="I3589">
        <v>0</v>
      </c>
      <c r="J3589" s="6">
        <v>0</v>
      </c>
      <c r="K3589" s="5">
        <f t="shared" si="114"/>
        <v>0</v>
      </c>
    </row>
    <row r="3590" spans="1:11" x14ac:dyDescent="0.2">
      <c r="A3590" t="s">
        <v>7182</v>
      </c>
      <c r="B3590">
        <f>_xlfn.XLOOKUP(A3590,'Allowed as Qualifiers'!$A$1:$A$1896,'Allowed as Qualifiers'!$B$1:$B$1896,0)</f>
        <v>0</v>
      </c>
      <c r="C3590">
        <f t="shared" si="115"/>
        <v>0</v>
      </c>
      <c r="D3590" t="s">
        <v>7183</v>
      </c>
      <c r="G3590">
        <v>0</v>
      </c>
      <c r="H3590" t="str">
        <f>_xlfn.XLOOKUP(A3590,'Diversity Analysis'!$A$2:$A$2366,'Diversity Analysis'!$F$2:$F$2366,"")</f>
        <v/>
      </c>
      <c r="I3590">
        <v>0</v>
      </c>
      <c r="J3590" s="6">
        <v>0</v>
      </c>
      <c r="K3590" s="5">
        <f t="shared" si="114"/>
        <v>0</v>
      </c>
    </row>
    <row r="3591" spans="1:11" x14ac:dyDescent="0.2">
      <c r="A3591" t="s">
        <v>7184</v>
      </c>
      <c r="B3591">
        <f>_xlfn.XLOOKUP(A3591,'Allowed as Qualifiers'!$A$1:$A$1896,'Allowed as Qualifiers'!$B$1:$B$1896,0)</f>
        <v>0</v>
      </c>
      <c r="C3591">
        <f t="shared" si="115"/>
        <v>0</v>
      </c>
      <c r="D3591" t="s">
        <v>7185</v>
      </c>
      <c r="G3591">
        <v>0</v>
      </c>
      <c r="H3591" t="str">
        <f>_xlfn.XLOOKUP(A3591,'Diversity Analysis'!$A$2:$A$2366,'Diversity Analysis'!$F$2:$F$2366,"")</f>
        <v/>
      </c>
      <c r="I3591">
        <v>0</v>
      </c>
      <c r="J3591" s="6">
        <v>0</v>
      </c>
      <c r="K3591" s="5">
        <f t="shared" si="114"/>
        <v>0</v>
      </c>
    </row>
    <row r="3592" spans="1:11" x14ac:dyDescent="0.2">
      <c r="A3592" t="s">
        <v>7186</v>
      </c>
      <c r="B3592">
        <f>_xlfn.XLOOKUP(A3592,'Allowed as Qualifiers'!$A$1:$A$1896,'Allowed as Qualifiers'!$B$1:$B$1896,0)</f>
        <v>0</v>
      </c>
      <c r="C3592">
        <f t="shared" si="115"/>
        <v>0</v>
      </c>
      <c r="D3592" t="s">
        <v>7187</v>
      </c>
      <c r="G3592">
        <v>0</v>
      </c>
      <c r="H3592" t="str">
        <f>_xlfn.XLOOKUP(A3592,'Diversity Analysis'!$A$2:$A$2366,'Diversity Analysis'!$F$2:$F$2366,"")</f>
        <v/>
      </c>
      <c r="I3592">
        <v>0</v>
      </c>
      <c r="J3592" s="6">
        <v>0</v>
      </c>
      <c r="K3592" s="5">
        <f t="shared" si="114"/>
        <v>0</v>
      </c>
    </row>
    <row r="3593" spans="1:11" x14ac:dyDescent="0.2">
      <c r="A3593" t="s">
        <v>7188</v>
      </c>
      <c r="B3593">
        <f>_xlfn.XLOOKUP(A3593,'Allowed as Qualifiers'!$A$1:$A$1896,'Allowed as Qualifiers'!$B$1:$B$1896,0)</f>
        <v>0</v>
      </c>
      <c r="C3593">
        <f t="shared" si="115"/>
        <v>0</v>
      </c>
      <c r="D3593" t="s">
        <v>7189</v>
      </c>
      <c r="G3593">
        <v>0</v>
      </c>
      <c r="H3593" t="str">
        <f>_xlfn.XLOOKUP(A3593,'Diversity Analysis'!$A$2:$A$2366,'Diversity Analysis'!$F$2:$F$2366,"")</f>
        <v/>
      </c>
      <c r="I3593">
        <v>0</v>
      </c>
      <c r="J3593" s="6">
        <v>0</v>
      </c>
      <c r="K3593" s="5">
        <f t="shared" si="114"/>
        <v>0</v>
      </c>
    </row>
    <row r="3594" spans="1:11" x14ac:dyDescent="0.2">
      <c r="A3594" t="s">
        <v>7190</v>
      </c>
      <c r="B3594">
        <f>_xlfn.XLOOKUP(A3594,'Allowed as Qualifiers'!$A$1:$A$1896,'Allowed as Qualifiers'!$B$1:$B$1896,0)</f>
        <v>0</v>
      </c>
      <c r="C3594">
        <f t="shared" si="115"/>
        <v>0</v>
      </c>
      <c r="D3594" t="s">
        <v>7191</v>
      </c>
      <c r="G3594">
        <v>0</v>
      </c>
      <c r="H3594" t="str">
        <f>_xlfn.XLOOKUP(A3594,'Diversity Analysis'!$A$2:$A$2366,'Diversity Analysis'!$F$2:$F$2366,"")</f>
        <v/>
      </c>
      <c r="I3594">
        <v>0</v>
      </c>
      <c r="J3594" s="6">
        <v>0</v>
      </c>
      <c r="K3594" s="5">
        <f t="shared" si="114"/>
        <v>0</v>
      </c>
    </row>
    <row r="3595" spans="1:11" x14ac:dyDescent="0.2">
      <c r="A3595" t="s">
        <v>7192</v>
      </c>
      <c r="B3595">
        <f>_xlfn.XLOOKUP(A3595,'Allowed as Qualifiers'!$A$1:$A$1896,'Allowed as Qualifiers'!$B$1:$B$1896,0)</f>
        <v>1</v>
      </c>
      <c r="C3595">
        <f t="shared" si="115"/>
        <v>0</v>
      </c>
      <c r="D3595" t="s">
        <v>7193</v>
      </c>
      <c r="G3595">
        <v>0</v>
      </c>
      <c r="H3595" t="str">
        <f>_xlfn.XLOOKUP(A3595,'Diversity Analysis'!$A$2:$A$2366,'Diversity Analysis'!$F$2:$F$2366,"")</f>
        <v/>
      </c>
      <c r="I3595">
        <v>0</v>
      </c>
      <c r="J3595" s="6">
        <v>0</v>
      </c>
      <c r="K3595" s="5">
        <f t="shared" si="114"/>
        <v>0</v>
      </c>
    </row>
    <row r="3596" spans="1:11" x14ac:dyDescent="0.2">
      <c r="A3596" t="s">
        <v>7194</v>
      </c>
      <c r="B3596">
        <f>_xlfn.XLOOKUP(A3596,'Allowed as Qualifiers'!$A$1:$A$1896,'Allowed as Qualifiers'!$B$1:$B$1896,0)</f>
        <v>1</v>
      </c>
      <c r="C3596">
        <f t="shared" si="115"/>
        <v>0</v>
      </c>
      <c r="D3596" t="s">
        <v>7195</v>
      </c>
      <c r="G3596">
        <v>0</v>
      </c>
      <c r="H3596" t="str">
        <f>_xlfn.XLOOKUP(A3596,'Diversity Analysis'!$A$2:$A$2366,'Diversity Analysis'!$F$2:$F$2366,"")</f>
        <v/>
      </c>
      <c r="I3596">
        <v>0</v>
      </c>
      <c r="J3596" s="6">
        <v>0</v>
      </c>
      <c r="K3596" s="5">
        <f t="shared" si="114"/>
        <v>0</v>
      </c>
    </row>
    <row r="3597" spans="1:11" x14ac:dyDescent="0.2">
      <c r="A3597" t="s">
        <v>7196</v>
      </c>
      <c r="B3597">
        <f>_xlfn.XLOOKUP(A3597,'Allowed as Qualifiers'!$A$1:$A$1896,'Allowed as Qualifiers'!$B$1:$B$1896,0)</f>
        <v>0</v>
      </c>
      <c r="C3597">
        <f t="shared" si="115"/>
        <v>0</v>
      </c>
      <c r="D3597" t="s">
        <v>7197</v>
      </c>
      <c r="G3597">
        <v>0</v>
      </c>
      <c r="H3597" t="str">
        <f>_xlfn.XLOOKUP(A3597,'Diversity Analysis'!$A$2:$A$2366,'Diversity Analysis'!$F$2:$F$2366,"")</f>
        <v/>
      </c>
      <c r="I3597">
        <v>0</v>
      </c>
      <c r="J3597" s="6">
        <v>0</v>
      </c>
      <c r="K3597" s="5">
        <f t="shared" si="114"/>
        <v>0</v>
      </c>
    </row>
    <row r="3598" spans="1:11" x14ac:dyDescent="0.2">
      <c r="A3598" t="s">
        <v>7198</v>
      </c>
      <c r="B3598">
        <f>_xlfn.XLOOKUP(A3598,'Allowed as Qualifiers'!$A$1:$A$1896,'Allowed as Qualifiers'!$B$1:$B$1896,0)</f>
        <v>0</v>
      </c>
      <c r="C3598">
        <f t="shared" si="115"/>
        <v>0</v>
      </c>
      <c r="D3598" t="s">
        <v>7199</v>
      </c>
      <c r="G3598">
        <v>0</v>
      </c>
      <c r="H3598" t="str">
        <f>_xlfn.XLOOKUP(A3598,'Diversity Analysis'!$A$2:$A$2366,'Diversity Analysis'!$F$2:$F$2366,"")</f>
        <v/>
      </c>
      <c r="I3598">
        <v>0</v>
      </c>
      <c r="J3598" s="6">
        <v>0</v>
      </c>
      <c r="K3598" s="5">
        <f t="shared" si="114"/>
        <v>0</v>
      </c>
    </row>
    <row r="3599" spans="1:11" x14ac:dyDescent="0.2">
      <c r="A3599" t="s">
        <v>7200</v>
      </c>
      <c r="B3599">
        <f>_xlfn.XLOOKUP(A3599,'Allowed as Qualifiers'!$A$1:$A$1896,'Allowed as Qualifiers'!$B$1:$B$1896,0)</f>
        <v>0</v>
      </c>
      <c r="C3599">
        <f t="shared" si="115"/>
        <v>0</v>
      </c>
      <c r="D3599" t="s">
        <v>7201</v>
      </c>
      <c r="G3599">
        <v>0</v>
      </c>
      <c r="H3599" t="str">
        <f>_xlfn.XLOOKUP(A3599,'Diversity Analysis'!$A$2:$A$2366,'Diversity Analysis'!$F$2:$F$2366,"")</f>
        <v/>
      </c>
      <c r="I3599">
        <v>0</v>
      </c>
      <c r="J3599" s="6">
        <v>0</v>
      </c>
      <c r="K3599" s="5">
        <f t="shared" si="114"/>
        <v>0</v>
      </c>
    </row>
    <row r="3600" spans="1:11" x14ac:dyDescent="0.2">
      <c r="A3600" t="s">
        <v>7202</v>
      </c>
      <c r="B3600">
        <f>_xlfn.XLOOKUP(A3600,'Allowed as Qualifiers'!$A$1:$A$1896,'Allowed as Qualifiers'!$B$1:$B$1896,0)</f>
        <v>0</v>
      </c>
      <c r="C3600">
        <f t="shared" si="115"/>
        <v>0</v>
      </c>
      <c r="D3600" t="s">
        <v>7203</v>
      </c>
      <c r="G3600">
        <v>0</v>
      </c>
      <c r="H3600" t="str">
        <f>_xlfn.XLOOKUP(A3600,'Diversity Analysis'!$A$2:$A$2366,'Diversity Analysis'!$F$2:$F$2366,"")</f>
        <v/>
      </c>
      <c r="I3600">
        <v>0</v>
      </c>
      <c r="J3600" s="6">
        <v>0</v>
      </c>
      <c r="K3600" s="5">
        <f t="shared" ref="K3600:K3663" si="116">G3600/1000000*J3600</f>
        <v>0</v>
      </c>
    </row>
    <row r="3601" spans="1:11" x14ac:dyDescent="0.2">
      <c r="A3601" t="s">
        <v>7204</v>
      </c>
      <c r="B3601">
        <f>_xlfn.XLOOKUP(A3601,'Allowed as Qualifiers'!$A$1:$A$1896,'Allowed as Qualifiers'!$B$1:$B$1896,0)</f>
        <v>0</v>
      </c>
      <c r="C3601">
        <f t="shared" si="115"/>
        <v>0</v>
      </c>
      <c r="D3601" t="s">
        <v>7205</v>
      </c>
      <c r="G3601">
        <v>0</v>
      </c>
      <c r="H3601" t="str">
        <f>_xlfn.XLOOKUP(A3601,'Diversity Analysis'!$A$2:$A$2366,'Diversity Analysis'!$F$2:$F$2366,"")</f>
        <v/>
      </c>
      <c r="I3601">
        <v>0</v>
      </c>
      <c r="J3601" s="6">
        <v>0</v>
      </c>
      <c r="K3601" s="5">
        <f t="shared" si="116"/>
        <v>0</v>
      </c>
    </row>
    <row r="3602" spans="1:11" x14ac:dyDescent="0.2">
      <c r="A3602" t="s">
        <v>7206</v>
      </c>
      <c r="B3602">
        <f>_xlfn.XLOOKUP(A3602,'Allowed as Qualifiers'!$A$1:$A$1896,'Allowed as Qualifiers'!$B$1:$B$1896,0)</f>
        <v>0</v>
      </c>
      <c r="C3602">
        <f t="shared" si="115"/>
        <v>0</v>
      </c>
      <c r="D3602" t="s">
        <v>7207</v>
      </c>
      <c r="G3602">
        <v>0</v>
      </c>
      <c r="H3602" t="str">
        <f>_xlfn.XLOOKUP(A3602,'Diversity Analysis'!$A$2:$A$2366,'Diversity Analysis'!$F$2:$F$2366,"")</f>
        <v/>
      </c>
      <c r="I3602">
        <v>0</v>
      </c>
      <c r="J3602" s="6">
        <v>0</v>
      </c>
      <c r="K3602" s="5">
        <f t="shared" si="116"/>
        <v>0</v>
      </c>
    </row>
    <row r="3603" spans="1:11" x14ac:dyDescent="0.2">
      <c r="A3603" t="s">
        <v>7208</v>
      </c>
      <c r="B3603">
        <f>_xlfn.XLOOKUP(A3603,'Allowed as Qualifiers'!$A$1:$A$1896,'Allowed as Qualifiers'!$B$1:$B$1896,0)</f>
        <v>0</v>
      </c>
      <c r="C3603">
        <f t="shared" si="115"/>
        <v>0</v>
      </c>
      <c r="D3603" t="s">
        <v>7209</v>
      </c>
      <c r="G3603">
        <v>0</v>
      </c>
      <c r="H3603" t="str">
        <f>_xlfn.XLOOKUP(A3603,'Diversity Analysis'!$A$2:$A$2366,'Diversity Analysis'!$F$2:$F$2366,"")</f>
        <v/>
      </c>
      <c r="I3603">
        <v>0</v>
      </c>
      <c r="J3603" s="6">
        <v>0</v>
      </c>
      <c r="K3603" s="5">
        <f t="shared" si="116"/>
        <v>0</v>
      </c>
    </row>
    <row r="3604" spans="1:11" x14ac:dyDescent="0.2">
      <c r="A3604" t="s">
        <v>7210</v>
      </c>
      <c r="B3604">
        <f>_xlfn.XLOOKUP(A3604,'Allowed as Qualifiers'!$A$1:$A$1896,'Allowed as Qualifiers'!$B$1:$B$1896,0)</f>
        <v>0</v>
      </c>
      <c r="C3604">
        <f t="shared" si="115"/>
        <v>0</v>
      </c>
      <c r="D3604" t="s">
        <v>7211</v>
      </c>
      <c r="G3604">
        <v>0</v>
      </c>
      <c r="H3604" t="str">
        <f>_xlfn.XLOOKUP(A3604,'Diversity Analysis'!$A$2:$A$2366,'Diversity Analysis'!$F$2:$F$2366,"")</f>
        <v/>
      </c>
      <c r="I3604">
        <v>0</v>
      </c>
      <c r="J3604" s="6">
        <v>0</v>
      </c>
      <c r="K3604" s="5">
        <f t="shared" si="116"/>
        <v>0</v>
      </c>
    </row>
    <row r="3605" spans="1:11" x14ac:dyDescent="0.2">
      <c r="A3605" t="s">
        <v>7212</v>
      </c>
      <c r="B3605">
        <f>_xlfn.XLOOKUP(A3605,'Allowed as Qualifiers'!$A$1:$A$1896,'Allowed as Qualifiers'!$B$1:$B$1896,0)</f>
        <v>0</v>
      </c>
      <c r="C3605">
        <f t="shared" si="115"/>
        <v>0</v>
      </c>
      <c r="D3605" t="s">
        <v>7213</v>
      </c>
      <c r="G3605">
        <v>0</v>
      </c>
      <c r="H3605" t="str">
        <f>_xlfn.XLOOKUP(A3605,'Diversity Analysis'!$A$2:$A$2366,'Diversity Analysis'!$F$2:$F$2366,"")</f>
        <v/>
      </c>
      <c r="I3605">
        <v>0</v>
      </c>
      <c r="J3605" s="6">
        <v>0</v>
      </c>
      <c r="K3605" s="5">
        <f t="shared" si="116"/>
        <v>0</v>
      </c>
    </row>
    <row r="3606" spans="1:11" x14ac:dyDescent="0.2">
      <c r="A3606" t="s">
        <v>7214</v>
      </c>
      <c r="B3606">
        <f>_xlfn.XLOOKUP(A3606,'Allowed as Qualifiers'!$A$1:$A$1896,'Allowed as Qualifiers'!$B$1:$B$1896,0)</f>
        <v>0</v>
      </c>
      <c r="C3606">
        <f t="shared" si="115"/>
        <v>0</v>
      </c>
      <c r="D3606" t="s">
        <v>7215</v>
      </c>
      <c r="G3606">
        <v>0</v>
      </c>
      <c r="H3606" t="str">
        <f>_xlfn.XLOOKUP(A3606,'Diversity Analysis'!$A$2:$A$2366,'Diversity Analysis'!$F$2:$F$2366,"")</f>
        <v/>
      </c>
      <c r="I3606">
        <v>0</v>
      </c>
      <c r="J3606" s="6">
        <v>0</v>
      </c>
      <c r="K3606" s="5">
        <f t="shared" si="116"/>
        <v>0</v>
      </c>
    </row>
    <row r="3607" spans="1:11" x14ac:dyDescent="0.2">
      <c r="A3607" t="s">
        <v>7216</v>
      </c>
      <c r="B3607">
        <f>_xlfn.XLOOKUP(A3607,'Allowed as Qualifiers'!$A$1:$A$1896,'Allowed as Qualifiers'!$B$1:$B$1896,0)</f>
        <v>0</v>
      </c>
      <c r="C3607">
        <f t="shared" si="115"/>
        <v>0</v>
      </c>
      <c r="D3607" t="s">
        <v>7217</v>
      </c>
      <c r="G3607">
        <v>0</v>
      </c>
      <c r="H3607" t="str">
        <f>_xlfn.XLOOKUP(A3607,'Diversity Analysis'!$A$2:$A$2366,'Diversity Analysis'!$F$2:$F$2366,"")</f>
        <v/>
      </c>
      <c r="I3607">
        <v>0</v>
      </c>
      <c r="J3607" s="6">
        <v>0</v>
      </c>
      <c r="K3607" s="5">
        <f t="shared" si="116"/>
        <v>0</v>
      </c>
    </row>
    <row r="3608" spans="1:11" x14ac:dyDescent="0.2">
      <c r="A3608" t="s">
        <v>7218</v>
      </c>
      <c r="B3608">
        <f>_xlfn.XLOOKUP(A3608,'Allowed as Qualifiers'!$A$1:$A$1896,'Allowed as Qualifiers'!$B$1:$B$1896,0)</f>
        <v>0</v>
      </c>
      <c r="C3608">
        <f t="shared" si="115"/>
        <v>0</v>
      </c>
      <c r="D3608" t="s">
        <v>7219</v>
      </c>
      <c r="G3608">
        <v>0</v>
      </c>
      <c r="H3608" t="str">
        <f>_xlfn.XLOOKUP(A3608,'Diversity Analysis'!$A$2:$A$2366,'Diversity Analysis'!$F$2:$F$2366,"")</f>
        <v/>
      </c>
      <c r="I3608">
        <v>0</v>
      </c>
      <c r="J3608" s="6">
        <v>0</v>
      </c>
      <c r="K3608" s="5">
        <f t="shared" si="116"/>
        <v>0</v>
      </c>
    </row>
    <row r="3609" spans="1:11" x14ac:dyDescent="0.2">
      <c r="A3609" t="s">
        <v>7220</v>
      </c>
      <c r="B3609">
        <f>_xlfn.XLOOKUP(A3609,'Allowed as Qualifiers'!$A$1:$A$1896,'Allowed as Qualifiers'!$B$1:$B$1896,0)</f>
        <v>0</v>
      </c>
      <c r="C3609">
        <f t="shared" si="115"/>
        <v>0</v>
      </c>
      <c r="D3609" t="s">
        <v>7221</v>
      </c>
      <c r="G3609">
        <v>0</v>
      </c>
      <c r="H3609" t="str">
        <f>_xlfn.XLOOKUP(A3609,'Diversity Analysis'!$A$2:$A$2366,'Diversity Analysis'!$F$2:$F$2366,"")</f>
        <v/>
      </c>
      <c r="I3609">
        <v>0</v>
      </c>
      <c r="J3609" s="6">
        <v>0</v>
      </c>
      <c r="K3609" s="5">
        <f t="shared" si="116"/>
        <v>0</v>
      </c>
    </row>
    <row r="3610" spans="1:11" x14ac:dyDescent="0.2">
      <c r="A3610" t="s">
        <v>7222</v>
      </c>
      <c r="B3610">
        <f>_xlfn.XLOOKUP(A3610,'Allowed as Qualifiers'!$A$1:$A$1896,'Allowed as Qualifiers'!$B$1:$B$1896,0)</f>
        <v>0</v>
      </c>
      <c r="C3610">
        <f t="shared" si="115"/>
        <v>0</v>
      </c>
      <c r="D3610" t="s">
        <v>7223</v>
      </c>
      <c r="G3610">
        <v>0</v>
      </c>
      <c r="H3610" t="str">
        <f>_xlfn.XLOOKUP(A3610,'Diversity Analysis'!$A$2:$A$2366,'Diversity Analysis'!$F$2:$F$2366,"")</f>
        <v/>
      </c>
      <c r="I3610">
        <v>0</v>
      </c>
      <c r="J3610" s="6">
        <v>0</v>
      </c>
      <c r="K3610" s="5">
        <f t="shared" si="116"/>
        <v>0</v>
      </c>
    </row>
    <row r="3611" spans="1:11" x14ac:dyDescent="0.2">
      <c r="A3611" t="s">
        <v>7224</v>
      </c>
      <c r="B3611">
        <f>_xlfn.XLOOKUP(A3611,'Allowed as Qualifiers'!$A$1:$A$1896,'Allowed as Qualifiers'!$B$1:$B$1896,0)</f>
        <v>0</v>
      </c>
      <c r="C3611">
        <f t="shared" si="115"/>
        <v>0</v>
      </c>
      <c r="D3611" t="s">
        <v>7225</v>
      </c>
      <c r="G3611">
        <v>0</v>
      </c>
      <c r="H3611" t="str">
        <f>_xlfn.XLOOKUP(A3611,'Diversity Analysis'!$A$2:$A$2366,'Diversity Analysis'!$F$2:$F$2366,"")</f>
        <v/>
      </c>
      <c r="I3611">
        <v>0</v>
      </c>
      <c r="J3611" s="6">
        <v>0</v>
      </c>
      <c r="K3611" s="5">
        <f t="shared" si="116"/>
        <v>0</v>
      </c>
    </row>
    <row r="3612" spans="1:11" x14ac:dyDescent="0.2">
      <c r="A3612" t="s">
        <v>7226</v>
      </c>
      <c r="B3612">
        <f>_xlfn.XLOOKUP(A3612,'Allowed as Qualifiers'!$A$1:$A$1896,'Allowed as Qualifiers'!$B$1:$B$1896,0)</f>
        <v>0</v>
      </c>
      <c r="C3612">
        <f t="shared" si="115"/>
        <v>0</v>
      </c>
      <c r="D3612" t="s">
        <v>7227</v>
      </c>
      <c r="G3612">
        <v>0</v>
      </c>
      <c r="H3612" t="str">
        <f>_xlfn.XLOOKUP(A3612,'Diversity Analysis'!$A$2:$A$2366,'Diversity Analysis'!$F$2:$F$2366,"")</f>
        <v/>
      </c>
      <c r="I3612">
        <v>0</v>
      </c>
      <c r="J3612" s="6">
        <v>0</v>
      </c>
      <c r="K3612" s="5">
        <f t="shared" si="116"/>
        <v>0</v>
      </c>
    </row>
    <row r="3613" spans="1:11" x14ac:dyDescent="0.2">
      <c r="A3613" t="s">
        <v>7228</v>
      </c>
      <c r="B3613">
        <f>_xlfn.XLOOKUP(A3613,'Allowed as Qualifiers'!$A$1:$A$1896,'Allowed as Qualifiers'!$B$1:$B$1896,0)</f>
        <v>0</v>
      </c>
      <c r="C3613">
        <f t="shared" si="115"/>
        <v>0</v>
      </c>
      <c r="D3613" t="s">
        <v>7229</v>
      </c>
      <c r="G3613">
        <v>0</v>
      </c>
      <c r="H3613" t="str">
        <f>_xlfn.XLOOKUP(A3613,'Diversity Analysis'!$A$2:$A$2366,'Diversity Analysis'!$F$2:$F$2366,"")</f>
        <v/>
      </c>
      <c r="I3613">
        <v>0</v>
      </c>
      <c r="J3613" s="6">
        <v>0</v>
      </c>
      <c r="K3613" s="5">
        <f t="shared" si="116"/>
        <v>0</v>
      </c>
    </row>
    <row r="3614" spans="1:11" x14ac:dyDescent="0.2">
      <c r="A3614" t="s">
        <v>7230</v>
      </c>
      <c r="B3614">
        <f>_xlfn.XLOOKUP(A3614,'Allowed as Qualifiers'!$A$1:$A$1896,'Allowed as Qualifiers'!$B$1:$B$1896,0)</f>
        <v>0</v>
      </c>
      <c r="C3614">
        <f t="shared" si="115"/>
        <v>0</v>
      </c>
      <c r="D3614" t="s">
        <v>7231</v>
      </c>
      <c r="G3614">
        <v>0</v>
      </c>
      <c r="H3614" t="str">
        <f>_xlfn.XLOOKUP(A3614,'Diversity Analysis'!$A$2:$A$2366,'Diversity Analysis'!$F$2:$F$2366,"")</f>
        <v/>
      </c>
      <c r="I3614">
        <v>0</v>
      </c>
      <c r="J3614" s="6">
        <v>0</v>
      </c>
      <c r="K3614" s="5">
        <f t="shared" si="116"/>
        <v>0</v>
      </c>
    </row>
    <row r="3615" spans="1:11" x14ac:dyDescent="0.2">
      <c r="A3615" t="s">
        <v>7232</v>
      </c>
      <c r="B3615">
        <f>_xlfn.XLOOKUP(A3615,'Allowed as Qualifiers'!$A$1:$A$1896,'Allowed as Qualifiers'!$B$1:$B$1896,0)</f>
        <v>0</v>
      </c>
      <c r="C3615">
        <f t="shared" si="115"/>
        <v>0</v>
      </c>
      <c r="D3615" t="s">
        <v>7233</v>
      </c>
      <c r="G3615">
        <v>0</v>
      </c>
      <c r="H3615" t="str">
        <f>_xlfn.XLOOKUP(A3615,'Diversity Analysis'!$A$2:$A$2366,'Diversity Analysis'!$F$2:$F$2366,"")</f>
        <v/>
      </c>
      <c r="I3615">
        <v>0</v>
      </c>
      <c r="J3615" s="6">
        <v>0</v>
      </c>
      <c r="K3615" s="5">
        <f t="shared" si="116"/>
        <v>0</v>
      </c>
    </row>
    <row r="3616" spans="1:11" x14ac:dyDescent="0.2">
      <c r="A3616" t="s">
        <v>7234</v>
      </c>
      <c r="B3616">
        <f>_xlfn.XLOOKUP(A3616,'Allowed as Qualifiers'!$A$1:$A$1896,'Allowed as Qualifiers'!$B$1:$B$1896,0)</f>
        <v>0</v>
      </c>
      <c r="C3616">
        <f t="shared" si="115"/>
        <v>0</v>
      </c>
      <c r="D3616" t="s">
        <v>7235</v>
      </c>
      <c r="G3616">
        <v>0</v>
      </c>
      <c r="H3616" t="str">
        <f>_xlfn.XLOOKUP(A3616,'Diversity Analysis'!$A$2:$A$2366,'Diversity Analysis'!$F$2:$F$2366,"")</f>
        <v/>
      </c>
      <c r="I3616">
        <v>0</v>
      </c>
      <c r="J3616" s="6">
        <v>0</v>
      </c>
      <c r="K3616" s="5">
        <f t="shared" si="116"/>
        <v>0</v>
      </c>
    </row>
    <row r="3617" spans="1:11" x14ac:dyDescent="0.2">
      <c r="A3617" t="s">
        <v>7236</v>
      </c>
      <c r="B3617">
        <f>_xlfn.XLOOKUP(A3617,'Allowed as Qualifiers'!$A$1:$A$1896,'Allowed as Qualifiers'!$B$1:$B$1896,0)</f>
        <v>0</v>
      </c>
      <c r="C3617">
        <f t="shared" si="115"/>
        <v>0</v>
      </c>
      <c r="D3617" t="s">
        <v>7237</v>
      </c>
      <c r="G3617">
        <v>0</v>
      </c>
      <c r="H3617" t="str">
        <f>_xlfn.XLOOKUP(A3617,'Diversity Analysis'!$A$2:$A$2366,'Diversity Analysis'!$F$2:$F$2366,"")</f>
        <v/>
      </c>
      <c r="I3617">
        <v>0</v>
      </c>
      <c r="J3617" s="6">
        <v>0</v>
      </c>
      <c r="K3617" s="5">
        <f t="shared" si="116"/>
        <v>0</v>
      </c>
    </row>
    <row r="3618" spans="1:11" x14ac:dyDescent="0.2">
      <c r="A3618" t="s">
        <v>7238</v>
      </c>
      <c r="B3618">
        <f>_xlfn.XLOOKUP(A3618,'Allowed as Qualifiers'!$A$1:$A$1896,'Allowed as Qualifiers'!$B$1:$B$1896,0)</f>
        <v>0</v>
      </c>
      <c r="C3618">
        <f t="shared" si="115"/>
        <v>0</v>
      </c>
      <c r="D3618" t="s">
        <v>7239</v>
      </c>
      <c r="G3618">
        <v>0</v>
      </c>
      <c r="H3618" t="str">
        <f>_xlfn.XLOOKUP(A3618,'Diversity Analysis'!$A$2:$A$2366,'Diversity Analysis'!$F$2:$F$2366,"")</f>
        <v/>
      </c>
      <c r="I3618">
        <v>0</v>
      </c>
      <c r="J3618" s="6">
        <v>0</v>
      </c>
      <c r="K3618" s="5">
        <f t="shared" si="116"/>
        <v>0</v>
      </c>
    </row>
    <row r="3619" spans="1:11" x14ac:dyDescent="0.2">
      <c r="A3619" t="s">
        <v>7240</v>
      </c>
      <c r="B3619">
        <f>_xlfn.XLOOKUP(A3619,'Allowed as Qualifiers'!$A$1:$A$1896,'Allowed as Qualifiers'!$B$1:$B$1896,0)</f>
        <v>0</v>
      </c>
      <c r="C3619">
        <f t="shared" si="115"/>
        <v>0</v>
      </c>
      <c r="D3619" t="s">
        <v>7241</v>
      </c>
      <c r="G3619">
        <v>0</v>
      </c>
      <c r="H3619" t="str">
        <f>_xlfn.XLOOKUP(A3619,'Diversity Analysis'!$A$2:$A$2366,'Diversity Analysis'!$F$2:$F$2366,"")</f>
        <v/>
      </c>
      <c r="I3619">
        <v>0</v>
      </c>
      <c r="J3619" s="6">
        <v>0</v>
      </c>
      <c r="K3619" s="5">
        <f t="shared" si="116"/>
        <v>0</v>
      </c>
    </row>
    <row r="3620" spans="1:11" x14ac:dyDescent="0.2">
      <c r="A3620" t="s">
        <v>7242</v>
      </c>
      <c r="B3620">
        <f>_xlfn.XLOOKUP(A3620,'Allowed as Qualifiers'!$A$1:$A$1896,'Allowed as Qualifiers'!$B$1:$B$1896,0)</f>
        <v>1</v>
      </c>
      <c r="C3620">
        <f t="shared" si="115"/>
        <v>0</v>
      </c>
      <c r="D3620" t="s">
        <v>7243</v>
      </c>
      <c r="G3620">
        <v>0</v>
      </c>
      <c r="H3620" t="str">
        <f>_xlfn.XLOOKUP(A3620,'Diversity Analysis'!$A$2:$A$2366,'Diversity Analysis'!$F$2:$F$2366,"")</f>
        <v/>
      </c>
      <c r="I3620">
        <v>0</v>
      </c>
      <c r="J3620" s="6">
        <v>0</v>
      </c>
      <c r="K3620" s="5">
        <f t="shared" si="116"/>
        <v>0</v>
      </c>
    </row>
    <row r="3621" spans="1:11" x14ac:dyDescent="0.2">
      <c r="A3621" t="s">
        <v>7244</v>
      </c>
      <c r="B3621">
        <f>_xlfn.XLOOKUP(A3621,'Allowed as Qualifiers'!$A$1:$A$1896,'Allowed as Qualifiers'!$B$1:$B$1896,0)</f>
        <v>0</v>
      </c>
      <c r="C3621">
        <f t="shared" si="115"/>
        <v>0</v>
      </c>
      <c r="D3621" t="s">
        <v>7245</v>
      </c>
      <c r="G3621">
        <v>0</v>
      </c>
      <c r="H3621" t="str">
        <f>_xlfn.XLOOKUP(A3621,'Diversity Analysis'!$A$2:$A$2366,'Diversity Analysis'!$F$2:$F$2366,"")</f>
        <v/>
      </c>
      <c r="I3621">
        <v>0</v>
      </c>
      <c r="J3621" s="6">
        <v>0</v>
      </c>
      <c r="K3621" s="5">
        <f t="shared" si="116"/>
        <v>0</v>
      </c>
    </row>
    <row r="3622" spans="1:11" x14ac:dyDescent="0.2">
      <c r="A3622" t="s">
        <v>7246</v>
      </c>
      <c r="B3622">
        <f>_xlfn.XLOOKUP(A3622,'Allowed as Qualifiers'!$A$1:$A$1896,'Allowed as Qualifiers'!$B$1:$B$1896,0)</f>
        <v>0</v>
      </c>
      <c r="C3622">
        <f t="shared" si="115"/>
        <v>0</v>
      </c>
      <c r="D3622" t="s">
        <v>7247</v>
      </c>
      <c r="G3622">
        <v>0</v>
      </c>
      <c r="H3622" t="str">
        <f>_xlfn.XLOOKUP(A3622,'Diversity Analysis'!$A$2:$A$2366,'Diversity Analysis'!$F$2:$F$2366,"")</f>
        <v/>
      </c>
      <c r="I3622">
        <v>0</v>
      </c>
      <c r="J3622" s="6">
        <v>0</v>
      </c>
      <c r="K3622" s="5">
        <f t="shared" si="116"/>
        <v>0</v>
      </c>
    </row>
    <row r="3623" spans="1:11" x14ac:dyDescent="0.2">
      <c r="A3623" t="s">
        <v>7248</v>
      </c>
      <c r="B3623">
        <f>_xlfn.XLOOKUP(A3623,'Allowed as Qualifiers'!$A$1:$A$1896,'Allowed as Qualifiers'!$B$1:$B$1896,0)</f>
        <v>0</v>
      </c>
      <c r="C3623">
        <f t="shared" si="115"/>
        <v>0</v>
      </c>
      <c r="D3623" t="s">
        <v>7249</v>
      </c>
      <c r="G3623">
        <v>0</v>
      </c>
      <c r="H3623" t="str">
        <f>_xlfn.XLOOKUP(A3623,'Diversity Analysis'!$A$2:$A$2366,'Diversity Analysis'!$F$2:$F$2366,"")</f>
        <v/>
      </c>
      <c r="I3623">
        <v>0</v>
      </c>
      <c r="J3623" s="6">
        <v>0</v>
      </c>
      <c r="K3623" s="5">
        <f t="shared" si="116"/>
        <v>0</v>
      </c>
    </row>
    <row r="3624" spans="1:11" x14ac:dyDescent="0.2">
      <c r="A3624" t="s">
        <v>7250</v>
      </c>
      <c r="B3624">
        <f>_xlfn.XLOOKUP(A3624,'Allowed as Qualifiers'!$A$1:$A$1896,'Allowed as Qualifiers'!$B$1:$B$1896,0)</f>
        <v>1</v>
      </c>
      <c r="C3624">
        <f t="shared" si="115"/>
        <v>0</v>
      </c>
      <c r="D3624" t="s">
        <v>7251</v>
      </c>
      <c r="G3624">
        <v>0</v>
      </c>
      <c r="H3624" t="str">
        <f>_xlfn.XLOOKUP(A3624,'Diversity Analysis'!$A$2:$A$2366,'Diversity Analysis'!$F$2:$F$2366,"")</f>
        <v/>
      </c>
      <c r="I3624">
        <v>0</v>
      </c>
      <c r="J3624" s="6">
        <v>0</v>
      </c>
      <c r="K3624" s="5">
        <f t="shared" si="116"/>
        <v>0</v>
      </c>
    </row>
    <row r="3625" spans="1:11" x14ac:dyDescent="0.2">
      <c r="A3625" t="s">
        <v>7252</v>
      </c>
      <c r="B3625">
        <f>_xlfn.XLOOKUP(A3625,'Allowed as Qualifiers'!$A$1:$A$1896,'Allowed as Qualifiers'!$B$1:$B$1896,0)</f>
        <v>0</v>
      </c>
      <c r="C3625">
        <f t="shared" si="115"/>
        <v>0</v>
      </c>
      <c r="D3625" t="s">
        <v>7253</v>
      </c>
      <c r="G3625">
        <v>0</v>
      </c>
      <c r="H3625" t="str">
        <f>_xlfn.XLOOKUP(A3625,'Diversity Analysis'!$A$2:$A$2366,'Diversity Analysis'!$F$2:$F$2366,"")</f>
        <v/>
      </c>
      <c r="I3625">
        <v>0</v>
      </c>
      <c r="J3625" s="6">
        <v>0</v>
      </c>
      <c r="K3625" s="5">
        <f t="shared" si="116"/>
        <v>0</v>
      </c>
    </row>
    <row r="3626" spans="1:11" x14ac:dyDescent="0.2">
      <c r="A3626" t="s">
        <v>7254</v>
      </c>
      <c r="B3626">
        <f>_xlfn.XLOOKUP(A3626,'Allowed as Qualifiers'!$A$1:$A$1896,'Allowed as Qualifiers'!$B$1:$B$1896,0)</f>
        <v>0</v>
      </c>
      <c r="C3626">
        <f t="shared" si="115"/>
        <v>0</v>
      </c>
      <c r="D3626" t="s">
        <v>7255</v>
      </c>
      <c r="G3626">
        <v>0</v>
      </c>
      <c r="H3626" t="str">
        <f>_xlfn.XLOOKUP(A3626,'Diversity Analysis'!$A$2:$A$2366,'Diversity Analysis'!$F$2:$F$2366,"")</f>
        <v/>
      </c>
      <c r="I3626">
        <v>0</v>
      </c>
      <c r="J3626" s="6">
        <v>0</v>
      </c>
      <c r="K3626" s="5">
        <f t="shared" si="116"/>
        <v>0</v>
      </c>
    </row>
    <row r="3627" spans="1:11" x14ac:dyDescent="0.2">
      <c r="A3627" t="s">
        <v>7256</v>
      </c>
      <c r="B3627">
        <f>_xlfn.XLOOKUP(A3627,'Allowed as Qualifiers'!$A$1:$A$1896,'Allowed as Qualifiers'!$B$1:$B$1896,0)</f>
        <v>0</v>
      </c>
      <c r="C3627">
        <f t="shared" si="115"/>
        <v>0</v>
      </c>
      <c r="D3627" t="s">
        <v>7257</v>
      </c>
      <c r="G3627">
        <v>0</v>
      </c>
      <c r="H3627" t="str">
        <f>_xlfn.XLOOKUP(A3627,'Diversity Analysis'!$A$2:$A$2366,'Diversity Analysis'!$F$2:$F$2366,"")</f>
        <v/>
      </c>
      <c r="I3627">
        <v>0</v>
      </c>
      <c r="J3627" s="6">
        <v>0</v>
      </c>
      <c r="K3627" s="5">
        <f t="shared" si="116"/>
        <v>0</v>
      </c>
    </row>
    <row r="3628" spans="1:11" x14ac:dyDescent="0.2">
      <c r="A3628" t="s">
        <v>7258</v>
      </c>
      <c r="B3628">
        <f>_xlfn.XLOOKUP(A3628,'Allowed as Qualifiers'!$A$1:$A$1896,'Allowed as Qualifiers'!$B$1:$B$1896,0)</f>
        <v>0</v>
      </c>
      <c r="C3628">
        <f t="shared" si="115"/>
        <v>0</v>
      </c>
      <c r="D3628" t="s">
        <v>7259</v>
      </c>
      <c r="G3628">
        <v>0</v>
      </c>
      <c r="H3628" t="str">
        <f>_xlfn.XLOOKUP(A3628,'Diversity Analysis'!$A$2:$A$2366,'Diversity Analysis'!$F$2:$F$2366,"")</f>
        <v/>
      </c>
      <c r="I3628">
        <v>0</v>
      </c>
      <c r="J3628" s="6">
        <v>0</v>
      </c>
      <c r="K3628" s="5">
        <f t="shared" si="116"/>
        <v>0</v>
      </c>
    </row>
    <row r="3629" spans="1:11" x14ac:dyDescent="0.2">
      <c r="A3629" t="s">
        <v>7260</v>
      </c>
      <c r="B3629">
        <f>_xlfn.XLOOKUP(A3629,'Allowed as Qualifiers'!$A$1:$A$1896,'Allowed as Qualifiers'!$B$1:$B$1896,0)</f>
        <v>0</v>
      </c>
      <c r="C3629">
        <f t="shared" si="115"/>
        <v>0</v>
      </c>
      <c r="D3629" t="s">
        <v>7261</v>
      </c>
      <c r="G3629">
        <v>0</v>
      </c>
      <c r="H3629" t="str">
        <f>_xlfn.XLOOKUP(A3629,'Diversity Analysis'!$A$2:$A$2366,'Diversity Analysis'!$F$2:$F$2366,"")</f>
        <v/>
      </c>
      <c r="I3629">
        <v>0</v>
      </c>
      <c r="J3629" s="6">
        <v>0</v>
      </c>
      <c r="K3629" s="5">
        <f t="shared" si="116"/>
        <v>0</v>
      </c>
    </row>
    <row r="3630" spans="1:11" x14ac:dyDescent="0.2">
      <c r="A3630" t="s">
        <v>7262</v>
      </c>
      <c r="B3630">
        <f>_xlfn.XLOOKUP(A3630,'Allowed as Qualifiers'!$A$1:$A$1896,'Allowed as Qualifiers'!$B$1:$B$1896,0)</f>
        <v>0</v>
      </c>
      <c r="C3630">
        <f t="shared" si="115"/>
        <v>0</v>
      </c>
      <c r="D3630" t="s">
        <v>7263</v>
      </c>
      <c r="G3630">
        <v>0</v>
      </c>
      <c r="H3630" t="str">
        <f>_xlfn.XLOOKUP(A3630,'Diversity Analysis'!$A$2:$A$2366,'Diversity Analysis'!$F$2:$F$2366,"")</f>
        <v/>
      </c>
      <c r="I3630">
        <v>0</v>
      </c>
      <c r="J3630" s="6">
        <v>0</v>
      </c>
      <c r="K3630" s="5">
        <f t="shared" si="116"/>
        <v>0</v>
      </c>
    </row>
    <row r="3631" spans="1:11" x14ac:dyDescent="0.2">
      <c r="A3631" t="s">
        <v>7264</v>
      </c>
      <c r="B3631">
        <f>_xlfn.XLOOKUP(A3631,'Allowed as Qualifiers'!$A$1:$A$1896,'Allowed as Qualifiers'!$B$1:$B$1896,0)</f>
        <v>0</v>
      </c>
      <c r="C3631">
        <f t="shared" si="115"/>
        <v>0</v>
      </c>
      <c r="D3631" t="s">
        <v>7265</v>
      </c>
      <c r="G3631">
        <v>0</v>
      </c>
      <c r="H3631" t="str">
        <f>_xlfn.XLOOKUP(A3631,'Diversity Analysis'!$A$2:$A$2366,'Diversity Analysis'!$F$2:$F$2366,"")</f>
        <v/>
      </c>
      <c r="I3631">
        <v>0</v>
      </c>
      <c r="J3631" s="6">
        <v>0</v>
      </c>
      <c r="K3631" s="5">
        <f t="shared" si="116"/>
        <v>0</v>
      </c>
    </row>
    <row r="3632" spans="1:11" x14ac:dyDescent="0.2">
      <c r="A3632" t="s">
        <v>7266</v>
      </c>
      <c r="B3632">
        <f>_xlfn.XLOOKUP(A3632,'Allowed as Qualifiers'!$A$1:$A$1896,'Allowed as Qualifiers'!$B$1:$B$1896,0)</f>
        <v>0</v>
      </c>
      <c r="C3632">
        <f t="shared" si="115"/>
        <v>0</v>
      </c>
      <c r="D3632" t="s">
        <v>7267</v>
      </c>
      <c r="G3632">
        <v>0</v>
      </c>
      <c r="H3632" t="str">
        <f>_xlfn.XLOOKUP(A3632,'Diversity Analysis'!$A$2:$A$2366,'Diversity Analysis'!$F$2:$F$2366,"")</f>
        <v/>
      </c>
      <c r="I3632">
        <v>0</v>
      </c>
      <c r="J3632" s="6">
        <v>0</v>
      </c>
      <c r="K3632" s="5">
        <f t="shared" si="116"/>
        <v>0</v>
      </c>
    </row>
    <row r="3633" spans="1:11" x14ac:dyDescent="0.2">
      <c r="A3633" t="s">
        <v>7268</v>
      </c>
      <c r="B3633">
        <f>_xlfn.XLOOKUP(A3633,'Allowed as Qualifiers'!$A$1:$A$1896,'Allowed as Qualifiers'!$B$1:$B$1896,0)</f>
        <v>0</v>
      </c>
      <c r="C3633">
        <f t="shared" si="115"/>
        <v>0</v>
      </c>
      <c r="D3633" t="s">
        <v>7269</v>
      </c>
      <c r="G3633">
        <v>0</v>
      </c>
      <c r="H3633" t="str">
        <f>_xlfn.XLOOKUP(A3633,'Diversity Analysis'!$A$2:$A$2366,'Diversity Analysis'!$F$2:$F$2366,"")</f>
        <v/>
      </c>
      <c r="I3633">
        <v>0</v>
      </c>
      <c r="J3633" s="6">
        <v>0</v>
      </c>
      <c r="K3633" s="5">
        <f t="shared" si="116"/>
        <v>0</v>
      </c>
    </row>
    <row r="3634" spans="1:11" x14ac:dyDescent="0.2">
      <c r="A3634" t="s">
        <v>7270</v>
      </c>
      <c r="B3634">
        <f>_xlfn.XLOOKUP(A3634,'Allowed as Qualifiers'!$A$1:$A$1896,'Allowed as Qualifiers'!$B$1:$B$1896,0)</f>
        <v>0</v>
      </c>
      <c r="C3634">
        <f t="shared" si="115"/>
        <v>0</v>
      </c>
      <c r="D3634" t="s">
        <v>7271</v>
      </c>
      <c r="G3634">
        <v>0</v>
      </c>
      <c r="H3634" t="str">
        <f>_xlfn.XLOOKUP(A3634,'Diversity Analysis'!$A$2:$A$2366,'Diversity Analysis'!$F$2:$F$2366,"")</f>
        <v/>
      </c>
      <c r="I3634">
        <v>0</v>
      </c>
      <c r="J3634" s="6">
        <v>0</v>
      </c>
      <c r="K3634" s="5">
        <f t="shared" si="116"/>
        <v>0</v>
      </c>
    </row>
    <row r="3635" spans="1:11" x14ac:dyDescent="0.2">
      <c r="A3635" t="s">
        <v>7272</v>
      </c>
      <c r="B3635">
        <f>_xlfn.XLOOKUP(A3635,'Allowed as Qualifiers'!$A$1:$A$1896,'Allowed as Qualifiers'!$B$1:$B$1896,0)</f>
        <v>0</v>
      </c>
      <c r="C3635">
        <f t="shared" si="115"/>
        <v>0</v>
      </c>
      <c r="D3635" t="s">
        <v>7273</v>
      </c>
      <c r="G3635">
        <v>0</v>
      </c>
      <c r="H3635" t="str">
        <f>_xlfn.XLOOKUP(A3635,'Diversity Analysis'!$A$2:$A$2366,'Diversity Analysis'!$F$2:$F$2366,"")</f>
        <v/>
      </c>
      <c r="I3635">
        <v>0</v>
      </c>
      <c r="J3635" s="6">
        <v>0</v>
      </c>
      <c r="K3635" s="5">
        <f t="shared" si="116"/>
        <v>0</v>
      </c>
    </row>
    <row r="3636" spans="1:11" x14ac:dyDescent="0.2">
      <c r="A3636" t="s">
        <v>7274</v>
      </c>
      <c r="B3636">
        <f>_xlfn.XLOOKUP(A3636,'Allowed as Qualifiers'!$A$1:$A$1896,'Allowed as Qualifiers'!$B$1:$B$1896,0)</f>
        <v>0</v>
      </c>
      <c r="C3636">
        <f t="shared" si="115"/>
        <v>0</v>
      </c>
      <c r="D3636" t="s">
        <v>7275</v>
      </c>
      <c r="G3636">
        <v>0</v>
      </c>
      <c r="H3636" t="str">
        <f>_xlfn.XLOOKUP(A3636,'Diversity Analysis'!$A$2:$A$2366,'Diversity Analysis'!$F$2:$F$2366,"")</f>
        <v/>
      </c>
      <c r="I3636">
        <v>0</v>
      </c>
      <c r="J3636" s="6">
        <v>0</v>
      </c>
      <c r="K3636" s="5">
        <f t="shared" si="116"/>
        <v>0</v>
      </c>
    </row>
    <row r="3637" spans="1:11" x14ac:dyDescent="0.2">
      <c r="A3637" t="s">
        <v>7276</v>
      </c>
      <c r="B3637">
        <f>_xlfn.XLOOKUP(A3637,'Allowed as Qualifiers'!$A$1:$A$1896,'Allowed as Qualifiers'!$B$1:$B$1896,0)</f>
        <v>0</v>
      </c>
      <c r="C3637">
        <f t="shared" si="115"/>
        <v>0</v>
      </c>
      <c r="D3637" t="s">
        <v>7277</v>
      </c>
      <c r="G3637">
        <v>0</v>
      </c>
      <c r="H3637" t="str">
        <f>_xlfn.XLOOKUP(A3637,'Diversity Analysis'!$A$2:$A$2366,'Diversity Analysis'!$F$2:$F$2366,"")</f>
        <v/>
      </c>
      <c r="I3637">
        <v>0</v>
      </c>
      <c r="J3637" s="6">
        <v>0</v>
      </c>
      <c r="K3637" s="5">
        <f t="shared" si="116"/>
        <v>0</v>
      </c>
    </row>
    <row r="3638" spans="1:11" x14ac:dyDescent="0.2">
      <c r="A3638" t="s">
        <v>7278</v>
      </c>
      <c r="B3638">
        <f>_xlfn.XLOOKUP(A3638,'Allowed as Qualifiers'!$A$1:$A$1896,'Allowed as Qualifiers'!$B$1:$B$1896,0)</f>
        <v>0</v>
      </c>
      <c r="C3638">
        <f t="shared" si="115"/>
        <v>0</v>
      </c>
      <c r="D3638" t="s">
        <v>7279</v>
      </c>
      <c r="G3638">
        <v>0</v>
      </c>
      <c r="H3638" t="str">
        <f>_xlfn.XLOOKUP(A3638,'Diversity Analysis'!$A$2:$A$2366,'Diversity Analysis'!$F$2:$F$2366,"")</f>
        <v/>
      </c>
      <c r="I3638">
        <v>0</v>
      </c>
      <c r="J3638" s="6">
        <v>0</v>
      </c>
      <c r="K3638" s="5">
        <f t="shared" si="116"/>
        <v>0</v>
      </c>
    </row>
    <row r="3639" spans="1:11" x14ac:dyDescent="0.2">
      <c r="A3639" t="s">
        <v>7280</v>
      </c>
      <c r="B3639">
        <f>_xlfn.XLOOKUP(A3639,'Allowed as Qualifiers'!$A$1:$A$1896,'Allowed as Qualifiers'!$B$1:$B$1896,0)</f>
        <v>0</v>
      </c>
      <c r="C3639">
        <f t="shared" si="115"/>
        <v>0</v>
      </c>
      <c r="D3639" t="s">
        <v>7281</v>
      </c>
      <c r="G3639">
        <v>0</v>
      </c>
      <c r="H3639" t="str">
        <f>_xlfn.XLOOKUP(A3639,'Diversity Analysis'!$A$2:$A$2366,'Diversity Analysis'!$F$2:$F$2366,"")</f>
        <v/>
      </c>
      <c r="I3639">
        <v>0</v>
      </c>
      <c r="J3639" s="6">
        <v>0</v>
      </c>
      <c r="K3639" s="5">
        <f t="shared" si="116"/>
        <v>0</v>
      </c>
    </row>
    <row r="3640" spans="1:11" x14ac:dyDescent="0.2">
      <c r="A3640" t="s">
        <v>7282</v>
      </c>
      <c r="B3640">
        <f>_xlfn.XLOOKUP(A3640,'Allowed as Qualifiers'!$A$1:$A$1896,'Allowed as Qualifiers'!$B$1:$B$1896,0)</f>
        <v>0</v>
      </c>
      <c r="C3640">
        <f t="shared" si="115"/>
        <v>0</v>
      </c>
      <c r="D3640" t="s">
        <v>7283</v>
      </c>
      <c r="G3640">
        <v>0</v>
      </c>
      <c r="H3640" t="str">
        <f>_xlfn.XLOOKUP(A3640,'Diversity Analysis'!$A$2:$A$2366,'Diversity Analysis'!$F$2:$F$2366,"")</f>
        <v/>
      </c>
      <c r="I3640">
        <v>0</v>
      </c>
      <c r="J3640" s="6">
        <v>0</v>
      </c>
      <c r="K3640" s="5">
        <f t="shared" si="116"/>
        <v>0</v>
      </c>
    </row>
    <row r="3641" spans="1:11" x14ac:dyDescent="0.2">
      <c r="A3641" t="s">
        <v>7284</v>
      </c>
      <c r="B3641">
        <f>_xlfn.XLOOKUP(A3641,'Allowed as Qualifiers'!$A$1:$A$1896,'Allowed as Qualifiers'!$B$1:$B$1896,0)</f>
        <v>0</v>
      </c>
      <c r="C3641">
        <f t="shared" si="115"/>
        <v>0</v>
      </c>
      <c r="D3641" t="s">
        <v>7285</v>
      </c>
      <c r="G3641">
        <v>0</v>
      </c>
      <c r="H3641" t="str">
        <f>_xlfn.XLOOKUP(A3641,'Diversity Analysis'!$A$2:$A$2366,'Diversity Analysis'!$F$2:$F$2366,"")</f>
        <v/>
      </c>
      <c r="I3641">
        <v>0</v>
      </c>
      <c r="J3641" s="6">
        <v>0</v>
      </c>
      <c r="K3641" s="5">
        <f t="shared" si="116"/>
        <v>0</v>
      </c>
    </row>
    <row r="3642" spans="1:11" x14ac:dyDescent="0.2">
      <c r="A3642" t="s">
        <v>7286</v>
      </c>
      <c r="B3642">
        <f>_xlfn.XLOOKUP(A3642,'Allowed as Qualifiers'!$A$1:$A$1896,'Allowed as Qualifiers'!$B$1:$B$1896,0)</f>
        <v>0</v>
      </c>
      <c r="C3642">
        <f t="shared" si="115"/>
        <v>0</v>
      </c>
      <c r="D3642" t="s">
        <v>7287</v>
      </c>
      <c r="G3642">
        <v>0</v>
      </c>
      <c r="H3642" t="str">
        <f>_xlfn.XLOOKUP(A3642,'Diversity Analysis'!$A$2:$A$2366,'Diversity Analysis'!$F$2:$F$2366,"")</f>
        <v/>
      </c>
      <c r="I3642">
        <v>0</v>
      </c>
      <c r="J3642" s="6">
        <v>0</v>
      </c>
      <c r="K3642" s="5">
        <f t="shared" si="116"/>
        <v>0</v>
      </c>
    </row>
    <row r="3643" spans="1:11" x14ac:dyDescent="0.2">
      <c r="A3643" t="s">
        <v>7288</v>
      </c>
      <c r="B3643">
        <f>_xlfn.XLOOKUP(A3643,'Allowed as Qualifiers'!$A$1:$A$1896,'Allowed as Qualifiers'!$B$1:$B$1896,0)</f>
        <v>0</v>
      </c>
      <c r="C3643">
        <f t="shared" si="115"/>
        <v>0</v>
      </c>
      <c r="D3643" t="s">
        <v>7289</v>
      </c>
      <c r="G3643">
        <v>0</v>
      </c>
      <c r="H3643" t="str">
        <f>_xlfn.XLOOKUP(A3643,'Diversity Analysis'!$A$2:$A$2366,'Diversity Analysis'!$F$2:$F$2366,"")</f>
        <v/>
      </c>
      <c r="I3643">
        <v>0</v>
      </c>
      <c r="J3643" s="6">
        <v>0</v>
      </c>
      <c r="K3643" s="5">
        <f t="shared" si="116"/>
        <v>0</v>
      </c>
    </row>
    <row r="3644" spans="1:11" x14ac:dyDescent="0.2">
      <c r="A3644" t="s">
        <v>7290</v>
      </c>
      <c r="B3644">
        <f>_xlfn.XLOOKUP(A3644,'Allowed as Qualifiers'!$A$1:$A$1896,'Allowed as Qualifiers'!$B$1:$B$1896,0)</f>
        <v>0</v>
      </c>
      <c r="C3644">
        <f t="shared" si="115"/>
        <v>0</v>
      </c>
      <c r="D3644" t="s">
        <v>7291</v>
      </c>
      <c r="G3644">
        <v>0</v>
      </c>
      <c r="H3644" t="str">
        <f>_xlfn.XLOOKUP(A3644,'Diversity Analysis'!$A$2:$A$2366,'Diversity Analysis'!$F$2:$F$2366,"")</f>
        <v/>
      </c>
      <c r="I3644">
        <v>0</v>
      </c>
      <c r="J3644" s="6">
        <v>0</v>
      </c>
      <c r="K3644" s="5">
        <f t="shared" si="116"/>
        <v>0</v>
      </c>
    </row>
    <row r="3645" spans="1:11" x14ac:dyDescent="0.2">
      <c r="A3645" t="s">
        <v>7292</v>
      </c>
      <c r="B3645">
        <f>_xlfn.XLOOKUP(A3645,'Allowed as Qualifiers'!$A$1:$A$1896,'Allowed as Qualifiers'!$B$1:$B$1896,0)</f>
        <v>0</v>
      </c>
      <c r="C3645">
        <f t="shared" si="115"/>
        <v>0</v>
      </c>
      <c r="D3645" t="s">
        <v>7293</v>
      </c>
      <c r="G3645">
        <v>0</v>
      </c>
      <c r="H3645" t="str">
        <f>_xlfn.XLOOKUP(A3645,'Diversity Analysis'!$A$2:$A$2366,'Diversity Analysis'!$F$2:$F$2366,"")</f>
        <v/>
      </c>
      <c r="I3645">
        <v>0</v>
      </c>
      <c r="J3645" s="6">
        <v>0</v>
      </c>
      <c r="K3645" s="5">
        <f t="shared" si="116"/>
        <v>0</v>
      </c>
    </row>
    <row r="3646" spans="1:11" x14ac:dyDescent="0.2">
      <c r="A3646" t="s">
        <v>7294</v>
      </c>
      <c r="B3646">
        <f>_xlfn.XLOOKUP(A3646,'Allowed as Qualifiers'!$A$1:$A$1896,'Allowed as Qualifiers'!$B$1:$B$1896,0)</f>
        <v>0</v>
      </c>
      <c r="C3646">
        <f t="shared" si="115"/>
        <v>0</v>
      </c>
      <c r="D3646" t="s">
        <v>7295</v>
      </c>
      <c r="G3646">
        <v>0</v>
      </c>
      <c r="H3646" t="str">
        <f>_xlfn.XLOOKUP(A3646,'Diversity Analysis'!$A$2:$A$2366,'Diversity Analysis'!$F$2:$F$2366,"")</f>
        <v/>
      </c>
      <c r="I3646">
        <v>0</v>
      </c>
      <c r="J3646" s="6">
        <v>0</v>
      </c>
      <c r="K3646" s="5">
        <f t="shared" si="116"/>
        <v>0</v>
      </c>
    </row>
    <row r="3647" spans="1:11" x14ac:dyDescent="0.2">
      <c r="A3647" t="s">
        <v>7296</v>
      </c>
      <c r="B3647">
        <f>_xlfn.XLOOKUP(A3647,'Allowed as Qualifiers'!$A$1:$A$1896,'Allowed as Qualifiers'!$B$1:$B$1896,0)</f>
        <v>0</v>
      </c>
      <c r="C3647">
        <f t="shared" si="115"/>
        <v>0</v>
      </c>
      <c r="D3647" t="s">
        <v>7297</v>
      </c>
      <c r="G3647">
        <v>0</v>
      </c>
      <c r="H3647" t="str">
        <f>_xlfn.XLOOKUP(A3647,'Diversity Analysis'!$A$2:$A$2366,'Diversity Analysis'!$F$2:$F$2366,"")</f>
        <v/>
      </c>
      <c r="I3647">
        <v>0</v>
      </c>
      <c r="J3647" s="6">
        <v>0</v>
      </c>
      <c r="K3647" s="5">
        <f t="shared" si="116"/>
        <v>0</v>
      </c>
    </row>
    <row r="3648" spans="1:11" x14ac:dyDescent="0.2">
      <c r="A3648" t="s">
        <v>7298</v>
      </c>
      <c r="B3648">
        <f>_xlfn.XLOOKUP(A3648,'Allowed as Qualifiers'!$A$1:$A$1896,'Allowed as Qualifiers'!$B$1:$B$1896,0)</f>
        <v>0</v>
      </c>
      <c r="C3648">
        <f t="shared" si="115"/>
        <v>0</v>
      </c>
      <c r="D3648" t="s">
        <v>7299</v>
      </c>
      <c r="G3648">
        <v>0</v>
      </c>
      <c r="H3648" t="str">
        <f>_xlfn.XLOOKUP(A3648,'Diversity Analysis'!$A$2:$A$2366,'Diversity Analysis'!$F$2:$F$2366,"")</f>
        <v/>
      </c>
      <c r="I3648">
        <v>0</v>
      </c>
      <c r="J3648" s="6">
        <v>0</v>
      </c>
      <c r="K3648" s="5">
        <f t="shared" si="116"/>
        <v>0</v>
      </c>
    </row>
    <row r="3649" spans="1:11" x14ac:dyDescent="0.2">
      <c r="A3649" t="s">
        <v>7300</v>
      </c>
      <c r="B3649">
        <f>_xlfn.XLOOKUP(A3649,'Allowed as Qualifiers'!$A$1:$A$1896,'Allowed as Qualifiers'!$B$1:$B$1896,0)</f>
        <v>0</v>
      </c>
      <c r="C3649">
        <f t="shared" si="115"/>
        <v>0</v>
      </c>
      <c r="D3649" t="s">
        <v>7301</v>
      </c>
      <c r="G3649">
        <v>0</v>
      </c>
      <c r="H3649" t="str">
        <f>_xlfn.XLOOKUP(A3649,'Diversity Analysis'!$A$2:$A$2366,'Diversity Analysis'!$F$2:$F$2366,"")</f>
        <v/>
      </c>
      <c r="I3649">
        <v>0</v>
      </c>
      <c r="J3649" s="6">
        <v>0</v>
      </c>
      <c r="K3649" s="5">
        <f t="shared" si="116"/>
        <v>0</v>
      </c>
    </row>
    <row r="3650" spans="1:11" x14ac:dyDescent="0.2">
      <c r="A3650" t="s">
        <v>7302</v>
      </c>
      <c r="B3650">
        <f>_xlfn.XLOOKUP(A3650,'Allowed as Qualifiers'!$A$1:$A$1896,'Allowed as Qualifiers'!$B$1:$B$1896,0)</f>
        <v>0</v>
      </c>
      <c r="C3650">
        <f t="shared" si="115"/>
        <v>0</v>
      </c>
      <c r="D3650" t="s">
        <v>7303</v>
      </c>
      <c r="G3650">
        <v>0</v>
      </c>
      <c r="H3650" t="str">
        <f>_xlfn.XLOOKUP(A3650,'Diversity Analysis'!$A$2:$A$2366,'Diversity Analysis'!$F$2:$F$2366,"")</f>
        <v/>
      </c>
      <c r="I3650">
        <v>0</v>
      </c>
      <c r="J3650" s="6">
        <v>0</v>
      </c>
      <c r="K3650" s="5">
        <f t="shared" si="116"/>
        <v>0</v>
      </c>
    </row>
    <row r="3651" spans="1:11" x14ac:dyDescent="0.2">
      <c r="A3651" t="s">
        <v>7304</v>
      </c>
      <c r="B3651">
        <f>_xlfn.XLOOKUP(A3651,'Allowed as Qualifiers'!$A$1:$A$1896,'Allowed as Qualifiers'!$B$1:$B$1896,0)</f>
        <v>0</v>
      </c>
      <c r="C3651">
        <f t="shared" ref="C3651:C3714" si="117">IF(B3651=1,1,0)*IF(G3651&gt;0,1,0)</f>
        <v>0</v>
      </c>
      <c r="D3651" t="s">
        <v>7305</v>
      </c>
      <c r="G3651">
        <v>0</v>
      </c>
      <c r="H3651" t="str">
        <f>_xlfn.XLOOKUP(A3651,'Diversity Analysis'!$A$2:$A$2366,'Diversity Analysis'!$F$2:$F$2366,"")</f>
        <v/>
      </c>
      <c r="I3651">
        <v>0</v>
      </c>
      <c r="J3651" s="6">
        <v>0</v>
      </c>
      <c r="K3651" s="5">
        <f t="shared" si="116"/>
        <v>0</v>
      </c>
    </row>
    <row r="3652" spans="1:11" x14ac:dyDescent="0.2">
      <c r="A3652" t="s">
        <v>7306</v>
      </c>
      <c r="B3652">
        <f>_xlfn.XLOOKUP(A3652,'Allowed as Qualifiers'!$A$1:$A$1896,'Allowed as Qualifiers'!$B$1:$B$1896,0)</f>
        <v>0</v>
      </c>
      <c r="C3652">
        <f t="shared" si="117"/>
        <v>0</v>
      </c>
      <c r="D3652" t="s">
        <v>7307</v>
      </c>
      <c r="G3652">
        <v>0</v>
      </c>
      <c r="H3652" t="str">
        <f>_xlfn.XLOOKUP(A3652,'Diversity Analysis'!$A$2:$A$2366,'Diversity Analysis'!$F$2:$F$2366,"")</f>
        <v/>
      </c>
      <c r="I3652">
        <v>0</v>
      </c>
      <c r="J3652" s="6">
        <v>0</v>
      </c>
      <c r="K3652" s="5">
        <f t="shared" si="116"/>
        <v>0</v>
      </c>
    </row>
    <row r="3653" spans="1:11" x14ac:dyDescent="0.2">
      <c r="A3653" t="s">
        <v>7308</v>
      </c>
      <c r="B3653">
        <f>_xlfn.XLOOKUP(A3653,'Allowed as Qualifiers'!$A$1:$A$1896,'Allowed as Qualifiers'!$B$1:$B$1896,0)</f>
        <v>0</v>
      </c>
      <c r="C3653">
        <f t="shared" si="117"/>
        <v>0</v>
      </c>
      <c r="D3653" t="s">
        <v>7309</v>
      </c>
      <c r="G3653">
        <v>0</v>
      </c>
      <c r="H3653" t="str">
        <f>_xlfn.XLOOKUP(A3653,'Diversity Analysis'!$A$2:$A$2366,'Diversity Analysis'!$F$2:$F$2366,"")</f>
        <v/>
      </c>
      <c r="I3653">
        <v>0</v>
      </c>
      <c r="J3653" s="6">
        <v>0</v>
      </c>
      <c r="K3653" s="5">
        <f t="shared" si="116"/>
        <v>0</v>
      </c>
    </row>
    <row r="3654" spans="1:11" x14ac:dyDescent="0.2">
      <c r="A3654" t="s">
        <v>7310</v>
      </c>
      <c r="B3654">
        <f>_xlfn.XLOOKUP(A3654,'Allowed as Qualifiers'!$A$1:$A$1896,'Allowed as Qualifiers'!$B$1:$B$1896,0)</f>
        <v>0</v>
      </c>
      <c r="C3654">
        <f t="shared" si="117"/>
        <v>0</v>
      </c>
      <c r="D3654" t="s">
        <v>7311</v>
      </c>
      <c r="G3654">
        <v>0</v>
      </c>
      <c r="H3654" t="str">
        <f>_xlfn.XLOOKUP(A3654,'Diversity Analysis'!$A$2:$A$2366,'Diversity Analysis'!$F$2:$F$2366,"")</f>
        <v/>
      </c>
      <c r="I3654">
        <v>0</v>
      </c>
      <c r="J3654" s="6">
        <v>0</v>
      </c>
      <c r="K3654" s="5">
        <f t="shared" si="116"/>
        <v>0</v>
      </c>
    </row>
    <row r="3655" spans="1:11" x14ac:dyDescent="0.2">
      <c r="A3655" t="s">
        <v>7312</v>
      </c>
      <c r="B3655">
        <f>_xlfn.XLOOKUP(A3655,'Allowed as Qualifiers'!$A$1:$A$1896,'Allowed as Qualifiers'!$B$1:$B$1896,0)</f>
        <v>0</v>
      </c>
      <c r="C3655">
        <f t="shared" si="117"/>
        <v>0</v>
      </c>
      <c r="D3655" t="s">
        <v>7313</v>
      </c>
      <c r="G3655">
        <v>0</v>
      </c>
      <c r="H3655" t="str">
        <f>_xlfn.XLOOKUP(A3655,'Diversity Analysis'!$A$2:$A$2366,'Diversity Analysis'!$F$2:$F$2366,"")</f>
        <v/>
      </c>
      <c r="I3655">
        <v>0</v>
      </c>
      <c r="J3655" s="6">
        <v>0</v>
      </c>
      <c r="K3655" s="5">
        <f t="shared" si="116"/>
        <v>0</v>
      </c>
    </row>
    <row r="3656" spans="1:11" x14ac:dyDescent="0.2">
      <c r="A3656" t="s">
        <v>7314</v>
      </c>
      <c r="B3656">
        <f>_xlfn.XLOOKUP(A3656,'Allowed as Qualifiers'!$A$1:$A$1896,'Allowed as Qualifiers'!$B$1:$B$1896,0)</f>
        <v>0</v>
      </c>
      <c r="C3656">
        <f t="shared" si="117"/>
        <v>0</v>
      </c>
      <c r="D3656" t="s">
        <v>7315</v>
      </c>
      <c r="G3656">
        <v>0</v>
      </c>
      <c r="H3656" t="str">
        <f>_xlfn.XLOOKUP(A3656,'Diversity Analysis'!$A$2:$A$2366,'Diversity Analysis'!$F$2:$F$2366,"")</f>
        <v/>
      </c>
      <c r="I3656">
        <v>0</v>
      </c>
      <c r="J3656" s="6">
        <v>0</v>
      </c>
      <c r="K3656" s="5">
        <f t="shared" si="116"/>
        <v>0</v>
      </c>
    </row>
    <row r="3657" spans="1:11" x14ac:dyDescent="0.2">
      <c r="A3657" t="s">
        <v>7316</v>
      </c>
      <c r="B3657">
        <f>_xlfn.XLOOKUP(A3657,'Allowed as Qualifiers'!$A$1:$A$1896,'Allowed as Qualifiers'!$B$1:$B$1896,0)</f>
        <v>0</v>
      </c>
      <c r="C3657">
        <f t="shared" si="117"/>
        <v>0</v>
      </c>
      <c r="D3657" t="s">
        <v>7317</v>
      </c>
      <c r="G3657">
        <v>0</v>
      </c>
      <c r="H3657" t="str">
        <f>_xlfn.XLOOKUP(A3657,'Diversity Analysis'!$A$2:$A$2366,'Diversity Analysis'!$F$2:$F$2366,"")</f>
        <v/>
      </c>
      <c r="I3657">
        <v>0</v>
      </c>
      <c r="J3657" s="6">
        <v>0</v>
      </c>
      <c r="K3657" s="5">
        <f t="shared" si="116"/>
        <v>0</v>
      </c>
    </row>
    <row r="3658" spans="1:11" x14ac:dyDescent="0.2">
      <c r="A3658" t="s">
        <v>7318</v>
      </c>
      <c r="B3658">
        <f>_xlfn.XLOOKUP(A3658,'Allowed as Qualifiers'!$A$1:$A$1896,'Allowed as Qualifiers'!$B$1:$B$1896,0)</f>
        <v>0</v>
      </c>
      <c r="C3658">
        <f t="shared" si="117"/>
        <v>0</v>
      </c>
      <c r="D3658" t="s">
        <v>7319</v>
      </c>
      <c r="G3658">
        <v>0</v>
      </c>
      <c r="H3658" t="str">
        <f>_xlfn.XLOOKUP(A3658,'Diversity Analysis'!$A$2:$A$2366,'Diversity Analysis'!$F$2:$F$2366,"")</f>
        <v/>
      </c>
      <c r="I3658">
        <v>0</v>
      </c>
      <c r="J3658" s="6">
        <v>0</v>
      </c>
      <c r="K3658" s="5">
        <f t="shared" si="116"/>
        <v>0</v>
      </c>
    </row>
    <row r="3659" spans="1:11" x14ac:dyDescent="0.2">
      <c r="A3659" t="s">
        <v>7320</v>
      </c>
      <c r="B3659">
        <f>_xlfn.XLOOKUP(A3659,'Allowed as Qualifiers'!$A$1:$A$1896,'Allowed as Qualifiers'!$B$1:$B$1896,0)</f>
        <v>0</v>
      </c>
      <c r="C3659">
        <f t="shared" si="117"/>
        <v>0</v>
      </c>
      <c r="D3659" t="s">
        <v>7321</v>
      </c>
      <c r="G3659">
        <v>0</v>
      </c>
      <c r="H3659" t="str">
        <f>_xlfn.XLOOKUP(A3659,'Diversity Analysis'!$A$2:$A$2366,'Diversity Analysis'!$F$2:$F$2366,"")</f>
        <v/>
      </c>
      <c r="I3659">
        <v>0</v>
      </c>
      <c r="J3659" s="6">
        <v>0</v>
      </c>
      <c r="K3659" s="5">
        <f t="shared" si="116"/>
        <v>0</v>
      </c>
    </row>
    <row r="3660" spans="1:11" x14ac:dyDescent="0.2">
      <c r="A3660" t="s">
        <v>7322</v>
      </c>
      <c r="B3660">
        <f>_xlfn.XLOOKUP(A3660,'Allowed as Qualifiers'!$A$1:$A$1896,'Allowed as Qualifiers'!$B$1:$B$1896,0)</f>
        <v>0</v>
      </c>
      <c r="C3660">
        <f t="shared" si="117"/>
        <v>0</v>
      </c>
      <c r="D3660" t="s">
        <v>7323</v>
      </c>
      <c r="G3660">
        <v>0</v>
      </c>
      <c r="H3660" t="str">
        <f>_xlfn.XLOOKUP(A3660,'Diversity Analysis'!$A$2:$A$2366,'Diversity Analysis'!$F$2:$F$2366,"")</f>
        <v/>
      </c>
      <c r="I3660">
        <v>0</v>
      </c>
      <c r="J3660" s="6">
        <v>0</v>
      </c>
      <c r="K3660" s="5">
        <f t="shared" si="116"/>
        <v>0</v>
      </c>
    </row>
    <row r="3661" spans="1:11" x14ac:dyDescent="0.2">
      <c r="A3661" t="s">
        <v>7324</v>
      </c>
      <c r="B3661">
        <f>_xlfn.XLOOKUP(A3661,'Allowed as Qualifiers'!$A$1:$A$1896,'Allowed as Qualifiers'!$B$1:$B$1896,0)</f>
        <v>0</v>
      </c>
      <c r="C3661">
        <f t="shared" si="117"/>
        <v>0</v>
      </c>
      <c r="D3661" t="s">
        <v>7325</v>
      </c>
      <c r="G3661">
        <v>0</v>
      </c>
      <c r="H3661" t="str">
        <f>_xlfn.XLOOKUP(A3661,'Diversity Analysis'!$A$2:$A$2366,'Diversity Analysis'!$F$2:$F$2366,"")</f>
        <v/>
      </c>
      <c r="I3661">
        <v>0</v>
      </c>
      <c r="J3661" s="6">
        <v>0</v>
      </c>
      <c r="K3661" s="5">
        <f t="shared" si="116"/>
        <v>0</v>
      </c>
    </row>
    <row r="3662" spans="1:11" x14ac:dyDescent="0.2">
      <c r="A3662" t="s">
        <v>7326</v>
      </c>
      <c r="B3662">
        <f>_xlfn.XLOOKUP(A3662,'Allowed as Qualifiers'!$A$1:$A$1896,'Allowed as Qualifiers'!$B$1:$B$1896,0)</f>
        <v>0</v>
      </c>
      <c r="C3662">
        <f t="shared" si="117"/>
        <v>0</v>
      </c>
      <c r="D3662" t="s">
        <v>7327</v>
      </c>
      <c r="G3662">
        <v>0</v>
      </c>
      <c r="H3662" t="str">
        <f>_xlfn.XLOOKUP(A3662,'Diversity Analysis'!$A$2:$A$2366,'Diversity Analysis'!$F$2:$F$2366,"")</f>
        <v/>
      </c>
      <c r="I3662">
        <v>0</v>
      </c>
      <c r="J3662" s="6">
        <v>0</v>
      </c>
      <c r="K3662" s="5">
        <f t="shared" si="116"/>
        <v>0</v>
      </c>
    </row>
    <row r="3663" spans="1:11" x14ac:dyDescent="0.2">
      <c r="A3663" t="s">
        <v>7328</v>
      </c>
      <c r="B3663">
        <f>_xlfn.XLOOKUP(A3663,'Allowed as Qualifiers'!$A$1:$A$1896,'Allowed as Qualifiers'!$B$1:$B$1896,0)</f>
        <v>0</v>
      </c>
      <c r="C3663">
        <f t="shared" si="117"/>
        <v>0</v>
      </c>
      <c r="D3663" t="s">
        <v>7329</v>
      </c>
      <c r="G3663">
        <v>0</v>
      </c>
      <c r="H3663" t="str">
        <f>_xlfn.XLOOKUP(A3663,'Diversity Analysis'!$A$2:$A$2366,'Diversity Analysis'!$F$2:$F$2366,"")</f>
        <v/>
      </c>
      <c r="I3663">
        <v>0</v>
      </c>
      <c r="J3663" s="6">
        <v>0</v>
      </c>
      <c r="K3663" s="5">
        <f t="shared" si="116"/>
        <v>0</v>
      </c>
    </row>
    <row r="3664" spans="1:11" x14ac:dyDescent="0.2">
      <c r="A3664" t="s">
        <v>7330</v>
      </c>
      <c r="B3664">
        <f>_xlfn.XLOOKUP(A3664,'Allowed as Qualifiers'!$A$1:$A$1896,'Allowed as Qualifiers'!$B$1:$B$1896,0)</f>
        <v>0</v>
      </c>
      <c r="C3664">
        <f t="shared" si="117"/>
        <v>0</v>
      </c>
      <c r="D3664" t="s">
        <v>7331</v>
      </c>
      <c r="G3664">
        <v>0</v>
      </c>
      <c r="H3664" t="str">
        <f>_xlfn.XLOOKUP(A3664,'Diversity Analysis'!$A$2:$A$2366,'Diversity Analysis'!$F$2:$F$2366,"")</f>
        <v/>
      </c>
      <c r="I3664">
        <v>0</v>
      </c>
      <c r="J3664" s="6">
        <v>0</v>
      </c>
      <c r="K3664" s="5">
        <f t="shared" ref="K3664:K3727" si="118">G3664/1000000*J3664</f>
        <v>0</v>
      </c>
    </row>
    <row r="3665" spans="1:11" x14ac:dyDescent="0.2">
      <c r="A3665" t="s">
        <v>7332</v>
      </c>
      <c r="B3665">
        <f>_xlfn.XLOOKUP(A3665,'Allowed as Qualifiers'!$A$1:$A$1896,'Allowed as Qualifiers'!$B$1:$B$1896,0)</f>
        <v>0</v>
      </c>
      <c r="C3665">
        <f t="shared" si="117"/>
        <v>0</v>
      </c>
      <c r="D3665" t="s">
        <v>7333</v>
      </c>
      <c r="G3665">
        <v>0</v>
      </c>
      <c r="H3665" t="str">
        <f>_xlfn.XLOOKUP(A3665,'Diversity Analysis'!$A$2:$A$2366,'Diversity Analysis'!$F$2:$F$2366,"")</f>
        <v/>
      </c>
      <c r="I3665">
        <v>0</v>
      </c>
      <c r="J3665" s="6">
        <v>0</v>
      </c>
      <c r="K3665" s="5">
        <f t="shared" si="118"/>
        <v>0</v>
      </c>
    </row>
    <row r="3666" spans="1:11" x14ac:dyDescent="0.2">
      <c r="A3666" t="s">
        <v>7334</v>
      </c>
      <c r="B3666">
        <f>_xlfn.XLOOKUP(A3666,'Allowed as Qualifiers'!$A$1:$A$1896,'Allowed as Qualifiers'!$B$1:$B$1896,0)</f>
        <v>0</v>
      </c>
      <c r="C3666">
        <f t="shared" si="117"/>
        <v>0</v>
      </c>
      <c r="D3666" t="s">
        <v>7335</v>
      </c>
      <c r="G3666">
        <v>0</v>
      </c>
      <c r="H3666" t="str">
        <f>_xlfn.XLOOKUP(A3666,'Diversity Analysis'!$A$2:$A$2366,'Diversity Analysis'!$F$2:$F$2366,"")</f>
        <v/>
      </c>
      <c r="I3666">
        <v>0</v>
      </c>
      <c r="J3666" s="6">
        <v>0</v>
      </c>
      <c r="K3666" s="5">
        <f t="shared" si="118"/>
        <v>0</v>
      </c>
    </row>
    <row r="3667" spans="1:11" x14ac:dyDescent="0.2">
      <c r="A3667" t="s">
        <v>7336</v>
      </c>
      <c r="B3667">
        <f>_xlfn.XLOOKUP(A3667,'Allowed as Qualifiers'!$A$1:$A$1896,'Allowed as Qualifiers'!$B$1:$B$1896,0)</f>
        <v>0</v>
      </c>
      <c r="C3667">
        <f t="shared" si="117"/>
        <v>0</v>
      </c>
      <c r="D3667" t="s">
        <v>7337</v>
      </c>
      <c r="G3667">
        <v>0</v>
      </c>
      <c r="H3667" t="str">
        <f>_xlfn.XLOOKUP(A3667,'Diversity Analysis'!$A$2:$A$2366,'Diversity Analysis'!$F$2:$F$2366,"")</f>
        <v/>
      </c>
      <c r="I3667">
        <v>0</v>
      </c>
      <c r="J3667" s="6">
        <v>0</v>
      </c>
      <c r="K3667" s="5">
        <f t="shared" si="118"/>
        <v>0</v>
      </c>
    </row>
    <row r="3668" spans="1:11" x14ac:dyDescent="0.2">
      <c r="A3668" t="s">
        <v>7338</v>
      </c>
      <c r="B3668">
        <f>_xlfn.XLOOKUP(A3668,'Allowed as Qualifiers'!$A$1:$A$1896,'Allowed as Qualifiers'!$B$1:$B$1896,0)</f>
        <v>0</v>
      </c>
      <c r="C3668">
        <f t="shared" si="117"/>
        <v>0</v>
      </c>
      <c r="D3668" t="s">
        <v>7339</v>
      </c>
      <c r="G3668">
        <v>0</v>
      </c>
      <c r="H3668" t="str">
        <f>_xlfn.XLOOKUP(A3668,'Diversity Analysis'!$A$2:$A$2366,'Diversity Analysis'!$F$2:$F$2366,"")</f>
        <v/>
      </c>
      <c r="I3668">
        <v>0</v>
      </c>
      <c r="J3668" s="6">
        <v>0</v>
      </c>
      <c r="K3668" s="5">
        <f t="shared" si="118"/>
        <v>0</v>
      </c>
    </row>
    <row r="3669" spans="1:11" x14ac:dyDescent="0.2">
      <c r="A3669" t="s">
        <v>7340</v>
      </c>
      <c r="B3669">
        <f>_xlfn.XLOOKUP(A3669,'Allowed as Qualifiers'!$A$1:$A$1896,'Allowed as Qualifiers'!$B$1:$B$1896,0)</f>
        <v>0</v>
      </c>
      <c r="C3669">
        <f t="shared" si="117"/>
        <v>0</v>
      </c>
      <c r="D3669" t="s">
        <v>7341</v>
      </c>
      <c r="G3669">
        <v>0</v>
      </c>
      <c r="H3669" t="str">
        <f>_xlfn.XLOOKUP(A3669,'Diversity Analysis'!$A$2:$A$2366,'Diversity Analysis'!$F$2:$F$2366,"")</f>
        <v/>
      </c>
      <c r="I3669">
        <v>0</v>
      </c>
      <c r="J3669" s="6">
        <v>0</v>
      </c>
      <c r="K3669" s="5">
        <f t="shared" si="118"/>
        <v>0</v>
      </c>
    </row>
    <row r="3670" spans="1:11" x14ac:dyDescent="0.2">
      <c r="A3670" t="s">
        <v>7342</v>
      </c>
      <c r="B3670">
        <f>_xlfn.XLOOKUP(A3670,'Allowed as Qualifiers'!$A$1:$A$1896,'Allowed as Qualifiers'!$B$1:$B$1896,0)</f>
        <v>0</v>
      </c>
      <c r="C3670">
        <f t="shared" si="117"/>
        <v>0</v>
      </c>
      <c r="D3670" t="s">
        <v>7343</v>
      </c>
      <c r="G3670">
        <v>0</v>
      </c>
      <c r="H3670" t="str">
        <f>_xlfn.XLOOKUP(A3670,'Diversity Analysis'!$A$2:$A$2366,'Diversity Analysis'!$F$2:$F$2366,"")</f>
        <v/>
      </c>
      <c r="I3670">
        <v>0</v>
      </c>
      <c r="J3670" s="6">
        <v>0</v>
      </c>
      <c r="K3670" s="5">
        <f t="shared" si="118"/>
        <v>0</v>
      </c>
    </row>
    <row r="3671" spans="1:11" x14ac:dyDescent="0.2">
      <c r="A3671" t="s">
        <v>7344</v>
      </c>
      <c r="B3671">
        <f>_xlfn.XLOOKUP(A3671,'Allowed as Qualifiers'!$A$1:$A$1896,'Allowed as Qualifiers'!$B$1:$B$1896,0)</f>
        <v>0</v>
      </c>
      <c r="C3671">
        <f t="shared" si="117"/>
        <v>0</v>
      </c>
      <c r="D3671" t="s">
        <v>7345</v>
      </c>
      <c r="G3671">
        <v>0</v>
      </c>
      <c r="H3671" t="str">
        <f>_xlfn.XLOOKUP(A3671,'Diversity Analysis'!$A$2:$A$2366,'Diversity Analysis'!$F$2:$F$2366,"")</f>
        <v/>
      </c>
      <c r="I3671">
        <v>0</v>
      </c>
      <c r="J3671" s="6">
        <v>0</v>
      </c>
      <c r="K3671" s="5">
        <f t="shared" si="118"/>
        <v>0</v>
      </c>
    </row>
    <row r="3672" spans="1:11" x14ac:dyDescent="0.2">
      <c r="A3672" t="s">
        <v>7346</v>
      </c>
      <c r="B3672">
        <f>_xlfn.XLOOKUP(A3672,'Allowed as Qualifiers'!$A$1:$A$1896,'Allowed as Qualifiers'!$B$1:$B$1896,0)</f>
        <v>0</v>
      </c>
      <c r="C3672">
        <f t="shared" si="117"/>
        <v>0</v>
      </c>
      <c r="D3672" t="s">
        <v>7347</v>
      </c>
      <c r="G3672">
        <v>0</v>
      </c>
      <c r="H3672" t="str">
        <f>_xlfn.XLOOKUP(A3672,'Diversity Analysis'!$A$2:$A$2366,'Diversity Analysis'!$F$2:$F$2366,"")</f>
        <v/>
      </c>
      <c r="I3672">
        <v>0</v>
      </c>
      <c r="J3672" s="6">
        <v>0</v>
      </c>
      <c r="K3672" s="5">
        <f t="shared" si="118"/>
        <v>0</v>
      </c>
    </row>
    <row r="3673" spans="1:11" x14ac:dyDescent="0.2">
      <c r="A3673" t="s">
        <v>7348</v>
      </c>
      <c r="B3673">
        <f>_xlfn.XLOOKUP(A3673,'Allowed as Qualifiers'!$A$1:$A$1896,'Allowed as Qualifiers'!$B$1:$B$1896,0)</f>
        <v>0</v>
      </c>
      <c r="C3673">
        <f t="shared" si="117"/>
        <v>0</v>
      </c>
      <c r="D3673" t="s">
        <v>7349</v>
      </c>
      <c r="G3673">
        <v>0</v>
      </c>
      <c r="H3673" t="str">
        <f>_xlfn.XLOOKUP(A3673,'Diversity Analysis'!$A$2:$A$2366,'Diversity Analysis'!$F$2:$F$2366,"")</f>
        <v/>
      </c>
      <c r="I3673">
        <v>0</v>
      </c>
      <c r="J3673" s="6">
        <v>0</v>
      </c>
      <c r="K3673" s="5">
        <f t="shared" si="118"/>
        <v>0</v>
      </c>
    </row>
    <row r="3674" spans="1:11" x14ac:dyDescent="0.2">
      <c r="A3674" t="s">
        <v>7350</v>
      </c>
      <c r="B3674">
        <f>_xlfn.XLOOKUP(A3674,'Allowed as Qualifiers'!$A$1:$A$1896,'Allowed as Qualifiers'!$B$1:$B$1896,0)</f>
        <v>0</v>
      </c>
      <c r="C3674">
        <f t="shared" si="117"/>
        <v>0</v>
      </c>
      <c r="D3674" t="s">
        <v>7351</v>
      </c>
      <c r="G3674">
        <v>0</v>
      </c>
      <c r="H3674" t="str">
        <f>_xlfn.XLOOKUP(A3674,'Diversity Analysis'!$A$2:$A$2366,'Diversity Analysis'!$F$2:$F$2366,"")</f>
        <v/>
      </c>
      <c r="I3674">
        <v>0</v>
      </c>
      <c r="J3674" s="6">
        <v>0</v>
      </c>
      <c r="K3674" s="5">
        <f t="shared" si="118"/>
        <v>0</v>
      </c>
    </row>
    <row r="3675" spans="1:11" x14ac:dyDescent="0.2">
      <c r="A3675" t="s">
        <v>7352</v>
      </c>
      <c r="B3675">
        <f>_xlfn.XLOOKUP(A3675,'Allowed as Qualifiers'!$A$1:$A$1896,'Allowed as Qualifiers'!$B$1:$B$1896,0)</f>
        <v>0</v>
      </c>
      <c r="C3675">
        <f t="shared" si="117"/>
        <v>0</v>
      </c>
      <c r="D3675" t="s">
        <v>7353</v>
      </c>
      <c r="G3675">
        <v>0</v>
      </c>
      <c r="H3675" t="str">
        <f>_xlfn.XLOOKUP(A3675,'Diversity Analysis'!$A$2:$A$2366,'Diversity Analysis'!$F$2:$F$2366,"")</f>
        <v/>
      </c>
      <c r="I3675">
        <v>0</v>
      </c>
      <c r="J3675" s="6">
        <v>0</v>
      </c>
      <c r="K3675" s="5">
        <f t="shared" si="118"/>
        <v>0</v>
      </c>
    </row>
    <row r="3676" spans="1:11" x14ac:dyDescent="0.2">
      <c r="A3676" t="s">
        <v>7354</v>
      </c>
      <c r="B3676">
        <f>_xlfn.XLOOKUP(A3676,'Allowed as Qualifiers'!$A$1:$A$1896,'Allowed as Qualifiers'!$B$1:$B$1896,0)</f>
        <v>0</v>
      </c>
      <c r="C3676">
        <f t="shared" si="117"/>
        <v>0</v>
      </c>
      <c r="D3676" t="s">
        <v>7355</v>
      </c>
      <c r="G3676">
        <v>0</v>
      </c>
      <c r="H3676" t="str">
        <f>_xlfn.XLOOKUP(A3676,'Diversity Analysis'!$A$2:$A$2366,'Diversity Analysis'!$F$2:$F$2366,"")</f>
        <v/>
      </c>
      <c r="I3676">
        <v>0</v>
      </c>
      <c r="J3676" s="6">
        <v>0</v>
      </c>
      <c r="K3676" s="5">
        <f t="shared" si="118"/>
        <v>0</v>
      </c>
    </row>
    <row r="3677" spans="1:11" x14ac:dyDescent="0.2">
      <c r="A3677" t="s">
        <v>7356</v>
      </c>
      <c r="B3677">
        <f>_xlfn.XLOOKUP(A3677,'Allowed as Qualifiers'!$A$1:$A$1896,'Allowed as Qualifiers'!$B$1:$B$1896,0)</f>
        <v>0</v>
      </c>
      <c r="C3677">
        <f t="shared" si="117"/>
        <v>0</v>
      </c>
      <c r="D3677" t="s">
        <v>7357</v>
      </c>
      <c r="G3677">
        <v>0</v>
      </c>
      <c r="H3677" t="str">
        <f>_xlfn.XLOOKUP(A3677,'Diversity Analysis'!$A$2:$A$2366,'Diversity Analysis'!$F$2:$F$2366,"")</f>
        <v/>
      </c>
      <c r="I3677">
        <v>0</v>
      </c>
      <c r="J3677" s="6">
        <v>0</v>
      </c>
      <c r="K3677" s="5">
        <f t="shared" si="118"/>
        <v>0</v>
      </c>
    </row>
    <row r="3678" spans="1:11" x14ac:dyDescent="0.2">
      <c r="A3678" t="s">
        <v>7358</v>
      </c>
      <c r="B3678">
        <f>_xlfn.XLOOKUP(A3678,'Allowed as Qualifiers'!$A$1:$A$1896,'Allowed as Qualifiers'!$B$1:$B$1896,0)</f>
        <v>0</v>
      </c>
      <c r="C3678">
        <f t="shared" si="117"/>
        <v>0</v>
      </c>
      <c r="D3678" t="s">
        <v>7359</v>
      </c>
      <c r="G3678">
        <v>0</v>
      </c>
      <c r="H3678" t="str">
        <f>_xlfn.XLOOKUP(A3678,'Diversity Analysis'!$A$2:$A$2366,'Diversity Analysis'!$F$2:$F$2366,"")</f>
        <v/>
      </c>
      <c r="I3678">
        <v>0</v>
      </c>
      <c r="J3678" s="6">
        <v>0</v>
      </c>
      <c r="K3678" s="5">
        <f t="shared" si="118"/>
        <v>0</v>
      </c>
    </row>
    <row r="3679" spans="1:11" x14ac:dyDescent="0.2">
      <c r="A3679" t="s">
        <v>7360</v>
      </c>
      <c r="B3679">
        <f>_xlfn.XLOOKUP(A3679,'Allowed as Qualifiers'!$A$1:$A$1896,'Allowed as Qualifiers'!$B$1:$B$1896,0)</f>
        <v>0</v>
      </c>
      <c r="C3679">
        <f t="shared" si="117"/>
        <v>0</v>
      </c>
      <c r="D3679" t="s">
        <v>7361</v>
      </c>
      <c r="G3679">
        <v>0</v>
      </c>
      <c r="H3679" t="str">
        <f>_xlfn.XLOOKUP(A3679,'Diversity Analysis'!$A$2:$A$2366,'Diversity Analysis'!$F$2:$F$2366,"")</f>
        <v/>
      </c>
      <c r="I3679">
        <v>0</v>
      </c>
      <c r="J3679" s="6">
        <v>0</v>
      </c>
      <c r="K3679" s="5">
        <f t="shared" si="118"/>
        <v>0</v>
      </c>
    </row>
    <row r="3680" spans="1:11" x14ac:dyDescent="0.2">
      <c r="A3680" t="s">
        <v>7362</v>
      </c>
      <c r="B3680">
        <f>_xlfn.XLOOKUP(A3680,'Allowed as Qualifiers'!$A$1:$A$1896,'Allowed as Qualifiers'!$B$1:$B$1896,0)</f>
        <v>0</v>
      </c>
      <c r="C3680">
        <f t="shared" si="117"/>
        <v>0</v>
      </c>
      <c r="D3680" t="s">
        <v>7363</v>
      </c>
      <c r="G3680">
        <v>0</v>
      </c>
      <c r="H3680" t="str">
        <f>_xlfn.XLOOKUP(A3680,'Diversity Analysis'!$A$2:$A$2366,'Diversity Analysis'!$F$2:$F$2366,"")</f>
        <v/>
      </c>
      <c r="I3680">
        <v>0</v>
      </c>
      <c r="J3680" s="6">
        <v>0</v>
      </c>
      <c r="K3680" s="5">
        <f t="shared" si="118"/>
        <v>0</v>
      </c>
    </row>
    <row r="3681" spans="1:11" x14ac:dyDescent="0.2">
      <c r="A3681" t="s">
        <v>7364</v>
      </c>
      <c r="B3681">
        <f>_xlfn.XLOOKUP(A3681,'Allowed as Qualifiers'!$A$1:$A$1896,'Allowed as Qualifiers'!$B$1:$B$1896,0)</f>
        <v>0</v>
      </c>
      <c r="C3681">
        <f t="shared" si="117"/>
        <v>0</v>
      </c>
      <c r="D3681" t="s">
        <v>7365</v>
      </c>
      <c r="G3681">
        <v>0</v>
      </c>
      <c r="H3681" t="str">
        <f>_xlfn.XLOOKUP(A3681,'Diversity Analysis'!$A$2:$A$2366,'Diversity Analysis'!$F$2:$F$2366,"")</f>
        <v/>
      </c>
      <c r="I3681">
        <v>0</v>
      </c>
      <c r="J3681" s="6">
        <v>0</v>
      </c>
      <c r="K3681" s="5">
        <f t="shared" si="118"/>
        <v>0</v>
      </c>
    </row>
    <row r="3682" spans="1:11" x14ac:dyDescent="0.2">
      <c r="A3682" t="s">
        <v>7366</v>
      </c>
      <c r="B3682">
        <f>_xlfn.XLOOKUP(A3682,'Allowed as Qualifiers'!$A$1:$A$1896,'Allowed as Qualifiers'!$B$1:$B$1896,0)</f>
        <v>0</v>
      </c>
      <c r="C3682">
        <f t="shared" si="117"/>
        <v>0</v>
      </c>
      <c r="D3682" t="s">
        <v>7367</v>
      </c>
      <c r="G3682">
        <v>0</v>
      </c>
      <c r="H3682" t="str">
        <f>_xlfn.XLOOKUP(A3682,'Diversity Analysis'!$A$2:$A$2366,'Diversity Analysis'!$F$2:$F$2366,"")</f>
        <v/>
      </c>
      <c r="I3682">
        <v>0</v>
      </c>
      <c r="J3682" s="6">
        <v>0</v>
      </c>
      <c r="K3682" s="5">
        <f t="shared" si="118"/>
        <v>0</v>
      </c>
    </row>
    <row r="3683" spans="1:11" x14ac:dyDescent="0.2">
      <c r="A3683" t="s">
        <v>7368</v>
      </c>
      <c r="B3683">
        <f>_xlfn.XLOOKUP(A3683,'Allowed as Qualifiers'!$A$1:$A$1896,'Allowed as Qualifiers'!$B$1:$B$1896,0)</f>
        <v>0</v>
      </c>
      <c r="C3683">
        <f t="shared" si="117"/>
        <v>0</v>
      </c>
      <c r="D3683" t="s">
        <v>7369</v>
      </c>
      <c r="G3683">
        <v>0</v>
      </c>
      <c r="H3683" t="str">
        <f>_xlfn.XLOOKUP(A3683,'Diversity Analysis'!$A$2:$A$2366,'Diversity Analysis'!$F$2:$F$2366,"")</f>
        <v/>
      </c>
      <c r="I3683">
        <v>0</v>
      </c>
      <c r="J3683" s="6">
        <v>0</v>
      </c>
      <c r="K3683" s="5">
        <f t="shared" si="118"/>
        <v>0</v>
      </c>
    </row>
    <row r="3684" spans="1:11" x14ac:dyDescent="0.2">
      <c r="A3684" t="s">
        <v>7370</v>
      </c>
      <c r="B3684">
        <f>_xlfn.XLOOKUP(A3684,'Allowed as Qualifiers'!$A$1:$A$1896,'Allowed as Qualifiers'!$B$1:$B$1896,0)</f>
        <v>0</v>
      </c>
      <c r="C3684">
        <f t="shared" si="117"/>
        <v>0</v>
      </c>
      <c r="D3684" t="s">
        <v>7371</v>
      </c>
      <c r="G3684">
        <v>0</v>
      </c>
      <c r="H3684" t="str">
        <f>_xlfn.XLOOKUP(A3684,'Diversity Analysis'!$A$2:$A$2366,'Diversity Analysis'!$F$2:$F$2366,"")</f>
        <v/>
      </c>
      <c r="I3684">
        <v>0</v>
      </c>
      <c r="J3684" s="6">
        <v>0</v>
      </c>
      <c r="K3684" s="5">
        <f t="shared" si="118"/>
        <v>0</v>
      </c>
    </row>
    <row r="3685" spans="1:11" x14ac:dyDescent="0.2">
      <c r="A3685" t="s">
        <v>7372</v>
      </c>
      <c r="B3685">
        <f>_xlfn.XLOOKUP(A3685,'Allowed as Qualifiers'!$A$1:$A$1896,'Allowed as Qualifiers'!$B$1:$B$1896,0)</f>
        <v>0</v>
      </c>
      <c r="C3685">
        <f t="shared" si="117"/>
        <v>0</v>
      </c>
      <c r="D3685" t="s">
        <v>7373</v>
      </c>
      <c r="G3685">
        <v>0</v>
      </c>
      <c r="H3685" t="str">
        <f>_xlfn.XLOOKUP(A3685,'Diversity Analysis'!$A$2:$A$2366,'Diversity Analysis'!$F$2:$F$2366,"")</f>
        <v/>
      </c>
      <c r="I3685">
        <v>0</v>
      </c>
      <c r="J3685" s="6">
        <v>0</v>
      </c>
      <c r="K3685" s="5">
        <f t="shared" si="118"/>
        <v>0</v>
      </c>
    </row>
    <row r="3686" spans="1:11" x14ac:dyDescent="0.2">
      <c r="A3686" t="s">
        <v>7374</v>
      </c>
      <c r="B3686">
        <f>_xlfn.XLOOKUP(A3686,'Allowed as Qualifiers'!$A$1:$A$1896,'Allowed as Qualifiers'!$B$1:$B$1896,0)</f>
        <v>0</v>
      </c>
      <c r="C3686">
        <f t="shared" si="117"/>
        <v>0</v>
      </c>
      <c r="D3686" t="s">
        <v>7375</v>
      </c>
      <c r="G3686">
        <v>0</v>
      </c>
      <c r="H3686" t="str">
        <f>_xlfn.XLOOKUP(A3686,'Diversity Analysis'!$A$2:$A$2366,'Diversity Analysis'!$F$2:$F$2366,"")</f>
        <v/>
      </c>
      <c r="I3686">
        <v>0</v>
      </c>
      <c r="J3686" s="6">
        <v>0</v>
      </c>
      <c r="K3686" s="5">
        <f t="shared" si="118"/>
        <v>0</v>
      </c>
    </row>
    <row r="3687" spans="1:11" x14ac:dyDescent="0.2">
      <c r="A3687" t="s">
        <v>7376</v>
      </c>
      <c r="B3687">
        <f>_xlfn.XLOOKUP(A3687,'Allowed as Qualifiers'!$A$1:$A$1896,'Allowed as Qualifiers'!$B$1:$B$1896,0)</f>
        <v>0</v>
      </c>
      <c r="C3687">
        <f t="shared" si="117"/>
        <v>0</v>
      </c>
      <c r="D3687" t="s">
        <v>7377</v>
      </c>
      <c r="G3687">
        <v>0</v>
      </c>
      <c r="H3687" t="str">
        <f>_xlfn.XLOOKUP(A3687,'Diversity Analysis'!$A$2:$A$2366,'Diversity Analysis'!$F$2:$F$2366,"")</f>
        <v/>
      </c>
      <c r="I3687">
        <v>0</v>
      </c>
      <c r="J3687" s="6">
        <v>0</v>
      </c>
      <c r="K3687" s="5">
        <f t="shared" si="118"/>
        <v>0</v>
      </c>
    </row>
    <row r="3688" spans="1:11" x14ac:dyDescent="0.2">
      <c r="A3688" t="s">
        <v>7378</v>
      </c>
      <c r="B3688">
        <f>_xlfn.XLOOKUP(A3688,'Allowed as Qualifiers'!$A$1:$A$1896,'Allowed as Qualifiers'!$B$1:$B$1896,0)</f>
        <v>0</v>
      </c>
      <c r="C3688">
        <f t="shared" si="117"/>
        <v>0</v>
      </c>
      <c r="D3688" t="s">
        <v>7379</v>
      </c>
      <c r="G3688">
        <v>0</v>
      </c>
      <c r="H3688" t="str">
        <f>_xlfn.XLOOKUP(A3688,'Diversity Analysis'!$A$2:$A$2366,'Diversity Analysis'!$F$2:$F$2366,"")</f>
        <v/>
      </c>
      <c r="I3688">
        <v>0</v>
      </c>
      <c r="J3688" s="6">
        <v>0</v>
      </c>
      <c r="K3688" s="5">
        <f t="shared" si="118"/>
        <v>0</v>
      </c>
    </row>
    <row r="3689" spans="1:11" x14ac:dyDescent="0.2">
      <c r="A3689" t="s">
        <v>7380</v>
      </c>
      <c r="B3689">
        <f>_xlfn.XLOOKUP(A3689,'Allowed as Qualifiers'!$A$1:$A$1896,'Allowed as Qualifiers'!$B$1:$B$1896,0)</f>
        <v>0</v>
      </c>
      <c r="C3689">
        <f t="shared" si="117"/>
        <v>0</v>
      </c>
      <c r="D3689" t="s">
        <v>7381</v>
      </c>
      <c r="G3689">
        <v>0</v>
      </c>
      <c r="H3689" t="str">
        <f>_xlfn.XLOOKUP(A3689,'Diversity Analysis'!$A$2:$A$2366,'Diversity Analysis'!$F$2:$F$2366,"")</f>
        <v/>
      </c>
      <c r="I3689">
        <v>0</v>
      </c>
      <c r="J3689" s="6">
        <v>0</v>
      </c>
      <c r="K3689" s="5">
        <f t="shared" si="118"/>
        <v>0</v>
      </c>
    </row>
    <row r="3690" spans="1:11" x14ac:dyDescent="0.2">
      <c r="A3690" t="s">
        <v>7382</v>
      </c>
      <c r="B3690">
        <f>_xlfn.XLOOKUP(A3690,'Allowed as Qualifiers'!$A$1:$A$1896,'Allowed as Qualifiers'!$B$1:$B$1896,0)</f>
        <v>0</v>
      </c>
      <c r="C3690">
        <f t="shared" si="117"/>
        <v>0</v>
      </c>
      <c r="D3690" t="s">
        <v>7383</v>
      </c>
      <c r="G3690">
        <v>0</v>
      </c>
      <c r="H3690" t="str">
        <f>_xlfn.XLOOKUP(A3690,'Diversity Analysis'!$A$2:$A$2366,'Diversity Analysis'!$F$2:$F$2366,"")</f>
        <v/>
      </c>
      <c r="I3690">
        <v>0</v>
      </c>
      <c r="J3690" s="6">
        <v>0</v>
      </c>
      <c r="K3690" s="5">
        <f t="shared" si="118"/>
        <v>0</v>
      </c>
    </row>
    <row r="3691" spans="1:11" x14ac:dyDescent="0.2">
      <c r="A3691" t="s">
        <v>7384</v>
      </c>
      <c r="B3691">
        <f>_xlfn.XLOOKUP(A3691,'Allowed as Qualifiers'!$A$1:$A$1896,'Allowed as Qualifiers'!$B$1:$B$1896,0)</f>
        <v>0</v>
      </c>
      <c r="C3691">
        <f t="shared" si="117"/>
        <v>0</v>
      </c>
      <c r="D3691" t="s">
        <v>7385</v>
      </c>
      <c r="G3691">
        <v>0</v>
      </c>
      <c r="H3691" t="str">
        <f>_xlfn.XLOOKUP(A3691,'Diversity Analysis'!$A$2:$A$2366,'Diversity Analysis'!$F$2:$F$2366,"")</f>
        <v/>
      </c>
      <c r="I3691">
        <v>0</v>
      </c>
      <c r="J3691" s="6">
        <v>0</v>
      </c>
      <c r="K3691" s="5">
        <f t="shared" si="118"/>
        <v>0</v>
      </c>
    </row>
    <row r="3692" spans="1:11" x14ac:dyDescent="0.2">
      <c r="A3692" t="s">
        <v>7386</v>
      </c>
      <c r="B3692">
        <f>_xlfn.XLOOKUP(A3692,'Allowed as Qualifiers'!$A$1:$A$1896,'Allowed as Qualifiers'!$B$1:$B$1896,0)</f>
        <v>1</v>
      </c>
      <c r="C3692">
        <f t="shared" si="117"/>
        <v>0</v>
      </c>
      <c r="D3692" t="s">
        <v>7387</v>
      </c>
      <c r="G3692">
        <v>0</v>
      </c>
      <c r="H3692" t="str">
        <f>_xlfn.XLOOKUP(A3692,'Diversity Analysis'!$A$2:$A$2366,'Diversity Analysis'!$F$2:$F$2366,"")</f>
        <v/>
      </c>
      <c r="I3692">
        <v>0</v>
      </c>
      <c r="J3692" s="6">
        <v>0</v>
      </c>
      <c r="K3692" s="5">
        <f t="shared" si="118"/>
        <v>0</v>
      </c>
    </row>
    <row r="3693" spans="1:11" x14ac:dyDescent="0.2">
      <c r="A3693" t="s">
        <v>7388</v>
      </c>
      <c r="B3693">
        <f>_xlfn.XLOOKUP(A3693,'Allowed as Qualifiers'!$A$1:$A$1896,'Allowed as Qualifiers'!$B$1:$B$1896,0)</f>
        <v>0</v>
      </c>
      <c r="C3693">
        <f t="shared" si="117"/>
        <v>0</v>
      </c>
      <c r="D3693" t="s">
        <v>7389</v>
      </c>
      <c r="G3693">
        <v>0</v>
      </c>
      <c r="H3693" t="str">
        <f>_xlfn.XLOOKUP(A3693,'Diversity Analysis'!$A$2:$A$2366,'Diversity Analysis'!$F$2:$F$2366,"")</f>
        <v/>
      </c>
      <c r="I3693">
        <v>0</v>
      </c>
      <c r="J3693" s="6">
        <v>0</v>
      </c>
      <c r="K3693" s="5">
        <f t="shared" si="118"/>
        <v>0</v>
      </c>
    </row>
    <row r="3694" spans="1:11" x14ac:dyDescent="0.2">
      <c r="A3694" t="s">
        <v>7390</v>
      </c>
      <c r="B3694">
        <f>_xlfn.XLOOKUP(A3694,'Allowed as Qualifiers'!$A$1:$A$1896,'Allowed as Qualifiers'!$B$1:$B$1896,0)</f>
        <v>0</v>
      </c>
      <c r="C3694">
        <f t="shared" si="117"/>
        <v>0</v>
      </c>
      <c r="D3694" t="s">
        <v>7391</v>
      </c>
      <c r="G3694">
        <v>0</v>
      </c>
      <c r="H3694" t="str">
        <f>_xlfn.XLOOKUP(A3694,'Diversity Analysis'!$A$2:$A$2366,'Diversity Analysis'!$F$2:$F$2366,"")</f>
        <v/>
      </c>
      <c r="I3694">
        <v>0</v>
      </c>
      <c r="J3694" s="6">
        <v>0</v>
      </c>
      <c r="K3694" s="5">
        <f t="shared" si="118"/>
        <v>0</v>
      </c>
    </row>
    <row r="3695" spans="1:11" x14ac:dyDescent="0.2">
      <c r="A3695" t="s">
        <v>7392</v>
      </c>
      <c r="B3695">
        <f>_xlfn.XLOOKUP(A3695,'Allowed as Qualifiers'!$A$1:$A$1896,'Allowed as Qualifiers'!$B$1:$B$1896,0)</f>
        <v>0</v>
      </c>
      <c r="C3695">
        <f t="shared" si="117"/>
        <v>0</v>
      </c>
      <c r="D3695" t="s">
        <v>7393</v>
      </c>
      <c r="G3695">
        <v>0</v>
      </c>
      <c r="H3695" t="str">
        <f>_xlfn.XLOOKUP(A3695,'Diversity Analysis'!$A$2:$A$2366,'Diversity Analysis'!$F$2:$F$2366,"")</f>
        <v/>
      </c>
      <c r="I3695">
        <v>0</v>
      </c>
      <c r="J3695" s="6">
        <v>0</v>
      </c>
      <c r="K3695" s="5">
        <f t="shared" si="118"/>
        <v>0</v>
      </c>
    </row>
    <row r="3696" spans="1:11" x14ac:dyDescent="0.2">
      <c r="A3696" t="s">
        <v>7394</v>
      </c>
      <c r="B3696">
        <f>_xlfn.XLOOKUP(A3696,'Allowed as Qualifiers'!$A$1:$A$1896,'Allowed as Qualifiers'!$B$1:$B$1896,0)</f>
        <v>0</v>
      </c>
      <c r="C3696">
        <f t="shared" si="117"/>
        <v>0</v>
      </c>
      <c r="D3696" t="s">
        <v>7395</v>
      </c>
      <c r="G3696">
        <v>0</v>
      </c>
      <c r="H3696" t="str">
        <f>_xlfn.XLOOKUP(A3696,'Diversity Analysis'!$A$2:$A$2366,'Diversity Analysis'!$F$2:$F$2366,"")</f>
        <v/>
      </c>
      <c r="I3696">
        <v>0</v>
      </c>
      <c r="J3696" s="6">
        <v>0</v>
      </c>
      <c r="K3696" s="5">
        <f t="shared" si="118"/>
        <v>0</v>
      </c>
    </row>
    <row r="3697" spans="1:11" x14ac:dyDescent="0.2">
      <c r="A3697" t="s">
        <v>7396</v>
      </c>
      <c r="B3697">
        <f>_xlfn.XLOOKUP(A3697,'Allowed as Qualifiers'!$A$1:$A$1896,'Allowed as Qualifiers'!$B$1:$B$1896,0)</f>
        <v>0</v>
      </c>
      <c r="C3697">
        <f t="shared" si="117"/>
        <v>0</v>
      </c>
      <c r="D3697" t="s">
        <v>7397</v>
      </c>
      <c r="G3697">
        <v>0</v>
      </c>
      <c r="H3697" t="str">
        <f>_xlfn.XLOOKUP(A3697,'Diversity Analysis'!$A$2:$A$2366,'Diversity Analysis'!$F$2:$F$2366,"")</f>
        <v/>
      </c>
      <c r="I3697">
        <v>0</v>
      </c>
      <c r="J3697" s="6">
        <v>0</v>
      </c>
      <c r="K3697" s="5">
        <f t="shared" si="118"/>
        <v>0</v>
      </c>
    </row>
    <row r="3698" spans="1:11" x14ac:dyDescent="0.2">
      <c r="A3698" t="s">
        <v>7398</v>
      </c>
      <c r="B3698">
        <f>_xlfn.XLOOKUP(A3698,'Allowed as Qualifiers'!$A$1:$A$1896,'Allowed as Qualifiers'!$B$1:$B$1896,0)</f>
        <v>0</v>
      </c>
      <c r="C3698">
        <f t="shared" si="117"/>
        <v>0</v>
      </c>
      <c r="D3698" t="s">
        <v>7399</v>
      </c>
      <c r="G3698">
        <v>0</v>
      </c>
      <c r="H3698" t="str">
        <f>_xlfn.XLOOKUP(A3698,'Diversity Analysis'!$A$2:$A$2366,'Diversity Analysis'!$F$2:$F$2366,"")</f>
        <v/>
      </c>
      <c r="I3698">
        <v>0</v>
      </c>
      <c r="J3698" s="6">
        <v>0</v>
      </c>
      <c r="K3698" s="5">
        <f t="shared" si="118"/>
        <v>0</v>
      </c>
    </row>
    <row r="3699" spans="1:11" x14ac:dyDescent="0.2">
      <c r="A3699" t="s">
        <v>7400</v>
      </c>
      <c r="B3699">
        <f>_xlfn.XLOOKUP(A3699,'Allowed as Qualifiers'!$A$1:$A$1896,'Allowed as Qualifiers'!$B$1:$B$1896,0)</f>
        <v>0</v>
      </c>
      <c r="C3699">
        <f t="shared" si="117"/>
        <v>0</v>
      </c>
      <c r="D3699" t="s">
        <v>7401</v>
      </c>
      <c r="G3699">
        <v>0</v>
      </c>
      <c r="H3699" t="str">
        <f>_xlfn.XLOOKUP(A3699,'Diversity Analysis'!$A$2:$A$2366,'Diversity Analysis'!$F$2:$F$2366,"")</f>
        <v/>
      </c>
      <c r="I3699">
        <v>0</v>
      </c>
      <c r="J3699" s="6">
        <v>0</v>
      </c>
      <c r="K3699" s="5">
        <f t="shared" si="118"/>
        <v>0</v>
      </c>
    </row>
    <row r="3700" spans="1:11" x14ac:dyDescent="0.2">
      <c r="A3700" t="s">
        <v>7402</v>
      </c>
      <c r="B3700">
        <f>_xlfn.XLOOKUP(A3700,'Allowed as Qualifiers'!$A$1:$A$1896,'Allowed as Qualifiers'!$B$1:$B$1896,0)</f>
        <v>0</v>
      </c>
      <c r="C3700">
        <f t="shared" si="117"/>
        <v>0</v>
      </c>
      <c r="D3700" t="s">
        <v>7403</v>
      </c>
      <c r="G3700">
        <v>0</v>
      </c>
      <c r="H3700" t="str">
        <f>_xlfn.XLOOKUP(A3700,'Diversity Analysis'!$A$2:$A$2366,'Diversity Analysis'!$F$2:$F$2366,"")</f>
        <v/>
      </c>
      <c r="I3700">
        <v>0</v>
      </c>
      <c r="J3700" s="6">
        <v>0</v>
      </c>
      <c r="K3700" s="5">
        <f t="shared" si="118"/>
        <v>0</v>
      </c>
    </row>
    <row r="3701" spans="1:11" x14ac:dyDescent="0.2">
      <c r="A3701" t="s">
        <v>7404</v>
      </c>
      <c r="B3701">
        <f>_xlfn.XLOOKUP(A3701,'Allowed as Qualifiers'!$A$1:$A$1896,'Allowed as Qualifiers'!$B$1:$B$1896,0)</f>
        <v>0</v>
      </c>
      <c r="C3701">
        <f t="shared" si="117"/>
        <v>0</v>
      </c>
      <c r="D3701" t="s">
        <v>7405</v>
      </c>
      <c r="G3701">
        <v>0</v>
      </c>
      <c r="H3701" t="str">
        <f>_xlfn.XLOOKUP(A3701,'Diversity Analysis'!$A$2:$A$2366,'Diversity Analysis'!$F$2:$F$2366,"")</f>
        <v/>
      </c>
      <c r="I3701">
        <v>0</v>
      </c>
      <c r="J3701" s="6">
        <v>0</v>
      </c>
      <c r="K3701" s="5">
        <f t="shared" si="118"/>
        <v>0</v>
      </c>
    </row>
    <row r="3702" spans="1:11" x14ac:dyDescent="0.2">
      <c r="A3702" t="s">
        <v>7406</v>
      </c>
      <c r="B3702">
        <f>_xlfn.XLOOKUP(A3702,'Allowed as Qualifiers'!$A$1:$A$1896,'Allowed as Qualifiers'!$B$1:$B$1896,0)</f>
        <v>0</v>
      </c>
      <c r="C3702">
        <f t="shared" si="117"/>
        <v>0</v>
      </c>
      <c r="D3702" t="s">
        <v>7407</v>
      </c>
      <c r="G3702">
        <v>0</v>
      </c>
      <c r="H3702" t="str">
        <f>_xlfn.XLOOKUP(A3702,'Diversity Analysis'!$A$2:$A$2366,'Diversity Analysis'!$F$2:$F$2366,"")</f>
        <v/>
      </c>
      <c r="I3702">
        <v>0</v>
      </c>
      <c r="J3702" s="6">
        <v>0</v>
      </c>
      <c r="K3702" s="5">
        <f t="shared" si="118"/>
        <v>0</v>
      </c>
    </row>
    <row r="3703" spans="1:11" x14ac:dyDescent="0.2">
      <c r="A3703" t="s">
        <v>7408</v>
      </c>
      <c r="B3703">
        <f>_xlfn.XLOOKUP(A3703,'Allowed as Qualifiers'!$A$1:$A$1896,'Allowed as Qualifiers'!$B$1:$B$1896,0)</f>
        <v>0</v>
      </c>
      <c r="C3703">
        <f t="shared" si="117"/>
        <v>0</v>
      </c>
      <c r="D3703" t="s">
        <v>7409</v>
      </c>
      <c r="G3703">
        <v>0</v>
      </c>
      <c r="H3703" t="str">
        <f>_xlfn.XLOOKUP(A3703,'Diversity Analysis'!$A$2:$A$2366,'Diversity Analysis'!$F$2:$F$2366,"")</f>
        <v/>
      </c>
      <c r="I3703">
        <v>0</v>
      </c>
      <c r="J3703" s="6">
        <v>0</v>
      </c>
      <c r="K3703" s="5">
        <f t="shared" si="118"/>
        <v>0</v>
      </c>
    </row>
    <row r="3704" spans="1:11" x14ac:dyDescent="0.2">
      <c r="A3704" t="s">
        <v>7410</v>
      </c>
      <c r="B3704">
        <f>_xlfn.XLOOKUP(A3704,'Allowed as Qualifiers'!$A$1:$A$1896,'Allowed as Qualifiers'!$B$1:$B$1896,0)</f>
        <v>0</v>
      </c>
      <c r="C3704">
        <f t="shared" si="117"/>
        <v>0</v>
      </c>
      <c r="D3704" t="s">
        <v>7411</v>
      </c>
      <c r="G3704">
        <v>0</v>
      </c>
      <c r="H3704" t="str">
        <f>_xlfn.XLOOKUP(A3704,'Diversity Analysis'!$A$2:$A$2366,'Diversity Analysis'!$F$2:$F$2366,"")</f>
        <v/>
      </c>
      <c r="I3704">
        <v>0</v>
      </c>
      <c r="J3704" s="6">
        <v>0</v>
      </c>
      <c r="K3704" s="5">
        <f t="shared" si="118"/>
        <v>0</v>
      </c>
    </row>
    <row r="3705" spans="1:11" x14ac:dyDescent="0.2">
      <c r="A3705" t="s">
        <v>7412</v>
      </c>
      <c r="B3705">
        <f>_xlfn.XLOOKUP(A3705,'Allowed as Qualifiers'!$A$1:$A$1896,'Allowed as Qualifiers'!$B$1:$B$1896,0)</f>
        <v>0</v>
      </c>
      <c r="C3705">
        <f t="shared" si="117"/>
        <v>0</v>
      </c>
      <c r="D3705" t="s">
        <v>7413</v>
      </c>
      <c r="G3705">
        <v>0</v>
      </c>
      <c r="H3705" t="str">
        <f>_xlfn.XLOOKUP(A3705,'Diversity Analysis'!$A$2:$A$2366,'Diversity Analysis'!$F$2:$F$2366,"")</f>
        <v/>
      </c>
      <c r="I3705">
        <v>0</v>
      </c>
      <c r="J3705" s="6">
        <v>0</v>
      </c>
      <c r="K3705" s="5">
        <f t="shared" si="118"/>
        <v>0</v>
      </c>
    </row>
    <row r="3706" spans="1:11" x14ac:dyDescent="0.2">
      <c r="A3706" t="s">
        <v>7414</v>
      </c>
      <c r="B3706">
        <f>_xlfn.XLOOKUP(A3706,'Allowed as Qualifiers'!$A$1:$A$1896,'Allowed as Qualifiers'!$B$1:$B$1896,0)</f>
        <v>0</v>
      </c>
      <c r="C3706">
        <f t="shared" si="117"/>
        <v>0</v>
      </c>
      <c r="D3706" t="s">
        <v>7415</v>
      </c>
      <c r="G3706">
        <v>0</v>
      </c>
      <c r="H3706" t="str">
        <f>_xlfn.XLOOKUP(A3706,'Diversity Analysis'!$A$2:$A$2366,'Diversity Analysis'!$F$2:$F$2366,"")</f>
        <v/>
      </c>
      <c r="I3706">
        <v>0</v>
      </c>
      <c r="J3706" s="6">
        <v>0</v>
      </c>
      <c r="K3706" s="5">
        <f t="shared" si="118"/>
        <v>0</v>
      </c>
    </row>
    <row r="3707" spans="1:11" x14ac:dyDescent="0.2">
      <c r="A3707" t="s">
        <v>7416</v>
      </c>
      <c r="B3707">
        <f>_xlfn.XLOOKUP(A3707,'Allowed as Qualifiers'!$A$1:$A$1896,'Allowed as Qualifiers'!$B$1:$B$1896,0)</f>
        <v>0</v>
      </c>
      <c r="C3707">
        <f t="shared" si="117"/>
        <v>0</v>
      </c>
      <c r="D3707" t="s">
        <v>7417</v>
      </c>
      <c r="G3707">
        <v>0</v>
      </c>
      <c r="H3707" t="str">
        <f>_xlfn.XLOOKUP(A3707,'Diversity Analysis'!$A$2:$A$2366,'Diversity Analysis'!$F$2:$F$2366,"")</f>
        <v/>
      </c>
      <c r="I3707">
        <v>0</v>
      </c>
      <c r="J3707" s="6">
        <v>0</v>
      </c>
      <c r="K3707" s="5">
        <f t="shared" si="118"/>
        <v>0</v>
      </c>
    </row>
    <row r="3708" spans="1:11" x14ac:dyDescent="0.2">
      <c r="A3708" t="s">
        <v>7418</v>
      </c>
      <c r="B3708">
        <f>_xlfn.XLOOKUP(A3708,'Allowed as Qualifiers'!$A$1:$A$1896,'Allowed as Qualifiers'!$B$1:$B$1896,0)</f>
        <v>0</v>
      </c>
      <c r="C3708">
        <f t="shared" si="117"/>
        <v>0</v>
      </c>
      <c r="D3708" t="s">
        <v>7419</v>
      </c>
      <c r="E3708" t="s">
        <v>527</v>
      </c>
      <c r="G3708">
        <v>0</v>
      </c>
      <c r="H3708" t="str">
        <f>_xlfn.XLOOKUP(A3708,'Diversity Analysis'!$A$2:$A$2366,'Diversity Analysis'!$F$2:$F$2366,"")</f>
        <v/>
      </c>
      <c r="I3708">
        <v>0</v>
      </c>
      <c r="J3708" s="6">
        <v>0</v>
      </c>
      <c r="K3708" s="5">
        <f t="shared" si="118"/>
        <v>0</v>
      </c>
    </row>
    <row r="3709" spans="1:11" x14ac:dyDescent="0.2">
      <c r="A3709" t="s">
        <v>7420</v>
      </c>
      <c r="B3709">
        <f>_xlfn.XLOOKUP(A3709,'Allowed as Qualifiers'!$A$1:$A$1896,'Allowed as Qualifiers'!$B$1:$B$1896,0)</f>
        <v>0</v>
      </c>
      <c r="C3709">
        <f t="shared" si="117"/>
        <v>0</v>
      </c>
      <c r="D3709" t="s">
        <v>7421</v>
      </c>
      <c r="E3709" t="s">
        <v>527</v>
      </c>
      <c r="G3709">
        <v>0</v>
      </c>
      <c r="H3709" t="str">
        <f>_xlfn.XLOOKUP(A3709,'Diversity Analysis'!$A$2:$A$2366,'Diversity Analysis'!$F$2:$F$2366,"")</f>
        <v/>
      </c>
      <c r="I3709">
        <v>0</v>
      </c>
      <c r="J3709" s="6">
        <v>0</v>
      </c>
      <c r="K3709" s="5">
        <f t="shared" si="118"/>
        <v>0</v>
      </c>
    </row>
    <row r="3710" spans="1:11" x14ac:dyDescent="0.2">
      <c r="A3710" t="s">
        <v>7422</v>
      </c>
      <c r="B3710">
        <f>_xlfn.XLOOKUP(A3710,'Allowed as Qualifiers'!$A$1:$A$1896,'Allowed as Qualifiers'!$B$1:$B$1896,0)</f>
        <v>0</v>
      </c>
      <c r="C3710">
        <f t="shared" si="117"/>
        <v>0</v>
      </c>
      <c r="D3710" t="s">
        <v>7423</v>
      </c>
      <c r="E3710" t="s">
        <v>527</v>
      </c>
      <c r="G3710">
        <v>0</v>
      </c>
      <c r="H3710" t="str">
        <f>_xlfn.XLOOKUP(A3710,'Diversity Analysis'!$A$2:$A$2366,'Diversity Analysis'!$F$2:$F$2366,"")</f>
        <v/>
      </c>
      <c r="I3710">
        <v>0</v>
      </c>
      <c r="J3710" s="6">
        <v>0</v>
      </c>
      <c r="K3710" s="5">
        <f t="shared" si="118"/>
        <v>0</v>
      </c>
    </row>
    <row r="3711" spans="1:11" x14ac:dyDescent="0.2">
      <c r="A3711" t="s">
        <v>7424</v>
      </c>
      <c r="B3711">
        <f>_xlfn.XLOOKUP(A3711,'Allowed as Qualifiers'!$A$1:$A$1896,'Allowed as Qualifiers'!$B$1:$B$1896,0)</f>
        <v>0</v>
      </c>
      <c r="C3711">
        <f t="shared" si="117"/>
        <v>0</v>
      </c>
      <c r="D3711" t="s">
        <v>7425</v>
      </c>
      <c r="E3711" t="s">
        <v>527</v>
      </c>
      <c r="G3711">
        <v>0</v>
      </c>
      <c r="H3711" t="str">
        <f>_xlfn.XLOOKUP(A3711,'Diversity Analysis'!$A$2:$A$2366,'Diversity Analysis'!$F$2:$F$2366,"")</f>
        <v/>
      </c>
      <c r="I3711">
        <v>0</v>
      </c>
      <c r="J3711" s="6">
        <v>0</v>
      </c>
      <c r="K3711" s="5">
        <f t="shared" si="118"/>
        <v>0</v>
      </c>
    </row>
    <row r="3712" spans="1:11" x14ac:dyDescent="0.2">
      <c r="A3712" t="s">
        <v>7426</v>
      </c>
      <c r="B3712">
        <f>_xlfn.XLOOKUP(A3712,'Allowed as Qualifiers'!$A$1:$A$1896,'Allowed as Qualifiers'!$B$1:$B$1896,0)</f>
        <v>0</v>
      </c>
      <c r="C3712">
        <f t="shared" si="117"/>
        <v>0</v>
      </c>
      <c r="D3712" t="s">
        <v>7427</v>
      </c>
      <c r="E3712" t="s">
        <v>527</v>
      </c>
      <c r="G3712">
        <v>0</v>
      </c>
      <c r="H3712" t="str">
        <f>_xlfn.XLOOKUP(A3712,'Diversity Analysis'!$A$2:$A$2366,'Diversity Analysis'!$F$2:$F$2366,"")</f>
        <v/>
      </c>
      <c r="I3712">
        <v>0</v>
      </c>
      <c r="J3712" s="6">
        <v>0</v>
      </c>
      <c r="K3712" s="5">
        <f t="shared" si="118"/>
        <v>0</v>
      </c>
    </row>
    <row r="3713" spans="1:11" x14ac:dyDescent="0.2">
      <c r="A3713" t="s">
        <v>7428</v>
      </c>
      <c r="B3713">
        <f>_xlfn.XLOOKUP(A3713,'Allowed as Qualifiers'!$A$1:$A$1896,'Allowed as Qualifiers'!$B$1:$B$1896,0)</f>
        <v>0</v>
      </c>
      <c r="C3713">
        <f t="shared" si="117"/>
        <v>0</v>
      </c>
      <c r="D3713" t="s">
        <v>7429</v>
      </c>
      <c r="E3713" t="s">
        <v>527</v>
      </c>
      <c r="G3713">
        <v>0</v>
      </c>
      <c r="H3713" t="str">
        <f>_xlfn.XLOOKUP(A3713,'Diversity Analysis'!$A$2:$A$2366,'Diversity Analysis'!$F$2:$F$2366,"")</f>
        <v/>
      </c>
      <c r="I3713">
        <v>0</v>
      </c>
      <c r="J3713" s="6">
        <v>0</v>
      </c>
      <c r="K3713" s="5">
        <f t="shared" si="118"/>
        <v>0</v>
      </c>
    </row>
    <row r="3714" spans="1:11" x14ac:dyDescent="0.2">
      <c r="A3714" t="s">
        <v>7430</v>
      </c>
      <c r="B3714">
        <f>_xlfn.XLOOKUP(A3714,'Allowed as Qualifiers'!$A$1:$A$1896,'Allowed as Qualifiers'!$B$1:$B$1896,0)</f>
        <v>0</v>
      </c>
      <c r="C3714">
        <f t="shared" si="117"/>
        <v>0</v>
      </c>
      <c r="D3714" t="s">
        <v>7431</v>
      </c>
      <c r="E3714" t="s">
        <v>527</v>
      </c>
      <c r="G3714">
        <v>0</v>
      </c>
      <c r="H3714" t="str">
        <f>_xlfn.XLOOKUP(A3714,'Diversity Analysis'!$A$2:$A$2366,'Diversity Analysis'!$F$2:$F$2366,"")</f>
        <v/>
      </c>
      <c r="I3714">
        <v>0</v>
      </c>
      <c r="J3714" s="6">
        <v>0</v>
      </c>
      <c r="K3714" s="5">
        <f t="shared" si="118"/>
        <v>0</v>
      </c>
    </row>
    <row r="3715" spans="1:11" x14ac:dyDescent="0.2">
      <c r="A3715" t="s">
        <v>7432</v>
      </c>
      <c r="B3715">
        <f>_xlfn.XLOOKUP(A3715,'Allowed as Qualifiers'!$A$1:$A$1896,'Allowed as Qualifiers'!$B$1:$B$1896,0)</f>
        <v>0</v>
      </c>
      <c r="C3715">
        <f t="shared" ref="C3715:C3778" si="119">IF(B3715=1,1,0)*IF(G3715&gt;0,1,0)</f>
        <v>0</v>
      </c>
      <c r="D3715" t="s">
        <v>7433</v>
      </c>
      <c r="E3715" t="s">
        <v>527</v>
      </c>
      <c r="G3715">
        <v>0</v>
      </c>
      <c r="H3715" t="str">
        <f>_xlfn.XLOOKUP(A3715,'Diversity Analysis'!$A$2:$A$2366,'Diversity Analysis'!$F$2:$F$2366,"")</f>
        <v/>
      </c>
      <c r="I3715">
        <v>0</v>
      </c>
      <c r="J3715" s="6">
        <v>0</v>
      </c>
      <c r="K3715" s="5">
        <f t="shared" si="118"/>
        <v>0</v>
      </c>
    </row>
    <row r="3716" spans="1:11" x14ac:dyDescent="0.2">
      <c r="A3716" t="s">
        <v>7434</v>
      </c>
      <c r="B3716">
        <f>_xlfn.XLOOKUP(A3716,'Allowed as Qualifiers'!$A$1:$A$1896,'Allowed as Qualifiers'!$B$1:$B$1896,0)</f>
        <v>0</v>
      </c>
      <c r="C3716">
        <f t="shared" si="119"/>
        <v>0</v>
      </c>
      <c r="D3716" t="s">
        <v>7435</v>
      </c>
      <c r="E3716" t="s">
        <v>527</v>
      </c>
      <c r="G3716">
        <v>0</v>
      </c>
      <c r="H3716" t="str">
        <f>_xlfn.XLOOKUP(A3716,'Diversity Analysis'!$A$2:$A$2366,'Diversity Analysis'!$F$2:$F$2366,"")</f>
        <v/>
      </c>
      <c r="I3716">
        <v>0</v>
      </c>
      <c r="J3716" s="6">
        <v>0</v>
      </c>
      <c r="K3716" s="5">
        <f t="shared" si="118"/>
        <v>0</v>
      </c>
    </row>
    <row r="3717" spans="1:11" x14ac:dyDescent="0.2">
      <c r="A3717" t="s">
        <v>7436</v>
      </c>
      <c r="B3717">
        <f>_xlfn.XLOOKUP(A3717,'Allowed as Qualifiers'!$A$1:$A$1896,'Allowed as Qualifiers'!$B$1:$B$1896,0)</f>
        <v>0</v>
      </c>
      <c r="C3717">
        <f t="shared" si="119"/>
        <v>0</v>
      </c>
      <c r="D3717" t="s">
        <v>7437</v>
      </c>
      <c r="E3717" t="s">
        <v>527</v>
      </c>
      <c r="G3717">
        <v>0</v>
      </c>
      <c r="H3717" t="str">
        <f>_xlfn.XLOOKUP(A3717,'Diversity Analysis'!$A$2:$A$2366,'Diversity Analysis'!$F$2:$F$2366,"")</f>
        <v/>
      </c>
      <c r="I3717">
        <v>0</v>
      </c>
      <c r="J3717" s="6">
        <v>0</v>
      </c>
      <c r="K3717" s="5">
        <f t="shared" si="118"/>
        <v>0</v>
      </c>
    </row>
    <row r="3718" spans="1:11" x14ac:dyDescent="0.2">
      <c r="A3718" t="s">
        <v>7438</v>
      </c>
      <c r="B3718">
        <f>_xlfn.XLOOKUP(A3718,'Allowed as Qualifiers'!$A$1:$A$1896,'Allowed as Qualifiers'!$B$1:$B$1896,0)</f>
        <v>0</v>
      </c>
      <c r="C3718">
        <f t="shared" si="119"/>
        <v>0</v>
      </c>
      <c r="D3718" t="s">
        <v>7439</v>
      </c>
      <c r="E3718" t="s">
        <v>527</v>
      </c>
      <c r="G3718">
        <v>0</v>
      </c>
      <c r="H3718" t="str">
        <f>_xlfn.XLOOKUP(A3718,'Diversity Analysis'!$A$2:$A$2366,'Diversity Analysis'!$F$2:$F$2366,"")</f>
        <v/>
      </c>
      <c r="I3718">
        <v>0</v>
      </c>
      <c r="J3718" s="6">
        <v>0</v>
      </c>
      <c r="K3718" s="5">
        <f t="shared" si="118"/>
        <v>0</v>
      </c>
    </row>
    <row r="3719" spans="1:11" x14ac:dyDescent="0.2">
      <c r="A3719" t="s">
        <v>7440</v>
      </c>
      <c r="B3719">
        <f>_xlfn.XLOOKUP(A3719,'Allowed as Qualifiers'!$A$1:$A$1896,'Allowed as Qualifiers'!$B$1:$B$1896,0)</f>
        <v>0</v>
      </c>
      <c r="C3719">
        <f t="shared" si="119"/>
        <v>0</v>
      </c>
      <c r="D3719" t="s">
        <v>7441</v>
      </c>
      <c r="E3719" t="s">
        <v>527</v>
      </c>
      <c r="G3719">
        <v>0</v>
      </c>
      <c r="H3719" t="str">
        <f>_xlfn.XLOOKUP(A3719,'Diversity Analysis'!$A$2:$A$2366,'Diversity Analysis'!$F$2:$F$2366,"")</f>
        <v/>
      </c>
      <c r="I3719">
        <v>0</v>
      </c>
      <c r="J3719" s="6">
        <v>0</v>
      </c>
      <c r="K3719" s="5">
        <f t="shared" si="118"/>
        <v>0</v>
      </c>
    </row>
    <row r="3720" spans="1:11" x14ac:dyDescent="0.2">
      <c r="A3720" t="s">
        <v>7442</v>
      </c>
      <c r="B3720">
        <f>_xlfn.XLOOKUP(A3720,'Allowed as Qualifiers'!$A$1:$A$1896,'Allowed as Qualifiers'!$B$1:$B$1896,0)</f>
        <v>0</v>
      </c>
      <c r="C3720">
        <f t="shared" si="119"/>
        <v>0</v>
      </c>
      <c r="D3720" t="s">
        <v>7443</v>
      </c>
      <c r="E3720" t="s">
        <v>527</v>
      </c>
      <c r="G3720">
        <v>0</v>
      </c>
      <c r="H3720" t="str">
        <f>_xlfn.XLOOKUP(A3720,'Diversity Analysis'!$A$2:$A$2366,'Diversity Analysis'!$F$2:$F$2366,"")</f>
        <v/>
      </c>
      <c r="I3720">
        <v>0</v>
      </c>
      <c r="J3720" s="6">
        <v>0</v>
      </c>
      <c r="K3720" s="5">
        <f t="shared" si="118"/>
        <v>0</v>
      </c>
    </row>
    <row r="3721" spans="1:11" x14ac:dyDescent="0.2">
      <c r="A3721" t="s">
        <v>7444</v>
      </c>
      <c r="B3721">
        <f>_xlfn.XLOOKUP(A3721,'Allowed as Qualifiers'!$A$1:$A$1896,'Allowed as Qualifiers'!$B$1:$B$1896,0)</f>
        <v>0</v>
      </c>
      <c r="C3721">
        <f t="shared" si="119"/>
        <v>0</v>
      </c>
      <c r="D3721" t="s">
        <v>7445</v>
      </c>
      <c r="E3721" t="s">
        <v>527</v>
      </c>
      <c r="G3721">
        <v>0</v>
      </c>
      <c r="H3721" t="str">
        <f>_xlfn.XLOOKUP(A3721,'Diversity Analysis'!$A$2:$A$2366,'Diversity Analysis'!$F$2:$F$2366,"")</f>
        <v/>
      </c>
      <c r="I3721">
        <v>0</v>
      </c>
      <c r="J3721" s="6">
        <v>0</v>
      </c>
      <c r="K3721" s="5">
        <f t="shared" si="118"/>
        <v>0</v>
      </c>
    </row>
    <row r="3722" spans="1:11" x14ac:dyDescent="0.2">
      <c r="A3722" t="s">
        <v>7446</v>
      </c>
      <c r="B3722">
        <f>_xlfn.XLOOKUP(A3722,'Allowed as Qualifiers'!$A$1:$A$1896,'Allowed as Qualifiers'!$B$1:$B$1896,0)</f>
        <v>0</v>
      </c>
      <c r="C3722">
        <f t="shared" si="119"/>
        <v>0</v>
      </c>
      <c r="D3722" t="s">
        <v>7447</v>
      </c>
      <c r="E3722" t="s">
        <v>527</v>
      </c>
      <c r="G3722">
        <v>0</v>
      </c>
      <c r="H3722" t="str">
        <f>_xlfn.XLOOKUP(A3722,'Diversity Analysis'!$A$2:$A$2366,'Diversity Analysis'!$F$2:$F$2366,"")</f>
        <v/>
      </c>
      <c r="I3722">
        <v>0</v>
      </c>
      <c r="J3722" s="6">
        <v>0</v>
      </c>
      <c r="K3722" s="5">
        <f t="shared" si="118"/>
        <v>0</v>
      </c>
    </row>
    <row r="3723" spans="1:11" x14ac:dyDescent="0.2">
      <c r="A3723" t="s">
        <v>7448</v>
      </c>
      <c r="B3723">
        <f>_xlfn.XLOOKUP(A3723,'Allowed as Qualifiers'!$A$1:$A$1896,'Allowed as Qualifiers'!$B$1:$B$1896,0)</f>
        <v>0</v>
      </c>
      <c r="C3723">
        <f t="shared" si="119"/>
        <v>0</v>
      </c>
      <c r="D3723" t="s">
        <v>7449</v>
      </c>
      <c r="E3723" t="s">
        <v>527</v>
      </c>
      <c r="G3723">
        <v>0</v>
      </c>
      <c r="H3723" t="str">
        <f>_xlfn.XLOOKUP(A3723,'Diversity Analysis'!$A$2:$A$2366,'Diversity Analysis'!$F$2:$F$2366,"")</f>
        <v/>
      </c>
      <c r="I3723">
        <v>0</v>
      </c>
      <c r="J3723" s="6">
        <v>0</v>
      </c>
      <c r="K3723" s="5">
        <f t="shared" si="118"/>
        <v>0</v>
      </c>
    </row>
    <row r="3724" spans="1:11" x14ac:dyDescent="0.2">
      <c r="A3724" t="s">
        <v>7450</v>
      </c>
      <c r="B3724">
        <f>_xlfn.XLOOKUP(A3724,'Allowed as Qualifiers'!$A$1:$A$1896,'Allowed as Qualifiers'!$B$1:$B$1896,0)</f>
        <v>0</v>
      </c>
      <c r="C3724">
        <f t="shared" si="119"/>
        <v>0</v>
      </c>
      <c r="D3724" t="s">
        <v>7451</v>
      </c>
      <c r="E3724" t="s">
        <v>527</v>
      </c>
      <c r="G3724">
        <v>0</v>
      </c>
      <c r="H3724" t="str">
        <f>_xlfn.XLOOKUP(A3724,'Diversity Analysis'!$A$2:$A$2366,'Diversity Analysis'!$F$2:$F$2366,"")</f>
        <v/>
      </c>
      <c r="I3724">
        <v>0</v>
      </c>
      <c r="J3724" s="6">
        <v>0</v>
      </c>
      <c r="K3724" s="5">
        <f t="shared" si="118"/>
        <v>0</v>
      </c>
    </row>
    <row r="3725" spans="1:11" x14ac:dyDescent="0.2">
      <c r="A3725" t="s">
        <v>7452</v>
      </c>
      <c r="B3725">
        <f>_xlfn.XLOOKUP(A3725,'Allowed as Qualifiers'!$A$1:$A$1896,'Allowed as Qualifiers'!$B$1:$B$1896,0)</f>
        <v>1</v>
      </c>
      <c r="C3725">
        <f t="shared" si="119"/>
        <v>0</v>
      </c>
      <c r="D3725" t="s">
        <v>7453</v>
      </c>
      <c r="E3725" t="s">
        <v>527</v>
      </c>
      <c r="G3725">
        <v>0</v>
      </c>
      <c r="H3725" t="str">
        <f>_xlfn.XLOOKUP(A3725,'Diversity Analysis'!$A$2:$A$2366,'Diversity Analysis'!$F$2:$F$2366,"")</f>
        <v/>
      </c>
      <c r="I3725">
        <v>0</v>
      </c>
      <c r="J3725" s="6">
        <v>0</v>
      </c>
      <c r="K3725" s="5">
        <f t="shared" si="118"/>
        <v>0</v>
      </c>
    </row>
    <row r="3726" spans="1:11" x14ac:dyDescent="0.2">
      <c r="A3726" t="s">
        <v>7454</v>
      </c>
      <c r="B3726">
        <f>_xlfn.XLOOKUP(A3726,'Allowed as Qualifiers'!$A$1:$A$1896,'Allowed as Qualifiers'!$B$1:$B$1896,0)</f>
        <v>0</v>
      </c>
      <c r="C3726">
        <f t="shared" si="119"/>
        <v>0</v>
      </c>
      <c r="D3726" t="s">
        <v>7455</v>
      </c>
      <c r="E3726" t="s">
        <v>527</v>
      </c>
      <c r="G3726">
        <v>0</v>
      </c>
      <c r="H3726" t="str">
        <f>_xlfn.XLOOKUP(A3726,'Diversity Analysis'!$A$2:$A$2366,'Diversity Analysis'!$F$2:$F$2366,"")</f>
        <v/>
      </c>
      <c r="I3726">
        <v>0</v>
      </c>
      <c r="J3726" s="6">
        <v>0</v>
      </c>
      <c r="K3726" s="5">
        <f t="shared" si="118"/>
        <v>0</v>
      </c>
    </row>
    <row r="3727" spans="1:11" x14ac:dyDescent="0.2">
      <c r="A3727" t="s">
        <v>7456</v>
      </c>
      <c r="B3727">
        <f>_xlfn.XLOOKUP(A3727,'Allowed as Qualifiers'!$A$1:$A$1896,'Allowed as Qualifiers'!$B$1:$B$1896,0)</f>
        <v>0</v>
      </c>
      <c r="C3727">
        <f t="shared" si="119"/>
        <v>0</v>
      </c>
      <c r="D3727" t="s">
        <v>7457</v>
      </c>
      <c r="E3727" t="s">
        <v>527</v>
      </c>
      <c r="G3727">
        <v>0</v>
      </c>
      <c r="H3727" t="str">
        <f>_xlfn.XLOOKUP(A3727,'Diversity Analysis'!$A$2:$A$2366,'Diversity Analysis'!$F$2:$F$2366,"")</f>
        <v/>
      </c>
      <c r="I3727">
        <v>0</v>
      </c>
      <c r="J3727" s="6">
        <v>0</v>
      </c>
      <c r="K3727" s="5">
        <f t="shared" si="118"/>
        <v>0</v>
      </c>
    </row>
    <row r="3728" spans="1:11" x14ac:dyDescent="0.2">
      <c r="A3728" t="s">
        <v>7458</v>
      </c>
      <c r="B3728">
        <f>_xlfn.XLOOKUP(A3728,'Allowed as Qualifiers'!$A$1:$A$1896,'Allowed as Qualifiers'!$B$1:$B$1896,0)</f>
        <v>0</v>
      </c>
      <c r="C3728">
        <f t="shared" si="119"/>
        <v>0</v>
      </c>
      <c r="D3728" t="s">
        <v>7459</v>
      </c>
      <c r="E3728" t="s">
        <v>527</v>
      </c>
      <c r="G3728">
        <v>0</v>
      </c>
      <c r="H3728" t="str">
        <f>_xlfn.XLOOKUP(A3728,'Diversity Analysis'!$A$2:$A$2366,'Diversity Analysis'!$F$2:$F$2366,"")</f>
        <v/>
      </c>
      <c r="I3728">
        <v>0</v>
      </c>
      <c r="J3728" s="6">
        <v>0</v>
      </c>
      <c r="K3728" s="5">
        <f t="shared" ref="K3728:K3791" si="120">G3728/1000000*J3728</f>
        <v>0</v>
      </c>
    </row>
    <row r="3729" spans="1:11" x14ac:dyDescent="0.2">
      <c r="A3729" t="s">
        <v>7460</v>
      </c>
      <c r="B3729">
        <f>_xlfn.XLOOKUP(A3729,'Allowed as Qualifiers'!$A$1:$A$1896,'Allowed as Qualifiers'!$B$1:$B$1896,0)</f>
        <v>0</v>
      </c>
      <c r="C3729">
        <f t="shared" si="119"/>
        <v>0</v>
      </c>
      <c r="D3729" t="s">
        <v>7461</v>
      </c>
      <c r="E3729" t="s">
        <v>527</v>
      </c>
      <c r="G3729">
        <v>0</v>
      </c>
      <c r="H3729" t="str">
        <f>_xlfn.XLOOKUP(A3729,'Diversity Analysis'!$A$2:$A$2366,'Diversity Analysis'!$F$2:$F$2366,"")</f>
        <v/>
      </c>
      <c r="I3729">
        <v>0</v>
      </c>
      <c r="J3729" s="6">
        <v>0</v>
      </c>
      <c r="K3729" s="5">
        <f t="shared" si="120"/>
        <v>0</v>
      </c>
    </row>
    <row r="3730" spans="1:11" x14ac:dyDescent="0.2">
      <c r="A3730" t="s">
        <v>7462</v>
      </c>
      <c r="B3730">
        <f>_xlfn.XLOOKUP(A3730,'Allowed as Qualifiers'!$A$1:$A$1896,'Allowed as Qualifiers'!$B$1:$B$1896,0)</f>
        <v>0</v>
      </c>
      <c r="C3730">
        <f t="shared" si="119"/>
        <v>0</v>
      </c>
      <c r="D3730" t="s">
        <v>7463</v>
      </c>
      <c r="E3730" t="s">
        <v>527</v>
      </c>
      <c r="G3730">
        <v>0</v>
      </c>
      <c r="H3730" t="str">
        <f>_xlfn.XLOOKUP(A3730,'Diversity Analysis'!$A$2:$A$2366,'Diversity Analysis'!$F$2:$F$2366,"")</f>
        <v/>
      </c>
      <c r="I3730">
        <v>0</v>
      </c>
      <c r="J3730" s="6">
        <v>0</v>
      </c>
      <c r="K3730" s="5">
        <f t="shared" si="120"/>
        <v>0</v>
      </c>
    </row>
    <row r="3731" spans="1:11" x14ac:dyDescent="0.2">
      <c r="A3731" t="s">
        <v>7464</v>
      </c>
      <c r="B3731">
        <f>_xlfn.XLOOKUP(A3731,'Allowed as Qualifiers'!$A$1:$A$1896,'Allowed as Qualifiers'!$B$1:$B$1896,0)</f>
        <v>0</v>
      </c>
      <c r="C3731">
        <f t="shared" si="119"/>
        <v>0</v>
      </c>
      <c r="D3731" t="s">
        <v>7465</v>
      </c>
      <c r="E3731" t="s">
        <v>527</v>
      </c>
      <c r="G3731">
        <v>0</v>
      </c>
      <c r="H3731" t="str">
        <f>_xlfn.XLOOKUP(A3731,'Diversity Analysis'!$A$2:$A$2366,'Diversity Analysis'!$F$2:$F$2366,"")</f>
        <v/>
      </c>
      <c r="I3731">
        <v>0</v>
      </c>
      <c r="J3731" s="6">
        <v>0</v>
      </c>
      <c r="K3731" s="5">
        <f t="shared" si="120"/>
        <v>0</v>
      </c>
    </row>
    <row r="3732" spans="1:11" x14ac:dyDescent="0.2">
      <c r="A3732" t="s">
        <v>7466</v>
      </c>
      <c r="B3732">
        <f>_xlfn.XLOOKUP(A3732,'Allowed as Qualifiers'!$A$1:$A$1896,'Allowed as Qualifiers'!$B$1:$B$1896,0)</f>
        <v>0</v>
      </c>
      <c r="C3732">
        <f t="shared" si="119"/>
        <v>0</v>
      </c>
      <c r="D3732" t="s">
        <v>7467</v>
      </c>
      <c r="E3732" t="s">
        <v>527</v>
      </c>
      <c r="G3732">
        <v>0</v>
      </c>
      <c r="H3732" t="str">
        <f>_xlfn.XLOOKUP(A3732,'Diversity Analysis'!$A$2:$A$2366,'Diversity Analysis'!$F$2:$F$2366,"")</f>
        <v/>
      </c>
      <c r="I3732">
        <v>0</v>
      </c>
      <c r="J3732" s="6">
        <v>0</v>
      </c>
      <c r="K3732" s="5">
        <f t="shared" si="120"/>
        <v>0</v>
      </c>
    </row>
    <row r="3733" spans="1:11" x14ac:dyDescent="0.2">
      <c r="A3733" t="s">
        <v>7468</v>
      </c>
      <c r="B3733">
        <f>_xlfn.XLOOKUP(A3733,'Allowed as Qualifiers'!$A$1:$A$1896,'Allowed as Qualifiers'!$B$1:$B$1896,0)</f>
        <v>0</v>
      </c>
      <c r="C3733">
        <f t="shared" si="119"/>
        <v>0</v>
      </c>
      <c r="D3733" t="s">
        <v>7469</v>
      </c>
      <c r="E3733" t="s">
        <v>527</v>
      </c>
      <c r="G3733">
        <v>0</v>
      </c>
      <c r="H3733" t="str">
        <f>_xlfn.XLOOKUP(A3733,'Diversity Analysis'!$A$2:$A$2366,'Diversity Analysis'!$F$2:$F$2366,"")</f>
        <v/>
      </c>
      <c r="I3733">
        <v>0</v>
      </c>
      <c r="J3733" s="6">
        <v>0</v>
      </c>
      <c r="K3733" s="5">
        <f t="shared" si="120"/>
        <v>0</v>
      </c>
    </row>
    <row r="3734" spans="1:11" x14ac:dyDescent="0.2">
      <c r="A3734" t="s">
        <v>7470</v>
      </c>
      <c r="B3734">
        <f>_xlfn.XLOOKUP(A3734,'Allowed as Qualifiers'!$A$1:$A$1896,'Allowed as Qualifiers'!$B$1:$B$1896,0)</f>
        <v>0</v>
      </c>
      <c r="C3734">
        <f t="shared" si="119"/>
        <v>0</v>
      </c>
      <c r="D3734" t="s">
        <v>7471</v>
      </c>
      <c r="G3734">
        <v>0</v>
      </c>
      <c r="H3734" t="str">
        <f>_xlfn.XLOOKUP(A3734,'Diversity Analysis'!$A$2:$A$2366,'Diversity Analysis'!$F$2:$F$2366,"")</f>
        <v/>
      </c>
      <c r="I3734">
        <v>0</v>
      </c>
      <c r="J3734" s="6">
        <v>0</v>
      </c>
      <c r="K3734" s="5">
        <f t="shared" si="120"/>
        <v>0</v>
      </c>
    </row>
    <row r="3735" spans="1:11" x14ac:dyDescent="0.2">
      <c r="A3735" t="s">
        <v>7472</v>
      </c>
      <c r="B3735">
        <f>_xlfn.XLOOKUP(A3735,'Allowed as Qualifiers'!$A$1:$A$1896,'Allowed as Qualifiers'!$B$1:$B$1896,0)</f>
        <v>0</v>
      </c>
      <c r="C3735">
        <f t="shared" si="119"/>
        <v>0</v>
      </c>
      <c r="D3735" t="s">
        <v>7473</v>
      </c>
      <c r="G3735">
        <v>0</v>
      </c>
      <c r="H3735" t="str">
        <f>_xlfn.XLOOKUP(A3735,'Diversity Analysis'!$A$2:$A$2366,'Diversity Analysis'!$F$2:$F$2366,"")</f>
        <v/>
      </c>
      <c r="I3735">
        <v>0</v>
      </c>
      <c r="J3735" s="6">
        <v>0</v>
      </c>
      <c r="K3735" s="5">
        <f t="shared" si="120"/>
        <v>0</v>
      </c>
    </row>
    <row r="3736" spans="1:11" x14ac:dyDescent="0.2">
      <c r="A3736" t="s">
        <v>7474</v>
      </c>
      <c r="B3736">
        <f>_xlfn.XLOOKUP(A3736,'Allowed as Qualifiers'!$A$1:$A$1896,'Allowed as Qualifiers'!$B$1:$B$1896,0)</f>
        <v>0</v>
      </c>
      <c r="C3736">
        <f t="shared" si="119"/>
        <v>0</v>
      </c>
      <c r="D3736" t="s">
        <v>7475</v>
      </c>
      <c r="G3736">
        <v>0</v>
      </c>
      <c r="H3736" t="str">
        <f>_xlfn.XLOOKUP(A3736,'Diversity Analysis'!$A$2:$A$2366,'Diversity Analysis'!$F$2:$F$2366,"")</f>
        <v/>
      </c>
      <c r="I3736">
        <v>0</v>
      </c>
      <c r="J3736" s="6">
        <v>0</v>
      </c>
      <c r="K3736" s="5">
        <f t="shared" si="120"/>
        <v>0</v>
      </c>
    </row>
    <row r="3737" spans="1:11" x14ac:dyDescent="0.2">
      <c r="A3737" t="s">
        <v>7476</v>
      </c>
      <c r="B3737">
        <f>_xlfn.XLOOKUP(A3737,'Allowed as Qualifiers'!$A$1:$A$1896,'Allowed as Qualifiers'!$B$1:$B$1896,0)</f>
        <v>0</v>
      </c>
      <c r="C3737">
        <f t="shared" si="119"/>
        <v>0</v>
      </c>
      <c r="D3737" t="s">
        <v>7477</v>
      </c>
      <c r="G3737">
        <v>0</v>
      </c>
      <c r="H3737" t="str">
        <f>_xlfn.XLOOKUP(A3737,'Diversity Analysis'!$A$2:$A$2366,'Diversity Analysis'!$F$2:$F$2366,"")</f>
        <v/>
      </c>
      <c r="I3737">
        <v>0</v>
      </c>
      <c r="J3737" s="6">
        <v>0</v>
      </c>
      <c r="K3737" s="5">
        <f t="shared" si="120"/>
        <v>0</v>
      </c>
    </row>
    <row r="3738" spans="1:11" x14ac:dyDescent="0.2">
      <c r="A3738" t="s">
        <v>7478</v>
      </c>
      <c r="B3738">
        <f>_xlfn.XLOOKUP(A3738,'Allowed as Qualifiers'!$A$1:$A$1896,'Allowed as Qualifiers'!$B$1:$B$1896,0)</f>
        <v>0</v>
      </c>
      <c r="C3738">
        <f t="shared" si="119"/>
        <v>0</v>
      </c>
      <c r="D3738" t="s">
        <v>7479</v>
      </c>
      <c r="G3738">
        <v>0</v>
      </c>
      <c r="H3738" t="str">
        <f>_xlfn.XLOOKUP(A3738,'Diversity Analysis'!$A$2:$A$2366,'Diversity Analysis'!$F$2:$F$2366,"")</f>
        <v/>
      </c>
      <c r="I3738">
        <v>0</v>
      </c>
      <c r="J3738" s="6">
        <v>0</v>
      </c>
      <c r="K3738" s="5">
        <f t="shared" si="120"/>
        <v>0</v>
      </c>
    </row>
    <row r="3739" spans="1:11" x14ac:dyDescent="0.2">
      <c r="A3739" t="s">
        <v>7480</v>
      </c>
      <c r="B3739">
        <f>_xlfn.XLOOKUP(A3739,'Allowed as Qualifiers'!$A$1:$A$1896,'Allowed as Qualifiers'!$B$1:$B$1896,0)</f>
        <v>0</v>
      </c>
      <c r="C3739">
        <f t="shared" si="119"/>
        <v>0</v>
      </c>
      <c r="D3739" t="s">
        <v>7481</v>
      </c>
      <c r="G3739">
        <v>0</v>
      </c>
      <c r="H3739" t="str">
        <f>_xlfn.XLOOKUP(A3739,'Diversity Analysis'!$A$2:$A$2366,'Diversity Analysis'!$F$2:$F$2366,"")</f>
        <v/>
      </c>
      <c r="I3739">
        <v>0</v>
      </c>
      <c r="J3739" s="6">
        <v>0</v>
      </c>
      <c r="K3739" s="5">
        <f t="shared" si="120"/>
        <v>0</v>
      </c>
    </row>
    <row r="3740" spans="1:11" x14ac:dyDescent="0.2">
      <c r="A3740" t="s">
        <v>7482</v>
      </c>
      <c r="B3740">
        <f>_xlfn.XLOOKUP(A3740,'Allowed as Qualifiers'!$A$1:$A$1896,'Allowed as Qualifiers'!$B$1:$B$1896,0)</f>
        <v>0</v>
      </c>
      <c r="C3740">
        <f t="shared" si="119"/>
        <v>0</v>
      </c>
      <c r="D3740" t="s">
        <v>7483</v>
      </c>
      <c r="G3740">
        <v>0</v>
      </c>
      <c r="H3740" t="str">
        <f>_xlfn.XLOOKUP(A3740,'Diversity Analysis'!$A$2:$A$2366,'Diversity Analysis'!$F$2:$F$2366,"")</f>
        <v/>
      </c>
      <c r="I3740">
        <v>0</v>
      </c>
      <c r="J3740" s="6">
        <v>0</v>
      </c>
      <c r="K3740" s="5">
        <f t="shared" si="120"/>
        <v>0</v>
      </c>
    </row>
    <row r="3741" spans="1:11" x14ac:dyDescent="0.2">
      <c r="A3741" t="s">
        <v>7484</v>
      </c>
      <c r="B3741">
        <f>_xlfn.XLOOKUP(A3741,'Allowed as Qualifiers'!$A$1:$A$1896,'Allowed as Qualifiers'!$B$1:$B$1896,0)</f>
        <v>0</v>
      </c>
      <c r="C3741">
        <f t="shared" si="119"/>
        <v>0</v>
      </c>
      <c r="D3741" t="s">
        <v>7485</v>
      </c>
      <c r="G3741">
        <v>0</v>
      </c>
      <c r="H3741" t="str">
        <f>_xlfn.XLOOKUP(A3741,'Diversity Analysis'!$A$2:$A$2366,'Diversity Analysis'!$F$2:$F$2366,"")</f>
        <v/>
      </c>
      <c r="I3741">
        <v>0</v>
      </c>
      <c r="J3741" s="6">
        <v>0</v>
      </c>
      <c r="K3741" s="5">
        <f t="shared" si="120"/>
        <v>0</v>
      </c>
    </row>
    <row r="3742" spans="1:11" x14ac:dyDescent="0.2">
      <c r="A3742" t="s">
        <v>7486</v>
      </c>
      <c r="B3742">
        <f>_xlfn.XLOOKUP(A3742,'Allowed as Qualifiers'!$A$1:$A$1896,'Allowed as Qualifiers'!$B$1:$B$1896,0)</f>
        <v>0</v>
      </c>
      <c r="C3742">
        <f t="shared" si="119"/>
        <v>0</v>
      </c>
      <c r="D3742" t="s">
        <v>7487</v>
      </c>
      <c r="G3742">
        <v>0</v>
      </c>
      <c r="H3742" t="str">
        <f>_xlfn.XLOOKUP(A3742,'Diversity Analysis'!$A$2:$A$2366,'Diversity Analysis'!$F$2:$F$2366,"")</f>
        <v/>
      </c>
      <c r="I3742">
        <v>0</v>
      </c>
      <c r="J3742" s="6">
        <v>0</v>
      </c>
      <c r="K3742" s="5">
        <f t="shared" si="120"/>
        <v>0</v>
      </c>
    </row>
    <row r="3743" spans="1:11" x14ac:dyDescent="0.2">
      <c r="A3743" t="s">
        <v>7488</v>
      </c>
      <c r="B3743">
        <f>_xlfn.XLOOKUP(A3743,'Allowed as Qualifiers'!$A$1:$A$1896,'Allowed as Qualifiers'!$B$1:$B$1896,0)</f>
        <v>0</v>
      </c>
      <c r="C3743">
        <f t="shared" si="119"/>
        <v>0</v>
      </c>
      <c r="D3743" t="s">
        <v>7489</v>
      </c>
      <c r="G3743">
        <v>0</v>
      </c>
      <c r="H3743" t="str">
        <f>_xlfn.XLOOKUP(A3743,'Diversity Analysis'!$A$2:$A$2366,'Diversity Analysis'!$F$2:$F$2366,"")</f>
        <v/>
      </c>
      <c r="I3743">
        <v>0</v>
      </c>
      <c r="J3743" s="6">
        <v>0</v>
      </c>
      <c r="K3743" s="5">
        <f t="shared" si="120"/>
        <v>0</v>
      </c>
    </row>
    <row r="3744" spans="1:11" x14ac:dyDescent="0.2">
      <c r="A3744" t="s">
        <v>7490</v>
      </c>
      <c r="B3744">
        <f>_xlfn.XLOOKUP(A3744,'Allowed as Qualifiers'!$A$1:$A$1896,'Allowed as Qualifiers'!$B$1:$B$1896,0)</f>
        <v>0</v>
      </c>
      <c r="C3744">
        <f t="shared" si="119"/>
        <v>0</v>
      </c>
      <c r="D3744" t="s">
        <v>7491</v>
      </c>
      <c r="G3744">
        <v>0</v>
      </c>
      <c r="H3744" t="str">
        <f>_xlfn.XLOOKUP(A3744,'Diversity Analysis'!$A$2:$A$2366,'Diversity Analysis'!$F$2:$F$2366,"")</f>
        <v/>
      </c>
      <c r="I3744">
        <v>0</v>
      </c>
      <c r="J3744" s="6">
        <v>0</v>
      </c>
      <c r="K3744" s="5">
        <f t="shared" si="120"/>
        <v>0</v>
      </c>
    </row>
    <row r="3745" spans="1:11" x14ac:dyDescent="0.2">
      <c r="A3745" t="s">
        <v>7492</v>
      </c>
      <c r="B3745">
        <f>_xlfn.XLOOKUP(A3745,'Allowed as Qualifiers'!$A$1:$A$1896,'Allowed as Qualifiers'!$B$1:$B$1896,0)</f>
        <v>0</v>
      </c>
      <c r="C3745">
        <f t="shared" si="119"/>
        <v>0</v>
      </c>
      <c r="D3745" t="s">
        <v>7493</v>
      </c>
      <c r="G3745">
        <v>0</v>
      </c>
      <c r="H3745" t="str">
        <f>_xlfn.XLOOKUP(A3745,'Diversity Analysis'!$A$2:$A$2366,'Diversity Analysis'!$F$2:$F$2366,"")</f>
        <v/>
      </c>
      <c r="I3745">
        <v>0</v>
      </c>
      <c r="J3745" s="6">
        <v>0</v>
      </c>
      <c r="K3745" s="5">
        <f t="shared" si="120"/>
        <v>0</v>
      </c>
    </row>
    <row r="3746" spans="1:11" x14ac:dyDescent="0.2">
      <c r="A3746" t="s">
        <v>7494</v>
      </c>
      <c r="B3746">
        <f>_xlfn.XLOOKUP(A3746,'Allowed as Qualifiers'!$A$1:$A$1896,'Allowed as Qualifiers'!$B$1:$B$1896,0)</f>
        <v>0</v>
      </c>
      <c r="C3746">
        <f t="shared" si="119"/>
        <v>0</v>
      </c>
      <c r="D3746" t="s">
        <v>7495</v>
      </c>
      <c r="G3746">
        <v>0</v>
      </c>
      <c r="H3746" t="str">
        <f>_xlfn.XLOOKUP(A3746,'Diversity Analysis'!$A$2:$A$2366,'Diversity Analysis'!$F$2:$F$2366,"")</f>
        <v/>
      </c>
      <c r="I3746">
        <v>0</v>
      </c>
      <c r="J3746" s="6">
        <v>0</v>
      </c>
      <c r="K3746" s="5">
        <f t="shared" si="120"/>
        <v>0</v>
      </c>
    </row>
    <row r="3747" spans="1:11" x14ac:dyDescent="0.2">
      <c r="A3747" t="s">
        <v>7496</v>
      </c>
      <c r="B3747">
        <f>_xlfn.XLOOKUP(A3747,'Allowed as Qualifiers'!$A$1:$A$1896,'Allowed as Qualifiers'!$B$1:$B$1896,0)</f>
        <v>0</v>
      </c>
      <c r="C3747">
        <f t="shared" si="119"/>
        <v>0</v>
      </c>
      <c r="D3747" t="s">
        <v>7497</v>
      </c>
      <c r="G3747">
        <v>0</v>
      </c>
      <c r="H3747" t="str">
        <f>_xlfn.XLOOKUP(A3747,'Diversity Analysis'!$A$2:$A$2366,'Diversity Analysis'!$F$2:$F$2366,"")</f>
        <v/>
      </c>
      <c r="I3747">
        <v>0</v>
      </c>
      <c r="J3747" s="6">
        <v>0</v>
      </c>
      <c r="K3747" s="5">
        <f t="shared" si="120"/>
        <v>0</v>
      </c>
    </row>
    <row r="3748" spans="1:11" x14ac:dyDescent="0.2">
      <c r="A3748" t="s">
        <v>7498</v>
      </c>
      <c r="B3748">
        <f>_xlfn.XLOOKUP(A3748,'Allowed as Qualifiers'!$A$1:$A$1896,'Allowed as Qualifiers'!$B$1:$B$1896,0)</f>
        <v>0</v>
      </c>
      <c r="C3748">
        <f t="shared" si="119"/>
        <v>0</v>
      </c>
      <c r="D3748" t="s">
        <v>7499</v>
      </c>
      <c r="G3748">
        <v>0</v>
      </c>
      <c r="H3748" t="str">
        <f>_xlfn.XLOOKUP(A3748,'Diversity Analysis'!$A$2:$A$2366,'Diversity Analysis'!$F$2:$F$2366,"")</f>
        <v/>
      </c>
      <c r="I3748">
        <v>0</v>
      </c>
      <c r="J3748" s="6">
        <v>0</v>
      </c>
      <c r="K3748" s="5">
        <f t="shared" si="120"/>
        <v>0</v>
      </c>
    </row>
    <row r="3749" spans="1:11" x14ac:dyDescent="0.2">
      <c r="A3749" t="s">
        <v>7500</v>
      </c>
      <c r="B3749">
        <f>_xlfn.XLOOKUP(A3749,'Allowed as Qualifiers'!$A$1:$A$1896,'Allowed as Qualifiers'!$B$1:$B$1896,0)</f>
        <v>0</v>
      </c>
      <c r="C3749">
        <f t="shared" si="119"/>
        <v>0</v>
      </c>
      <c r="D3749" t="s">
        <v>7501</v>
      </c>
      <c r="G3749">
        <v>0</v>
      </c>
      <c r="H3749" t="str">
        <f>_xlfn.XLOOKUP(A3749,'Diversity Analysis'!$A$2:$A$2366,'Diversity Analysis'!$F$2:$F$2366,"")</f>
        <v/>
      </c>
      <c r="I3749">
        <v>0</v>
      </c>
      <c r="J3749" s="6">
        <v>0</v>
      </c>
      <c r="K3749" s="5">
        <f t="shared" si="120"/>
        <v>0</v>
      </c>
    </row>
    <row r="3750" spans="1:11" x14ac:dyDescent="0.2">
      <c r="A3750" t="s">
        <v>7502</v>
      </c>
      <c r="B3750">
        <f>_xlfn.XLOOKUP(A3750,'Allowed as Qualifiers'!$A$1:$A$1896,'Allowed as Qualifiers'!$B$1:$B$1896,0)</f>
        <v>0</v>
      </c>
      <c r="C3750">
        <f t="shared" si="119"/>
        <v>0</v>
      </c>
      <c r="D3750" t="s">
        <v>7503</v>
      </c>
      <c r="G3750">
        <v>0</v>
      </c>
      <c r="H3750" t="str">
        <f>_xlfn.XLOOKUP(A3750,'Diversity Analysis'!$A$2:$A$2366,'Diversity Analysis'!$F$2:$F$2366,"")</f>
        <v/>
      </c>
      <c r="I3750">
        <v>0</v>
      </c>
      <c r="J3750" s="6">
        <v>0</v>
      </c>
      <c r="K3750" s="5">
        <f t="shared" si="120"/>
        <v>0</v>
      </c>
    </row>
    <row r="3751" spans="1:11" x14ac:dyDescent="0.2">
      <c r="A3751" t="s">
        <v>7504</v>
      </c>
      <c r="B3751">
        <f>_xlfn.XLOOKUP(A3751,'Allowed as Qualifiers'!$A$1:$A$1896,'Allowed as Qualifiers'!$B$1:$B$1896,0)</f>
        <v>0</v>
      </c>
      <c r="C3751">
        <f t="shared" si="119"/>
        <v>0</v>
      </c>
      <c r="D3751" t="s">
        <v>7505</v>
      </c>
      <c r="G3751">
        <v>0</v>
      </c>
      <c r="H3751" t="str">
        <f>_xlfn.XLOOKUP(A3751,'Diversity Analysis'!$A$2:$A$2366,'Diversity Analysis'!$F$2:$F$2366,"")</f>
        <v/>
      </c>
      <c r="I3751">
        <v>0</v>
      </c>
      <c r="J3751" s="6">
        <v>0</v>
      </c>
      <c r="K3751" s="5">
        <f t="shared" si="120"/>
        <v>0</v>
      </c>
    </row>
    <row r="3752" spans="1:11" x14ac:dyDescent="0.2">
      <c r="A3752" t="s">
        <v>7506</v>
      </c>
      <c r="B3752">
        <f>_xlfn.XLOOKUP(A3752,'Allowed as Qualifiers'!$A$1:$A$1896,'Allowed as Qualifiers'!$B$1:$B$1896,0)</f>
        <v>0</v>
      </c>
      <c r="C3752">
        <f t="shared" si="119"/>
        <v>0</v>
      </c>
      <c r="D3752" t="s">
        <v>7507</v>
      </c>
      <c r="G3752">
        <v>0</v>
      </c>
      <c r="H3752" t="str">
        <f>_xlfn.XLOOKUP(A3752,'Diversity Analysis'!$A$2:$A$2366,'Diversity Analysis'!$F$2:$F$2366,"")</f>
        <v/>
      </c>
      <c r="I3752">
        <v>0</v>
      </c>
      <c r="J3752" s="6">
        <v>0</v>
      </c>
      <c r="K3752" s="5">
        <f t="shared" si="120"/>
        <v>0</v>
      </c>
    </row>
    <row r="3753" spans="1:11" x14ac:dyDescent="0.2">
      <c r="A3753" t="s">
        <v>7508</v>
      </c>
      <c r="B3753">
        <f>_xlfn.XLOOKUP(A3753,'Allowed as Qualifiers'!$A$1:$A$1896,'Allowed as Qualifiers'!$B$1:$B$1896,0)</f>
        <v>0</v>
      </c>
      <c r="C3753">
        <f t="shared" si="119"/>
        <v>0</v>
      </c>
      <c r="D3753" t="s">
        <v>7509</v>
      </c>
      <c r="G3753">
        <v>0</v>
      </c>
      <c r="H3753" t="str">
        <f>_xlfn.XLOOKUP(A3753,'Diversity Analysis'!$A$2:$A$2366,'Diversity Analysis'!$F$2:$F$2366,"")</f>
        <v/>
      </c>
      <c r="I3753">
        <v>0</v>
      </c>
      <c r="J3753" s="6">
        <v>0</v>
      </c>
      <c r="K3753" s="5">
        <f t="shared" si="120"/>
        <v>0</v>
      </c>
    </row>
    <row r="3754" spans="1:11" x14ac:dyDescent="0.2">
      <c r="A3754" t="s">
        <v>7510</v>
      </c>
      <c r="B3754">
        <f>_xlfn.XLOOKUP(A3754,'Allowed as Qualifiers'!$A$1:$A$1896,'Allowed as Qualifiers'!$B$1:$B$1896,0)</f>
        <v>0</v>
      </c>
      <c r="C3754">
        <f t="shared" si="119"/>
        <v>0</v>
      </c>
      <c r="D3754" t="s">
        <v>7511</v>
      </c>
      <c r="G3754">
        <v>0</v>
      </c>
      <c r="H3754" t="str">
        <f>_xlfn.XLOOKUP(A3754,'Diversity Analysis'!$A$2:$A$2366,'Diversity Analysis'!$F$2:$F$2366,"")</f>
        <v/>
      </c>
      <c r="I3754">
        <v>0</v>
      </c>
      <c r="J3754" s="6">
        <v>0</v>
      </c>
      <c r="K3754" s="5">
        <f t="shared" si="120"/>
        <v>0</v>
      </c>
    </row>
    <row r="3755" spans="1:11" x14ac:dyDescent="0.2">
      <c r="A3755" t="s">
        <v>7512</v>
      </c>
      <c r="B3755">
        <f>_xlfn.XLOOKUP(A3755,'Allowed as Qualifiers'!$A$1:$A$1896,'Allowed as Qualifiers'!$B$1:$B$1896,0)</f>
        <v>0</v>
      </c>
      <c r="C3755">
        <f t="shared" si="119"/>
        <v>0</v>
      </c>
      <c r="D3755" t="s">
        <v>7513</v>
      </c>
      <c r="G3755">
        <v>0</v>
      </c>
      <c r="H3755" t="str">
        <f>_xlfn.XLOOKUP(A3755,'Diversity Analysis'!$A$2:$A$2366,'Diversity Analysis'!$F$2:$F$2366,"")</f>
        <v/>
      </c>
      <c r="I3755">
        <v>0</v>
      </c>
      <c r="J3755" s="6">
        <v>0</v>
      </c>
      <c r="K3755" s="5">
        <f t="shared" si="120"/>
        <v>0</v>
      </c>
    </row>
    <row r="3756" spans="1:11" x14ac:dyDescent="0.2">
      <c r="A3756" t="s">
        <v>7514</v>
      </c>
      <c r="B3756">
        <f>_xlfn.XLOOKUP(A3756,'Allowed as Qualifiers'!$A$1:$A$1896,'Allowed as Qualifiers'!$B$1:$B$1896,0)</f>
        <v>0</v>
      </c>
      <c r="C3756">
        <f t="shared" si="119"/>
        <v>0</v>
      </c>
      <c r="D3756" t="s">
        <v>7515</v>
      </c>
      <c r="G3756">
        <v>0</v>
      </c>
      <c r="H3756" t="str">
        <f>_xlfn.XLOOKUP(A3756,'Diversity Analysis'!$A$2:$A$2366,'Diversity Analysis'!$F$2:$F$2366,"")</f>
        <v/>
      </c>
      <c r="I3756">
        <v>0</v>
      </c>
      <c r="J3756" s="6">
        <v>0</v>
      </c>
      <c r="K3756" s="5">
        <f t="shared" si="120"/>
        <v>0</v>
      </c>
    </row>
    <row r="3757" spans="1:11" x14ac:dyDescent="0.2">
      <c r="A3757" t="s">
        <v>7516</v>
      </c>
      <c r="B3757">
        <f>_xlfn.XLOOKUP(A3757,'Allowed as Qualifiers'!$A$1:$A$1896,'Allowed as Qualifiers'!$B$1:$B$1896,0)</f>
        <v>0</v>
      </c>
      <c r="C3757">
        <f t="shared" si="119"/>
        <v>0</v>
      </c>
      <c r="D3757" t="s">
        <v>7517</v>
      </c>
      <c r="G3757">
        <v>0</v>
      </c>
      <c r="H3757" t="str">
        <f>_xlfn.XLOOKUP(A3757,'Diversity Analysis'!$A$2:$A$2366,'Diversity Analysis'!$F$2:$F$2366,"")</f>
        <v/>
      </c>
      <c r="I3757">
        <v>0</v>
      </c>
      <c r="J3757" s="6">
        <v>0</v>
      </c>
      <c r="K3757" s="5">
        <f t="shared" si="120"/>
        <v>0</v>
      </c>
    </row>
    <row r="3758" spans="1:11" x14ac:dyDescent="0.2">
      <c r="A3758" t="s">
        <v>7518</v>
      </c>
      <c r="B3758">
        <f>_xlfn.XLOOKUP(A3758,'Allowed as Qualifiers'!$A$1:$A$1896,'Allowed as Qualifiers'!$B$1:$B$1896,0)</f>
        <v>0</v>
      </c>
      <c r="C3758">
        <f t="shared" si="119"/>
        <v>0</v>
      </c>
      <c r="D3758" t="s">
        <v>7519</v>
      </c>
      <c r="G3758">
        <v>0</v>
      </c>
      <c r="H3758" t="str">
        <f>_xlfn.XLOOKUP(A3758,'Diversity Analysis'!$A$2:$A$2366,'Diversity Analysis'!$F$2:$F$2366,"")</f>
        <v/>
      </c>
      <c r="I3758">
        <v>0</v>
      </c>
      <c r="J3758" s="6">
        <v>0</v>
      </c>
      <c r="K3758" s="5">
        <f t="shared" si="120"/>
        <v>0</v>
      </c>
    </row>
    <row r="3759" spans="1:11" x14ac:dyDescent="0.2">
      <c r="A3759" t="s">
        <v>7520</v>
      </c>
      <c r="B3759">
        <f>_xlfn.XLOOKUP(A3759,'Allowed as Qualifiers'!$A$1:$A$1896,'Allowed as Qualifiers'!$B$1:$B$1896,0)</f>
        <v>0</v>
      </c>
      <c r="C3759">
        <f t="shared" si="119"/>
        <v>0</v>
      </c>
      <c r="D3759" t="s">
        <v>7521</v>
      </c>
      <c r="G3759">
        <v>0</v>
      </c>
      <c r="H3759" t="str">
        <f>_xlfn.XLOOKUP(A3759,'Diversity Analysis'!$A$2:$A$2366,'Diversity Analysis'!$F$2:$F$2366,"")</f>
        <v/>
      </c>
      <c r="I3759">
        <v>0</v>
      </c>
      <c r="J3759" s="6">
        <v>0</v>
      </c>
      <c r="K3759" s="5">
        <f t="shared" si="120"/>
        <v>0</v>
      </c>
    </row>
    <row r="3760" spans="1:11" x14ac:dyDescent="0.2">
      <c r="A3760" t="s">
        <v>7522</v>
      </c>
      <c r="B3760">
        <f>_xlfn.XLOOKUP(A3760,'Allowed as Qualifiers'!$A$1:$A$1896,'Allowed as Qualifiers'!$B$1:$B$1896,0)</f>
        <v>0</v>
      </c>
      <c r="C3760">
        <f t="shared" si="119"/>
        <v>0</v>
      </c>
      <c r="D3760" t="s">
        <v>7523</v>
      </c>
      <c r="G3760">
        <v>0</v>
      </c>
      <c r="H3760" t="str">
        <f>_xlfn.XLOOKUP(A3760,'Diversity Analysis'!$A$2:$A$2366,'Diversity Analysis'!$F$2:$F$2366,"")</f>
        <v/>
      </c>
      <c r="I3760">
        <v>0</v>
      </c>
      <c r="J3760" s="6">
        <v>0</v>
      </c>
      <c r="K3760" s="5">
        <f t="shared" si="120"/>
        <v>0</v>
      </c>
    </row>
    <row r="3761" spans="1:11" x14ac:dyDescent="0.2">
      <c r="A3761" t="s">
        <v>7524</v>
      </c>
      <c r="B3761">
        <f>_xlfn.XLOOKUP(A3761,'Allowed as Qualifiers'!$A$1:$A$1896,'Allowed as Qualifiers'!$B$1:$B$1896,0)</f>
        <v>0</v>
      </c>
      <c r="C3761">
        <f t="shared" si="119"/>
        <v>0</v>
      </c>
      <c r="D3761" t="s">
        <v>7525</v>
      </c>
      <c r="G3761">
        <v>0</v>
      </c>
      <c r="H3761" t="str">
        <f>_xlfn.XLOOKUP(A3761,'Diversity Analysis'!$A$2:$A$2366,'Diversity Analysis'!$F$2:$F$2366,"")</f>
        <v/>
      </c>
      <c r="I3761">
        <v>0</v>
      </c>
      <c r="J3761" s="6">
        <v>0</v>
      </c>
      <c r="K3761" s="5">
        <f t="shared" si="120"/>
        <v>0</v>
      </c>
    </row>
    <row r="3762" spans="1:11" x14ac:dyDescent="0.2">
      <c r="A3762" t="s">
        <v>7526</v>
      </c>
      <c r="B3762">
        <f>_xlfn.XLOOKUP(A3762,'Allowed as Qualifiers'!$A$1:$A$1896,'Allowed as Qualifiers'!$B$1:$B$1896,0)</f>
        <v>0</v>
      </c>
      <c r="C3762">
        <f t="shared" si="119"/>
        <v>0</v>
      </c>
      <c r="D3762" t="s">
        <v>7527</v>
      </c>
      <c r="G3762">
        <v>0</v>
      </c>
      <c r="H3762" t="str">
        <f>_xlfn.XLOOKUP(A3762,'Diversity Analysis'!$A$2:$A$2366,'Diversity Analysis'!$F$2:$F$2366,"")</f>
        <v/>
      </c>
      <c r="I3762">
        <v>0</v>
      </c>
      <c r="J3762" s="6">
        <v>0</v>
      </c>
      <c r="K3762" s="5">
        <f t="shared" si="120"/>
        <v>0</v>
      </c>
    </row>
    <row r="3763" spans="1:11" x14ac:dyDescent="0.2">
      <c r="A3763" t="s">
        <v>7528</v>
      </c>
      <c r="B3763">
        <f>_xlfn.XLOOKUP(A3763,'Allowed as Qualifiers'!$A$1:$A$1896,'Allowed as Qualifiers'!$B$1:$B$1896,0)</f>
        <v>0</v>
      </c>
      <c r="C3763">
        <f t="shared" si="119"/>
        <v>0</v>
      </c>
      <c r="D3763" t="s">
        <v>7529</v>
      </c>
      <c r="G3763">
        <v>0</v>
      </c>
      <c r="H3763" t="str">
        <f>_xlfn.XLOOKUP(A3763,'Diversity Analysis'!$A$2:$A$2366,'Diversity Analysis'!$F$2:$F$2366,"")</f>
        <v/>
      </c>
      <c r="I3763">
        <v>0</v>
      </c>
      <c r="J3763" s="6">
        <v>0</v>
      </c>
      <c r="K3763" s="5">
        <f t="shared" si="120"/>
        <v>0</v>
      </c>
    </row>
    <row r="3764" spans="1:11" x14ac:dyDescent="0.2">
      <c r="A3764" t="s">
        <v>7530</v>
      </c>
      <c r="B3764">
        <f>_xlfn.XLOOKUP(A3764,'Allowed as Qualifiers'!$A$1:$A$1896,'Allowed as Qualifiers'!$B$1:$B$1896,0)</f>
        <v>0</v>
      </c>
      <c r="C3764">
        <f t="shared" si="119"/>
        <v>0</v>
      </c>
      <c r="D3764" t="s">
        <v>7531</v>
      </c>
      <c r="G3764">
        <v>0</v>
      </c>
      <c r="H3764" t="str">
        <f>_xlfn.XLOOKUP(A3764,'Diversity Analysis'!$A$2:$A$2366,'Diversity Analysis'!$F$2:$F$2366,"")</f>
        <v/>
      </c>
      <c r="I3764">
        <v>0</v>
      </c>
      <c r="J3764" s="6">
        <v>0</v>
      </c>
      <c r="K3764" s="5">
        <f t="shared" si="120"/>
        <v>0</v>
      </c>
    </row>
    <row r="3765" spans="1:11" x14ac:dyDescent="0.2">
      <c r="A3765" t="s">
        <v>7532</v>
      </c>
      <c r="B3765">
        <f>_xlfn.XLOOKUP(A3765,'Allowed as Qualifiers'!$A$1:$A$1896,'Allowed as Qualifiers'!$B$1:$B$1896,0)</f>
        <v>0</v>
      </c>
      <c r="C3765">
        <f t="shared" si="119"/>
        <v>0</v>
      </c>
      <c r="D3765" t="s">
        <v>7533</v>
      </c>
      <c r="G3765">
        <v>0</v>
      </c>
      <c r="H3765" t="str">
        <f>_xlfn.XLOOKUP(A3765,'Diversity Analysis'!$A$2:$A$2366,'Diversity Analysis'!$F$2:$F$2366,"")</f>
        <v/>
      </c>
      <c r="I3765">
        <v>0</v>
      </c>
      <c r="J3765" s="6">
        <v>0</v>
      </c>
      <c r="K3765" s="5">
        <f t="shared" si="120"/>
        <v>0</v>
      </c>
    </row>
    <row r="3766" spans="1:11" x14ac:dyDescent="0.2">
      <c r="A3766" t="s">
        <v>7534</v>
      </c>
      <c r="B3766">
        <f>_xlfn.XLOOKUP(A3766,'Allowed as Qualifiers'!$A$1:$A$1896,'Allowed as Qualifiers'!$B$1:$B$1896,0)</f>
        <v>0</v>
      </c>
      <c r="C3766">
        <f t="shared" si="119"/>
        <v>0</v>
      </c>
      <c r="D3766" t="s">
        <v>7535</v>
      </c>
      <c r="G3766">
        <v>0</v>
      </c>
      <c r="H3766" t="str">
        <f>_xlfn.XLOOKUP(A3766,'Diversity Analysis'!$A$2:$A$2366,'Diversity Analysis'!$F$2:$F$2366,"")</f>
        <v/>
      </c>
      <c r="I3766">
        <v>0</v>
      </c>
      <c r="J3766" s="6">
        <v>0</v>
      </c>
      <c r="K3766" s="5">
        <f t="shared" si="120"/>
        <v>0</v>
      </c>
    </row>
    <row r="3767" spans="1:11" x14ac:dyDescent="0.2">
      <c r="A3767" t="s">
        <v>7536</v>
      </c>
      <c r="B3767">
        <f>_xlfn.XLOOKUP(A3767,'Allowed as Qualifiers'!$A$1:$A$1896,'Allowed as Qualifiers'!$B$1:$B$1896,0)</f>
        <v>0</v>
      </c>
      <c r="C3767">
        <f t="shared" si="119"/>
        <v>0</v>
      </c>
      <c r="D3767" t="s">
        <v>7537</v>
      </c>
      <c r="G3767">
        <v>0</v>
      </c>
      <c r="H3767" t="str">
        <f>_xlfn.XLOOKUP(A3767,'Diversity Analysis'!$A$2:$A$2366,'Diversity Analysis'!$F$2:$F$2366,"")</f>
        <v/>
      </c>
      <c r="I3767">
        <v>0</v>
      </c>
      <c r="J3767" s="6">
        <v>0</v>
      </c>
      <c r="K3767" s="5">
        <f t="shared" si="120"/>
        <v>0</v>
      </c>
    </row>
    <row r="3768" spans="1:11" x14ac:dyDescent="0.2">
      <c r="A3768" t="s">
        <v>7538</v>
      </c>
      <c r="B3768">
        <f>_xlfn.XLOOKUP(A3768,'Allowed as Qualifiers'!$A$1:$A$1896,'Allowed as Qualifiers'!$B$1:$B$1896,0)</f>
        <v>0</v>
      </c>
      <c r="C3768">
        <f t="shared" si="119"/>
        <v>0</v>
      </c>
      <c r="D3768" t="s">
        <v>7539</v>
      </c>
      <c r="G3768">
        <v>0</v>
      </c>
      <c r="H3768" t="str">
        <f>_xlfn.XLOOKUP(A3768,'Diversity Analysis'!$A$2:$A$2366,'Diversity Analysis'!$F$2:$F$2366,"")</f>
        <v/>
      </c>
      <c r="I3768">
        <v>0</v>
      </c>
      <c r="J3768" s="6">
        <v>0</v>
      </c>
      <c r="K3768" s="5">
        <f t="shared" si="120"/>
        <v>0</v>
      </c>
    </row>
    <row r="3769" spans="1:11" x14ac:dyDescent="0.2">
      <c r="A3769" t="s">
        <v>7540</v>
      </c>
      <c r="B3769">
        <f>_xlfn.XLOOKUP(A3769,'Allowed as Qualifiers'!$A$1:$A$1896,'Allowed as Qualifiers'!$B$1:$B$1896,0)</f>
        <v>0</v>
      </c>
      <c r="C3769">
        <f t="shared" si="119"/>
        <v>0</v>
      </c>
      <c r="D3769" t="s">
        <v>7541</v>
      </c>
      <c r="G3769">
        <v>0</v>
      </c>
      <c r="H3769" t="str">
        <f>_xlfn.XLOOKUP(A3769,'Diversity Analysis'!$A$2:$A$2366,'Diversity Analysis'!$F$2:$F$2366,"")</f>
        <v/>
      </c>
      <c r="I3769">
        <v>0</v>
      </c>
      <c r="J3769" s="6">
        <v>0</v>
      </c>
      <c r="K3769" s="5">
        <f t="shared" si="120"/>
        <v>0</v>
      </c>
    </row>
    <row r="3770" spans="1:11" x14ac:dyDescent="0.2">
      <c r="A3770" t="s">
        <v>7542</v>
      </c>
      <c r="B3770">
        <f>_xlfn.XLOOKUP(A3770,'Allowed as Qualifiers'!$A$1:$A$1896,'Allowed as Qualifiers'!$B$1:$B$1896,0)</f>
        <v>0</v>
      </c>
      <c r="C3770">
        <f t="shared" si="119"/>
        <v>0</v>
      </c>
      <c r="D3770" t="s">
        <v>7543</v>
      </c>
      <c r="G3770">
        <v>0</v>
      </c>
      <c r="H3770" t="str">
        <f>_xlfn.XLOOKUP(A3770,'Diversity Analysis'!$A$2:$A$2366,'Diversity Analysis'!$F$2:$F$2366,"")</f>
        <v/>
      </c>
      <c r="I3770">
        <v>0</v>
      </c>
      <c r="J3770" s="6">
        <v>0</v>
      </c>
      <c r="K3770" s="5">
        <f t="shared" si="120"/>
        <v>0</v>
      </c>
    </row>
    <row r="3771" spans="1:11" x14ac:dyDescent="0.2">
      <c r="A3771" t="s">
        <v>7544</v>
      </c>
      <c r="B3771">
        <f>_xlfn.XLOOKUP(A3771,'Allowed as Qualifiers'!$A$1:$A$1896,'Allowed as Qualifiers'!$B$1:$B$1896,0)</f>
        <v>0</v>
      </c>
      <c r="C3771">
        <f t="shared" si="119"/>
        <v>0</v>
      </c>
      <c r="D3771" t="s">
        <v>7545</v>
      </c>
      <c r="G3771">
        <v>0</v>
      </c>
      <c r="H3771" t="str">
        <f>_xlfn.XLOOKUP(A3771,'Diversity Analysis'!$A$2:$A$2366,'Diversity Analysis'!$F$2:$F$2366,"")</f>
        <v/>
      </c>
      <c r="I3771">
        <v>0</v>
      </c>
      <c r="J3771" s="6">
        <v>0</v>
      </c>
      <c r="K3771" s="5">
        <f t="shared" si="120"/>
        <v>0</v>
      </c>
    </row>
    <row r="3772" spans="1:11" x14ac:dyDescent="0.2">
      <c r="A3772" t="s">
        <v>7546</v>
      </c>
      <c r="B3772">
        <f>_xlfn.XLOOKUP(A3772,'Allowed as Qualifiers'!$A$1:$A$1896,'Allowed as Qualifiers'!$B$1:$B$1896,0)</f>
        <v>0</v>
      </c>
      <c r="C3772">
        <f t="shared" si="119"/>
        <v>0</v>
      </c>
      <c r="D3772" t="s">
        <v>7547</v>
      </c>
      <c r="G3772">
        <v>0</v>
      </c>
      <c r="H3772" t="str">
        <f>_xlfn.XLOOKUP(A3772,'Diversity Analysis'!$A$2:$A$2366,'Diversity Analysis'!$F$2:$F$2366,"")</f>
        <v/>
      </c>
      <c r="I3772">
        <v>0</v>
      </c>
      <c r="J3772" s="6">
        <v>0</v>
      </c>
      <c r="K3772" s="5">
        <f t="shared" si="120"/>
        <v>0</v>
      </c>
    </row>
    <row r="3773" spans="1:11" x14ac:dyDescent="0.2">
      <c r="A3773" t="s">
        <v>7548</v>
      </c>
      <c r="B3773">
        <f>_xlfn.XLOOKUP(A3773,'Allowed as Qualifiers'!$A$1:$A$1896,'Allowed as Qualifiers'!$B$1:$B$1896,0)</f>
        <v>0</v>
      </c>
      <c r="C3773">
        <f t="shared" si="119"/>
        <v>0</v>
      </c>
      <c r="D3773" t="s">
        <v>7549</v>
      </c>
      <c r="G3773">
        <v>0</v>
      </c>
      <c r="H3773" t="str">
        <f>_xlfn.XLOOKUP(A3773,'Diversity Analysis'!$A$2:$A$2366,'Diversity Analysis'!$F$2:$F$2366,"")</f>
        <v/>
      </c>
      <c r="I3773">
        <v>0</v>
      </c>
      <c r="J3773" s="6">
        <v>0</v>
      </c>
      <c r="K3773" s="5">
        <f t="shared" si="120"/>
        <v>0</v>
      </c>
    </row>
    <row r="3774" spans="1:11" x14ac:dyDescent="0.2">
      <c r="A3774" t="s">
        <v>7550</v>
      </c>
      <c r="B3774">
        <f>_xlfn.XLOOKUP(A3774,'Allowed as Qualifiers'!$A$1:$A$1896,'Allowed as Qualifiers'!$B$1:$B$1896,0)</f>
        <v>0</v>
      </c>
      <c r="C3774">
        <f t="shared" si="119"/>
        <v>0</v>
      </c>
      <c r="D3774" t="s">
        <v>7551</v>
      </c>
      <c r="G3774">
        <v>0</v>
      </c>
      <c r="H3774" t="str">
        <f>_xlfn.XLOOKUP(A3774,'Diversity Analysis'!$A$2:$A$2366,'Diversity Analysis'!$F$2:$F$2366,"")</f>
        <v/>
      </c>
      <c r="I3774">
        <v>0</v>
      </c>
      <c r="J3774" s="6">
        <v>0</v>
      </c>
      <c r="K3774" s="5">
        <f t="shared" si="120"/>
        <v>0</v>
      </c>
    </row>
    <row r="3775" spans="1:11" x14ac:dyDescent="0.2">
      <c r="A3775" t="s">
        <v>7552</v>
      </c>
      <c r="B3775">
        <f>_xlfn.XLOOKUP(A3775,'Allowed as Qualifiers'!$A$1:$A$1896,'Allowed as Qualifiers'!$B$1:$B$1896,0)</f>
        <v>0</v>
      </c>
      <c r="C3775">
        <f t="shared" si="119"/>
        <v>0</v>
      </c>
      <c r="D3775" t="s">
        <v>7553</v>
      </c>
      <c r="G3775">
        <v>0</v>
      </c>
      <c r="H3775" t="str">
        <f>_xlfn.XLOOKUP(A3775,'Diversity Analysis'!$A$2:$A$2366,'Diversity Analysis'!$F$2:$F$2366,"")</f>
        <v/>
      </c>
      <c r="I3775">
        <v>0</v>
      </c>
      <c r="J3775" s="6">
        <v>0</v>
      </c>
      <c r="K3775" s="5">
        <f t="shared" si="120"/>
        <v>0</v>
      </c>
    </row>
    <row r="3776" spans="1:11" x14ac:dyDescent="0.2">
      <c r="A3776" t="s">
        <v>7554</v>
      </c>
      <c r="B3776">
        <f>_xlfn.XLOOKUP(A3776,'Allowed as Qualifiers'!$A$1:$A$1896,'Allowed as Qualifiers'!$B$1:$B$1896,0)</f>
        <v>0</v>
      </c>
      <c r="C3776">
        <f t="shared" si="119"/>
        <v>0</v>
      </c>
      <c r="D3776" t="s">
        <v>7555</v>
      </c>
      <c r="G3776">
        <v>0</v>
      </c>
      <c r="H3776" t="str">
        <f>_xlfn.XLOOKUP(A3776,'Diversity Analysis'!$A$2:$A$2366,'Diversity Analysis'!$F$2:$F$2366,"")</f>
        <v/>
      </c>
      <c r="I3776">
        <v>0</v>
      </c>
      <c r="J3776" s="6">
        <v>0</v>
      </c>
      <c r="K3776" s="5">
        <f t="shared" si="120"/>
        <v>0</v>
      </c>
    </row>
    <row r="3777" spans="1:11" x14ac:dyDescent="0.2">
      <c r="A3777" t="s">
        <v>7556</v>
      </c>
      <c r="B3777">
        <f>_xlfn.XLOOKUP(A3777,'Allowed as Qualifiers'!$A$1:$A$1896,'Allowed as Qualifiers'!$B$1:$B$1896,0)</f>
        <v>0</v>
      </c>
      <c r="C3777">
        <f t="shared" si="119"/>
        <v>0</v>
      </c>
      <c r="D3777" t="s">
        <v>7557</v>
      </c>
      <c r="G3777">
        <v>0</v>
      </c>
      <c r="H3777" t="str">
        <f>_xlfn.XLOOKUP(A3777,'Diversity Analysis'!$A$2:$A$2366,'Diversity Analysis'!$F$2:$F$2366,"")</f>
        <v/>
      </c>
      <c r="I3777">
        <v>0</v>
      </c>
      <c r="J3777" s="6">
        <v>0</v>
      </c>
      <c r="K3777" s="5">
        <f t="shared" si="120"/>
        <v>0</v>
      </c>
    </row>
    <row r="3778" spans="1:11" x14ac:dyDescent="0.2">
      <c r="A3778" t="s">
        <v>7558</v>
      </c>
      <c r="B3778">
        <f>_xlfn.XLOOKUP(A3778,'Allowed as Qualifiers'!$A$1:$A$1896,'Allowed as Qualifiers'!$B$1:$B$1896,0)</f>
        <v>0</v>
      </c>
      <c r="C3778">
        <f t="shared" si="119"/>
        <v>0</v>
      </c>
      <c r="D3778" t="s">
        <v>7559</v>
      </c>
      <c r="G3778">
        <v>0</v>
      </c>
      <c r="H3778" t="str">
        <f>_xlfn.XLOOKUP(A3778,'Diversity Analysis'!$A$2:$A$2366,'Diversity Analysis'!$F$2:$F$2366,"")</f>
        <v/>
      </c>
      <c r="I3778">
        <v>0</v>
      </c>
      <c r="J3778" s="6">
        <v>0</v>
      </c>
      <c r="K3778" s="5">
        <f t="shared" si="120"/>
        <v>0</v>
      </c>
    </row>
    <row r="3779" spans="1:11" x14ac:dyDescent="0.2">
      <c r="A3779" t="s">
        <v>7560</v>
      </c>
      <c r="B3779">
        <f>_xlfn.XLOOKUP(A3779,'Allowed as Qualifiers'!$A$1:$A$1896,'Allowed as Qualifiers'!$B$1:$B$1896,0)</f>
        <v>0</v>
      </c>
      <c r="C3779">
        <f t="shared" ref="C3779:C3842" si="121">IF(B3779=1,1,0)*IF(G3779&gt;0,1,0)</f>
        <v>0</v>
      </c>
      <c r="D3779" t="s">
        <v>7561</v>
      </c>
      <c r="G3779">
        <v>0</v>
      </c>
      <c r="H3779" t="str">
        <f>_xlfn.XLOOKUP(A3779,'Diversity Analysis'!$A$2:$A$2366,'Diversity Analysis'!$F$2:$F$2366,"")</f>
        <v/>
      </c>
      <c r="I3779">
        <v>0</v>
      </c>
      <c r="J3779" s="6">
        <v>0</v>
      </c>
      <c r="K3779" s="5">
        <f t="shared" si="120"/>
        <v>0</v>
      </c>
    </row>
    <row r="3780" spans="1:11" x14ac:dyDescent="0.2">
      <c r="A3780" t="s">
        <v>7562</v>
      </c>
      <c r="B3780">
        <f>_xlfn.XLOOKUP(A3780,'Allowed as Qualifiers'!$A$1:$A$1896,'Allowed as Qualifiers'!$B$1:$B$1896,0)</f>
        <v>0</v>
      </c>
      <c r="C3780">
        <f t="shared" si="121"/>
        <v>0</v>
      </c>
      <c r="D3780" t="s">
        <v>7563</v>
      </c>
      <c r="G3780">
        <v>0</v>
      </c>
      <c r="H3780" t="str">
        <f>_xlfn.XLOOKUP(A3780,'Diversity Analysis'!$A$2:$A$2366,'Diversity Analysis'!$F$2:$F$2366,"")</f>
        <v/>
      </c>
      <c r="I3780">
        <v>0</v>
      </c>
      <c r="J3780" s="6">
        <v>0</v>
      </c>
      <c r="K3780" s="5">
        <f t="shared" si="120"/>
        <v>0</v>
      </c>
    </row>
    <row r="3781" spans="1:11" x14ac:dyDescent="0.2">
      <c r="A3781" t="s">
        <v>7564</v>
      </c>
      <c r="B3781">
        <f>_xlfn.XLOOKUP(A3781,'Allowed as Qualifiers'!$A$1:$A$1896,'Allowed as Qualifiers'!$B$1:$B$1896,0)</f>
        <v>0</v>
      </c>
      <c r="C3781">
        <f t="shared" si="121"/>
        <v>0</v>
      </c>
      <c r="D3781" t="s">
        <v>7565</v>
      </c>
      <c r="G3781">
        <v>0</v>
      </c>
      <c r="H3781" t="str">
        <f>_xlfn.XLOOKUP(A3781,'Diversity Analysis'!$A$2:$A$2366,'Diversity Analysis'!$F$2:$F$2366,"")</f>
        <v/>
      </c>
      <c r="I3781">
        <v>0</v>
      </c>
      <c r="J3781" s="6">
        <v>0</v>
      </c>
      <c r="K3781" s="5">
        <f t="shared" si="120"/>
        <v>0</v>
      </c>
    </row>
    <row r="3782" spans="1:11" x14ac:dyDescent="0.2">
      <c r="A3782" t="s">
        <v>7566</v>
      </c>
      <c r="B3782">
        <f>_xlfn.XLOOKUP(A3782,'Allowed as Qualifiers'!$A$1:$A$1896,'Allowed as Qualifiers'!$B$1:$B$1896,0)</f>
        <v>0</v>
      </c>
      <c r="C3782">
        <f t="shared" si="121"/>
        <v>0</v>
      </c>
      <c r="D3782" t="s">
        <v>7567</v>
      </c>
      <c r="G3782">
        <v>0</v>
      </c>
      <c r="H3782" t="str">
        <f>_xlfn.XLOOKUP(A3782,'Diversity Analysis'!$A$2:$A$2366,'Diversity Analysis'!$F$2:$F$2366,"")</f>
        <v/>
      </c>
      <c r="I3782">
        <v>0</v>
      </c>
      <c r="J3782" s="6">
        <v>0</v>
      </c>
      <c r="K3782" s="5">
        <f t="shared" si="120"/>
        <v>0</v>
      </c>
    </row>
    <row r="3783" spans="1:11" x14ac:dyDescent="0.2">
      <c r="A3783" t="s">
        <v>7568</v>
      </c>
      <c r="B3783">
        <f>_xlfn.XLOOKUP(A3783,'Allowed as Qualifiers'!$A$1:$A$1896,'Allowed as Qualifiers'!$B$1:$B$1896,0)</f>
        <v>0</v>
      </c>
      <c r="C3783">
        <f t="shared" si="121"/>
        <v>0</v>
      </c>
      <c r="D3783" t="s">
        <v>7569</v>
      </c>
      <c r="G3783">
        <v>0</v>
      </c>
      <c r="H3783" t="str">
        <f>_xlfn.XLOOKUP(A3783,'Diversity Analysis'!$A$2:$A$2366,'Diversity Analysis'!$F$2:$F$2366,"")</f>
        <v/>
      </c>
      <c r="I3783">
        <v>0</v>
      </c>
      <c r="J3783" s="6">
        <v>0</v>
      </c>
      <c r="K3783" s="5">
        <f t="shared" si="120"/>
        <v>0</v>
      </c>
    </row>
    <row r="3784" spans="1:11" x14ac:dyDescent="0.2">
      <c r="A3784" t="s">
        <v>7570</v>
      </c>
      <c r="B3784">
        <f>_xlfn.XLOOKUP(A3784,'Allowed as Qualifiers'!$A$1:$A$1896,'Allowed as Qualifiers'!$B$1:$B$1896,0)</f>
        <v>0</v>
      </c>
      <c r="C3784">
        <f t="shared" si="121"/>
        <v>0</v>
      </c>
      <c r="D3784" t="s">
        <v>7571</v>
      </c>
      <c r="G3784">
        <v>0</v>
      </c>
      <c r="H3784" t="str">
        <f>_xlfn.XLOOKUP(A3784,'Diversity Analysis'!$A$2:$A$2366,'Diversity Analysis'!$F$2:$F$2366,"")</f>
        <v/>
      </c>
      <c r="I3784">
        <v>0</v>
      </c>
      <c r="J3784" s="6">
        <v>0</v>
      </c>
      <c r="K3784" s="5">
        <f t="shared" si="120"/>
        <v>0</v>
      </c>
    </row>
    <row r="3785" spans="1:11" x14ac:dyDescent="0.2">
      <c r="A3785" t="s">
        <v>7572</v>
      </c>
      <c r="B3785">
        <f>_xlfn.XLOOKUP(A3785,'Allowed as Qualifiers'!$A$1:$A$1896,'Allowed as Qualifiers'!$B$1:$B$1896,0)</f>
        <v>1</v>
      </c>
      <c r="C3785">
        <f t="shared" si="121"/>
        <v>0</v>
      </c>
      <c r="D3785" t="s">
        <v>7573</v>
      </c>
      <c r="G3785">
        <v>0</v>
      </c>
      <c r="H3785" t="str">
        <f>_xlfn.XLOOKUP(A3785,'Diversity Analysis'!$A$2:$A$2366,'Diversity Analysis'!$F$2:$F$2366,"")</f>
        <v/>
      </c>
      <c r="I3785">
        <v>0</v>
      </c>
      <c r="J3785" s="6">
        <v>0</v>
      </c>
      <c r="K3785" s="5">
        <f t="shared" si="120"/>
        <v>0</v>
      </c>
    </row>
    <row r="3786" spans="1:11" x14ac:dyDescent="0.2">
      <c r="A3786" t="s">
        <v>7574</v>
      </c>
      <c r="B3786">
        <f>_xlfn.XLOOKUP(A3786,'Allowed as Qualifiers'!$A$1:$A$1896,'Allowed as Qualifiers'!$B$1:$B$1896,0)</f>
        <v>0</v>
      </c>
      <c r="C3786">
        <f t="shared" si="121"/>
        <v>0</v>
      </c>
      <c r="D3786" t="s">
        <v>7575</v>
      </c>
      <c r="G3786">
        <v>0</v>
      </c>
      <c r="H3786" t="str">
        <f>_xlfn.XLOOKUP(A3786,'Diversity Analysis'!$A$2:$A$2366,'Diversity Analysis'!$F$2:$F$2366,"")</f>
        <v/>
      </c>
      <c r="I3786">
        <v>0</v>
      </c>
      <c r="J3786" s="6">
        <v>0</v>
      </c>
      <c r="K3786" s="5">
        <f t="shared" si="120"/>
        <v>0</v>
      </c>
    </row>
    <row r="3787" spans="1:11" x14ac:dyDescent="0.2">
      <c r="A3787" t="s">
        <v>7576</v>
      </c>
      <c r="B3787">
        <f>_xlfn.XLOOKUP(A3787,'Allowed as Qualifiers'!$A$1:$A$1896,'Allowed as Qualifiers'!$B$1:$B$1896,0)</f>
        <v>0</v>
      </c>
      <c r="C3787">
        <f t="shared" si="121"/>
        <v>0</v>
      </c>
      <c r="D3787" t="s">
        <v>7577</v>
      </c>
      <c r="G3787">
        <v>0</v>
      </c>
      <c r="H3787" t="str">
        <f>_xlfn.XLOOKUP(A3787,'Diversity Analysis'!$A$2:$A$2366,'Diversity Analysis'!$F$2:$F$2366,"")</f>
        <v/>
      </c>
      <c r="I3787">
        <v>0</v>
      </c>
      <c r="J3787" s="6">
        <v>0</v>
      </c>
      <c r="K3787" s="5">
        <f t="shared" si="120"/>
        <v>0</v>
      </c>
    </row>
    <row r="3788" spans="1:11" x14ac:dyDescent="0.2">
      <c r="A3788" t="s">
        <v>7578</v>
      </c>
      <c r="B3788">
        <f>_xlfn.XLOOKUP(A3788,'Allowed as Qualifiers'!$A$1:$A$1896,'Allowed as Qualifiers'!$B$1:$B$1896,0)</f>
        <v>0</v>
      </c>
      <c r="C3788">
        <f t="shared" si="121"/>
        <v>0</v>
      </c>
      <c r="D3788" t="s">
        <v>7579</v>
      </c>
      <c r="G3788">
        <v>0</v>
      </c>
      <c r="H3788" t="str">
        <f>_xlfn.XLOOKUP(A3788,'Diversity Analysis'!$A$2:$A$2366,'Diversity Analysis'!$F$2:$F$2366,"")</f>
        <v/>
      </c>
      <c r="I3788">
        <v>0</v>
      </c>
      <c r="J3788" s="6">
        <v>0</v>
      </c>
      <c r="K3788" s="5">
        <f t="shared" si="120"/>
        <v>0</v>
      </c>
    </row>
    <row r="3789" spans="1:11" x14ac:dyDescent="0.2">
      <c r="A3789" t="s">
        <v>7580</v>
      </c>
      <c r="B3789">
        <f>_xlfn.XLOOKUP(A3789,'Allowed as Qualifiers'!$A$1:$A$1896,'Allowed as Qualifiers'!$B$1:$B$1896,0)</f>
        <v>0</v>
      </c>
      <c r="C3789">
        <f t="shared" si="121"/>
        <v>0</v>
      </c>
      <c r="D3789" t="s">
        <v>7581</v>
      </c>
      <c r="G3789">
        <v>0</v>
      </c>
      <c r="H3789" t="str">
        <f>_xlfn.XLOOKUP(A3789,'Diversity Analysis'!$A$2:$A$2366,'Diversity Analysis'!$F$2:$F$2366,"")</f>
        <v/>
      </c>
      <c r="I3789">
        <v>0</v>
      </c>
      <c r="J3789" s="6">
        <v>0</v>
      </c>
      <c r="K3789" s="5">
        <f t="shared" si="120"/>
        <v>0</v>
      </c>
    </row>
    <row r="3790" spans="1:11" x14ac:dyDescent="0.2">
      <c r="A3790" t="s">
        <v>7582</v>
      </c>
      <c r="B3790">
        <f>_xlfn.XLOOKUP(A3790,'Allowed as Qualifiers'!$A$1:$A$1896,'Allowed as Qualifiers'!$B$1:$B$1896,0)</f>
        <v>0</v>
      </c>
      <c r="C3790">
        <f t="shared" si="121"/>
        <v>0</v>
      </c>
      <c r="D3790" t="s">
        <v>7583</v>
      </c>
      <c r="G3790">
        <v>0</v>
      </c>
      <c r="H3790" t="str">
        <f>_xlfn.XLOOKUP(A3790,'Diversity Analysis'!$A$2:$A$2366,'Diversity Analysis'!$F$2:$F$2366,"")</f>
        <v/>
      </c>
      <c r="I3790">
        <v>0</v>
      </c>
      <c r="J3790" s="6">
        <v>0</v>
      </c>
      <c r="K3790" s="5">
        <f t="shared" si="120"/>
        <v>0</v>
      </c>
    </row>
    <row r="3791" spans="1:11" x14ac:dyDescent="0.2">
      <c r="A3791" t="s">
        <v>7584</v>
      </c>
      <c r="B3791">
        <f>_xlfn.XLOOKUP(A3791,'Allowed as Qualifiers'!$A$1:$A$1896,'Allowed as Qualifiers'!$B$1:$B$1896,0)</f>
        <v>0</v>
      </c>
      <c r="C3791">
        <f t="shared" si="121"/>
        <v>0</v>
      </c>
      <c r="D3791" t="s">
        <v>7585</v>
      </c>
      <c r="G3791">
        <v>0</v>
      </c>
      <c r="H3791" t="str">
        <f>_xlfn.XLOOKUP(A3791,'Diversity Analysis'!$A$2:$A$2366,'Diversity Analysis'!$F$2:$F$2366,"")</f>
        <v/>
      </c>
      <c r="I3791">
        <v>0</v>
      </c>
      <c r="J3791" s="6">
        <v>0</v>
      </c>
      <c r="K3791" s="5">
        <f t="shared" si="120"/>
        <v>0</v>
      </c>
    </row>
    <row r="3792" spans="1:11" x14ac:dyDescent="0.2">
      <c r="A3792" t="s">
        <v>7586</v>
      </c>
      <c r="B3792">
        <f>_xlfn.XLOOKUP(A3792,'Allowed as Qualifiers'!$A$1:$A$1896,'Allowed as Qualifiers'!$B$1:$B$1896,0)</f>
        <v>0</v>
      </c>
      <c r="C3792">
        <f t="shared" si="121"/>
        <v>0</v>
      </c>
      <c r="D3792" t="s">
        <v>7587</v>
      </c>
      <c r="G3792">
        <v>0</v>
      </c>
      <c r="H3792" t="str">
        <f>_xlfn.XLOOKUP(A3792,'Diversity Analysis'!$A$2:$A$2366,'Diversity Analysis'!$F$2:$F$2366,"")</f>
        <v/>
      </c>
      <c r="I3792">
        <v>0</v>
      </c>
      <c r="J3792" s="6">
        <v>0</v>
      </c>
      <c r="K3792" s="5">
        <f t="shared" ref="K3792:K3855" si="122">G3792/1000000*J3792</f>
        <v>0</v>
      </c>
    </row>
    <row r="3793" spans="1:11" x14ac:dyDescent="0.2">
      <c r="A3793" t="s">
        <v>7588</v>
      </c>
      <c r="B3793">
        <f>_xlfn.XLOOKUP(A3793,'Allowed as Qualifiers'!$A$1:$A$1896,'Allowed as Qualifiers'!$B$1:$B$1896,0)</f>
        <v>0</v>
      </c>
      <c r="C3793">
        <f t="shared" si="121"/>
        <v>0</v>
      </c>
      <c r="D3793" t="s">
        <v>7589</v>
      </c>
      <c r="G3793">
        <v>0</v>
      </c>
      <c r="H3793" t="str">
        <f>_xlfn.XLOOKUP(A3793,'Diversity Analysis'!$A$2:$A$2366,'Diversity Analysis'!$F$2:$F$2366,"")</f>
        <v/>
      </c>
      <c r="I3793">
        <v>0</v>
      </c>
      <c r="J3793" s="6">
        <v>0</v>
      </c>
      <c r="K3793" s="5">
        <f t="shared" si="122"/>
        <v>0</v>
      </c>
    </row>
    <row r="3794" spans="1:11" x14ac:dyDescent="0.2">
      <c r="A3794" t="s">
        <v>7590</v>
      </c>
      <c r="B3794">
        <f>_xlfn.XLOOKUP(A3794,'Allowed as Qualifiers'!$A$1:$A$1896,'Allowed as Qualifiers'!$B$1:$B$1896,0)</f>
        <v>0</v>
      </c>
      <c r="C3794">
        <f t="shared" si="121"/>
        <v>0</v>
      </c>
      <c r="D3794" t="s">
        <v>7591</v>
      </c>
      <c r="G3794">
        <v>0</v>
      </c>
      <c r="H3794" t="str">
        <f>_xlfn.XLOOKUP(A3794,'Diversity Analysis'!$A$2:$A$2366,'Diversity Analysis'!$F$2:$F$2366,"")</f>
        <v/>
      </c>
      <c r="I3794">
        <v>0</v>
      </c>
      <c r="J3794" s="6">
        <v>0</v>
      </c>
      <c r="K3794" s="5">
        <f t="shared" si="122"/>
        <v>0</v>
      </c>
    </row>
    <row r="3795" spans="1:11" x14ac:dyDescent="0.2">
      <c r="A3795" t="s">
        <v>7592</v>
      </c>
      <c r="B3795">
        <f>_xlfn.XLOOKUP(A3795,'Allowed as Qualifiers'!$A$1:$A$1896,'Allowed as Qualifiers'!$B$1:$B$1896,0)</f>
        <v>0</v>
      </c>
      <c r="C3795">
        <f t="shared" si="121"/>
        <v>0</v>
      </c>
      <c r="D3795" t="s">
        <v>7593</v>
      </c>
      <c r="G3795">
        <v>0</v>
      </c>
      <c r="H3795" t="str">
        <f>_xlfn.XLOOKUP(A3795,'Diversity Analysis'!$A$2:$A$2366,'Diversity Analysis'!$F$2:$F$2366,"")</f>
        <v/>
      </c>
      <c r="I3795">
        <v>0</v>
      </c>
      <c r="J3795" s="6">
        <v>0</v>
      </c>
      <c r="K3795" s="5">
        <f t="shared" si="122"/>
        <v>0</v>
      </c>
    </row>
    <row r="3796" spans="1:11" x14ac:dyDescent="0.2">
      <c r="A3796" t="s">
        <v>7594</v>
      </c>
      <c r="B3796">
        <f>_xlfn.XLOOKUP(A3796,'Allowed as Qualifiers'!$A$1:$A$1896,'Allowed as Qualifiers'!$B$1:$B$1896,0)</f>
        <v>0</v>
      </c>
      <c r="C3796">
        <f t="shared" si="121"/>
        <v>0</v>
      </c>
      <c r="D3796" t="s">
        <v>7595</v>
      </c>
      <c r="G3796">
        <v>0</v>
      </c>
      <c r="H3796" t="str">
        <f>_xlfn.XLOOKUP(A3796,'Diversity Analysis'!$A$2:$A$2366,'Diversity Analysis'!$F$2:$F$2366,"")</f>
        <v/>
      </c>
      <c r="I3796">
        <v>0</v>
      </c>
      <c r="J3796" s="6">
        <v>0</v>
      </c>
      <c r="K3796" s="5">
        <f t="shared" si="122"/>
        <v>0</v>
      </c>
    </row>
    <row r="3797" spans="1:11" x14ac:dyDescent="0.2">
      <c r="A3797" t="s">
        <v>7596</v>
      </c>
      <c r="B3797">
        <f>_xlfn.XLOOKUP(A3797,'Allowed as Qualifiers'!$A$1:$A$1896,'Allowed as Qualifiers'!$B$1:$B$1896,0)</f>
        <v>0</v>
      </c>
      <c r="C3797">
        <f t="shared" si="121"/>
        <v>0</v>
      </c>
      <c r="D3797" t="s">
        <v>7597</v>
      </c>
      <c r="G3797">
        <v>0</v>
      </c>
      <c r="H3797" t="str">
        <f>_xlfn.XLOOKUP(A3797,'Diversity Analysis'!$A$2:$A$2366,'Diversity Analysis'!$F$2:$F$2366,"")</f>
        <v/>
      </c>
      <c r="I3797">
        <v>0</v>
      </c>
      <c r="J3797" s="6">
        <v>0</v>
      </c>
      <c r="K3797" s="5">
        <f t="shared" si="122"/>
        <v>0</v>
      </c>
    </row>
    <row r="3798" spans="1:11" x14ac:dyDescent="0.2">
      <c r="A3798" t="s">
        <v>7598</v>
      </c>
      <c r="B3798">
        <f>_xlfn.XLOOKUP(A3798,'Allowed as Qualifiers'!$A$1:$A$1896,'Allowed as Qualifiers'!$B$1:$B$1896,0)</f>
        <v>0</v>
      </c>
      <c r="C3798">
        <f t="shared" si="121"/>
        <v>0</v>
      </c>
      <c r="D3798" t="s">
        <v>7599</v>
      </c>
      <c r="G3798">
        <v>0</v>
      </c>
      <c r="H3798" t="str">
        <f>_xlfn.XLOOKUP(A3798,'Diversity Analysis'!$A$2:$A$2366,'Diversity Analysis'!$F$2:$F$2366,"")</f>
        <v/>
      </c>
      <c r="I3798">
        <v>0</v>
      </c>
      <c r="J3798" s="6">
        <v>0</v>
      </c>
      <c r="K3798" s="5">
        <f t="shared" si="122"/>
        <v>0</v>
      </c>
    </row>
    <row r="3799" spans="1:11" x14ac:dyDescent="0.2">
      <c r="A3799" t="s">
        <v>7600</v>
      </c>
      <c r="B3799">
        <f>_xlfn.XLOOKUP(A3799,'Allowed as Qualifiers'!$A$1:$A$1896,'Allowed as Qualifiers'!$B$1:$B$1896,0)</f>
        <v>0</v>
      </c>
      <c r="C3799">
        <f t="shared" si="121"/>
        <v>0</v>
      </c>
      <c r="D3799" t="s">
        <v>7601</v>
      </c>
      <c r="G3799">
        <v>0</v>
      </c>
      <c r="H3799" t="str">
        <f>_xlfn.XLOOKUP(A3799,'Diversity Analysis'!$A$2:$A$2366,'Diversity Analysis'!$F$2:$F$2366,"")</f>
        <v/>
      </c>
      <c r="I3799">
        <v>0</v>
      </c>
      <c r="J3799" s="6">
        <v>0</v>
      </c>
      <c r="K3799" s="5">
        <f t="shared" si="122"/>
        <v>0</v>
      </c>
    </row>
    <row r="3800" spans="1:11" x14ac:dyDescent="0.2">
      <c r="A3800" t="s">
        <v>7602</v>
      </c>
      <c r="B3800">
        <f>_xlfn.XLOOKUP(A3800,'Allowed as Qualifiers'!$A$1:$A$1896,'Allowed as Qualifiers'!$B$1:$B$1896,0)</f>
        <v>0</v>
      </c>
      <c r="C3800">
        <f t="shared" si="121"/>
        <v>0</v>
      </c>
      <c r="D3800" t="s">
        <v>7603</v>
      </c>
      <c r="G3800">
        <v>0</v>
      </c>
      <c r="H3800" t="str">
        <f>_xlfn.XLOOKUP(A3800,'Diversity Analysis'!$A$2:$A$2366,'Diversity Analysis'!$F$2:$F$2366,"")</f>
        <v/>
      </c>
      <c r="I3800">
        <v>0</v>
      </c>
      <c r="J3800" s="6">
        <v>0</v>
      </c>
      <c r="K3800" s="5">
        <f t="shared" si="122"/>
        <v>0</v>
      </c>
    </row>
    <row r="3801" spans="1:11" x14ac:dyDescent="0.2">
      <c r="A3801" t="s">
        <v>7604</v>
      </c>
      <c r="B3801">
        <f>_xlfn.XLOOKUP(A3801,'Allowed as Qualifiers'!$A$1:$A$1896,'Allowed as Qualifiers'!$B$1:$B$1896,0)</f>
        <v>0</v>
      </c>
      <c r="C3801">
        <f t="shared" si="121"/>
        <v>0</v>
      </c>
      <c r="D3801" t="s">
        <v>7605</v>
      </c>
      <c r="G3801">
        <v>0</v>
      </c>
      <c r="H3801" t="str">
        <f>_xlfn.XLOOKUP(A3801,'Diversity Analysis'!$A$2:$A$2366,'Diversity Analysis'!$F$2:$F$2366,"")</f>
        <v/>
      </c>
      <c r="I3801">
        <v>0</v>
      </c>
      <c r="J3801" s="6">
        <v>0</v>
      </c>
      <c r="K3801" s="5">
        <f t="shared" si="122"/>
        <v>0</v>
      </c>
    </row>
    <row r="3802" spans="1:11" x14ac:dyDescent="0.2">
      <c r="A3802" t="s">
        <v>7606</v>
      </c>
      <c r="B3802">
        <f>_xlfn.XLOOKUP(A3802,'Allowed as Qualifiers'!$A$1:$A$1896,'Allowed as Qualifiers'!$B$1:$B$1896,0)</f>
        <v>0</v>
      </c>
      <c r="C3802">
        <f t="shared" si="121"/>
        <v>0</v>
      </c>
      <c r="D3802" t="s">
        <v>7607</v>
      </c>
      <c r="G3802">
        <v>0</v>
      </c>
      <c r="H3802" t="str">
        <f>_xlfn.XLOOKUP(A3802,'Diversity Analysis'!$A$2:$A$2366,'Diversity Analysis'!$F$2:$F$2366,"")</f>
        <v/>
      </c>
      <c r="I3802">
        <v>0</v>
      </c>
      <c r="J3802" s="6">
        <v>0</v>
      </c>
      <c r="K3802" s="5">
        <f t="shared" si="122"/>
        <v>0</v>
      </c>
    </row>
    <row r="3803" spans="1:11" x14ac:dyDescent="0.2">
      <c r="A3803" t="s">
        <v>7608</v>
      </c>
      <c r="B3803">
        <f>_xlfn.XLOOKUP(A3803,'Allowed as Qualifiers'!$A$1:$A$1896,'Allowed as Qualifiers'!$B$1:$B$1896,0)</f>
        <v>0</v>
      </c>
      <c r="C3803">
        <f t="shared" si="121"/>
        <v>0</v>
      </c>
      <c r="D3803" t="s">
        <v>7609</v>
      </c>
      <c r="G3803">
        <v>0</v>
      </c>
      <c r="H3803" t="str">
        <f>_xlfn.XLOOKUP(A3803,'Diversity Analysis'!$A$2:$A$2366,'Diversity Analysis'!$F$2:$F$2366,"")</f>
        <v/>
      </c>
      <c r="I3803">
        <v>0</v>
      </c>
      <c r="J3803" s="6">
        <v>0</v>
      </c>
      <c r="K3803" s="5">
        <f t="shared" si="122"/>
        <v>0</v>
      </c>
    </row>
    <row r="3804" spans="1:11" x14ac:dyDescent="0.2">
      <c r="A3804" t="s">
        <v>7610</v>
      </c>
      <c r="B3804">
        <f>_xlfn.XLOOKUP(A3804,'Allowed as Qualifiers'!$A$1:$A$1896,'Allowed as Qualifiers'!$B$1:$B$1896,0)</f>
        <v>0</v>
      </c>
      <c r="C3804">
        <f t="shared" si="121"/>
        <v>0</v>
      </c>
      <c r="D3804" t="s">
        <v>7611</v>
      </c>
      <c r="G3804">
        <v>0</v>
      </c>
      <c r="H3804" t="str">
        <f>_xlfn.XLOOKUP(A3804,'Diversity Analysis'!$A$2:$A$2366,'Diversity Analysis'!$F$2:$F$2366,"")</f>
        <v/>
      </c>
      <c r="I3804">
        <v>0</v>
      </c>
      <c r="J3804" s="6">
        <v>0</v>
      </c>
      <c r="K3804" s="5">
        <f t="shared" si="122"/>
        <v>0</v>
      </c>
    </row>
    <row r="3805" spans="1:11" x14ac:dyDescent="0.2">
      <c r="A3805" t="s">
        <v>7612</v>
      </c>
      <c r="B3805">
        <f>_xlfn.XLOOKUP(A3805,'Allowed as Qualifiers'!$A$1:$A$1896,'Allowed as Qualifiers'!$B$1:$B$1896,0)</f>
        <v>0</v>
      </c>
      <c r="C3805">
        <f t="shared" si="121"/>
        <v>0</v>
      </c>
      <c r="D3805" t="s">
        <v>7613</v>
      </c>
      <c r="G3805">
        <v>0</v>
      </c>
      <c r="H3805" t="str">
        <f>_xlfn.XLOOKUP(A3805,'Diversity Analysis'!$A$2:$A$2366,'Diversity Analysis'!$F$2:$F$2366,"")</f>
        <v/>
      </c>
      <c r="I3805">
        <v>0</v>
      </c>
      <c r="J3805" s="6">
        <v>0</v>
      </c>
      <c r="K3805" s="5">
        <f t="shared" si="122"/>
        <v>0</v>
      </c>
    </row>
    <row r="3806" spans="1:11" x14ac:dyDescent="0.2">
      <c r="A3806" t="s">
        <v>7614</v>
      </c>
      <c r="B3806">
        <f>_xlfn.XLOOKUP(A3806,'Allowed as Qualifiers'!$A$1:$A$1896,'Allowed as Qualifiers'!$B$1:$B$1896,0)</f>
        <v>0</v>
      </c>
      <c r="C3806">
        <f t="shared" si="121"/>
        <v>0</v>
      </c>
      <c r="D3806" t="s">
        <v>7615</v>
      </c>
      <c r="G3806">
        <v>0</v>
      </c>
      <c r="H3806" t="str">
        <f>_xlfn.XLOOKUP(A3806,'Diversity Analysis'!$A$2:$A$2366,'Diversity Analysis'!$F$2:$F$2366,"")</f>
        <v/>
      </c>
      <c r="I3806">
        <v>0</v>
      </c>
      <c r="J3806" s="6">
        <v>0</v>
      </c>
      <c r="K3806" s="5">
        <f t="shared" si="122"/>
        <v>0</v>
      </c>
    </row>
    <row r="3807" spans="1:11" x14ac:dyDescent="0.2">
      <c r="A3807" t="s">
        <v>7616</v>
      </c>
      <c r="B3807">
        <f>_xlfn.XLOOKUP(A3807,'Allowed as Qualifiers'!$A$1:$A$1896,'Allowed as Qualifiers'!$B$1:$B$1896,0)</f>
        <v>0</v>
      </c>
      <c r="C3807">
        <f t="shared" si="121"/>
        <v>0</v>
      </c>
      <c r="D3807" t="s">
        <v>7617</v>
      </c>
      <c r="G3807">
        <v>0</v>
      </c>
      <c r="H3807" t="str">
        <f>_xlfn.XLOOKUP(A3807,'Diversity Analysis'!$A$2:$A$2366,'Diversity Analysis'!$F$2:$F$2366,"")</f>
        <v/>
      </c>
      <c r="I3807">
        <v>0</v>
      </c>
      <c r="J3807" s="6">
        <v>0</v>
      </c>
      <c r="K3807" s="5">
        <f t="shared" si="122"/>
        <v>0</v>
      </c>
    </row>
    <row r="3808" spans="1:11" x14ac:dyDescent="0.2">
      <c r="A3808" t="s">
        <v>7618</v>
      </c>
      <c r="B3808">
        <f>_xlfn.XLOOKUP(A3808,'Allowed as Qualifiers'!$A$1:$A$1896,'Allowed as Qualifiers'!$B$1:$B$1896,0)</f>
        <v>0</v>
      </c>
      <c r="C3808">
        <f t="shared" si="121"/>
        <v>0</v>
      </c>
      <c r="D3808" t="s">
        <v>7619</v>
      </c>
      <c r="G3808">
        <v>0</v>
      </c>
      <c r="H3808" t="str">
        <f>_xlfn.XLOOKUP(A3808,'Diversity Analysis'!$A$2:$A$2366,'Diversity Analysis'!$F$2:$F$2366,"")</f>
        <v/>
      </c>
      <c r="I3808">
        <v>0</v>
      </c>
      <c r="J3808" s="6">
        <v>0</v>
      </c>
      <c r="K3808" s="5">
        <f t="shared" si="122"/>
        <v>0</v>
      </c>
    </row>
    <row r="3809" spans="1:11" x14ac:dyDescent="0.2">
      <c r="A3809" t="s">
        <v>7620</v>
      </c>
      <c r="B3809">
        <f>_xlfn.XLOOKUP(A3809,'Allowed as Qualifiers'!$A$1:$A$1896,'Allowed as Qualifiers'!$B$1:$B$1896,0)</f>
        <v>0</v>
      </c>
      <c r="C3809">
        <f t="shared" si="121"/>
        <v>0</v>
      </c>
      <c r="D3809" t="s">
        <v>7621</v>
      </c>
      <c r="G3809">
        <v>0</v>
      </c>
      <c r="H3809" t="str">
        <f>_xlfn.XLOOKUP(A3809,'Diversity Analysis'!$A$2:$A$2366,'Diversity Analysis'!$F$2:$F$2366,"")</f>
        <v/>
      </c>
      <c r="I3809">
        <v>0</v>
      </c>
      <c r="J3809" s="6">
        <v>0</v>
      </c>
      <c r="K3809" s="5">
        <f t="shared" si="122"/>
        <v>0</v>
      </c>
    </row>
    <row r="3810" spans="1:11" x14ac:dyDescent="0.2">
      <c r="A3810" t="s">
        <v>7622</v>
      </c>
      <c r="B3810">
        <f>_xlfn.XLOOKUP(A3810,'Allowed as Qualifiers'!$A$1:$A$1896,'Allowed as Qualifiers'!$B$1:$B$1896,0)</f>
        <v>0</v>
      </c>
      <c r="C3810">
        <f t="shared" si="121"/>
        <v>0</v>
      </c>
      <c r="D3810" t="s">
        <v>7623</v>
      </c>
      <c r="G3810">
        <v>0</v>
      </c>
      <c r="H3810" t="str">
        <f>_xlfn.XLOOKUP(A3810,'Diversity Analysis'!$A$2:$A$2366,'Diversity Analysis'!$F$2:$F$2366,"")</f>
        <v/>
      </c>
      <c r="I3810">
        <v>0</v>
      </c>
      <c r="J3810" s="6">
        <v>0</v>
      </c>
      <c r="K3810" s="5">
        <f t="shared" si="122"/>
        <v>0</v>
      </c>
    </row>
    <row r="3811" spans="1:11" x14ac:dyDescent="0.2">
      <c r="A3811" t="s">
        <v>7624</v>
      </c>
      <c r="B3811">
        <f>_xlfn.XLOOKUP(A3811,'Allowed as Qualifiers'!$A$1:$A$1896,'Allowed as Qualifiers'!$B$1:$B$1896,0)</f>
        <v>0</v>
      </c>
      <c r="C3811">
        <f t="shared" si="121"/>
        <v>0</v>
      </c>
      <c r="D3811" t="s">
        <v>7625</v>
      </c>
      <c r="G3811">
        <v>0</v>
      </c>
      <c r="H3811" t="str">
        <f>_xlfn.XLOOKUP(A3811,'Diversity Analysis'!$A$2:$A$2366,'Diversity Analysis'!$F$2:$F$2366,"")</f>
        <v/>
      </c>
      <c r="I3811">
        <v>0</v>
      </c>
      <c r="J3811" s="6">
        <v>0</v>
      </c>
      <c r="K3811" s="5">
        <f t="shared" si="122"/>
        <v>0</v>
      </c>
    </row>
    <row r="3812" spans="1:11" x14ac:dyDescent="0.2">
      <c r="A3812" t="s">
        <v>7626</v>
      </c>
      <c r="B3812">
        <f>_xlfn.XLOOKUP(A3812,'Allowed as Qualifiers'!$A$1:$A$1896,'Allowed as Qualifiers'!$B$1:$B$1896,0)</f>
        <v>0</v>
      </c>
      <c r="C3812">
        <f t="shared" si="121"/>
        <v>0</v>
      </c>
      <c r="D3812" t="s">
        <v>7627</v>
      </c>
      <c r="G3812">
        <v>0</v>
      </c>
      <c r="H3812" t="str">
        <f>_xlfn.XLOOKUP(A3812,'Diversity Analysis'!$A$2:$A$2366,'Diversity Analysis'!$F$2:$F$2366,"")</f>
        <v/>
      </c>
      <c r="I3812">
        <v>0</v>
      </c>
      <c r="J3812" s="6">
        <v>0</v>
      </c>
      <c r="K3812" s="5">
        <f t="shared" si="122"/>
        <v>0</v>
      </c>
    </row>
    <row r="3813" spans="1:11" x14ac:dyDescent="0.2">
      <c r="A3813" t="s">
        <v>7628</v>
      </c>
      <c r="B3813">
        <f>_xlfn.XLOOKUP(A3813,'Allowed as Qualifiers'!$A$1:$A$1896,'Allowed as Qualifiers'!$B$1:$B$1896,0)</f>
        <v>0</v>
      </c>
      <c r="C3813">
        <f t="shared" si="121"/>
        <v>0</v>
      </c>
      <c r="D3813" t="s">
        <v>7629</v>
      </c>
      <c r="G3813">
        <v>0</v>
      </c>
      <c r="H3813" t="str">
        <f>_xlfn.XLOOKUP(A3813,'Diversity Analysis'!$A$2:$A$2366,'Diversity Analysis'!$F$2:$F$2366,"")</f>
        <v/>
      </c>
      <c r="I3813">
        <v>0</v>
      </c>
      <c r="J3813" s="6">
        <v>0</v>
      </c>
      <c r="K3813" s="5">
        <f t="shared" si="122"/>
        <v>0</v>
      </c>
    </row>
    <row r="3814" spans="1:11" x14ac:dyDescent="0.2">
      <c r="A3814" t="s">
        <v>7630</v>
      </c>
      <c r="B3814">
        <f>_xlfn.XLOOKUP(A3814,'Allowed as Qualifiers'!$A$1:$A$1896,'Allowed as Qualifiers'!$B$1:$B$1896,0)</f>
        <v>0</v>
      </c>
      <c r="C3814">
        <f t="shared" si="121"/>
        <v>0</v>
      </c>
      <c r="D3814" t="s">
        <v>7631</v>
      </c>
      <c r="G3814">
        <v>0</v>
      </c>
      <c r="H3814" t="str">
        <f>_xlfn.XLOOKUP(A3814,'Diversity Analysis'!$A$2:$A$2366,'Diversity Analysis'!$F$2:$F$2366,"")</f>
        <v/>
      </c>
      <c r="I3814">
        <v>0</v>
      </c>
      <c r="J3814" s="6">
        <v>0</v>
      </c>
      <c r="K3814" s="5">
        <f t="shared" si="122"/>
        <v>0</v>
      </c>
    </row>
    <row r="3815" spans="1:11" x14ac:dyDescent="0.2">
      <c r="A3815" t="s">
        <v>7632</v>
      </c>
      <c r="B3815">
        <f>_xlfn.XLOOKUP(A3815,'Allowed as Qualifiers'!$A$1:$A$1896,'Allowed as Qualifiers'!$B$1:$B$1896,0)</f>
        <v>0</v>
      </c>
      <c r="C3815">
        <f t="shared" si="121"/>
        <v>0</v>
      </c>
      <c r="D3815" t="s">
        <v>7633</v>
      </c>
      <c r="G3815">
        <v>0</v>
      </c>
      <c r="H3815" t="str">
        <f>_xlfn.XLOOKUP(A3815,'Diversity Analysis'!$A$2:$A$2366,'Diversity Analysis'!$F$2:$F$2366,"")</f>
        <v/>
      </c>
      <c r="I3815">
        <v>0</v>
      </c>
      <c r="J3815" s="6">
        <v>0</v>
      </c>
      <c r="K3815" s="5">
        <f t="shared" si="122"/>
        <v>0</v>
      </c>
    </row>
    <row r="3816" spans="1:11" x14ac:dyDescent="0.2">
      <c r="A3816" t="s">
        <v>7634</v>
      </c>
      <c r="B3816">
        <f>_xlfn.XLOOKUP(A3816,'Allowed as Qualifiers'!$A$1:$A$1896,'Allowed as Qualifiers'!$B$1:$B$1896,0)</f>
        <v>0</v>
      </c>
      <c r="C3816">
        <f t="shared" si="121"/>
        <v>0</v>
      </c>
      <c r="D3816" t="s">
        <v>7635</v>
      </c>
      <c r="G3816">
        <v>0</v>
      </c>
      <c r="H3816" t="str">
        <f>_xlfn.XLOOKUP(A3816,'Diversity Analysis'!$A$2:$A$2366,'Diversity Analysis'!$F$2:$F$2366,"")</f>
        <v/>
      </c>
      <c r="I3816">
        <v>0</v>
      </c>
      <c r="J3816" s="6">
        <v>0</v>
      </c>
      <c r="K3816" s="5">
        <f t="shared" si="122"/>
        <v>0</v>
      </c>
    </row>
    <row r="3817" spans="1:11" x14ac:dyDescent="0.2">
      <c r="A3817" t="s">
        <v>7636</v>
      </c>
      <c r="B3817">
        <f>_xlfn.XLOOKUP(A3817,'Allowed as Qualifiers'!$A$1:$A$1896,'Allowed as Qualifiers'!$B$1:$B$1896,0)</f>
        <v>0</v>
      </c>
      <c r="C3817">
        <f t="shared" si="121"/>
        <v>0</v>
      </c>
      <c r="D3817" t="s">
        <v>7637</v>
      </c>
      <c r="G3817">
        <v>0</v>
      </c>
      <c r="H3817" t="str">
        <f>_xlfn.XLOOKUP(A3817,'Diversity Analysis'!$A$2:$A$2366,'Diversity Analysis'!$F$2:$F$2366,"")</f>
        <v/>
      </c>
      <c r="I3817">
        <v>0</v>
      </c>
      <c r="J3817" s="6">
        <v>0</v>
      </c>
      <c r="K3817" s="5">
        <f t="shared" si="122"/>
        <v>0</v>
      </c>
    </row>
    <row r="3818" spans="1:11" x14ac:dyDescent="0.2">
      <c r="A3818" t="s">
        <v>7638</v>
      </c>
      <c r="B3818">
        <f>_xlfn.XLOOKUP(A3818,'Allowed as Qualifiers'!$A$1:$A$1896,'Allowed as Qualifiers'!$B$1:$B$1896,0)</f>
        <v>0</v>
      </c>
      <c r="C3818">
        <f t="shared" si="121"/>
        <v>0</v>
      </c>
      <c r="D3818" t="s">
        <v>7639</v>
      </c>
      <c r="G3818">
        <v>0</v>
      </c>
      <c r="H3818" t="str">
        <f>_xlfn.XLOOKUP(A3818,'Diversity Analysis'!$A$2:$A$2366,'Diversity Analysis'!$F$2:$F$2366,"")</f>
        <v/>
      </c>
      <c r="I3818">
        <v>0</v>
      </c>
      <c r="J3818" s="6">
        <v>0</v>
      </c>
      <c r="K3818" s="5">
        <f t="shared" si="122"/>
        <v>0</v>
      </c>
    </row>
    <row r="3819" spans="1:11" x14ac:dyDescent="0.2">
      <c r="A3819" t="s">
        <v>7640</v>
      </c>
      <c r="B3819">
        <f>_xlfn.XLOOKUP(A3819,'Allowed as Qualifiers'!$A$1:$A$1896,'Allowed as Qualifiers'!$B$1:$B$1896,0)</f>
        <v>0</v>
      </c>
      <c r="C3819">
        <f t="shared" si="121"/>
        <v>0</v>
      </c>
      <c r="D3819" t="s">
        <v>7641</v>
      </c>
      <c r="G3819">
        <v>0</v>
      </c>
      <c r="H3819" t="str">
        <f>_xlfn.XLOOKUP(A3819,'Diversity Analysis'!$A$2:$A$2366,'Diversity Analysis'!$F$2:$F$2366,"")</f>
        <v/>
      </c>
      <c r="I3819">
        <v>0</v>
      </c>
      <c r="J3819" s="6">
        <v>0</v>
      </c>
      <c r="K3819" s="5">
        <f t="shared" si="122"/>
        <v>0</v>
      </c>
    </row>
    <row r="3820" spans="1:11" x14ac:dyDescent="0.2">
      <c r="A3820" t="s">
        <v>7642</v>
      </c>
      <c r="B3820">
        <f>_xlfn.XLOOKUP(A3820,'Allowed as Qualifiers'!$A$1:$A$1896,'Allowed as Qualifiers'!$B$1:$B$1896,0)</f>
        <v>0</v>
      </c>
      <c r="C3820">
        <f t="shared" si="121"/>
        <v>0</v>
      </c>
      <c r="D3820" t="s">
        <v>7643</v>
      </c>
      <c r="G3820">
        <v>0</v>
      </c>
      <c r="H3820" t="str">
        <f>_xlfn.XLOOKUP(A3820,'Diversity Analysis'!$A$2:$A$2366,'Diversity Analysis'!$F$2:$F$2366,"")</f>
        <v/>
      </c>
      <c r="I3820">
        <v>0</v>
      </c>
      <c r="J3820" s="6">
        <v>0</v>
      </c>
      <c r="K3820" s="5">
        <f t="shared" si="122"/>
        <v>0</v>
      </c>
    </row>
    <row r="3821" spans="1:11" x14ac:dyDescent="0.2">
      <c r="A3821" t="s">
        <v>7644</v>
      </c>
      <c r="B3821">
        <f>_xlfn.XLOOKUP(A3821,'Allowed as Qualifiers'!$A$1:$A$1896,'Allowed as Qualifiers'!$B$1:$B$1896,0)</f>
        <v>0</v>
      </c>
      <c r="C3821">
        <f t="shared" si="121"/>
        <v>0</v>
      </c>
      <c r="D3821" t="s">
        <v>7645</v>
      </c>
      <c r="G3821">
        <v>0</v>
      </c>
      <c r="H3821" t="str">
        <f>_xlfn.XLOOKUP(A3821,'Diversity Analysis'!$A$2:$A$2366,'Diversity Analysis'!$F$2:$F$2366,"")</f>
        <v/>
      </c>
      <c r="I3821">
        <v>0</v>
      </c>
      <c r="J3821" s="6">
        <v>0</v>
      </c>
      <c r="K3821" s="5">
        <f t="shared" si="122"/>
        <v>0</v>
      </c>
    </row>
    <row r="3822" spans="1:11" x14ac:dyDescent="0.2">
      <c r="A3822" t="s">
        <v>7646</v>
      </c>
      <c r="B3822">
        <f>_xlfn.XLOOKUP(A3822,'Allowed as Qualifiers'!$A$1:$A$1896,'Allowed as Qualifiers'!$B$1:$B$1896,0)</f>
        <v>0</v>
      </c>
      <c r="C3822">
        <f t="shared" si="121"/>
        <v>0</v>
      </c>
      <c r="D3822" t="s">
        <v>7647</v>
      </c>
      <c r="G3822">
        <v>0</v>
      </c>
      <c r="H3822" t="str">
        <f>_xlfn.XLOOKUP(A3822,'Diversity Analysis'!$A$2:$A$2366,'Diversity Analysis'!$F$2:$F$2366,"")</f>
        <v/>
      </c>
      <c r="I3822">
        <v>0</v>
      </c>
      <c r="J3822" s="6">
        <v>0</v>
      </c>
      <c r="K3822" s="5">
        <f t="shared" si="122"/>
        <v>0</v>
      </c>
    </row>
    <row r="3823" spans="1:11" x14ac:dyDescent="0.2">
      <c r="A3823" t="s">
        <v>7648</v>
      </c>
      <c r="B3823">
        <f>_xlfn.XLOOKUP(A3823,'Allowed as Qualifiers'!$A$1:$A$1896,'Allowed as Qualifiers'!$B$1:$B$1896,0)</f>
        <v>0</v>
      </c>
      <c r="C3823">
        <f t="shared" si="121"/>
        <v>0</v>
      </c>
      <c r="D3823" t="s">
        <v>7649</v>
      </c>
      <c r="G3823">
        <v>0</v>
      </c>
      <c r="H3823" t="str">
        <f>_xlfn.XLOOKUP(A3823,'Diversity Analysis'!$A$2:$A$2366,'Diversity Analysis'!$F$2:$F$2366,"")</f>
        <v/>
      </c>
      <c r="I3823">
        <v>0</v>
      </c>
      <c r="J3823" s="6">
        <v>0</v>
      </c>
      <c r="K3823" s="5">
        <f t="shared" si="122"/>
        <v>0</v>
      </c>
    </row>
    <row r="3824" spans="1:11" x14ac:dyDescent="0.2">
      <c r="A3824" t="s">
        <v>7650</v>
      </c>
      <c r="B3824">
        <f>_xlfn.XLOOKUP(A3824,'Allowed as Qualifiers'!$A$1:$A$1896,'Allowed as Qualifiers'!$B$1:$B$1896,0)</f>
        <v>0</v>
      </c>
      <c r="C3824">
        <f t="shared" si="121"/>
        <v>0</v>
      </c>
      <c r="D3824" t="s">
        <v>7651</v>
      </c>
      <c r="G3824">
        <v>0</v>
      </c>
      <c r="H3824" t="str">
        <f>_xlfn.XLOOKUP(A3824,'Diversity Analysis'!$A$2:$A$2366,'Diversity Analysis'!$F$2:$F$2366,"")</f>
        <v/>
      </c>
      <c r="I3824">
        <v>0</v>
      </c>
      <c r="J3824" s="6">
        <v>0</v>
      </c>
      <c r="K3824" s="5">
        <f t="shared" si="122"/>
        <v>0</v>
      </c>
    </row>
    <row r="3825" spans="1:11" x14ac:dyDescent="0.2">
      <c r="A3825" t="s">
        <v>7652</v>
      </c>
      <c r="B3825">
        <f>_xlfn.XLOOKUP(A3825,'Allowed as Qualifiers'!$A$1:$A$1896,'Allowed as Qualifiers'!$B$1:$B$1896,0)</f>
        <v>0</v>
      </c>
      <c r="C3825">
        <f t="shared" si="121"/>
        <v>0</v>
      </c>
      <c r="D3825" t="s">
        <v>7653</v>
      </c>
      <c r="G3825">
        <v>0</v>
      </c>
      <c r="H3825" t="str">
        <f>_xlfn.XLOOKUP(A3825,'Diversity Analysis'!$A$2:$A$2366,'Diversity Analysis'!$F$2:$F$2366,"")</f>
        <v/>
      </c>
      <c r="I3825">
        <v>0</v>
      </c>
      <c r="J3825" s="6">
        <v>0</v>
      </c>
      <c r="K3825" s="5">
        <f t="shared" si="122"/>
        <v>0</v>
      </c>
    </row>
    <row r="3826" spans="1:11" x14ac:dyDescent="0.2">
      <c r="A3826" t="s">
        <v>7654</v>
      </c>
      <c r="B3826">
        <f>_xlfn.XLOOKUP(A3826,'Allowed as Qualifiers'!$A$1:$A$1896,'Allowed as Qualifiers'!$B$1:$B$1896,0)</f>
        <v>0</v>
      </c>
      <c r="C3826">
        <f t="shared" si="121"/>
        <v>0</v>
      </c>
      <c r="D3826" t="s">
        <v>7655</v>
      </c>
      <c r="G3826">
        <v>0</v>
      </c>
      <c r="H3826" t="str">
        <f>_xlfn.XLOOKUP(A3826,'Diversity Analysis'!$A$2:$A$2366,'Diversity Analysis'!$F$2:$F$2366,"")</f>
        <v/>
      </c>
      <c r="I3826">
        <v>0</v>
      </c>
      <c r="J3826" s="6">
        <v>0</v>
      </c>
      <c r="K3826" s="5">
        <f t="shared" si="122"/>
        <v>0</v>
      </c>
    </row>
    <row r="3827" spans="1:11" x14ac:dyDescent="0.2">
      <c r="A3827" t="s">
        <v>7656</v>
      </c>
      <c r="B3827">
        <f>_xlfn.XLOOKUP(A3827,'Allowed as Qualifiers'!$A$1:$A$1896,'Allowed as Qualifiers'!$B$1:$B$1896,0)</f>
        <v>0</v>
      </c>
      <c r="C3827">
        <f t="shared" si="121"/>
        <v>0</v>
      </c>
      <c r="D3827" t="s">
        <v>7657</v>
      </c>
      <c r="G3827">
        <v>0</v>
      </c>
      <c r="H3827" t="str">
        <f>_xlfn.XLOOKUP(A3827,'Diversity Analysis'!$A$2:$A$2366,'Diversity Analysis'!$F$2:$F$2366,"")</f>
        <v/>
      </c>
      <c r="I3827">
        <v>0</v>
      </c>
      <c r="J3827" s="6">
        <v>0</v>
      </c>
      <c r="K3827" s="5">
        <f t="shared" si="122"/>
        <v>0</v>
      </c>
    </row>
    <row r="3828" spans="1:11" x14ac:dyDescent="0.2">
      <c r="A3828" t="s">
        <v>7658</v>
      </c>
      <c r="B3828">
        <f>_xlfn.XLOOKUP(A3828,'Allowed as Qualifiers'!$A$1:$A$1896,'Allowed as Qualifiers'!$B$1:$B$1896,0)</f>
        <v>0</v>
      </c>
      <c r="C3828">
        <f t="shared" si="121"/>
        <v>0</v>
      </c>
      <c r="D3828" t="s">
        <v>7659</v>
      </c>
      <c r="G3828">
        <v>0</v>
      </c>
      <c r="H3828" t="str">
        <f>_xlfn.XLOOKUP(A3828,'Diversity Analysis'!$A$2:$A$2366,'Diversity Analysis'!$F$2:$F$2366,"")</f>
        <v/>
      </c>
      <c r="I3828">
        <v>0</v>
      </c>
      <c r="J3828" s="6">
        <v>0</v>
      </c>
      <c r="K3828" s="5">
        <f t="shared" si="122"/>
        <v>0</v>
      </c>
    </row>
    <row r="3829" spans="1:11" x14ac:dyDescent="0.2">
      <c r="A3829" t="s">
        <v>7660</v>
      </c>
      <c r="B3829">
        <f>_xlfn.XLOOKUP(A3829,'Allowed as Qualifiers'!$A$1:$A$1896,'Allowed as Qualifiers'!$B$1:$B$1896,0)</f>
        <v>0</v>
      </c>
      <c r="C3829">
        <f t="shared" si="121"/>
        <v>0</v>
      </c>
      <c r="D3829" t="s">
        <v>7661</v>
      </c>
      <c r="G3829">
        <v>0</v>
      </c>
      <c r="H3829" t="str">
        <f>_xlfn.XLOOKUP(A3829,'Diversity Analysis'!$A$2:$A$2366,'Diversity Analysis'!$F$2:$F$2366,"")</f>
        <v/>
      </c>
      <c r="I3829">
        <v>0</v>
      </c>
      <c r="J3829" s="6">
        <v>0</v>
      </c>
      <c r="K3829" s="5">
        <f t="shared" si="122"/>
        <v>0</v>
      </c>
    </row>
    <row r="3830" spans="1:11" x14ac:dyDescent="0.2">
      <c r="A3830" t="s">
        <v>7662</v>
      </c>
      <c r="B3830">
        <f>_xlfn.XLOOKUP(A3830,'Allowed as Qualifiers'!$A$1:$A$1896,'Allowed as Qualifiers'!$B$1:$B$1896,0)</f>
        <v>0</v>
      </c>
      <c r="C3830">
        <f t="shared" si="121"/>
        <v>0</v>
      </c>
      <c r="D3830" t="s">
        <v>7663</v>
      </c>
      <c r="G3830">
        <v>0</v>
      </c>
      <c r="H3830" t="str">
        <f>_xlfn.XLOOKUP(A3830,'Diversity Analysis'!$A$2:$A$2366,'Diversity Analysis'!$F$2:$F$2366,"")</f>
        <v/>
      </c>
      <c r="I3830">
        <v>0</v>
      </c>
      <c r="J3830" s="6">
        <v>0</v>
      </c>
      <c r="K3830" s="5">
        <f t="shared" si="122"/>
        <v>0</v>
      </c>
    </row>
    <row r="3831" spans="1:11" x14ac:dyDescent="0.2">
      <c r="A3831" t="s">
        <v>7664</v>
      </c>
      <c r="B3831">
        <f>_xlfn.XLOOKUP(A3831,'Allowed as Qualifiers'!$A$1:$A$1896,'Allowed as Qualifiers'!$B$1:$B$1896,0)</f>
        <v>0</v>
      </c>
      <c r="C3831">
        <f t="shared" si="121"/>
        <v>0</v>
      </c>
      <c r="D3831" t="s">
        <v>7665</v>
      </c>
      <c r="G3831">
        <v>0</v>
      </c>
      <c r="H3831" t="str">
        <f>_xlfn.XLOOKUP(A3831,'Diversity Analysis'!$A$2:$A$2366,'Diversity Analysis'!$F$2:$F$2366,"")</f>
        <v/>
      </c>
      <c r="I3831">
        <v>0</v>
      </c>
      <c r="J3831" s="6">
        <v>0</v>
      </c>
      <c r="K3831" s="5">
        <f t="shared" si="122"/>
        <v>0</v>
      </c>
    </row>
    <row r="3832" spans="1:11" x14ac:dyDescent="0.2">
      <c r="A3832" t="s">
        <v>7666</v>
      </c>
      <c r="B3832">
        <f>_xlfn.XLOOKUP(A3832,'Allowed as Qualifiers'!$A$1:$A$1896,'Allowed as Qualifiers'!$B$1:$B$1896,0)</f>
        <v>0</v>
      </c>
      <c r="C3832">
        <f t="shared" si="121"/>
        <v>0</v>
      </c>
      <c r="D3832" t="s">
        <v>7667</v>
      </c>
      <c r="G3832">
        <v>0</v>
      </c>
      <c r="H3832" t="str">
        <f>_xlfn.XLOOKUP(A3832,'Diversity Analysis'!$A$2:$A$2366,'Diversity Analysis'!$F$2:$F$2366,"")</f>
        <v/>
      </c>
      <c r="I3832">
        <v>0</v>
      </c>
      <c r="J3832" s="6">
        <v>0</v>
      </c>
      <c r="K3832" s="5">
        <f t="shared" si="122"/>
        <v>0</v>
      </c>
    </row>
    <row r="3833" spans="1:11" x14ac:dyDescent="0.2">
      <c r="A3833" t="s">
        <v>7668</v>
      </c>
      <c r="B3833">
        <f>_xlfn.XLOOKUP(A3833,'Allowed as Qualifiers'!$A$1:$A$1896,'Allowed as Qualifiers'!$B$1:$B$1896,0)</f>
        <v>0</v>
      </c>
      <c r="C3833">
        <f t="shared" si="121"/>
        <v>0</v>
      </c>
      <c r="D3833" t="s">
        <v>7669</v>
      </c>
      <c r="G3833">
        <v>0</v>
      </c>
      <c r="H3833" t="str">
        <f>_xlfn.XLOOKUP(A3833,'Diversity Analysis'!$A$2:$A$2366,'Diversity Analysis'!$F$2:$F$2366,"")</f>
        <v/>
      </c>
      <c r="I3833">
        <v>0</v>
      </c>
      <c r="J3833" s="6">
        <v>0</v>
      </c>
      <c r="K3833" s="5">
        <f t="shared" si="122"/>
        <v>0</v>
      </c>
    </row>
    <row r="3834" spans="1:11" x14ac:dyDescent="0.2">
      <c r="A3834" t="s">
        <v>7670</v>
      </c>
      <c r="B3834">
        <f>_xlfn.XLOOKUP(A3834,'Allowed as Qualifiers'!$A$1:$A$1896,'Allowed as Qualifiers'!$B$1:$B$1896,0)</f>
        <v>0</v>
      </c>
      <c r="C3834">
        <f t="shared" si="121"/>
        <v>0</v>
      </c>
      <c r="D3834" t="s">
        <v>7671</v>
      </c>
      <c r="G3834">
        <v>0</v>
      </c>
      <c r="H3834" t="str">
        <f>_xlfn.XLOOKUP(A3834,'Diversity Analysis'!$A$2:$A$2366,'Diversity Analysis'!$F$2:$F$2366,"")</f>
        <v/>
      </c>
      <c r="I3834">
        <v>0</v>
      </c>
      <c r="J3834" s="6">
        <v>0</v>
      </c>
      <c r="K3834" s="5">
        <f t="shared" si="122"/>
        <v>0</v>
      </c>
    </row>
    <row r="3835" spans="1:11" x14ac:dyDescent="0.2">
      <c r="A3835" t="s">
        <v>7672</v>
      </c>
      <c r="B3835">
        <f>_xlfn.XLOOKUP(A3835,'Allowed as Qualifiers'!$A$1:$A$1896,'Allowed as Qualifiers'!$B$1:$B$1896,0)</f>
        <v>0</v>
      </c>
      <c r="C3835">
        <f t="shared" si="121"/>
        <v>0</v>
      </c>
      <c r="D3835" t="s">
        <v>7673</v>
      </c>
      <c r="G3835">
        <v>0</v>
      </c>
      <c r="H3835" t="str">
        <f>_xlfn.XLOOKUP(A3835,'Diversity Analysis'!$A$2:$A$2366,'Diversity Analysis'!$F$2:$F$2366,"")</f>
        <v/>
      </c>
      <c r="I3835">
        <v>0</v>
      </c>
      <c r="J3835" s="6">
        <v>0</v>
      </c>
      <c r="K3835" s="5">
        <f t="shared" si="122"/>
        <v>0</v>
      </c>
    </row>
    <row r="3836" spans="1:11" x14ac:dyDescent="0.2">
      <c r="A3836" t="s">
        <v>7674</v>
      </c>
      <c r="B3836">
        <f>_xlfn.XLOOKUP(A3836,'Allowed as Qualifiers'!$A$1:$A$1896,'Allowed as Qualifiers'!$B$1:$B$1896,0)</f>
        <v>0</v>
      </c>
      <c r="C3836">
        <f t="shared" si="121"/>
        <v>0</v>
      </c>
      <c r="D3836" t="s">
        <v>7675</v>
      </c>
      <c r="G3836">
        <v>0</v>
      </c>
      <c r="H3836" t="str">
        <f>_xlfn.XLOOKUP(A3836,'Diversity Analysis'!$A$2:$A$2366,'Diversity Analysis'!$F$2:$F$2366,"")</f>
        <v/>
      </c>
      <c r="I3836">
        <v>0</v>
      </c>
      <c r="J3836" s="6">
        <v>0</v>
      </c>
      <c r="K3836" s="5">
        <f t="shared" si="122"/>
        <v>0</v>
      </c>
    </row>
    <row r="3837" spans="1:11" x14ac:dyDescent="0.2">
      <c r="A3837" t="s">
        <v>7676</v>
      </c>
      <c r="B3837">
        <f>_xlfn.XLOOKUP(A3837,'Allowed as Qualifiers'!$A$1:$A$1896,'Allowed as Qualifiers'!$B$1:$B$1896,0)</f>
        <v>0</v>
      </c>
      <c r="C3837">
        <f t="shared" si="121"/>
        <v>0</v>
      </c>
      <c r="D3837" t="s">
        <v>7677</v>
      </c>
      <c r="G3837">
        <v>0</v>
      </c>
      <c r="H3837" t="str">
        <f>_xlfn.XLOOKUP(A3837,'Diversity Analysis'!$A$2:$A$2366,'Diversity Analysis'!$F$2:$F$2366,"")</f>
        <v/>
      </c>
      <c r="I3837">
        <v>0</v>
      </c>
      <c r="J3837" s="6">
        <v>0</v>
      </c>
      <c r="K3837" s="5">
        <f t="shared" si="122"/>
        <v>0</v>
      </c>
    </row>
    <row r="3838" spans="1:11" x14ac:dyDescent="0.2">
      <c r="A3838" t="s">
        <v>7678</v>
      </c>
      <c r="B3838">
        <f>_xlfn.XLOOKUP(A3838,'Allowed as Qualifiers'!$A$1:$A$1896,'Allowed as Qualifiers'!$B$1:$B$1896,0)</f>
        <v>0</v>
      </c>
      <c r="C3838">
        <f t="shared" si="121"/>
        <v>0</v>
      </c>
      <c r="D3838" t="s">
        <v>7679</v>
      </c>
      <c r="G3838">
        <v>0</v>
      </c>
      <c r="H3838" t="str">
        <f>_xlfn.XLOOKUP(A3838,'Diversity Analysis'!$A$2:$A$2366,'Diversity Analysis'!$F$2:$F$2366,"")</f>
        <v/>
      </c>
      <c r="I3838">
        <v>0</v>
      </c>
      <c r="J3838" s="6">
        <v>0</v>
      </c>
      <c r="K3838" s="5">
        <f t="shared" si="122"/>
        <v>0</v>
      </c>
    </row>
    <row r="3839" spans="1:11" x14ac:dyDescent="0.2">
      <c r="A3839" t="s">
        <v>7680</v>
      </c>
      <c r="B3839">
        <f>_xlfn.XLOOKUP(A3839,'Allowed as Qualifiers'!$A$1:$A$1896,'Allowed as Qualifiers'!$B$1:$B$1896,0)</f>
        <v>0</v>
      </c>
      <c r="C3839">
        <f t="shared" si="121"/>
        <v>0</v>
      </c>
      <c r="D3839" t="s">
        <v>7681</v>
      </c>
      <c r="G3839">
        <v>0</v>
      </c>
      <c r="H3839" t="str">
        <f>_xlfn.XLOOKUP(A3839,'Diversity Analysis'!$A$2:$A$2366,'Diversity Analysis'!$F$2:$F$2366,"")</f>
        <v/>
      </c>
      <c r="I3839">
        <v>0</v>
      </c>
      <c r="J3839" s="6">
        <v>0</v>
      </c>
      <c r="K3839" s="5">
        <f t="shared" si="122"/>
        <v>0</v>
      </c>
    </row>
    <row r="3840" spans="1:11" x14ac:dyDescent="0.2">
      <c r="A3840" t="s">
        <v>7682</v>
      </c>
      <c r="B3840">
        <f>_xlfn.XLOOKUP(A3840,'Allowed as Qualifiers'!$A$1:$A$1896,'Allowed as Qualifiers'!$B$1:$B$1896,0)</f>
        <v>0</v>
      </c>
      <c r="C3840">
        <f t="shared" si="121"/>
        <v>0</v>
      </c>
      <c r="D3840" t="s">
        <v>7683</v>
      </c>
      <c r="G3840">
        <v>0</v>
      </c>
      <c r="H3840" t="str">
        <f>_xlfn.XLOOKUP(A3840,'Diversity Analysis'!$A$2:$A$2366,'Diversity Analysis'!$F$2:$F$2366,"")</f>
        <v/>
      </c>
      <c r="I3840">
        <v>0</v>
      </c>
      <c r="J3840" s="6">
        <v>0</v>
      </c>
      <c r="K3840" s="5">
        <f t="shared" si="122"/>
        <v>0</v>
      </c>
    </row>
    <row r="3841" spans="1:11" x14ac:dyDescent="0.2">
      <c r="A3841" t="s">
        <v>7684</v>
      </c>
      <c r="B3841">
        <f>_xlfn.XLOOKUP(A3841,'Allowed as Qualifiers'!$A$1:$A$1896,'Allowed as Qualifiers'!$B$1:$B$1896,0)</f>
        <v>0</v>
      </c>
      <c r="C3841">
        <f t="shared" si="121"/>
        <v>0</v>
      </c>
      <c r="D3841" t="s">
        <v>7685</v>
      </c>
      <c r="G3841">
        <v>0</v>
      </c>
      <c r="H3841" t="str">
        <f>_xlfn.XLOOKUP(A3841,'Diversity Analysis'!$A$2:$A$2366,'Diversity Analysis'!$F$2:$F$2366,"")</f>
        <v/>
      </c>
      <c r="I3841">
        <v>0</v>
      </c>
      <c r="J3841" s="6">
        <v>0</v>
      </c>
      <c r="K3841" s="5">
        <f t="shared" si="122"/>
        <v>0</v>
      </c>
    </row>
    <row r="3842" spans="1:11" x14ac:dyDescent="0.2">
      <c r="A3842" t="s">
        <v>7686</v>
      </c>
      <c r="B3842">
        <f>_xlfn.XLOOKUP(A3842,'Allowed as Qualifiers'!$A$1:$A$1896,'Allowed as Qualifiers'!$B$1:$B$1896,0)</f>
        <v>0</v>
      </c>
      <c r="C3842">
        <f t="shared" si="121"/>
        <v>0</v>
      </c>
      <c r="D3842" t="s">
        <v>7687</v>
      </c>
      <c r="G3842">
        <v>0</v>
      </c>
      <c r="H3842" t="str">
        <f>_xlfn.XLOOKUP(A3842,'Diversity Analysis'!$A$2:$A$2366,'Diversity Analysis'!$F$2:$F$2366,"")</f>
        <v/>
      </c>
      <c r="I3842">
        <v>0</v>
      </c>
      <c r="J3842" s="6">
        <v>0</v>
      </c>
      <c r="K3842" s="5">
        <f t="shared" si="122"/>
        <v>0</v>
      </c>
    </row>
    <row r="3843" spans="1:11" x14ac:dyDescent="0.2">
      <c r="A3843" t="s">
        <v>7688</v>
      </c>
      <c r="B3843">
        <f>_xlfn.XLOOKUP(A3843,'Allowed as Qualifiers'!$A$1:$A$1896,'Allowed as Qualifiers'!$B$1:$B$1896,0)</f>
        <v>0</v>
      </c>
      <c r="C3843">
        <f t="shared" ref="C3843:C3906" si="123">IF(B3843=1,1,0)*IF(G3843&gt;0,1,0)</f>
        <v>0</v>
      </c>
      <c r="D3843" t="s">
        <v>7689</v>
      </c>
      <c r="G3843">
        <v>0</v>
      </c>
      <c r="H3843" t="str">
        <f>_xlfn.XLOOKUP(A3843,'Diversity Analysis'!$A$2:$A$2366,'Diversity Analysis'!$F$2:$F$2366,"")</f>
        <v/>
      </c>
      <c r="I3843">
        <v>0</v>
      </c>
      <c r="J3843" s="6">
        <v>0</v>
      </c>
      <c r="K3843" s="5">
        <f t="shared" si="122"/>
        <v>0</v>
      </c>
    </row>
    <row r="3844" spans="1:11" x14ac:dyDescent="0.2">
      <c r="A3844" t="s">
        <v>7690</v>
      </c>
      <c r="B3844">
        <f>_xlfn.XLOOKUP(A3844,'Allowed as Qualifiers'!$A$1:$A$1896,'Allowed as Qualifiers'!$B$1:$B$1896,0)</f>
        <v>0</v>
      </c>
      <c r="C3844">
        <f t="shared" si="123"/>
        <v>0</v>
      </c>
      <c r="D3844" t="s">
        <v>7691</v>
      </c>
      <c r="G3844">
        <v>0</v>
      </c>
      <c r="H3844" t="str">
        <f>_xlfn.XLOOKUP(A3844,'Diversity Analysis'!$A$2:$A$2366,'Diversity Analysis'!$F$2:$F$2366,"")</f>
        <v/>
      </c>
      <c r="I3844">
        <v>0</v>
      </c>
      <c r="J3844" s="6">
        <v>0</v>
      </c>
      <c r="K3844" s="5">
        <f t="shared" si="122"/>
        <v>0</v>
      </c>
    </row>
    <row r="3845" spans="1:11" x14ac:dyDescent="0.2">
      <c r="A3845" t="s">
        <v>7692</v>
      </c>
      <c r="B3845">
        <f>_xlfn.XLOOKUP(A3845,'Allowed as Qualifiers'!$A$1:$A$1896,'Allowed as Qualifiers'!$B$1:$B$1896,0)</f>
        <v>0</v>
      </c>
      <c r="C3845">
        <f t="shared" si="123"/>
        <v>0</v>
      </c>
      <c r="D3845" t="s">
        <v>7693</v>
      </c>
      <c r="G3845">
        <v>0</v>
      </c>
      <c r="H3845" t="str">
        <f>_xlfn.XLOOKUP(A3845,'Diversity Analysis'!$A$2:$A$2366,'Diversity Analysis'!$F$2:$F$2366,"")</f>
        <v/>
      </c>
      <c r="I3845">
        <v>0</v>
      </c>
      <c r="J3845" s="6">
        <v>0</v>
      </c>
      <c r="K3845" s="5">
        <f t="shared" si="122"/>
        <v>0</v>
      </c>
    </row>
    <row r="3846" spans="1:11" x14ac:dyDescent="0.2">
      <c r="A3846" t="s">
        <v>7694</v>
      </c>
      <c r="B3846">
        <f>_xlfn.XLOOKUP(A3846,'Allowed as Qualifiers'!$A$1:$A$1896,'Allowed as Qualifiers'!$B$1:$B$1896,0)</f>
        <v>0</v>
      </c>
      <c r="C3846">
        <f t="shared" si="123"/>
        <v>0</v>
      </c>
      <c r="D3846" t="s">
        <v>7695</v>
      </c>
      <c r="G3846">
        <v>0</v>
      </c>
      <c r="H3846" t="str">
        <f>_xlfn.XLOOKUP(A3846,'Diversity Analysis'!$A$2:$A$2366,'Diversity Analysis'!$F$2:$F$2366,"")</f>
        <v/>
      </c>
      <c r="I3846">
        <v>0</v>
      </c>
      <c r="J3846" s="6">
        <v>0</v>
      </c>
      <c r="K3846" s="5">
        <f t="shared" si="122"/>
        <v>0</v>
      </c>
    </row>
    <row r="3847" spans="1:11" x14ac:dyDescent="0.2">
      <c r="A3847" t="s">
        <v>7696</v>
      </c>
      <c r="B3847">
        <f>_xlfn.XLOOKUP(A3847,'Allowed as Qualifiers'!$A$1:$A$1896,'Allowed as Qualifiers'!$B$1:$B$1896,0)</f>
        <v>0</v>
      </c>
      <c r="C3847">
        <f t="shared" si="123"/>
        <v>0</v>
      </c>
      <c r="D3847" t="s">
        <v>7697</v>
      </c>
      <c r="G3847">
        <v>0</v>
      </c>
      <c r="H3847" t="str">
        <f>_xlfn.XLOOKUP(A3847,'Diversity Analysis'!$A$2:$A$2366,'Diversity Analysis'!$F$2:$F$2366,"")</f>
        <v/>
      </c>
      <c r="I3847">
        <v>0</v>
      </c>
      <c r="J3847" s="6">
        <v>0</v>
      </c>
      <c r="K3847" s="5">
        <f t="shared" si="122"/>
        <v>0</v>
      </c>
    </row>
    <row r="3848" spans="1:11" x14ac:dyDescent="0.2">
      <c r="A3848" t="s">
        <v>7698</v>
      </c>
      <c r="B3848">
        <f>_xlfn.XLOOKUP(A3848,'Allowed as Qualifiers'!$A$1:$A$1896,'Allowed as Qualifiers'!$B$1:$B$1896,0)</f>
        <v>0</v>
      </c>
      <c r="C3848">
        <f t="shared" si="123"/>
        <v>0</v>
      </c>
      <c r="D3848" t="s">
        <v>7699</v>
      </c>
      <c r="G3848">
        <v>0</v>
      </c>
      <c r="H3848" t="str">
        <f>_xlfn.XLOOKUP(A3848,'Diversity Analysis'!$A$2:$A$2366,'Diversity Analysis'!$F$2:$F$2366,"")</f>
        <v/>
      </c>
      <c r="I3848">
        <v>0</v>
      </c>
      <c r="J3848" s="6">
        <v>0</v>
      </c>
      <c r="K3848" s="5">
        <f t="shared" si="122"/>
        <v>0</v>
      </c>
    </row>
    <row r="3849" spans="1:11" x14ac:dyDescent="0.2">
      <c r="A3849" t="s">
        <v>7700</v>
      </c>
      <c r="B3849">
        <f>_xlfn.XLOOKUP(A3849,'Allowed as Qualifiers'!$A$1:$A$1896,'Allowed as Qualifiers'!$B$1:$B$1896,0)</f>
        <v>0</v>
      </c>
      <c r="C3849">
        <f t="shared" si="123"/>
        <v>0</v>
      </c>
      <c r="D3849" t="s">
        <v>7701</v>
      </c>
      <c r="G3849">
        <v>0</v>
      </c>
      <c r="H3849" t="str">
        <f>_xlfn.XLOOKUP(A3849,'Diversity Analysis'!$A$2:$A$2366,'Diversity Analysis'!$F$2:$F$2366,"")</f>
        <v/>
      </c>
      <c r="I3849">
        <v>0</v>
      </c>
      <c r="J3849" s="6">
        <v>0</v>
      </c>
      <c r="K3849" s="5">
        <f t="shared" si="122"/>
        <v>0</v>
      </c>
    </row>
    <row r="3850" spans="1:11" x14ac:dyDescent="0.2">
      <c r="A3850" t="s">
        <v>7702</v>
      </c>
      <c r="B3850">
        <f>_xlfn.XLOOKUP(A3850,'Allowed as Qualifiers'!$A$1:$A$1896,'Allowed as Qualifiers'!$B$1:$B$1896,0)</f>
        <v>0</v>
      </c>
      <c r="C3850">
        <f t="shared" si="123"/>
        <v>0</v>
      </c>
      <c r="D3850" t="s">
        <v>7703</v>
      </c>
      <c r="G3850">
        <v>0</v>
      </c>
      <c r="H3850" t="str">
        <f>_xlfn.XLOOKUP(A3850,'Diversity Analysis'!$A$2:$A$2366,'Diversity Analysis'!$F$2:$F$2366,"")</f>
        <v/>
      </c>
      <c r="I3850">
        <v>0</v>
      </c>
      <c r="J3850" s="6">
        <v>0</v>
      </c>
      <c r="K3850" s="5">
        <f t="shared" si="122"/>
        <v>0</v>
      </c>
    </row>
    <row r="3851" spans="1:11" x14ac:dyDescent="0.2">
      <c r="A3851" t="s">
        <v>7704</v>
      </c>
      <c r="B3851">
        <f>_xlfn.XLOOKUP(A3851,'Allowed as Qualifiers'!$A$1:$A$1896,'Allowed as Qualifiers'!$B$1:$B$1896,0)</f>
        <v>0</v>
      </c>
      <c r="C3851">
        <f t="shared" si="123"/>
        <v>0</v>
      </c>
      <c r="D3851" t="s">
        <v>7705</v>
      </c>
      <c r="G3851">
        <v>0</v>
      </c>
      <c r="H3851" t="str">
        <f>_xlfn.XLOOKUP(A3851,'Diversity Analysis'!$A$2:$A$2366,'Diversity Analysis'!$F$2:$F$2366,"")</f>
        <v/>
      </c>
      <c r="I3851">
        <v>0</v>
      </c>
      <c r="J3851" s="6">
        <v>0</v>
      </c>
      <c r="K3851" s="5">
        <f t="shared" si="122"/>
        <v>0</v>
      </c>
    </row>
    <row r="3852" spans="1:11" x14ac:dyDescent="0.2">
      <c r="A3852" t="s">
        <v>7706</v>
      </c>
      <c r="B3852">
        <f>_xlfn.XLOOKUP(A3852,'Allowed as Qualifiers'!$A$1:$A$1896,'Allowed as Qualifiers'!$B$1:$B$1896,0)</f>
        <v>0</v>
      </c>
      <c r="C3852">
        <f t="shared" si="123"/>
        <v>0</v>
      </c>
      <c r="D3852" t="s">
        <v>7707</v>
      </c>
      <c r="G3852">
        <v>0</v>
      </c>
      <c r="H3852" t="str">
        <f>_xlfn.XLOOKUP(A3852,'Diversity Analysis'!$A$2:$A$2366,'Diversity Analysis'!$F$2:$F$2366,"")</f>
        <v/>
      </c>
      <c r="I3852">
        <v>0</v>
      </c>
      <c r="J3852" s="6">
        <v>0</v>
      </c>
      <c r="K3852" s="5">
        <f t="shared" si="122"/>
        <v>0</v>
      </c>
    </row>
    <row r="3853" spans="1:11" x14ac:dyDescent="0.2">
      <c r="A3853" t="s">
        <v>7708</v>
      </c>
      <c r="B3853">
        <f>_xlfn.XLOOKUP(A3853,'Allowed as Qualifiers'!$A$1:$A$1896,'Allowed as Qualifiers'!$B$1:$B$1896,0)</f>
        <v>0</v>
      </c>
      <c r="C3853">
        <f t="shared" si="123"/>
        <v>0</v>
      </c>
      <c r="D3853" t="s">
        <v>7709</v>
      </c>
      <c r="G3853">
        <v>0</v>
      </c>
      <c r="H3853" t="str">
        <f>_xlfn.XLOOKUP(A3853,'Diversity Analysis'!$A$2:$A$2366,'Diversity Analysis'!$F$2:$F$2366,"")</f>
        <v/>
      </c>
      <c r="I3853">
        <v>0</v>
      </c>
      <c r="J3853" s="6">
        <v>0</v>
      </c>
      <c r="K3853" s="5">
        <f t="shared" si="122"/>
        <v>0</v>
      </c>
    </row>
    <row r="3854" spans="1:11" x14ac:dyDescent="0.2">
      <c r="A3854" t="s">
        <v>7710</v>
      </c>
      <c r="B3854">
        <f>_xlfn.XLOOKUP(A3854,'Allowed as Qualifiers'!$A$1:$A$1896,'Allowed as Qualifiers'!$B$1:$B$1896,0)</f>
        <v>0</v>
      </c>
      <c r="C3854">
        <f t="shared" si="123"/>
        <v>0</v>
      </c>
      <c r="D3854" t="s">
        <v>7711</v>
      </c>
      <c r="G3854">
        <v>0</v>
      </c>
      <c r="H3854" t="str">
        <f>_xlfn.XLOOKUP(A3854,'Diversity Analysis'!$A$2:$A$2366,'Diversity Analysis'!$F$2:$F$2366,"")</f>
        <v/>
      </c>
      <c r="I3854">
        <v>0</v>
      </c>
      <c r="J3854" s="6">
        <v>0</v>
      </c>
      <c r="K3854" s="5">
        <f t="shared" si="122"/>
        <v>0</v>
      </c>
    </row>
    <row r="3855" spans="1:11" x14ac:dyDescent="0.2">
      <c r="A3855" t="s">
        <v>7712</v>
      </c>
      <c r="B3855">
        <f>_xlfn.XLOOKUP(A3855,'Allowed as Qualifiers'!$A$1:$A$1896,'Allowed as Qualifiers'!$B$1:$B$1896,0)</f>
        <v>0</v>
      </c>
      <c r="C3855">
        <f t="shared" si="123"/>
        <v>0</v>
      </c>
      <c r="D3855" t="s">
        <v>7713</v>
      </c>
      <c r="G3855">
        <v>0</v>
      </c>
      <c r="H3855" t="str">
        <f>_xlfn.XLOOKUP(A3855,'Diversity Analysis'!$A$2:$A$2366,'Diversity Analysis'!$F$2:$F$2366,"")</f>
        <v/>
      </c>
      <c r="I3855">
        <v>0</v>
      </c>
      <c r="J3855" s="6">
        <v>0</v>
      </c>
      <c r="K3855" s="5">
        <f t="shared" si="122"/>
        <v>0</v>
      </c>
    </row>
    <row r="3856" spans="1:11" x14ac:dyDescent="0.2">
      <c r="A3856" t="s">
        <v>7714</v>
      </c>
      <c r="B3856">
        <f>_xlfn.XLOOKUP(A3856,'Allowed as Qualifiers'!$A$1:$A$1896,'Allowed as Qualifiers'!$B$1:$B$1896,0)</f>
        <v>0</v>
      </c>
      <c r="C3856">
        <f t="shared" si="123"/>
        <v>0</v>
      </c>
      <c r="D3856" t="s">
        <v>7715</v>
      </c>
      <c r="G3856">
        <v>0</v>
      </c>
      <c r="H3856" t="str">
        <f>_xlfn.XLOOKUP(A3856,'Diversity Analysis'!$A$2:$A$2366,'Diversity Analysis'!$F$2:$F$2366,"")</f>
        <v/>
      </c>
      <c r="I3856">
        <v>0</v>
      </c>
      <c r="J3856" s="6">
        <v>0</v>
      </c>
      <c r="K3856" s="5">
        <f t="shared" ref="K3856:K3919" si="124">G3856/1000000*J3856</f>
        <v>0</v>
      </c>
    </row>
    <row r="3857" spans="1:11" x14ac:dyDescent="0.2">
      <c r="A3857" t="s">
        <v>7716</v>
      </c>
      <c r="B3857">
        <f>_xlfn.XLOOKUP(A3857,'Allowed as Qualifiers'!$A$1:$A$1896,'Allowed as Qualifiers'!$B$1:$B$1896,0)</f>
        <v>0</v>
      </c>
      <c r="C3857">
        <f t="shared" si="123"/>
        <v>0</v>
      </c>
      <c r="D3857" t="s">
        <v>7717</v>
      </c>
      <c r="G3857">
        <v>0</v>
      </c>
      <c r="H3857" t="str">
        <f>_xlfn.XLOOKUP(A3857,'Diversity Analysis'!$A$2:$A$2366,'Diversity Analysis'!$F$2:$F$2366,"")</f>
        <v/>
      </c>
      <c r="I3857">
        <v>0</v>
      </c>
      <c r="J3857" s="6">
        <v>0</v>
      </c>
      <c r="K3857" s="5">
        <f t="shared" si="124"/>
        <v>0</v>
      </c>
    </row>
    <row r="3858" spans="1:11" x14ac:dyDescent="0.2">
      <c r="A3858" t="s">
        <v>7718</v>
      </c>
      <c r="B3858">
        <f>_xlfn.XLOOKUP(A3858,'Allowed as Qualifiers'!$A$1:$A$1896,'Allowed as Qualifiers'!$B$1:$B$1896,0)</f>
        <v>0</v>
      </c>
      <c r="C3858">
        <f t="shared" si="123"/>
        <v>0</v>
      </c>
      <c r="D3858" t="s">
        <v>7719</v>
      </c>
      <c r="G3858">
        <v>0</v>
      </c>
      <c r="H3858" t="str">
        <f>_xlfn.XLOOKUP(A3858,'Diversity Analysis'!$A$2:$A$2366,'Diversity Analysis'!$F$2:$F$2366,"")</f>
        <v/>
      </c>
      <c r="I3858">
        <v>0</v>
      </c>
      <c r="J3858" s="6">
        <v>0</v>
      </c>
      <c r="K3858" s="5">
        <f t="shared" si="124"/>
        <v>0</v>
      </c>
    </row>
    <row r="3859" spans="1:11" x14ac:dyDescent="0.2">
      <c r="A3859" t="s">
        <v>7720</v>
      </c>
      <c r="B3859">
        <f>_xlfn.XLOOKUP(A3859,'Allowed as Qualifiers'!$A$1:$A$1896,'Allowed as Qualifiers'!$B$1:$B$1896,0)</f>
        <v>0</v>
      </c>
      <c r="C3859">
        <f t="shared" si="123"/>
        <v>0</v>
      </c>
      <c r="D3859" t="s">
        <v>7721</v>
      </c>
      <c r="G3859">
        <v>0</v>
      </c>
      <c r="H3859" t="str">
        <f>_xlfn.XLOOKUP(A3859,'Diversity Analysis'!$A$2:$A$2366,'Diversity Analysis'!$F$2:$F$2366,"")</f>
        <v/>
      </c>
      <c r="I3859">
        <v>0</v>
      </c>
      <c r="J3859" s="6">
        <v>0</v>
      </c>
      <c r="K3859" s="5">
        <f t="shared" si="124"/>
        <v>0</v>
      </c>
    </row>
    <row r="3860" spans="1:11" x14ac:dyDescent="0.2">
      <c r="A3860" t="s">
        <v>7722</v>
      </c>
      <c r="B3860">
        <f>_xlfn.XLOOKUP(A3860,'Allowed as Qualifiers'!$A$1:$A$1896,'Allowed as Qualifiers'!$B$1:$B$1896,0)</f>
        <v>0</v>
      </c>
      <c r="C3860">
        <f t="shared" si="123"/>
        <v>0</v>
      </c>
      <c r="D3860" t="s">
        <v>7723</v>
      </c>
      <c r="G3860">
        <v>0</v>
      </c>
      <c r="H3860" t="str">
        <f>_xlfn.XLOOKUP(A3860,'Diversity Analysis'!$A$2:$A$2366,'Diversity Analysis'!$F$2:$F$2366,"")</f>
        <v/>
      </c>
      <c r="I3860">
        <v>0</v>
      </c>
      <c r="J3860" s="6">
        <v>0</v>
      </c>
      <c r="K3860" s="5">
        <f t="shared" si="124"/>
        <v>0</v>
      </c>
    </row>
    <row r="3861" spans="1:11" x14ac:dyDescent="0.2">
      <c r="A3861" t="s">
        <v>7724</v>
      </c>
      <c r="B3861">
        <f>_xlfn.XLOOKUP(A3861,'Allowed as Qualifiers'!$A$1:$A$1896,'Allowed as Qualifiers'!$B$1:$B$1896,0)</f>
        <v>0</v>
      </c>
      <c r="C3861">
        <f t="shared" si="123"/>
        <v>0</v>
      </c>
      <c r="D3861" t="s">
        <v>7725</v>
      </c>
      <c r="G3861">
        <v>0</v>
      </c>
      <c r="H3861" t="str">
        <f>_xlfn.XLOOKUP(A3861,'Diversity Analysis'!$A$2:$A$2366,'Diversity Analysis'!$F$2:$F$2366,"")</f>
        <v/>
      </c>
      <c r="I3861">
        <v>0</v>
      </c>
      <c r="J3861" s="6">
        <v>0</v>
      </c>
      <c r="K3861" s="5">
        <f t="shared" si="124"/>
        <v>0</v>
      </c>
    </row>
    <row r="3862" spans="1:11" x14ac:dyDescent="0.2">
      <c r="A3862" t="s">
        <v>7726</v>
      </c>
      <c r="B3862">
        <f>_xlfn.XLOOKUP(A3862,'Allowed as Qualifiers'!$A$1:$A$1896,'Allowed as Qualifiers'!$B$1:$B$1896,0)</f>
        <v>0</v>
      </c>
      <c r="C3862">
        <f t="shared" si="123"/>
        <v>0</v>
      </c>
      <c r="D3862" t="s">
        <v>7727</v>
      </c>
      <c r="G3862">
        <v>0</v>
      </c>
      <c r="H3862" t="str">
        <f>_xlfn.XLOOKUP(A3862,'Diversity Analysis'!$A$2:$A$2366,'Diversity Analysis'!$F$2:$F$2366,"")</f>
        <v/>
      </c>
      <c r="I3862">
        <v>0</v>
      </c>
      <c r="J3862" s="6">
        <v>0</v>
      </c>
      <c r="K3862" s="5">
        <f t="shared" si="124"/>
        <v>0</v>
      </c>
    </row>
    <row r="3863" spans="1:11" x14ac:dyDescent="0.2">
      <c r="A3863" t="s">
        <v>7728</v>
      </c>
      <c r="B3863">
        <f>_xlfn.XLOOKUP(A3863,'Allowed as Qualifiers'!$A$1:$A$1896,'Allowed as Qualifiers'!$B$1:$B$1896,0)</f>
        <v>1</v>
      </c>
      <c r="C3863">
        <f t="shared" si="123"/>
        <v>0</v>
      </c>
      <c r="D3863" t="s">
        <v>7729</v>
      </c>
      <c r="G3863">
        <v>0</v>
      </c>
      <c r="H3863" t="str">
        <f>_xlfn.XLOOKUP(A3863,'Diversity Analysis'!$A$2:$A$2366,'Diversity Analysis'!$F$2:$F$2366,"")</f>
        <v/>
      </c>
      <c r="I3863">
        <v>0</v>
      </c>
      <c r="J3863" s="6">
        <v>0</v>
      </c>
      <c r="K3863" s="5">
        <f t="shared" si="124"/>
        <v>0</v>
      </c>
    </row>
    <row r="3864" spans="1:11" x14ac:dyDescent="0.2">
      <c r="A3864" t="s">
        <v>7730</v>
      </c>
      <c r="B3864">
        <f>_xlfn.XLOOKUP(A3864,'Allowed as Qualifiers'!$A$1:$A$1896,'Allowed as Qualifiers'!$B$1:$B$1896,0)</f>
        <v>0</v>
      </c>
      <c r="C3864">
        <f t="shared" si="123"/>
        <v>0</v>
      </c>
      <c r="D3864" t="s">
        <v>7731</v>
      </c>
      <c r="G3864">
        <v>0</v>
      </c>
      <c r="H3864" t="str">
        <f>_xlfn.XLOOKUP(A3864,'Diversity Analysis'!$A$2:$A$2366,'Diversity Analysis'!$F$2:$F$2366,"")</f>
        <v/>
      </c>
      <c r="I3864">
        <v>0</v>
      </c>
      <c r="J3864" s="6">
        <v>0</v>
      </c>
      <c r="K3864" s="5">
        <f t="shared" si="124"/>
        <v>0</v>
      </c>
    </row>
    <row r="3865" spans="1:11" x14ac:dyDescent="0.2">
      <c r="A3865" t="s">
        <v>7732</v>
      </c>
      <c r="B3865">
        <f>_xlfn.XLOOKUP(A3865,'Allowed as Qualifiers'!$A$1:$A$1896,'Allowed as Qualifiers'!$B$1:$B$1896,0)</f>
        <v>0</v>
      </c>
      <c r="C3865">
        <f t="shared" si="123"/>
        <v>0</v>
      </c>
      <c r="D3865" t="s">
        <v>7733</v>
      </c>
      <c r="G3865">
        <v>0</v>
      </c>
      <c r="H3865" t="str">
        <f>_xlfn.XLOOKUP(A3865,'Diversity Analysis'!$A$2:$A$2366,'Diversity Analysis'!$F$2:$F$2366,"")</f>
        <v/>
      </c>
      <c r="I3865">
        <v>0</v>
      </c>
      <c r="J3865" s="6">
        <v>0</v>
      </c>
      <c r="K3865" s="5">
        <f t="shared" si="124"/>
        <v>0</v>
      </c>
    </row>
    <row r="3866" spans="1:11" x14ac:dyDescent="0.2">
      <c r="A3866" t="s">
        <v>7734</v>
      </c>
      <c r="B3866">
        <f>_xlfn.XLOOKUP(A3866,'Allowed as Qualifiers'!$A$1:$A$1896,'Allowed as Qualifiers'!$B$1:$B$1896,0)</f>
        <v>0</v>
      </c>
      <c r="C3866">
        <f t="shared" si="123"/>
        <v>0</v>
      </c>
      <c r="D3866" t="s">
        <v>7735</v>
      </c>
      <c r="G3866">
        <v>0</v>
      </c>
      <c r="H3866" t="str">
        <f>_xlfn.XLOOKUP(A3866,'Diversity Analysis'!$A$2:$A$2366,'Diversity Analysis'!$F$2:$F$2366,"")</f>
        <v/>
      </c>
      <c r="I3866">
        <v>0</v>
      </c>
      <c r="J3866" s="6">
        <v>0</v>
      </c>
      <c r="K3866" s="5">
        <f t="shared" si="124"/>
        <v>0</v>
      </c>
    </row>
    <row r="3867" spans="1:11" x14ac:dyDescent="0.2">
      <c r="A3867" t="s">
        <v>7736</v>
      </c>
      <c r="B3867">
        <f>_xlfn.XLOOKUP(A3867,'Allowed as Qualifiers'!$A$1:$A$1896,'Allowed as Qualifiers'!$B$1:$B$1896,0)</f>
        <v>0</v>
      </c>
      <c r="C3867">
        <f t="shared" si="123"/>
        <v>0</v>
      </c>
      <c r="D3867" t="s">
        <v>7737</v>
      </c>
      <c r="G3867">
        <v>0</v>
      </c>
      <c r="H3867" t="str">
        <f>_xlfn.XLOOKUP(A3867,'Diversity Analysis'!$A$2:$A$2366,'Diversity Analysis'!$F$2:$F$2366,"")</f>
        <v/>
      </c>
      <c r="I3867">
        <v>0</v>
      </c>
      <c r="J3867" s="6">
        <v>0</v>
      </c>
      <c r="K3867" s="5">
        <f t="shared" si="124"/>
        <v>0</v>
      </c>
    </row>
    <row r="3868" spans="1:11" x14ac:dyDescent="0.2">
      <c r="A3868" t="s">
        <v>7738</v>
      </c>
      <c r="B3868">
        <f>_xlfn.XLOOKUP(A3868,'Allowed as Qualifiers'!$A$1:$A$1896,'Allowed as Qualifiers'!$B$1:$B$1896,0)</f>
        <v>0</v>
      </c>
      <c r="C3868">
        <f t="shared" si="123"/>
        <v>0</v>
      </c>
      <c r="D3868" t="s">
        <v>7739</v>
      </c>
      <c r="G3868">
        <v>0</v>
      </c>
      <c r="H3868" t="str">
        <f>_xlfn.XLOOKUP(A3868,'Diversity Analysis'!$A$2:$A$2366,'Diversity Analysis'!$F$2:$F$2366,"")</f>
        <v/>
      </c>
      <c r="I3868">
        <v>0</v>
      </c>
      <c r="J3868" s="6">
        <v>0</v>
      </c>
      <c r="K3868" s="5">
        <f t="shared" si="124"/>
        <v>0</v>
      </c>
    </row>
    <row r="3869" spans="1:11" x14ac:dyDescent="0.2">
      <c r="A3869" t="s">
        <v>7740</v>
      </c>
      <c r="B3869">
        <f>_xlfn.XLOOKUP(A3869,'Allowed as Qualifiers'!$A$1:$A$1896,'Allowed as Qualifiers'!$B$1:$B$1896,0)</f>
        <v>0</v>
      </c>
      <c r="C3869">
        <f t="shared" si="123"/>
        <v>0</v>
      </c>
      <c r="D3869" t="s">
        <v>7741</v>
      </c>
      <c r="G3869">
        <v>0</v>
      </c>
      <c r="H3869" t="str">
        <f>_xlfn.XLOOKUP(A3869,'Diversity Analysis'!$A$2:$A$2366,'Diversity Analysis'!$F$2:$F$2366,"")</f>
        <v/>
      </c>
      <c r="I3869">
        <v>0</v>
      </c>
      <c r="J3869" s="6">
        <v>0</v>
      </c>
      <c r="K3869" s="5">
        <f t="shared" si="124"/>
        <v>0</v>
      </c>
    </row>
    <row r="3870" spans="1:11" x14ac:dyDescent="0.2">
      <c r="A3870" t="s">
        <v>7742</v>
      </c>
      <c r="B3870">
        <f>_xlfn.XLOOKUP(A3870,'Allowed as Qualifiers'!$A$1:$A$1896,'Allowed as Qualifiers'!$B$1:$B$1896,0)</f>
        <v>0</v>
      </c>
      <c r="C3870">
        <f t="shared" si="123"/>
        <v>0</v>
      </c>
      <c r="D3870" t="s">
        <v>7743</v>
      </c>
      <c r="G3870">
        <v>0</v>
      </c>
      <c r="H3870" t="str">
        <f>_xlfn.XLOOKUP(A3870,'Diversity Analysis'!$A$2:$A$2366,'Diversity Analysis'!$F$2:$F$2366,"")</f>
        <v/>
      </c>
      <c r="I3870">
        <v>0</v>
      </c>
      <c r="J3870" s="6">
        <v>0</v>
      </c>
      <c r="K3870" s="5">
        <f t="shared" si="124"/>
        <v>0</v>
      </c>
    </row>
    <row r="3871" spans="1:11" x14ac:dyDescent="0.2">
      <c r="A3871" t="s">
        <v>7744</v>
      </c>
      <c r="B3871">
        <f>_xlfn.XLOOKUP(A3871,'Allowed as Qualifiers'!$A$1:$A$1896,'Allowed as Qualifiers'!$B$1:$B$1896,0)</f>
        <v>0</v>
      </c>
      <c r="C3871">
        <f t="shared" si="123"/>
        <v>0</v>
      </c>
      <c r="D3871" t="s">
        <v>7745</v>
      </c>
      <c r="G3871">
        <v>0</v>
      </c>
      <c r="H3871" t="str">
        <f>_xlfn.XLOOKUP(A3871,'Diversity Analysis'!$A$2:$A$2366,'Diversity Analysis'!$F$2:$F$2366,"")</f>
        <v/>
      </c>
      <c r="I3871">
        <v>0</v>
      </c>
      <c r="J3871" s="6">
        <v>0</v>
      </c>
      <c r="K3871" s="5">
        <f t="shared" si="124"/>
        <v>0</v>
      </c>
    </row>
    <row r="3872" spans="1:11" x14ac:dyDescent="0.2">
      <c r="A3872" t="s">
        <v>7746</v>
      </c>
      <c r="B3872">
        <f>_xlfn.XLOOKUP(A3872,'Allowed as Qualifiers'!$A$1:$A$1896,'Allowed as Qualifiers'!$B$1:$B$1896,0)</f>
        <v>0</v>
      </c>
      <c r="C3872">
        <f t="shared" si="123"/>
        <v>0</v>
      </c>
      <c r="D3872" t="s">
        <v>7747</v>
      </c>
      <c r="G3872">
        <v>0</v>
      </c>
      <c r="H3872" t="str">
        <f>_xlfn.XLOOKUP(A3872,'Diversity Analysis'!$A$2:$A$2366,'Diversity Analysis'!$F$2:$F$2366,"")</f>
        <v/>
      </c>
      <c r="I3872">
        <v>0</v>
      </c>
      <c r="J3872" s="6">
        <v>0</v>
      </c>
      <c r="K3872" s="5">
        <f t="shared" si="124"/>
        <v>0</v>
      </c>
    </row>
    <row r="3873" spans="1:11" x14ac:dyDescent="0.2">
      <c r="A3873" t="s">
        <v>7748</v>
      </c>
      <c r="B3873">
        <f>_xlfn.XLOOKUP(A3873,'Allowed as Qualifiers'!$A$1:$A$1896,'Allowed as Qualifiers'!$B$1:$B$1896,0)</f>
        <v>0</v>
      </c>
      <c r="C3873">
        <f t="shared" si="123"/>
        <v>0</v>
      </c>
      <c r="D3873" t="s">
        <v>7749</v>
      </c>
      <c r="G3873">
        <v>0</v>
      </c>
      <c r="H3873" t="str">
        <f>_xlfn.XLOOKUP(A3873,'Diversity Analysis'!$A$2:$A$2366,'Diversity Analysis'!$F$2:$F$2366,"")</f>
        <v/>
      </c>
      <c r="I3873">
        <v>0</v>
      </c>
      <c r="J3873" s="6">
        <v>0</v>
      </c>
      <c r="K3873" s="5">
        <f t="shared" si="124"/>
        <v>0</v>
      </c>
    </row>
    <row r="3874" spans="1:11" x14ac:dyDescent="0.2">
      <c r="A3874" t="s">
        <v>7750</v>
      </c>
      <c r="B3874">
        <f>_xlfn.XLOOKUP(A3874,'Allowed as Qualifiers'!$A$1:$A$1896,'Allowed as Qualifiers'!$B$1:$B$1896,0)</f>
        <v>0</v>
      </c>
      <c r="C3874">
        <f t="shared" si="123"/>
        <v>0</v>
      </c>
      <c r="D3874" t="s">
        <v>7751</v>
      </c>
      <c r="G3874">
        <v>0</v>
      </c>
      <c r="H3874" t="str">
        <f>_xlfn.XLOOKUP(A3874,'Diversity Analysis'!$A$2:$A$2366,'Diversity Analysis'!$F$2:$F$2366,"")</f>
        <v/>
      </c>
      <c r="I3874">
        <v>0</v>
      </c>
      <c r="J3874" s="6">
        <v>0</v>
      </c>
      <c r="K3874" s="5">
        <f t="shared" si="124"/>
        <v>0</v>
      </c>
    </row>
    <row r="3875" spans="1:11" x14ac:dyDescent="0.2">
      <c r="A3875" t="s">
        <v>7752</v>
      </c>
      <c r="B3875">
        <f>_xlfn.XLOOKUP(A3875,'Allowed as Qualifiers'!$A$1:$A$1896,'Allowed as Qualifiers'!$B$1:$B$1896,0)</f>
        <v>0</v>
      </c>
      <c r="C3875">
        <f t="shared" si="123"/>
        <v>0</v>
      </c>
      <c r="D3875" t="s">
        <v>7753</v>
      </c>
      <c r="G3875">
        <v>0</v>
      </c>
      <c r="H3875" t="str">
        <f>_xlfn.XLOOKUP(A3875,'Diversity Analysis'!$A$2:$A$2366,'Diversity Analysis'!$F$2:$F$2366,"")</f>
        <v/>
      </c>
      <c r="I3875">
        <v>0</v>
      </c>
      <c r="J3875" s="6">
        <v>0</v>
      </c>
      <c r="K3875" s="5">
        <f t="shared" si="124"/>
        <v>0</v>
      </c>
    </row>
    <row r="3876" spans="1:11" x14ac:dyDescent="0.2">
      <c r="A3876" t="s">
        <v>7754</v>
      </c>
      <c r="B3876">
        <f>_xlfn.XLOOKUP(A3876,'Allowed as Qualifiers'!$A$1:$A$1896,'Allowed as Qualifiers'!$B$1:$B$1896,0)</f>
        <v>0</v>
      </c>
      <c r="C3876">
        <f t="shared" si="123"/>
        <v>0</v>
      </c>
      <c r="D3876" t="s">
        <v>7755</v>
      </c>
      <c r="G3876">
        <v>0</v>
      </c>
      <c r="H3876" t="str">
        <f>_xlfn.XLOOKUP(A3876,'Diversity Analysis'!$A$2:$A$2366,'Diversity Analysis'!$F$2:$F$2366,"")</f>
        <v/>
      </c>
      <c r="I3876">
        <v>0</v>
      </c>
      <c r="J3876" s="6">
        <v>0</v>
      </c>
      <c r="K3876" s="5">
        <f t="shared" si="124"/>
        <v>0</v>
      </c>
    </row>
    <row r="3877" spans="1:11" x14ac:dyDescent="0.2">
      <c r="A3877" t="s">
        <v>7756</v>
      </c>
      <c r="B3877">
        <f>_xlfn.XLOOKUP(A3877,'Allowed as Qualifiers'!$A$1:$A$1896,'Allowed as Qualifiers'!$B$1:$B$1896,0)</f>
        <v>0</v>
      </c>
      <c r="C3877">
        <f t="shared" si="123"/>
        <v>0</v>
      </c>
      <c r="D3877" t="s">
        <v>7757</v>
      </c>
      <c r="G3877">
        <v>0</v>
      </c>
      <c r="H3877" t="str">
        <f>_xlfn.XLOOKUP(A3877,'Diversity Analysis'!$A$2:$A$2366,'Diversity Analysis'!$F$2:$F$2366,"")</f>
        <v/>
      </c>
      <c r="I3877">
        <v>0</v>
      </c>
      <c r="J3877" s="6">
        <v>0</v>
      </c>
      <c r="K3877" s="5">
        <f t="shared" si="124"/>
        <v>0</v>
      </c>
    </row>
    <row r="3878" spans="1:11" x14ac:dyDescent="0.2">
      <c r="A3878" t="s">
        <v>7758</v>
      </c>
      <c r="B3878">
        <f>_xlfn.XLOOKUP(A3878,'Allowed as Qualifiers'!$A$1:$A$1896,'Allowed as Qualifiers'!$B$1:$B$1896,0)</f>
        <v>0</v>
      </c>
      <c r="C3878">
        <f t="shared" si="123"/>
        <v>0</v>
      </c>
      <c r="D3878" t="s">
        <v>7759</v>
      </c>
      <c r="G3878">
        <v>0</v>
      </c>
      <c r="H3878" t="str">
        <f>_xlfn.XLOOKUP(A3878,'Diversity Analysis'!$A$2:$A$2366,'Diversity Analysis'!$F$2:$F$2366,"")</f>
        <v/>
      </c>
      <c r="I3878">
        <v>0</v>
      </c>
      <c r="J3878" s="6">
        <v>0</v>
      </c>
      <c r="K3878" s="5">
        <f t="shared" si="124"/>
        <v>0</v>
      </c>
    </row>
    <row r="3879" spans="1:11" x14ac:dyDescent="0.2">
      <c r="A3879" t="s">
        <v>7760</v>
      </c>
      <c r="B3879">
        <f>_xlfn.XLOOKUP(A3879,'Allowed as Qualifiers'!$A$1:$A$1896,'Allowed as Qualifiers'!$B$1:$B$1896,0)</f>
        <v>1</v>
      </c>
      <c r="C3879">
        <f t="shared" si="123"/>
        <v>0</v>
      </c>
      <c r="D3879" t="s">
        <v>7761</v>
      </c>
      <c r="G3879">
        <v>0</v>
      </c>
      <c r="H3879" t="str">
        <f>_xlfn.XLOOKUP(A3879,'Diversity Analysis'!$A$2:$A$2366,'Diversity Analysis'!$F$2:$F$2366,"")</f>
        <v/>
      </c>
      <c r="I3879">
        <v>0</v>
      </c>
      <c r="J3879" s="6">
        <v>0</v>
      </c>
      <c r="K3879" s="5">
        <f t="shared" si="124"/>
        <v>0</v>
      </c>
    </row>
    <row r="3880" spans="1:11" x14ac:dyDescent="0.2">
      <c r="A3880" t="s">
        <v>7762</v>
      </c>
      <c r="B3880">
        <f>_xlfn.XLOOKUP(A3880,'Allowed as Qualifiers'!$A$1:$A$1896,'Allowed as Qualifiers'!$B$1:$B$1896,0)</f>
        <v>0</v>
      </c>
      <c r="C3880">
        <f t="shared" si="123"/>
        <v>0</v>
      </c>
      <c r="D3880" t="s">
        <v>7763</v>
      </c>
      <c r="G3880">
        <v>0</v>
      </c>
      <c r="H3880" t="str">
        <f>_xlfn.XLOOKUP(A3880,'Diversity Analysis'!$A$2:$A$2366,'Diversity Analysis'!$F$2:$F$2366,"")</f>
        <v/>
      </c>
      <c r="I3880">
        <v>0</v>
      </c>
      <c r="J3880" s="6">
        <v>0</v>
      </c>
      <c r="K3880" s="5">
        <f t="shared" si="124"/>
        <v>0</v>
      </c>
    </row>
    <row r="3881" spans="1:11" x14ac:dyDescent="0.2">
      <c r="A3881" t="s">
        <v>7764</v>
      </c>
      <c r="B3881">
        <f>_xlfn.XLOOKUP(A3881,'Allowed as Qualifiers'!$A$1:$A$1896,'Allowed as Qualifiers'!$B$1:$B$1896,0)</f>
        <v>0</v>
      </c>
      <c r="C3881">
        <f t="shared" si="123"/>
        <v>0</v>
      </c>
      <c r="D3881" t="s">
        <v>7765</v>
      </c>
      <c r="G3881">
        <v>0</v>
      </c>
      <c r="H3881" t="str">
        <f>_xlfn.XLOOKUP(A3881,'Diversity Analysis'!$A$2:$A$2366,'Diversity Analysis'!$F$2:$F$2366,"")</f>
        <v/>
      </c>
      <c r="I3881">
        <v>0</v>
      </c>
      <c r="J3881" s="6">
        <v>0</v>
      </c>
      <c r="K3881" s="5">
        <f t="shared" si="124"/>
        <v>0</v>
      </c>
    </row>
    <row r="3882" spans="1:11" x14ac:dyDescent="0.2">
      <c r="A3882" t="s">
        <v>7766</v>
      </c>
      <c r="B3882">
        <f>_xlfn.XLOOKUP(A3882,'Allowed as Qualifiers'!$A$1:$A$1896,'Allowed as Qualifiers'!$B$1:$B$1896,0)</f>
        <v>0</v>
      </c>
      <c r="C3882">
        <f t="shared" si="123"/>
        <v>0</v>
      </c>
      <c r="D3882" t="s">
        <v>7767</v>
      </c>
      <c r="G3882">
        <v>0</v>
      </c>
      <c r="H3882" t="str">
        <f>_xlfn.XLOOKUP(A3882,'Diversity Analysis'!$A$2:$A$2366,'Diversity Analysis'!$F$2:$F$2366,"")</f>
        <v/>
      </c>
      <c r="I3882">
        <v>0</v>
      </c>
      <c r="J3882" s="6">
        <v>0</v>
      </c>
      <c r="K3882" s="5">
        <f t="shared" si="124"/>
        <v>0</v>
      </c>
    </row>
    <row r="3883" spans="1:11" x14ac:dyDescent="0.2">
      <c r="A3883" t="s">
        <v>7768</v>
      </c>
      <c r="B3883">
        <f>_xlfn.XLOOKUP(A3883,'Allowed as Qualifiers'!$A$1:$A$1896,'Allowed as Qualifiers'!$B$1:$B$1896,0)</f>
        <v>0</v>
      </c>
      <c r="C3883">
        <f t="shared" si="123"/>
        <v>0</v>
      </c>
      <c r="D3883" t="s">
        <v>7769</v>
      </c>
      <c r="G3883">
        <v>0</v>
      </c>
      <c r="H3883" t="str">
        <f>_xlfn.XLOOKUP(A3883,'Diversity Analysis'!$A$2:$A$2366,'Diversity Analysis'!$F$2:$F$2366,"")</f>
        <v/>
      </c>
      <c r="I3883">
        <v>0</v>
      </c>
      <c r="J3883" s="6">
        <v>0</v>
      </c>
      <c r="K3883" s="5">
        <f t="shared" si="124"/>
        <v>0</v>
      </c>
    </row>
    <row r="3884" spans="1:11" x14ac:dyDescent="0.2">
      <c r="A3884" t="s">
        <v>7770</v>
      </c>
      <c r="B3884">
        <f>_xlfn.XLOOKUP(A3884,'Allowed as Qualifiers'!$A$1:$A$1896,'Allowed as Qualifiers'!$B$1:$B$1896,0)</f>
        <v>0</v>
      </c>
      <c r="C3884">
        <f t="shared" si="123"/>
        <v>0</v>
      </c>
      <c r="D3884" t="s">
        <v>7771</v>
      </c>
      <c r="G3884">
        <v>0</v>
      </c>
      <c r="H3884" t="str">
        <f>_xlfn.XLOOKUP(A3884,'Diversity Analysis'!$A$2:$A$2366,'Diversity Analysis'!$F$2:$F$2366,"")</f>
        <v/>
      </c>
      <c r="I3884">
        <v>0</v>
      </c>
      <c r="J3884" s="6">
        <v>0</v>
      </c>
      <c r="K3884" s="5">
        <f t="shared" si="124"/>
        <v>0</v>
      </c>
    </row>
    <row r="3885" spans="1:11" x14ac:dyDescent="0.2">
      <c r="A3885" t="s">
        <v>7772</v>
      </c>
      <c r="B3885">
        <f>_xlfn.XLOOKUP(A3885,'Allowed as Qualifiers'!$A$1:$A$1896,'Allowed as Qualifiers'!$B$1:$B$1896,0)</f>
        <v>0</v>
      </c>
      <c r="C3885">
        <f t="shared" si="123"/>
        <v>0</v>
      </c>
      <c r="D3885" t="s">
        <v>7773</v>
      </c>
      <c r="G3885">
        <v>0</v>
      </c>
      <c r="H3885" t="str">
        <f>_xlfn.XLOOKUP(A3885,'Diversity Analysis'!$A$2:$A$2366,'Diversity Analysis'!$F$2:$F$2366,"")</f>
        <v/>
      </c>
      <c r="I3885">
        <v>0</v>
      </c>
      <c r="J3885" s="6">
        <v>0</v>
      </c>
      <c r="K3885" s="5">
        <f t="shared" si="124"/>
        <v>0</v>
      </c>
    </row>
    <row r="3886" spans="1:11" x14ac:dyDescent="0.2">
      <c r="A3886" t="s">
        <v>7774</v>
      </c>
      <c r="B3886">
        <f>_xlfn.XLOOKUP(A3886,'Allowed as Qualifiers'!$A$1:$A$1896,'Allowed as Qualifiers'!$B$1:$B$1896,0)</f>
        <v>0</v>
      </c>
      <c r="C3886">
        <f t="shared" si="123"/>
        <v>0</v>
      </c>
      <c r="D3886" t="s">
        <v>7775</v>
      </c>
      <c r="G3886">
        <v>0</v>
      </c>
      <c r="H3886" t="str">
        <f>_xlfn.XLOOKUP(A3886,'Diversity Analysis'!$A$2:$A$2366,'Diversity Analysis'!$F$2:$F$2366,"")</f>
        <v/>
      </c>
      <c r="I3886">
        <v>0</v>
      </c>
      <c r="J3886" s="6">
        <v>0</v>
      </c>
      <c r="K3886" s="5">
        <f t="shared" si="124"/>
        <v>0</v>
      </c>
    </row>
    <row r="3887" spans="1:11" x14ac:dyDescent="0.2">
      <c r="A3887" t="s">
        <v>7776</v>
      </c>
      <c r="B3887">
        <f>_xlfn.XLOOKUP(A3887,'Allowed as Qualifiers'!$A$1:$A$1896,'Allowed as Qualifiers'!$B$1:$B$1896,0)</f>
        <v>0</v>
      </c>
      <c r="C3887">
        <f t="shared" si="123"/>
        <v>0</v>
      </c>
      <c r="D3887" t="s">
        <v>7777</v>
      </c>
      <c r="G3887">
        <v>0</v>
      </c>
      <c r="H3887" t="str">
        <f>_xlfn.XLOOKUP(A3887,'Diversity Analysis'!$A$2:$A$2366,'Diversity Analysis'!$F$2:$F$2366,"")</f>
        <v/>
      </c>
      <c r="I3887">
        <v>0</v>
      </c>
      <c r="J3887" s="6">
        <v>0</v>
      </c>
      <c r="K3887" s="5">
        <f t="shared" si="124"/>
        <v>0</v>
      </c>
    </row>
    <row r="3888" spans="1:11" x14ac:dyDescent="0.2">
      <c r="A3888" t="s">
        <v>7778</v>
      </c>
      <c r="B3888">
        <f>_xlfn.XLOOKUP(A3888,'Allowed as Qualifiers'!$A$1:$A$1896,'Allowed as Qualifiers'!$B$1:$B$1896,0)</f>
        <v>0</v>
      </c>
      <c r="C3888">
        <f t="shared" si="123"/>
        <v>0</v>
      </c>
      <c r="D3888" t="s">
        <v>7779</v>
      </c>
      <c r="G3888">
        <v>0</v>
      </c>
      <c r="H3888" t="str">
        <f>_xlfn.XLOOKUP(A3888,'Diversity Analysis'!$A$2:$A$2366,'Diversity Analysis'!$F$2:$F$2366,"")</f>
        <v/>
      </c>
      <c r="I3888">
        <v>0</v>
      </c>
      <c r="J3888" s="6">
        <v>0</v>
      </c>
      <c r="K3888" s="5">
        <f t="shared" si="124"/>
        <v>0</v>
      </c>
    </row>
    <row r="3889" spans="1:11" x14ac:dyDescent="0.2">
      <c r="A3889" t="s">
        <v>7780</v>
      </c>
      <c r="B3889">
        <f>_xlfn.XLOOKUP(A3889,'Allowed as Qualifiers'!$A$1:$A$1896,'Allowed as Qualifiers'!$B$1:$B$1896,0)</f>
        <v>0</v>
      </c>
      <c r="C3889">
        <f t="shared" si="123"/>
        <v>0</v>
      </c>
      <c r="D3889" t="s">
        <v>7781</v>
      </c>
      <c r="G3889">
        <v>0</v>
      </c>
      <c r="H3889" t="str">
        <f>_xlfn.XLOOKUP(A3889,'Diversity Analysis'!$A$2:$A$2366,'Diversity Analysis'!$F$2:$F$2366,"")</f>
        <v/>
      </c>
      <c r="I3889">
        <v>0</v>
      </c>
      <c r="J3889" s="6">
        <v>0</v>
      </c>
      <c r="K3889" s="5">
        <f t="shared" si="124"/>
        <v>0</v>
      </c>
    </row>
    <row r="3890" spans="1:11" x14ac:dyDescent="0.2">
      <c r="A3890" t="s">
        <v>7782</v>
      </c>
      <c r="B3890">
        <f>_xlfn.XLOOKUP(A3890,'Allowed as Qualifiers'!$A$1:$A$1896,'Allowed as Qualifiers'!$B$1:$B$1896,0)</f>
        <v>0</v>
      </c>
      <c r="C3890">
        <f t="shared" si="123"/>
        <v>0</v>
      </c>
      <c r="D3890" t="s">
        <v>7783</v>
      </c>
      <c r="G3890">
        <v>0</v>
      </c>
      <c r="H3890" t="str">
        <f>_xlfn.XLOOKUP(A3890,'Diversity Analysis'!$A$2:$A$2366,'Diversity Analysis'!$F$2:$F$2366,"")</f>
        <v/>
      </c>
      <c r="I3890">
        <v>0</v>
      </c>
      <c r="J3890" s="6">
        <v>0</v>
      </c>
      <c r="K3890" s="5">
        <f t="shared" si="124"/>
        <v>0</v>
      </c>
    </row>
    <row r="3891" spans="1:11" x14ac:dyDescent="0.2">
      <c r="A3891" t="s">
        <v>7784</v>
      </c>
      <c r="B3891">
        <f>_xlfn.XLOOKUP(A3891,'Allowed as Qualifiers'!$A$1:$A$1896,'Allowed as Qualifiers'!$B$1:$B$1896,0)</f>
        <v>0</v>
      </c>
      <c r="C3891">
        <f t="shared" si="123"/>
        <v>0</v>
      </c>
      <c r="D3891" t="s">
        <v>7785</v>
      </c>
      <c r="G3891">
        <v>0</v>
      </c>
      <c r="H3891" t="str">
        <f>_xlfn.XLOOKUP(A3891,'Diversity Analysis'!$A$2:$A$2366,'Diversity Analysis'!$F$2:$F$2366,"")</f>
        <v/>
      </c>
      <c r="I3891">
        <v>0</v>
      </c>
      <c r="J3891" s="6">
        <v>0</v>
      </c>
      <c r="K3891" s="5">
        <f t="shared" si="124"/>
        <v>0</v>
      </c>
    </row>
    <row r="3892" spans="1:11" x14ac:dyDescent="0.2">
      <c r="A3892" t="s">
        <v>7786</v>
      </c>
      <c r="B3892">
        <f>_xlfn.XLOOKUP(A3892,'Allowed as Qualifiers'!$A$1:$A$1896,'Allowed as Qualifiers'!$B$1:$B$1896,0)</f>
        <v>0</v>
      </c>
      <c r="C3892">
        <f t="shared" si="123"/>
        <v>0</v>
      </c>
      <c r="D3892" t="s">
        <v>7787</v>
      </c>
      <c r="G3892">
        <v>0</v>
      </c>
      <c r="H3892" t="str">
        <f>_xlfn.XLOOKUP(A3892,'Diversity Analysis'!$A$2:$A$2366,'Diversity Analysis'!$F$2:$F$2366,"")</f>
        <v/>
      </c>
      <c r="I3892">
        <v>0</v>
      </c>
      <c r="J3892" s="6">
        <v>0</v>
      </c>
      <c r="K3892" s="5">
        <f t="shared" si="124"/>
        <v>0</v>
      </c>
    </row>
    <row r="3893" spans="1:11" x14ac:dyDescent="0.2">
      <c r="A3893" t="s">
        <v>7788</v>
      </c>
      <c r="B3893">
        <f>_xlfn.XLOOKUP(A3893,'Allowed as Qualifiers'!$A$1:$A$1896,'Allowed as Qualifiers'!$B$1:$B$1896,0)</f>
        <v>0</v>
      </c>
      <c r="C3893">
        <f t="shared" si="123"/>
        <v>0</v>
      </c>
      <c r="D3893" t="s">
        <v>7789</v>
      </c>
      <c r="G3893">
        <v>0</v>
      </c>
      <c r="H3893" t="str">
        <f>_xlfn.XLOOKUP(A3893,'Diversity Analysis'!$A$2:$A$2366,'Diversity Analysis'!$F$2:$F$2366,"")</f>
        <v/>
      </c>
      <c r="I3893">
        <v>0</v>
      </c>
      <c r="J3893" s="6">
        <v>0</v>
      </c>
      <c r="K3893" s="5">
        <f t="shared" si="124"/>
        <v>0</v>
      </c>
    </row>
    <row r="3894" spans="1:11" x14ac:dyDescent="0.2">
      <c r="A3894" t="s">
        <v>7790</v>
      </c>
      <c r="B3894">
        <f>_xlfn.XLOOKUP(A3894,'Allowed as Qualifiers'!$A$1:$A$1896,'Allowed as Qualifiers'!$B$1:$B$1896,0)</f>
        <v>0</v>
      </c>
      <c r="C3894">
        <f t="shared" si="123"/>
        <v>0</v>
      </c>
      <c r="D3894" t="s">
        <v>7791</v>
      </c>
      <c r="G3894">
        <v>0</v>
      </c>
      <c r="H3894" t="str">
        <f>_xlfn.XLOOKUP(A3894,'Diversity Analysis'!$A$2:$A$2366,'Diversity Analysis'!$F$2:$F$2366,"")</f>
        <v/>
      </c>
      <c r="I3894">
        <v>0</v>
      </c>
      <c r="J3894" s="6">
        <v>0</v>
      </c>
      <c r="K3894" s="5">
        <f t="shared" si="124"/>
        <v>0</v>
      </c>
    </row>
    <row r="3895" spans="1:11" x14ac:dyDescent="0.2">
      <c r="A3895" t="s">
        <v>7792</v>
      </c>
      <c r="B3895">
        <f>_xlfn.XLOOKUP(A3895,'Allowed as Qualifiers'!$A$1:$A$1896,'Allowed as Qualifiers'!$B$1:$B$1896,0)</f>
        <v>0</v>
      </c>
      <c r="C3895">
        <f t="shared" si="123"/>
        <v>0</v>
      </c>
      <c r="D3895" t="s">
        <v>7793</v>
      </c>
      <c r="G3895">
        <v>0</v>
      </c>
      <c r="H3895" t="str">
        <f>_xlfn.XLOOKUP(A3895,'Diversity Analysis'!$A$2:$A$2366,'Diversity Analysis'!$F$2:$F$2366,"")</f>
        <v/>
      </c>
      <c r="I3895">
        <v>0</v>
      </c>
      <c r="J3895" s="6">
        <v>0</v>
      </c>
      <c r="K3895" s="5">
        <f t="shared" si="124"/>
        <v>0</v>
      </c>
    </row>
    <row r="3896" spans="1:11" x14ac:dyDescent="0.2">
      <c r="A3896" t="s">
        <v>7794</v>
      </c>
      <c r="B3896">
        <f>_xlfn.XLOOKUP(A3896,'Allowed as Qualifiers'!$A$1:$A$1896,'Allowed as Qualifiers'!$B$1:$B$1896,0)</f>
        <v>0</v>
      </c>
      <c r="C3896">
        <f t="shared" si="123"/>
        <v>0</v>
      </c>
      <c r="D3896" t="s">
        <v>7795</v>
      </c>
      <c r="G3896">
        <v>0</v>
      </c>
      <c r="H3896" t="str">
        <f>_xlfn.XLOOKUP(A3896,'Diversity Analysis'!$A$2:$A$2366,'Diversity Analysis'!$F$2:$F$2366,"")</f>
        <v/>
      </c>
      <c r="I3896">
        <v>0</v>
      </c>
      <c r="J3896" s="6">
        <v>0</v>
      </c>
      <c r="K3896" s="5">
        <f t="shared" si="124"/>
        <v>0</v>
      </c>
    </row>
    <row r="3897" spans="1:11" x14ac:dyDescent="0.2">
      <c r="A3897" t="s">
        <v>7796</v>
      </c>
      <c r="B3897">
        <f>_xlfn.XLOOKUP(A3897,'Allowed as Qualifiers'!$A$1:$A$1896,'Allowed as Qualifiers'!$B$1:$B$1896,0)</f>
        <v>0</v>
      </c>
      <c r="C3897">
        <f t="shared" si="123"/>
        <v>0</v>
      </c>
      <c r="D3897" t="s">
        <v>7797</v>
      </c>
      <c r="G3897">
        <v>0</v>
      </c>
      <c r="H3897" t="str">
        <f>_xlfn.XLOOKUP(A3897,'Diversity Analysis'!$A$2:$A$2366,'Diversity Analysis'!$F$2:$F$2366,"")</f>
        <v/>
      </c>
      <c r="I3897">
        <v>0</v>
      </c>
      <c r="J3897" s="6">
        <v>0</v>
      </c>
      <c r="K3897" s="5">
        <f t="shared" si="124"/>
        <v>0</v>
      </c>
    </row>
    <row r="3898" spans="1:11" x14ac:dyDescent="0.2">
      <c r="A3898" t="s">
        <v>7798</v>
      </c>
      <c r="B3898">
        <f>_xlfn.XLOOKUP(A3898,'Allowed as Qualifiers'!$A$1:$A$1896,'Allowed as Qualifiers'!$B$1:$B$1896,0)</f>
        <v>0</v>
      </c>
      <c r="C3898">
        <f t="shared" si="123"/>
        <v>0</v>
      </c>
      <c r="D3898" t="s">
        <v>7799</v>
      </c>
      <c r="G3898">
        <v>0</v>
      </c>
      <c r="H3898" t="str">
        <f>_xlfn.XLOOKUP(A3898,'Diversity Analysis'!$A$2:$A$2366,'Diversity Analysis'!$F$2:$F$2366,"")</f>
        <v/>
      </c>
      <c r="I3898">
        <v>0</v>
      </c>
      <c r="J3898" s="6">
        <v>0</v>
      </c>
      <c r="K3898" s="5">
        <f t="shared" si="124"/>
        <v>0</v>
      </c>
    </row>
    <row r="3899" spans="1:11" x14ac:dyDescent="0.2">
      <c r="A3899" t="s">
        <v>7800</v>
      </c>
      <c r="B3899">
        <f>_xlfn.XLOOKUP(A3899,'Allowed as Qualifiers'!$A$1:$A$1896,'Allowed as Qualifiers'!$B$1:$B$1896,0)</f>
        <v>0</v>
      </c>
      <c r="C3899">
        <f t="shared" si="123"/>
        <v>0</v>
      </c>
      <c r="D3899" t="s">
        <v>7801</v>
      </c>
      <c r="G3899">
        <v>0</v>
      </c>
      <c r="H3899" t="str">
        <f>_xlfn.XLOOKUP(A3899,'Diversity Analysis'!$A$2:$A$2366,'Diversity Analysis'!$F$2:$F$2366,"")</f>
        <v/>
      </c>
      <c r="I3899">
        <v>0</v>
      </c>
      <c r="J3899" s="6">
        <v>0</v>
      </c>
      <c r="K3899" s="5">
        <f t="shared" si="124"/>
        <v>0</v>
      </c>
    </row>
    <row r="3900" spans="1:11" x14ac:dyDescent="0.2">
      <c r="A3900" t="s">
        <v>7802</v>
      </c>
      <c r="B3900">
        <f>_xlfn.XLOOKUP(A3900,'Allowed as Qualifiers'!$A$1:$A$1896,'Allowed as Qualifiers'!$B$1:$B$1896,0)</f>
        <v>0</v>
      </c>
      <c r="C3900">
        <f t="shared" si="123"/>
        <v>0</v>
      </c>
      <c r="D3900" t="s">
        <v>7803</v>
      </c>
      <c r="G3900">
        <v>0</v>
      </c>
      <c r="H3900" t="str">
        <f>_xlfn.XLOOKUP(A3900,'Diversity Analysis'!$A$2:$A$2366,'Diversity Analysis'!$F$2:$F$2366,"")</f>
        <v/>
      </c>
      <c r="I3900">
        <v>0</v>
      </c>
      <c r="J3900" s="6">
        <v>0</v>
      </c>
      <c r="K3900" s="5">
        <f t="shared" si="124"/>
        <v>0</v>
      </c>
    </row>
    <row r="3901" spans="1:11" x14ac:dyDescent="0.2">
      <c r="A3901" t="s">
        <v>7804</v>
      </c>
      <c r="B3901">
        <f>_xlfn.XLOOKUP(A3901,'Allowed as Qualifiers'!$A$1:$A$1896,'Allowed as Qualifiers'!$B$1:$B$1896,0)</f>
        <v>0</v>
      </c>
      <c r="C3901">
        <f t="shared" si="123"/>
        <v>0</v>
      </c>
      <c r="D3901" t="s">
        <v>7805</v>
      </c>
      <c r="G3901">
        <v>0</v>
      </c>
      <c r="H3901" t="str">
        <f>_xlfn.XLOOKUP(A3901,'Diversity Analysis'!$A$2:$A$2366,'Diversity Analysis'!$F$2:$F$2366,"")</f>
        <v/>
      </c>
      <c r="I3901">
        <v>0</v>
      </c>
      <c r="J3901" s="6">
        <v>0</v>
      </c>
      <c r="K3901" s="5">
        <f t="shared" si="124"/>
        <v>0</v>
      </c>
    </row>
    <row r="3902" spans="1:11" x14ac:dyDescent="0.2">
      <c r="A3902" t="s">
        <v>7806</v>
      </c>
      <c r="B3902">
        <f>_xlfn.XLOOKUP(A3902,'Allowed as Qualifiers'!$A$1:$A$1896,'Allowed as Qualifiers'!$B$1:$B$1896,0)</f>
        <v>0</v>
      </c>
      <c r="C3902">
        <f t="shared" si="123"/>
        <v>0</v>
      </c>
      <c r="D3902" t="s">
        <v>7807</v>
      </c>
      <c r="G3902">
        <v>0</v>
      </c>
      <c r="H3902" t="str">
        <f>_xlfn.XLOOKUP(A3902,'Diversity Analysis'!$A$2:$A$2366,'Diversity Analysis'!$F$2:$F$2366,"")</f>
        <v/>
      </c>
      <c r="I3902">
        <v>0</v>
      </c>
      <c r="J3902" s="6">
        <v>0</v>
      </c>
      <c r="K3902" s="5">
        <f t="shared" si="124"/>
        <v>0</v>
      </c>
    </row>
    <row r="3903" spans="1:11" x14ac:dyDescent="0.2">
      <c r="A3903" t="s">
        <v>7808</v>
      </c>
      <c r="B3903">
        <f>_xlfn.XLOOKUP(A3903,'Allowed as Qualifiers'!$A$1:$A$1896,'Allowed as Qualifiers'!$B$1:$B$1896,0)</f>
        <v>0</v>
      </c>
      <c r="C3903">
        <f t="shared" si="123"/>
        <v>0</v>
      </c>
      <c r="D3903" t="s">
        <v>7809</v>
      </c>
      <c r="G3903">
        <v>0</v>
      </c>
      <c r="H3903" t="str">
        <f>_xlfn.XLOOKUP(A3903,'Diversity Analysis'!$A$2:$A$2366,'Diversity Analysis'!$F$2:$F$2366,"")</f>
        <v/>
      </c>
      <c r="I3903">
        <v>0</v>
      </c>
      <c r="J3903" s="6">
        <v>0</v>
      </c>
      <c r="K3903" s="5">
        <f t="shared" si="124"/>
        <v>0</v>
      </c>
    </row>
    <row r="3904" spans="1:11" x14ac:dyDescent="0.2">
      <c r="A3904" t="s">
        <v>7810</v>
      </c>
      <c r="B3904">
        <f>_xlfn.XLOOKUP(A3904,'Allowed as Qualifiers'!$A$1:$A$1896,'Allowed as Qualifiers'!$B$1:$B$1896,0)</f>
        <v>0</v>
      </c>
      <c r="C3904">
        <f t="shared" si="123"/>
        <v>0</v>
      </c>
      <c r="D3904" t="s">
        <v>7811</v>
      </c>
      <c r="G3904">
        <v>0</v>
      </c>
      <c r="H3904" t="str">
        <f>_xlfn.XLOOKUP(A3904,'Diversity Analysis'!$A$2:$A$2366,'Diversity Analysis'!$F$2:$F$2366,"")</f>
        <v/>
      </c>
      <c r="I3904">
        <v>0</v>
      </c>
      <c r="J3904" s="6">
        <v>0</v>
      </c>
      <c r="K3904" s="5">
        <f t="shared" si="124"/>
        <v>0</v>
      </c>
    </row>
    <row r="3905" spans="1:11" x14ac:dyDescent="0.2">
      <c r="A3905" t="s">
        <v>7812</v>
      </c>
      <c r="B3905">
        <f>_xlfn.XLOOKUP(A3905,'Allowed as Qualifiers'!$A$1:$A$1896,'Allowed as Qualifiers'!$B$1:$B$1896,0)</f>
        <v>0</v>
      </c>
      <c r="C3905">
        <f t="shared" si="123"/>
        <v>0</v>
      </c>
      <c r="D3905" t="s">
        <v>7813</v>
      </c>
      <c r="G3905">
        <v>0</v>
      </c>
      <c r="H3905" t="str">
        <f>_xlfn.XLOOKUP(A3905,'Diversity Analysis'!$A$2:$A$2366,'Diversity Analysis'!$F$2:$F$2366,"")</f>
        <v/>
      </c>
      <c r="I3905">
        <v>0</v>
      </c>
      <c r="J3905" s="6">
        <v>0</v>
      </c>
      <c r="K3905" s="5">
        <f t="shared" si="124"/>
        <v>0</v>
      </c>
    </row>
    <row r="3906" spans="1:11" x14ac:dyDescent="0.2">
      <c r="A3906" t="s">
        <v>7814</v>
      </c>
      <c r="B3906">
        <f>_xlfn.XLOOKUP(A3906,'Allowed as Qualifiers'!$A$1:$A$1896,'Allowed as Qualifiers'!$B$1:$B$1896,0)</f>
        <v>0</v>
      </c>
      <c r="C3906">
        <f t="shared" si="123"/>
        <v>0</v>
      </c>
      <c r="D3906" t="s">
        <v>7815</v>
      </c>
      <c r="G3906">
        <v>0</v>
      </c>
      <c r="H3906" t="str">
        <f>_xlfn.XLOOKUP(A3906,'Diversity Analysis'!$A$2:$A$2366,'Diversity Analysis'!$F$2:$F$2366,"")</f>
        <v/>
      </c>
      <c r="I3906">
        <v>0</v>
      </c>
      <c r="J3906" s="6">
        <v>0</v>
      </c>
      <c r="K3906" s="5">
        <f t="shared" si="124"/>
        <v>0</v>
      </c>
    </row>
    <row r="3907" spans="1:11" x14ac:dyDescent="0.2">
      <c r="A3907" t="s">
        <v>7816</v>
      </c>
      <c r="B3907">
        <f>_xlfn.XLOOKUP(A3907,'Allowed as Qualifiers'!$A$1:$A$1896,'Allowed as Qualifiers'!$B$1:$B$1896,0)</f>
        <v>0</v>
      </c>
      <c r="C3907">
        <f t="shared" ref="C3907:C3970" si="125">IF(B3907=1,1,0)*IF(G3907&gt;0,1,0)</f>
        <v>0</v>
      </c>
      <c r="D3907" t="s">
        <v>7817</v>
      </c>
      <c r="G3907">
        <v>0</v>
      </c>
      <c r="H3907" t="str">
        <f>_xlfn.XLOOKUP(A3907,'Diversity Analysis'!$A$2:$A$2366,'Diversity Analysis'!$F$2:$F$2366,"")</f>
        <v/>
      </c>
      <c r="I3907">
        <v>0</v>
      </c>
      <c r="J3907" s="6">
        <v>0</v>
      </c>
      <c r="K3907" s="5">
        <f t="shared" si="124"/>
        <v>0</v>
      </c>
    </row>
    <row r="3908" spans="1:11" x14ac:dyDescent="0.2">
      <c r="A3908" t="s">
        <v>7818</v>
      </c>
      <c r="B3908">
        <f>_xlfn.XLOOKUP(A3908,'Allowed as Qualifiers'!$A$1:$A$1896,'Allowed as Qualifiers'!$B$1:$B$1896,0)</f>
        <v>0</v>
      </c>
      <c r="C3908">
        <f t="shared" si="125"/>
        <v>0</v>
      </c>
      <c r="D3908" t="s">
        <v>7819</v>
      </c>
      <c r="G3908">
        <v>0</v>
      </c>
      <c r="H3908" t="str">
        <f>_xlfn.XLOOKUP(A3908,'Diversity Analysis'!$A$2:$A$2366,'Diversity Analysis'!$F$2:$F$2366,"")</f>
        <v/>
      </c>
      <c r="I3908">
        <v>0</v>
      </c>
      <c r="J3908" s="6">
        <v>0</v>
      </c>
      <c r="K3908" s="5">
        <f t="shared" si="124"/>
        <v>0</v>
      </c>
    </row>
    <row r="3909" spans="1:11" x14ac:dyDescent="0.2">
      <c r="A3909" t="s">
        <v>7820</v>
      </c>
      <c r="B3909">
        <f>_xlfn.XLOOKUP(A3909,'Allowed as Qualifiers'!$A$1:$A$1896,'Allowed as Qualifiers'!$B$1:$B$1896,0)</f>
        <v>1</v>
      </c>
      <c r="C3909">
        <f t="shared" si="125"/>
        <v>0</v>
      </c>
      <c r="D3909" t="s">
        <v>7821</v>
      </c>
      <c r="G3909">
        <v>0</v>
      </c>
      <c r="H3909" t="str">
        <f>_xlfn.XLOOKUP(A3909,'Diversity Analysis'!$A$2:$A$2366,'Diversity Analysis'!$F$2:$F$2366,"")</f>
        <v/>
      </c>
      <c r="I3909">
        <v>0</v>
      </c>
      <c r="J3909" s="6">
        <v>0</v>
      </c>
      <c r="K3909" s="5">
        <f t="shared" si="124"/>
        <v>0</v>
      </c>
    </row>
    <row r="3910" spans="1:11" x14ac:dyDescent="0.2">
      <c r="A3910" t="s">
        <v>7822</v>
      </c>
      <c r="B3910">
        <f>_xlfn.XLOOKUP(A3910,'Allowed as Qualifiers'!$A$1:$A$1896,'Allowed as Qualifiers'!$B$1:$B$1896,0)</f>
        <v>0</v>
      </c>
      <c r="C3910">
        <f t="shared" si="125"/>
        <v>0</v>
      </c>
      <c r="D3910" t="s">
        <v>7823</v>
      </c>
      <c r="G3910">
        <v>0</v>
      </c>
      <c r="H3910" t="str">
        <f>_xlfn.XLOOKUP(A3910,'Diversity Analysis'!$A$2:$A$2366,'Diversity Analysis'!$F$2:$F$2366,"")</f>
        <v/>
      </c>
      <c r="I3910">
        <v>0</v>
      </c>
      <c r="J3910" s="6">
        <v>0</v>
      </c>
      <c r="K3910" s="5">
        <f t="shared" si="124"/>
        <v>0</v>
      </c>
    </row>
    <row r="3911" spans="1:11" x14ac:dyDescent="0.2">
      <c r="A3911" t="s">
        <v>7824</v>
      </c>
      <c r="B3911">
        <f>_xlfn.XLOOKUP(A3911,'Allowed as Qualifiers'!$A$1:$A$1896,'Allowed as Qualifiers'!$B$1:$B$1896,0)</f>
        <v>0</v>
      </c>
      <c r="C3911">
        <f t="shared" si="125"/>
        <v>0</v>
      </c>
      <c r="D3911" t="s">
        <v>7825</v>
      </c>
      <c r="G3911">
        <v>0</v>
      </c>
      <c r="H3911" t="str">
        <f>_xlfn.XLOOKUP(A3911,'Diversity Analysis'!$A$2:$A$2366,'Diversity Analysis'!$F$2:$F$2366,"")</f>
        <v/>
      </c>
      <c r="I3911">
        <v>0</v>
      </c>
      <c r="J3911" s="6">
        <v>0</v>
      </c>
      <c r="K3911" s="5">
        <f t="shared" si="124"/>
        <v>0</v>
      </c>
    </row>
    <row r="3912" spans="1:11" x14ac:dyDescent="0.2">
      <c r="A3912" t="s">
        <v>7826</v>
      </c>
      <c r="B3912">
        <f>_xlfn.XLOOKUP(A3912,'Allowed as Qualifiers'!$A$1:$A$1896,'Allowed as Qualifiers'!$B$1:$B$1896,0)</f>
        <v>0</v>
      </c>
      <c r="C3912">
        <f t="shared" si="125"/>
        <v>0</v>
      </c>
      <c r="D3912" t="s">
        <v>7827</v>
      </c>
      <c r="G3912">
        <v>0</v>
      </c>
      <c r="H3912" t="str">
        <f>_xlfn.XLOOKUP(A3912,'Diversity Analysis'!$A$2:$A$2366,'Diversity Analysis'!$F$2:$F$2366,"")</f>
        <v/>
      </c>
      <c r="I3912">
        <v>0</v>
      </c>
      <c r="J3912" s="6">
        <v>0</v>
      </c>
      <c r="K3912" s="5">
        <f t="shared" si="124"/>
        <v>0</v>
      </c>
    </row>
    <row r="3913" spans="1:11" x14ac:dyDescent="0.2">
      <c r="A3913" t="s">
        <v>7828</v>
      </c>
      <c r="B3913">
        <f>_xlfn.XLOOKUP(A3913,'Allowed as Qualifiers'!$A$1:$A$1896,'Allowed as Qualifiers'!$B$1:$B$1896,0)</f>
        <v>0</v>
      </c>
      <c r="C3913">
        <f t="shared" si="125"/>
        <v>0</v>
      </c>
      <c r="D3913" t="s">
        <v>7829</v>
      </c>
      <c r="G3913">
        <v>0</v>
      </c>
      <c r="H3913" t="str">
        <f>_xlfn.XLOOKUP(A3913,'Diversity Analysis'!$A$2:$A$2366,'Diversity Analysis'!$F$2:$F$2366,"")</f>
        <v/>
      </c>
      <c r="I3913">
        <v>0</v>
      </c>
      <c r="J3913" s="6">
        <v>0</v>
      </c>
      <c r="K3913" s="5">
        <f t="shared" si="124"/>
        <v>0</v>
      </c>
    </row>
    <row r="3914" spans="1:11" x14ac:dyDescent="0.2">
      <c r="A3914" t="s">
        <v>7830</v>
      </c>
      <c r="B3914">
        <f>_xlfn.XLOOKUP(A3914,'Allowed as Qualifiers'!$A$1:$A$1896,'Allowed as Qualifiers'!$B$1:$B$1896,0)</f>
        <v>0</v>
      </c>
      <c r="C3914">
        <f t="shared" si="125"/>
        <v>0</v>
      </c>
      <c r="D3914" t="s">
        <v>7831</v>
      </c>
      <c r="G3914">
        <v>0</v>
      </c>
      <c r="H3914" t="str">
        <f>_xlfn.XLOOKUP(A3914,'Diversity Analysis'!$A$2:$A$2366,'Diversity Analysis'!$F$2:$F$2366,"")</f>
        <v/>
      </c>
      <c r="I3914">
        <v>0</v>
      </c>
      <c r="J3914" s="6">
        <v>0</v>
      </c>
      <c r="K3914" s="5">
        <f t="shared" si="124"/>
        <v>0</v>
      </c>
    </row>
    <row r="3915" spans="1:11" x14ac:dyDescent="0.2">
      <c r="A3915" t="s">
        <v>7832</v>
      </c>
      <c r="B3915">
        <f>_xlfn.XLOOKUP(A3915,'Allowed as Qualifiers'!$A$1:$A$1896,'Allowed as Qualifiers'!$B$1:$B$1896,0)</f>
        <v>0</v>
      </c>
      <c r="C3915">
        <f t="shared" si="125"/>
        <v>0</v>
      </c>
      <c r="D3915" t="s">
        <v>7833</v>
      </c>
      <c r="G3915">
        <v>0</v>
      </c>
      <c r="H3915" t="str">
        <f>_xlfn.XLOOKUP(A3915,'Diversity Analysis'!$A$2:$A$2366,'Diversity Analysis'!$F$2:$F$2366,"")</f>
        <v/>
      </c>
      <c r="I3915">
        <v>0</v>
      </c>
      <c r="J3915" s="6">
        <v>0</v>
      </c>
      <c r="K3915" s="5">
        <f t="shared" si="124"/>
        <v>0</v>
      </c>
    </row>
    <row r="3916" spans="1:11" x14ac:dyDescent="0.2">
      <c r="A3916" t="s">
        <v>7834</v>
      </c>
      <c r="B3916">
        <f>_xlfn.XLOOKUP(A3916,'Allowed as Qualifiers'!$A$1:$A$1896,'Allowed as Qualifiers'!$B$1:$B$1896,0)</f>
        <v>0</v>
      </c>
      <c r="C3916">
        <f t="shared" si="125"/>
        <v>0</v>
      </c>
      <c r="D3916" t="s">
        <v>7835</v>
      </c>
      <c r="G3916">
        <v>0</v>
      </c>
      <c r="H3916" t="str">
        <f>_xlfn.XLOOKUP(A3916,'Diversity Analysis'!$A$2:$A$2366,'Diversity Analysis'!$F$2:$F$2366,"")</f>
        <v/>
      </c>
      <c r="I3916">
        <v>0</v>
      </c>
      <c r="J3916" s="6">
        <v>0</v>
      </c>
      <c r="K3916" s="5">
        <f t="shared" si="124"/>
        <v>0</v>
      </c>
    </row>
    <row r="3917" spans="1:11" x14ac:dyDescent="0.2">
      <c r="A3917" t="s">
        <v>7836</v>
      </c>
      <c r="B3917">
        <f>_xlfn.XLOOKUP(A3917,'Allowed as Qualifiers'!$A$1:$A$1896,'Allowed as Qualifiers'!$B$1:$B$1896,0)</f>
        <v>0</v>
      </c>
      <c r="C3917">
        <f t="shared" si="125"/>
        <v>0</v>
      </c>
      <c r="D3917" t="s">
        <v>7837</v>
      </c>
      <c r="G3917">
        <v>0</v>
      </c>
      <c r="H3917" t="str">
        <f>_xlfn.XLOOKUP(A3917,'Diversity Analysis'!$A$2:$A$2366,'Diversity Analysis'!$F$2:$F$2366,"")</f>
        <v/>
      </c>
      <c r="I3917">
        <v>0</v>
      </c>
      <c r="J3917" s="6">
        <v>0</v>
      </c>
      <c r="K3917" s="5">
        <f t="shared" si="124"/>
        <v>0</v>
      </c>
    </row>
    <row r="3918" spans="1:11" x14ac:dyDescent="0.2">
      <c r="A3918" t="s">
        <v>7838</v>
      </c>
      <c r="B3918">
        <f>_xlfn.XLOOKUP(A3918,'Allowed as Qualifiers'!$A$1:$A$1896,'Allowed as Qualifiers'!$B$1:$B$1896,0)</f>
        <v>0</v>
      </c>
      <c r="C3918">
        <f t="shared" si="125"/>
        <v>0</v>
      </c>
      <c r="D3918" t="s">
        <v>7839</v>
      </c>
      <c r="G3918">
        <v>0</v>
      </c>
      <c r="H3918" t="str">
        <f>_xlfn.XLOOKUP(A3918,'Diversity Analysis'!$A$2:$A$2366,'Diversity Analysis'!$F$2:$F$2366,"")</f>
        <v/>
      </c>
      <c r="I3918">
        <v>0</v>
      </c>
      <c r="J3918" s="6">
        <v>0</v>
      </c>
      <c r="K3918" s="5">
        <f t="shared" si="124"/>
        <v>0</v>
      </c>
    </row>
    <row r="3919" spans="1:11" x14ac:dyDescent="0.2">
      <c r="A3919" t="s">
        <v>7840</v>
      </c>
      <c r="B3919">
        <f>_xlfn.XLOOKUP(A3919,'Allowed as Qualifiers'!$A$1:$A$1896,'Allowed as Qualifiers'!$B$1:$B$1896,0)</f>
        <v>0</v>
      </c>
      <c r="C3919">
        <f t="shared" si="125"/>
        <v>0</v>
      </c>
      <c r="D3919" t="s">
        <v>7841</v>
      </c>
      <c r="G3919">
        <v>0</v>
      </c>
      <c r="H3919" t="str">
        <f>_xlfn.XLOOKUP(A3919,'Diversity Analysis'!$A$2:$A$2366,'Diversity Analysis'!$F$2:$F$2366,"")</f>
        <v/>
      </c>
      <c r="I3919">
        <v>0</v>
      </c>
      <c r="J3919" s="6">
        <v>0</v>
      </c>
      <c r="K3919" s="5">
        <f t="shared" si="124"/>
        <v>0</v>
      </c>
    </row>
    <row r="3920" spans="1:11" x14ac:dyDescent="0.2">
      <c r="A3920" t="s">
        <v>7842</v>
      </c>
      <c r="B3920">
        <f>_xlfn.XLOOKUP(A3920,'Allowed as Qualifiers'!$A$1:$A$1896,'Allowed as Qualifiers'!$B$1:$B$1896,0)</f>
        <v>1</v>
      </c>
      <c r="C3920">
        <f t="shared" si="125"/>
        <v>0</v>
      </c>
      <c r="D3920" t="s">
        <v>7843</v>
      </c>
      <c r="G3920">
        <v>0</v>
      </c>
      <c r="H3920" t="str">
        <f>_xlfn.XLOOKUP(A3920,'Diversity Analysis'!$A$2:$A$2366,'Diversity Analysis'!$F$2:$F$2366,"")</f>
        <v/>
      </c>
      <c r="I3920">
        <v>0</v>
      </c>
      <c r="J3920" s="6">
        <v>0</v>
      </c>
      <c r="K3920" s="5">
        <f t="shared" ref="K3920:K3983" si="126">G3920/1000000*J3920</f>
        <v>0</v>
      </c>
    </row>
    <row r="3921" spans="1:11" x14ac:dyDescent="0.2">
      <c r="A3921" t="s">
        <v>7844</v>
      </c>
      <c r="B3921">
        <f>_xlfn.XLOOKUP(A3921,'Allowed as Qualifiers'!$A$1:$A$1896,'Allowed as Qualifiers'!$B$1:$B$1896,0)</f>
        <v>0</v>
      </c>
      <c r="C3921">
        <f t="shared" si="125"/>
        <v>0</v>
      </c>
      <c r="D3921" t="s">
        <v>7845</v>
      </c>
      <c r="G3921">
        <v>0</v>
      </c>
      <c r="H3921" t="str">
        <f>_xlfn.XLOOKUP(A3921,'Diversity Analysis'!$A$2:$A$2366,'Diversity Analysis'!$F$2:$F$2366,"")</f>
        <v/>
      </c>
      <c r="I3921">
        <v>0</v>
      </c>
      <c r="J3921" s="6">
        <v>0</v>
      </c>
      <c r="K3921" s="5">
        <f t="shared" si="126"/>
        <v>0</v>
      </c>
    </row>
    <row r="3922" spans="1:11" x14ac:dyDescent="0.2">
      <c r="A3922" t="s">
        <v>7846</v>
      </c>
      <c r="B3922">
        <f>_xlfn.XLOOKUP(A3922,'Allowed as Qualifiers'!$A$1:$A$1896,'Allowed as Qualifiers'!$B$1:$B$1896,0)</f>
        <v>0</v>
      </c>
      <c r="C3922">
        <f t="shared" si="125"/>
        <v>0</v>
      </c>
      <c r="D3922" t="s">
        <v>7847</v>
      </c>
      <c r="G3922">
        <v>0</v>
      </c>
      <c r="H3922" t="str">
        <f>_xlfn.XLOOKUP(A3922,'Diversity Analysis'!$A$2:$A$2366,'Diversity Analysis'!$F$2:$F$2366,"")</f>
        <v/>
      </c>
      <c r="I3922">
        <v>0</v>
      </c>
      <c r="J3922" s="6">
        <v>0</v>
      </c>
      <c r="K3922" s="5">
        <f t="shared" si="126"/>
        <v>0</v>
      </c>
    </row>
    <row r="3923" spans="1:11" x14ac:dyDescent="0.2">
      <c r="A3923" t="s">
        <v>7848</v>
      </c>
      <c r="B3923">
        <f>_xlfn.XLOOKUP(A3923,'Allowed as Qualifiers'!$A$1:$A$1896,'Allowed as Qualifiers'!$B$1:$B$1896,0)</f>
        <v>0</v>
      </c>
      <c r="C3923">
        <f t="shared" si="125"/>
        <v>0</v>
      </c>
      <c r="D3923" t="s">
        <v>7849</v>
      </c>
      <c r="E3923" t="s">
        <v>527</v>
      </c>
      <c r="G3923">
        <v>0</v>
      </c>
      <c r="H3923" t="str">
        <f>_xlfn.XLOOKUP(A3923,'Diversity Analysis'!$A$2:$A$2366,'Diversity Analysis'!$F$2:$F$2366,"")</f>
        <v/>
      </c>
      <c r="I3923">
        <v>0</v>
      </c>
      <c r="J3923" s="6">
        <v>0</v>
      </c>
      <c r="K3923" s="5">
        <f t="shared" si="126"/>
        <v>0</v>
      </c>
    </row>
    <row r="3924" spans="1:11" x14ac:dyDescent="0.2">
      <c r="A3924" t="s">
        <v>7850</v>
      </c>
      <c r="B3924">
        <f>_xlfn.XLOOKUP(A3924,'Allowed as Qualifiers'!$A$1:$A$1896,'Allowed as Qualifiers'!$B$1:$B$1896,0)</f>
        <v>0</v>
      </c>
      <c r="C3924">
        <f t="shared" si="125"/>
        <v>0</v>
      </c>
      <c r="D3924" t="s">
        <v>7851</v>
      </c>
      <c r="E3924" t="s">
        <v>527</v>
      </c>
      <c r="G3924">
        <v>0</v>
      </c>
      <c r="H3924" t="str">
        <f>_xlfn.XLOOKUP(A3924,'Diversity Analysis'!$A$2:$A$2366,'Diversity Analysis'!$F$2:$F$2366,"")</f>
        <v/>
      </c>
      <c r="I3924">
        <v>0</v>
      </c>
      <c r="J3924" s="6">
        <v>0</v>
      </c>
      <c r="K3924" s="5">
        <f t="shared" si="126"/>
        <v>0</v>
      </c>
    </row>
    <row r="3925" spans="1:11" x14ac:dyDescent="0.2">
      <c r="A3925" t="s">
        <v>7852</v>
      </c>
      <c r="B3925">
        <f>_xlfn.XLOOKUP(A3925,'Allowed as Qualifiers'!$A$1:$A$1896,'Allowed as Qualifiers'!$B$1:$B$1896,0)</f>
        <v>0</v>
      </c>
      <c r="C3925">
        <f t="shared" si="125"/>
        <v>0</v>
      </c>
      <c r="D3925" t="s">
        <v>7853</v>
      </c>
      <c r="E3925" t="s">
        <v>527</v>
      </c>
      <c r="G3925">
        <v>0</v>
      </c>
      <c r="H3925" t="str">
        <f>_xlfn.XLOOKUP(A3925,'Diversity Analysis'!$A$2:$A$2366,'Diversity Analysis'!$F$2:$F$2366,"")</f>
        <v/>
      </c>
      <c r="I3925">
        <v>0</v>
      </c>
      <c r="J3925" s="6">
        <v>0</v>
      </c>
      <c r="K3925" s="5">
        <f t="shared" si="126"/>
        <v>0</v>
      </c>
    </row>
    <row r="3926" spans="1:11" x14ac:dyDescent="0.2">
      <c r="A3926" t="s">
        <v>7854</v>
      </c>
      <c r="B3926">
        <f>_xlfn.XLOOKUP(A3926,'Allowed as Qualifiers'!$A$1:$A$1896,'Allowed as Qualifiers'!$B$1:$B$1896,0)</f>
        <v>0</v>
      </c>
      <c r="C3926">
        <f t="shared" si="125"/>
        <v>0</v>
      </c>
      <c r="D3926" t="s">
        <v>7855</v>
      </c>
      <c r="E3926" t="s">
        <v>527</v>
      </c>
      <c r="G3926">
        <v>0</v>
      </c>
      <c r="H3926" t="str">
        <f>_xlfn.XLOOKUP(A3926,'Diversity Analysis'!$A$2:$A$2366,'Diversity Analysis'!$F$2:$F$2366,"")</f>
        <v/>
      </c>
      <c r="I3926">
        <v>0</v>
      </c>
      <c r="J3926" s="6">
        <v>0</v>
      </c>
      <c r="K3926" s="5">
        <f t="shared" si="126"/>
        <v>0</v>
      </c>
    </row>
    <row r="3927" spans="1:11" x14ac:dyDescent="0.2">
      <c r="A3927" t="s">
        <v>7856</v>
      </c>
      <c r="B3927">
        <f>_xlfn.XLOOKUP(A3927,'Allowed as Qualifiers'!$A$1:$A$1896,'Allowed as Qualifiers'!$B$1:$B$1896,0)</f>
        <v>0</v>
      </c>
      <c r="C3927">
        <f t="shared" si="125"/>
        <v>0</v>
      </c>
      <c r="D3927" t="s">
        <v>7857</v>
      </c>
      <c r="E3927" t="s">
        <v>527</v>
      </c>
      <c r="G3927">
        <v>0</v>
      </c>
      <c r="H3927" t="str">
        <f>_xlfn.XLOOKUP(A3927,'Diversity Analysis'!$A$2:$A$2366,'Diversity Analysis'!$F$2:$F$2366,"")</f>
        <v/>
      </c>
      <c r="I3927">
        <v>0</v>
      </c>
      <c r="J3927" s="6">
        <v>0</v>
      </c>
      <c r="K3927" s="5">
        <f t="shared" si="126"/>
        <v>0</v>
      </c>
    </row>
    <row r="3928" spans="1:11" x14ac:dyDescent="0.2">
      <c r="A3928" t="s">
        <v>7858</v>
      </c>
      <c r="B3928">
        <f>_xlfn.XLOOKUP(A3928,'Allowed as Qualifiers'!$A$1:$A$1896,'Allowed as Qualifiers'!$B$1:$B$1896,0)</f>
        <v>0</v>
      </c>
      <c r="C3928">
        <f t="shared" si="125"/>
        <v>0</v>
      </c>
      <c r="D3928" t="s">
        <v>7859</v>
      </c>
      <c r="E3928" t="s">
        <v>527</v>
      </c>
      <c r="G3928">
        <v>0</v>
      </c>
      <c r="H3928" t="str">
        <f>_xlfn.XLOOKUP(A3928,'Diversity Analysis'!$A$2:$A$2366,'Diversity Analysis'!$F$2:$F$2366,"")</f>
        <v/>
      </c>
      <c r="I3928">
        <v>0</v>
      </c>
      <c r="J3928" s="6">
        <v>0</v>
      </c>
      <c r="K3928" s="5">
        <f t="shared" si="126"/>
        <v>0</v>
      </c>
    </row>
    <row r="3929" spans="1:11" x14ac:dyDescent="0.2">
      <c r="A3929" t="s">
        <v>7860</v>
      </c>
      <c r="B3929">
        <f>_xlfn.XLOOKUP(A3929,'Allowed as Qualifiers'!$A$1:$A$1896,'Allowed as Qualifiers'!$B$1:$B$1896,0)</f>
        <v>0</v>
      </c>
      <c r="C3929">
        <f t="shared" si="125"/>
        <v>0</v>
      </c>
      <c r="D3929" t="s">
        <v>7861</v>
      </c>
      <c r="E3929" t="s">
        <v>527</v>
      </c>
      <c r="G3929">
        <v>0</v>
      </c>
      <c r="H3929" t="str">
        <f>_xlfn.XLOOKUP(A3929,'Diversity Analysis'!$A$2:$A$2366,'Diversity Analysis'!$F$2:$F$2366,"")</f>
        <v/>
      </c>
      <c r="I3929">
        <v>0</v>
      </c>
      <c r="J3929" s="6">
        <v>0</v>
      </c>
      <c r="K3929" s="5">
        <f t="shared" si="126"/>
        <v>0</v>
      </c>
    </row>
    <row r="3930" spans="1:11" x14ac:dyDescent="0.2">
      <c r="A3930" t="s">
        <v>7862</v>
      </c>
      <c r="B3930">
        <f>_xlfn.XLOOKUP(A3930,'Allowed as Qualifiers'!$A$1:$A$1896,'Allowed as Qualifiers'!$B$1:$B$1896,0)</f>
        <v>0</v>
      </c>
      <c r="C3930">
        <f t="shared" si="125"/>
        <v>0</v>
      </c>
      <c r="D3930" t="s">
        <v>7863</v>
      </c>
      <c r="E3930" t="s">
        <v>527</v>
      </c>
      <c r="G3930">
        <v>0</v>
      </c>
      <c r="H3930" t="str">
        <f>_xlfn.XLOOKUP(A3930,'Diversity Analysis'!$A$2:$A$2366,'Diversity Analysis'!$F$2:$F$2366,"")</f>
        <v/>
      </c>
      <c r="I3930">
        <v>0</v>
      </c>
      <c r="J3930" s="6">
        <v>0</v>
      </c>
      <c r="K3930" s="5">
        <f t="shared" si="126"/>
        <v>0</v>
      </c>
    </row>
    <row r="3931" spans="1:11" x14ac:dyDescent="0.2">
      <c r="A3931" t="s">
        <v>7864</v>
      </c>
      <c r="B3931">
        <f>_xlfn.XLOOKUP(A3931,'Allowed as Qualifiers'!$A$1:$A$1896,'Allowed as Qualifiers'!$B$1:$B$1896,0)</f>
        <v>0</v>
      </c>
      <c r="C3931">
        <f t="shared" si="125"/>
        <v>0</v>
      </c>
      <c r="D3931" t="s">
        <v>7865</v>
      </c>
      <c r="E3931" t="s">
        <v>527</v>
      </c>
      <c r="G3931">
        <v>0</v>
      </c>
      <c r="H3931" t="str">
        <f>_xlfn.XLOOKUP(A3931,'Diversity Analysis'!$A$2:$A$2366,'Diversity Analysis'!$F$2:$F$2366,"")</f>
        <v/>
      </c>
      <c r="I3931">
        <v>0</v>
      </c>
      <c r="J3931" s="6">
        <v>0</v>
      </c>
      <c r="K3931" s="5">
        <f t="shared" si="126"/>
        <v>0</v>
      </c>
    </row>
    <row r="3932" spans="1:11" x14ac:dyDescent="0.2">
      <c r="A3932" t="s">
        <v>7866</v>
      </c>
      <c r="B3932">
        <f>_xlfn.XLOOKUP(A3932,'Allowed as Qualifiers'!$A$1:$A$1896,'Allowed as Qualifiers'!$B$1:$B$1896,0)</f>
        <v>0</v>
      </c>
      <c r="C3932">
        <f t="shared" si="125"/>
        <v>0</v>
      </c>
      <c r="D3932" t="s">
        <v>7867</v>
      </c>
      <c r="E3932" t="s">
        <v>527</v>
      </c>
      <c r="G3932">
        <v>0</v>
      </c>
      <c r="H3932" t="str">
        <f>_xlfn.XLOOKUP(A3932,'Diversity Analysis'!$A$2:$A$2366,'Diversity Analysis'!$F$2:$F$2366,"")</f>
        <v/>
      </c>
      <c r="I3932">
        <v>0</v>
      </c>
      <c r="J3932" s="6">
        <v>0</v>
      </c>
      <c r="K3932" s="5">
        <f t="shared" si="126"/>
        <v>0</v>
      </c>
    </row>
    <row r="3933" spans="1:11" x14ac:dyDescent="0.2">
      <c r="A3933" t="s">
        <v>7868</v>
      </c>
      <c r="B3933">
        <f>_xlfn.XLOOKUP(A3933,'Allowed as Qualifiers'!$A$1:$A$1896,'Allowed as Qualifiers'!$B$1:$B$1896,0)</f>
        <v>0</v>
      </c>
      <c r="C3933">
        <f t="shared" si="125"/>
        <v>0</v>
      </c>
      <c r="D3933" t="s">
        <v>7869</v>
      </c>
      <c r="E3933" t="s">
        <v>527</v>
      </c>
      <c r="G3933">
        <v>0</v>
      </c>
      <c r="H3933" t="str">
        <f>_xlfn.XLOOKUP(A3933,'Diversity Analysis'!$A$2:$A$2366,'Diversity Analysis'!$F$2:$F$2366,"")</f>
        <v/>
      </c>
      <c r="I3933">
        <v>0</v>
      </c>
      <c r="J3933" s="6">
        <v>0</v>
      </c>
      <c r="K3933" s="5">
        <f t="shared" si="126"/>
        <v>0</v>
      </c>
    </row>
    <row r="3934" spans="1:11" x14ac:dyDescent="0.2">
      <c r="A3934" t="s">
        <v>7870</v>
      </c>
      <c r="B3934">
        <f>_xlfn.XLOOKUP(A3934,'Allowed as Qualifiers'!$A$1:$A$1896,'Allowed as Qualifiers'!$B$1:$B$1896,0)</f>
        <v>0</v>
      </c>
      <c r="C3934">
        <f t="shared" si="125"/>
        <v>0</v>
      </c>
      <c r="D3934" t="s">
        <v>7871</v>
      </c>
      <c r="E3934" t="s">
        <v>527</v>
      </c>
      <c r="G3934">
        <v>0</v>
      </c>
      <c r="H3934" t="str">
        <f>_xlfn.XLOOKUP(A3934,'Diversity Analysis'!$A$2:$A$2366,'Diversity Analysis'!$F$2:$F$2366,"")</f>
        <v/>
      </c>
      <c r="I3934">
        <v>0</v>
      </c>
      <c r="J3934" s="6">
        <v>0</v>
      </c>
      <c r="K3934" s="5">
        <f t="shared" si="126"/>
        <v>0</v>
      </c>
    </row>
    <row r="3935" spans="1:11" x14ac:dyDescent="0.2">
      <c r="A3935" t="s">
        <v>7872</v>
      </c>
      <c r="B3935">
        <f>_xlfn.XLOOKUP(A3935,'Allowed as Qualifiers'!$A$1:$A$1896,'Allowed as Qualifiers'!$B$1:$B$1896,0)</f>
        <v>0</v>
      </c>
      <c r="C3935">
        <f t="shared" si="125"/>
        <v>0</v>
      </c>
      <c r="D3935" t="s">
        <v>7873</v>
      </c>
      <c r="E3935" t="s">
        <v>527</v>
      </c>
      <c r="G3935">
        <v>0</v>
      </c>
      <c r="H3935" t="str">
        <f>_xlfn.XLOOKUP(A3935,'Diversity Analysis'!$A$2:$A$2366,'Diversity Analysis'!$F$2:$F$2366,"")</f>
        <v/>
      </c>
      <c r="I3935">
        <v>0</v>
      </c>
      <c r="J3935" s="6">
        <v>0</v>
      </c>
      <c r="K3935" s="5">
        <f t="shared" si="126"/>
        <v>0</v>
      </c>
    </row>
    <row r="3936" spans="1:11" x14ac:dyDescent="0.2">
      <c r="A3936" t="s">
        <v>7874</v>
      </c>
      <c r="B3936">
        <f>_xlfn.XLOOKUP(A3936,'Allowed as Qualifiers'!$A$1:$A$1896,'Allowed as Qualifiers'!$B$1:$B$1896,0)</f>
        <v>0</v>
      </c>
      <c r="C3936">
        <f t="shared" si="125"/>
        <v>0</v>
      </c>
      <c r="D3936" t="s">
        <v>7875</v>
      </c>
      <c r="E3936" t="s">
        <v>527</v>
      </c>
      <c r="G3936">
        <v>0</v>
      </c>
      <c r="H3936" t="str">
        <f>_xlfn.XLOOKUP(A3936,'Diversity Analysis'!$A$2:$A$2366,'Diversity Analysis'!$F$2:$F$2366,"")</f>
        <v/>
      </c>
      <c r="I3936">
        <v>0</v>
      </c>
      <c r="J3936" s="6">
        <v>0</v>
      </c>
      <c r="K3936" s="5">
        <f t="shared" si="126"/>
        <v>0</v>
      </c>
    </row>
    <row r="3937" spans="1:11" x14ac:dyDescent="0.2">
      <c r="A3937" t="s">
        <v>7876</v>
      </c>
      <c r="B3937">
        <f>_xlfn.XLOOKUP(A3937,'Allowed as Qualifiers'!$A$1:$A$1896,'Allowed as Qualifiers'!$B$1:$B$1896,0)</f>
        <v>0</v>
      </c>
      <c r="C3937">
        <f t="shared" si="125"/>
        <v>0</v>
      </c>
      <c r="D3937" t="s">
        <v>7877</v>
      </c>
      <c r="E3937" t="s">
        <v>527</v>
      </c>
      <c r="G3937">
        <v>0</v>
      </c>
      <c r="H3937" t="str">
        <f>_xlfn.XLOOKUP(A3937,'Diversity Analysis'!$A$2:$A$2366,'Diversity Analysis'!$F$2:$F$2366,"")</f>
        <v/>
      </c>
      <c r="I3937">
        <v>0</v>
      </c>
      <c r="J3937" s="6">
        <v>0</v>
      </c>
      <c r="K3937" s="5">
        <f t="shared" si="126"/>
        <v>0</v>
      </c>
    </row>
    <row r="3938" spans="1:11" x14ac:dyDescent="0.2">
      <c r="A3938" t="s">
        <v>7878</v>
      </c>
      <c r="B3938">
        <f>_xlfn.XLOOKUP(A3938,'Allowed as Qualifiers'!$A$1:$A$1896,'Allowed as Qualifiers'!$B$1:$B$1896,0)</f>
        <v>0</v>
      </c>
      <c r="C3938">
        <f t="shared" si="125"/>
        <v>0</v>
      </c>
      <c r="D3938" t="s">
        <v>7879</v>
      </c>
      <c r="E3938" t="s">
        <v>527</v>
      </c>
      <c r="G3938">
        <v>0</v>
      </c>
      <c r="H3938" t="str">
        <f>_xlfn.XLOOKUP(A3938,'Diversity Analysis'!$A$2:$A$2366,'Diversity Analysis'!$F$2:$F$2366,"")</f>
        <v/>
      </c>
      <c r="I3938">
        <v>0</v>
      </c>
      <c r="J3938" s="6">
        <v>0</v>
      </c>
      <c r="K3938" s="5">
        <f t="shared" si="126"/>
        <v>0</v>
      </c>
    </row>
    <row r="3939" spans="1:11" x14ac:dyDescent="0.2">
      <c r="A3939" t="s">
        <v>7880</v>
      </c>
      <c r="B3939">
        <f>_xlfn.XLOOKUP(A3939,'Allowed as Qualifiers'!$A$1:$A$1896,'Allowed as Qualifiers'!$B$1:$B$1896,0)</f>
        <v>0</v>
      </c>
      <c r="C3939">
        <f t="shared" si="125"/>
        <v>0</v>
      </c>
      <c r="D3939" t="s">
        <v>7881</v>
      </c>
      <c r="E3939" t="s">
        <v>527</v>
      </c>
      <c r="G3939">
        <v>0</v>
      </c>
      <c r="H3939" t="str">
        <f>_xlfn.XLOOKUP(A3939,'Diversity Analysis'!$A$2:$A$2366,'Diversity Analysis'!$F$2:$F$2366,"")</f>
        <v/>
      </c>
      <c r="I3939">
        <v>0</v>
      </c>
      <c r="J3939" s="6">
        <v>0</v>
      </c>
      <c r="K3939" s="5">
        <f t="shared" si="126"/>
        <v>0</v>
      </c>
    </row>
    <row r="3940" spans="1:11" x14ac:dyDescent="0.2">
      <c r="A3940" t="s">
        <v>7882</v>
      </c>
      <c r="B3940">
        <f>_xlfn.XLOOKUP(A3940,'Allowed as Qualifiers'!$A$1:$A$1896,'Allowed as Qualifiers'!$B$1:$B$1896,0)</f>
        <v>0</v>
      </c>
      <c r="C3940">
        <f t="shared" si="125"/>
        <v>0</v>
      </c>
      <c r="D3940" t="s">
        <v>7883</v>
      </c>
      <c r="E3940" t="s">
        <v>527</v>
      </c>
      <c r="G3940">
        <v>0</v>
      </c>
      <c r="H3940" t="str">
        <f>_xlfn.XLOOKUP(A3940,'Diversity Analysis'!$A$2:$A$2366,'Diversity Analysis'!$F$2:$F$2366,"")</f>
        <v/>
      </c>
      <c r="I3940">
        <v>0</v>
      </c>
      <c r="J3940" s="6">
        <v>0</v>
      </c>
      <c r="K3940" s="5">
        <f t="shared" si="126"/>
        <v>0</v>
      </c>
    </row>
    <row r="3941" spans="1:11" x14ac:dyDescent="0.2">
      <c r="A3941" t="s">
        <v>7884</v>
      </c>
      <c r="B3941">
        <f>_xlfn.XLOOKUP(A3941,'Allowed as Qualifiers'!$A$1:$A$1896,'Allowed as Qualifiers'!$B$1:$B$1896,0)</f>
        <v>0</v>
      </c>
      <c r="C3941">
        <f t="shared" si="125"/>
        <v>0</v>
      </c>
      <c r="D3941" t="s">
        <v>7885</v>
      </c>
      <c r="E3941" t="s">
        <v>527</v>
      </c>
      <c r="G3941">
        <v>0</v>
      </c>
      <c r="H3941" t="str">
        <f>_xlfn.XLOOKUP(A3941,'Diversity Analysis'!$A$2:$A$2366,'Diversity Analysis'!$F$2:$F$2366,"")</f>
        <v/>
      </c>
      <c r="I3941">
        <v>0</v>
      </c>
      <c r="J3941" s="6">
        <v>0</v>
      </c>
      <c r="K3941" s="5">
        <f t="shared" si="126"/>
        <v>0</v>
      </c>
    </row>
    <row r="3942" spans="1:11" x14ac:dyDescent="0.2">
      <c r="A3942" t="s">
        <v>7886</v>
      </c>
      <c r="B3942">
        <f>_xlfn.XLOOKUP(A3942,'Allowed as Qualifiers'!$A$1:$A$1896,'Allowed as Qualifiers'!$B$1:$B$1896,0)</f>
        <v>0</v>
      </c>
      <c r="C3942">
        <f t="shared" si="125"/>
        <v>0</v>
      </c>
      <c r="D3942" t="s">
        <v>7887</v>
      </c>
      <c r="G3942">
        <v>0</v>
      </c>
      <c r="H3942" t="str">
        <f>_xlfn.XLOOKUP(A3942,'Diversity Analysis'!$A$2:$A$2366,'Diversity Analysis'!$F$2:$F$2366,"")</f>
        <v/>
      </c>
      <c r="I3942">
        <v>0</v>
      </c>
      <c r="J3942" s="6">
        <v>0</v>
      </c>
      <c r="K3942" s="5">
        <f t="shared" si="126"/>
        <v>0</v>
      </c>
    </row>
    <row r="3943" spans="1:11" x14ac:dyDescent="0.2">
      <c r="A3943" t="s">
        <v>7888</v>
      </c>
      <c r="B3943">
        <f>_xlfn.XLOOKUP(A3943,'Allowed as Qualifiers'!$A$1:$A$1896,'Allowed as Qualifiers'!$B$1:$B$1896,0)</f>
        <v>0</v>
      </c>
      <c r="C3943">
        <f t="shared" si="125"/>
        <v>0</v>
      </c>
      <c r="D3943" t="s">
        <v>7889</v>
      </c>
      <c r="G3943">
        <v>0</v>
      </c>
      <c r="H3943" t="str">
        <f>_xlfn.XLOOKUP(A3943,'Diversity Analysis'!$A$2:$A$2366,'Diversity Analysis'!$F$2:$F$2366,"")</f>
        <v/>
      </c>
      <c r="I3943">
        <v>0</v>
      </c>
      <c r="J3943" s="6">
        <v>0</v>
      </c>
      <c r="K3943" s="5">
        <f t="shared" si="126"/>
        <v>0</v>
      </c>
    </row>
    <row r="3944" spans="1:11" x14ac:dyDescent="0.2">
      <c r="A3944" t="s">
        <v>7890</v>
      </c>
      <c r="B3944">
        <f>_xlfn.XLOOKUP(A3944,'Allowed as Qualifiers'!$A$1:$A$1896,'Allowed as Qualifiers'!$B$1:$B$1896,0)</f>
        <v>1</v>
      </c>
      <c r="C3944">
        <f t="shared" si="125"/>
        <v>0</v>
      </c>
      <c r="D3944" t="s">
        <v>7891</v>
      </c>
      <c r="G3944">
        <v>0</v>
      </c>
      <c r="H3944" t="str">
        <f>_xlfn.XLOOKUP(A3944,'Diversity Analysis'!$A$2:$A$2366,'Diversity Analysis'!$F$2:$F$2366,"")</f>
        <v/>
      </c>
      <c r="I3944">
        <v>0</v>
      </c>
      <c r="J3944" s="6">
        <v>0</v>
      </c>
      <c r="K3944" s="5">
        <f t="shared" si="126"/>
        <v>0</v>
      </c>
    </row>
    <row r="3945" spans="1:11" x14ac:dyDescent="0.2">
      <c r="A3945" t="s">
        <v>7892</v>
      </c>
      <c r="B3945">
        <f>_xlfn.XLOOKUP(A3945,'Allowed as Qualifiers'!$A$1:$A$1896,'Allowed as Qualifiers'!$B$1:$B$1896,0)</f>
        <v>0</v>
      </c>
      <c r="C3945">
        <f t="shared" si="125"/>
        <v>0</v>
      </c>
      <c r="D3945" t="s">
        <v>7893</v>
      </c>
      <c r="G3945">
        <v>0</v>
      </c>
      <c r="H3945" t="str">
        <f>_xlfn.XLOOKUP(A3945,'Diversity Analysis'!$A$2:$A$2366,'Diversity Analysis'!$F$2:$F$2366,"")</f>
        <v/>
      </c>
      <c r="I3945">
        <v>0</v>
      </c>
      <c r="J3945" s="6">
        <v>0</v>
      </c>
      <c r="K3945" s="5">
        <f t="shared" si="126"/>
        <v>0</v>
      </c>
    </row>
    <row r="3946" spans="1:11" x14ac:dyDescent="0.2">
      <c r="A3946" t="s">
        <v>7894</v>
      </c>
      <c r="B3946">
        <f>_xlfn.XLOOKUP(A3946,'Allowed as Qualifiers'!$A$1:$A$1896,'Allowed as Qualifiers'!$B$1:$B$1896,0)</f>
        <v>0</v>
      </c>
      <c r="C3946">
        <f t="shared" si="125"/>
        <v>0</v>
      </c>
      <c r="D3946" t="s">
        <v>7895</v>
      </c>
      <c r="G3946">
        <v>0</v>
      </c>
      <c r="H3946" t="str">
        <f>_xlfn.XLOOKUP(A3946,'Diversity Analysis'!$A$2:$A$2366,'Diversity Analysis'!$F$2:$F$2366,"")</f>
        <v/>
      </c>
      <c r="I3946">
        <v>0</v>
      </c>
      <c r="J3946" s="6">
        <v>0</v>
      </c>
      <c r="K3946" s="5">
        <f t="shared" si="126"/>
        <v>0</v>
      </c>
    </row>
    <row r="3947" spans="1:11" x14ac:dyDescent="0.2">
      <c r="A3947" t="s">
        <v>7896</v>
      </c>
      <c r="B3947">
        <f>_xlfn.XLOOKUP(A3947,'Allowed as Qualifiers'!$A$1:$A$1896,'Allowed as Qualifiers'!$B$1:$B$1896,0)</f>
        <v>0</v>
      </c>
      <c r="C3947">
        <f t="shared" si="125"/>
        <v>0</v>
      </c>
      <c r="D3947" t="s">
        <v>7897</v>
      </c>
      <c r="G3947">
        <v>0</v>
      </c>
      <c r="H3947" t="str">
        <f>_xlfn.XLOOKUP(A3947,'Diversity Analysis'!$A$2:$A$2366,'Diversity Analysis'!$F$2:$F$2366,"")</f>
        <v/>
      </c>
      <c r="I3947">
        <v>0</v>
      </c>
      <c r="J3947" s="6">
        <v>0</v>
      </c>
      <c r="K3947" s="5">
        <f t="shared" si="126"/>
        <v>0</v>
      </c>
    </row>
    <row r="3948" spans="1:11" x14ac:dyDescent="0.2">
      <c r="A3948" t="s">
        <v>7898</v>
      </c>
      <c r="B3948">
        <f>_xlfn.XLOOKUP(A3948,'Allowed as Qualifiers'!$A$1:$A$1896,'Allowed as Qualifiers'!$B$1:$B$1896,0)</f>
        <v>0</v>
      </c>
      <c r="C3948">
        <f t="shared" si="125"/>
        <v>0</v>
      </c>
      <c r="D3948" t="s">
        <v>7899</v>
      </c>
      <c r="G3948">
        <v>0</v>
      </c>
      <c r="H3948" t="str">
        <f>_xlfn.XLOOKUP(A3948,'Diversity Analysis'!$A$2:$A$2366,'Diversity Analysis'!$F$2:$F$2366,"")</f>
        <v/>
      </c>
      <c r="I3948">
        <v>0</v>
      </c>
      <c r="J3948" s="6">
        <v>0</v>
      </c>
      <c r="K3948" s="5">
        <f t="shared" si="126"/>
        <v>0</v>
      </c>
    </row>
    <row r="3949" spans="1:11" x14ac:dyDescent="0.2">
      <c r="A3949" t="s">
        <v>7900</v>
      </c>
      <c r="B3949">
        <f>_xlfn.XLOOKUP(A3949,'Allowed as Qualifiers'!$A$1:$A$1896,'Allowed as Qualifiers'!$B$1:$B$1896,0)</f>
        <v>0</v>
      </c>
      <c r="C3949">
        <f t="shared" si="125"/>
        <v>0</v>
      </c>
      <c r="D3949" t="s">
        <v>7901</v>
      </c>
      <c r="G3949">
        <v>0</v>
      </c>
      <c r="H3949" t="str">
        <f>_xlfn.XLOOKUP(A3949,'Diversity Analysis'!$A$2:$A$2366,'Diversity Analysis'!$F$2:$F$2366,"")</f>
        <v/>
      </c>
      <c r="I3949">
        <v>0</v>
      </c>
      <c r="J3949" s="6">
        <v>0</v>
      </c>
      <c r="K3949" s="5">
        <f t="shared" si="126"/>
        <v>0</v>
      </c>
    </row>
    <row r="3950" spans="1:11" x14ac:dyDescent="0.2">
      <c r="A3950" t="s">
        <v>7902</v>
      </c>
      <c r="B3950">
        <f>_xlfn.XLOOKUP(A3950,'Allowed as Qualifiers'!$A$1:$A$1896,'Allowed as Qualifiers'!$B$1:$B$1896,0)</f>
        <v>0</v>
      </c>
      <c r="C3950">
        <f t="shared" si="125"/>
        <v>0</v>
      </c>
      <c r="D3950" t="s">
        <v>7903</v>
      </c>
      <c r="G3950">
        <v>0</v>
      </c>
      <c r="H3950" t="str">
        <f>_xlfn.XLOOKUP(A3950,'Diversity Analysis'!$A$2:$A$2366,'Diversity Analysis'!$F$2:$F$2366,"")</f>
        <v/>
      </c>
      <c r="I3950">
        <v>0</v>
      </c>
      <c r="J3950" s="6">
        <v>0</v>
      </c>
      <c r="K3950" s="5">
        <f t="shared" si="126"/>
        <v>0</v>
      </c>
    </row>
    <row r="3951" spans="1:11" x14ac:dyDescent="0.2">
      <c r="A3951" t="s">
        <v>7904</v>
      </c>
      <c r="B3951">
        <f>_xlfn.XLOOKUP(A3951,'Allowed as Qualifiers'!$A$1:$A$1896,'Allowed as Qualifiers'!$B$1:$B$1896,0)</f>
        <v>0</v>
      </c>
      <c r="C3951">
        <f t="shared" si="125"/>
        <v>0</v>
      </c>
      <c r="D3951" t="s">
        <v>7905</v>
      </c>
      <c r="G3951">
        <v>0</v>
      </c>
      <c r="H3951" t="str">
        <f>_xlfn.XLOOKUP(A3951,'Diversity Analysis'!$A$2:$A$2366,'Diversity Analysis'!$F$2:$F$2366,"")</f>
        <v/>
      </c>
      <c r="I3951">
        <v>0</v>
      </c>
      <c r="J3951" s="6">
        <v>0</v>
      </c>
      <c r="K3951" s="5">
        <f t="shared" si="126"/>
        <v>0</v>
      </c>
    </row>
    <row r="3952" spans="1:11" x14ac:dyDescent="0.2">
      <c r="A3952" t="s">
        <v>7906</v>
      </c>
      <c r="B3952">
        <f>_xlfn.XLOOKUP(A3952,'Allowed as Qualifiers'!$A$1:$A$1896,'Allowed as Qualifiers'!$B$1:$B$1896,0)</f>
        <v>0</v>
      </c>
      <c r="C3952">
        <f t="shared" si="125"/>
        <v>0</v>
      </c>
      <c r="D3952" t="s">
        <v>7907</v>
      </c>
      <c r="G3952">
        <v>0</v>
      </c>
      <c r="H3952" t="str">
        <f>_xlfn.XLOOKUP(A3952,'Diversity Analysis'!$A$2:$A$2366,'Diversity Analysis'!$F$2:$F$2366,"")</f>
        <v/>
      </c>
      <c r="I3952">
        <v>0</v>
      </c>
      <c r="J3952" s="6">
        <v>0</v>
      </c>
      <c r="K3952" s="5">
        <f t="shared" si="126"/>
        <v>0</v>
      </c>
    </row>
    <row r="3953" spans="1:11" x14ac:dyDescent="0.2">
      <c r="A3953" t="s">
        <v>7908</v>
      </c>
      <c r="B3953">
        <f>_xlfn.XLOOKUP(A3953,'Allowed as Qualifiers'!$A$1:$A$1896,'Allowed as Qualifiers'!$B$1:$B$1896,0)</f>
        <v>0</v>
      </c>
      <c r="C3953">
        <f t="shared" si="125"/>
        <v>0</v>
      </c>
      <c r="D3953" t="s">
        <v>7909</v>
      </c>
      <c r="G3953">
        <v>0</v>
      </c>
      <c r="H3953" t="str">
        <f>_xlfn.XLOOKUP(A3953,'Diversity Analysis'!$A$2:$A$2366,'Diversity Analysis'!$F$2:$F$2366,"")</f>
        <v/>
      </c>
      <c r="I3953">
        <v>0</v>
      </c>
      <c r="J3953" s="6">
        <v>0</v>
      </c>
      <c r="K3953" s="5">
        <f t="shared" si="126"/>
        <v>0</v>
      </c>
    </row>
    <row r="3954" spans="1:11" x14ac:dyDescent="0.2">
      <c r="A3954" t="s">
        <v>7910</v>
      </c>
      <c r="B3954">
        <f>_xlfn.XLOOKUP(A3954,'Allowed as Qualifiers'!$A$1:$A$1896,'Allowed as Qualifiers'!$B$1:$B$1896,0)</f>
        <v>0</v>
      </c>
      <c r="C3954">
        <f t="shared" si="125"/>
        <v>0</v>
      </c>
      <c r="D3954" t="s">
        <v>7911</v>
      </c>
      <c r="G3954">
        <v>0</v>
      </c>
      <c r="H3954" t="str">
        <f>_xlfn.XLOOKUP(A3954,'Diversity Analysis'!$A$2:$A$2366,'Diversity Analysis'!$F$2:$F$2366,"")</f>
        <v/>
      </c>
      <c r="I3954">
        <v>0</v>
      </c>
      <c r="J3954" s="6">
        <v>0</v>
      </c>
      <c r="K3954" s="5">
        <f t="shared" si="126"/>
        <v>0</v>
      </c>
    </row>
    <row r="3955" spans="1:11" x14ac:dyDescent="0.2">
      <c r="A3955" t="s">
        <v>7912</v>
      </c>
      <c r="B3955">
        <f>_xlfn.XLOOKUP(A3955,'Allowed as Qualifiers'!$A$1:$A$1896,'Allowed as Qualifiers'!$B$1:$B$1896,0)</f>
        <v>0</v>
      </c>
      <c r="C3955">
        <f t="shared" si="125"/>
        <v>0</v>
      </c>
      <c r="D3955" t="s">
        <v>7913</v>
      </c>
      <c r="G3955">
        <v>0</v>
      </c>
      <c r="H3955" t="str">
        <f>_xlfn.XLOOKUP(A3955,'Diversity Analysis'!$A$2:$A$2366,'Diversity Analysis'!$F$2:$F$2366,"")</f>
        <v/>
      </c>
      <c r="I3955">
        <v>0</v>
      </c>
      <c r="J3955" s="6">
        <v>0</v>
      </c>
      <c r="K3955" s="5">
        <f t="shared" si="126"/>
        <v>0</v>
      </c>
    </row>
    <row r="3956" spans="1:11" x14ac:dyDescent="0.2">
      <c r="A3956" t="s">
        <v>7914</v>
      </c>
      <c r="B3956">
        <f>_xlfn.XLOOKUP(A3956,'Allowed as Qualifiers'!$A$1:$A$1896,'Allowed as Qualifiers'!$B$1:$B$1896,0)</f>
        <v>0</v>
      </c>
      <c r="C3956">
        <f t="shared" si="125"/>
        <v>0</v>
      </c>
      <c r="D3956" t="s">
        <v>7915</v>
      </c>
      <c r="G3956">
        <v>0</v>
      </c>
      <c r="H3956" t="str">
        <f>_xlfn.XLOOKUP(A3956,'Diversity Analysis'!$A$2:$A$2366,'Diversity Analysis'!$F$2:$F$2366,"")</f>
        <v/>
      </c>
      <c r="I3956">
        <v>0</v>
      </c>
      <c r="J3956" s="6">
        <v>0</v>
      </c>
      <c r="K3956" s="5">
        <f t="shared" si="126"/>
        <v>0</v>
      </c>
    </row>
    <row r="3957" spans="1:11" x14ac:dyDescent="0.2">
      <c r="A3957" t="s">
        <v>7916</v>
      </c>
      <c r="B3957">
        <f>_xlfn.XLOOKUP(A3957,'Allowed as Qualifiers'!$A$1:$A$1896,'Allowed as Qualifiers'!$B$1:$B$1896,0)</f>
        <v>0</v>
      </c>
      <c r="C3957">
        <f t="shared" si="125"/>
        <v>0</v>
      </c>
      <c r="D3957" t="s">
        <v>7917</v>
      </c>
      <c r="G3957">
        <v>0</v>
      </c>
      <c r="H3957" t="str">
        <f>_xlfn.XLOOKUP(A3957,'Diversity Analysis'!$A$2:$A$2366,'Diversity Analysis'!$F$2:$F$2366,"")</f>
        <v/>
      </c>
      <c r="I3957">
        <v>0</v>
      </c>
      <c r="J3957" s="6">
        <v>0</v>
      </c>
      <c r="K3957" s="5">
        <f t="shared" si="126"/>
        <v>0</v>
      </c>
    </row>
    <row r="3958" spans="1:11" x14ac:dyDescent="0.2">
      <c r="A3958" t="s">
        <v>7918</v>
      </c>
      <c r="B3958">
        <f>_xlfn.XLOOKUP(A3958,'Allowed as Qualifiers'!$A$1:$A$1896,'Allowed as Qualifiers'!$B$1:$B$1896,0)</f>
        <v>0</v>
      </c>
      <c r="C3958">
        <f t="shared" si="125"/>
        <v>0</v>
      </c>
      <c r="D3958" t="s">
        <v>7919</v>
      </c>
      <c r="G3958">
        <v>0</v>
      </c>
      <c r="H3958" t="str">
        <f>_xlfn.XLOOKUP(A3958,'Diversity Analysis'!$A$2:$A$2366,'Diversity Analysis'!$F$2:$F$2366,"")</f>
        <v/>
      </c>
      <c r="I3958">
        <v>0</v>
      </c>
      <c r="J3958" s="6">
        <v>0</v>
      </c>
      <c r="K3958" s="5">
        <f t="shared" si="126"/>
        <v>0</v>
      </c>
    </row>
    <row r="3959" spans="1:11" x14ac:dyDescent="0.2">
      <c r="A3959" t="s">
        <v>7920</v>
      </c>
      <c r="B3959">
        <f>_xlfn.XLOOKUP(A3959,'Allowed as Qualifiers'!$A$1:$A$1896,'Allowed as Qualifiers'!$B$1:$B$1896,0)</f>
        <v>0</v>
      </c>
      <c r="C3959">
        <f t="shared" si="125"/>
        <v>0</v>
      </c>
      <c r="D3959" t="s">
        <v>7921</v>
      </c>
      <c r="G3959">
        <v>0</v>
      </c>
      <c r="H3959" t="str">
        <f>_xlfn.XLOOKUP(A3959,'Diversity Analysis'!$A$2:$A$2366,'Diversity Analysis'!$F$2:$F$2366,"")</f>
        <v/>
      </c>
      <c r="I3959">
        <v>0</v>
      </c>
      <c r="J3959" s="6">
        <v>0</v>
      </c>
      <c r="K3959" s="5">
        <f t="shared" si="126"/>
        <v>0</v>
      </c>
    </row>
    <row r="3960" spans="1:11" x14ac:dyDescent="0.2">
      <c r="A3960" t="s">
        <v>7922</v>
      </c>
      <c r="B3960">
        <f>_xlfn.XLOOKUP(A3960,'Allowed as Qualifiers'!$A$1:$A$1896,'Allowed as Qualifiers'!$B$1:$B$1896,0)</f>
        <v>0</v>
      </c>
      <c r="C3960">
        <f t="shared" si="125"/>
        <v>0</v>
      </c>
      <c r="D3960" t="s">
        <v>7923</v>
      </c>
      <c r="G3960">
        <v>0</v>
      </c>
      <c r="H3960" t="str">
        <f>_xlfn.XLOOKUP(A3960,'Diversity Analysis'!$A$2:$A$2366,'Diversity Analysis'!$F$2:$F$2366,"")</f>
        <v/>
      </c>
      <c r="I3960">
        <v>0</v>
      </c>
      <c r="J3960" s="6">
        <v>0</v>
      </c>
      <c r="K3960" s="5">
        <f t="shared" si="126"/>
        <v>0</v>
      </c>
    </row>
    <row r="3961" spans="1:11" x14ac:dyDescent="0.2">
      <c r="A3961" t="s">
        <v>7924</v>
      </c>
      <c r="B3961">
        <f>_xlfn.XLOOKUP(A3961,'Allowed as Qualifiers'!$A$1:$A$1896,'Allowed as Qualifiers'!$B$1:$B$1896,0)</f>
        <v>0</v>
      </c>
      <c r="C3961">
        <f t="shared" si="125"/>
        <v>0</v>
      </c>
      <c r="D3961" t="s">
        <v>7925</v>
      </c>
      <c r="G3961">
        <v>0</v>
      </c>
      <c r="H3961" t="str">
        <f>_xlfn.XLOOKUP(A3961,'Diversity Analysis'!$A$2:$A$2366,'Diversity Analysis'!$F$2:$F$2366,"")</f>
        <v/>
      </c>
      <c r="I3961">
        <v>0</v>
      </c>
      <c r="J3961" s="6">
        <v>0</v>
      </c>
      <c r="K3961" s="5">
        <f t="shared" si="126"/>
        <v>0</v>
      </c>
    </row>
    <row r="3962" spans="1:11" x14ac:dyDescent="0.2">
      <c r="A3962" t="s">
        <v>7926</v>
      </c>
      <c r="B3962">
        <f>_xlfn.XLOOKUP(A3962,'Allowed as Qualifiers'!$A$1:$A$1896,'Allowed as Qualifiers'!$B$1:$B$1896,0)</f>
        <v>0</v>
      </c>
      <c r="C3962">
        <f t="shared" si="125"/>
        <v>0</v>
      </c>
      <c r="D3962" t="s">
        <v>7927</v>
      </c>
      <c r="G3962">
        <v>0</v>
      </c>
      <c r="H3962" t="str">
        <f>_xlfn.XLOOKUP(A3962,'Diversity Analysis'!$A$2:$A$2366,'Diversity Analysis'!$F$2:$F$2366,"")</f>
        <v/>
      </c>
      <c r="I3962">
        <v>0</v>
      </c>
      <c r="J3962" s="6">
        <v>0</v>
      </c>
      <c r="K3962" s="5">
        <f t="shared" si="126"/>
        <v>0</v>
      </c>
    </row>
    <row r="3963" spans="1:11" x14ac:dyDescent="0.2">
      <c r="A3963" t="s">
        <v>7928</v>
      </c>
      <c r="B3963">
        <f>_xlfn.XLOOKUP(A3963,'Allowed as Qualifiers'!$A$1:$A$1896,'Allowed as Qualifiers'!$B$1:$B$1896,0)</f>
        <v>0</v>
      </c>
      <c r="C3963">
        <f t="shared" si="125"/>
        <v>0</v>
      </c>
      <c r="D3963" t="s">
        <v>7929</v>
      </c>
      <c r="G3963">
        <v>0</v>
      </c>
      <c r="H3963" t="str">
        <f>_xlfn.XLOOKUP(A3963,'Diversity Analysis'!$A$2:$A$2366,'Diversity Analysis'!$F$2:$F$2366,"")</f>
        <v/>
      </c>
      <c r="I3963">
        <v>0</v>
      </c>
      <c r="J3963" s="6">
        <v>0</v>
      </c>
      <c r="K3963" s="5">
        <f t="shared" si="126"/>
        <v>0</v>
      </c>
    </row>
    <row r="3964" spans="1:11" x14ac:dyDescent="0.2">
      <c r="A3964" t="s">
        <v>7930</v>
      </c>
      <c r="B3964">
        <f>_xlfn.XLOOKUP(A3964,'Allowed as Qualifiers'!$A$1:$A$1896,'Allowed as Qualifiers'!$B$1:$B$1896,0)</f>
        <v>0</v>
      </c>
      <c r="C3964">
        <f t="shared" si="125"/>
        <v>0</v>
      </c>
      <c r="D3964" t="s">
        <v>7931</v>
      </c>
      <c r="G3964">
        <v>0</v>
      </c>
      <c r="H3964" t="str">
        <f>_xlfn.XLOOKUP(A3964,'Diversity Analysis'!$A$2:$A$2366,'Diversity Analysis'!$F$2:$F$2366,"")</f>
        <v/>
      </c>
      <c r="I3964">
        <v>0</v>
      </c>
      <c r="J3964" s="6">
        <v>0</v>
      </c>
      <c r="K3964" s="5">
        <f t="shared" si="126"/>
        <v>0</v>
      </c>
    </row>
    <row r="3965" spans="1:11" x14ac:dyDescent="0.2">
      <c r="A3965" t="s">
        <v>7932</v>
      </c>
      <c r="B3965">
        <f>_xlfn.XLOOKUP(A3965,'Allowed as Qualifiers'!$A$1:$A$1896,'Allowed as Qualifiers'!$B$1:$B$1896,0)</f>
        <v>0</v>
      </c>
      <c r="C3965">
        <f t="shared" si="125"/>
        <v>0</v>
      </c>
      <c r="D3965" t="s">
        <v>7933</v>
      </c>
      <c r="G3965">
        <v>0</v>
      </c>
      <c r="H3965" t="str">
        <f>_xlfn.XLOOKUP(A3965,'Diversity Analysis'!$A$2:$A$2366,'Diversity Analysis'!$F$2:$F$2366,"")</f>
        <v/>
      </c>
      <c r="I3965">
        <v>0</v>
      </c>
      <c r="J3965" s="6">
        <v>0</v>
      </c>
      <c r="K3965" s="5">
        <f t="shared" si="126"/>
        <v>0</v>
      </c>
    </row>
    <row r="3966" spans="1:11" x14ac:dyDescent="0.2">
      <c r="A3966" t="s">
        <v>7934</v>
      </c>
      <c r="B3966">
        <f>_xlfn.XLOOKUP(A3966,'Allowed as Qualifiers'!$A$1:$A$1896,'Allowed as Qualifiers'!$B$1:$B$1896,0)</f>
        <v>0</v>
      </c>
      <c r="C3966">
        <f t="shared" si="125"/>
        <v>0</v>
      </c>
      <c r="D3966" t="s">
        <v>7935</v>
      </c>
      <c r="G3966">
        <v>0</v>
      </c>
      <c r="H3966" t="str">
        <f>_xlfn.XLOOKUP(A3966,'Diversity Analysis'!$A$2:$A$2366,'Diversity Analysis'!$F$2:$F$2366,"")</f>
        <v/>
      </c>
      <c r="I3966">
        <v>0</v>
      </c>
      <c r="J3966" s="6">
        <v>0</v>
      </c>
      <c r="K3966" s="5">
        <f t="shared" si="126"/>
        <v>0</v>
      </c>
    </row>
    <row r="3967" spans="1:11" x14ac:dyDescent="0.2">
      <c r="A3967" t="s">
        <v>7936</v>
      </c>
      <c r="B3967">
        <f>_xlfn.XLOOKUP(A3967,'Allowed as Qualifiers'!$A$1:$A$1896,'Allowed as Qualifiers'!$B$1:$B$1896,0)</f>
        <v>0</v>
      </c>
      <c r="C3967">
        <f t="shared" si="125"/>
        <v>0</v>
      </c>
      <c r="D3967" t="s">
        <v>7937</v>
      </c>
      <c r="G3967">
        <v>0</v>
      </c>
      <c r="H3967" t="str">
        <f>_xlfn.XLOOKUP(A3967,'Diversity Analysis'!$A$2:$A$2366,'Diversity Analysis'!$F$2:$F$2366,"")</f>
        <v/>
      </c>
      <c r="I3967">
        <v>0</v>
      </c>
      <c r="J3967" s="6">
        <v>0</v>
      </c>
      <c r="K3967" s="5">
        <f t="shared" si="126"/>
        <v>0</v>
      </c>
    </row>
    <row r="3968" spans="1:11" x14ac:dyDescent="0.2">
      <c r="A3968" t="s">
        <v>7938</v>
      </c>
      <c r="B3968">
        <f>_xlfn.XLOOKUP(A3968,'Allowed as Qualifiers'!$A$1:$A$1896,'Allowed as Qualifiers'!$B$1:$B$1896,0)</f>
        <v>0</v>
      </c>
      <c r="C3968">
        <f t="shared" si="125"/>
        <v>0</v>
      </c>
      <c r="D3968" t="s">
        <v>7939</v>
      </c>
      <c r="G3968">
        <v>0</v>
      </c>
      <c r="H3968" t="str">
        <f>_xlfn.XLOOKUP(A3968,'Diversity Analysis'!$A$2:$A$2366,'Diversity Analysis'!$F$2:$F$2366,"")</f>
        <v/>
      </c>
      <c r="I3968">
        <v>0</v>
      </c>
      <c r="J3968" s="6">
        <v>0</v>
      </c>
      <c r="K3968" s="5">
        <f t="shared" si="126"/>
        <v>0</v>
      </c>
    </row>
    <row r="3969" spans="1:11" x14ac:dyDescent="0.2">
      <c r="A3969" t="s">
        <v>7940</v>
      </c>
      <c r="B3969">
        <f>_xlfn.XLOOKUP(A3969,'Allowed as Qualifiers'!$A$1:$A$1896,'Allowed as Qualifiers'!$B$1:$B$1896,0)</f>
        <v>0</v>
      </c>
      <c r="C3969">
        <f t="shared" si="125"/>
        <v>0</v>
      </c>
      <c r="D3969" t="s">
        <v>7941</v>
      </c>
      <c r="G3969">
        <v>0</v>
      </c>
      <c r="H3969" t="str">
        <f>_xlfn.XLOOKUP(A3969,'Diversity Analysis'!$A$2:$A$2366,'Diversity Analysis'!$F$2:$F$2366,"")</f>
        <v/>
      </c>
      <c r="I3969">
        <v>0</v>
      </c>
      <c r="J3969" s="6">
        <v>0</v>
      </c>
      <c r="K3969" s="5">
        <f t="shared" si="126"/>
        <v>0</v>
      </c>
    </row>
    <row r="3970" spans="1:11" x14ac:dyDescent="0.2">
      <c r="A3970" t="s">
        <v>7942</v>
      </c>
      <c r="B3970">
        <f>_xlfn.XLOOKUP(A3970,'Allowed as Qualifiers'!$A$1:$A$1896,'Allowed as Qualifiers'!$B$1:$B$1896,0)</f>
        <v>0</v>
      </c>
      <c r="C3970">
        <f t="shared" si="125"/>
        <v>0</v>
      </c>
      <c r="D3970" t="s">
        <v>7943</v>
      </c>
      <c r="G3970">
        <v>0</v>
      </c>
      <c r="H3970" t="str">
        <f>_xlfn.XLOOKUP(A3970,'Diversity Analysis'!$A$2:$A$2366,'Diversity Analysis'!$F$2:$F$2366,"")</f>
        <v/>
      </c>
      <c r="I3970">
        <v>0</v>
      </c>
      <c r="J3970" s="6">
        <v>0</v>
      </c>
      <c r="K3970" s="5">
        <f t="shared" si="126"/>
        <v>0</v>
      </c>
    </row>
    <row r="3971" spans="1:11" x14ac:dyDescent="0.2">
      <c r="A3971" t="s">
        <v>7944</v>
      </c>
      <c r="B3971">
        <f>_xlfn.XLOOKUP(A3971,'Allowed as Qualifiers'!$A$1:$A$1896,'Allowed as Qualifiers'!$B$1:$B$1896,0)</f>
        <v>0</v>
      </c>
      <c r="C3971">
        <f t="shared" ref="C3971:C4034" si="127">IF(B3971=1,1,0)*IF(G3971&gt;0,1,0)</f>
        <v>0</v>
      </c>
      <c r="D3971" t="s">
        <v>7945</v>
      </c>
      <c r="G3971">
        <v>0</v>
      </c>
      <c r="H3971" t="str">
        <f>_xlfn.XLOOKUP(A3971,'Diversity Analysis'!$A$2:$A$2366,'Diversity Analysis'!$F$2:$F$2366,"")</f>
        <v/>
      </c>
      <c r="I3971">
        <v>0</v>
      </c>
      <c r="J3971" s="6">
        <v>0</v>
      </c>
      <c r="K3971" s="5">
        <f t="shared" si="126"/>
        <v>0</v>
      </c>
    </row>
    <row r="3972" spans="1:11" x14ac:dyDescent="0.2">
      <c r="A3972" t="s">
        <v>7946</v>
      </c>
      <c r="B3972">
        <f>_xlfn.XLOOKUP(A3972,'Allowed as Qualifiers'!$A$1:$A$1896,'Allowed as Qualifiers'!$B$1:$B$1896,0)</f>
        <v>0</v>
      </c>
      <c r="C3972">
        <f t="shared" si="127"/>
        <v>0</v>
      </c>
      <c r="D3972" t="s">
        <v>7947</v>
      </c>
      <c r="G3972">
        <v>0</v>
      </c>
      <c r="H3972" t="str">
        <f>_xlfn.XLOOKUP(A3972,'Diversity Analysis'!$A$2:$A$2366,'Diversity Analysis'!$F$2:$F$2366,"")</f>
        <v/>
      </c>
      <c r="I3972">
        <v>0</v>
      </c>
      <c r="J3972" s="6">
        <v>0</v>
      </c>
      <c r="K3972" s="5">
        <f t="shared" si="126"/>
        <v>0</v>
      </c>
    </row>
    <row r="3973" spans="1:11" x14ac:dyDescent="0.2">
      <c r="A3973" t="s">
        <v>7948</v>
      </c>
      <c r="B3973">
        <f>_xlfn.XLOOKUP(A3973,'Allowed as Qualifiers'!$A$1:$A$1896,'Allowed as Qualifiers'!$B$1:$B$1896,0)</f>
        <v>0</v>
      </c>
      <c r="C3973">
        <f t="shared" si="127"/>
        <v>0</v>
      </c>
      <c r="D3973" t="s">
        <v>7949</v>
      </c>
      <c r="G3973">
        <v>0</v>
      </c>
      <c r="H3973" t="str">
        <f>_xlfn.XLOOKUP(A3973,'Diversity Analysis'!$A$2:$A$2366,'Diversity Analysis'!$F$2:$F$2366,"")</f>
        <v/>
      </c>
      <c r="I3973">
        <v>0</v>
      </c>
      <c r="J3973" s="6">
        <v>0</v>
      </c>
      <c r="K3973" s="5">
        <f t="shared" si="126"/>
        <v>0</v>
      </c>
    </row>
    <row r="3974" spans="1:11" x14ac:dyDescent="0.2">
      <c r="A3974" t="s">
        <v>7950</v>
      </c>
      <c r="B3974">
        <f>_xlfn.XLOOKUP(A3974,'Allowed as Qualifiers'!$A$1:$A$1896,'Allowed as Qualifiers'!$B$1:$B$1896,0)</f>
        <v>0</v>
      </c>
      <c r="C3974">
        <f t="shared" si="127"/>
        <v>0</v>
      </c>
      <c r="D3974" t="s">
        <v>7951</v>
      </c>
      <c r="G3974">
        <v>0</v>
      </c>
      <c r="H3974" t="str">
        <f>_xlfn.XLOOKUP(A3974,'Diversity Analysis'!$A$2:$A$2366,'Diversity Analysis'!$F$2:$F$2366,"")</f>
        <v/>
      </c>
      <c r="I3974">
        <v>0</v>
      </c>
      <c r="J3974" s="6">
        <v>0</v>
      </c>
      <c r="K3974" s="5">
        <f t="shared" si="126"/>
        <v>0</v>
      </c>
    </row>
    <row r="3975" spans="1:11" x14ac:dyDescent="0.2">
      <c r="A3975" t="s">
        <v>7952</v>
      </c>
      <c r="B3975">
        <f>_xlfn.XLOOKUP(A3975,'Allowed as Qualifiers'!$A$1:$A$1896,'Allowed as Qualifiers'!$B$1:$B$1896,0)</f>
        <v>1</v>
      </c>
      <c r="C3975">
        <f t="shared" si="127"/>
        <v>0</v>
      </c>
      <c r="D3975" t="s">
        <v>7953</v>
      </c>
      <c r="G3975">
        <v>0</v>
      </c>
      <c r="H3975" t="str">
        <f>_xlfn.XLOOKUP(A3975,'Diversity Analysis'!$A$2:$A$2366,'Diversity Analysis'!$F$2:$F$2366,"")</f>
        <v/>
      </c>
      <c r="I3975">
        <v>0</v>
      </c>
      <c r="J3975" s="6">
        <v>0</v>
      </c>
      <c r="K3975" s="5">
        <f t="shared" si="126"/>
        <v>0</v>
      </c>
    </row>
    <row r="3976" spans="1:11" x14ac:dyDescent="0.2">
      <c r="A3976" t="s">
        <v>7954</v>
      </c>
      <c r="B3976">
        <f>_xlfn.XLOOKUP(A3976,'Allowed as Qualifiers'!$A$1:$A$1896,'Allowed as Qualifiers'!$B$1:$B$1896,0)</f>
        <v>0</v>
      </c>
      <c r="C3976">
        <f t="shared" si="127"/>
        <v>0</v>
      </c>
      <c r="D3976" t="s">
        <v>7955</v>
      </c>
      <c r="G3976">
        <v>0</v>
      </c>
      <c r="H3976" t="str">
        <f>_xlfn.XLOOKUP(A3976,'Diversity Analysis'!$A$2:$A$2366,'Diversity Analysis'!$F$2:$F$2366,"")</f>
        <v/>
      </c>
      <c r="I3976">
        <v>0</v>
      </c>
      <c r="J3976" s="6">
        <v>0</v>
      </c>
      <c r="K3976" s="5">
        <f t="shared" si="126"/>
        <v>0</v>
      </c>
    </row>
    <row r="3977" spans="1:11" x14ac:dyDescent="0.2">
      <c r="A3977" t="s">
        <v>7956</v>
      </c>
      <c r="B3977">
        <f>_xlfn.XLOOKUP(A3977,'Allowed as Qualifiers'!$A$1:$A$1896,'Allowed as Qualifiers'!$B$1:$B$1896,0)</f>
        <v>0</v>
      </c>
      <c r="C3977">
        <f t="shared" si="127"/>
        <v>0</v>
      </c>
      <c r="D3977" t="s">
        <v>7957</v>
      </c>
      <c r="G3977">
        <v>0</v>
      </c>
      <c r="H3977" t="str">
        <f>_xlfn.XLOOKUP(A3977,'Diversity Analysis'!$A$2:$A$2366,'Diversity Analysis'!$F$2:$F$2366,"")</f>
        <v/>
      </c>
      <c r="I3977">
        <v>0</v>
      </c>
      <c r="J3977" s="6">
        <v>0</v>
      </c>
      <c r="K3977" s="5">
        <f t="shared" si="126"/>
        <v>0</v>
      </c>
    </row>
    <row r="3978" spans="1:11" x14ac:dyDescent="0.2">
      <c r="A3978" t="s">
        <v>7958</v>
      </c>
      <c r="B3978">
        <f>_xlfn.XLOOKUP(A3978,'Allowed as Qualifiers'!$A$1:$A$1896,'Allowed as Qualifiers'!$B$1:$B$1896,0)</f>
        <v>0</v>
      </c>
      <c r="C3978">
        <f t="shared" si="127"/>
        <v>0</v>
      </c>
      <c r="D3978" t="s">
        <v>7959</v>
      </c>
      <c r="G3978">
        <v>0</v>
      </c>
      <c r="H3978" t="str">
        <f>_xlfn.XLOOKUP(A3978,'Diversity Analysis'!$A$2:$A$2366,'Diversity Analysis'!$F$2:$F$2366,"")</f>
        <v/>
      </c>
      <c r="I3978">
        <v>0</v>
      </c>
      <c r="J3978" s="6">
        <v>0</v>
      </c>
      <c r="K3978" s="5">
        <f t="shared" si="126"/>
        <v>0</v>
      </c>
    </row>
    <row r="3979" spans="1:11" x14ac:dyDescent="0.2">
      <c r="A3979" t="s">
        <v>7960</v>
      </c>
      <c r="B3979">
        <f>_xlfn.XLOOKUP(A3979,'Allowed as Qualifiers'!$A$1:$A$1896,'Allowed as Qualifiers'!$B$1:$B$1896,0)</f>
        <v>0</v>
      </c>
      <c r="C3979">
        <f t="shared" si="127"/>
        <v>0</v>
      </c>
      <c r="D3979" t="s">
        <v>7961</v>
      </c>
      <c r="G3979">
        <v>0</v>
      </c>
      <c r="H3979" t="str">
        <f>_xlfn.XLOOKUP(A3979,'Diversity Analysis'!$A$2:$A$2366,'Diversity Analysis'!$F$2:$F$2366,"")</f>
        <v/>
      </c>
      <c r="I3979">
        <v>0</v>
      </c>
      <c r="J3979" s="6">
        <v>0</v>
      </c>
      <c r="K3979" s="5">
        <f t="shared" si="126"/>
        <v>0</v>
      </c>
    </row>
    <row r="3980" spans="1:11" x14ac:dyDescent="0.2">
      <c r="A3980" t="s">
        <v>7962</v>
      </c>
      <c r="B3980">
        <f>_xlfn.XLOOKUP(A3980,'Allowed as Qualifiers'!$A$1:$A$1896,'Allowed as Qualifiers'!$B$1:$B$1896,0)</f>
        <v>0</v>
      </c>
      <c r="C3980">
        <f t="shared" si="127"/>
        <v>0</v>
      </c>
      <c r="D3980" t="s">
        <v>7963</v>
      </c>
      <c r="G3980">
        <v>0</v>
      </c>
      <c r="H3980" t="str">
        <f>_xlfn.XLOOKUP(A3980,'Diversity Analysis'!$A$2:$A$2366,'Diversity Analysis'!$F$2:$F$2366,"")</f>
        <v/>
      </c>
      <c r="I3980">
        <v>0</v>
      </c>
      <c r="J3980" s="6">
        <v>0</v>
      </c>
      <c r="K3980" s="5">
        <f t="shared" si="126"/>
        <v>0</v>
      </c>
    </row>
    <row r="3981" spans="1:11" x14ac:dyDescent="0.2">
      <c r="A3981" t="s">
        <v>7964</v>
      </c>
      <c r="B3981">
        <f>_xlfn.XLOOKUP(A3981,'Allowed as Qualifiers'!$A$1:$A$1896,'Allowed as Qualifiers'!$B$1:$B$1896,0)</f>
        <v>0</v>
      </c>
      <c r="C3981">
        <f t="shared" si="127"/>
        <v>0</v>
      </c>
      <c r="D3981" t="s">
        <v>7965</v>
      </c>
      <c r="G3981">
        <v>0</v>
      </c>
      <c r="H3981" t="str">
        <f>_xlfn.XLOOKUP(A3981,'Diversity Analysis'!$A$2:$A$2366,'Diversity Analysis'!$F$2:$F$2366,"")</f>
        <v/>
      </c>
      <c r="I3981">
        <v>0</v>
      </c>
      <c r="J3981" s="6">
        <v>0</v>
      </c>
      <c r="K3981" s="5">
        <f t="shared" si="126"/>
        <v>0</v>
      </c>
    </row>
    <row r="3982" spans="1:11" x14ac:dyDescent="0.2">
      <c r="A3982" t="s">
        <v>7966</v>
      </c>
      <c r="B3982">
        <f>_xlfn.XLOOKUP(A3982,'Allowed as Qualifiers'!$A$1:$A$1896,'Allowed as Qualifiers'!$B$1:$B$1896,0)</f>
        <v>1</v>
      </c>
      <c r="C3982">
        <f t="shared" si="127"/>
        <v>0</v>
      </c>
      <c r="D3982" t="s">
        <v>7967</v>
      </c>
      <c r="G3982">
        <v>0</v>
      </c>
      <c r="H3982" t="str">
        <f>_xlfn.XLOOKUP(A3982,'Diversity Analysis'!$A$2:$A$2366,'Diversity Analysis'!$F$2:$F$2366,"")</f>
        <v/>
      </c>
      <c r="I3982">
        <v>0</v>
      </c>
      <c r="J3982" s="6">
        <v>0</v>
      </c>
      <c r="K3982" s="5">
        <f t="shared" si="126"/>
        <v>0</v>
      </c>
    </row>
    <row r="3983" spans="1:11" x14ac:dyDescent="0.2">
      <c r="A3983" t="s">
        <v>7968</v>
      </c>
      <c r="B3983">
        <f>_xlfn.XLOOKUP(A3983,'Allowed as Qualifiers'!$A$1:$A$1896,'Allowed as Qualifiers'!$B$1:$B$1896,0)</f>
        <v>0</v>
      </c>
      <c r="C3983">
        <f t="shared" si="127"/>
        <v>0</v>
      </c>
      <c r="D3983" t="s">
        <v>7969</v>
      </c>
      <c r="G3983">
        <v>0</v>
      </c>
      <c r="H3983" t="str">
        <f>_xlfn.XLOOKUP(A3983,'Diversity Analysis'!$A$2:$A$2366,'Diversity Analysis'!$F$2:$F$2366,"")</f>
        <v/>
      </c>
      <c r="I3983">
        <v>0</v>
      </c>
      <c r="J3983" s="6">
        <v>0</v>
      </c>
      <c r="K3983" s="5">
        <f t="shared" si="126"/>
        <v>0</v>
      </c>
    </row>
    <row r="3984" spans="1:11" x14ac:dyDescent="0.2">
      <c r="A3984" t="s">
        <v>7970</v>
      </c>
      <c r="B3984">
        <f>_xlfn.XLOOKUP(A3984,'Allowed as Qualifiers'!$A$1:$A$1896,'Allowed as Qualifiers'!$B$1:$B$1896,0)</f>
        <v>0</v>
      </c>
      <c r="C3984">
        <f t="shared" si="127"/>
        <v>0</v>
      </c>
      <c r="D3984" t="s">
        <v>7971</v>
      </c>
      <c r="G3984">
        <v>0</v>
      </c>
      <c r="H3984" t="str">
        <f>_xlfn.XLOOKUP(A3984,'Diversity Analysis'!$A$2:$A$2366,'Diversity Analysis'!$F$2:$F$2366,"")</f>
        <v/>
      </c>
      <c r="I3984">
        <v>0</v>
      </c>
      <c r="J3984" s="6">
        <v>0</v>
      </c>
      <c r="K3984" s="5">
        <f t="shared" ref="K3984:K4047" si="128">G3984/1000000*J3984</f>
        <v>0</v>
      </c>
    </row>
    <row r="3985" spans="1:11" x14ac:dyDescent="0.2">
      <c r="A3985" t="s">
        <v>7972</v>
      </c>
      <c r="B3985">
        <f>_xlfn.XLOOKUP(A3985,'Allowed as Qualifiers'!$A$1:$A$1896,'Allowed as Qualifiers'!$B$1:$B$1896,0)</f>
        <v>0</v>
      </c>
      <c r="C3985">
        <f t="shared" si="127"/>
        <v>0</v>
      </c>
      <c r="D3985" t="s">
        <v>7973</v>
      </c>
      <c r="G3985">
        <v>0</v>
      </c>
      <c r="H3985" t="str">
        <f>_xlfn.XLOOKUP(A3985,'Diversity Analysis'!$A$2:$A$2366,'Diversity Analysis'!$F$2:$F$2366,"")</f>
        <v/>
      </c>
      <c r="I3985">
        <v>0</v>
      </c>
      <c r="J3985" s="6">
        <v>0</v>
      </c>
      <c r="K3985" s="5">
        <f t="shared" si="128"/>
        <v>0</v>
      </c>
    </row>
    <row r="3986" spans="1:11" x14ac:dyDescent="0.2">
      <c r="A3986" t="s">
        <v>7974</v>
      </c>
      <c r="B3986">
        <f>_xlfn.XLOOKUP(A3986,'Allowed as Qualifiers'!$A$1:$A$1896,'Allowed as Qualifiers'!$B$1:$B$1896,0)</f>
        <v>1</v>
      </c>
      <c r="C3986">
        <f t="shared" si="127"/>
        <v>0</v>
      </c>
      <c r="D3986" t="s">
        <v>7975</v>
      </c>
      <c r="G3986">
        <v>0</v>
      </c>
      <c r="H3986" t="str">
        <f>_xlfn.XLOOKUP(A3986,'Diversity Analysis'!$A$2:$A$2366,'Diversity Analysis'!$F$2:$F$2366,"")</f>
        <v/>
      </c>
      <c r="I3986">
        <v>0</v>
      </c>
      <c r="J3986" s="6">
        <v>0</v>
      </c>
      <c r="K3986" s="5">
        <f t="shared" si="128"/>
        <v>0</v>
      </c>
    </row>
    <row r="3987" spans="1:11" x14ac:dyDescent="0.2">
      <c r="A3987" t="s">
        <v>7976</v>
      </c>
      <c r="B3987">
        <f>_xlfn.XLOOKUP(A3987,'Allowed as Qualifiers'!$A$1:$A$1896,'Allowed as Qualifiers'!$B$1:$B$1896,0)</f>
        <v>0</v>
      </c>
      <c r="C3987">
        <f t="shared" si="127"/>
        <v>0</v>
      </c>
      <c r="D3987" t="s">
        <v>7977</v>
      </c>
      <c r="G3987">
        <v>0</v>
      </c>
      <c r="H3987" t="str">
        <f>_xlfn.XLOOKUP(A3987,'Diversity Analysis'!$A$2:$A$2366,'Diversity Analysis'!$F$2:$F$2366,"")</f>
        <v/>
      </c>
      <c r="I3987">
        <v>0</v>
      </c>
      <c r="J3987" s="6">
        <v>0</v>
      </c>
      <c r="K3987" s="5">
        <f t="shared" si="128"/>
        <v>0</v>
      </c>
    </row>
    <row r="3988" spans="1:11" x14ac:dyDescent="0.2">
      <c r="A3988" t="s">
        <v>7978</v>
      </c>
      <c r="B3988">
        <f>_xlfn.XLOOKUP(A3988,'Allowed as Qualifiers'!$A$1:$A$1896,'Allowed as Qualifiers'!$B$1:$B$1896,0)</f>
        <v>0</v>
      </c>
      <c r="C3988">
        <f t="shared" si="127"/>
        <v>0</v>
      </c>
      <c r="D3988" t="s">
        <v>7979</v>
      </c>
      <c r="G3988">
        <v>0</v>
      </c>
      <c r="H3988" t="str">
        <f>_xlfn.XLOOKUP(A3988,'Diversity Analysis'!$A$2:$A$2366,'Diversity Analysis'!$F$2:$F$2366,"")</f>
        <v/>
      </c>
      <c r="I3988">
        <v>0</v>
      </c>
      <c r="J3988" s="6">
        <v>0</v>
      </c>
      <c r="K3988" s="5">
        <f t="shared" si="128"/>
        <v>0</v>
      </c>
    </row>
    <row r="3989" spans="1:11" x14ac:dyDescent="0.2">
      <c r="A3989" t="s">
        <v>7980</v>
      </c>
      <c r="B3989">
        <f>_xlfn.XLOOKUP(A3989,'Allowed as Qualifiers'!$A$1:$A$1896,'Allowed as Qualifiers'!$B$1:$B$1896,0)</f>
        <v>0</v>
      </c>
      <c r="C3989">
        <f t="shared" si="127"/>
        <v>0</v>
      </c>
      <c r="D3989" t="s">
        <v>7981</v>
      </c>
      <c r="G3989">
        <v>0</v>
      </c>
      <c r="H3989" t="str">
        <f>_xlfn.XLOOKUP(A3989,'Diversity Analysis'!$A$2:$A$2366,'Diversity Analysis'!$F$2:$F$2366,"")</f>
        <v/>
      </c>
      <c r="I3989">
        <v>0</v>
      </c>
      <c r="J3989" s="6">
        <v>0</v>
      </c>
      <c r="K3989" s="5">
        <f t="shared" si="128"/>
        <v>0</v>
      </c>
    </row>
    <row r="3990" spans="1:11" x14ac:dyDescent="0.2">
      <c r="A3990" t="s">
        <v>7982</v>
      </c>
      <c r="B3990">
        <f>_xlfn.XLOOKUP(A3990,'Allowed as Qualifiers'!$A$1:$A$1896,'Allowed as Qualifiers'!$B$1:$B$1896,0)</f>
        <v>0</v>
      </c>
      <c r="C3990">
        <f t="shared" si="127"/>
        <v>0</v>
      </c>
      <c r="D3990" t="s">
        <v>7983</v>
      </c>
      <c r="G3990">
        <v>0</v>
      </c>
      <c r="H3990" t="str">
        <f>_xlfn.XLOOKUP(A3990,'Diversity Analysis'!$A$2:$A$2366,'Diversity Analysis'!$F$2:$F$2366,"")</f>
        <v/>
      </c>
      <c r="I3990">
        <v>0</v>
      </c>
      <c r="J3990" s="6">
        <v>0</v>
      </c>
      <c r="K3990" s="5">
        <f t="shared" si="128"/>
        <v>0</v>
      </c>
    </row>
    <row r="3991" spans="1:11" x14ac:dyDescent="0.2">
      <c r="A3991" t="s">
        <v>7984</v>
      </c>
      <c r="B3991">
        <f>_xlfn.XLOOKUP(A3991,'Allowed as Qualifiers'!$A$1:$A$1896,'Allowed as Qualifiers'!$B$1:$B$1896,0)</f>
        <v>0</v>
      </c>
      <c r="C3991">
        <f t="shared" si="127"/>
        <v>0</v>
      </c>
      <c r="D3991" t="s">
        <v>7985</v>
      </c>
      <c r="G3991">
        <v>0</v>
      </c>
      <c r="H3991" t="str">
        <f>_xlfn.XLOOKUP(A3991,'Diversity Analysis'!$A$2:$A$2366,'Diversity Analysis'!$F$2:$F$2366,"")</f>
        <v/>
      </c>
      <c r="I3991">
        <v>0</v>
      </c>
      <c r="J3991" s="6">
        <v>0</v>
      </c>
      <c r="K3991" s="5">
        <f t="shared" si="128"/>
        <v>0</v>
      </c>
    </row>
    <row r="3992" spans="1:11" x14ac:dyDescent="0.2">
      <c r="A3992" t="s">
        <v>7986</v>
      </c>
      <c r="B3992">
        <f>_xlfn.XLOOKUP(A3992,'Allowed as Qualifiers'!$A$1:$A$1896,'Allowed as Qualifiers'!$B$1:$B$1896,0)</f>
        <v>0</v>
      </c>
      <c r="C3992">
        <f t="shared" si="127"/>
        <v>0</v>
      </c>
      <c r="D3992" t="s">
        <v>7987</v>
      </c>
      <c r="G3992">
        <v>0</v>
      </c>
      <c r="H3992" t="str">
        <f>_xlfn.XLOOKUP(A3992,'Diversity Analysis'!$A$2:$A$2366,'Diversity Analysis'!$F$2:$F$2366,"")</f>
        <v/>
      </c>
      <c r="I3992">
        <v>0</v>
      </c>
      <c r="J3992" s="6">
        <v>0</v>
      </c>
      <c r="K3992" s="5">
        <f t="shared" si="128"/>
        <v>0</v>
      </c>
    </row>
    <row r="3993" spans="1:11" x14ac:dyDescent="0.2">
      <c r="A3993" t="s">
        <v>7988</v>
      </c>
      <c r="B3993">
        <f>_xlfn.XLOOKUP(A3993,'Allowed as Qualifiers'!$A$1:$A$1896,'Allowed as Qualifiers'!$B$1:$B$1896,0)</f>
        <v>1</v>
      </c>
      <c r="C3993">
        <f t="shared" si="127"/>
        <v>0</v>
      </c>
      <c r="D3993" t="s">
        <v>7989</v>
      </c>
      <c r="G3993">
        <v>0</v>
      </c>
      <c r="H3993" t="str">
        <f>_xlfn.XLOOKUP(A3993,'Diversity Analysis'!$A$2:$A$2366,'Diversity Analysis'!$F$2:$F$2366,"")</f>
        <v/>
      </c>
      <c r="I3993">
        <v>0</v>
      </c>
      <c r="J3993" s="6">
        <v>0</v>
      </c>
      <c r="K3993" s="5">
        <f t="shared" si="128"/>
        <v>0</v>
      </c>
    </row>
    <row r="3994" spans="1:11" x14ac:dyDescent="0.2">
      <c r="A3994" t="s">
        <v>7990</v>
      </c>
      <c r="B3994">
        <f>_xlfn.XLOOKUP(A3994,'Allowed as Qualifiers'!$A$1:$A$1896,'Allowed as Qualifiers'!$B$1:$B$1896,0)</f>
        <v>0</v>
      </c>
      <c r="C3994">
        <f t="shared" si="127"/>
        <v>0</v>
      </c>
      <c r="D3994" t="s">
        <v>7991</v>
      </c>
      <c r="G3994">
        <v>0</v>
      </c>
      <c r="H3994" t="str">
        <f>_xlfn.XLOOKUP(A3994,'Diversity Analysis'!$A$2:$A$2366,'Diversity Analysis'!$F$2:$F$2366,"")</f>
        <v/>
      </c>
      <c r="I3994">
        <v>0</v>
      </c>
      <c r="J3994" s="6">
        <v>0</v>
      </c>
      <c r="K3994" s="5">
        <f t="shared" si="128"/>
        <v>0</v>
      </c>
    </row>
    <row r="3995" spans="1:11" x14ac:dyDescent="0.2">
      <c r="A3995" t="s">
        <v>7992</v>
      </c>
      <c r="B3995">
        <f>_xlfn.XLOOKUP(A3995,'Allowed as Qualifiers'!$A$1:$A$1896,'Allowed as Qualifiers'!$B$1:$B$1896,0)</f>
        <v>0</v>
      </c>
      <c r="C3995">
        <f t="shared" si="127"/>
        <v>0</v>
      </c>
      <c r="D3995" t="s">
        <v>7993</v>
      </c>
      <c r="G3995">
        <v>0</v>
      </c>
      <c r="H3995" t="str">
        <f>_xlfn.XLOOKUP(A3995,'Diversity Analysis'!$A$2:$A$2366,'Diversity Analysis'!$F$2:$F$2366,"")</f>
        <v/>
      </c>
      <c r="I3995">
        <v>0</v>
      </c>
      <c r="J3995" s="6">
        <v>0</v>
      </c>
      <c r="K3995" s="5">
        <f t="shared" si="128"/>
        <v>0</v>
      </c>
    </row>
    <row r="3996" spans="1:11" x14ac:dyDescent="0.2">
      <c r="A3996" t="s">
        <v>7994</v>
      </c>
      <c r="B3996">
        <f>_xlfn.XLOOKUP(A3996,'Allowed as Qualifiers'!$A$1:$A$1896,'Allowed as Qualifiers'!$B$1:$B$1896,0)</f>
        <v>0</v>
      </c>
      <c r="C3996">
        <f t="shared" si="127"/>
        <v>0</v>
      </c>
      <c r="D3996" t="s">
        <v>7995</v>
      </c>
      <c r="G3996">
        <v>0</v>
      </c>
      <c r="H3996" t="str">
        <f>_xlfn.XLOOKUP(A3996,'Diversity Analysis'!$A$2:$A$2366,'Diversity Analysis'!$F$2:$F$2366,"")</f>
        <v/>
      </c>
      <c r="I3996">
        <v>0</v>
      </c>
      <c r="J3996" s="6">
        <v>0</v>
      </c>
      <c r="K3996" s="5">
        <f t="shared" si="128"/>
        <v>0</v>
      </c>
    </row>
    <row r="3997" spans="1:11" x14ac:dyDescent="0.2">
      <c r="A3997" t="s">
        <v>7996</v>
      </c>
      <c r="B3997">
        <f>_xlfn.XLOOKUP(A3997,'Allowed as Qualifiers'!$A$1:$A$1896,'Allowed as Qualifiers'!$B$1:$B$1896,0)</f>
        <v>0</v>
      </c>
      <c r="C3997">
        <f t="shared" si="127"/>
        <v>0</v>
      </c>
      <c r="D3997" t="s">
        <v>7997</v>
      </c>
      <c r="G3997">
        <v>0</v>
      </c>
      <c r="H3997" t="str">
        <f>_xlfn.XLOOKUP(A3997,'Diversity Analysis'!$A$2:$A$2366,'Diversity Analysis'!$F$2:$F$2366,"")</f>
        <v/>
      </c>
      <c r="I3997">
        <v>0</v>
      </c>
      <c r="J3997" s="6">
        <v>0</v>
      </c>
      <c r="K3997" s="5">
        <f t="shared" si="128"/>
        <v>0</v>
      </c>
    </row>
    <row r="3998" spans="1:11" x14ac:dyDescent="0.2">
      <c r="A3998" t="s">
        <v>7998</v>
      </c>
      <c r="B3998">
        <f>_xlfn.XLOOKUP(A3998,'Allowed as Qualifiers'!$A$1:$A$1896,'Allowed as Qualifiers'!$B$1:$B$1896,0)</f>
        <v>0</v>
      </c>
      <c r="C3998">
        <f t="shared" si="127"/>
        <v>0</v>
      </c>
      <c r="D3998" t="s">
        <v>7999</v>
      </c>
      <c r="G3998">
        <v>0</v>
      </c>
      <c r="H3998" t="str">
        <f>_xlfn.XLOOKUP(A3998,'Diversity Analysis'!$A$2:$A$2366,'Diversity Analysis'!$F$2:$F$2366,"")</f>
        <v/>
      </c>
      <c r="I3998">
        <v>0</v>
      </c>
      <c r="J3998" s="6">
        <v>0</v>
      </c>
      <c r="K3998" s="5">
        <f t="shared" si="128"/>
        <v>0</v>
      </c>
    </row>
    <row r="3999" spans="1:11" x14ac:dyDescent="0.2">
      <c r="A3999" t="s">
        <v>8000</v>
      </c>
      <c r="B3999">
        <f>_xlfn.XLOOKUP(A3999,'Allowed as Qualifiers'!$A$1:$A$1896,'Allowed as Qualifiers'!$B$1:$B$1896,0)</f>
        <v>0</v>
      </c>
      <c r="C3999">
        <f t="shared" si="127"/>
        <v>0</v>
      </c>
      <c r="D3999" t="s">
        <v>8001</v>
      </c>
      <c r="G3999">
        <v>0</v>
      </c>
      <c r="H3999" t="str">
        <f>_xlfn.XLOOKUP(A3999,'Diversity Analysis'!$A$2:$A$2366,'Diversity Analysis'!$F$2:$F$2366,"")</f>
        <v/>
      </c>
      <c r="I3999">
        <v>0</v>
      </c>
      <c r="J3999" s="6">
        <v>0</v>
      </c>
      <c r="K3999" s="5">
        <f t="shared" si="128"/>
        <v>0</v>
      </c>
    </row>
    <row r="4000" spans="1:11" x14ac:dyDescent="0.2">
      <c r="A4000" t="s">
        <v>8002</v>
      </c>
      <c r="B4000">
        <f>_xlfn.XLOOKUP(A4000,'Allowed as Qualifiers'!$A$1:$A$1896,'Allowed as Qualifiers'!$B$1:$B$1896,0)</f>
        <v>0</v>
      </c>
      <c r="C4000">
        <f t="shared" si="127"/>
        <v>0</v>
      </c>
      <c r="D4000" t="s">
        <v>8003</v>
      </c>
      <c r="G4000">
        <v>0</v>
      </c>
      <c r="H4000" t="str">
        <f>_xlfn.XLOOKUP(A4000,'Diversity Analysis'!$A$2:$A$2366,'Diversity Analysis'!$F$2:$F$2366,"")</f>
        <v/>
      </c>
      <c r="I4000">
        <v>0</v>
      </c>
      <c r="J4000" s="6">
        <v>0</v>
      </c>
      <c r="K4000" s="5">
        <f t="shared" si="128"/>
        <v>0</v>
      </c>
    </row>
    <row r="4001" spans="1:11" x14ac:dyDescent="0.2">
      <c r="A4001" t="s">
        <v>8004</v>
      </c>
      <c r="B4001">
        <f>_xlfn.XLOOKUP(A4001,'Allowed as Qualifiers'!$A$1:$A$1896,'Allowed as Qualifiers'!$B$1:$B$1896,0)</f>
        <v>0</v>
      </c>
      <c r="C4001">
        <f t="shared" si="127"/>
        <v>0</v>
      </c>
      <c r="D4001" t="s">
        <v>8005</v>
      </c>
      <c r="G4001">
        <v>0</v>
      </c>
      <c r="H4001" t="str">
        <f>_xlfn.XLOOKUP(A4001,'Diversity Analysis'!$A$2:$A$2366,'Diversity Analysis'!$F$2:$F$2366,"")</f>
        <v/>
      </c>
      <c r="I4001">
        <v>0</v>
      </c>
      <c r="J4001" s="6">
        <v>0</v>
      </c>
      <c r="K4001" s="5">
        <f t="shared" si="128"/>
        <v>0</v>
      </c>
    </row>
    <row r="4002" spans="1:11" x14ac:dyDescent="0.2">
      <c r="A4002" t="s">
        <v>8006</v>
      </c>
      <c r="B4002">
        <f>_xlfn.XLOOKUP(A4002,'Allowed as Qualifiers'!$A$1:$A$1896,'Allowed as Qualifiers'!$B$1:$B$1896,0)</f>
        <v>0</v>
      </c>
      <c r="C4002">
        <f t="shared" si="127"/>
        <v>0</v>
      </c>
      <c r="D4002" t="s">
        <v>8007</v>
      </c>
      <c r="G4002">
        <v>0</v>
      </c>
      <c r="H4002" t="str">
        <f>_xlfn.XLOOKUP(A4002,'Diversity Analysis'!$A$2:$A$2366,'Diversity Analysis'!$F$2:$F$2366,"")</f>
        <v/>
      </c>
      <c r="I4002">
        <v>0</v>
      </c>
      <c r="J4002" s="6">
        <v>0</v>
      </c>
      <c r="K4002" s="5">
        <f t="shared" si="128"/>
        <v>0</v>
      </c>
    </row>
    <row r="4003" spans="1:11" x14ac:dyDescent="0.2">
      <c r="A4003" t="s">
        <v>8008</v>
      </c>
      <c r="B4003">
        <f>_xlfn.XLOOKUP(A4003,'Allowed as Qualifiers'!$A$1:$A$1896,'Allowed as Qualifiers'!$B$1:$B$1896,0)</f>
        <v>0</v>
      </c>
      <c r="C4003">
        <f t="shared" si="127"/>
        <v>0</v>
      </c>
      <c r="D4003" t="s">
        <v>8009</v>
      </c>
      <c r="G4003">
        <v>0</v>
      </c>
      <c r="H4003" t="str">
        <f>_xlfn.XLOOKUP(A4003,'Diversity Analysis'!$A$2:$A$2366,'Diversity Analysis'!$F$2:$F$2366,"")</f>
        <v/>
      </c>
      <c r="I4003">
        <v>0</v>
      </c>
      <c r="J4003" s="6">
        <v>0</v>
      </c>
      <c r="K4003" s="5">
        <f t="shared" si="128"/>
        <v>0</v>
      </c>
    </row>
    <row r="4004" spans="1:11" x14ac:dyDescent="0.2">
      <c r="A4004" t="s">
        <v>8010</v>
      </c>
      <c r="B4004">
        <f>_xlfn.XLOOKUP(A4004,'Allowed as Qualifiers'!$A$1:$A$1896,'Allowed as Qualifiers'!$B$1:$B$1896,0)</f>
        <v>0</v>
      </c>
      <c r="C4004">
        <f t="shared" si="127"/>
        <v>0</v>
      </c>
      <c r="D4004" t="s">
        <v>8011</v>
      </c>
      <c r="G4004">
        <v>0</v>
      </c>
      <c r="H4004" t="str">
        <f>_xlfn.XLOOKUP(A4004,'Diversity Analysis'!$A$2:$A$2366,'Diversity Analysis'!$F$2:$F$2366,"")</f>
        <v/>
      </c>
      <c r="I4004">
        <v>0</v>
      </c>
      <c r="J4004" s="6">
        <v>0</v>
      </c>
      <c r="K4004" s="5">
        <f t="shared" si="128"/>
        <v>0</v>
      </c>
    </row>
    <row r="4005" spans="1:11" x14ac:dyDescent="0.2">
      <c r="A4005" t="s">
        <v>8012</v>
      </c>
      <c r="B4005">
        <f>_xlfn.XLOOKUP(A4005,'Allowed as Qualifiers'!$A$1:$A$1896,'Allowed as Qualifiers'!$B$1:$B$1896,0)</f>
        <v>0</v>
      </c>
      <c r="C4005">
        <f t="shared" si="127"/>
        <v>0</v>
      </c>
      <c r="D4005" t="s">
        <v>8013</v>
      </c>
      <c r="G4005">
        <v>0</v>
      </c>
      <c r="H4005" t="str">
        <f>_xlfn.XLOOKUP(A4005,'Diversity Analysis'!$A$2:$A$2366,'Diversity Analysis'!$F$2:$F$2366,"")</f>
        <v/>
      </c>
      <c r="I4005">
        <v>0</v>
      </c>
      <c r="J4005" s="6">
        <v>0</v>
      </c>
      <c r="K4005" s="5">
        <f t="shared" si="128"/>
        <v>0</v>
      </c>
    </row>
    <row r="4006" spans="1:11" x14ac:dyDescent="0.2">
      <c r="A4006" t="s">
        <v>8014</v>
      </c>
      <c r="B4006">
        <f>_xlfn.XLOOKUP(A4006,'Allowed as Qualifiers'!$A$1:$A$1896,'Allowed as Qualifiers'!$B$1:$B$1896,0)</f>
        <v>0</v>
      </c>
      <c r="C4006">
        <f t="shared" si="127"/>
        <v>0</v>
      </c>
      <c r="D4006" t="s">
        <v>8015</v>
      </c>
      <c r="G4006">
        <v>0</v>
      </c>
      <c r="H4006" t="str">
        <f>_xlfn.XLOOKUP(A4006,'Diversity Analysis'!$A$2:$A$2366,'Diversity Analysis'!$F$2:$F$2366,"")</f>
        <v/>
      </c>
      <c r="I4006">
        <v>0</v>
      </c>
      <c r="J4006" s="6">
        <v>0</v>
      </c>
      <c r="K4006" s="5">
        <f t="shared" si="128"/>
        <v>0</v>
      </c>
    </row>
    <row r="4007" spans="1:11" x14ac:dyDescent="0.2">
      <c r="A4007" t="s">
        <v>8016</v>
      </c>
      <c r="B4007">
        <f>_xlfn.XLOOKUP(A4007,'Allowed as Qualifiers'!$A$1:$A$1896,'Allowed as Qualifiers'!$B$1:$B$1896,0)</f>
        <v>0</v>
      </c>
      <c r="C4007">
        <f t="shared" si="127"/>
        <v>0</v>
      </c>
      <c r="D4007" t="s">
        <v>8017</v>
      </c>
      <c r="G4007">
        <v>0</v>
      </c>
      <c r="H4007" t="str">
        <f>_xlfn.XLOOKUP(A4007,'Diversity Analysis'!$A$2:$A$2366,'Diversity Analysis'!$F$2:$F$2366,"")</f>
        <v/>
      </c>
      <c r="I4007">
        <v>0</v>
      </c>
      <c r="J4007" s="6">
        <v>0</v>
      </c>
      <c r="K4007" s="5">
        <f t="shared" si="128"/>
        <v>0</v>
      </c>
    </row>
    <row r="4008" spans="1:11" x14ac:dyDescent="0.2">
      <c r="A4008" t="s">
        <v>8018</v>
      </c>
      <c r="B4008">
        <f>_xlfn.XLOOKUP(A4008,'Allowed as Qualifiers'!$A$1:$A$1896,'Allowed as Qualifiers'!$B$1:$B$1896,0)</f>
        <v>0</v>
      </c>
      <c r="C4008">
        <f t="shared" si="127"/>
        <v>0</v>
      </c>
      <c r="D4008" t="s">
        <v>8019</v>
      </c>
      <c r="G4008">
        <v>0</v>
      </c>
      <c r="H4008" t="str">
        <f>_xlfn.XLOOKUP(A4008,'Diversity Analysis'!$A$2:$A$2366,'Diversity Analysis'!$F$2:$F$2366,"")</f>
        <v/>
      </c>
      <c r="I4008">
        <v>0</v>
      </c>
      <c r="J4008" s="6">
        <v>0</v>
      </c>
      <c r="K4008" s="5">
        <f t="shared" si="128"/>
        <v>0</v>
      </c>
    </row>
    <row r="4009" spans="1:11" x14ac:dyDescent="0.2">
      <c r="A4009" t="s">
        <v>8020</v>
      </c>
      <c r="B4009">
        <f>_xlfn.XLOOKUP(A4009,'Allowed as Qualifiers'!$A$1:$A$1896,'Allowed as Qualifiers'!$B$1:$B$1896,0)</f>
        <v>0</v>
      </c>
      <c r="C4009">
        <f t="shared" si="127"/>
        <v>0</v>
      </c>
      <c r="D4009" t="s">
        <v>8021</v>
      </c>
      <c r="G4009">
        <v>0</v>
      </c>
      <c r="H4009" t="str">
        <f>_xlfn.XLOOKUP(A4009,'Diversity Analysis'!$A$2:$A$2366,'Diversity Analysis'!$F$2:$F$2366,"")</f>
        <v/>
      </c>
      <c r="I4009">
        <v>0</v>
      </c>
      <c r="J4009" s="6">
        <v>0</v>
      </c>
      <c r="K4009" s="5">
        <f t="shared" si="128"/>
        <v>0</v>
      </c>
    </row>
    <row r="4010" spans="1:11" x14ac:dyDescent="0.2">
      <c r="A4010" t="s">
        <v>8022</v>
      </c>
      <c r="B4010">
        <f>_xlfn.XLOOKUP(A4010,'Allowed as Qualifiers'!$A$1:$A$1896,'Allowed as Qualifiers'!$B$1:$B$1896,0)</f>
        <v>0</v>
      </c>
      <c r="C4010">
        <f t="shared" si="127"/>
        <v>0</v>
      </c>
      <c r="D4010" t="s">
        <v>8023</v>
      </c>
      <c r="G4010">
        <v>0</v>
      </c>
      <c r="H4010" t="str">
        <f>_xlfn.XLOOKUP(A4010,'Diversity Analysis'!$A$2:$A$2366,'Diversity Analysis'!$F$2:$F$2366,"")</f>
        <v/>
      </c>
      <c r="I4010">
        <v>0</v>
      </c>
      <c r="J4010" s="6">
        <v>0</v>
      </c>
      <c r="K4010" s="5">
        <f t="shared" si="128"/>
        <v>0</v>
      </c>
    </row>
    <row r="4011" spans="1:11" x14ac:dyDescent="0.2">
      <c r="A4011" t="s">
        <v>8024</v>
      </c>
      <c r="B4011">
        <f>_xlfn.XLOOKUP(A4011,'Allowed as Qualifiers'!$A$1:$A$1896,'Allowed as Qualifiers'!$B$1:$B$1896,0)</f>
        <v>1</v>
      </c>
      <c r="C4011">
        <f t="shared" si="127"/>
        <v>0</v>
      </c>
      <c r="D4011" t="s">
        <v>8025</v>
      </c>
      <c r="G4011">
        <v>0</v>
      </c>
      <c r="H4011" t="str">
        <f>_xlfn.XLOOKUP(A4011,'Diversity Analysis'!$A$2:$A$2366,'Diversity Analysis'!$F$2:$F$2366,"")</f>
        <v/>
      </c>
      <c r="I4011">
        <v>0</v>
      </c>
      <c r="J4011" s="6">
        <v>0</v>
      </c>
      <c r="K4011" s="5">
        <f t="shared" si="128"/>
        <v>0</v>
      </c>
    </row>
    <row r="4012" spans="1:11" x14ac:dyDescent="0.2">
      <c r="A4012" t="s">
        <v>8026</v>
      </c>
      <c r="B4012">
        <f>_xlfn.XLOOKUP(A4012,'Allowed as Qualifiers'!$A$1:$A$1896,'Allowed as Qualifiers'!$B$1:$B$1896,0)</f>
        <v>0</v>
      </c>
      <c r="C4012">
        <f t="shared" si="127"/>
        <v>0</v>
      </c>
      <c r="D4012" t="s">
        <v>8027</v>
      </c>
      <c r="G4012">
        <v>0</v>
      </c>
      <c r="H4012" t="str">
        <f>_xlfn.XLOOKUP(A4012,'Diversity Analysis'!$A$2:$A$2366,'Diversity Analysis'!$F$2:$F$2366,"")</f>
        <v/>
      </c>
      <c r="I4012">
        <v>0</v>
      </c>
      <c r="J4012" s="6">
        <v>0</v>
      </c>
      <c r="K4012" s="5">
        <f t="shared" si="128"/>
        <v>0</v>
      </c>
    </row>
    <row r="4013" spans="1:11" x14ac:dyDescent="0.2">
      <c r="A4013" t="s">
        <v>8028</v>
      </c>
      <c r="B4013">
        <f>_xlfn.XLOOKUP(A4013,'Allowed as Qualifiers'!$A$1:$A$1896,'Allowed as Qualifiers'!$B$1:$B$1896,0)</f>
        <v>0</v>
      </c>
      <c r="C4013">
        <f t="shared" si="127"/>
        <v>0</v>
      </c>
      <c r="D4013" t="s">
        <v>8029</v>
      </c>
      <c r="G4013">
        <v>0</v>
      </c>
      <c r="H4013" t="str">
        <f>_xlfn.XLOOKUP(A4013,'Diversity Analysis'!$A$2:$A$2366,'Diversity Analysis'!$F$2:$F$2366,"")</f>
        <v/>
      </c>
      <c r="I4013">
        <v>0</v>
      </c>
      <c r="J4013" s="6">
        <v>0</v>
      </c>
      <c r="K4013" s="5">
        <f t="shared" si="128"/>
        <v>0</v>
      </c>
    </row>
    <row r="4014" spans="1:11" x14ac:dyDescent="0.2">
      <c r="A4014" t="s">
        <v>8030</v>
      </c>
      <c r="B4014">
        <f>_xlfn.XLOOKUP(A4014,'Allowed as Qualifiers'!$A$1:$A$1896,'Allowed as Qualifiers'!$B$1:$B$1896,0)</f>
        <v>0</v>
      </c>
      <c r="C4014">
        <f t="shared" si="127"/>
        <v>0</v>
      </c>
      <c r="D4014" t="s">
        <v>8031</v>
      </c>
      <c r="G4014">
        <v>0</v>
      </c>
      <c r="H4014" t="str">
        <f>_xlfn.XLOOKUP(A4014,'Diversity Analysis'!$A$2:$A$2366,'Diversity Analysis'!$F$2:$F$2366,"")</f>
        <v/>
      </c>
      <c r="I4014">
        <v>0</v>
      </c>
      <c r="J4014" s="6">
        <v>0</v>
      </c>
      <c r="K4014" s="5">
        <f t="shared" si="128"/>
        <v>0</v>
      </c>
    </row>
    <row r="4015" spans="1:11" x14ac:dyDescent="0.2">
      <c r="A4015" t="s">
        <v>8032</v>
      </c>
      <c r="B4015">
        <f>_xlfn.XLOOKUP(A4015,'Allowed as Qualifiers'!$A$1:$A$1896,'Allowed as Qualifiers'!$B$1:$B$1896,0)</f>
        <v>0</v>
      </c>
      <c r="C4015">
        <f t="shared" si="127"/>
        <v>0</v>
      </c>
      <c r="D4015" t="s">
        <v>8033</v>
      </c>
      <c r="G4015">
        <v>0</v>
      </c>
      <c r="H4015" t="str">
        <f>_xlfn.XLOOKUP(A4015,'Diversity Analysis'!$A$2:$A$2366,'Diversity Analysis'!$F$2:$F$2366,"")</f>
        <v/>
      </c>
      <c r="I4015">
        <v>0</v>
      </c>
      <c r="J4015" s="6">
        <v>0</v>
      </c>
      <c r="K4015" s="5">
        <f t="shared" si="128"/>
        <v>0</v>
      </c>
    </row>
    <row r="4016" spans="1:11" x14ac:dyDescent="0.2">
      <c r="A4016" t="s">
        <v>8034</v>
      </c>
      <c r="B4016">
        <f>_xlfn.XLOOKUP(A4016,'Allowed as Qualifiers'!$A$1:$A$1896,'Allowed as Qualifiers'!$B$1:$B$1896,0)</f>
        <v>0</v>
      </c>
      <c r="C4016">
        <f t="shared" si="127"/>
        <v>0</v>
      </c>
      <c r="D4016" t="s">
        <v>8035</v>
      </c>
      <c r="G4016">
        <v>0</v>
      </c>
      <c r="H4016" t="str">
        <f>_xlfn.XLOOKUP(A4016,'Diversity Analysis'!$A$2:$A$2366,'Diversity Analysis'!$F$2:$F$2366,"")</f>
        <v/>
      </c>
      <c r="I4016">
        <v>0</v>
      </c>
      <c r="J4016" s="6">
        <v>0</v>
      </c>
      <c r="K4016" s="5">
        <f t="shared" si="128"/>
        <v>0</v>
      </c>
    </row>
    <row r="4017" spans="1:11" x14ac:dyDescent="0.2">
      <c r="A4017" t="s">
        <v>8036</v>
      </c>
      <c r="B4017">
        <f>_xlfn.XLOOKUP(A4017,'Allowed as Qualifiers'!$A$1:$A$1896,'Allowed as Qualifiers'!$B$1:$B$1896,0)</f>
        <v>0</v>
      </c>
      <c r="C4017">
        <f t="shared" si="127"/>
        <v>0</v>
      </c>
      <c r="D4017" t="s">
        <v>8037</v>
      </c>
      <c r="G4017">
        <v>0</v>
      </c>
      <c r="H4017" t="str">
        <f>_xlfn.XLOOKUP(A4017,'Diversity Analysis'!$A$2:$A$2366,'Diversity Analysis'!$F$2:$F$2366,"")</f>
        <v/>
      </c>
      <c r="I4017">
        <v>0</v>
      </c>
      <c r="J4017" s="6">
        <v>0</v>
      </c>
      <c r="K4017" s="5">
        <f t="shared" si="128"/>
        <v>0</v>
      </c>
    </row>
    <row r="4018" spans="1:11" x14ac:dyDescent="0.2">
      <c r="A4018" t="s">
        <v>8038</v>
      </c>
      <c r="B4018">
        <f>_xlfn.XLOOKUP(A4018,'Allowed as Qualifiers'!$A$1:$A$1896,'Allowed as Qualifiers'!$B$1:$B$1896,0)</f>
        <v>0</v>
      </c>
      <c r="C4018">
        <f t="shared" si="127"/>
        <v>0</v>
      </c>
      <c r="D4018" t="s">
        <v>8039</v>
      </c>
      <c r="G4018">
        <v>0</v>
      </c>
      <c r="H4018" t="str">
        <f>_xlfn.XLOOKUP(A4018,'Diversity Analysis'!$A$2:$A$2366,'Diversity Analysis'!$F$2:$F$2366,"")</f>
        <v/>
      </c>
      <c r="I4018">
        <v>0</v>
      </c>
      <c r="J4018" s="6">
        <v>0</v>
      </c>
      <c r="K4018" s="5">
        <f t="shared" si="128"/>
        <v>0</v>
      </c>
    </row>
    <row r="4019" spans="1:11" x14ac:dyDescent="0.2">
      <c r="A4019" t="s">
        <v>8040</v>
      </c>
      <c r="B4019">
        <f>_xlfn.XLOOKUP(A4019,'Allowed as Qualifiers'!$A$1:$A$1896,'Allowed as Qualifiers'!$B$1:$B$1896,0)</f>
        <v>0</v>
      </c>
      <c r="C4019">
        <f t="shared" si="127"/>
        <v>0</v>
      </c>
      <c r="D4019" t="s">
        <v>8041</v>
      </c>
      <c r="G4019">
        <v>0</v>
      </c>
      <c r="H4019" t="str">
        <f>_xlfn.XLOOKUP(A4019,'Diversity Analysis'!$A$2:$A$2366,'Diversity Analysis'!$F$2:$F$2366,"")</f>
        <v/>
      </c>
      <c r="I4019">
        <v>0</v>
      </c>
      <c r="J4019" s="6">
        <v>0</v>
      </c>
      <c r="K4019" s="5">
        <f t="shared" si="128"/>
        <v>0</v>
      </c>
    </row>
    <row r="4020" spans="1:11" x14ac:dyDescent="0.2">
      <c r="A4020" t="s">
        <v>8042</v>
      </c>
      <c r="B4020">
        <f>_xlfn.XLOOKUP(A4020,'Allowed as Qualifiers'!$A$1:$A$1896,'Allowed as Qualifiers'!$B$1:$B$1896,0)</f>
        <v>0</v>
      </c>
      <c r="C4020">
        <f t="shared" si="127"/>
        <v>0</v>
      </c>
      <c r="D4020" t="s">
        <v>8043</v>
      </c>
      <c r="G4020">
        <v>0</v>
      </c>
      <c r="H4020" t="str">
        <f>_xlfn.XLOOKUP(A4020,'Diversity Analysis'!$A$2:$A$2366,'Diversity Analysis'!$F$2:$F$2366,"")</f>
        <v/>
      </c>
      <c r="I4020">
        <v>0</v>
      </c>
      <c r="J4020" s="6">
        <v>0</v>
      </c>
      <c r="K4020" s="5">
        <f t="shared" si="128"/>
        <v>0</v>
      </c>
    </row>
    <row r="4021" spans="1:11" x14ac:dyDescent="0.2">
      <c r="A4021" t="s">
        <v>8044</v>
      </c>
      <c r="B4021">
        <f>_xlfn.XLOOKUP(A4021,'Allowed as Qualifiers'!$A$1:$A$1896,'Allowed as Qualifiers'!$B$1:$B$1896,0)</f>
        <v>0</v>
      </c>
      <c r="C4021">
        <f t="shared" si="127"/>
        <v>0</v>
      </c>
      <c r="D4021" t="s">
        <v>8045</v>
      </c>
      <c r="G4021">
        <v>0</v>
      </c>
      <c r="H4021" t="str">
        <f>_xlfn.XLOOKUP(A4021,'Diversity Analysis'!$A$2:$A$2366,'Diversity Analysis'!$F$2:$F$2366,"")</f>
        <v/>
      </c>
      <c r="I4021">
        <v>0</v>
      </c>
      <c r="J4021" s="6">
        <v>0</v>
      </c>
      <c r="K4021" s="5">
        <f t="shared" si="128"/>
        <v>0</v>
      </c>
    </row>
    <row r="4022" spans="1:11" x14ac:dyDescent="0.2">
      <c r="A4022" t="s">
        <v>8046</v>
      </c>
      <c r="B4022">
        <f>_xlfn.XLOOKUP(A4022,'Allowed as Qualifiers'!$A$1:$A$1896,'Allowed as Qualifiers'!$B$1:$B$1896,0)</f>
        <v>1</v>
      </c>
      <c r="C4022">
        <f t="shared" si="127"/>
        <v>0</v>
      </c>
      <c r="D4022" t="s">
        <v>8047</v>
      </c>
      <c r="G4022">
        <v>0</v>
      </c>
      <c r="H4022" t="str">
        <f>_xlfn.XLOOKUP(A4022,'Diversity Analysis'!$A$2:$A$2366,'Diversity Analysis'!$F$2:$F$2366,"")</f>
        <v/>
      </c>
      <c r="I4022">
        <v>0</v>
      </c>
      <c r="J4022" s="6">
        <v>0</v>
      </c>
      <c r="K4022" s="5">
        <f t="shared" si="128"/>
        <v>0</v>
      </c>
    </row>
    <row r="4023" spans="1:11" x14ac:dyDescent="0.2">
      <c r="A4023" t="s">
        <v>8048</v>
      </c>
      <c r="B4023">
        <f>_xlfn.XLOOKUP(A4023,'Allowed as Qualifiers'!$A$1:$A$1896,'Allowed as Qualifiers'!$B$1:$B$1896,0)</f>
        <v>0</v>
      </c>
      <c r="C4023">
        <f t="shared" si="127"/>
        <v>0</v>
      </c>
      <c r="D4023" t="s">
        <v>8049</v>
      </c>
      <c r="G4023">
        <v>0</v>
      </c>
      <c r="H4023" t="str">
        <f>_xlfn.XLOOKUP(A4023,'Diversity Analysis'!$A$2:$A$2366,'Diversity Analysis'!$F$2:$F$2366,"")</f>
        <v/>
      </c>
      <c r="I4023">
        <v>0</v>
      </c>
      <c r="J4023" s="6">
        <v>0</v>
      </c>
      <c r="K4023" s="5">
        <f t="shared" si="128"/>
        <v>0</v>
      </c>
    </row>
    <row r="4024" spans="1:11" x14ac:dyDescent="0.2">
      <c r="A4024" t="s">
        <v>8050</v>
      </c>
      <c r="B4024">
        <f>_xlfn.XLOOKUP(A4024,'Allowed as Qualifiers'!$A$1:$A$1896,'Allowed as Qualifiers'!$B$1:$B$1896,0)</f>
        <v>0</v>
      </c>
      <c r="C4024">
        <f t="shared" si="127"/>
        <v>0</v>
      </c>
      <c r="D4024" t="s">
        <v>8051</v>
      </c>
      <c r="G4024">
        <v>0</v>
      </c>
      <c r="H4024" t="str">
        <f>_xlfn.XLOOKUP(A4024,'Diversity Analysis'!$A$2:$A$2366,'Diversity Analysis'!$F$2:$F$2366,"")</f>
        <v/>
      </c>
      <c r="I4024">
        <v>0</v>
      </c>
      <c r="J4024" s="6">
        <v>0</v>
      </c>
      <c r="K4024" s="5">
        <f t="shared" si="128"/>
        <v>0</v>
      </c>
    </row>
    <row r="4025" spans="1:11" x14ac:dyDescent="0.2">
      <c r="A4025" t="s">
        <v>8052</v>
      </c>
      <c r="B4025">
        <f>_xlfn.XLOOKUP(A4025,'Allowed as Qualifiers'!$A$1:$A$1896,'Allowed as Qualifiers'!$B$1:$B$1896,0)</f>
        <v>0</v>
      </c>
      <c r="C4025">
        <f t="shared" si="127"/>
        <v>0</v>
      </c>
      <c r="D4025" t="s">
        <v>8053</v>
      </c>
      <c r="G4025">
        <v>0</v>
      </c>
      <c r="H4025" t="str">
        <f>_xlfn.XLOOKUP(A4025,'Diversity Analysis'!$A$2:$A$2366,'Diversity Analysis'!$F$2:$F$2366,"")</f>
        <v/>
      </c>
      <c r="I4025">
        <v>0</v>
      </c>
      <c r="J4025" s="6">
        <v>0</v>
      </c>
      <c r="K4025" s="5">
        <f t="shared" si="128"/>
        <v>0</v>
      </c>
    </row>
    <row r="4026" spans="1:11" x14ac:dyDescent="0.2">
      <c r="A4026" t="s">
        <v>8054</v>
      </c>
      <c r="B4026">
        <f>_xlfn.XLOOKUP(A4026,'Allowed as Qualifiers'!$A$1:$A$1896,'Allowed as Qualifiers'!$B$1:$B$1896,0)</f>
        <v>0</v>
      </c>
      <c r="C4026">
        <f t="shared" si="127"/>
        <v>0</v>
      </c>
      <c r="D4026" t="s">
        <v>8055</v>
      </c>
      <c r="G4026">
        <v>0</v>
      </c>
      <c r="H4026" t="str">
        <f>_xlfn.XLOOKUP(A4026,'Diversity Analysis'!$A$2:$A$2366,'Diversity Analysis'!$F$2:$F$2366,"")</f>
        <v/>
      </c>
      <c r="I4026">
        <v>0</v>
      </c>
      <c r="J4026" s="6">
        <v>0</v>
      </c>
      <c r="K4026" s="5">
        <f t="shared" si="128"/>
        <v>0</v>
      </c>
    </row>
    <row r="4027" spans="1:11" x14ac:dyDescent="0.2">
      <c r="A4027" t="s">
        <v>8056</v>
      </c>
      <c r="B4027">
        <f>_xlfn.XLOOKUP(A4027,'Allowed as Qualifiers'!$A$1:$A$1896,'Allowed as Qualifiers'!$B$1:$B$1896,0)</f>
        <v>0</v>
      </c>
      <c r="C4027">
        <f t="shared" si="127"/>
        <v>0</v>
      </c>
      <c r="D4027" t="s">
        <v>8057</v>
      </c>
      <c r="G4027">
        <v>0</v>
      </c>
      <c r="H4027" t="str">
        <f>_xlfn.XLOOKUP(A4027,'Diversity Analysis'!$A$2:$A$2366,'Diversity Analysis'!$F$2:$F$2366,"")</f>
        <v/>
      </c>
      <c r="I4027">
        <v>0</v>
      </c>
      <c r="J4027" s="6">
        <v>0</v>
      </c>
      <c r="K4027" s="5">
        <f t="shared" si="128"/>
        <v>0</v>
      </c>
    </row>
    <row r="4028" spans="1:11" x14ac:dyDescent="0.2">
      <c r="A4028" t="s">
        <v>8058</v>
      </c>
      <c r="B4028">
        <f>_xlfn.XLOOKUP(A4028,'Allowed as Qualifiers'!$A$1:$A$1896,'Allowed as Qualifiers'!$B$1:$B$1896,0)</f>
        <v>0</v>
      </c>
      <c r="C4028">
        <f t="shared" si="127"/>
        <v>0</v>
      </c>
      <c r="D4028" t="s">
        <v>8059</v>
      </c>
      <c r="G4028">
        <v>0</v>
      </c>
      <c r="H4028" t="str">
        <f>_xlfn.XLOOKUP(A4028,'Diversity Analysis'!$A$2:$A$2366,'Diversity Analysis'!$F$2:$F$2366,"")</f>
        <v/>
      </c>
      <c r="I4028">
        <v>0</v>
      </c>
      <c r="J4028" s="6">
        <v>0</v>
      </c>
      <c r="K4028" s="5">
        <f t="shared" si="128"/>
        <v>0</v>
      </c>
    </row>
    <row r="4029" spans="1:11" x14ac:dyDescent="0.2">
      <c r="A4029" t="s">
        <v>8060</v>
      </c>
      <c r="B4029">
        <f>_xlfn.XLOOKUP(A4029,'Allowed as Qualifiers'!$A$1:$A$1896,'Allowed as Qualifiers'!$B$1:$B$1896,0)</f>
        <v>0</v>
      </c>
      <c r="C4029">
        <f t="shared" si="127"/>
        <v>0</v>
      </c>
      <c r="D4029" t="s">
        <v>8061</v>
      </c>
      <c r="G4029">
        <v>0</v>
      </c>
      <c r="H4029" t="str">
        <f>_xlfn.XLOOKUP(A4029,'Diversity Analysis'!$A$2:$A$2366,'Diversity Analysis'!$F$2:$F$2366,"")</f>
        <v/>
      </c>
      <c r="I4029">
        <v>0</v>
      </c>
      <c r="J4029" s="6">
        <v>0</v>
      </c>
      <c r="K4029" s="5">
        <f t="shared" si="128"/>
        <v>0</v>
      </c>
    </row>
    <row r="4030" spans="1:11" x14ac:dyDescent="0.2">
      <c r="A4030" t="s">
        <v>8062</v>
      </c>
      <c r="B4030">
        <f>_xlfn.XLOOKUP(A4030,'Allowed as Qualifiers'!$A$1:$A$1896,'Allowed as Qualifiers'!$B$1:$B$1896,0)</f>
        <v>0</v>
      </c>
      <c r="C4030">
        <f t="shared" si="127"/>
        <v>0</v>
      </c>
      <c r="D4030" t="s">
        <v>8063</v>
      </c>
      <c r="G4030">
        <v>0</v>
      </c>
      <c r="H4030" t="str">
        <f>_xlfn.XLOOKUP(A4030,'Diversity Analysis'!$A$2:$A$2366,'Diversity Analysis'!$F$2:$F$2366,"")</f>
        <v/>
      </c>
      <c r="I4030">
        <v>0</v>
      </c>
      <c r="J4030" s="6">
        <v>0</v>
      </c>
      <c r="K4030" s="5">
        <f t="shared" si="128"/>
        <v>0</v>
      </c>
    </row>
    <row r="4031" spans="1:11" x14ac:dyDescent="0.2">
      <c r="A4031" t="s">
        <v>8064</v>
      </c>
      <c r="B4031">
        <f>_xlfn.XLOOKUP(A4031,'Allowed as Qualifiers'!$A$1:$A$1896,'Allowed as Qualifiers'!$B$1:$B$1896,0)</f>
        <v>0</v>
      </c>
      <c r="C4031">
        <f t="shared" si="127"/>
        <v>0</v>
      </c>
      <c r="D4031" t="s">
        <v>8065</v>
      </c>
      <c r="G4031">
        <v>0</v>
      </c>
      <c r="H4031" t="str">
        <f>_xlfn.XLOOKUP(A4031,'Diversity Analysis'!$A$2:$A$2366,'Diversity Analysis'!$F$2:$F$2366,"")</f>
        <v/>
      </c>
      <c r="I4031">
        <v>0</v>
      </c>
      <c r="J4031" s="6">
        <v>0</v>
      </c>
      <c r="K4031" s="5">
        <f t="shared" si="128"/>
        <v>0</v>
      </c>
    </row>
    <row r="4032" spans="1:11" x14ac:dyDescent="0.2">
      <c r="A4032" t="s">
        <v>8066</v>
      </c>
      <c r="B4032">
        <f>_xlfn.XLOOKUP(A4032,'Allowed as Qualifiers'!$A$1:$A$1896,'Allowed as Qualifiers'!$B$1:$B$1896,0)</f>
        <v>0</v>
      </c>
      <c r="C4032">
        <f t="shared" si="127"/>
        <v>0</v>
      </c>
      <c r="D4032" t="s">
        <v>8067</v>
      </c>
      <c r="G4032">
        <v>0</v>
      </c>
      <c r="H4032" t="str">
        <f>_xlfn.XLOOKUP(A4032,'Diversity Analysis'!$A$2:$A$2366,'Diversity Analysis'!$F$2:$F$2366,"")</f>
        <v/>
      </c>
      <c r="I4032">
        <v>0</v>
      </c>
      <c r="J4032" s="6">
        <v>0</v>
      </c>
      <c r="K4032" s="5">
        <f t="shared" si="128"/>
        <v>0</v>
      </c>
    </row>
    <row r="4033" spans="1:11" x14ac:dyDescent="0.2">
      <c r="A4033" t="s">
        <v>8068</v>
      </c>
      <c r="B4033">
        <f>_xlfn.XLOOKUP(A4033,'Allowed as Qualifiers'!$A$1:$A$1896,'Allowed as Qualifiers'!$B$1:$B$1896,0)</f>
        <v>0</v>
      </c>
      <c r="C4033">
        <f t="shared" si="127"/>
        <v>0</v>
      </c>
      <c r="D4033" t="s">
        <v>8069</v>
      </c>
      <c r="G4033">
        <v>0</v>
      </c>
      <c r="H4033" t="str">
        <f>_xlfn.XLOOKUP(A4033,'Diversity Analysis'!$A$2:$A$2366,'Diversity Analysis'!$F$2:$F$2366,"")</f>
        <v/>
      </c>
      <c r="I4033">
        <v>0</v>
      </c>
      <c r="J4033" s="6">
        <v>0</v>
      </c>
      <c r="K4033" s="5">
        <f t="shared" si="128"/>
        <v>0</v>
      </c>
    </row>
    <row r="4034" spans="1:11" x14ac:dyDescent="0.2">
      <c r="A4034" t="s">
        <v>8070</v>
      </c>
      <c r="B4034">
        <f>_xlfn.XLOOKUP(A4034,'Allowed as Qualifiers'!$A$1:$A$1896,'Allowed as Qualifiers'!$B$1:$B$1896,0)</f>
        <v>0</v>
      </c>
      <c r="C4034">
        <f t="shared" si="127"/>
        <v>0</v>
      </c>
      <c r="D4034" t="s">
        <v>8071</v>
      </c>
      <c r="G4034">
        <v>0</v>
      </c>
      <c r="H4034" t="str">
        <f>_xlfn.XLOOKUP(A4034,'Diversity Analysis'!$A$2:$A$2366,'Diversity Analysis'!$F$2:$F$2366,"")</f>
        <v/>
      </c>
      <c r="I4034">
        <v>0</v>
      </c>
      <c r="J4034" s="6">
        <v>0</v>
      </c>
      <c r="K4034" s="5">
        <f t="shared" si="128"/>
        <v>0</v>
      </c>
    </row>
    <row r="4035" spans="1:11" x14ac:dyDescent="0.2">
      <c r="A4035" t="s">
        <v>8072</v>
      </c>
      <c r="B4035">
        <f>_xlfn.XLOOKUP(A4035,'Allowed as Qualifiers'!$A$1:$A$1896,'Allowed as Qualifiers'!$B$1:$B$1896,0)</f>
        <v>0</v>
      </c>
      <c r="C4035">
        <f t="shared" ref="C4035:C4098" si="129">IF(B4035=1,1,0)*IF(G4035&gt;0,1,0)</f>
        <v>0</v>
      </c>
      <c r="D4035" t="s">
        <v>8073</v>
      </c>
      <c r="G4035">
        <v>0</v>
      </c>
      <c r="H4035" t="str">
        <f>_xlfn.XLOOKUP(A4035,'Diversity Analysis'!$A$2:$A$2366,'Diversity Analysis'!$F$2:$F$2366,"")</f>
        <v/>
      </c>
      <c r="I4035">
        <v>0</v>
      </c>
      <c r="J4035" s="6">
        <v>0</v>
      </c>
      <c r="K4035" s="5">
        <f t="shared" si="128"/>
        <v>0</v>
      </c>
    </row>
    <row r="4036" spans="1:11" x14ac:dyDescent="0.2">
      <c r="A4036" t="s">
        <v>8074</v>
      </c>
      <c r="B4036">
        <f>_xlfn.XLOOKUP(A4036,'Allowed as Qualifiers'!$A$1:$A$1896,'Allowed as Qualifiers'!$B$1:$B$1896,0)</f>
        <v>0</v>
      </c>
      <c r="C4036">
        <f t="shared" si="129"/>
        <v>0</v>
      </c>
      <c r="D4036" t="s">
        <v>8075</v>
      </c>
      <c r="G4036">
        <v>0</v>
      </c>
      <c r="H4036" t="str">
        <f>_xlfn.XLOOKUP(A4036,'Diversity Analysis'!$A$2:$A$2366,'Diversity Analysis'!$F$2:$F$2366,"")</f>
        <v/>
      </c>
      <c r="I4036">
        <v>0</v>
      </c>
      <c r="J4036" s="6">
        <v>0</v>
      </c>
      <c r="K4036" s="5">
        <f t="shared" si="128"/>
        <v>0</v>
      </c>
    </row>
    <row r="4037" spans="1:11" x14ac:dyDescent="0.2">
      <c r="A4037" t="s">
        <v>8076</v>
      </c>
      <c r="B4037">
        <f>_xlfn.XLOOKUP(A4037,'Allowed as Qualifiers'!$A$1:$A$1896,'Allowed as Qualifiers'!$B$1:$B$1896,0)</f>
        <v>0</v>
      </c>
      <c r="C4037">
        <f t="shared" si="129"/>
        <v>0</v>
      </c>
      <c r="D4037" t="s">
        <v>8077</v>
      </c>
      <c r="G4037">
        <v>0</v>
      </c>
      <c r="H4037" t="str">
        <f>_xlfn.XLOOKUP(A4037,'Diversity Analysis'!$A$2:$A$2366,'Diversity Analysis'!$F$2:$F$2366,"")</f>
        <v/>
      </c>
      <c r="I4037">
        <v>0</v>
      </c>
      <c r="J4037" s="6">
        <v>0</v>
      </c>
      <c r="K4037" s="5">
        <f t="shared" si="128"/>
        <v>0</v>
      </c>
    </row>
    <row r="4038" spans="1:11" x14ac:dyDescent="0.2">
      <c r="A4038" t="s">
        <v>8078</v>
      </c>
      <c r="B4038">
        <f>_xlfn.XLOOKUP(A4038,'Allowed as Qualifiers'!$A$1:$A$1896,'Allowed as Qualifiers'!$B$1:$B$1896,0)</f>
        <v>0</v>
      </c>
      <c r="C4038">
        <f t="shared" si="129"/>
        <v>0</v>
      </c>
      <c r="D4038" t="s">
        <v>8079</v>
      </c>
      <c r="G4038">
        <v>0</v>
      </c>
      <c r="H4038" t="str">
        <f>_xlfn.XLOOKUP(A4038,'Diversity Analysis'!$A$2:$A$2366,'Diversity Analysis'!$F$2:$F$2366,"")</f>
        <v/>
      </c>
      <c r="I4038">
        <v>0</v>
      </c>
      <c r="J4038" s="6">
        <v>0</v>
      </c>
      <c r="K4038" s="5">
        <f t="shared" si="128"/>
        <v>0</v>
      </c>
    </row>
    <row r="4039" spans="1:11" x14ac:dyDescent="0.2">
      <c r="A4039" t="s">
        <v>8080</v>
      </c>
      <c r="B4039">
        <f>_xlfn.XLOOKUP(A4039,'Allowed as Qualifiers'!$A$1:$A$1896,'Allowed as Qualifiers'!$B$1:$B$1896,0)</f>
        <v>0</v>
      </c>
      <c r="C4039">
        <f t="shared" si="129"/>
        <v>0</v>
      </c>
      <c r="D4039" t="s">
        <v>8081</v>
      </c>
      <c r="G4039">
        <v>0</v>
      </c>
      <c r="H4039" t="str">
        <f>_xlfn.XLOOKUP(A4039,'Diversity Analysis'!$A$2:$A$2366,'Diversity Analysis'!$F$2:$F$2366,"")</f>
        <v/>
      </c>
      <c r="I4039">
        <v>0</v>
      </c>
      <c r="J4039" s="6">
        <v>0</v>
      </c>
      <c r="K4039" s="5">
        <f t="shared" si="128"/>
        <v>0</v>
      </c>
    </row>
    <row r="4040" spans="1:11" x14ac:dyDescent="0.2">
      <c r="A4040" t="s">
        <v>8082</v>
      </c>
      <c r="B4040">
        <f>_xlfn.XLOOKUP(A4040,'Allowed as Qualifiers'!$A$1:$A$1896,'Allowed as Qualifiers'!$B$1:$B$1896,0)</f>
        <v>0</v>
      </c>
      <c r="C4040">
        <f t="shared" si="129"/>
        <v>0</v>
      </c>
      <c r="D4040" t="s">
        <v>8083</v>
      </c>
      <c r="G4040">
        <v>0</v>
      </c>
      <c r="H4040" t="str">
        <f>_xlfn.XLOOKUP(A4040,'Diversity Analysis'!$A$2:$A$2366,'Diversity Analysis'!$F$2:$F$2366,"")</f>
        <v/>
      </c>
      <c r="I4040">
        <v>0</v>
      </c>
      <c r="J4040" s="6">
        <v>0</v>
      </c>
      <c r="K4040" s="5">
        <f t="shared" si="128"/>
        <v>0</v>
      </c>
    </row>
    <row r="4041" spans="1:11" x14ac:dyDescent="0.2">
      <c r="A4041" t="s">
        <v>8084</v>
      </c>
      <c r="B4041">
        <f>_xlfn.XLOOKUP(A4041,'Allowed as Qualifiers'!$A$1:$A$1896,'Allowed as Qualifiers'!$B$1:$B$1896,0)</f>
        <v>0</v>
      </c>
      <c r="C4041">
        <f t="shared" si="129"/>
        <v>0</v>
      </c>
      <c r="D4041" t="s">
        <v>8085</v>
      </c>
      <c r="G4041">
        <v>0</v>
      </c>
      <c r="H4041" t="str">
        <f>_xlfn.XLOOKUP(A4041,'Diversity Analysis'!$A$2:$A$2366,'Diversity Analysis'!$F$2:$F$2366,"")</f>
        <v/>
      </c>
      <c r="I4041">
        <v>0</v>
      </c>
      <c r="J4041" s="6">
        <v>0</v>
      </c>
      <c r="K4041" s="5">
        <f t="shared" si="128"/>
        <v>0</v>
      </c>
    </row>
    <row r="4042" spans="1:11" x14ac:dyDescent="0.2">
      <c r="A4042" t="s">
        <v>8086</v>
      </c>
      <c r="B4042">
        <f>_xlfn.XLOOKUP(A4042,'Allowed as Qualifiers'!$A$1:$A$1896,'Allowed as Qualifiers'!$B$1:$B$1896,0)</f>
        <v>0</v>
      </c>
      <c r="C4042">
        <f t="shared" si="129"/>
        <v>0</v>
      </c>
      <c r="D4042" t="s">
        <v>8087</v>
      </c>
      <c r="G4042">
        <v>0</v>
      </c>
      <c r="H4042" t="str">
        <f>_xlfn.XLOOKUP(A4042,'Diversity Analysis'!$A$2:$A$2366,'Diversity Analysis'!$F$2:$F$2366,"")</f>
        <v/>
      </c>
      <c r="I4042">
        <v>0</v>
      </c>
      <c r="J4042" s="6">
        <v>0</v>
      </c>
      <c r="K4042" s="5">
        <f t="shared" si="128"/>
        <v>0</v>
      </c>
    </row>
    <row r="4043" spans="1:11" x14ac:dyDescent="0.2">
      <c r="A4043" t="s">
        <v>8088</v>
      </c>
      <c r="B4043">
        <f>_xlfn.XLOOKUP(A4043,'Allowed as Qualifiers'!$A$1:$A$1896,'Allowed as Qualifiers'!$B$1:$B$1896,0)</f>
        <v>0</v>
      </c>
      <c r="C4043">
        <f t="shared" si="129"/>
        <v>0</v>
      </c>
      <c r="D4043" t="s">
        <v>8089</v>
      </c>
      <c r="G4043">
        <v>0</v>
      </c>
      <c r="H4043" t="str">
        <f>_xlfn.XLOOKUP(A4043,'Diversity Analysis'!$A$2:$A$2366,'Diversity Analysis'!$F$2:$F$2366,"")</f>
        <v/>
      </c>
      <c r="I4043">
        <v>0</v>
      </c>
      <c r="J4043" s="6">
        <v>0</v>
      </c>
      <c r="K4043" s="5">
        <f t="shared" si="128"/>
        <v>0</v>
      </c>
    </row>
    <row r="4044" spans="1:11" x14ac:dyDescent="0.2">
      <c r="A4044" t="s">
        <v>8090</v>
      </c>
      <c r="B4044">
        <f>_xlfn.XLOOKUP(A4044,'Allowed as Qualifiers'!$A$1:$A$1896,'Allowed as Qualifiers'!$B$1:$B$1896,0)</f>
        <v>0</v>
      </c>
      <c r="C4044">
        <f t="shared" si="129"/>
        <v>0</v>
      </c>
      <c r="D4044" t="s">
        <v>8091</v>
      </c>
      <c r="G4044">
        <v>0</v>
      </c>
      <c r="H4044" t="str">
        <f>_xlfn.XLOOKUP(A4044,'Diversity Analysis'!$A$2:$A$2366,'Diversity Analysis'!$F$2:$F$2366,"")</f>
        <v/>
      </c>
      <c r="I4044">
        <v>0</v>
      </c>
      <c r="J4044" s="6">
        <v>0</v>
      </c>
      <c r="K4044" s="5">
        <f t="shared" si="128"/>
        <v>0</v>
      </c>
    </row>
    <row r="4045" spans="1:11" x14ac:dyDescent="0.2">
      <c r="A4045" t="s">
        <v>8092</v>
      </c>
      <c r="B4045">
        <f>_xlfn.XLOOKUP(A4045,'Allowed as Qualifiers'!$A$1:$A$1896,'Allowed as Qualifiers'!$B$1:$B$1896,0)</f>
        <v>0</v>
      </c>
      <c r="C4045">
        <f t="shared" si="129"/>
        <v>0</v>
      </c>
      <c r="D4045" t="s">
        <v>8093</v>
      </c>
      <c r="G4045">
        <v>0</v>
      </c>
      <c r="H4045" t="str">
        <f>_xlfn.XLOOKUP(A4045,'Diversity Analysis'!$A$2:$A$2366,'Diversity Analysis'!$F$2:$F$2366,"")</f>
        <v/>
      </c>
      <c r="I4045">
        <v>0</v>
      </c>
      <c r="J4045" s="6">
        <v>0</v>
      </c>
      <c r="K4045" s="5">
        <f t="shared" si="128"/>
        <v>0</v>
      </c>
    </row>
    <row r="4046" spans="1:11" x14ac:dyDescent="0.2">
      <c r="A4046" t="s">
        <v>8094</v>
      </c>
      <c r="B4046">
        <f>_xlfn.XLOOKUP(A4046,'Allowed as Qualifiers'!$A$1:$A$1896,'Allowed as Qualifiers'!$B$1:$B$1896,0)</f>
        <v>1</v>
      </c>
      <c r="C4046">
        <f t="shared" si="129"/>
        <v>0</v>
      </c>
      <c r="D4046" t="s">
        <v>8095</v>
      </c>
      <c r="G4046">
        <v>0</v>
      </c>
      <c r="H4046" t="str">
        <f>_xlfn.XLOOKUP(A4046,'Diversity Analysis'!$A$2:$A$2366,'Diversity Analysis'!$F$2:$F$2366,"")</f>
        <v/>
      </c>
      <c r="I4046">
        <v>0</v>
      </c>
      <c r="J4046" s="6">
        <v>0</v>
      </c>
      <c r="K4046" s="5">
        <f t="shared" si="128"/>
        <v>0</v>
      </c>
    </row>
    <row r="4047" spans="1:11" x14ac:dyDescent="0.2">
      <c r="A4047" t="s">
        <v>8096</v>
      </c>
      <c r="B4047">
        <f>_xlfn.XLOOKUP(A4047,'Allowed as Qualifiers'!$A$1:$A$1896,'Allowed as Qualifiers'!$B$1:$B$1896,0)</f>
        <v>0</v>
      </c>
      <c r="C4047">
        <f t="shared" si="129"/>
        <v>0</v>
      </c>
      <c r="D4047" t="s">
        <v>8097</v>
      </c>
      <c r="G4047">
        <v>0</v>
      </c>
      <c r="H4047" t="str">
        <f>_xlfn.XLOOKUP(A4047,'Diversity Analysis'!$A$2:$A$2366,'Diversity Analysis'!$F$2:$F$2366,"")</f>
        <v/>
      </c>
      <c r="I4047">
        <v>0</v>
      </c>
      <c r="J4047" s="6">
        <v>0</v>
      </c>
      <c r="K4047" s="5">
        <f t="shared" si="128"/>
        <v>0</v>
      </c>
    </row>
    <row r="4048" spans="1:11" x14ac:dyDescent="0.2">
      <c r="A4048" t="s">
        <v>8098</v>
      </c>
      <c r="B4048">
        <f>_xlfn.XLOOKUP(A4048,'Allowed as Qualifiers'!$A$1:$A$1896,'Allowed as Qualifiers'!$B$1:$B$1896,0)</f>
        <v>0</v>
      </c>
      <c r="C4048">
        <f t="shared" si="129"/>
        <v>0</v>
      </c>
      <c r="D4048" t="s">
        <v>8099</v>
      </c>
      <c r="G4048">
        <v>0</v>
      </c>
      <c r="H4048" t="str">
        <f>_xlfn.XLOOKUP(A4048,'Diversity Analysis'!$A$2:$A$2366,'Diversity Analysis'!$F$2:$F$2366,"")</f>
        <v/>
      </c>
      <c r="I4048">
        <v>0</v>
      </c>
      <c r="J4048" s="6">
        <v>0</v>
      </c>
      <c r="K4048" s="5">
        <f t="shared" ref="K4048:K4111" si="130">G4048/1000000*J4048</f>
        <v>0</v>
      </c>
    </row>
    <row r="4049" spans="1:11" x14ac:dyDescent="0.2">
      <c r="A4049" t="s">
        <v>8100</v>
      </c>
      <c r="B4049">
        <f>_xlfn.XLOOKUP(A4049,'Allowed as Qualifiers'!$A$1:$A$1896,'Allowed as Qualifiers'!$B$1:$B$1896,0)</f>
        <v>0</v>
      </c>
      <c r="C4049">
        <f t="shared" si="129"/>
        <v>0</v>
      </c>
      <c r="D4049" t="s">
        <v>8101</v>
      </c>
      <c r="G4049">
        <v>0</v>
      </c>
      <c r="H4049" t="str">
        <f>_xlfn.XLOOKUP(A4049,'Diversity Analysis'!$A$2:$A$2366,'Diversity Analysis'!$F$2:$F$2366,"")</f>
        <v/>
      </c>
      <c r="I4049">
        <v>0</v>
      </c>
      <c r="J4049" s="6">
        <v>0</v>
      </c>
      <c r="K4049" s="5">
        <f t="shared" si="130"/>
        <v>0</v>
      </c>
    </row>
    <row r="4050" spans="1:11" x14ac:dyDescent="0.2">
      <c r="A4050" t="s">
        <v>8102</v>
      </c>
      <c r="B4050">
        <f>_xlfn.XLOOKUP(A4050,'Allowed as Qualifiers'!$A$1:$A$1896,'Allowed as Qualifiers'!$B$1:$B$1896,0)</f>
        <v>0</v>
      </c>
      <c r="C4050">
        <f t="shared" si="129"/>
        <v>0</v>
      </c>
      <c r="D4050" t="s">
        <v>8103</v>
      </c>
      <c r="G4050">
        <v>0</v>
      </c>
      <c r="H4050" t="str">
        <f>_xlfn.XLOOKUP(A4050,'Diversity Analysis'!$A$2:$A$2366,'Diversity Analysis'!$F$2:$F$2366,"")</f>
        <v/>
      </c>
      <c r="I4050">
        <v>0</v>
      </c>
      <c r="J4050" s="6">
        <v>0</v>
      </c>
      <c r="K4050" s="5">
        <f t="shared" si="130"/>
        <v>0</v>
      </c>
    </row>
    <row r="4051" spans="1:11" x14ac:dyDescent="0.2">
      <c r="A4051" t="s">
        <v>8104</v>
      </c>
      <c r="B4051">
        <f>_xlfn.XLOOKUP(A4051,'Allowed as Qualifiers'!$A$1:$A$1896,'Allowed as Qualifiers'!$B$1:$B$1896,0)</f>
        <v>0</v>
      </c>
      <c r="C4051">
        <f t="shared" si="129"/>
        <v>0</v>
      </c>
      <c r="D4051" t="s">
        <v>8105</v>
      </c>
      <c r="G4051">
        <v>0</v>
      </c>
      <c r="H4051" t="str">
        <f>_xlfn.XLOOKUP(A4051,'Diversity Analysis'!$A$2:$A$2366,'Diversity Analysis'!$F$2:$F$2366,"")</f>
        <v/>
      </c>
      <c r="I4051">
        <v>0</v>
      </c>
      <c r="J4051" s="6">
        <v>0</v>
      </c>
      <c r="K4051" s="5">
        <f t="shared" si="130"/>
        <v>0</v>
      </c>
    </row>
    <row r="4052" spans="1:11" x14ac:dyDescent="0.2">
      <c r="A4052" t="s">
        <v>8106</v>
      </c>
      <c r="B4052">
        <f>_xlfn.XLOOKUP(A4052,'Allowed as Qualifiers'!$A$1:$A$1896,'Allowed as Qualifiers'!$B$1:$B$1896,0)</f>
        <v>0</v>
      </c>
      <c r="C4052">
        <f t="shared" si="129"/>
        <v>0</v>
      </c>
      <c r="D4052" t="s">
        <v>8107</v>
      </c>
      <c r="G4052">
        <v>0</v>
      </c>
      <c r="H4052" t="str">
        <f>_xlfn.XLOOKUP(A4052,'Diversity Analysis'!$A$2:$A$2366,'Diversity Analysis'!$F$2:$F$2366,"")</f>
        <v/>
      </c>
      <c r="I4052">
        <v>0</v>
      </c>
      <c r="J4052" s="6">
        <v>0</v>
      </c>
      <c r="K4052" s="5">
        <f t="shared" si="130"/>
        <v>0</v>
      </c>
    </row>
    <row r="4053" spans="1:11" x14ac:dyDescent="0.2">
      <c r="A4053" t="s">
        <v>8108</v>
      </c>
      <c r="B4053">
        <f>_xlfn.XLOOKUP(A4053,'Allowed as Qualifiers'!$A$1:$A$1896,'Allowed as Qualifiers'!$B$1:$B$1896,0)</f>
        <v>0</v>
      </c>
      <c r="C4053">
        <f t="shared" si="129"/>
        <v>0</v>
      </c>
      <c r="D4053" t="s">
        <v>8109</v>
      </c>
      <c r="G4053">
        <v>0</v>
      </c>
      <c r="H4053" t="str">
        <f>_xlfn.XLOOKUP(A4053,'Diversity Analysis'!$A$2:$A$2366,'Diversity Analysis'!$F$2:$F$2366,"")</f>
        <v/>
      </c>
      <c r="I4053">
        <v>0</v>
      </c>
      <c r="J4053" s="6">
        <v>0</v>
      </c>
      <c r="K4053" s="5">
        <f t="shared" si="130"/>
        <v>0</v>
      </c>
    </row>
    <row r="4054" spans="1:11" x14ac:dyDescent="0.2">
      <c r="A4054" t="s">
        <v>8110</v>
      </c>
      <c r="B4054">
        <f>_xlfn.XLOOKUP(A4054,'Allowed as Qualifiers'!$A$1:$A$1896,'Allowed as Qualifiers'!$B$1:$B$1896,0)</f>
        <v>0</v>
      </c>
      <c r="C4054">
        <f t="shared" si="129"/>
        <v>0</v>
      </c>
      <c r="D4054" t="s">
        <v>8111</v>
      </c>
      <c r="G4054">
        <v>0</v>
      </c>
      <c r="H4054" t="str">
        <f>_xlfn.XLOOKUP(A4054,'Diversity Analysis'!$A$2:$A$2366,'Diversity Analysis'!$F$2:$F$2366,"")</f>
        <v/>
      </c>
      <c r="I4054">
        <v>0</v>
      </c>
      <c r="J4054" s="6">
        <v>0</v>
      </c>
      <c r="K4054" s="5">
        <f t="shared" si="130"/>
        <v>0</v>
      </c>
    </row>
    <row r="4055" spans="1:11" x14ac:dyDescent="0.2">
      <c r="A4055" t="s">
        <v>8112</v>
      </c>
      <c r="B4055">
        <f>_xlfn.XLOOKUP(A4055,'Allowed as Qualifiers'!$A$1:$A$1896,'Allowed as Qualifiers'!$B$1:$B$1896,0)</f>
        <v>0</v>
      </c>
      <c r="C4055">
        <f t="shared" si="129"/>
        <v>0</v>
      </c>
      <c r="D4055" t="s">
        <v>8113</v>
      </c>
      <c r="G4055">
        <v>0</v>
      </c>
      <c r="H4055" t="str">
        <f>_xlfn.XLOOKUP(A4055,'Diversity Analysis'!$A$2:$A$2366,'Diversity Analysis'!$F$2:$F$2366,"")</f>
        <v/>
      </c>
      <c r="I4055">
        <v>0</v>
      </c>
      <c r="J4055" s="6">
        <v>0</v>
      </c>
      <c r="K4055" s="5">
        <f t="shared" si="130"/>
        <v>0</v>
      </c>
    </row>
    <row r="4056" spans="1:11" x14ac:dyDescent="0.2">
      <c r="A4056" t="s">
        <v>8114</v>
      </c>
      <c r="B4056">
        <f>_xlfn.XLOOKUP(A4056,'Allowed as Qualifiers'!$A$1:$A$1896,'Allowed as Qualifiers'!$B$1:$B$1896,0)</f>
        <v>0</v>
      </c>
      <c r="C4056">
        <f t="shared" si="129"/>
        <v>0</v>
      </c>
      <c r="D4056" t="s">
        <v>8115</v>
      </c>
      <c r="G4056">
        <v>0</v>
      </c>
      <c r="H4056" t="str">
        <f>_xlfn.XLOOKUP(A4056,'Diversity Analysis'!$A$2:$A$2366,'Diversity Analysis'!$F$2:$F$2366,"")</f>
        <v/>
      </c>
      <c r="I4056">
        <v>0</v>
      </c>
      <c r="J4056" s="6">
        <v>0</v>
      </c>
      <c r="K4056" s="5">
        <f t="shared" si="130"/>
        <v>0</v>
      </c>
    </row>
    <row r="4057" spans="1:11" x14ac:dyDescent="0.2">
      <c r="A4057" t="s">
        <v>8116</v>
      </c>
      <c r="B4057">
        <f>_xlfn.XLOOKUP(A4057,'Allowed as Qualifiers'!$A$1:$A$1896,'Allowed as Qualifiers'!$B$1:$B$1896,0)</f>
        <v>0</v>
      </c>
      <c r="C4057">
        <f t="shared" si="129"/>
        <v>0</v>
      </c>
      <c r="D4057" t="s">
        <v>8117</v>
      </c>
      <c r="G4057">
        <v>0</v>
      </c>
      <c r="H4057" t="str">
        <f>_xlfn.XLOOKUP(A4057,'Diversity Analysis'!$A$2:$A$2366,'Diversity Analysis'!$F$2:$F$2366,"")</f>
        <v/>
      </c>
      <c r="I4057">
        <v>0</v>
      </c>
      <c r="J4057" s="6">
        <v>0</v>
      </c>
      <c r="K4057" s="5">
        <f t="shared" si="130"/>
        <v>0</v>
      </c>
    </row>
    <row r="4058" spans="1:11" x14ac:dyDescent="0.2">
      <c r="A4058" t="s">
        <v>8118</v>
      </c>
      <c r="B4058">
        <f>_xlfn.XLOOKUP(A4058,'Allowed as Qualifiers'!$A$1:$A$1896,'Allowed as Qualifiers'!$B$1:$B$1896,0)</f>
        <v>0</v>
      </c>
      <c r="C4058">
        <f t="shared" si="129"/>
        <v>0</v>
      </c>
      <c r="D4058" t="s">
        <v>8119</v>
      </c>
      <c r="G4058">
        <v>0</v>
      </c>
      <c r="H4058" t="str">
        <f>_xlfn.XLOOKUP(A4058,'Diversity Analysis'!$A$2:$A$2366,'Diversity Analysis'!$F$2:$F$2366,"")</f>
        <v/>
      </c>
      <c r="I4058">
        <v>0</v>
      </c>
      <c r="J4058" s="6">
        <v>0</v>
      </c>
      <c r="K4058" s="5">
        <f t="shared" si="130"/>
        <v>0</v>
      </c>
    </row>
    <row r="4059" spans="1:11" x14ac:dyDescent="0.2">
      <c r="A4059" t="s">
        <v>8120</v>
      </c>
      <c r="B4059">
        <f>_xlfn.XLOOKUP(A4059,'Allowed as Qualifiers'!$A$1:$A$1896,'Allowed as Qualifiers'!$B$1:$B$1896,0)</f>
        <v>0</v>
      </c>
      <c r="C4059">
        <f t="shared" si="129"/>
        <v>0</v>
      </c>
      <c r="D4059" t="s">
        <v>8121</v>
      </c>
      <c r="G4059">
        <v>0</v>
      </c>
      <c r="H4059" t="str">
        <f>_xlfn.XLOOKUP(A4059,'Diversity Analysis'!$A$2:$A$2366,'Diversity Analysis'!$F$2:$F$2366,"")</f>
        <v/>
      </c>
      <c r="I4059">
        <v>0</v>
      </c>
      <c r="J4059" s="6">
        <v>0</v>
      </c>
      <c r="K4059" s="5">
        <f t="shared" si="130"/>
        <v>0</v>
      </c>
    </row>
    <row r="4060" spans="1:11" x14ac:dyDescent="0.2">
      <c r="A4060" t="s">
        <v>8122</v>
      </c>
      <c r="B4060">
        <f>_xlfn.XLOOKUP(A4060,'Allowed as Qualifiers'!$A$1:$A$1896,'Allowed as Qualifiers'!$B$1:$B$1896,0)</f>
        <v>0</v>
      </c>
      <c r="C4060">
        <f t="shared" si="129"/>
        <v>0</v>
      </c>
      <c r="D4060" t="s">
        <v>8123</v>
      </c>
      <c r="G4060">
        <v>0</v>
      </c>
      <c r="H4060" t="str">
        <f>_xlfn.XLOOKUP(A4060,'Diversity Analysis'!$A$2:$A$2366,'Diversity Analysis'!$F$2:$F$2366,"")</f>
        <v/>
      </c>
      <c r="I4060">
        <v>0</v>
      </c>
      <c r="J4060" s="6">
        <v>0</v>
      </c>
      <c r="K4060" s="5">
        <f t="shared" si="130"/>
        <v>0</v>
      </c>
    </row>
    <row r="4061" spans="1:11" x14ac:dyDescent="0.2">
      <c r="A4061" t="s">
        <v>8124</v>
      </c>
      <c r="B4061">
        <f>_xlfn.XLOOKUP(A4061,'Allowed as Qualifiers'!$A$1:$A$1896,'Allowed as Qualifiers'!$B$1:$B$1896,0)</f>
        <v>0</v>
      </c>
      <c r="C4061">
        <f t="shared" si="129"/>
        <v>0</v>
      </c>
      <c r="D4061" t="s">
        <v>8125</v>
      </c>
      <c r="G4061">
        <v>0</v>
      </c>
      <c r="H4061" t="str">
        <f>_xlfn.XLOOKUP(A4061,'Diversity Analysis'!$A$2:$A$2366,'Diversity Analysis'!$F$2:$F$2366,"")</f>
        <v/>
      </c>
      <c r="I4061">
        <v>0</v>
      </c>
      <c r="J4061" s="6">
        <v>0</v>
      </c>
      <c r="K4061" s="5">
        <f t="shared" si="130"/>
        <v>0</v>
      </c>
    </row>
    <row r="4062" spans="1:11" x14ac:dyDescent="0.2">
      <c r="A4062" t="s">
        <v>8126</v>
      </c>
      <c r="B4062">
        <f>_xlfn.XLOOKUP(A4062,'Allowed as Qualifiers'!$A$1:$A$1896,'Allowed as Qualifiers'!$B$1:$B$1896,0)</f>
        <v>0</v>
      </c>
      <c r="C4062">
        <f t="shared" si="129"/>
        <v>0</v>
      </c>
      <c r="D4062" t="s">
        <v>8127</v>
      </c>
      <c r="G4062">
        <v>0</v>
      </c>
      <c r="H4062" t="str">
        <f>_xlfn.XLOOKUP(A4062,'Diversity Analysis'!$A$2:$A$2366,'Diversity Analysis'!$F$2:$F$2366,"")</f>
        <v/>
      </c>
      <c r="I4062">
        <v>0</v>
      </c>
      <c r="J4062" s="6">
        <v>0</v>
      </c>
      <c r="K4062" s="5">
        <f t="shared" si="130"/>
        <v>0</v>
      </c>
    </row>
    <row r="4063" spans="1:11" x14ac:dyDescent="0.2">
      <c r="A4063" t="s">
        <v>8128</v>
      </c>
      <c r="B4063">
        <f>_xlfn.XLOOKUP(A4063,'Allowed as Qualifiers'!$A$1:$A$1896,'Allowed as Qualifiers'!$B$1:$B$1896,0)</f>
        <v>0</v>
      </c>
      <c r="C4063">
        <f t="shared" si="129"/>
        <v>0</v>
      </c>
      <c r="D4063" t="s">
        <v>8129</v>
      </c>
      <c r="G4063">
        <v>0</v>
      </c>
      <c r="H4063" t="str">
        <f>_xlfn.XLOOKUP(A4063,'Diversity Analysis'!$A$2:$A$2366,'Diversity Analysis'!$F$2:$F$2366,"")</f>
        <v/>
      </c>
      <c r="I4063">
        <v>0</v>
      </c>
      <c r="J4063" s="6">
        <v>0</v>
      </c>
      <c r="K4063" s="5">
        <f t="shared" si="130"/>
        <v>0</v>
      </c>
    </row>
    <row r="4064" spans="1:11" x14ac:dyDescent="0.2">
      <c r="A4064" t="s">
        <v>8130</v>
      </c>
      <c r="B4064">
        <f>_xlfn.XLOOKUP(A4064,'Allowed as Qualifiers'!$A$1:$A$1896,'Allowed as Qualifiers'!$B$1:$B$1896,0)</f>
        <v>0</v>
      </c>
      <c r="C4064">
        <f t="shared" si="129"/>
        <v>0</v>
      </c>
      <c r="D4064" t="s">
        <v>8131</v>
      </c>
      <c r="G4064">
        <v>0</v>
      </c>
      <c r="H4064" t="str">
        <f>_xlfn.XLOOKUP(A4064,'Diversity Analysis'!$A$2:$A$2366,'Diversity Analysis'!$F$2:$F$2366,"")</f>
        <v/>
      </c>
      <c r="I4064">
        <v>0</v>
      </c>
      <c r="J4064" s="6">
        <v>0</v>
      </c>
      <c r="K4064" s="5">
        <f t="shared" si="130"/>
        <v>0</v>
      </c>
    </row>
    <row r="4065" spans="1:11" x14ac:dyDescent="0.2">
      <c r="A4065" t="s">
        <v>8132</v>
      </c>
      <c r="B4065">
        <f>_xlfn.XLOOKUP(A4065,'Allowed as Qualifiers'!$A$1:$A$1896,'Allowed as Qualifiers'!$B$1:$B$1896,0)</f>
        <v>0</v>
      </c>
      <c r="C4065">
        <f t="shared" si="129"/>
        <v>0</v>
      </c>
      <c r="D4065" t="s">
        <v>8133</v>
      </c>
      <c r="G4065">
        <v>0</v>
      </c>
      <c r="H4065" t="str">
        <f>_xlfn.XLOOKUP(A4065,'Diversity Analysis'!$A$2:$A$2366,'Diversity Analysis'!$F$2:$F$2366,"")</f>
        <v/>
      </c>
      <c r="I4065">
        <v>0</v>
      </c>
      <c r="J4065" s="6">
        <v>0</v>
      </c>
      <c r="K4065" s="5">
        <f t="shared" si="130"/>
        <v>0</v>
      </c>
    </row>
    <row r="4066" spans="1:11" x14ac:dyDescent="0.2">
      <c r="A4066" t="s">
        <v>8134</v>
      </c>
      <c r="B4066">
        <f>_xlfn.XLOOKUP(A4066,'Allowed as Qualifiers'!$A$1:$A$1896,'Allowed as Qualifiers'!$B$1:$B$1896,0)</f>
        <v>0</v>
      </c>
      <c r="C4066">
        <f t="shared" si="129"/>
        <v>0</v>
      </c>
      <c r="D4066" t="s">
        <v>8135</v>
      </c>
      <c r="G4066">
        <v>0</v>
      </c>
      <c r="H4066" t="str">
        <f>_xlfn.XLOOKUP(A4066,'Diversity Analysis'!$A$2:$A$2366,'Diversity Analysis'!$F$2:$F$2366,"")</f>
        <v/>
      </c>
      <c r="I4066">
        <v>0</v>
      </c>
      <c r="J4066" s="6">
        <v>0</v>
      </c>
      <c r="K4066" s="5">
        <f t="shared" si="130"/>
        <v>0</v>
      </c>
    </row>
    <row r="4067" spans="1:11" x14ac:dyDescent="0.2">
      <c r="A4067" t="s">
        <v>8136</v>
      </c>
      <c r="B4067">
        <f>_xlfn.XLOOKUP(A4067,'Allowed as Qualifiers'!$A$1:$A$1896,'Allowed as Qualifiers'!$B$1:$B$1896,0)</f>
        <v>0</v>
      </c>
      <c r="C4067">
        <f t="shared" si="129"/>
        <v>0</v>
      </c>
      <c r="D4067" t="s">
        <v>8137</v>
      </c>
      <c r="G4067">
        <v>0</v>
      </c>
      <c r="H4067" t="str">
        <f>_xlfn.XLOOKUP(A4067,'Diversity Analysis'!$A$2:$A$2366,'Diversity Analysis'!$F$2:$F$2366,"")</f>
        <v/>
      </c>
      <c r="I4067">
        <v>0</v>
      </c>
      <c r="J4067" s="6">
        <v>0</v>
      </c>
      <c r="K4067" s="5">
        <f t="shared" si="130"/>
        <v>0</v>
      </c>
    </row>
    <row r="4068" spans="1:11" x14ac:dyDescent="0.2">
      <c r="A4068" t="s">
        <v>8138</v>
      </c>
      <c r="B4068">
        <f>_xlfn.XLOOKUP(A4068,'Allowed as Qualifiers'!$A$1:$A$1896,'Allowed as Qualifiers'!$B$1:$B$1896,0)</f>
        <v>0</v>
      </c>
      <c r="C4068">
        <f t="shared" si="129"/>
        <v>0</v>
      </c>
      <c r="D4068" t="s">
        <v>8139</v>
      </c>
      <c r="G4068">
        <v>0</v>
      </c>
      <c r="H4068" t="str">
        <f>_xlfn.XLOOKUP(A4068,'Diversity Analysis'!$A$2:$A$2366,'Diversity Analysis'!$F$2:$F$2366,"")</f>
        <v/>
      </c>
      <c r="I4068">
        <v>0</v>
      </c>
      <c r="J4068" s="6">
        <v>0</v>
      </c>
      <c r="K4068" s="5">
        <f t="shared" si="130"/>
        <v>0</v>
      </c>
    </row>
    <row r="4069" spans="1:11" x14ac:dyDescent="0.2">
      <c r="A4069" t="s">
        <v>8140</v>
      </c>
      <c r="B4069">
        <f>_xlfn.XLOOKUP(A4069,'Allowed as Qualifiers'!$A$1:$A$1896,'Allowed as Qualifiers'!$B$1:$B$1896,0)</f>
        <v>0</v>
      </c>
      <c r="C4069">
        <f t="shared" si="129"/>
        <v>0</v>
      </c>
      <c r="D4069" t="s">
        <v>8141</v>
      </c>
      <c r="G4069">
        <v>0</v>
      </c>
      <c r="H4069" t="str">
        <f>_xlfn.XLOOKUP(A4069,'Diversity Analysis'!$A$2:$A$2366,'Diversity Analysis'!$F$2:$F$2366,"")</f>
        <v/>
      </c>
      <c r="I4069">
        <v>0</v>
      </c>
      <c r="J4069" s="6">
        <v>0</v>
      </c>
      <c r="K4069" s="5">
        <f t="shared" si="130"/>
        <v>0</v>
      </c>
    </row>
    <row r="4070" spans="1:11" x14ac:dyDescent="0.2">
      <c r="A4070" t="s">
        <v>8142</v>
      </c>
      <c r="B4070">
        <f>_xlfn.XLOOKUP(A4070,'Allowed as Qualifiers'!$A$1:$A$1896,'Allowed as Qualifiers'!$B$1:$B$1896,0)</f>
        <v>0</v>
      </c>
      <c r="C4070">
        <f t="shared" si="129"/>
        <v>0</v>
      </c>
      <c r="D4070" t="s">
        <v>8143</v>
      </c>
      <c r="G4070">
        <v>0</v>
      </c>
      <c r="H4070" t="str">
        <f>_xlfn.XLOOKUP(A4070,'Diversity Analysis'!$A$2:$A$2366,'Diversity Analysis'!$F$2:$F$2366,"")</f>
        <v/>
      </c>
      <c r="I4070">
        <v>0</v>
      </c>
      <c r="J4070" s="6">
        <v>0</v>
      </c>
      <c r="K4070" s="5">
        <f t="shared" si="130"/>
        <v>0</v>
      </c>
    </row>
    <row r="4071" spans="1:11" x14ac:dyDescent="0.2">
      <c r="A4071" t="s">
        <v>8144</v>
      </c>
      <c r="B4071">
        <f>_xlfn.XLOOKUP(A4071,'Allowed as Qualifiers'!$A$1:$A$1896,'Allowed as Qualifiers'!$B$1:$B$1896,0)</f>
        <v>0</v>
      </c>
      <c r="C4071">
        <f t="shared" si="129"/>
        <v>0</v>
      </c>
      <c r="D4071" t="s">
        <v>8145</v>
      </c>
      <c r="G4071">
        <v>0</v>
      </c>
      <c r="H4071" t="str">
        <f>_xlfn.XLOOKUP(A4071,'Diversity Analysis'!$A$2:$A$2366,'Diversity Analysis'!$F$2:$F$2366,"")</f>
        <v/>
      </c>
      <c r="I4071">
        <v>0</v>
      </c>
      <c r="J4071" s="6">
        <v>0</v>
      </c>
      <c r="K4071" s="5">
        <f t="shared" si="130"/>
        <v>0</v>
      </c>
    </row>
    <row r="4072" spans="1:11" x14ac:dyDescent="0.2">
      <c r="A4072" t="s">
        <v>8146</v>
      </c>
      <c r="B4072">
        <f>_xlfn.XLOOKUP(A4072,'Allowed as Qualifiers'!$A$1:$A$1896,'Allowed as Qualifiers'!$B$1:$B$1896,0)</f>
        <v>0</v>
      </c>
      <c r="C4072">
        <f t="shared" si="129"/>
        <v>0</v>
      </c>
      <c r="D4072" t="s">
        <v>8147</v>
      </c>
      <c r="G4072">
        <v>0</v>
      </c>
      <c r="H4072" t="str">
        <f>_xlfn.XLOOKUP(A4072,'Diversity Analysis'!$A$2:$A$2366,'Diversity Analysis'!$F$2:$F$2366,"")</f>
        <v/>
      </c>
      <c r="I4072">
        <v>0</v>
      </c>
      <c r="J4072" s="6">
        <v>0</v>
      </c>
      <c r="K4072" s="5">
        <f t="shared" si="130"/>
        <v>0</v>
      </c>
    </row>
    <row r="4073" spans="1:11" x14ac:dyDescent="0.2">
      <c r="A4073" t="s">
        <v>8148</v>
      </c>
      <c r="B4073">
        <f>_xlfn.XLOOKUP(A4073,'Allowed as Qualifiers'!$A$1:$A$1896,'Allowed as Qualifiers'!$B$1:$B$1896,0)</f>
        <v>0</v>
      </c>
      <c r="C4073">
        <f t="shared" si="129"/>
        <v>0</v>
      </c>
      <c r="D4073" t="s">
        <v>8149</v>
      </c>
      <c r="G4073">
        <v>0</v>
      </c>
      <c r="H4073" t="str">
        <f>_xlfn.XLOOKUP(A4073,'Diversity Analysis'!$A$2:$A$2366,'Diversity Analysis'!$F$2:$F$2366,"")</f>
        <v/>
      </c>
      <c r="I4073">
        <v>0</v>
      </c>
      <c r="J4073" s="6">
        <v>0</v>
      </c>
      <c r="K4073" s="5">
        <f t="shared" si="130"/>
        <v>0</v>
      </c>
    </row>
    <row r="4074" spans="1:11" x14ac:dyDescent="0.2">
      <c r="A4074" t="s">
        <v>8150</v>
      </c>
      <c r="B4074">
        <f>_xlfn.XLOOKUP(A4074,'Allowed as Qualifiers'!$A$1:$A$1896,'Allowed as Qualifiers'!$B$1:$B$1896,0)</f>
        <v>0</v>
      </c>
      <c r="C4074">
        <f t="shared" si="129"/>
        <v>0</v>
      </c>
      <c r="D4074" t="s">
        <v>8151</v>
      </c>
      <c r="G4074">
        <v>0</v>
      </c>
      <c r="H4074" t="str">
        <f>_xlfn.XLOOKUP(A4074,'Diversity Analysis'!$A$2:$A$2366,'Diversity Analysis'!$F$2:$F$2366,"")</f>
        <v/>
      </c>
      <c r="I4074">
        <v>0</v>
      </c>
      <c r="J4074" s="6">
        <v>0</v>
      </c>
      <c r="K4074" s="5">
        <f t="shared" si="130"/>
        <v>0</v>
      </c>
    </row>
    <row r="4075" spans="1:11" x14ac:dyDescent="0.2">
      <c r="A4075" t="s">
        <v>8152</v>
      </c>
      <c r="B4075">
        <f>_xlfn.XLOOKUP(A4075,'Allowed as Qualifiers'!$A$1:$A$1896,'Allowed as Qualifiers'!$B$1:$B$1896,0)</f>
        <v>0</v>
      </c>
      <c r="C4075">
        <f t="shared" si="129"/>
        <v>0</v>
      </c>
      <c r="D4075" t="s">
        <v>8153</v>
      </c>
      <c r="G4075">
        <v>0</v>
      </c>
      <c r="H4075" t="str">
        <f>_xlfn.XLOOKUP(A4075,'Diversity Analysis'!$A$2:$A$2366,'Diversity Analysis'!$F$2:$F$2366,"")</f>
        <v/>
      </c>
      <c r="I4075">
        <v>0</v>
      </c>
      <c r="J4075" s="6">
        <v>0</v>
      </c>
      <c r="K4075" s="5">
        <f t="shared" si="130"/>
        <v>0</v>
      </c>
    </row>
    <row r="4076" spans="1:11" x14ac:dyDescent="0.2">
      <c r="A4076" t="s">
        <v>8154</v>
      </c>
      <c r="B4076">
        <f>_xlfn.XLOOKUP(A4076,'Allowed as Qualifiers'!$A$1:$A$1896,'Allowed as Qualifiers'!$B$1:$B$1896,0)</f>
        <v>0</v>
      </c>
      <c r="C4076">
        <f t="shared" si="129"/>
        <v>0</v>
      </c>
      <c r="D4076" t="s">
        <v>8155</v>
      </c>
      <c r="G4076">
        <v>0</v>
      </c>
      <c r="H4076" t="str">
        <f>_xlfn.XLOOKUP(A4076,'Diversity Analysis'!$A$2:$A$2366,'Diversity Analysis'!$F$2:$F$2366,"")</f>
        <v/>
      </c>
      <c r="I4076">
        <v>0</v>
      </c>
      <c r="J4076" s="6">
        <v>0</v>
      </c>
      <c r="K4076" s="5">
        <f t="shared" si="130"/>
        <v>0</v>
      </c>
    </row>
    <row r="4077" spans="1:11" x14ac:dyDescent="0.2">
      <c r="A4077" t="s">
        <v>8156</v>
      </c>
      <c r="B4077">
        <f>_xlfn.XLOOKUP(A4077,'Allowed as Qualifiers'!$A$1:$A$1896,'Allowed as Qualifiers'!$B$1:$B$1896,0)</f>
        <v>0</v>
      </c>
      <c r="C4077">
        <f t="shared" si="129"/>
        <v>0</v>
      </c>
      <c r="D4077" t="s">
        <v>8157</v>
      </c>
      <c r="G4077">
        <v>0</v>
      </c>
      <c r="H4077" t="str">
        <f>_xlfn.XLOOKUP(A4077,'Diversity Analysis'!$A$2:$A$2366,'Diversity Analysis'!$F$2:$F$2366,"")</f>
        <v/>
      </c>
      <c r="I4077">
        <v>0</v>
      </c>
      <c r="J4077" s="6">
        <v>0</v>
      </c>
      <c r="K4077" s="5">
        <f t="shared" si="130"/>
        <v>0</v>
      </c>
    </row>
    <row r="4078" spans="1:11" x14ac:dyDescent="0.2">
      <c r="A4078" t="s">
        <v>8158</v>
      </c>
      <c r="B4078">
        <f>_xlfn.XLOOKUP(A4078,'Allowed as Qualifiers'!$A$1:$A$1896,'Allowed as Qualifiers'!$B$1:$B$1896,0)</f>
        <v>0</v>
      </c>
      <c r="C4078">
        <f t="shared" si="129"/>
        <v>0</v>
      </c>
      <c r="D4078" t="s">
        <v>8159</v>
      </c>
      <c r="G4078">
        <v>0</v>
      </c>
      <c r="H4078" t="str">
        <f>_xlfn.XLOOKUP(A4078,'Diversity Analysis'!$A$2:$A$2366,'Diversity Analysis'!$F$2:$F$2366,"")</f>
        <v/>
      </c>
      <c r="I4078">
        <v>0</v>
      </c>
      <c r="J4078" s="6">
        <v>0</v>
      </c>
      <c r="K4078" s="5">
        <f t="shared" si="130"/>
        <v>0</v>
      </c>
    </row>
    <row r="4079" spans="1:11" x14ac:dyDescent="0.2">
      <c r="A4079" t="s">
        <v>8160</v>
      </c>
      <c r="B4079">
        <f>_xlfn.XLOOKUP(A4079,'Allowed as Qualifiers'!$A$1:$A$1896,'Allowed as Qualifiers'!$B$1:$B$1896,0)</f>
        <v>0</v>
      </c>
      <c r="C4079">
        <f t="shared" si="129"/>
        <v>0</v>
      </c>
      <c r="D4079" t="s">
        <v>8161</v>
      </c>
      <c r="G4079">
        <v>0</v>
      </c>
      <c r="H4079" t="str">
        <f>_xlfn.XLOOKUP(A4079,'Diversity Analysis'!$A$2:$A$2366,'Diversity Analysis'!$F$2:$F$2366,"")</f>
        <v/>
      </c>
      <c r="I4079">
        <v>0</v>
      </c>
      <c r="J4079" s="6">
        <v>0</v>
      </c>
      <c r="K4079" s="5">
        <f t="shared" si="130"/>
        <v>0</v>
      </c>
    </row>
    <row r="4080" spans="1:11" x14ac:dyDescent="0.2">
      <c r="A4080" t="s">
        <v>8162</v>
      </c>
      <c r="B4080">
        <f>_xlfn.XLOOKUP(A4080,'Allowed as Qualifiers'!$A$1:$A$1896,'Allowed as Qualifiers'!$B$1:$B$1896,0)</f>
        <v>0</v>
      </c>
      <c r="C4080">
        <f t="shared" si="129"/>
        <v>0</v>
      </c>
      <c r="D4080" t="s">
        <v>8163</v>
      </c>
      <c r="G4080">
        <v>0</v>
      </c>
      <c r="H4080" t="str">
        <f>_xlfn.XLOOKUP(A4080,'Diversity Analysis'!$A$2:$A$2366,'Diversity Analysis'!$F$2:$F$2366,"")</f>
        <v/>
      </c>
      <c r="I4080">
        <v>0</v>
      </c>
      <c r="J4080" s="6">
        <v>0</v>
      </c>
      <c r="K4080" s="5">
        <f t="shared" si="130"/>
        <v>0</v>
      </c>
    </row>
    <row r="4081" spans="1:11" x14ac:dyDescent="0.2">
      <c r="A4081" t="s">
        <v>8164</v>
      </c>
      <c r="B4081">
        <f>_xlfn.XLOOKUP(A4081,'Allowed as Qualifiers'!$A$1:$A$1896,'Allowed as Qualifiers'!$B$1:$B$1896,0)</f>
        <v>0</v>
      </c>
      <c r="C4081">
        <f t="shared" si="129"/>
        <v>0</v>
      </c>
      <c r="D4081" t="s">
        <v>8165</v>
      </c>
      <c r="G4081">
        <v>0</v>
      </c>
      <c r="H4081" t="str">
        <f>_xlfn.XLOOKUP(A4081,'Diversity Analysis'!$A$2:$A$2366,'Diversity Analysis'!$F$2:$F$2366,"")</f>
        <v/>
      </c>
      <c r="I4081">
        <v>0</v>
      </c>
      <c r="J4081" s="6">
        <v>0</v>
      </c>
      <c r="K4081" s="5">
        <f t="shared" si="130"/>
        <v>0</v>
      </c>
    </row>
    <row r="4082" spans="1:11" x14ac:dyDescent="0.2">
      <c r="A4082" t="s">
        <v>8166</v>
      </c>
      <c r="B4082">
        <f>_xlfn.XLOOKUP(A4082,'Allowed as Qualifiers'!$A$1:$A$1896,'Allowed as Qualifiers'!$B$1:$B$1896,0)</f>
        <v>0</v>
      </c>
      <c r="C4082">
        <f t="shared" si="129"/>
        <v>0</v>
      </c>
      <c r="D4082" t="s">
        <v>8167</v>
      </c>
      <c r="G4082">
        <v>0</v>
      </c>
      <c r="H4082" t="str">
        <f>_xlfn.XLOOKUP(A4082,'Diversity Analysis'!$A$2:$A$2366,'Diversity Analysis'!$F$2:$F$2366,"")</f>
        <v/>
      </c>
      <c r="I4082">
        <v>0</v>
      </c>
      <c r="J4082" s="6">
        <v>0</v>
      </c>
      <c r="K4082" s="5">
        <f t="shared" si="130"/>
        <v>0</v>
      </c>
    </row>
    <row r="4083" spans="1:11" x14ac:dyDescent="0.2">
      <c r="A4083" t="s">
        <v>8168</v>
      </c>
      <c r="B4083">
        <f>_xlfn.XLOOKUP(A4083,'Allowed as Qualifiers'!$A$1:$A$1896,'Allowed as Qualifiers'!$B$1:$B$1896,0)</f>
        <v>0</v>
      </c>
      <c r="C4083">
        <f t="shared" si="129"/>
        <v>0</v>
      </c>
      <c r="D4083" t="s">
        <v>8169</v>
      </c>
      <c r="G4083">
        <v>0</v>
      </c>
      <c r="H4083" t="str">
        <f>_xlfn.XLOOKUP(A4083,'Diversity Analysis'!$A$2:$A$2366,'Diversity Analysis'!$F$2:$F$2366,"")</f>
        <v/>
      </c>
      <c r="I4083">
        <v>0</v>
      </c>
      <c r="J4083" s="6">
        <v>0</v>
      </c>
      <c r="K4083" s="5">
        <f t="shared" si="130"/>
        <v>0</v>
      </c>
    </row>
    <row r="4084" spans="1:11" x14ac:dyDescent="0.2">
      <c r="A4084" t="s">
        <v>8170</v>
      </c>
      <c r="B4084">
        <f>_xlfn.XLOOKUP(A4084,'Allowed as Qualifiers'!$A$1:$A$1896,'Allowed as Qualifiers'!$B$1:$B$1896,0)</f>
        <v>0</v>
      </c>
      <c r="C4084">
        <f t="shared" si="129"/>
        <v>0</v>
      </c>
      <c r="D4084" t="s">
        <v>8171</v>
      </c>
      <c r="G4084">
        <v>0</v>
      </c>
      <c r="H4084" t="str">
        <f>_xlfn.XLOOKUP(A4084,'Diversity Analysis'!$A$2:$A$2366,'Diversity Analysis'!$F$2:$F$2366,"")</f>
        <v/>
      </c>
      <c r="I4084">
        <v>0</v>
      </c>
      <c r="J4084" s="6">
        <v>0</v>
      </c>
      <c r="K4084" s="5">
        <f t="shared" si="130"/>
        <v>0</v>
      </c>
    </row>
    <row r="4085" spans="1:11" x14ac:dyDescent="0.2">
      <c r="A4085" t="s">
        <v>8172</v>
      </c>
      <c r="B4085">
        <f>_xlfn.XLOOKUP(A4085,'Allowed as Qualifiers'!$A$1:$A$1896,'Allowed as Qualifiers'!$B$1:$B$1896,0)</f>
        <v>0</v>
      </c>
      <c r="C4085">
        <f t="shared" si="129"/>
        <v>0</v>
      </c>
      <c r="D4085" t="s">
        <v>8173</v>
      </c>
      <c r="G4085">
        <v>0</v>
      </c>
      <c r="H4085" t="str">
        <f>_xlfn.XLOOKUP(A4085,'Diversity Analysis'!$A$2:$A$2366,'Diversity Analysis'!$F$2:$F$2366,"")</f>
        <v/>
      </c>
      <c r="I4085">
        <v>0</v>
      </c>
      <c r="J4085" s="6">
        <v>0</v>
      </c>
      <c r="K4085" s="5">
        <f t="shared" si="130"/>
        <v>0</v>
      </c>
    </row>
    <row r="4086" spans="1:11" x14ac:dyDescent="0.2">
      <c r="A4086" t="s">
        <v>8174</v>
      </c>
      <c r="B4086">
        <f>_xlfn.XLOOKUP(A4086,'Allowed as Qualifiers'!$A$1:$A$1896,'Allowed as Qualifiers'!$B$1:$B$1896,0)</f>
        <v>0</v>
      </c>
      <c r="C4086">
        <f t="shared" si="129"/>
        <v>0</v>
      </c>
      <c r="D4086" t="s">
        <v>8175</v>
      </c>
      <c r="G4086">
        <v>0</v>
      </c>
      <c r="H4086" t="str">
        <f>_xlfn.XLOOKUP(A4086,'Diversity Analysis'!$A$2:$A$2366,'Diversity Analysis'!$F$2:$F$2366,"")</f>
        <v/>
      </c>
      <c r="I4086">
        <v>0</v>
      </c>
      <c r="J4086" s="6">
        <v>0</v>
      </c>
      <c r="K4086" s="5">
        <f t="shared" si="130"/>
        <v>0</v>
      </c>
    </row>
    <row r="4087" spans="1:11" x14ac:dyDescent="0.2">
      <c r="A4087" t="s">
        <v>8176</v>
      </c>
      <c r="B4087">
        <f>_xlfn.XLOOKUP(A4087,'Allowed as Qualifiers'!$A$1:$A$1896,'Allowed as Qualifiers'!$B$1:$B$1896,0)</f>
        <v>1</v>
      </c>
      <c r="C4087">
        <f t="shared" si="129"/>
        <v>0</v>
      </c>
      <c r="D4087" t="s">
        <v>8177</v>
      </c>
      <c r="G4087">
        <v>0</v>
      </c>
      <c r="H4087" t="str">
        <f>_xlfn.XLOOKUP(A4087,'Diversity Analysis'!$A$2:$A$2366,'Diversity Analysis'!$F$2:$F$2366,"")</f>
        <v/>
      </c>
      <c r="I4087">
        <v>0</v>
      </c>
      <c r="J4087" s="6">
        <v>0</v>
      </c>
      <c r="K4087" s="5">
        <f t="shared" si="130"/>
        <v>0</v>
      </c>
    </row>
    <row r="4088" spans="1:11" x14ac:dyDescent="0.2">
      <c r="A4088" t="s">
        <v>8178</v>
      </c>
      <c r="B4088">
        <f>_xlfn.XLOOKUP(A4088,'Allowed as Qualifiers'!$A$1:$A$1896,'Allowed as Qualifiers'!$B$1:$B$1896,0)</f>
        <v>0</v>
      </c>
      <c r="C4088">
        <f t="shared" si="129"/>
        <v>0</v>
      </c>
      <c r="D4088" t="s">
        <v>8179</v>
      </c>
      <c r="G4088">
        <v>0</v>
      </c>
      <c r="H4088" t="str">
        <f>_xlfn.XLOOKUP(A4088,'Diversity Analysis'!$A$2:$A$2366,'Diversity Analysis'!$F$2:$F$2366,"")</f>
        <v/>
      </c>
      <c r="I4088">
        <v>0</v>
      </c>
      <c r="J4088" s="6">
        <v>0</v>
      </c>
      <c r="K4088" s="5">
        <f t="shared" si="130"/>
        <v>0</v>
      </c>
    </row>
    <row r="4089" spans="1:11" x14ac:dyDescent="0.2">
      <c r="A4089" t="s">
        <v>8180</v>
      </c>
      <c r="B4089">
        <f>_xlfn.XLOOKUP(A4089,'Allowed as Qualifiers'!$A$1:$A$1896,'Allowed as Qualifiers'!$B$1:$B$1896,0)</f>
        <v>0</v>
      </c>
      <c r="C4089">
        <f t="shared" si="129"/>
        <v>0</v>
      </c>
      <c r="D4089" t="s">
        <v>8181</v>
      </c>
      <c r="G4089">
        <v>0</v>
      </c>
      <c r="H4089" t="str">
        <f>_xlfn.XLOOKUP(A4089,'Diversity Analysis'!$A$2:$A$2366,'Diversity Analysis'!$F$2:$F$2366,"")</f>
        <v/>
      </c>
      <c r="I4089">
        <v>0</v>
      </c>
      <c r="J4089" s="6">
        <v>0</v>
      </c>
      <c r="K4089" s="5">
        <f t="shared" si="130"/>
        <v>0</v>
      </c>
    </row>
    <row r="4090" spans="1:11" x14ac:dyDescent="0.2">
      <c r="A4090" t="s">
        <v>8182</v>
      </c>
      <c r="B4090">
        <f>_xlfn.XLOOKUP(A4090,'Allowed as Qualifiers'!$A$1:$A$1896,'Allowed as Qualifiers'!$B$1:$B$1896,0)</f>
        <v>0</v>
      </c>
      <c r="C4090">
        <f t="shared" si="129"/>
        <v>0</v>
      </c>
      <c r="D4090" t="s">
        <v>8183</v>
      </c>
      <c r="G4090">
        <v>0</v>
      </c>
      <c r="H4090" t="str">
        <f>_xlfn.XLOOKUP(A4090,'Diversity Analysis'!$A$2:$A$2366,'Diversity Analysis'!$F$2:$F$2366,"")</f>
        <v/>
      </c>
      <c r="I4090">
        <v>0</v>
      </c>
      <c r="J4090" s="6">
        <v>0</v>
      </c>
      <c r="K4090" s="5">
        <f t="shared" si="130"/>
        <v>0</v>
      </c>
    </row>
    <row r="4091" spans="1:11" x14ac:dyDescent="0.2">
      <c r="A4091" t="s">
        <v>8184</v>
      </c>
      <c r="B4091">
        <f>_xlfn.XLOOKUP(A4091,'Allowed as Qualifiers'!$A$1:$A$1896,'Allowed as Qualifiers'!$B$1:$B$1896,0)</f>
        <v>0</v>
      </c>
      <c r="C4091">
        <f t="shared" si="129"/>
        <v>0</v>
      </c>
      <c r="D4091" t="s">
        <v>8185</v>
      </c>
      <c r="G4091">
        <v>0</v>
      </c>
      <c r="H4091" t="str">
        <f>_xlfn.XLOOKUP(A4091,'Diversity Analysis'!$A$2:$A$2366,'Diversity Analysis'!$F$2:$F$2366,"")</f>
        <v/>
      </c>
      <c r="I4091">
        <v>0</v>
      </c>
      <c r="J4091" s="6">
        <v>0</v>
      </c>
      <c r="K4091" s="5">
        <f t="shared" si="130"/>
        <v>0</v>
      </c>
    </row>
    <row r="4092" spans="1:11" x14ac:dyDescent="0.2">
      <c r="A4092" t="s">
        <v>8186</v>
      </c>
      <c r="B4092">
        <f>_xlfn.XLOOKUP(A4092,'Allowed as Qualifiers'!$A$1:$A$1896,'Allowed as Qualifiers'!$B$1:$B$1896,0)</f>
        <v>1</v>
      </c>
      <c r="C4092">
        <f t="shared" si="129"/>
        <v>0</v>
      </c>
      <c r="D4092" t="s">
        <v>8187</v>
      </c>
      <c r="G4092">
        <v>0</v>
      </c>
      <c r="H4092" t="str">
        <f>_xlfn.XLOOKUP(A4092,'Diversity Analysis'!$A$2:$A$2366,'Diversity Analysis'!$F$2:$F$2366,"")</f>
        <v/>
      </c>
      <c r="I4092">
        <v>0</v>
      </c>
      <c r="J4092" s="6">
        <v>0</v>
      </c>
      <c r="K4092" s="5">
        <f t="shared" si="130"/>
        <v>0</v>
      </c>
    </row>
    <row r="4093" spans="1:11" x14ac:dyDescent="0.2">
      <c r="A4093" t="s">
        <v>8188</v>
      </c>
      <c r="B4093">
        <f>_xlfn.XLOOKUP(A4093,'Allowed as Qualifiers'!$A$1:$A$1896,'Allowed as Qualifiers'!$B$1:$B$1896,0)</f>
        <v>0</v>
      </c>
      <c r="C4093">
        <f t="shared" si="129"/>
        <v>0</v>
      </c>
      <c r="D4093" t="s">
        <v>8189</v>
      </c>
      <c r="G4093">
        <v>0</v>
      </c>
      <c r="H4093" t="str">
        <f>_xlfn.XLOOKUP(A4093,'Diversity Analysis'!$A$2:$A$2366,'Diversity Analysis'!$F$2:$F$2366,"")</f>
        <v/>
      </c>
      <c r="I4093">
        <v>0</v>
      </c>
      <c r="J4093" s="6">
        <v>0</v>
      </c>
      <c r="K4093" s="5">
        <f t="shared" si="130"/>
        <v>0</v>
      </c>
    </row>
    <row r="4094" spans="1:11" x14ac:dyDescent="0.2">
      <c r="A4094" t="s">
        <v>8190</v>
      </c>
      <c r="B4094">
        <f>_xlfn.XLOOKUP(A4094,'Allowed as Qualifiers'!$A$1:$A$1896,'Allowed as Qualifiers'!$B$1:$B$1896,0)</f>
        <v>0</v>
      </c>
      <c r="C4094">
        <f t="shared" si="129"/>
        <v>0</v>
      </c>
      <c r="D4094" t="s">
        <v>8191</v>
      </c>
      <c r="G4094">
        <v>0</v>
      </c>
      <c r="H4094" t="str">
        <f>_xlfn.XLOOKUP(A4094,'Diversity Analysis'!$A$2:$A$2366,'Diversity Analysis'!$F$2:$F$2366,"")</f>
        <v/>
      </c>
      <c r="I4094">
        <v>0</v>
      </c>
      <c r="J4094" s="6">
        <v>0</v>
      </c>
      <c r="K4094" s="5">
        <f t="shared" si="130"/>
        <v>0</v>
      </c>
    </row>
    <row r="4095" spans="1:11" x14ac:dyDescent="0.2">
      <c r="A4095" t="s">
        <v>8192</v>
      </c>
      <c r="B4095">
        <f>_xlfn.XLOOKUP(A4095,'Allowed as Qualifiers'!$A$1:$A$1896,'Allowed as Qualifiers'!$B$1:$B$1896,0)</f>
        <v>0</v>
      </c>
      <c r="C4095">
        <f t="shared" si="129"/>
        <v>0</v>
      </c>
      <c r="D4095" t="s">
        <v>8193</v>
      </c>
      <c r="G4095">
        <v>0</v>
      </c>
      <c r="H4095" t="str">
        <f>_xlfn.XLOOKUP(A4095,'Diversity Analysis'!$A$2:$A$2366,'Diversity Analysis'!$F$2:$F$2366,"")</f>
        <v/>
      </c>
      <c r="I4095">
        <v>0</v>
      </c>
      <c r="J4095" s="6">
        <v>0</v>
      </c>
      <c r="K4095" s="5">
        <f t="shared" si="130"/>
        <v>0</v>
      </c>
    </row>
    <row r="4096" spans="1:11" x14ac:dyDescent="0.2">
      <c r="A4096" t="s">
        <v>8194</v>
      </c>
      <c r="B4096">
        <f>_xlfn.XLOOKUP(A4096,'Allowed as Qualifiers'!$A$1:$A$1896,'Allowed as Qualifiers'!$B$1:$B$1896,0)</f>
        <v>0</v>
      </c>
      <c r="C4096">
        <f t="shared" si="129"/>
        <v>0</v>
      </c>
      <c r="D4096" t="s">
        <v>8195</v>
      </c>
      <c r="G4096">
        <v>0</v>
      </c>
      <c r="H4096" t="str">
        <f>_xlfn.XLOOKUP(A4096,'Diversity Analysis'!$A$2:$A$2366,'Diversity Analysis'!$F$2:$F$2366,"")</f>
        <v/>
      </c>
      <c r="I4096">
        <v>0</v>
      </c>
      <c r="J4096" s="6">
        <v>0</v>
      </c>
      <c r="K4096" s="5">
        <f t="shared" si="130"/>
        <v>0</v>
      </c>
    </row>
    <row r="4097" spans="1:11" x14ac:dyDescent="0.2">
      <c r="A4097" t="s">
        <v>8196</v>
      </c>
      <c r="B4097">
        <f>_xlfn.XLOOKUP(A4097,'Allowed as Qualifiers'!$A$1:$A$1896,'Allowed as Qualifiers'!$B$1:$B$1896,0)</f>
        <v>0</v>
      </c>
      <c r="C4097">
        <f t="shared" si="129"/>
        <v>0</v>
      </c>
      <c r="D4097" t="s">
        <v>8197</v>
      </c>
      <c r="G4097">
        <v>0</v>
      </c>
      <c r="H4097" t="str">
        <f>_xlfn.XLOOKUP(A4097,'Diversity Analysis'!$A$2:$A$2366,'Diversity Analysis'!$F$2:$F$2366,"")</f>
        <v/>
      </c>
      <c r="I4097">
        <v>0</v>
      </c>
      <c r="J4097" s="6">
        <v>0</v>
      </c>
      <c r="K4097" s="5">
        <f t="shared" si="130"/>
        <v>0</v>
      </c>
    </row>
    <row r="4098" spans="1:11" x14ac:dyDescent="0.2">
      <c r="A4098" t="s">
        <v>8198</v>
      </c>
      <c r="B4098">
        <f>_xlfn.XLOOKUP(A4098,'Allowed as Qualifiers'!$A$1:$A$1896,'Allowed as Qualifiers'!$B$1:$B$1896,0)</f>
        <v>0</v>
      </c>
      <c r="C4098">
        <f t="shared" si="129"/>
        <v>0</v>
      </c>
      <c r="D4098" t="s">
        <v>8199</v>
      </c>
      <c r="G4098">
        <v>0</v>
      </c>
      <c r="H4098" t="str">
        <f>_xlfn.XLOOKUP(A4098,'Diversity Analysis'!$A$2:$A$2366,'Diversity Analysis'!$F$2:$F$2366,"")</f>
        <v/>
      </c>
      <c r="I4098">
        <v>0</v>
      </c>
      <c r="J4098" s="6">
        <v>0</v>
      </c>
      <c r="K4098" s="5">
        <f t="shared" si="130"/>
        <v>0</v>
      </c>
    </row>
    <row r="4099" spans="1:11" x14ac:dyDescent="0.2">
      <c r="A4099" t="s">
        <v>8200</v>
      </c>
      <c r="B4099">
        <f>_xlfn.XLOOKUP(A4099,'Allowed as Qualifiers'!$A$1:$A$1896,'Allowed as Qualifiers'!$B$1:$B$1896,0)</f>
        <v>0</v>
      </c>
      <c r="C4099">
        <f t="shared" ref="C4099:C4162" si="131">IF(B4099=1,1,0)*IF(G4099&gt;0,1,0)</f>
        <v>0</v>
      </c>
      <c r="D4099" t="s">
        <v>8201</v>
      </c>
      <c r="G4099">
        <v>0</v>
      </c>
      <c r="H4099" t="str">
        <f>_xlfn.XLOOKUP(A4099,'Diversity Analysis'!$A$2:$A$2366,'Diversity Analysis'!$F$2:$F$2366,"")</f>
        <v/>
      </c>
      <c r="I4099">
        <v>0</v>
      </c>
      <c r="J4099" s="6">
        <v>0</v>
      </c>
      <c r="K4099" s="5">
        <f t="shared" si="130"/>
        <v>0</v>
      </c>
    </row>
    <row r="4100" spans="1:11" x14ac:dyDescent="0.2">
      <c r="A4100" t="s">
        <v>8202</v>
      </c>
      <c r="B4100">
        <f>_xlfn.XLOOKUP(A4100,'Allowed as Qualifiers'!$A$1:$A$1896,'Allowed as Qualifiers'!$B$1:$B$1896,0)</f>
        <v>0</v>
      </c>
      <c r="C4100">
        <f t="shared" si="131"/>
        <v>0</v>
      </c>
      <c r="D4100" t="s">
        <v>8203</v>
      </c>
      <c r="G4100">
        <v>0</v>
      </c>
      <c r="H4100" t="str">
        <f>_xlfn.XLOOKUP(A4100,'Diversity Analysis'!$A$2:$A$2366,'Diversity Analysis'!$F$2:$F$2366,"")</f>
        <v/>
      </c>
      <c r="I4100">
        <v>0</v>
      </c>
      <c r="J4100" s="6">
        <v>0</v>
      </c>
      <c r="K4100" s="5">
        <f t="shared" si="130"/>
        <v>0</v>
      </c>
    </row>
    <row r="4101" spans="1:11" x14ac:dyDescent="0.2">
      <c r="A4101" t="s">
        <v>8204</v>
      </c>
      <c r="B4101">
        <f>_xlfn.XLOOKUP(A4101,'Allowed as Qualifiers'!$A$1:$A$1896,'Allowed as Qualifiers'!$B$1:$B$1896,0)</f>
        <v>1</v>
      </c>
      <c r="C4101">
        <f t="shared" si="131"/>
        <v>0</v>
      </c>
      <c r="D4101" t="s">
        <v>8205</v>
      </c>
      <c r="G4101">
        <v>0</v>
      </c>
      <c r="H4101" t="str">
        <f>_xlfn.XLOOKUP(A4101,'Diversity Analysis'!$A$2:$A$2366,'Diversity Analysis'!$F$2:$F$2366,"")</f>
        <v/>
      </c>
      <c r="I4101">
        <v>0</v>
      </c>
      <c r="J4101" s="6">
        <v>0</v>
      </c>
      <c r="K4101" s="5">
        <f t="shared" si="130"/>
        <v>0</v>
      </c>
    </row>
    <row r="4102" spans="1:11" x14ac:dyDescent="0.2">
      <c r="A4102" t="s">
        <v>8206</v>
      </c>
      <c r="B4102">
        <f>_xlfn.XLOOKUP(A4102,'Allowed as Qualifiers'!$A$1:$A$1896,'Allowed as Qualifiers'!$B$1:$B$1896,0)</f>
        <v>0</v>
      </c>
      <c r="C4102">
        <f t="shared" si="131"/>
        <v>0</v>
      </c>
      <c r="D4102" t="s">
        <v>8207</v>
      </c>
      <c r="G4102">
        <v>0</v>
      </c>
      <c r="H4102" t="str">
        <f>_xlfn.XLOOKUP(A4102,'Diversity Analysis'!$A$2:$A$2366,'Diversity Analysis'!$F$2:$F$2366,"")</f>
        <v/>
      </c>
      <c r="I4102">
        <v>0</v>
      </c>
      <c r="J4102" s="6">
        <v>0</v>
      </c>
      <c r="K4102" s="5">
        <f t="shared" si="130"/>
        <v>0</v>
      </c>
    </row>
    <row r="4103" spans="1:11" x14ac:dyDescent="0.2">
      <c r="A4103" t="s">
        <v>8208</v>
      </c>
      <c r="B4103">
        <f>_xlfn.XLOOKUP(A4103,'Allowed as Qualifiers'!$A$1:$A$1896,'Allowed as Qualifiers'!$B$1:$B$1896,0)</f>
        <v>0</v>
      </c>
      <c r="C4103">
        <f t="shared" si="131"/>
        <v>0</v>
      </c>
      <c r="D4103" t="s">
        <v>8209</v>
      </c>
      <c r="G4103">
        <v>0</v>
      </c>
      <c r="H4103" t="str">
        <f>_xlfn.XLOOKUP(A4103,'Diversity Analysis'!$A$2:$A$2366,'Diversity Analysis'!$F$2:$F$2366,"")</f>
        <v/>
      </c>
      <c r="I4103">
        <v>0</v>
      </c>
      <c r="J4103" s="6">
        <v>0</v>
      </c>
      <c r="K4103" s="5">
        <f t="shared" si="130"/>
        <v>0</v>
      </c>
    </row>
    <row r="4104" spans="1:11" x14ac:dyDescent="0.2">
      <c r="A4104" t="s">
        <v>8210</v>
      </c>
      <c r="B4104">
        <f>_xlfn.XLOOKUP(A4104,'Allowed as Qualifiers'!$A$1:$A$1896,'Allowed as Qualifiers'!$B$1:$B$1896,0)</f>
        <v>0</v>
      </c>
      <c r="C4104">
        <f t="shared" si="131"/>
        <v>0</v>
      </c>
      <c r="D4104" t="s">
        <v>8211</v>
      </c>
      <c r="G4104">
        <v>0</v>
      </c>
      <c r="H4104" t="str">
        <f>_xlfn.XLOOKUP(A4104,'Diversity Analysis'!$A$2:$A$2366,'Diversity Analysis'!$F$2:$F$2366,"")</f>
        <v/>
      </c>
      <c r="I4104">
        <v>0</v>
      </c>
      <c r="J4104" s="6">
        <v>0</v>
      </c>
      <c r="K4104" s="5">
        <f t="shared" si="130"/>
        <v>0</v>
      </c>
    </row>
    <row r="4105" spans="1:11" x14ac:dyDescent="0.2">
      <c r="A4105" t="s">
        <v>8212</v>
      </c>
      <c r="B4105">
        <f>_xlfn.XLOOKUP(A4105,'Allowed as Qualifiers'!$A$1:$A$1896,'Allowed as Qualifiers'!$B$1:$B$1896,0)</f>
        <v>0</v>
      </c>
      <c r="C4105">
        <f t="shared" si="131"/>
        <v>0</v>
      </c>
      <c r="D4105" t="s">
        <v>8213</v>
      </c>
      <c r="G4105">
        <v>0</v>
      </c>
      <c r="H4105" t="str">
        <f>_xlfn.XLOOKUP(A4105,'Diversity Analysis'!$A$2:$A$2366,'Diversity Analysis'!$F$2:$F$2366,"")</f>
        <v/>
      </c>
      <c r="I4105">
        <v>0</v>
      </c>
      <c r="J4105" s="6">
        <v>0</v>
      </c>
      <c r="K4105" s="5">
        <f t="shared" si="130"/>
        <v>0</v>
      </c>
    </row>
    <row r="4106" spans="1:11" x14ac:dyDescent="0.2">
      <c r="A4106" t="s">
        <v>8214</v>
      </c>
      <c r="B4106">
        <f>_xlfn.XLOOKUP(A4106,'Allowed as Qualifiers'!$A$1:$A$1896,'Allowed as Qualifiers'!$B$1:$B$1896,0)</f>
        <v>0</v>
      </c>
      <c r="C4106">
        <f t="shared" si="131"/>
        <v>0</v>
      </c>
      <c r="D4106" t="s">
        <v>8215</v>
      </c>
      <c r="G4106">
        <v>0</v>
      </c>
      <c r="H4106" t="str">
        <f>_xlfn.XLOOKUP(A4106,'Diversity Analysis'!$A$2:$A$2366,'Diversity Analysis'!$F$2:$F$2366,"")</f>
        <v/>
      </c>
      <c r="I4106">
        <v>0</v>
      </c>
      <c r="J4106" s="6">
        <v>0</v>
      </c>
      <c r="K4106" s="5">
        <f t="shared" si="130"/>
        <v>0</v>
      </c>
    </row>
    <row r="4107" spans="1:11" x14ac:dyDescent="0.2">
      <c r="A4107" t="s">
        <v>8216</v>
      </c>
      <c r="B4107">
        <f>_xlfn.XLOOKUP(A4107,'Allowed as Qualifiers'!$A$1:$A$1896,'Allowed as Qualifiers'!$B$1:$B$1896,0)</f>
        <v>0</v>
      </c>
      <c r="C4107">
        <f t="shared" si="131"/>
        <v>0</v>
      </c>
      <c r="D4107" t="s">
        <v>8217</v>
      </c>
      <c r="G4107">
        <v>0</v>
      </c>
      <c r="H4107" t="str">
        <f>_xlfn.XLOOKUP(A4107,'Diversity Analysis'!$A$2:$A$2366,'Diversity Analysis'!$F$2:$F$2366,"")</f>
        <v/>
      </c>
      <c r="I4107">
        <v>0</v>
      </c>
      <c r="J4107" s="6">
        <v>0</v>
      </c>
      <c r="K4107" s="5">
        <f t="shared" si="130"/>
        <v>0</v>
      </c>
    </row>
    <row r="4108" spans="1:11" x14ac:dyDescent="0.2">
      <c r="A4108" t="s">
        <v>8218</v>
      </c>
      <c r="B4108">
        <f>_xlfn.XLOOKUP(A4108,'Allowed as Qualifiers'!$A$1:$A$1896,'Allowed as Qualifiers'!$B$1:$B$1896,0)</f>
        <v>0</v>
      </c>
      <c r="C4108">
        <f t="shared" si="131"/>
        <v>0</v>
      </c>
      <c r="D4108" t="s">
        <v>8219</v>
      </c>
      <c r="G4108">
        <v>0</v>
      </c>
      <c r="H4108" t="str">
        <f>_xlfn.XLOOKUP(A4108,'Diversity Analysis'!$A$2:$A$2366,'Diversity Analysis'!$F$2:$F$2366,"")</f>
        <v/>
      </c>
      <c r="I4108">
        <v>0</v>
      </c>
      <c r="J4108" s="6">
        <v>0</v>
      </c>
      <c r="K4108" s="5">
        <f t="shared" si="130"/>
        <v>0</v>
      </c>
    </row>
    <row r="4109" spans="1:11" x14ac:dyDescent="0.2">
      <c r="A4109" t="s">
        <v>8220</v>
      </c>
      <c r="B4109">
        <f>_xlfn.XLOOKUP(A4109,'Allowed as Qualifiers'!$A$1:$A$1896,'Allowed as Qualifiers'!$B$1:$B$1896,0)</f>
        <v>0</v>
      </c>
      <c r="C4109">
        <f t="shared" si="131"/>
        <v>0</v>
      </c>
      <c r="D4109" t="s">
        <v>8221</v>
      </c>
      <c r="G4109">
        <v>0</v>
      </c>
      <c r="H4109" t="str">
        <f>_xlfn.XLOOKUP(A4109,'Diversity Analysis'!$A$2:$A$2366,'Diversity Analysis'!$F$2:$F$2366,"")</f>
        <v/>
      </c>
      <c r="I4109">
        <v>0</v>
      </c>
      <c r="J4109" s="6">
        <v>0</v>
      </c>
      <c r="K4109" s="5">
        <f t="shared" si="130"/>
        <v>0</v>
      </c>
    </row>
    <row r="4110" spans="1:11" x14ac:dyDescent="0.2">
      <c r="A4110" t="s">
        <v>8222</v>
      </c>
      <c r="B4110">
        <f>_xlfn.XLOOKUP(A4110,'Allowed as Qualifiers'!$A$1:$A$1896,'Allowed as Qualifiers'!$B$1:$B$1896,0)</f>
        <v>0</v>
      </c>
      <c r="C4110">
        <f t="shared" si="131"/>
        <v>0</v>
      </c>
      <c r="D4110" t="s">
        <v>8223</v>
      </c>
      <c r="G4110">
        <v>0</v>
      </c>
      <c r="H4110" t="str">
        <f>_xlfn.XLOOKUP(A4110,'Diversity Analysis'!$A$2:$A$2366,'Diversity Analysis'!$F$2:$F$2366,"")</f>
        <v/>
      </c>
      <c r="I4110">
        <v>0</v>
      </c>
      <c r="J4110" s="6">
        <v>0</v>
      </c>
      <c r="K4110" s="5">
        <f t="shared" si="130"/>
        <v>0</v>
      </c>
    </row>
    <row r="4111" spans="1:11" x14ac:dyDescent="0.2">
      <c r="A4111" t="s">
        <v>8224</v>
      </c>
      <c r="B4111">
        <f>_xlfn.XLOOKUP(A4111,'Allowed as Qualifiers'!$A$1:$A$1896,'Allowed as Qualifiers'!$B$1:$B$1896,0)</f>
        <v>0</v>
      </c>
      <c r="C4111">
        <f t="shared" si="131"/>
        <v>0</v>
      </c>
      <c r="D4111" t="s">
        <v>8225</v>
      </c>
      <c r="G4111">
        <v>0</v>
      </c>
      <c r="H4111" t="str">
        <f>_xlfn.XLOOKUP(A4111,'Diversity Analysis'!$A$2:$A$2366,'Diversity Analysis'!$F$2:$F$2366,"")</f>
        <v/>
      </c>
      <c r="I4111">
        <v>0</v>
      </c>
      <c r="J4111" s="6">
        <v>0</v>
      </c>
      <c r="K4111" s="5">
        <f t="shared" si="130"/>
        <v>0</v>
      </c>
    </row>
    <row r="4112" spans="1:11" x14ac:dyDescent="0.2">
      <c r="A4112" t="s">
        <v>8226</v>
      </c>
      <c r="B4112">
        <f>_xlfn.XLOOKUP(A4112,'Allowed as Qualifiers'!$A$1:$A$1896,'Allowed as Qualifiers'!$B$1:$B$1896,0)</f>
        <v>0</v>
      </c>
      <c r="C4112">
        <f t="shared" si="131"/>
        <v>0</v>
      </c>
      <c r="D4112" t="s">
        <v>8227</v>
      </c>
      <c r="G4112">
        <v>0</v>
      </c>
      <c r="H4112" t="str">
        <f>_xlfn.XLOOKUP(A4112,'Diversity Analysis'!$A$2:$A$2366,'Diversity Analysis'!$F$2:$F$2366,"")</f>
        <v/>
      </c>
      <c r="I4112">
        <v>0</v>
      </c>
      <c r="J4112" s="6">
        <v>0</v>
      </c>
      <c r="K4112" s="5">
        <f t="shared" ref="K4112:K4175" si="132">G4112/1000000*J4112</f>
        <v>0</v>
      </c>
    </row>
    <row r="4113" spans="1:11" x14ac:dyDescent="0.2">
      <c r="A4113" t="s">
        <v>8228</v>
      </c>
      <c r="B4113">
        <f>_xlfn.XLOOKUP(A4113,'Allowed as Qualifiers'!$A$1:$A$1896,'Allowed as Qualifiers'!$B$1:$B$1896,0)</f>
        <v>0</v>
      </c>
      <c r="C4113">
        <f t="shared" si="131"/>
        <v>0</v>
      </c>
      <c r="D4113" t="s">
        <v>8229</v>
      </c>
      <c r="G4113">
        <v>0</v>
      </c>
      <c r="H4113" t="str">
        <f>_xlfn.XLOOKUP(A4113,'Diversity Analysis'!$A$2:$A$2366,'Diversity Analysis'!$F$2:$F$2366,"")</f>
        <v/>
      </c>
      <c r="I4113">
        <v>0</v>
      </c>
      <c r="J4113" s="6">
        <v>0</v>
      </c>
      <c r="K4113" s="5">
        <f t="shared" si="132"/>
        <v>0</v>
      </c>
    </row>
    <row r="4114" spans="1:11" x14ac:dyDescent="0.2">
      <c r="A4114" t="s">
        <v>8230</v>
      </c>
      <c r="B4114">
        <f>_xlfn.XLOOKUP(A4114,'Allowed as Qualifiers'!$A$1:$A$1896,'Allowed as Qualifiers'!$B$1:$B$1896,0)</f>
        <v>0</v>
      </c>
      <c r="C4114">
        <f t="shared" si="131"/>
        <v>0</v>
      </c>
      <c r="D4114" t="s">
        <v>8231</v>
      </c>
      <c r="G4114">
        <v>0</v>
      </c>
      <c r="H4114" t="str">
        <f>_xlfn.XLOOKUP(A4114,'Diversity Analysis'!$A$2:$A$2366,'Diversity Analysis'!$F$2:$F$2366,"")</f>
        <v/>
      </c>
      <c r="I4114">
        <v>0</v>
      </c>
      <c r="J4114" s="6">
        <v>0</v>
      </c>
      <c r="K4114" s="5">
        <f t="shared" si="132"/>
        <v>0</v>
      </c>
    </row>
    <row r="4115" spans="1:11" x14ac:dyDescent="0.2">
      <c r="A4115" t="s">
        <v>8232</v>
      </c>
      <c r="B4115">
        <f>_xlfn.XLOOKUP(A4115,'Allowed as Qualifiers'!$A$1:$A$1896,'Allowed as Qualifiers'!$B$1:$B$1896,0)</f>
        <v>0</v>
      </c>
      <c r="C4115">
        <f t="shared" si="131"/>
        <v>0</v>
      </c>
      <c r="D4115" t="s">
        <v>8233</v>
      </c>
      <c r="G4115">
        <v>0</v>
      </c>
      <c r="H4115" t="str">
        <f>_xlfn.XLOOKUP(A4115,'Diversity Analysis'!$A$2:$A$2366,'Diversity Analysis'!$F$2:$F$2366,"")</f>
        <v/>
      </c>
      <c r="I4115">
        <v>0</v>
      </c>
      <c r="J4115" s="6">
        <v>0</v>
      </c>
      <c r="K4115" s="5">
        <f t="shared" si="132"/>
        <v>0</v>
      </c>
    </row>
    <row r="4116" spans="1:11" x14ac:dyDescent="0.2">
      <c r="A4116" t="s">
        <v>8234</v>
      </c>
      <c r="B4116">
        <f>_xlfn.XLOOKUP(A4116,'Allowed as Qualifiers'!$A$1:$A$1896,'Allowed as Qualifiers'!$B$1:$B$1896,0)</f>
        <v>0</v>
      </c>
      <c r="C4116">
        <f t="shared" si="131"/>
        <v>0</v>
      </c>
      <c r="D4116" t="s">
        <v>8235</v>
      </c>
      <c r="G4116">
        <v>0</v>
      </c>
      <c r="H4116" t="str">
        <f>_xlfn.XLOOKUP(A4116,'Diversity Analysis'!$A$2:$A$2366,'Diversity Analysis'!$F$2:$F$2366,"")</f>
        <v/>
      </c>
      <c r="I4116">
        <v>0</v>
      </c>
      <c r="J4116" s="6">
        <v>0</v>
      </c>
      <c r="K4116" s="5">
        <f t="shared" si="132"/>
        <v>0</v>
      </c>
    </row>
    <row r="4117" spans="1:11" x14ac:dyDescent="0.2">
      <c r="A4117" t="s">
        <v>8236</v>
      </c>
      <c r="B4117">
        <f>_xlfn.XLOOKUP(A4117,'Allowed as Qualifiers'!$A$1:$A$1896,'Allowed as Qualifiers'!$B$1:$B$1896,0)</f>
        <v>0</v>
      </c>
      <c r="C4117">
        <f t="shared" si="131"/>
        <v>0</v>
      </c>
      <c r="D4117" t="s">
        <v>8237</v>
      </c>
      <c r="G4117">
        <v>0</v>
      </c>
      <c r="H4117" t="str">
        <f>_xlfn.XLOOKUP(A4117,'Diversity Analysis'!$A$2:$A$2366,'Diversity Analysis'!$F$2:$F$2366,"")</f>
        <v/>
      </c>
      <c r="I4117">
        <v>0</v>
      </c>
      <c r="J4117" s="6">
        <v>0</v>
      </c>
      <c r="K4117" s="5">
        <f t="shared" si="132"/>
        <v>0</v>
      </c>
    </row>
    <row r="4118" spans="1:11" x14ac:dyDescent="0.2">
      <c r="A4118" t="s">
        <v>8238</v>
      </c>
      <c r="B4118">
        <f>_xlfn.XLOOKUP(A4118,'Allowed as Qualifiers'!$A$1:$A$1896,'Allowed as Qualifiers'!$B$1:$B$1896,0)</f>
        <v>0</v>
      </c>
      <c r="C4118">
        <f t="shared" si="131"/>
        <v>0</v>
      </c>
      <c r="D4118" t="s">
        <v>8239</v>
      </c>
      <c r="G4118">
        <v>0</v>
      </c>
      <c r="H4118" t="str">
        <f>_xlfn.XLOOKUP(A4118,'Diversity Analysis'!$A$2:$A$2366,'Diversity Analysis'!$F$2:$F$2366,"")</f>
        <v/>
      </c>
      <c r="I4118">
        <v>0</v>
      </c>
      <c r="J4118" s="6">
        <v>0</v>
      </c>
      <c r="K4118" s="5">
        <f t="shared" si="132"/>
        <v>0</v>
      </c>
    </row>
    <row r="4119" spans="1:11" x14ac:dyDescent="0.2">
      <c r="A4119" t="s">
        <v>8240</v>
      </c>
      <c r="B4119">
        <f>_xlfn.XLOOKUP(A4119,'Allowed as Qualifiers'!$A$1:$A$1896,'Allowed as Qualifiers'!$B$1:$B$1896,0)</f>
        <v>0</v>
      </c>
      <c r="C4119">
        <f t="shared" si="131"/>
        <v>0</v>
      </c>
      <c r="D4119" t="s">
        <v>8241</v>
      </c>
      <c r="G4119">
        <v>0</v>
      </c>
      <c r="H4119" t="str">
        <f>_xlfn.XLOOKUP(A4119,'Diversity Analysis'!$A$2:$A$2366,'Diversity Analysis'!$F$2:$F$2366,"")</f>
        <v/>
      </c>
      <c r="I4119">
        <v>0</v>
      </c>
      <c r="J4119" s="6">
        <v>0</v>
      </c>
      <c r="K4119" s="5">
        <f t="shared" si="132"/>
        <v>0</v>
      </c>
    </row>
    <row r="4120" spans="1:11" x14ac:dyDescent="0.2">
      <c r="A4120" t="s">
        <v>8242</v>
      </c>
      <c r="B4120">
        <f>_xlfn.XLOOKUP(A4120,'Allowed as Qualifiers'!$A$1:$A$1896,'Allowed as Qualifiers'!$B$1:$B$1896,0)</f>
        <v>0</v>
      </c>
      <c r="C4120">
        <f t="shared" si="131"/>
        <v>0</v>
      </c>
      <c r="D4120" t="s">
        <v>8243</v>
      </c>
      <c r="G4120">
        <v>0</v>
      </c>
      <c r="H4120" t="str">
        <f>_xlfn.XLOOKUP(A4120,'Diversity Analysis'!$A$2:$A$2366,'Diversity Analysis'!$F$2:$F$2366,"")</f>
        <v/>
      </c>
      <c r="I4120">
        <v>0</v>
      </c>
      <c r="J4120" s="6">
        <v>0</v>
      </c>
      <c r="K4120" s="5">
        <f t="shared" si="132"/>
        <v>0</v>
      </c>
    </row>
    <row r="4121" spans="1:11" x14ac:dyDescent="0.2">
      <c r="A4121" t="s">
        <v>8244</v>
      </c>
      <c r="B4121">
        <f>_xlfn.XLOOKUP(A4121,'Allowed as Qualifiers'!$A$1:$A$1896,'Allowed as Qualifiers'!$B$1:$B$1896,0)</f>
        <v>0</v>
      </c>
      <c r="C4121">
        <f t="shared" si="131"/>
        <v>0</v>
      </c>
      <c r="D4121" t="s">
        <v>8245</v>
      </c>
      <c r="G4121">
        <v>0</v>
      </c>
      <c r="H4121" t="str">
        <f>_xlfn.XLOOKUP(A4121,'Diversity Analysis'!$A$2:$A$2366,'Diversity Analysis'!$F$2:$F$2366,"")</f>
        <v/>
      </c>
      <c r="I4121">
        <v>0</v>
      </c>
      <c r="J4121" s="6">
        <v>0</v>
      </c>
      <c r="K4121" s="5">
        <f t="shared" si="132"/>
        <v>0</v>
      </c>
    </row>
    <row r="4122" spans="1:11" x14ac:dyDescent="0.2">
      <c r="A4122" t="s">
        <v>8246</v>
      </c>
      <c r="B4122">
        <f>_xlfn.XLOOKUP(A4122,'Allowed as Qualifiers'!$A$1:$A$1896,'Allowed as Qualifiers'!$B$1:$B$1896,0)</f>
        <v>0</v>
      </c>
      <c r="C4122">
        <f t="shared" si="131"/>
        <v>0</v>
      </c>
      <c r="D4122" t="s">
        <v>8247</v>
      </c>
      <c r="G4122">
        <v>0</v>
      </c>
      <c r="H4122" t="str">
        <f>_xlfn.XLOOKUP(A4122,'Diversity Analysis'!$A$2:$A$2366,'Diversity Analysis'!$F$2:$F$2366,"")</f>
        <v/>
      </c>
      <c r="I4122">
        <v>0</v>
      </c>
      <c r="J4122" s="6">
        <v>0</v>
      </c>
      <c r="K4122" s="5">
        <f t="shared" si="132"/>
        <v>0</v>
      </c>
    </row>
    <row r="4123" spans="1:11" x14ac:dyDescent="0.2">
      <c r="A4123" t="s">
        <v>8248</v>
      </c>
      <c r="B4123">
        <f>_xlfn.XLOOKUP(A4123,'Allowed as Qualifiers'!$A$1:$A$1896,'Allowed as Qualifiers'!$B$1:$B$1896,0)</f>
        <v>0</v>
      </c>
      <c r="C4123">
        <f t="shared" si="131"/>
        <v>0</v>
      </c>
      <c r="D4123" t="s">
        <v>8249</v>
      </c>
      <c r="G4123">
        <v>0</v>
      </c>
      <c r="H4123" t="str">
        <f>_xlfn.XLOOKUP(A4123,'Diversity Analysis'!$A$2:$A$2366,'Diversity Analysis'!$F$2:$F$2366,"")</f>
        <v/>
      </c>
      <c r="I4123">
        <v>0</v>
      </c>
      <c r="J4123" s="6">
        <v>0</v>
      </c>
      <c r="K4123" s="5">
        <f t="shared" si="132"/>
        <v>0</v>
      </c>
    </row>
    <row r="4124" spans="1:11" x14ac:dyDescent="0.2">
      <c r="A4124" t="s">
        <v>8250</v>
      </c>
      <c r="B4124">
        <f>_xlfn.XLOOKUP(A4124,'Allowed as Qualifiers'!$A$1:$A$1896,'Allowed as Qualifiers'!$B$1:$B$1896,0)</f>
        <v>0</v>
      </c>
      <c r="C4124">
        <f t="shared" si="131"/>
        <v>0</v>
      </c>
      <c r="D4124" t="s">
        <v>8251</v>
      </c>
      <c r="G4124">
        <v>0</v>
      </c>
      <c r="H4124" t="str">
        <f>_xlfn.XLOOKUP(A4124,'Diversity Analysis'!$A$2:$A$2366,'Diversity Analysis'!$F$2:$F$2366,"")</f>
        <v/>
      </c>
      <c r="I4124">
        <v>0</v>
      </c>
      <c r="J4124" s="6">
        <v>0</v>
      </c>
      <c r="K4124" s="5">
        <f t="shared" si="132"/>
        <v>0</v>
      </c>
    </row>
    <row r="4125" spans="1:11" x14ac:dyDescent="0.2">
      <c r="A4125" t="s">
        <v>8252</v>
      </c>
      <c r="B4125">
        <f>_xlfn.XLOOKUP(A4125,'Allowed as Qualifiers'!$A$1:$A$1896,'Allowed as Qualifiers'!$B$1:$B$1896,0)</f>
        <v>0</v>
      </c>
      <c r="C4125">
        <f t="shared" si="131"/>
        <v>0</v>
      </c>
      <c r="D4125" t="s">
        <v>8253</v>
      </c>
      <c r="G4125">
        <v>0</v>
      </c>
      <c r="H4125" t="str">
        <f>_xlfn.XLOOKUP(A4125,'Diversity Analysis'!$A$2:$A$2366,'Diversity Analysis'!$F$2:$F$2366,"")</f>
        <v/>
      </c>
      <c r="I4125">
        <v>0</v>
      </c>
      <c r="J4125" s="6">
        <v>0</v>
      </c>
      <c r="K4125" s="5">
        <f t="shared" si="132"/>
        <v>0</v>
      </c>
    </row>
    <row r="4126" spans="1:11" x14ac:dyDescent="0.2">
      <c r="A4126" t="s">
        <v>8254</v>
      </c>
      <c r="B4126">
        <f>_xlfn.XLOOKUP(A4126,'Allowed as Qualifiers'!$A$1:$A$1896,'Allowed as Qualifiers'!$B$1:$B$1896,0)</f>
        <v>0</v>
      </c>
      <c r="C4126">
        <f t="shared" si="131"/>
        <v>0</v>
      </c>
      <c r="D4126" t="s">
        <v>8255</v>
      </c>
      <c r="G4126">
        <v>0</v>
      </c>
      <c r="H4126" t="str">
        <f>_xlfn.XLOOKUP(A4126,'Diversity Analysis'!$A$2:$A$2366,'Diversity Analysis'!$F$2:$F$2366,"")</f>
        <v/>
      </c>
      <c r="I4126">
        <v>0</v>
      </c>
      <c r="J4126" s="6">
        <v>0</v>
      </c>
      <c r="K4126" s="5">
        <f t="shared" si="132"/>
        <v>0</v>
      </c>
    </row>
    <row r="4127" spans="1:11" x14ac:dyDescent="0.2">
      <c r="A4127" t="s">
        <v>8256</v>
      </c>
      <c r="B4127">
        <f>_xlfn.XLOOKUP(A4127,'Allowed as Qualifiers'!$A$1:$A$1896,'Allowed as Qualifiers'!$B$1:$B$1896,0)</f>
        <v>0</v>
      </c>
      <c r="C4127">
        <f t="shared" si="131"/>
        <v>0</v>
      </c>
      <c r="D4127" t="s">
        <v>8257</v>
      </c>
      <c r="G4127">
        <v>0</v>
      </c>
      <c r="H4127" t="str">
        <f>_xlfn.XLOOKUP(A4127,'Diversity Analysis'!$A$2:$A$2366,'Diversity Analysis'!$F$2:$F$2366,"")</f>
        <v/>
      </c>
      <c r="I4127">
        <v>0</v>
      </c>
      <c r="J4127" s="6">
        <v>0</v>
      </c>
      <c r="K4127" s="5">
        <f t="shared" si="132"/>
        <v>0</v>
      </c>
    </row>
    <row r="4128" spans="1:11" x14ac:dyDescent="0.2">
      <c r="A4128" t="s">
        <v>8258</v>
      </c>
      <c r="B4128">
        <f>_xlfn.XLOOKUP(A4128,'Allowed as Qualifiers'!$A$1:$A$1896,'Allowed as Qualifiers'!$B$1:$B$1896,0)</f>
        <v>0</v>
      </c>
      <c r="C4128">
        <f t="shared" si="131"/>
        <v>0</v>
      </c>
      <c r="D4128" t="s">
        <v>8259</v>
      </c>
      <c r="G4128">
        <v>0</v>
      </c>
      <c r="H4128" t="str">
        <f>_xlfn.XLOOKUP(A4128,'Diversity Analysis'!$A$2:$A$2366,'Diversity Analysis'!$F$2:$F$2366,"")</f>
        <v/>
      </c>
      <c r="I4128">
        <v>0</v>
      </c>
      <c r="J4128" s="6">
        <v>0</v>
      </c>
      <c r="K4128" s="5">
        <f t="shared" si="132"/>
        <v>0</v>
      </c>
    </row>
    <row r="4129" spans="1:11" x14ac:dyDescent="0.2">
      <c r="A4129" t="s">
        <v>8260</v>
      </c>
      <c r="B4129">
        <f>_xlfn.XLOOKUP(A4129,'Allowed as Qualifiers'!$A$1:$A$1896,'Allowed as Qualifiers'!$B$1:$B$1896,0)</f>
        <v>0</v>
      </c>
      <c r="C4129">
        <f t="shared" si="131"/>
        <v>0</v>
      </c>
      <c r="D4129" t="s">
        <v>8261</v>
      </c>
      <c r="G4129">
        <v>0</v>
      </c>
      <c r="H4129" t="str">
        <f>_xlfn.XLOOKUP(A4129,'Diversity Analysis'!$A$2:$A$2366,'Diversity Analysis'!$F$2:$F$2366,"")</f>
        <v/>
      </c>
      <c r="I4129">
        <v>0</v>
      </c>
      <c r="J4129" s="6">
        <v>0</v>
      </c>
      <c r="K4129" s="5">
        <f t="shared" si="132"/>
        <v>0</v>
      </c>
    </row>
    <row r="4130" spans="1:11" x14ac:dyDescent="0.2">
      <c r="A4130" t="s">
        <v>8262</v>
      </c>
      <c r="B4130">
        <f>_xlfn.XLOOKUP(A4130,'Allowed as Qualifiers'!$A$1:$A$1896,'Allowed as Qualifiers'!$B$1:$B$1896,0)</f>
        <v>0</v>
      </c>
      <c r="C4130">
        <f t="shared" si="131"/>
        <v>0</v>
      </c>
      <c r="D4130" t="s">
        <v>8263</v>
      </c>
      <c r="G4130">
        <v>0</v>
      </c>
      <c r="H4130" t="str">
        <f>_xlfn.XLOOKUP(A4130,'Diversity Analysis'!$A$2:$A$2366,'Diversity Analysis'!$F$2:$F$2366,"")</f>
        <v/>
      </c>
      <c r="I4130">
        <v>0</v>
      </c>
      <c r="J4130" s="6">
        <v>0</v>
      </c>
      <c r="K4130" s="5">
        <f t="shared" si="132"/>
        <v>0</v>
      </c>
    </row>
    <row r="4131" spans="1:11" x14ac:dyDescent="0.2">
      <c r="A4131" t="s">
        <v>8264</v>
      </c>
      <c r="B4131">
        <f>_xlfn.XLOOKUP(A4131,'Allowed as Qualifiers'!$A$1:$A$1896,'Allowed as Qualifiers'!$B$1:$B$1896,0)</f>
        <v>0</v>
      </c>
      <c r="C4131">
        <f t="shared" si="131"/>
        <v>0</v>
      </c>
      <c r="D4131" t="s">
        <v>8265</v>
      </c>
      <c r="G4131">
        <v>0</v>
      </c>
      <c r="H4131" t="str">
        <f>_xlfn.XLOOKUP(A4131,'Diversity Analysis'!$A$2:$A$2366,'Diversity Analysis'!$F$2:$F$2366,"")</f>
        <v/>
      </c>
      <c r="I4131">
        <v>0</v>
      </c>
      <c r="J4131" s="6">
        <v>0</v>
      </c>
      <c r="K4131" s="5">
        <f t="shared" si="132"/>
        <v>0</v>
      </c>
    </row>
    <row r="4132" spans="1:11" x14ac:dyDescent="0.2">
      <c r="A4132" t="s">
        <v>8266</v>
      </c>
      <c r="B4132">
        <f>_xlfn.XLOOKUP(A4132,'Allowed as Qualifiers'!$A$1:$A$1896,'Allowed as Qualifiers'!$B$1:$B$1896,0)</f>
        <v>0</v>
      </c>
      <c r="C4132">
        <f t="shared" si="131"/>
        <v>0</v>
      </c>
      <c r="D4132" t="s">
        <v>8267</v>
      </c>
      <c r="G4132">
        <v>0</v>
      </c>
      <c r="H4132" t="str">
        <f>_xlfn.XLOOKUP(A4132,'Diversity Analysis'!$A$2:$A$2366,'Diversity Analysis'!$F$2:$F$2366,"")</f>
        <v/>
      </c>
      <c r="I4132">
        <v>0</v>
      </c>
      <c r="J4132" s="6">
        <v>0</v>
      </c>
      <c r="K4132" s="5">
        <f t="shared" si="132"/>
        <v>0</v>
      </c>
    </row>
    <row r="4133" spans="1:11" x14ac:dyDescent="0.2">
      <c r="A4133" t="s">
        <v>8268</v>
      </c>
      <c r="B4133">
        <f>_xlfn.XLOOKUP(A4133,'Allowed as Qualifiers'!$A$1:$A$1896,'Allowed as Qualifiers'!$B$1:$B$1896,0)</f>
        <v>0</v>
      </c>
      <c r="C4133">
        <f t="shared" si="131"/>
        <v>0</v>
      </c>
      <c r="D4133" t="s">
        <v>8269</v>
      </c>
      <c r="G4133">
        <v>0</v>
      </c>
      <c r="H4133" t="str">
        <f>_xlfn.XLOOKUP(A4133,'Diversity Analysis'!$A$2:$A$2366,'Diversity Analysis'!$F$2:$F$2366,"")</f>
        <v/>
      </c>
      <c r="I4133">
        <v>0</v>
      </c>
      <c r="J4133" s="6">
        <v>0</v>
      </c>
      <c r="K4133" s="5">
        <f t="shared" si="132"/>
        <v>0</v>
      </c>
    </row>
    <row r="4134" spans="1:11" x14ac:dyDescent="0.2">
      <c r="A4134" t="s">
        <v>8270</v>
      </c>
      <c r="B4134">
        <f>_xlfn.XLOOKUP(A4134,'Allowed as Qualifiers'!$A$1:$A$1896,'Allowed as Qualifiers'!$B$1:$B$1896,0)</f>
        <v>0</v>
      </c>
      <c r="C4134">
        <f t="shared" si="131"/>
        <v>0</v>
      </c>
      <c r="D4134" t="s">
        <v>8271</v>
      </c>
      <c r="G4134">
        <v>0</v>
      </c>
      <c r="H4134" t="str">
        <f>_xlfn.XLOOKUP(A4134,'Diversity Analysis'!$A$2:$A$2366,'Diversity Analysis'!$F$2:$F$2366,"")</f>
        <v/>
      </c>
      <c r="I4134">
        <v>0</v>
      </c>
      <c r="J4134" s="6">
        <v>0</v>
      </c>
      <c r="K4134" s="5">
        <f t="shared" si="132"/>
        <v>0</v>
      </c>
    </row>
    <row r="4135" spans="1:11" x14ac:dyDescent="0.2">
      <c r="A4135" t="s">
        <v>8272</v>
      </c>
      <c r="B4135">
        <f>_xlfn.XLOOKUP(A4135,'Allowed as Qualifiers'!$A$1:$A$1896,'Allowed as Qualifiers'!$B$1:$B$1896,0)</f>
        <v>0</v>
      </c>
      <c r="C4135">
        <f t="shared" si="131"/>
        <v>0</v>
      </c>
      <c r="D4135" t="s">
        <v>8273</v>
      </c>
      <c r="G4135">
        <v>0</v>
      </c>
      <c r="H4135" t="str">
        <f>_xlfn.XLOOKUP(A4135,'Diversity Analysis'!$A$2:$A$2366,'Diversity Analysis'!$F$2:$F$2366,"")</f>
        <v/>
      </c>
      <c r="I4135">
        <v>0</v>
      </c>
      <c r="J4135" s="6">
        <v>0</v>
      </c>
      <c r="K4135" s="5">
        <f t="shared" si="132"/>
        <v>0</v>
      </c>
    </row>
    <row r="4136" spans="1:11" x14ac:dyDescent="0.2">
      <c r="A4136" t="s">
        <v>8274</v>
      </c>
      <c r="B4136">
        <f>_xlfn.XLOOKUP(A4136,'Allowed as Qualifiers'!$A$1:$A$1896,'Allowed as Qualifiers'!$B$1:$B$1896,0)</f>
        <v>0</v>
      </c>
      <c r="C4136">
        <f t="shared" si="131"/>
        <v>0</v>
      </c>
      <c r="D4136" t="s">
        <v>8275</v>
      </c>
      <c r="G4136">
        <v>0</v>
      </c>
      <c r="H4136" t="str">
        <f>_xlfn.XLOOKUP(A4136,'Diversity Analysis'!$A$2:$A$2366,'Diversity Analysis'!$F$2:$F$2366,"")</f>
        <v/>
      </c>
      <c r="I4136">
        <v>0</v>
      </c>
      <c r="J4136" s="6">
        <v>0</v>
      </c>
      <c r="K4136" s="5">
        <f t="shared" si="132"/>
        <v>0</v>
      </c>
    </row>
    <row r="4137" spans="1:11" x14ac:dyDescent="0.2">
      <c r="A4137" t="s">
        <v>8276</v>
      </c>
      <c r="B4137">
        <f>_xlfn.XLOOKUP(A4137,'Allowed as Qualifiers'!$A$1:$A$1896,'Allowed as Qualifiers'!$B$1:$B$1896,0)</f>
        <v>0</v>
      </c>
      <c r="C4137">
        <f t="shared" si="131"/>
        <v>0</v>
      </c>
      <c r="D4137" t="s">
        <v>8277</v>
      </c>
      <c r="G4137">
        <v>0</v>
      </c>
      <c r="H4137" t="str">
        <f>_xlfn.XLOOKUP(A4137,'Diversity Analysis'!$A$2:$A$2366,'Diversity Analysis'!$F$2:$F$2366,"")</f>
        <v/>
      </c>
      <c r="I4137">
        <v>0</v>
      </c>
      <c r="J4137" s="6">
        <v>0</v>
      </c>
      <c r="K4137" s="5">
        <f t="shared" si="132"/>
        <v>0</v>
      </c>
    </row>
    <row r="4138" spans="1:11" x14ac:dyDescent="0.2">
      <c r="A4138" t="s">
        <v>8278</v>
      </c>
      <c r="B4138">
        <f>_xlfn.XLOOKUP(A4138,'Allowed as Qualifiers'!$A$1:$A$1896,'Allowed as Qualifiers'!$B$1:$B$1896,0)</f>
        <v>0</v>
      </c>
      <c r="C4138">
        <f t="shared" si="131"/>
        <v>0</v>
      </c>
      <c r="D4138" t="s">
        <v>8279</v>
      </c>
      <c r="G4138">
        <v>0</v>
      </c>
      <c r="H4138" t="str">
        <f>_xlfn.XLOOKUP(A4138,'Diversity Analysis'!$A$2:$A$2366,'Diversity Analysis'!$F$2:$F$2366,"")</f>
        <v/>
      </c>
      <c r="I4138">
        <v>0</v>
      </c>
      <c r="J4138" s="6">
        <v>0</v>
      </c>
      <c r="K4138" s="5">
        <f t="shared" si="132"/>
        <v>0</v>
      </c>
    </row>
    <row r="4139" spans="1:11" x14ac:dyDescent="0.2">
      <c r="A4139" t="s">
        <v>8280</v>
      </c>
      <c r="B4139">
        <f>_xlfn.XLOOKUP(A4139,'Allowed as Qualifiers'!$A$1:$A$1896,'Allowed as Qualifiers'!$B$1:$B$1896,0)</f>
        <v>0</v>
      </c>
      <c r="C4139">
        <f t="shared" si="131"/>
        <v>0</v>
      </c>
      <c r="D4139" t="s">
        <v>8281</v>
      </c>
      <c r="G4139">
        <v>0</v>
      </c>
      <c r="H4139" t="str">
        <f>_xlfn.XLOOKUP(A4139,'Diversity Analysis'!$A$2:$A$2366,'Diversity Analysis'!$F$2:$F$2366,"")</f>
        <v/>
      </c>
      <c r="I4139">
        <v>0</v>
      </c>
      <c r="J4139" s="6">
        <v>0</v>
      </c>
      <c r="K4139" s="5">
        <f t="shared" si="132"/>
        <v>0</v>
      </c>
    </row>
    <row r="4140" spans="1:11" x14ac:dyDescent="0.2">
      <c r="A4140" t="s">
        <v>8282</v>
      </c>
      <c r="B4140">
        <f>_xlfn.XLOOKUP(A4140,'Allowed as Qualifiers'!$A$1:$A$1896,'Allowed as Qualifiers'!$B$1:$B$1896,0)</f>
        <v>0</v>
      </c>
      <c r="C4140">
        <f t="shared" si="131"/>
        <v>0</v>
      </c>
      <c r="D4140" t="s">
        <v>8283</v>
      </c>
      <c r="E4140" t="s">
        <v>527</v>
      </c>
      <c r="G4140">
        <v>0</v>
      </c>
      <c r="H4140" t="str">
        <f>_xlfn.XLOOKUP(A4140,'Diversity Analysis'!$A$2:$A$2366,'Diversity Analysis'!$F$2:$F$2366,"")</f>
        <v/>
      </c>
      <c r="I4140">
        <v>0</v>
      </c>
      <c r="J4140" s="6">
        <v>0</v>
      </c>
      <c r="K4140" s="5">
        <f t="shared" si="132"/>
        <v>0</v>
      </c>
    </row>
    <row r="4141" spans="1:11" x14ac:dyDescent="0.2">
      <c r="A4141" t="s">
        <v>8284</v>
      </c>
      <c r="B4141">
        <f>_xlfn.XLOOKUP(A4141,'Allowed as Qualifiers'!$A$1:$A$1896,'Allowed as Qualifiers'!$B$1:$B$1896,0)</f>
        <v>0</v>
      </c>
      <c r="C4141">
        <f t="shared" si="131"/>
        <v>0</v>
      </c>
      <c r="D4141" t="s">
        <v>8285</v>
      </c>
      <c r="E4141" t="s">
        <v>527</v>
      </c>
      <c r="G4141">
        <v>0</v>
      </c>
      <c r="H4141" t="str">
        <f>_xlfn.XLOOKUP(A4141,'Diversity Analysis'!$A$2:$A$2366,'Diversity Analysis'!$F$2:$F$2366,"")</f>
        <v/>
      </c>
      <c r="I4141">
        <v>0</v>
      </c>
      <c r="J4141" s="6">
        <v>0</v>
      </c>
      <c r="K4141" s="5">
        <f t="shared" si="132"/>
        <v>0</v>
      </c>
    </row>
    <row r="4142" spans="1:11" x14ac:dyDescent="0.2">
      <c r="A4142" t="s">
        <v>8286</v>
      </c>
      <c r="B4142">
        <f>_xlfn.XLOOKUP(A4142,'Allowed as Qualifiers'!$A$1:$A$1896,'Allowed as Qualifiers'!$B$1:$B$1896,0)</f>
        <v>0</v>
      </c>
      <c r="C4142">
        <f t="shared" si="131"/>
        <v>0</v>
      </c>
      <c r="D4142" t="s">
        <v>8287</v>
      </c>
      <c r="E4142" t="s">
        <v>527</v>
      </c>
      <c r="G4142">
        <v>0</v>
      </c>
      <c r="H4142" t="str">
        <f>_xlfn.XLOOKUP(A4142,'Diversity Analysis'!$A$2:$A$2366,'Diversity Analysis'!$F$2:$F$2366,"")</f>
        <v/>
      </c>
      <c r="I4142">
        <v>0</v>
      </c>
      <c r="J4142" s="6">
        <v>0</v>
      </c>
      <c r="K4142" s="5">
        <f t="shared" si="132"/>
        <v>0</v>
      </c>
    </row>
    <row r="4143" spans="1:11" x14ac:dyDescent="0.2">
      <c r="A4143" t="s">
        <v>8288</v>
      </c>
      <c r="B4143">
        <f>_xlfn.XLOOKUP(A4143,'Allowed as Qualifiers'!$A$1:$A$1896,'Allowed as Qualifiers'!$B$1:$B$1896,0)</f>
        <v>0</v>
      </c>
      <c r="C4143">
        <f t="shared" si="131"/>
        <v>0</v>
      </c>
      <c r="D4143" t="s">
        <v>8289</v>
      </c>
      <c r="E4143" t="s">
        <v>527</v>
      </c>
      <c r="G4143">
        <v>0</v>
      </c>
      <c r="H4143" t="str">
        <f>_xlfn.XLOOKUP(A4143,'Diversity Analysis'!$A$2:$A$2366,'Diversity Analysis'!$F$2:$F$2366,"")</f>
        <v/>
      </c>
      <c r="I4143">
        <v>0</v>
      </c>
      <c r="J4143" s="6">
        <v>0</v>
      </c>
      <c r="K4143" s="5">
        <f t="shared" si="132"/>
        <v>0</v>
      </c>
    </row>
    <row r="4144" spans="1:11" x14ac:dyDescent="0.2">
      <c r="A4144" t="s">
        <v>8290</v>
      </c>
      <c r="B4144">
        <f>_xlfn.XLOOKUP(A4144,'Allowed as Qualifiers'!$A$1:$A$1896,'Allowed as Qualifiers'!$B$1:$B$1896,0)</f>
        <v>0</v>
      </c>
      <c r="C4144">
        <f t="shared" si="131"/>
        <v>0</v>
      </c>
      <c r="D4144" t="s">
        <v>8291</v>
      </c>
      <c r="E4144" t="s">
        <v>527</v>
      </c>
      <c r="G4144">
        <v>0</v>
      </c>
      <c r="H4144" t="str">
        <f>_xlfn.XLOOKUP(A4144,'Diversity Analysis'!$A$2:$A$2366,'Diversity Analysis'!$F$2:$F$2366,"")</f>
        <v/>
      </c>
      <c r="I4144">
        <v>0</v>
      </c>
      <c r="J4144" s="6">
        <v>0</v>
      </c>
      <c r="K4144" s="5">
        <f t="shared" si="132"/>
        <v>0</v>
      </c>
    </row>
    <row r="4145" spans="1:11" x14ac:dyDescent="0.2">
      <c r="A4145" t="s">
        <v>8292</v>
      </c>
      <c r="B4145">
        <f>_xlfn.XLOOKUP(A4145,'Allowed as Qualifiers'!$A$1:$A$1896,'Allowed as Qualifiers'!$B$1:$B$1896,0)</f>
        <v>0</v>
      </c>
      <c r="C4145">
        <f t="shared" si="131"/>
        <v>0</v>
      </c>
      <c r="D4145" t="s">
        <v>8293</v>
      </c>
      <c r="E4145" t="s">
        <v>527</v>
      </c>
      <c r="G4145">
        <v>0</v>
      </c>
      <c r="H4145" t="str">
        <f>_xlfn.XLOOKUP(A4145,'Diversity Analysis'!$A$2:$A$2366,'Diversity Analysis'!$F$2:$F$2366,"")</f>
        <v/>
      </c>
      <c r="I4145">
        <v>0</v>
      </c>
      <c r="J4145" s="6">
        <v>0</v>
      </c>
      <c r="K4145" s="5">
        <f t="shared" si="132"/>
        <v>0</v>
      </c>
    </row>
    <row r="4146" spans="1:11" x14ac:dyDescent="0.2">
      <c r="A4146" t="s">
        <v>8294</v>
      </c>
      <c r="B4146">
        <f>_xlfn.XLOOKUP(A4146,'Allowed as Qualifiers'!$A$1:$A$1896,'Allowed as Qualifiers'!$B$1:$B$1896,0)</f>
        <v>0</v>
      </c>
      <c r="C4146">
        <f t="shared" si="131"/>
        <v>0</v>
      </c>
      <c r="D4146" t="s">
        <v>8295</v>
      </c>
      <c r="E4146" t="s">
        <v>527</v>
      </c>
      <c r="G4146">
        <v>0</v>
      </c>
      <c r="H4146" t="str">
        <f>_xlfn.XLOOKUP(A4146,'Diversity Analysis'!$A$2:$A$2366,'Diversity Analysis'!$F$2:$F$2366,"")</f>
        <v/>
      </c>
      <c r="I4146">
        <v>0</v>
      </c>
      <c r="J4146" s="6">
        <v>0</v>
      </c>
      <c r="K4146" s="5">
        <f t="shared" si="132"/>
        <v>0</v>
      </c>
    </row>
    <row r="4147" spans="1:11" x14ac:dyDescent="0.2">
      <c r="A4147" t="s">
        <v>8296</v>
      </c>
      <c r="B4147">
        <f>_xlfn.XLOOKUP(A4147,'Allowed as Qualifiers'!$A$1:$A$1896,'Allowed as Qualifiers'!$B$1:$B$1896,0)</f>
        <v>0</v>
      </c>
      <c r="C4147">
        <f t="shared" si="131"/>
        <v>0</v>
      </c>
      <c r="D4147" t="s">
        <v>8297</v>
      </c>
      <c r="E4147" t="s">
        <v>527</v>
      </c>
      <c r="G4147">
        <v>0</v>
      </c>
      <c r="H4147" t="str">
        <f>_xlfn.XLOOKUP(A4147,'Diversity Analysis'!$A$2:$A$2366,'Diversity Analysis'!$F$2:$F$2366,"")</f>
        <v/>
      </c>
      <c r="I4147">
        <v>0</v>
      </c>
      <c r="J4147" s="6">
        <v>0</v>
      </c>
      <c r="K4147" s="5">
        <f t="shared" si="132"/>
        <v>0</v>
      </c>
    </row>
    <row r="4148" spans="1:11" x14ac:dyDescent="0.2">
      <c r="A4148" t="s">
        <v>8298</v>
      </c>
      <c r="B4148">
        <f>_xlfn.XLOOKUP(A4148,'Allowed as Qualifiers'!$A$1:$A$1896,'Allowed as Qualifiers'!$B$1:$B$1896,0)</f>
        <v>0</v>
      </c>
      <c r="C4148">
        <f t="shared" si="131"/>
        <v>0</v>
      </c>
      <c r="D4148" t="s">
        <v>8299</v>
      </c>
      <c r="E4148" t="s">
        <v>527</v>
      </c>
      <c r="G4148">
        <v>0</v>
      </c>
      <c r="H4148" t="str">
        <f>_xlfn.XLOOKUP(A4148,'Diversity Analysis'!$A$2:$A$2366,'Diversity Analysis'!$F$2:$F$2366,"")</f>
        <v/>
      </c>
      <c r="I4148">
        <v>0</v>
      </c>
      <c r="J4148" s="6">
        <v>0</v>
      </c>
      <c r="K4148" s="5">
        <f t="shared" si="132"/>
        <v>0</v>
      </c>
    </row>
    <row r="4149" spans="1:11" x14ac:dyDescent="0.2">
      <c r="A4149" t="s">
        <v>8300</v>
      </c>
      <c r="B4149">
        <f>_xlfn.XLOOKUP(A4149,'Allowed as Qualifiers'!$A$1:$A$1896,'Allowed as Qualifiers'!$B$1:$B$1896,0)</f>
        <v>0</v>
      </c>
      <c r="C4149">
        <f t="shared" si="131"/>
        <v>0</v>
      </c>
      <c r="D4149" t="s">
        <v>8301</v>
      </c>
      <c r="E4149" t="s">
        <v>527</v>
      </c>
      <c r="G4149">
        <v>0</v>
      </c>
      <c r="H4149" t="str">
        <f>_xlfn.XLOOKUP(A4149,'Diversity Analysis'!$A$2:$A$2366,'Diversity Analysis'!$F$2:$F$2366,"")</f>
        <v/>
      </c>
      <c r="I4149">
        <v>0</v>
      </c>
      <c r="J4149" s="6">
        <v>0</v>
      </c>
      <c r="K4149" s="5">
        <f t="shared" si="132"/>
        <v>0</v>
      </c>
    </row>
    <row r="4150" spans="1:11" x14ac:dyDescent="0.2">
      <c r="A4150" t="s">
        <v>8302</v>
      </c>
      <c r="B4150">
        <f>_xlfn.XLOOKUP(A4150,'Allowed as Qualifiers'!$A$1:$A$1896,'Allowed as Qualifiers'!$B$1:$B$1896,0)</f>
        <v>0</v>
      </c>
      <c r="C4150">
        <f t="shared" si="131"/>
        <v>0</v>
      </c>
      <c r="D4150" t="s">
        <v>8303</v>
      </c>
      <c r="E4150" t="s">
        <v>527</v>
      </c>
      <c r="G4150">
        <v>0</v>
      </c>
      <c r="H4150" t="str">
        <f>_xlfn.XLOOKUP(A4150,'Diversity Analysis'!$A$2:$A$2366,'Diversity Analysis'!$F$2:$F$2366,"")</f>
        <v/>
      </c>
      <c r="I4150">
        <v>0</v>
      </c>
      <c r="J4150" s="6">
        <v>0</v>
      </c>
      <c r="K4150" s="5">
        <f t="shared" si="132"/>
        <v>0</v>
      </c>
    </row>
    <row r="4151" spans="1:11" x14ac:dyDescent="0.2">
      <c r="A4151" t="s">
        <v>8304</v>
      </c>
      <c r="B4151">
        <f>_xlfn.XLOOKUP(A4151,'Allowed as Qualifiers'!$A$1:$A$1896,'Allowed as Qualifiers'!$B$1:$B$1896,0)</f>
        <v>1</v>
      </c>
      <c r="C4151">
        <f t="shared" si="131"/>
        <v>0</v>
      </c>
      <c r="D4151" t="s">
        <v>8305</v>
      </c>
      <c r="E4151" t="s">
        <v>527</v>
      </c>
      <c r="G4151">
        <v>0</v>
      </c>
      <c r="H4151" t="str">
        <f>_xlfn.XLOOKUP(A4151,'Diversity Analysis'!$A$2:$A$2366,'Diversity Analysis'!$F$2:$F$2366,"")</f>
        <v/>
      </c>
      <c r="I4151">
        <v>0</v>
      </c>
      <c r="J4151" s="6">
        <v>0</v>
      </c>
      <c r="K4151" s="5">
        <f t="shared" si="132"/>
        <v>0</v>
      </c>
    </row>
    <row r="4152" spans="1:11" x14ac:dyDescent="0.2">
      <c r="A4152" t="s">
        <v>8306</v>
      </c>
      <c r="B4152">
        <f>_xlfn.XLOOKUP(A4152,'Allowed as Qualifiers'!$A$1:$A$1896,'Allowed as Qualifiers'!$B$1:$B$1896,0)</f>
        <v>0</v>
      </c>
      <c r="C4152">
        <f t="shared" si="131"/>
        <v>0</v>
      </c>
      <c r="D4152" t="s">
        <v>8307</v>
      </c>
      <c r="E4152" t="s">
        <v>527</v>
      </c>
      <c r="G4152">
        <v>0</v>
      </c>
      <c r="H4152" t="str">
        <f>_xlfn.XLOOKUP(A4152,'Diversity Analysis'!$A$2:$A$2366,'Diversity Analysis'!$F$2:$F$2366,"")</f>
        <v/>
      </c>
      <c r="I4152">
        <v>0</v>
      </c>
      <c r="J4152" s="6">
        <v>0</v>
      </c>
      <c r="K4152" s="5">
        <f t="shared" si="132"/>
        <v>0</v>
      </c>
    </row>
    <row r="4153" spans="1:11" x14ac:dyDescent="0.2">
      <c r="A4153" t="s">
        <v>8308</v>
      </c>
      <c r="B4153">
        <f>_xlfn.XLOOKUP(A4153,'Allowed as Qualifiers'!$A$1:$A$1896,'Allowed as Qualifiers'!$B$1:$B$1896,0)</f>
        <v>0</v>
      </c>
      <c r="C4153">
        <f t="shared" si="131"/>
        <v>0</v>
      </c>
      <c r="D4153" t="s">
        <v>8309</v>
      </c>
      <c r="E4153" t="s">
        <v>527</v>
      </c>
      <c r="G4153">
        <v>0</v>
      </c>
      <c r="H4153" t="str">
        <f>_xlfn.XLOOKUP(A4153,'Diversity Analysis'!$A$2:$A$2366,'Diversity Analysis'!$F$2:$F$2366,"")</f>
        <v/>
      </c>
      <c r="I4153">
        <v>0</v>
      </c>
      <c r="J4153" s="6">
        <v>0</v>
      </c>
      <c r="K4153" s="5">
        <f t="shared" si="132"/>
        <v>0</v>
      </c>
    </row>
    <row r="4154" spans="1:11" x14ac:dyDescent="0.2">
      <c r="A4154" t="s">
        <v>8310</v>
      </c>
      <c r="B4154">
        <f>_xlfn.XLOOKUP(A4154,'Allowed as Qualifiers'!$A$1:$A$1896,'Allowed as Qualifiers'!$B$1:$B$1896,0)</f>
        <v>0</v>
      </c>
      <c r="C4154">
        <f t="shared" si="131"/>
        <v>0</v>
      </c>
      <c r="D4154" t="s">
        <v>8311</v>
      </c>
      <c r="E4154" t="s">
        <v>527</v>
      </c>
      <c r="G4154">
        <v>0</v>
      </c>
      <c r="H4154" t="str">
        <f>_xlfn.XLOOKUP(A4154,'Diversity Analysis'!$A$2:$A$2366,'Diversity Analysis'!$F$2:$F$2366,"")</f>
        <v/>
      </c>
      <c r="I4154">
        <v>0</v>
      </c>
      <c r="J4154" s="6">
        <v>0</v>
      </c>
      <c r="K4154" s="5">
        <f t="shared" si="132"/>
        <v>0</v>
      </c>
    </row>
    <row r="4155" spans="1:11" x14ac:dyDescent="0.2">
      <c r="A4155" t="s">
        <v>8312</v>
      </c>
      <c r="B4155">
        <f>_xlfn.XLOOKUP(A4155,'Allowed as Qualifiers'!$A$1:$A$1896,'Allowed as Qualifiers'!$B$1:$B$1896,0)</f>
        <v>0</v>
      </c>
      <c r="C4155">
        <f t="shared" si="131"/>
        <v>0</v>
      </c>
      <c r="D4155" t="s">
        <v>8313</v>
      </c>
      <c r="E4155" t="s">
        <v>527</v>
      </c>
      <c r="G4155">
        <v>0</v>
      </c>
      <c r="H4155" t="str">
        <f>_xlfn.XLOOKUP(A4155,'Diversity Analysis'!$A$2:$A$2366,'Diversity Analysis'!$F$2:$F$2366,"")</f>
        <v/>
      </c>
      <c r="I4155">
        <v>0</v>
      </c>
      <c r="J4155" s="6">
        <v>0</v>
      </c>
      <c r="K4155" s="5">
        <f t="shared" si="132"/>
        <v>0</v>
      </c>
    </row>
    <row r="4156" spans="1:11" x14ac:dyDescent="0.2">
      <c r="A4156" t="s">
        <v>8314</v>
      </c>
      <c r="B4156">
        <f>_xlfn.XLOOKUP(A4156,'Allowed as Qualifiers'!$A$1:$A$1896,'Allowed as Qualifiers'!$B$1:$B$1896,0)</f>
        <v>0</v>
      </c>
      <c r="C4156">
        <f t="shared" si="131"/>
        <v>0</v>
      </c>
      <c r="D4156" t="s">
        <v>8315</v>
      </c>
      <c r="E4156" t="s">
        <v>527</v>
      </c>
      <c r="G4156">
        <v>0</v>
      </c>
      <c r="H4156" t="str">
        <f>_xlfn.XLOOKUP(A4156,'Diversity Analysis'!$A$2:$A$2366,'Diversity Analysis'!$F$2:$F$2366,"")</f>
        <v/>
      </c>
      <c r="I4156">
        <v>0</v>
      </c>
      <c r="J4156" s="6">
        <v>0</v>
      </c>
      <c r="K4156" s="5">
        <f t="shared" si="132"/>
        <v>0</v>
      </c>
    </row>
    <row r="4157" spans="1:11" x14ac:dyDescent="0.2">
      <c r="A4157" t="s">
        <v>8316</v>
      </c>
      <c r="B4157">
        <f>_xlfn.XLOOKUP(A4157,'Allowed as Qualifiers'!$A$1:$A$1896,'Allowed as Qualifiers'!$B$1:$B$1896,0)</f>
        <v>0</v>
      </c>
      <c r="C4157">
        <f t="shared" si="131"/>
        <v>0</v>
      </c>
      <c r="D4157" t="s">
        <v>8317</v>
      </c>
      <c r="E4157" t="s">
        <v>527</v>
      </c>
      <c r="G4157">
        <v>0</v>
      </c>
      <c r="H4157" t="str">
        <f>_xlfn.XLOOKUP(A4157,'Diversity Analysis'!$A$2:$A$2366,'Diversity Analysis'!$F$2:$F$2366,"")</f>
        <v/>
      </c>
      <c r="I4157">
        <v>0</v>
      </c>
      <c r="J4157" s="6">
        <v>0</v>
      </c>
      <c r="K4157" s="5">
        <f t="shared" si="132"/>
        <v>0</v>
      </c>
    </row>
    <row r="4158" spans="1:11" x14ac:dyDescent="0.2">
      <c r="A4158" t="s">
        <v>8318</v>
      </c>
      <c r="B4158">
        <f>_xlfn.XLOOKUP(A4158,'Allowed as Qualifiers'!$A$1:$A$1896,'Allowed as Qualifiers'!$B$1:$B$1896,0)</f>
        <v>0</v>
      </c>
      <c r="C4158">
        <f t="shared" si="131"/>
        <v>0</v>
      </c>
      <c r="D4158" t="s">
        <v>8319</v>
      </c>
      <c r="E4158" t="s">
        <v>527</v>
      </c>
      <c r="G4158">
        <v>0</v>
      </c>
      <c r="H4158" t="str">
        <f>_xlfn.XLOOKUP(A4158,'Diversity Analysis'!$A$2:$A$2366,'Diversity Analysis'!$F$2:$F$2366,"")</f>
        <v/>
      </c>
      <c r="I4158">
        <v>0</v>
      </c>
      <c r="J4158" s="6">
        <v>0</v>
      </c>
      <c r="K4158" s="5">
        <f t="shared" si="132"/>
        <v>0</v>
      </c>
    </row>
    <row r="4159" spans="1:11" x14ac:dyDescent="0.2">
      <c r="A4159" t="s">
        <v>8320</v>
      </c>
      <c r="B4159">
        <f>_xlfn.XLOOKUP(A4159,'Allowed as Qualifiers'!$A$1:$A$1896,'Allowed as Qualifiers'!$B$1:$B$1896,0)</f>
        <v>0</v>
      </c>
      <c r="C4159">
        <f t="shared" si="131"/>
        <v>0</v>
      </c>
      <c r="D4159" t="s">
        <v>8321</v>
      </c>
      <c r="E4159" t="s">
        <v>527</v>
      </c>
      <c r="G4159">
        <v>0</v>
      </c>
      <c r="H4159" t="str">
        <f>_xlfn.XLOOKUP(A4159,'Diversity Analysis'!$A$2:$A$2366,'Diversity Analysis'!$F$2:$F$2366,"")</f>
        <v/>
      </c>
      <c r="I4159">
        <v>0</v>
      </c>
      <c r="J4159" s="6">
        <v>0</v>
      </c>
      <c r="K4159" s="5">
        <f t="shared" si="132"/>
        <v>0</v>
      </c>
    </row>
    <row r="4160" spans="1:11" x14ac:dyDescent="0.2">
      <c r="A4160" t="s">
        <v>8322</v>
      </c>
      <c r="B4160">
        <f>_xlfn.XLOOKUP(A4160,'Allowed as Qualifiers'!$A$1:$A$1896,'Allowed as Qualifiers'!$B$1:$B$1896,0)</f>
        <v>0</v>
      </c>
      <c r="C4160">
        <f t="shared" si="131"/>
        <v>0</v>
      </c>
      <c r="D4160" t="s">
        <v>8323</v>
      </c>
      <c r="E4160" t="s">
        <v>527</v>
      </c>
      <c r="G4160">
        <v>0</v>
      </c>
      <c r="H4160" t="str">
        <f>_xlfn.XLOOKUP(A4160,'Diversity Analysis'!$A$2:$A$2366,'Diversity Analysis'!$F$2:$F$2366,"")</f>
        <v/>
      </c>
      <c r="I4160">
        <v>0</v>
      </c>
      <c r="J4160" s="6">
        <v>0</v>
      </c>
      <c r="K4160" s="5">
        <f t="shared" si="132"/>
        <v>0</v>
      </c>
    </row>
    <row r="4161" spans="1:11" x14ac:dyDescent="0.2">
      <c r="A4161" t="s">
        <v>8324</v>
      </c>
      <c r="B4161">
        <f>_xlfn.XLOOKUP(A4161,'Allowed as Qualifiers'!$A$1:$A$1896,'Allowed as Qualifiers'!$B$1:$B$1896,0)</f>
        <v>0</v>
      </c>
      <c r="C4161">
        <f t="shared" si="131"/>
        <v>0</v>
      </c>
      <c r="D4161" t="s">
        <v>8325</v>
      </c>
      <c r="E4161" t="s">
        <v>527</v>
      </c>
      <c r="G4161">
        <v>0</v>
      </c>
      <c r="H4161" t="str">
        <f>_xlfn.XLOOKUP(A4161,'Diversity Analysis'!$A$2:$A$2366,'Diversity Analysis'!$F$2:$F$2366,"")</f>
        <v/>
      </c>
      <c r="I4161">
        <v>0</v>
      </c>
      <c r="J4161" s="6">
        <v>0</v>
      </c>
      <c r="K4161" s="5">
        <f t="shared" si="132"/>
        <v>0</v>
      </c>
    </row>
    <row r="4162" spans="1:11" x14ac:dyDescent="0.2">
      <c r="A4162" t="s">
        <v>8326</v>
      </c>
      <c r="B4162">
        <f>_xlfn.XLOOKUP(A4162,'Allowed as Qualifiers'!$A$1:$A$1896,'Allowed as Qualifiers'!$B$1:$B$1896,0)</f>
        <v>0</v>
      </c>
      <c r="C4162">
        <f t="shared" si="131"/>
        <v>0</v>
      </c>
      <c r="D4162" t="s">
        <v>8327</v>
      </c>
      <c r="G4162">
        <v>0</v>
      </c>
      <c r="H4162" t="str">
        <f>_xlfn.XLOOKUP(A4162,'Diversity Analysis'!$A$2:$A$2366,'Diversity Analysis'!$F$2:$F$2366,"")</f>
        <v/>
      </c>
      <c r="I4162">
        <v>0</v>
      </c>
      <c r="J4162" s="6">
        <v>0</v>
      </c>
      <c r="K4162" s="5">
        <f t="shared" si="132"/>
        <v>0</v>
      </c>
    </row>
    <row r="4163" spans="1:11" x14ac:dyDescent="0.2">
      <c r="A4163" t="s">
        <v>8328</v>
      </c>
      <c r="B4163">
        <f>_xlfn.XLOOKUP(A4163,'Allowed as Qualifiers'!$A$1:$A$1896,'Allowed as Qualifiers'!$B$1:$B$1896,0)</f>
        <v>0</v>
      </c>
      <c r="C4163">
        <f t="shared" ref="C4163:C4226" si="133">IF(B4163=1,1,0)*IF(G4163&gt;0,1,0)</f>
        <v>0</v>
      </c>
      <c r="D4163" t="s">
        <v>8329</v>
      </c>
      <c r="G4163">
        <v>0</v>
      </c>
      <c r="H4163" t="str">
        <f>_xlfn.XLOOKUP(A4163,'Diversity Analysis'!$A$2:$A$2366,'Diversity Analysis'!$F$2:$F$2366,"")</f>
        <v/>
      </c>
      <c r="I4163">
        <v>0</v>
      </c>
      <c r="J4163" s="6">
        <v>0</v>
      </c>
      <c r="K4163" s="5">
        <f t="shared" si="132"/>
        <v>0</v>
      </c>
    </row>
    <row r="4164" spans="1:11" x14ac:dyDescent="0.2">
      <c r="A4164" t="s">
        <v>8330</v>
      </c>
      <c r="B4164">
        <f>_xlfn.XLOOKUP(A4164,'Allowed as Qualifiers'!$A$1:$A$1896,'Allowed as Qualifiers'!$B$1:$B$1896,0)</f>
        <v>0</v>
      </c>
      <c r="C4164">
        <f t="shared" si="133"/>
        <v>0</v>
      </c>
      <c r="D4164" t="s">
        <v>8331</v>
      </c>
      <c r="G4164">
        <v>0</v>
      </c>
      <c r="H4164" t="str">
        <f>_xlfn.XLOOKUP(A4164,'Diversity Analysis'!$A$2:$A$2366,'Diversity Analysis'!$F$2:$F$2366,"")</f>
        <v/>
      </c>
      <c r="I4164">
        <v>0</v>
      </c>
      <c r="J4164" s="6">
        <v>0</v>
      </c>
      <c r="K4164" s="5">
        <f t="shared" si="132"/>
        <v>0</v>
      </c>
    </row>
    <row r="4165" spans="1:11" x14ac:dyDescent="0.2">
      <c r="A4165" t="s">
        <v>8332</v>
      </c>
      <c r="B4165">
        <f>_xlfn.XLOOKUP(A4165,'Allowed as Qualifiers'!$A$1:$A$1896,'Allowed as Qualifiers'!$B$1:$B$1896,0)</f>
        <v>0</v>
      </c>
      <c r="C4165">
        <f t="shared" si="133"/>
        <v>0</v>
      </c>
      <c r="D4165" t="s">
        <v>8333</v>
      </c>
      <c r="G4165">
        <v>0</v>
      </c>
      <c r="H4165" t="str">
        <f>_xlfn.XLOOKUP(A4165,'Diversity Analysis'!$A$2:$A$2366,'Diversity Analysis'!$F$2:$F$2366,"")</f>
        <v/>
      </c>
      <c r="I4165">
        <v>0</v>
      </c>
      <c r="J4165" s="6">
        <v>0</v>
      </c>
      <c r="K4165" s="5">
        <f t="shared" si="132"/>
        <v>0</v>
      </c>
    </row>
    <row r="4166" spans="1:11" x14ac:dyDescent="0.2">
      <c r="A4166" t="s">
        <v>8334</v>
      </c>
      <c r="B4166">
        <f>_xlfn.XLOOKUP(A4166,'Allowed as Qualifiers'!$A$1:$A$1896,'Allowed as Qualifiers'!$B$1:$B$1896,0)</f>
        <v>0</v>
      </c>
      <c r="C4166">
        <f t="shared" si="133"/>
        <v>0</v>
      </c>
      <c r="D4166" t="s">
        <v>8335</v>
      </c>
      <c r="G4166">
        <v>0</v>
      </c>
      <c r="H4166" t="str">
        <f>_xlfn.XLOOKUP(A4166,'Diversity Analysis'!$A$2:$A$2366,'Diversity Analysis'!$F$2:$F$2366,"")</f>
        <v/>
      </c>
      <c r="I4166">
        <v>0</v>
      </c>
      <c r="J4166" s="6">
        <v>0</v>
      </c>
      <c r="K4166" s="5">
        <f t="shared" si="132"/>
        <v>0</v>
      </c>
    </row>
    <row r="4167" spans="1:11" x14ac:dyDescent="0.2">
      <c r="A4167" t="s">
        <v>8336</v>
      </c>
      <c r="B4167">
        <f>_xlfn.XLOOKUP(A4167,'Allowed as Qualifiers'!$A$1:$A$1896,'Allowed as Qualifiers'!$B$1:$B$1896,0)</f>
        <v>0</v>
      </c>
      <c r="C4167">
        <f t="shared" si="133"/>
        <v>0</v>
      </c>
      <c r="D4167" t="s">
        <v>8337</v>
      </c>
      <c r="G4167">
        <v>0</v>
      </c>
      <c r="H4167" t="str">
        <f>_xlfn.XLOOKUP(A4167,'Diversity Analysis'!$A$2:$A$2366,'Diversity Analysis'!$F$2:$F$2366,"")</f>
        <v/>
      </c>
      <c r="I4167">
        <v>0</v>
      </c>
      <c r="J4167" s="6">
        <v>0</v>
      </c>
      <c r="K4167" s="5">
        <f t="shared" si="132"/>
        <v>0</v>
      </c>
    </row>
    <row r="4168" spans="1:11" x14ac:dyDescent="0.2">
      <c r="A4168" t="s">
        <v>8338</v>
      </c>
      <c r="B4168">
        <f>_xlfn.XLOOKUP(A4168,'Allowed as Qualifiers'!$A$1:$A$1896,'Allowed as Qualifiers'!$B$1:$B$1896,0)</f>
        <v>0</v>
      </c>
      <c r="C4168">
        <f t="shared" si="133"/>
        <v>0</v>
      </c>
      <c r="D4168" t="s">
        <v>8339</v>
      </c>
      <c r="G4168">
        <v>0</v>
      </c>
      <c r="H4168" t="str">
        <f>_xlfn.XLOOKUP(A4168,'Diversity Analysis'!$A$2:$A$2366,'Diversity Analysis'!$F$2:$F$2366,"")</f>
        <v/>
      </c>
      <c r="I4168">
        <v>0</v>
      </c>
      <c r="J4168" s="6">
        <v>0</v>
      </c>
      <c r="K4168" s="5">
        <f t="shared" si="132"/>
        <v>0</v>
      </c>
    </row>
    <row r="4169" spans="1:11" x14ac:dyDescent="0.2">
      <c r="A4169" t="s">
        <v>8340</v>
      </c>
      <c r="B4169">
        <f>_xlfn.XLOOKUP(A4169,'Allowed as Qualifiers'!$A$1:$A$1896,'Allowed as Qualifiers'!$B$1:$B$1896,0)</f>
        <v>0</v>
      </c>
      <c r="C4169">
        <f t="shared" si="133"/>
        <v>0</v>
      </c>
      <c r="D4169" t="s">
        <v>8341</v>
      </c>
      <c r="G4169">
        <v>0</v>
      </c>
      <c r="H4169" t="str">
        <f>_xlfn.XLOOKUP(A4169,'Diversity Analysis'!$A$2:$A$2366,'Diversity Analysis'!$F$2:$F$2366,"")</f>
        <v/>
      </c>
      <c r="I4169">
        <v>0</v>
      </c>
      <c r="J4169" s="6">
        <v>0</v>
      </c>
      <c r="K4169" s="5">
        <f t="shared" si="132"/>
        <v>0</v>
      </c>
    </row>
    <row r="4170" spans="1:11" x14ac:dyDescent="0.2">
      <c r="A4170" t="s">
        <v>8342</v>
      </c>
      <c r="B4170">
        <f>_xlfn.XLOOKUP(A4170,'Allowed as Qualifiers'!$A$1:$A$1896,'Allowed as Qualifiers'!$B$1:$B$1896,0)</f>
        <v>0</v>
      </c>
      <c r="C4170">
        <f t="shared" si="133"/>
        <v>0</v>
      </c>
      <c r="D4170" t="s">
        <v>8343</v>
      </c>
      <c r="G4170">
        <v>0</v>
      </c>
      <c r="H4170" t="str">
        <f>_xlfn.XLOOKUP(A4170,'Diversity Analysis'!$A$2:$A$2366,'Diversity Analysis'!$F$2:$F$2366,"")</f>
        <v/>
      </c>
      <c r="I4170">
        <v>0</v>
      </c>
      <c r="J4170" s="6">
        <v>0</v>
      </c>
      <c r="K4170" s="5">
        <f t="shared" si="132"/>
        <v>0</v>
      </c>
    </row>
    <row r="4171" spans="1:11" x14ac:dyDescent="0.2">
      <c r="A4171" t="s">
        <v>8344</v>
      </c>
      <c r="B4171">
        <f>_xlfn.XLOOKUP(A4171,'Allowed as Qualifiers'!$A$1:$A$1896,'Allowed as Qualifiers'!$B$1:$B$1896,0)</f>
        <v>0</v>
      </c>
      <c r="C4171">
        <f t="shared" si="133"/>
        <v>0</v>
      </c>
      <c r="D4171" t="s">
        <v>8345</v>
      </c>
      <c r="G4171">
        <v>0</v>
      </c>
      <c r="H4171" t="str">
        <f>_xlfn.XLOOKUP(A4171,'Diversity Analysis'!$A$2:$A$2366,'Diversity Analysis'!$F$2:$F$2366,"")</f>
        <v/>
      </c>
      <c r="I4171">
        <v>0</v>
      </c>
      <c r="J4171" s="6">
        <v>0</v>
      </c>
      <c r="K4171" s="5">
        <f t="shared" si="132"/>
        <v>0</v>
      </c>
    </row>
    <row r="4172" spans="1:11" x14ac:dyDescent="0.2">
      <c r="A4172" t="s">
        <v>8346</v>
      </c>
      <c r="B4172">
        <f>_xlfn.XLOOKUP(A4172,'Allowed as Qualifiers'!$A$1:$A$1896,'Allowed as Qualifiers'!$B$1:$B$1896,0)</f>
        <v>0</v>
      </c>
      <c r="C4172">
        <f t="shared" si="133"/>
        <v>0</v>
      </c>
      <c r="D4172" t="s">
        <v>8347</v>
      </c>
      <c r="G4172">
        <v>0</v>
      </c>
      <c r="H4172" t="str">
        <f>_xlfn.XLOOKUP(A4172,'Diversity Analysis'!$A$2:$A$2366,'Diversity Analysis'!$F$2:$F$2366,"")</f>
        <v/>
      </c>
      <c r="I4172">
        <v>0</v>
      </c>
      <c r="J4172" s="6">
        <v>0</v>
      </c>
      <c r="K4172" s="5">
        <f t="shared" si="132"/>
        <v>0</v>
      </c>
    </row>
    <row r="4173" spans="1:11" x14ac:dyDescent="0.2">
      <c r="A4173" t="s">
        <v>8348</v>
      </c>
      <c r="B4173">
        <f>_xlfn.XLOOKUP(A4173,'Allowed as Qualifiers'!$A$1:$A$1896,'Allowed as Qualifiers'!$B$1:$B$1896,0)</f>
        <v>0</v>
      </c>
      <c r="C4173">
        <f t="shared" si="133"/>
        <v>0</v>
      </c>
      <c r="D4173" t="s">
        <v>8349</v>
      </c>
      <c r="G4173">
        <v>0</v>
      </c>
      <c r="H4173" t="str">
        <f>_xlfn.XLOOKUP(A4173,'Diversity Analysis'!$A$2:$A$2366,'Diversity Analysis'!$F$2:$F$2366,"")</f>
        <v/>
      </c>
      <c r="I4173">
        <v>0</v>
      </c>
      <c r="J4173" s="6">
        <v>0</v>
      </c>
      <c r="K4173" s="5">
        <f t="shared" si="132"/>
        <v>0</v>
      </c>
    </row>
    <row r="4174" spans="1:11" x14ac:dyDescent="0.2">
      <c r="A4174" t="s">
        <v>8350</v>
      </c>
      <c r="B4174">
        <f>_xlfn.XLOOKUP(A4174,'Allowed as Qualifiers'!$A$1:$A$1896,'Allowed as Qualifiers'!$B$1:$B$1896,0)</f>
        <v>0</v>
      </c>
      <c r="C4174">
        <f t="shared" si="133"/>
        <v>0</v>
      </c>
      <c r="D4174" t="s">
        <v>8351</v>
      </c>
      <c r="G4174">
        <v>0</v>
      </c>
      <c r="H4174" t="str">
        <f>_xlfn.XLOOKUP(A4174,'Diversity Analysis'!$A$2:$A$2366,'Diversity Analysis'!$F$2:$F$2366,"")</f>
        <v/>
      </c>
      <c r="I4174">
        <v>0</v>
      </c>
      <c r="J4174" s="6">
        <v>0</v>
      </c>
      <c r="K4174" s="5">
        <f t="shared" si="132"/>
        <v>0</v>
      </c>
    </row>
    <row r="4175" spans="1:11" x14ac:dyDescent="0.2">
      <c r="A4175" t="s">
        <v>8352</v>
      </c>
      <c r="B4175">
        <f>_xlfn.XLOOKUP(A4175,'Allowed as Qualifiers'!$A$1:$A$1896,'Allowed as Qualifiers'!$B$1:$B$1896,0)</f>
        <v>0</v>
      </c>
      <c r="C4175">
        <f t="shared" si="133"/>
        <v>0</v>
      </c>
      <c r="D4175" t="s">
        <v>8353</v>
      </c>
      <c r="G4175">
        <v>0</v>
      </c>
      <c r="H4175" t="str">
        <f>_xlfn.XLOOKUP(A4175,'Diversity Analysis'!$A$2:$A$2366,'Diversity Analysis'!$F$2:$F$2366,"")</f>
        <v/>
      </c>
      <c r="I4175">
        <v>0</v>
      </c>
      <c r="J4175" s="6">
        <v>0</v>
      </c>
      <c r="K4175" s="5">
        <f t="shared" si="132"/>
        <v>0</v>
      </c>
    </row>
    <row r="4176" spans="1:11" x14ac:dyDescent="0.2">
      <c r="A4176" t="s">
        <v>8354</v>
      </c>
      <c r="B4176">
        <f>_xlfn.XLOOKUP(A4176,'Allowed as Qualifiers'!$A$1:$A$1896,'Allowed as Qualifiers'!$B$1:$B$1896,0)</f>
        <v>0</v>
      </c>
      <c r="C4176">
        <f t="shared" si="133"/>
        <v>0</v>
      </c>
      <c r="D4176" t="s">
        <v>8355</v>
      </c>
      <c r="G4176">
        <v>0</v>
      </c>
      <c r="H4176" t="str">
        <f>_xlfn.XLOOKUP(A4176,'Diversity Analysis'!$A$2:$A$2366,'Diversity Analysis'!$F$2:$F$2366,"")</f>
        <v/>
      </c>
      <c r="I4176">
        <v>0</v>
      </c>
      <c r="J4176" s="6">
        <v>0</v>
      </c>
      <c r="K4176" s="5">
        <f t="shared" ref="K4176:K4239" si="134">G4176/1000000*J4176</f>
        <v>0</v>
      </c>
    </row>
    <row r="4177" spans="1:11" x14ac:dyDescent="0.2">
      <c r="A4177" t="s">
        <v>8356</v>
      </c>
      <c r="B4177">
        <f>_xlfn.XLOOKUP(A4177,'Allowed as Qualifiers'!$A$1:$A$1896,'Allowed as Qualifiers'!$B$1:$B$1896,0)</f>
        <v>0</v>
      </c>
      <c r="C4177">
        <f t="shared" si="133"/>
        <v>0</v>
      </c>
      <c r="D4177" t="s">
        <v>8357</v>
      </c>
      <c r="G4177">
        <v>0</v>
      </c>
      <c r="H4177" t="str">
        <f>_xlfn.XLOOKUP(A4177,'Diversity Analysis'!$A$2:$A$2366,'Diversity Analysis'!$F$2:$F$2366,"")</f>
        <v/>
      </c>
      <c r="I4177">
        <v>0</v>
      </c>
      <c r="J4177" s="6">
        <v>0</v>
      </c>
      <c r="K4177" s="5">
        <f t="shared" si="134"/>
        <v>0</v>
      </c>
    </row>
    <row r="4178" spans="1:11" x14ac:dyDescent="0.2">
      <c r="A4178" t="s">
        <v>8358</v>
      </c>
      <c r="B4178">
        <f>_xlfn.XLOOKUP(A4178,'Allowed as Qualifiers'!$A$1:$A$1896,'Allowed as Qualifiers'!$B$1:$B$1896,0)</f>
        <v>0</v>
      </c>
      <c r="C4178">
        <f t="shared" si="133"/>
        <v>0</v>
      </c>
      <c r="D4178" t="s">
        <v>8359</v>
      </c>
      <c r="G4178">
        <v>0</v>
      </c>
      <c r="H4178" t="str">
        <f>_xlfn.XLOOKUP(A4178,'Diversity Analysis'!$A$2:$A$2366,'Diversity Analysis'!$F$2:$F$2366,"")</f>
        <v/>
      </c>
      <c r="I4178">
        <v>0</v>
      </c>
      <c r="J4178" s="6">
        <v>0</v>
      </c>
      <c r="K4178" s="5">
        <f t="shared" si="134"/>
        <v>0</v>
      </c>
    </row>
    <row r="4179" spans="1:11" x14ac:dyDescent="0.2">
      <c r="A4179" t="s">
        <v>8360</v>
      </c>
      <c r="B4179">
        <f>_xlfn.XLOOKUP(A4179,'Allowed as Qualifiers'!$A$1:$A$1896,'Allowed as Qualifiers'!$B$1:$B$1896,0)</f>
        <v>0</v>
      </c>
      <c r="C4179">
        <f t="shared" si="133"/>
        <v>0</v>
      </c>
      <c r="D4179" t="s">
        <v>8361</v>
      </c>
      <c r="G4179">
        <v>0</v>
      </c>
      <c r="H4179" t="str">
        <f>_xlfn.XLOOKUP(A4179,'Diversity Analysis'!$A$2:$A$2366,'Diversity Analysis'!$F$2:$F$2366,"")</f>
        <v/>
      </c>
      <c r="I4179">
        <v>0</v>
      </c>
      <c r="J4179" s="6">
        <v>0</v>
      </c>
      <c r="K4179" s="5">
        <f t="shared" si="134"/>
        <v>0</v>
      </c>
    </row>
    <row r="4180" spans="1:11" x14ac:dyDescent="0.2">
      <c r="A4180" t="s">
        <v>8362</v>
      </c>
      <c r="B4180">
        <f>_xlfn.XLOOKUP(A4180,'Allowed as Qualifiers'!$A$1:$A$1896,'Allowed as Qualifiers'!$B$1:$B$1896,0)</f>
        <v>0</v>
      </c>
      <c r="C4180">
        <f t="shared" si="133"/>
        <v>0</v>
      </c>
      <c r="D4180" t="s">
        <v>8363</v>
      </c>
      <c r="G4180">
        <v>0</v>
      </c>
      <c r="H4180" t="str">
        <f>_xlfn.XLOOKUP(A4180,'Diversity Analysis'!$A$2:$A$2366,'Diversity Analysis'!$F$2:$F$2366,"")</f>
        <v/>
      </c>
      <c r="I4180">
        <v>0</v>
      </c>
      <c r="J4180" s="6">
        <v>0</v>
      </c>
      <c r="K4180" s="5">
        <f t="shared" si="134"/>
        <v>0</v>
      </c>
    </row>
    <row r="4181" spans="1:11" x14ac:dyDescent="0.2">
      <c r="A4181" t="s">
        <v>8364</v>
      </c>
      <c r="B4181">
        <f>_xlfn.XLOOKUP(A4181,'Allowed as Qualifiers'!$A$1:$A$1896,'Allowed as Qualifiers'!$B$1:$B$1896,0)</f>
        <v>0</v>
      </c>
      <c r="C4181">
        <f t="shared" si="133"/>
        <v>0</v>
      </c>
      <c r="D4181" t="s">
        <v>8365</v>
      </c>
      <c r="G4181">
        <v>0</v>
      </c>
      <c r="H4181" t="str">
        <f>_xlfn.XLOOKUP(A4181,'Diversity Analysis'!$A$2:$A$2366,'Diversity Analysis'!$F$2:$F$2366,"")</f>
        <v/>
      </c>
      <c r="I4181">
        <v>0</v>
      </c>
      <c r="J4181" s="6">
        <v>0</v>
      </c>
      <c r="K4181" s="5">
        <f t="shared" si="134"/>
        <v>0</v>
      </c>
    </row>
    <row r="4182" spans="1:11" x14ac:dyDescent="0.2">
      <c r="A4182" t="s">
        <v>8366</v>
      </c>
      <c r="B4182">
        <f>_xlfn.XLOOKUP(A4182,'Allowed as Qualifiers'!$A$1:$A$1896,'Allowed as Qualifiers'!$B$1:$B$1896,0)</f>
        <v>0</v>
      </c>
      <c r="C4182">
        <f t="shared" si="133"/>
        <v>0</v>
      </c>
      <c r="D4182" t="s">
        <v>8367</v>
      </c>
      <c r="G4182">
        <v>0</v>
      </c>
      <c r="H4182" t="str">
        <f>_xlfn.XLOOKUP(A4182,'Diversity Analysis'!$A$2:$A$2366,'Diversity Analysis'!$F$2:$F$2366,"")</f>
        <v/>
      </c>
      <c r="I4182">
        <v>0</v>
      </c>
      <c r="J4182" s="6">
        <v>0</v>
      </c>
      <c r="K4182" s="5">
        <f t="shared" si="134"/>
        <v>0</v>
      </c>
    </row>
    <row r="4183" spans="1:11" x14ac:dyDescent="0.2">
      <c r="A4183" t="s">
        <v>8368</v>
      </c>
      <c r="B4183">
        <f>_xlfn.XLOOKUP(A4183,'Allowed as Qualifiers'!$A$1:$A$1896,'Allowed as Qualifiers'!$B$1:$B$1896,0)</f>
        <v>0</v>
      </c>
      <c r="C4183">
        <f t="shared" si="133"/>
        <v>0</v>
      </c>
      <c r="D4183" t="s">
        <v>8369</v>
      </c>
      <c r="G4183">
        <v>0</v>
      </c>
      <c r="H4183" t="str">
        <f>_xlfn.XLOOKUP(A4183,'Diversity Analysis'!$A$2:$A$2366,'Diversity Analysis'!$F$2:$F$2366,"")</f>
        <v/>
      </c>
      <c r="I4183">
        <v>0</v>
      </c>
      <c r="J4183" s="6">
        <v>0</v>
      </c>
      <c r="K4183" s="5">
        <f t="shared" si="134"/>
        <v>0</v>
      </c>
    </row>
    <row r="4184" spans="1:11" x14ac:dyDescent="0.2">
      <c r="A4184" t="s">
        <v>8370</v>
      </c>
      <c r="B4184">
        <f>_xlfn.XLOOKUP(A4184,'Allowed as Qualifiers'!$A$1:$A$1896,'Allowed as Qualifiers'!$B$1:$B$1896,0)</f>
        <v>0</v>
      </c>
      <c r="C4184">
        <f t="shared" si="133"/>
        <v>0</v>
      </c>
      <c r="D4184" t="s">
        <v>8371</v>
      </c>
      <c r="G4184">
        <v>0</v>
      </c>
      <c r="H4184" t="str">
        <f>_xlfn.XLOOKUP(A4184,'Diversity Analysis'!$A$2:$A$2366,'Diversity Analysis'!$F$2:$F$2366,"")</f>
        <v/>
      </c>
      <c r="I4184">
        <v>0</v>
      </c>
      <c r="J4184" s="6">
        <v>0</v>
      </c>
      <c r="K4184" s="5">
        <f t="shared" si="134"/>
        <v>0</v>
      </c>
    </row>
    <row r="4185" spans="1:11" x14ac:dyDescent="0.2">
      <c r="A4185" t="s">
        <v>8372</v>
      </c>
      <c r="B4185">
        <f>_xlfn.XLOOKUP(A4185,'Allowed as Qualifiers'!$A$1:$A$1896,'Allowed as Qualifiers'!$B$1:$B$1896,0)</f>
        <v>0</v>
      </c>
      <c r="C4185">
        <f t="shared" si="133"/>
        <v>0</v>
      </c>
      <c r="D4185" t="s">
        <v>8373</v>
      </c>
      <c r="G4185">
        <v>0</v>
      </c>
      <c r="H4185" t="str">
        <f>_xlfn.XLOOKUP(A4185,'Diversity Analysis'!$A$2:$A$2366,'Diversity Analysis'!$F$2:$F$2366,"")</f>
        <v/>
      </c>
      <c r="I4185">
        <v>0</v>
      </c>
      <c r="J4185" s="6">
        <v>0</v>
      </c>
      <c r="K4185" s="5">
        <f t="shared" si="134"/>
        <v>0</v>
      </c>
    </row>
    <row r="4186" spans="1:11" x14ac:dyDescent="0.2">
      <c r="A4186" t="s">
        <v>8374</v>
      </c>
      <c r="B4186">
        <f>_xlfn.XLOOKUP(A4186,'Allowed as Qualifiers'!$A$1:$A$1896,'Allowed as Qualifiers'!$B$1:$B$1896,0)</f>
        <v>0</v>
      </c>
      <c r="C4186">
        <f t="shared" si="133"/>
        <v>0</v>
      </c>
      <c r="D4186" t="s">
        <v>8375</v>
      </c>
      <c r="G4186">
        <v>0</v>
      </c>
      <c r="H4186" t="str">
        <f>_xlfn.XLOOKUP(A4186,'Diversity Analysis'!$A$2:$A$2366,'Diversity Analysis'!$F$2:$F$2366,"")</f>
        <v/>
      </c>
      <c r="I4186">
        <v>0</v>
      </c>
      <c r="J4186" s="6">
        <v>0</v>
      </c>
      <c r="K4186" s="5">
        <f t="shared" si="134"/>
        <v>0</v>
      </c>
    </row>
    <row r="4187" spans="1:11" x14ac:dyDescent="0.2">
      <c r="A4187" t="s">
        <v>8376</v>
      </c>
      <c r="B4187">
        <f>_xlfn.XLOOKUP(A4187,'Allowed as Qualifiers'!$A$1:$A$1896,'Allowed as Qualifiers'!$B$1:$B$1896,0)</f>
        <v>0</v>
      </c>
      <c r="C4187">
        <f t="shared" si="133"/>
        <v>0</v>
      </c>
      <c r="D4187" t="s">
        <v>8377</v>
      </c>
      <c r="G4187">
        <v>0</v>
      </c>
      <c r="H4187" t="str">
        <f>_xlfn.XLOOKUP(A4187,'Diversity Analysis'!$A$2:$A$2366,'Diversity Analysis'!$F$2:$F$2366,"")</f>
        <v/>
      </c>
      <c r="I4187">
        <v>0</v>
      </c>
      <c r="J4187" s="6">
        <v>0</v>
      </c>
      <c r="K4187" s="5">
        <f t="shared" si="134"/>
        <v>0</v>
      </c>
    </row>
    <row r="4188" spans="1:11" x14ac:dyDescent="0.2">
      <c r="A4188" t="s">
        <v>8378</v>
      </c>
      <c r="B4188">
        <f>_xlfn.XLOOKUP(A4188,'Allowed as Qualifiers'!$A$1:$A$1896,'Allowed as Qualifiers'!$B$1:$B$1896,0)</f>
        <v>0</v>
      </c>
      <c r="C4188">
        <f t="shared" si="133"/>
        <v>0</v>
      </c>
      <c r="D4188" t="s">
        <v>8379</v>
      </c>
      <c r="G4188">
        <v>0</v>
      </c>
      <c r="H4188" t="str">
        <f>_xlfn.XLOOKUP(A4188,'Diversity Analysis'!$A$2:$A$2366,'Diversity Analysis'!$F$2:$F$2366,"")</f>
        <v/>
      </c>
      <c r="I4188">
        <v>0</v>
      </c>
      <c r="J4188" s="6">
        <v>0</v>
      </c>
      <c r="K4188" s="5">
        <f t="shared" si="134"/>
        <v>0</v>
      </c>
    </row>
    <row r="4189" spans="1:11" x14ac:dyDescent="0.2">
      <c r="A4189" t="s">
        <v>8380</v>
      </c>
      <c r="B4189">
        <f>_xlfn.XLOOKUP(A4189,'Allowed as Qualifiers'!$A$1:$A$1896,'Allowed as Qualifiers'!$B$1:$B$1896,0)</f>
        <v>0</v>
      </c>
      <c r="C4189">
        <f t="shared" si="133"/>
        <v>0</v>
      </c>
      <c r="D4189" t="s">
        <v>8381</v>
      </c>
      <c r="G4189">
        <v>0</v>
      </c>
      <c r="H4189" t="str">
        <f>_xlfn.XLOOKUP(A4189,'Diversity Analysis'!$A$2:$A$2366,'Diversity Analysis'!$F$2:$F$2366,"")</f>
        <v/>
      </c>
      <c r="I4189">
        <v>0</v>
      </c>
      <c r="J4189" s="6">
        <v>0</v>
      </c>
      <c r="K4189" s="5">
        <f t="shared" si="134"/>
        <v>0</v>
      </c>
    </row>
    <row r="4190" spans="1:11" x14ac:dyDescent="0.2">
      <c r="A4190" t="s">
        <v>8382</v>
      </c>
      <c r="B4190">
        <f>_xlfn.XLOOKUP(A4190,'Allowed as Qualifiers'!$A$1:$A$1896,'Allowed as Qualifiers'!$B$1:$B$1896,0)</f>
        <v>0</v>
      </c>
      <c r="C4190">
        <f t="shared" si="133"/>
        <v>0</v>
      </c>
      <c r="D4190" t="s">
        <v>8383</v>
      </c>
      <c r="G4190">
        <v>0</v>
      </c>
      <c r="H4190" t="str">
        <f>_xlfn.XLOOKUP(A4190,'Diversity Analysis'!$A$2:$A$2366,'Diversity Analysis'!$F$2:$F$2366,"")</f>
        <v/>
      </c>
      <c r="I4190">
        <v>0</v>
      </c>
      <c r="J4190" s="6">
        <v>0</v>
      </c>
      <c r="K4190" s="5">
        <f t="shared" si="134"/>
        <v>0</v>
      </c>
    </row>
    <row r="4191" spans="1:11" x14ac:dyDescent="0.2">
      <c r="A4191" t="s">
        <v>8384</v>
      </c>
      <c r="B4191">
        <f>_xlfn.XLOOKUP(A4191,'Allowed as Qualifiers'!$A$1:$A$1896,'Allowed as Qualifiers'!$B$1:$B$1896,0)</f>
        <v>0</v>
      </c>
      <c r="C4191">
        <f t="shared" si="133"/>
        <v>0</v>
      </c>
      <c r="D4191" t="s">
        <v>8385</v>
      </c>
      <c r="G4191">
        <v>0</v>
      </c>
      <c r="H4191" t="str">
        <f>_xlfn.XLOOKUP(A4191,'Diversity Analysis'!$A$2:$A$2366,'Diversity Analysis'!$F$2:$F$2366,"")</f>
        <v/>
      </c>
      <c r="I4191">
        <v>0</v>
      </c>
      <c r="J4191" s="6">
        <v>0</v>
      </c>
      <c r="K4191" s="5">
        <f t="shared" si="134"/>
        <v>0</v>
      </c>
    </row>
    <row r="4192" spans="1:11" x14ac:dyDescent="0.2">
      <c r="A4192" t="s">
        <v>8386</v>
      </c>
      <c r="B4192">
        <f>_xlfn.XLOOKUP(A4192,'Allowed as Qualifiers'!$A$1:$A$1896,'Allowed as Qualifiers'!$B$1:$B$1896,0)</f>
        <v>0</v>
      </c>
      <c r="C4192">
        <f t="shared" si="133"/>
        <v>0</v>
      </c>
      <c r="D4192" t="s">
        <v>8387</v>
      </c>
      <c r="G4192">
        <v>0</v>
      </c>
      <c r="H4192" t="str">
        <f>_xlfn.XLOOKUP(A4192,'Diversity Analysis'!$A$2:$A$2366,'Diversity Analysis'!$F$2:$F$2366,"")</f>
        <v/>
      </c>
      <c r="I4192">
        <v>0</v>
      </c>
      <c r="J4192" s="6">
        <v>0</v>
      </c>
      <c r="K4192" s="5">
        <f t="shared" si="134"/>
        <v>0</v>
      </c>
    </row>
    <row r="4193" spans="1:11" x14ac:dyDescent="0.2">
      <c r="A4193" t="s">
        <v>8388</v>
      </c>
      <c r="B4193">
        <f>_xlfn.XLOOKUP(A4193,'Allowed as Qualifiers'!$A$1:$A$1896,'Allowed as Qualifiers'!$B$1:$B$1896,0)</f>
        <v>1</v>
      </c>
      <c r="C4193">
        <f t="shared" si="133"/>
        <v>0</v>
      </c>
      <c r="D4193" t="s">
        <v>8389</v>
      </c>
      <c r="G4193">
        <v>0</v>
      </c>
      <c r="H4193" t="str">
        <f>_xlfn.XLOOKUP(A4193,'Diversity Analysis'!$A$2:$A$2366,'Diversity Analysis'!$F$2:$F$2366,"")</f>
        <v/>
      </c>
      <c r="I4193">
        <v>0</v>
      </c>
      <c r="J4193" s="6">
        <v>0</v>
      </c>
      <c r="K4193" s="5">
        <f t="shared" si="134"/>
        <v>0</v>
      </c>
    </row>
    <row r="4194" spans="1:11" x14ac:dyDescent="0.2">
      <c r="A4194" t="s">
        <v>8390</v>
      </c>
      <c r="B4194">
        <f>_xlfn.XLOOKUP(A4194,'Allowed as Qualifiers'!$A$1:$A$1896,'Allowed as Qualifiers'!$B$1:$B$1896,0)</f>
        <v>0</v>
      </c>
      <c r="C4194">
        <f t="shared" si="133"/>
        <v>0</v>
      </c>
      <c r="D4194" t="s">
        <v>8391</v>
      </c>
      <c r="G4194">
        <v>0</v>
      </c>
      <c r="H4194" t="str">
        <f>_xlfn.XLOOKUP(A4194,'Diversity Analysis'!$A$2:$A$2366,'Diversity Analysis'!$F$2:$F$2366,"")</f>
        <v/>
      </c>
      <c r="I4194">
        <v>0</v>
      </c>
      <c r="J4194" s="6">
        <v>0</v>
      </c>
      <c r="K4194" s="5">
        <f t="shared" si="134"/>
        <v>0</v>
      </c>
    </row>
    <row r="4195" spans="1:11" x14ac:dyDescent="0.2">
      <c r="A4195" t="s">
        <v>8392</v>
      </c>
      <c r="B4195">
        <f>_xlfn.XLOOKUP(A4195,'Allowed as Qualifiers'!$A$1:$A$1896,'Allowed as Qualifiers'!$B$1:$B$1896,0)</f>
        <v>0</v>
      </c>
      <c r="C4195">
        <f t="shared" si="133"/>
        <v>0</v>
      </c>
      <c r="D4195" t="s">
        <v>8393</v>
      </c>
      <c r="G4195">
        <v>0</v>
      </c>
      <c r="H4195" t="str">
        <f>_xlfn.XLOOKUP(A4195,'Diversity Analysis'!$A$2:$A$2366,'Diversity Analysis'!$F$2:$F$2366,"")</f>
        <v/>
      </c>
      <c r="I4195">
        <v>0</v>
      </c>
      <c r="J4195" s="6">
        <v>0</v>
      </c>
      <c r="K4195" s="5">
        <f t="shared" si="134"/>
        <v>0</v>
      </c>
    </row>
    <row r="4196" spans="1:11" x14ac:dyDescent="0.2">
      <c r="A4196" t="s">
        <v>8394</v>
      </c>
      <c r="B4196">
        <f>_xlfn.XLOOKUP(A4196,'Allowed as Qualifiers'!$A$1:$A$1896,'Allowed as Qualifiers'!$B$1:$B$1896,0)</f>
        <v>0</v>
      </c>
      <c r="C4196">
        <f t="shared" si="133"/>
        <v>0</v>
      </c>
      <c r="D4196" t="s">
        <v>8395</v>
      </c>
      <c r="G4196">
        <v>0</v>
      </c>
      <c r="H4196" t="str">
        <f>_xlfn.XLOOKUP(A4196,'Diversity Analysis'!$A$2:$A$2366,'Diversity Analysis'!$F$2:$F$2366,"")</f>
        <v/>
      </c>
      <c r="I4196">
        <v>0</v>
      </c>
      <c r="J4196" s="6">
        <v>0</v>
      </c>
      <c r="K4196" s="5">
        <f t="shared" si="134"/>
        <v>0</v>
      </c>
    </row>
    <row r="4197" spans="1:11" x14ac:dyDescent="0.2">
      <c r="A4197" t="s">
        <v>8396</v>
      </c>
      <c r="B4197">
        <f>_xlfn.XLOOKUP(A4197,'Allowed as Qualifiers'!$A$1:$A$1896,'Allowed as Qualifiers'!$B$1:$B$1896,0)</f>
        <v>0</v>
      </c>
      <c r="C4197">
        <f t="shared" si="133"/>
        <v>0</v>
      </c>
      <c r="D4197" t="s">
        <v>8397</v>
      </c>
      <c r="G4197">
        <v>0</v>
      </c>
      <c r="H4197" t="str">
        <f>_xlfn.XLOOKUP(A4197,'Diversity Analysis'!$A$2:$A$2366,'Diversity Analysis'!$F$2:$F$2366,"")</f>
        <v/>
      </c>
      <c r="I4197">
        <v>0</v>
      </c>
      <c r="J4197" s="6">
        <v>0</v>
      </c>
      <c r="K4197" s="5">
        <f t="shared" si="134"/>
        <v>0</v>
      </c>
    </row>
    <row r="4198" spans="1:11" x14ac:dyDescent="0.2">
      <c r="A4198" t="s">
        <v>8398</v>
      </c>
      <c r="B4198">
        <f>_xlfn.XLOOKUP(A4198,'Allowed as Qualifiers'!$A$1:$A$1896,'Allowed as Qualifiers'!$B$1:$B$1896,0)</f>
        <v>0</v>
      </c>
      <c r="C4198">
        <f t="shared" si="133"/>
        <v>0</v>
      </c>
      <c r="D4198" t="s">
        <v>8399</v>
      </c>
      <c r="G4198">
        <v>0</v>
      </c>
      <c r="H4198" t="str">
        <f>_xlfn.XLOOKUP(A4198,'Diversity Analysis'!$A$2:$A$2366,'Diversity Analysis'!$F$2:$F$2366,"")</f>
        <v/>
      </c>
      <c r="I4198">
        <v>0</v>
      </c>
      <c r="J4198" s="6">
        <v>0</v>
      </c>
      <c r="K4198" s="5">
        <f t="shared" si="134"/>
        <v>0</v>
      </c>
    </row>
    <row r="4199" spans="1:11" x14ac:dyDescent="0.2">
      <c r="A4199" t="s">
        <v>8400</v>
      </c>
      <c r="B4199">
        <f>_xlfn.XLOOKUP(A4199,'Allowed as Qualifiers'!$A$1:$A$1896,'Allowed as Qualifiers'!$B$1:$B$1896,0)</f>
        <v>0</v>
      </c>
      <c r="C4199">
        <f t="shared" si="133"/>
        <v>0</v>
      </c>
      <c r="D4199" t="s">
        <v>8401</v>
      </c>
      <c r="G4199">
        <v>0</v>
      </c>
      <c r="H4199" t="str">
        <f>_xlfn.XLOOKUP(A4199,'Diversity Analysis'!$A$2:$A$2366,'Diversity Analysis'!$F$2:$F$2366,"")</f>
        <v/>
      </c>
      <c r="I4199">
        <v>0</v>
      </c>
      <c r="J4199" s="6">
        <v>0</v>
      </c>
      <c r="K4199" s="5">
        <f t="shared" si="134"/>
        <v>0</v>
      </c>
    </row>
    <row r="4200" spans="1:11" x14ac:dyDescent="0.2">
      <c r="A4200" t="s">
        <v>8402</v>
      </c>
      <c r="B4200">
        <f>_xlfn.XLOOKUP(A4200,'Allowed as Qualifiers'!$A$1:$A$1896,'Allowed as Qualifiers'!$B$1:$B$1896,0)</f>
        <v>0</v>
      </c>
      <c r="C4200">
        <f t="shared" si="133"/>
        <v>0</v>
      </c>
      <c r="D4200" t="s">
        <v>8403</v>
      </c>
      <c r="G4200">
        <v>0</v>
      </c>
      <c r="H4200" t="str">
        <f>_xlfn.XLOOKUP(A4200,'Diversity Analysis'!$A$2:$A$2366,'Diversity Analysis'!$F$2:$F$2366,"")</f>
        <v/>
      </c>
      <c r="I4200">
        <v>0</v>
      </c>
      <c r="J4200" s="6">
        <v>0</v>
      </c>
      <c r="K4200" s="5">
        <f t="shared" si="134"/>
        <v>0</v>
      </c>
    </row>
    <row r="4201" spans="1:11" x14ac:dyDescent="0.2">
      <c r="A4201" t="s">
        <v>8404</v>
      </c>
      <c r="B4201">
        <f>_xlfn.XLOOKUP(A4201,'Allowed as Qualifiers'!$A$1:$A$1896,'Allowed as Qualifiers'!$B$1:$B$1896,0)</f>
        <v>1</v>
      </c>
      <c r="C4201">
        <f t="shared" si="133"/>
        <v>0</v>
      </c>
      <c r="D4201" t="s">
        <v>8405</v>
      </c>
      <c r="G4201">
        <v>0</v>
      </c>
      <c r="H4201" t="str">
        <f>_xlfn.XLOOKUP(A4201,'Diversity Analysis'!$A$2:$A$2366,'Diversity Analysis'!$F$2:$F$2366,"")</f>
        <v/>
      </c>
      <c r="I4201">
        <v>0</v>
      </c>
      <c r="J4201" s="6">
        <v>0</v>
      </c>
      <c r="K4201" s="5">
        <f t="shared" si="134"/>
        <v>0</v>
      </c>
    </row>
    <row r="4202" spans="1:11" x14ac:dyDescent="0.2">
      <c r="A4202" t="s">
        <v>8406</v>
      </c>
      <c r="B4202">
        <f>_xlfn.XLOOKUP(A4202,'Allowed as Qualifiers'!$A$1:$A$1896,'Allowed as Qualifiers'!$B$1:$B$1896,0)</f>
        <v>0</v>
      </c>
      <c r="C4202">
        <f t="shared" si="133"/>
        <v>0</v>
      </c>
      <c r="D4202" t="s">
        <v>8407</v>
      </c>
      <c r="G4202">
        <v>0</v>
      </c>
      <c r="H4202" t="str">
        <f>_xlfn.XLOOKUP(A4202,'Diversity Analysis'!$A$2:$A$2366,'Diversity Analysis'!$F$2:$F$2366,"")</f>
        <v/>
      </c>
      <c r="I4202">
        <v>0</v>
      </c>
      <c r="J4202" s="6">
        <v>0</v>
      </c>
      <c r="K4202" s="5">
        <f t="shared" si="134"/>
        <v>0</v>
      </c>
    </row>
    <row r="4203" spans="1:11" x14ac:dyDescent="0.2">
      <c r="A4203" t="s">
        <v>8408</v>
      </c>
      <c r="B4203">
        <f>_xlfn.XLOOKUP(A4203,'Allowed as Qualifiers'!$A$1:$A$1896,'Allowed as Qualifiers'!$B$1:$B$1896,0)</f>
        <v>0</v>
      </c>
      <c r="C4203">
        <f t="shared" si="133"/>
        <v>0</v>
      </c>
      <c r="D4203" t="s">
        <v>8409</v>
      </c>
      <c r="G4203">
        <v>0</v>
      </c>
      <c r="H4203" t="str">
        <f>_xlfn.XLOOKUP(A4203,'Diversity Analysis'!$A$2:$A$2366,'Diversity Analysis'!$F$2:$F$2366,"")</f>
        <v/>
      </c>
      <c r="I4203">
        <v>0</v>
      </c>
      <c r="J4203" s="6">
        <v>0</v>
      </c>
      <c r="K4203" s="5">
        <f t="shared" si="134"/>
        <v>0</v>
      </c>
    </row>
    <row r="4204" spans="1:11" x14ac:dyDescent="0.2">
      <c r="A4204" t="s">
        <v>8410</v>
      </c>
      <c r="B4204">
        <f>_xlfn.XLOOKUP(A4204,'Allowed as Qualifiers'!$A$1:$A$1896,'Allowed as Qualifiers'!$B$1:$B$1896,0)</f>
        <v>0</v>
      </c>
      <c r="C4204">
        <f t="shared" si="133"/>
        <v>0</v>
      </c>
      <c r="D4204" t="s">
        <v>8411</v>
      </c>
      <c r="G4204">
        <v>0</v>
      </c>
      <c r="H4204" t="str">
        <f>_xlfn.XLOOKUP(A4204,'Diversity Analysis'!$A$2:$A$2366,'Diversity Analysis'!$F$2:$F$2366,"")</f>
        <v/>
      </c>
      <c r="I4204">
        <v>0</v>
      </c>
      <c r="J4204" s="6">
        <v>0</v>
      </c>
      <c r="K4204" s="5">
        <f t="shared" si="134"/>
        <v>0</v>
      </c>
    </row>
    <row r="4205" spans="1:11" x14ac:dyDescent="0.2">
      <c r="A4205" t="s">
        <v>8412</v>
      </c>
      <c r="B4205">
        <f>_xlfn.XLOOKUP(A4205,'Allowed as Qualifiers'!$A$1:$A$1896,'Allowed as Qualifiers'!$B$1:$B$1896,0)</f>
        <v>1</v>
      </c>
      <c r="C4205">
        <f t="shared" si="133"/>
        <v>0</v>
      </c>
      <c r="D4205" t="s">
        <v>8413</v>
      </c>
      <c r="G4205">
        <v>0</v>
      </c>
      <c r="H4205" t="str">
        <f>_xlfn.XLOOKUP(A4205,'Diversity Analysis'!$A$2:$A$2366,'Diversity Analysis'!$F$2:$F$2366,"")</f>
        <v/>
      </c>
      <c r="I4205">
        <v>0</v>
      </c>
      <c r="J4205" s="6">
        <v>0</v>
      </c>
      <c r="K4205" s="5">
        <f t="shared" si="134"/>
        <v>0</v>
      </c>
    </row>
    <row r="4206" spans="1:11" x14ac:dyDescent="0.2">
      <c r="A4206" t="s">
        <v>8414</v>
      </c>
      <c r="B4206">
        <f>_xlfn.XLOOKUP(A4206,'Allowed as Qualifiers'!$A$1:$A$1896,'Allowed as Qualifiers'!$B$1:$B$1896,0)</f>
        <v>1</v>
      </c>
      <c r="C4206">
        <f t="shared" si="133"/>
        <v>0</v>
      </c>
      <c r="D4206" t="s">
        <v>8415</v>
      </c>
      <c r="G4206">
        <v>0</v>
      </c>
      <c r="H4206" t="str">
        <f>_xlfn.XLOOKUP(A4206,'Diversity Analysis'!$A$2:$A$2366,'Diversity Analysis'!$F$2:$F$2366,"")</f>
        <v/>
      </c>
      <c r="I4206">
        <v>0</v>
      </c>
      <c r="J4206" s="6">
        <v>0</v>
      </c>
      <c r="K4206" s="5">
        <f t="shared" si="134"/>
        <v>0</v>
      </c>
    </row>
    <row r="4207" spans="1:11" x14ac:dyDescent="0.2">
      <c r="A4207" t="s">
        <v>8416</v>
      </c>
      <c r="B4207">
        <f>_xlfn.XLOOKUP(A4207,'Allowed as Qualifiers'!$A$1:$A$1896,'Allowed as Qualifiers'!$B$1:$B$1896,0)</f>
        <v>0</v>
      </c>
      <c r="C4207">
        <f t="shared" si="133"/>
        <v>0</v>
      </c>
      <c r="D4207" t="s">
        <v>8417</v>
      </c>
      <c r="G4207">
        <v>0</v>
      </c>
      <c r="H4207" t="str">
        <f>_xlfn.XLOOKUP(A4207,'Diversity Analysis'!$A$2:$A$2366,'Diversity Analysis'!$F$2:$F$2366,"")</f>
        <v/>
      </c>
      <c r="I4207">
        <v>0</v>
      </c>
      <c r="J4207" s="6">
        <v>0</v>
      </c>
      <c r="K4207" s="5">
        <f t="shared" si="134"/>
        <v>0</v>
      </c>
    </row>
    <row r="4208" spans="1:11" x14ac:dyDescent="0.2">
      <c r="A4208" t="s">
        <v>8418</v>
      </c>
      <c r="B4208">
        <f>_xlfn.XLOOKUP(A4208,'Allowed as Qualifiers'!$A$1:$A$1896,'Allowed as Qualifiers'!$B$1:$B$1896,0)</f>
        <v>0</v>
      </c>
      <c r="C4208">
        <f t="shared" si="133"/>
        <v>0</v>
      </c>
      <c r="D4208" t="s">
        <v>8419</v>
      </c>
      <c r="G4208">
        <v>0</v>
      </c>
      <c r="H4208" t="str">
        <f>_xlfn.XLOOKUP(A4208,'Diversity Analysis'!$A$2:$A$2366,'Diversity Analysis'!$F$2:$F$2366,"")</f>
        <v/>
      </c>
      <c r="I4208">
        <v>0</v>
      </c>
      <c r="J4208" s="6">
        <v>0</v>
      </c>
      <c r="K4208" s="5">
        <f t="shared" si="134"/>
        <v>0</v>
      </c>
    </row>
    <row r="4209" spans="1:11" x14ac:dyDescent="0.2">
      <c r="A4209" t="s">
        <v>8420</v>
      </c>
      <c r="B4209">
        <f>_xlfn.XLOOKUP(A4209,'Allowed as Qualifiers'!$A$1:$A$1896,'Allowed as Qualifiers'!$B$1:$B$1896,0)</f>
        <v>1</v>
      </c>
      <c r="C4209">
        <f t="shared" si="133"/>
        <v>0</v>
      </c>
      <c r="D4209" t="s">
        <v>8421</v>
      </c>
      <c r="G4209">
        <v>0</v>
      </c>
      <c r="H4209" t="str">
        <f>_xlfn.XLOOKUP(A4209,'Diversity Analysis'!$A$2:$A$2366,'Diversity Analysis'!$F$2:$F$2366,"")</f>
        <v/>
      </c>
      <c r="I4209">
        <v>0</v>
      </c>
      <c r="J4209" s="6">
        <v>0</v>
      </c>
      <c r="K4209" s="5">
        <f t="shared" si="134"/>
        <v>0</v>
      </c>
    </row>
    <row r="4210" spans="1:11" x14ac:dyDescent="0.2">
      <c r="A4210" t="s">
        <v>8422</v>
      </c>
      <c r="B4210">
        <f>_xlfn.XLOOKUP(A4210,'Allowed as Qualifiers'!$A$1:$A$1896,'Allowed as Qualifiers'!$B$1:$B$1896,0)</f>
        <v>0</v>
      </c>
      <c r="C4210">
        <f t="shared" si="133"/>
        <v>0</v>
      </c>
      <c r="D4210" t="s">
        <v>8423</v>
      </c>
      <c r="G4210">
        <v>0</v>
      </c>
      <c r="H4210" t="str">
        <f>_xlfn.XLOOKUP(A4210,'Diversity Analysis'!$A$2:$A$2366,'Diversity Analysis'!$F$2:$F$2366,"")</f>
        <v/>
      </c>
      <c r="I4210">
        <v>0</v>
      </c>
      <c r="J4210" s="6">
        <v>0</v>
      </c>
      <c r="K4210" s="5">
        <f t="shared" si="134"/>
        <v>0</v>
      </c>
    </row>
    <row r="4211" spans="1:11" x14ac:dyDescent="0.2">
      <c r="A4211" t="s">
        <v>8424</v>
      </c>
      <c r="B4211">
        <f>_xlfn.XLOOKUP(A4211,'Allowed as Qualifiers'!$A$1:$A$1896,'Allowed as Qualifiers'!$B$1:$B$1896,0)</f>
        <v>0</v>
      </c>
      <c r="C4211">
        <f t="shared" si="133"/>
        <v>0</v>
      </c>
      <c r="D4211" t="s">
        <v>8425</v>
      </c>
      <c r="G4211">
        <v>0</v>
      </c>
      <c r="H4211" t="str">
        <f>_xlfn.XLOOKUP(A4211,'Diversity Analysis'!$A$2:$A$2366,'Diversity Analysis'!$F$2:$F$2366,"")</f>
        <v/>
      </c>
      <c r="I4211">
        <v>0</v>
      </c>
      <c r="J4211" s="6">
        <v>0</v>
      </c>
      <c r="K4211" s="5">
        <f t="shared" si="134"/>
        <v>0</v>
      </c>
    </row>
    <row r="4212" spans="1:11" x14ac:dyDescent="0.2">
      <c r="A4212" t="s">
        <v>8426</v>
      </c>
      <c r="B4212">
        <f>_xlfn.XLOOKUP(A4212,'Allowed as Qualifiers'!$A$1:$A$1896,'Allowed as Qualifiers'!$B$1:$B$1896,0)</f>
        <v>0</v>
      </c>
      <c r="C4212">
        <f t="shared" si="133"/>
        <v>0</v>
      </c>
      <c r="D4212" t="s">
        <v>8427</v>
      </c>
      <c r="G4212">
        <v>0</v>
      </c>
      <c r="H4212" t="str">
        <f>_xlfn.XLOOKUP(A4212,'Diversity Analysis'!$A$2:$A$2366,'Diversity Analysis'!$F$2:$F$2366,"")</f>
        <v/>
      </c>
      <c r="I4212">
        <v>0</v>
      </c>
      <c r="J4212" s="6">
        <v>0</v>
      </c>
      <c r="K4212" s="5">
        <f t="shared" si="134"/>
        <v>0</v>
      </c>
    </row>
    <row r="4213" spans="1:11" x14ac:dyDescent="0.2">
      <c r="A4213" t="s">
        <v>8428</v>
      </c>
      <c r="B4213">
        <f>_xlfn.XLOOKUP(A4213,'Allowed as Qualifiers'!$A$1:$A$1896,'Allowed as Qualifiers'!$B$1:$B$1896,0)</f>
        <v>0</v>
      </c>
      <c r="C4213">
        <f t="shared" si="133"/>
        <v>0</v>
      </c>
      <c r="D4213" t="s">
        <v>8429</v>
      </c>
      <c r="G4213">
        <v>0</v>
      </c>
      <c r="H4213" t="str">
        <f>_xlfn.XLOOKUP(A4213,'Diversity Analysis'!$A$2:$A$2366,'Diversity Analysis'!$F$2:$F$2366,"")</f>
        <v/>
      </c>
      <c r="I4213">
        <v>0</v>
      </c>
      <c r="J4213" s="6">
        <v>0</v>
      </c>
      <c r="K4213" s="5">
        <f t="shared" si="134"/>
        <v>0</v>
      </c>
    </row>
    <row r="4214" spans="1:11" x14ac:dyDescent="0.2">
      <c r="A4214" t="s">
        <v>8430</v>
      </c>
      <c r="B4214">
        <f>_xlfn.XLOOKUP(A4214,'Allowed as Qualifiers'!$A$1:$A$1896,'Allowed as Qualifiers'!$B$1:$B$1896,0)</f>
        <v>0</v>
      </c>
      <c r="C4214">
        <f t="shared" si="133"/>
        <v>0</v>
      </c>
      <c r="D4214" t="s">
        <v>8431</v>
      </c>
      <c r="G4214">
        <v>0</v>
      </c>
      <c r="H4214" t="str">
        <f>_xlfn.XLOOKUP(A4214,'Diversity Analysis'!$A$2:$A$2366,'Diversity Analysis'!$F$2:$F$2366,"")</f>
        <v/>
      </c>
      <c r="I4214">
        <v>0</v>
      </c>
      <c r="J4214" s="6">
        <v>0</v>
      </c>
      <c r="K4214" s="5">
        <f t="shared" si="134"/>
        <v>0</v>
      </c>
    </row>
    <row r="4215" spans="1:11" x14ac:dyDescent="0.2">
      <c r="A4215" t="s">
        <v>8432</v>
      </c>
      <c r="B4215">
        <f>_xlfn.XLOOKUP(A4215,'Allowed as Qualifiers'!$A$1:$A$1896,'Allowed as Qualifiers'!$B$1:$B$1896,0)</f>
        <v>0</v>
      </c>
      <c r="C4215">
        <f t="shared" si="133"/>
        <v>0</v>
      </c>
      <c r="D4215" t="s">
        <v>8433</v>
      </c>
      <c r="G4215">
        <v>0</v>
      </c>
      <c r="H4215" t="str">
        <f>_xlfn.XLOOKUP(A4215,'Diversity Analysis'!$A$2:$A$2366,'Diversity Analysis'!$F$2:$F$2366,"")</f>
        <v/>
      </c>
      <c r="I4215">
        <v>0</v>
      </c>
      <c r="J4215" s="6">
        <v>0</v>
      </c>
      <c r="K4215" s="5">
        <f t="shared" si="134"/>
        <v>0</v>
      </c>
    </row>
    <row r="4216" spans="1:11" x14ac:dyDescent="0.2">
      <c r="A4216" t="s">
        <v>8434</v>
      </c>
      <c r="B4216">
        <f>_xlfn.XLOOKUP(A4216,'Allowed as Qualifiers'!$A$1:$A$1896,'Allowed as Qualifiers'!$B$1:$B$1896,0)</f>
        <v>0</v>
      </c>
      <c r="C4216">
        <f t="shared" si="133"/>
        <v>0</v>
      </c>
      <c r="D4216" t="s">
        <v>8435</v>
      </c>
      <c r="G4216">
        <v>0</v>
      </c>
      <c r="H4216" t="str">
        <f>_xlfn.XLOOKUP(A4216,'Diversity Analysis'!$A$2:$A$2366,'Diversity Analysis'!$F$2:$F$2366,"")</f>
        <v/>
      </c>
      <c r="I4216">
        <v>0</v>
      </c>
      <c r="J4216" s="6">
        <v>0</v>
      </c>
      <c r="K4216" s="5">
        <f t="shared" si="134"/>
        <v>0</v>
      </c>
    </row>
    <row r="4217" spans="1:11" x14ac:dyDescent="0.2">
      <c r="A4217" t="s">
        <v>8436</v>
      </c>
      <c r="B4217">
        <f>_xlfn.XLOOKUP(A4217,'Allowed as Qualifiers'!$A$1:$A$1896,'Allowed as Qualifiers'!$B$1:$B$1896,0)</f>
        <v>0</v>
      </c>
      <c r="C4217">
        <f t="shared" si="133"/>
        <v>0</v>
      </c>
      <c r="D4217" t="s">
        <v>8437</v>
      </c>
      <c r="G4217">
        <v>0</v>
      </c>
      <c r="H4217" t="str">
        <f>_xlfn.XLOOKUP(A4217,'Diversity Analysis'!$A$2:$A$2366,'Diversity Analysis'!$F$2:$F$2366,"")</f>
        <v/>
      </c>
      <c r="I4217">
        <v>0</v>
      </c>
      <c r="J4217" s="6">
        <v>0</v>
      </c>
      <c r="K4217" s="5">
        <f t="shared" si="134"/>
        <v>0</v>
      </c>
    </row>
    <row r="4218" spans="1:11" x14ac:dyDescent="0.2">
      <c r="A4218" t="s">
        <v>8438</v>
      </c>
      <c r="B4218">
        <f>_xlfn.XLOOKUP(A4218,'Allowed as Qualifiers'!$A$1:$A$1896,'Allowed as Qualifiers'!$B$1:$B$1896,0)</f>
        <v>0</v>
      </c>
      <c r="C4218">
        <f t="shared" si="133"/>
        <v>0</v>
      </c>
      <c r="D4218" t="s">
        <v>8439</v>
      </c>
      <c r="G4218">
        <v>0</v>
      </c>
      <c r="H4218" t="str">
        <f>_xlfn.XLOOKUP(A4218,'Diversity Analysis'!$A$2:$A$2366,'Diversity Analysis'!$F$2:$F$2366,"")</f>
        <v/>
      </c>
      <c r="I4218">
        <v>0</v>
      </c>
      <c r="J4218" s="6">
        <v>0</v>
      </c>
      <c r="K4218" s="5">
        <f t="shared" si="134"/>
        <v>0</v>
      </c>
    </row>
    <row r="4219" spans="1:11" x14ac:dyDescent="0.2">
      <c r="A4219" t="s">
        <v>8440</v>
      </c>
      <c r="B4219">
        <f>_xlfn.XLOOKUP(A4219,'Allowed as Qualifiers'!$A$1:$A$1896,'Allowed as Qualifiers'!$B$1:$B$1896,0)</f>
        <v>0</v>
      </c>
      <c r="C4219">
        <f t="shared" si="133"/>
        <v>0</v>
      </c>
      <c r="D4219" t="s">
        <v>8441</v>
      </c>
      <c r="G4219">
        <v>0</v>
      </c>
      <c r="H4219" t="str">
        <f>_xlfn.XLOOKUP(A4219,'Diversity Analysis'!$A$2:$A$2366,'Diversity Analysis'!$F$2:$F$2366,"")</f>
        <v/>
      </c>
      <c r="I4219">
        <v>0</v>
      </c>
      <c r="J4219" s="6">
        <v>0</v>
      </c>
      <c r="K4219" s="5">
        <f t="shared" si="134"/>
        <v>0</v>
      </c>
    </row>
    <row r="4220" spans="1:11" x14ac:dyDescent="0.2">
      <c r="A4220" t="s">
        <v>8442</v>
      </c>
      <c r="B4220">
        <f>_xlfn.XLOOKUP(A4220,'Allowed as Qualifiers'!$A$1:$A$1896,'Allowed as Qualifiers'!$B$1:$B$1896,0)</f>
        <v>0</v>
      </c>
      <c r="C4220">
        <f t="shared" si="133"/>
        <v>0</v>
      </c>
      <c r="D4220" t="s">
        <v>8443</v>
      </c>
      <c r="G4220">
        <v>0</v>
      </c>
      <c r="H4220" t="str">
        <f>_xlfn.XLOOKUP(A4220,'Diversity Analysis'!$A$2:$A$2366,'Diversity Analysis'!$F$2:$F$2366,"")</f>
        <v/>
      </c>
      <c r="I4220">
        <v>0</v>
      </c>
      <c r="J4220" s="6">
        <v>0</v>
      </c>
      <c r="K4220" s="5">
        <f t="shared" si="134"/>
        <v>0</v>
      </c>
    </row>
    <row r="4221" spans="1:11" x14ac:dyDescent="0.2">
      <c r="A4221" t="s">
        <v>8444</v>
      </c>
      <c r="B4221">
        <f>_xlfn.XLOOKUP(A4221,'Allowed as Qualifiers'!$A$1:$A$1896,'Allowed as Qualifiers'!$B$1:$B$1896,0)</f>
        <v>0</v>
      </c>
      <c r="C4221">
        <f t="shared" si="133"/>
        <v>0</v>
      </c>
      <c r="D4221" t="s">
        <v>8445</v>
      </c>
      <c r="G4221">
        <v>0</v>
      </c>
      <c r="H4221" t="str">
        <f>_xlfn.XLOOKUP(A4221,'Diversity Analysis'!$A$2:$A$2366,'Diversity Analysis'!$F$2:$F$2366,"")</f>
        <v/>
      </c>
      <c r="I4221">
        <v>0</v>
      </c>
      <c r="J4221" s="6">
        <v>0</v>
      </c>
      <c r="K4221" s="5">
        <f t="shared" si="134"/>
        <v>0</v>
      </c>
    </row>
    <row r="4222" spans="1:11" x14ac:dyDescent="0.2">
      <c r="A4222" t="s">
        <v>8446</v>
      </c>
      <c r="B4222">
        <f>_xlfn.XLOOKUP(A4222,'Allowed as Qualifiers'!$A$1:$A$1896,'Allowed as Qualifiers'!$B$1:$B$1896,0)</f>
        <v>0</v>
      </c>
      <c r="C4222">
        <f t="shared" si="133"/>
        <v>0</v>
      </c>
      <c r="D4222" t="s">
        <v>8447</v>
      </c>
      <c r="G4222">
        <v>0</v>
      </c>
      <c r="H4222" t="str">
        <f>_xlfn.XLOOKUP(A4222,'Diversity Analysis'!$A$2:$A$2366,'Diversity Analysis'!$F$2:$F$2366,"")</f>
        <v/>
      </c>
      <c r="I4222">
        <v>0</v>
      </c>
      <c r="J4222" s="6">
        <v>0</v>
      </c>
      <c r="K4222" s="5">
        <f t="shared" si="134"/>
        <v>0</v>
      </c>
    </row>
    <row r="4223" spans="1:11" x14ac:dyDescent="0.2">
      <c r="A4223" t="s">
        <v>8448</v>
      </c>
      <c r="B4223">
        <f>_xlfn.XLOOKUP(A4223,'Allowed as Qualifiers'!$A$1:$A$1896,'Allowed as Qualifiers'!$B$1:$B$1896,0)</f>
        <v>0</v>
      </c>
      <c r="C4223">
        <f t="shared" si="133"/>
        <v>0</v>
      </c>
      <c r="D4223" t="s">
        <v>8449</v>
      </c>
      <c r="G4223">
        <v>0</v>
      </c>
      <c r="H4223" t="str">
        <f>_xlfn.XLOOKUP(A4223,'Diversity Analysis'!$A$2:$A$2366,'Diversity Analysis'!$F$2:$F$2366,"")</f>
        <v/>
      </c>
      <c r="I4223">
        <v>0</v>
      </c>
      <c r="J4223" s="6">
        <v>0</v>
      </c>
      <c r="K4223" s="5">
        <f t="shared" si="134"/>
        <v>0</v>
      </c>
    </row>
    <row r="4224" spans="1:11" x14ac:dyDescent="0.2">
      <c r="A4224" t="s">
        <v>8450</v>
      </c>
      <c r="B4224">
        <f>_xlfn.XLOOKUP(A4224,'Allowed as Qualifiers'!$A$1:$A$1896,'Allowed as Qualifiers'!$B$1:$B$1896,0)</f>
        <v>0</v>
      </c>
      <c r="C4224">
        <f t="shared" si="133"/>
        <v>0</v>
      </c>
      <c r="D4224" t="s">
        <v>8451</v>
      </c>
      <c r="G4224">
        <v>0</v>
      </c>
      <c r="H4224" t="str">
        <f>_xlfn.XLOOKUP(A4224,'Diversity Analysis'!$A$2:$A$2366,'Diversity Analysis'!$F$2:$F$2366,"")</f>
        <v/>
      </c>
      <c r="I4224">
        <v>0</v>
      </c>
      <c r="J4224" s="6">
        <v>0</v>
      </c>
      <c r="K4224" s="5">
        <f t="shared" si="134"/>
        <v>0</v>
      </c>
    </row>
    <row r="4225" spans="1:11" x14ac:dyDescent="0.2">
      <c r="A4225" t="s">
        <v>8452</v>
      </c>
      <c r="B4225">
        <f>_xlfn.XLOOKUP(A4225,'Allowed as Qualifiers'!$A$1:$A$1896,'Allowed as Qualifiers'!$B$1:$B$1896,0)</f>
        <v>0</v>
      </c>
      <c r="C4225">
        <f t="shared" si="133"/>
        <v>0</v>
      </c>
      <c r="D4225" t="s">
        <v>8453</v>
      </c>
      <c r="G4225">
        <v>0</v>
      </c>
      <c r="H4225" t="str">
        <f>_xlfn.XLOOKUP(A4225,'Diversity Analysis'!$A$2:$A$2366,'Diversity Analysis'!$F$2:$F$2366,"")</f>
        <v/>
      </c>
      <c r="I4225">
        <v>0</v>
      </c>
      <c r="J4225" s="6">
        <v>0</v>
      </c>
      <c r="K4225" s="5">
        <f t="shared" si="134"/>
        <v>0</v>
      </c>
    </row>
    <row r="4226" spans="1:11" x14ac:dyDescent="0.2">
      <c r="A4226" t="s">
        <v>8454</v>
      </c>
      <c r="B4226">
        <f>_xlfn.XLOOKUP(A4226,'Allowed as Qualifiers'!$A$1:$A$1896,'Allowed as Qualifiers'!$B$1:$B$1896,0)</f>
        <v>0</v>
      </c>
      <c r="C4226">
        <f t="shared" si="133"/>
        <v>0</v>
      </c>
      <c r="D4226" t="s">
        <v>8455</v>
      </c>
      <c r="G4226">
        <v>0</v>
      </c>
      <c r="H4226" t="str">
        <f>_xlfn.XLOOKUP(A4226,'Diversity Analysis'!$A$2:$A$2366,'Diversity Analysis'!$F$2:$F$2366,"")</f>
        <v/>
      </c>
      <c r="I4226">
        <v>0</v>
      </c>
      <c r="J4226" s="6">
        <v>0</v>
      </c>
      <c r="K4226" s="5">
        <f t="shared" si="134"/>
        <v>0</v>
      </c>
    </row>
    <row r="4227" spans="1:11" x14ac:dyDescent="0.2">
      <c r="A4227" t="s">
        <v>8456</v>
      </c>
      <c r="B4227">
        <f>_xlfn.XLOOKUP(A4227,'Allowed as Qualifiers'!$A$1:$A$1896,'Allowed as Qualifiers'!$B$1:$B$1896,0)</f>
        <v>0</v>
      </c>
      <c r="C4227">
        <f t="shared" ref="C4227:C4290" si="135">IF(B4227=1,1,0)*IF(G4227&gt;0,1,0)</f>
        <v>0</v>
      </c>
      <c r="D4227" t="s">
        <v>8457</v>
      </c>
      <c r="G4227">
        <v>0</v>
      </c>
      <c r="H4227" t="str">
        <f>_xlfn.XLOOKUP(A4227,'Diversity Analysis'!$A$2:$A$2366,'Diversity Analysis'!$F$2:$F$2366,"")</f>
        <v/>
      </c>
      <c r="I4227">
        <v>0</v>
      </c>
      <c r="J4227" s="6">
        <v>0</v>
      </c>
      <c r="K4227" s="5">
        <f t="shared" si="134"/>
        <v>0</v>
      </c>
    </row>
    <row r="4228" spans="1:11" x14ac:dyDescent="0.2">
      <c r="A4228" t="s">
        <v>8458</v>
      </c>
      <c r="B4228">
        <f>_xlfn.XLOOKUP(A4228,'Allowed as Qualifiers'!$A$1:$A$1896,'Allowed as Qualifiers'!$B$1:$B$1896,0)</f>
        <v>0</v>
      </c>
      <c r="C4228">
        <f t="shared" si="135"/>
        <v>0</v>
      </c>
      <c r="D4228" t="s">
        <v>8459</v>
      </c>
      <c r="G4228">
        <v>0</v>
      </c>
      <c r="H4228" t="str">
        <f>_xlfn.XLOOKUP(A4228,'Diversity Analysis'!$A$2:$A$2366,'Diversity Analysis'!$F$2:$F$2366,"")</f>
        <v/>
      </c>
      <c r="I4228">
        <v>0</v>
      </c>
      <c r="J4228" s="6">
        <v>0</v>
      </c>
      <c r="K4228" s="5">
        <f t="shared" si="134"/>
        <v>0</v>
      </c>
    </row>
    <row r="4229" spans="1:11" x14ac:dyDescent="0.2">
      <c r="A4229" t="s">
        <v>8460</v>
      </c>
      <c r="B4229">
        <f>_xlfn.XLOOKUP(A4229,'Allowed as Qualifiers'!$A$1:$A$1896,'Allowed as Qualifiers'!$B$1:$B$1896,0)</f>
        <v>0</v>
      </c>
      <c r="C4229">
        <f t="shared" si="135"/>
        <v>0</v>
      </c>
      <c r="D4229" t="s">
        <v>8461</v>
      </c>
      <c r="G4229">
        <v>0</v>
      </c>
      <c r="H4229" t="str">
        <f>_xlfn.XLOOKUP(A4229,'Diversity Analysis'!$A$2:$A$2366,'Diversity Analysis'!$F$2:$F$2366,"")</f>
        <v/>
      </c>
      <c r="I4229">
        <v>0</v>
      </c>
      <c r="J4229" s="6">
        <v>0</v>
      </c>
      <c r="K4229" s="5">
        <f t="shared" si="134"/>
        <v>0</v>
      </c>
    </row>
    <row r="4230" spans="1:11" x14ac:dyDescent="0.2">
      <c r="A4230" t="s">
        <v>8462</v>
      </c>
      <c r="B4230">
        <f>_xlfn.XLOOKUP(A4230,'Allowed as Qualifiers'!$A$1:$A$1896,'Allowed as Qualifiers'!$B$1:$B$1896,0)</f>
        <v>0</v>
      </c>
      <c r="C4230">
        <f t="shared" si="135"/>
        <v>0</v>
      </c>
      <c r="D4230" t="s">
        <v>8463</v>
      </c>
      <c r="G4230">
        <v>0</v>
      </c>
      <c r="H4230" t="str">
        <f>_xlfn.XLOOKUP(A4230,'Diversity Analysis'!$A$2:$A$2366,'Diversity Analysis'!$F$2:$F$2366,"")</f>
        <v/>
      </c>
      <c r="I4230">
        <v>0</v>
      </c>
      <c r="J4230" s="6">
        <v>0</v>
      </c>
      <c r="K4230" s="5">
        <f t="shared" si="134"/>
        <v>0</v>
      </c>
    </row>
    <row r="4231" spans="1:11" x14ac:dyDescent="0.2">
      <c r="A4231" t="s">
        <v>8464</v>
      </c>
      <c r="B4231">
        <f>_xlfn.XLOOKUP(A4231,'Allowed as Qualifiers'!$A$1:$A$1896,'Allowed as Qualifiers'!$B$1:$B$1896,0)</f>
        <v>0</v>
      </c>
      <c r="C4231">
        <f t="shared" si="135"/>
        <v>0</v>
      </c>
      <c r="D4231" t="s">
        <v>8465</v>
      </c>
      <c r="G4231">
        <v>0</v>
      </c>
      <c r="H4231" t="str">
        <f>_xlfn.XLOOKUP(A4231,'Diversity Analysis'!$A$2:$A$2366,'Diversity Analysis'!$F$2:$F$2366,"")</f>
        <v/>
      </c>
      <c r="I4231">
        <v>0</v>
      </c>
      <c r="J4231" s="6">
        <v>0</v>
      </c>
      <c r="K4231" s="5">
        <f t="shared" si="134"/>
        <v>0</v>
      </c>
    </row>
    <row r="4232" spans="1:11" x14ac:dyDescent="0.2">
      <c r="A4232" t="s">
        <v>8466</v>
      </c>
      <c r="B4232">
        <f>_xlfn.XLOOKUP(A4232,'Allowed as Qualifiers'!$A$1:$A$1896,'Allowed as Qualifiers'!$B$1:$B$1896,0)</f>
        <v>0</v>
      </c>
      <c r="C4232">
        <f t="shared" si="135"/>
        <v>0</v>
      </c>
      <c r="D4232" t="s">
        <v>8467</v>
      </c>
      <c r="G4232">
        <v>0</v>
      </c>
      <c r="H4232" t="str">
        <f>_xlfn.XLOOKUP(A4232,'Diversity Analysis'!$A$2:$A$2366,'Diversity Analysis'!$F$2:$F$2366,"")</f>
        <v/>
      </c>
      <c r="I4232">
        <v>0</v>
      </c>
      <c r="J4232" s="6">
        <v>0</v>
      </c>
      <c r="K4232" s="5">
        <f t="shared" si="134"/>
        <v>0</v>
      </c>
    </row>
    <row r="4233" spans="1:11" x14ac:dyDescent="0.2">
      <c r="A4233" t="s">
        <v>8468</v>
      </c>
      <c r="B4233">
        <f>_xlfn.XLOOKUP(A4233,'Allowed as Qualifiers'!$A$1:$A$1896,'Allowed as Qualifiers'!$B$1:$B$1896,0)</f>
        <v>0</v>
      </c>
      <c r="C4233">
        <f t="shared" si="135"/>
        <v>0</v>
      </c>
      <c r="D4233" t="s">
        <v>8469</v>
      </c>
      <c r="G4233">
        <v>0</v>
      </c>
      <c r="H4233" t="str">
        <f>_xlfn.XLOOKUP(A4233,'Diversity Analysis'!$A$2:$A$2366,'Diversity Analysis'!$F$2:$F$2366,"")</f>
        <v/>
      </c>
      <c r="I4233">
        <v>0</v>
      </c>
      <c r="J4233" s="6">
        <v>0</v>
      </c>
      <c r="K4233" s="5">
        <f t="shared" si="134"/>
        <v>0</v>
      </c>
    </row>
    <row r="4234" spans="1:11" x14ac:dyDescent="0.2">
      <c r="A4234" t="s">
        <v>8470</v>
      </c>
      <c r="B4234">
        <f>_xlfn.XLOOKUP(A4234,'Allowed as Qualifiers'!$A$1:$A$1896,'Allowed as Qualifiers'!$B$1:$B$1896,0)</f>
        <v>1</v>
      </c>
      <c r="C4234">
        <f t="shared" si="135"/>
        <v>0</v>
      </c>
      <c r="D4234" t="s">
        <v>8471</v>
      </c>
      <c r="G4234">
        <v>0</v>
      </c>
      <c r="H4234" t="str">
        <f>_xlfn.XLOOKUP(A4234,'Diversity Analysis'!$A$2:$A$2366,'Diversity Analysis'!$F$2:$F$2366,"")</f>
        <v/>
      </c>
      <c r="I4234">
        <v>0</v>
      </c>
      <c r="J4234" s="6">
        <v>0</v>
      </c>
      <c r="K4234" s="5">
        <f t="shared" si="134"/>
        <v>0</v>
      </c>
    </row>
    <row r="4235" spans="1:11" x14ac:dyDescent="0.2">
      <c r="A4235" t="s">
        <v>8472</v>
      </c>
      <c r="B4235">
        <f>_xlfn.XLOOKUP(A4235,'Allowed as Qualifiers'!$A$1:$A$1896,'Allowed as Qualifiers'!$B$1:$B$1896,0)</f>
        <v>0</v>
      </c>
      <c r="C4235">
        <f t="shared" si="135"/>
        <v>0</v>
      </c>
      <c r="D4235" t="s">
        <v>8473</v>
      </c>
      <c r="G4235">
        <v>0</v>
      </c>
      <c r="H4235" t="str">
        <f>_xlfn.XLOOKUP(A4235,'Diversity Analysis'!$A$2:$A$2366,'Diversity Analysis'!$F$2:$F$2366,"")</f>
        <v/>
      </c>
      <c r="I4235">
        <v>0</v>
      </c>
      <c r="J4235" s="6">
        <v>0</v>
      </c>
      <c r="K4235" s="5">
        <f t="shared" si="134"/>
        <v>0</v>
      </c>
    </row>
    <row r="4236" spans="1:11" x14ac:dyDescent="0.2">
      <c r="A4236" t="s">
        <v>8474</v>
      </c>
      <c r="B4236">
        <f>_xlfn.XLOOKUP(A4236,'Allowed as Qualifiers'!$A$1:$A$1896,'Allowed as Qualifiers'!$B$1:$B$1896,0)</f>
        <v>0</v>
      </c>
      <c r="C4236">
        <f t="shared" si="135"/>
        <v>0</v>
      </c>
      <c r="D4236" t="s">
        <v>8475</v>
      </c>
      <c r="G4236">
        <v>0</v>
      </c>
      <c r="H4236" t="str">
        <f>_xlfn.XLOOKUP(A4236,'Diversity Analysis'!$A$2:$A$2366,'Diversity Analysis'!$F$2:$F$2366,"")</f>
        <v/>
      </c>
      <c r="I4236">
        <v>0</v>
      </c>
      <c r="J4236" s="6">
        <v>0</v>
      </c>
      <c r="K4236" s="5">
        <f t="shared" si="134"/>
        <v>0</v>
      </c>
    </row>
    <row r="4237" spans="1:11" x14ac:dyDescent="0.2">
      <c r="A4237" t="s">
        <v>8476</v>
      </c>
      <c r="B4237">
        <f>_xlfn.XLOOKUP(A4237,'Allowed as Qualifiers'!$A$1:$A$1896,'Allowed as Qualifiers'!$B$1:$B$1896,0)</f>
        <v>0</v>
      </c>
      <c r="C4237">
        <f t="shared" si="135"/>
        <v>0</v>
      </c>
      <c r="D4237" t="s">
        <v>8477</v>
      </c>
      <c r="G4237">
        <v>0</v>
      </c>
      <c r="H4237" t="str">
        <f>_xlfn.XLOOKUP(A4237,'Diversity Analysis'!$A$2:$A$2366,'Diversity Analysis'!$F$2:$F$2366,"")</f>
        <v/>
      </c>
      <c r="I4237">
        <v>0</v>
      </c>
      <c r="J4237" s="6">
        <v>0</v>
      </c>
      <c r="K4237" s="5">
        <f t="shared" si="134"/>
        <v>0</v>
      </c>
    </row>
    <row r="4238" spans="1:11" x14ac:dyDescent="0.2">
      <c r="A4238" t="s">
        <v>8478</v>
      </c>
      <c r="B4238">
        <f>_xlfn.XLOOKUP(A4238,'Allowed as Qualifiers'!$A$1:$A$1896,'Allowed as Qualifiers'!$B$1:$B$1896,0)</f>
        <v>0</v>
      </c>
      <c r="C4238">
        <f t="shared" si="135"/>
        <v>0</v>
      </c>
      <c r="D4238" t="s">
        <v>8479</v>
      </c>
      <c r="G4238">
        <v>0</v>
      </c>
      <c r="H4238" t="str">
        <f>_xlfn.XLOOKUP(A4238,'Diversity Analysis'!$A$2:$A$2366,'Diversity Analysis'!$F$2:$F$2366,"")</f>
        <v/>
      </c>
      <c r="I4238">
        <v>0</v>
      </c>
      <c r="J4238" s="6">
        <v>0</v>
      </c>
      <c r="K4238" s="5">
        <f t="shared" si="134"/>
        <v>0</v>
      </c>
    </row>
    <row r="4239" spans="1:11" x14ac:dyDescent="0.2">
      <c r="A4239" t="s">
        <v>8480</v>
      </c>
      <c r="B4239">
        <f>_xlfn.XLOOKUP(A4239,'Allowed as Qualifiers'!$A$1:$A$1896,'Allowed as Qualifiers'!$B$1:$B$1896,0)</f>
        <v>0</v>
      </c>
      <c r="C4239">
        <f t="shared" si="135"/>
        <v>0</v>
      </c>
      <c r="D4239" t="s">
        <v>8481</v>
      </c>
      <c r="G4239">
        <v>0</v>
      </c>
      <c r="H4239" t="str">
        <f>_xlfn.XLOOKUP(A4239,'Diversity Analysis'!$A$2:$A$2366,'Diversity Analysis'!$F$2:$F$2366,"")</f>
        <v/>
      </c>
      <c r="I4239">
        <v>0</v>
      </c>
      <c r="J4239" s="6">
        <v>0</v>
      </c>
      <c r="K4239" s="5">
        <f t="shared" si="134"/>
        <v>0</v>
      </c>
    </row>
    <row r="4240" spans="1:11" x14ac:dyDescent="0.2">
      <c r="A4240" t="s">
        <v>8482</v>
      </c>
      <c r="B4240">
        <f>_xlfn.XLOOKUP(A4240,'Allowed as Qualifiers'!$A$1:$A$1896,'Allowed as Qualifiers'!$B$1:$B$1896,0)</f>
        <v>0</v>
      </c>
      <c r="C4240">
        <f t="shared" si="135"/>
        <v>0</v>
      </c>
      <c r="D4240" t="s">
        <v>8483</v>
      </c>
      <c r="G4240">
        <v>0</v>
      </c>
      <c r="H4240" t="str">
        <f>_xlfn.XLOOKUP(A4240,'Diversity Analysis'!$A$2:$A$2366,'Diversity Analysis'!$F$2:$F$2366,"")</f>
        <v/>
      </c>
      <c r="I4240">
        <v>0</v>
      </c>
      <c r="J4240" s="6">
        <v>0</v>
      </c>
      <c r="K4240" s="5">
        <f t="shared" ref="K4240:K4303" si="136">G4240/1000000*J4240</f>
        <v>0</v>
      </c>
    </row>
    <row r="4241" spans="1:11" x14ac:dyDescent="0.2">
      <c r="A4241" t="s">
        <v>8484</v>
      </c>
      <c r="B4241">
        <f>_xlfn.XLOOKUP(A4241,'Allowed as Qualifiers'!$A$1:$A$1896,'Allowed as Qualifiers'!$B$1:$B$1896,0)</f>
        <v>0</v>
      </c>
      <c r="C4241">
        <f t="shared" si="135"/>
        <v>0</v>
      </c>
      <c r="D4241" t="s">
        <v>8485</v>
      </c>
      <c r="G4241">
        <v>0</v>
      </c>
      <c r="H4241" t="str">
        <f>_xlfn.XLOOKUP(A4241,'Diversity Analysis'!$A$2:$A$2366,'Diversity Analysis'!$F$2:$F$2366,"")</f>
        <v/>
      </c>
      <c r="I4241">
        <v>0</v>
      </c>
      <c r="J4241" s="6">
        <v>0</v>
      </c>
      <c r="K4241" s="5">
        <f t="shared" si="136"/>
        <v>0</v>
      </c>
    </row>
    <row r="4242" spans="1:11" x14ac:dyDescent="0.2">
      <c r="A4242" t="s">
        <v>8486</v>
      </c>
      <c r="B4242">
        <f>_xlfn.XLOOKUP(A4242,'Allowed as Qualifiers'!$A$1:$A$1896,'Allowed as Qualifiers'!$B$1:$B$1896,0)</f>
        <v>0</v>
      </c>
      <c r="C4242">
        <f t="shared" si="135"/>
        <v>0</v>
      </c>
      <c r="D4242" t="s">
        <v>8487</v>
      </c>
      <c r="G4242">
        <v>0</v>
      </c>
      <c r="H4242" t="str">
        <f>_xlfn.XLOOKUP(A4242,'Diversity Analysis'!$A$2:$A$2366,'Diversity Analysis'!$F$2:$F$2366,"")</f>
        <v/>
      </c>
      <c r="I4242">
        <v>0</v>
      </c>
      <c r="J4242" s="6">
        <v>0</v>
      </c>
      <c r="K4242" s="5">
        <f t="shared" si="136"/>
        <v>0</v>
      </c>
    </row>
    <row r="4243" spans="1:11" x14ac:dyDescent="0.2">
      <c r="A4243" t="s">
        <v>8488</v>
      </c>
      <c r="B4243">
        <f>_xlfn.XLOOKUP(A4243,'Allowed as Qualifiers'!$A$1:$A$1896,'Allowed as Qualifiers'!$B$1:$B$1896,0)</f>
        <v>0</v>
      </c>
      <c r="C4243">
        <f t="shared" si="135"/>
        <v>0</v>
      </c>
      <c r="D4243" t="s">
        <v>8489</v>
      </c>
      <c r="G4243">
        <v>0</v>
      </c>
      <c r="H4243" t="str">
        <f>_xlfn.XLOOKUP(A4243,'Diversity Analysis'!$A$2:$A$2366,'Diversity Analysis'!$F$2:$F$2366,"")</f>
        <v/>
      </c>
      <c r="I4243">
        <v>0</v>
      </c>
      <c r="J4243" s="6">
        <v>0</v>
      </c>
      <c r="K4243" s="5">
        <f t="shared" si="136"/>
        <v>0</v>
      </c>
    </row>
    <row r="4244" spans="1:11" x14ac:dyDescent="0.2">
      <c r="A4244" t="s">
        <v>8490</v>
      </c>
      <c r="B4244">
        <f>_xlfn.XLOOKUP(A4244,'Allowed as Qualifiers'!$A$1:$A$1896,'Allowed as Qualifiers'!$B$1:$B$1896,0)</f>
        <v>0</v>
      </c>
      <c r="C4244">
        <f t="shared" si="135"/>
        <v>0</v>
      </c>
      <c r="D4244" t="s">
        <v>8491</v>
      </c>
      <c r="G4244">
        <v>0</v>
      </c>
      <c r="H4244" t="str">
        <f>_xlfn.XLOOKUP(A4244,'Diversity Analysis'!$A$2:$A$2366,'Diversity Analysis'!$F$2:$F$2366,"")</f>
        <v/>
      </c>
      <c r="I4244">
        <v>0</v>
      </c>
      <c r="J4244" s="6">
        <v>0</v>
      </c>
      <c r="K4244" s="5">
        <f t="shared" si="136"/>
        <v>0</v>
      </c>
    </row>
    <row r="4245" spans="1:11" x14ac:dyDescent="0.2">
      <c r="A4245" t="s">
        <v>8492</v>
      </c>
      <c r="B4245">
        <f>_xlfn.XLOOKUP(A4245,'Allowed as Qualifiers'!$A$1:$A$1896,'Allowed as Qualifiers'!$B$1:$B$1896,0)</f>
        <v>0</v>
      </c>
      <c r="C4245">
        <f t="shared" si="135"/>
        <v>0</v>
      </c>
      <c r="D4245" t="s">
        <v>8493</v>
      </c>
      <c r="G4245">
        <v>0</v>
      </c>
      <c r="H4245" t="str">
        <f>_xlfn.XLOOKUP(A4245,'Diversity Analysis'!$A$2:$A$2366,'Diversity Analysis'!$F$2:$F$2366,"")</f>
        <v/>
      </c>
      <c r="I4245">
        <v>0</v>
      </c>
      <c r="J4245" s="6">
        <v>0</v>
      </c>
      <c r="K4245" s="5">
        <f t="shared" si="136"/>
        <v>0</v>
      </c>
    </row>
    <row r="4246" spans="1:11" x14ac:dyDescent="0.2">
      <c r="A4246" t="s">
        <v>8494</v>
      </c>
      <c r="B4246">
        <f>_xlfn.XLOOKUP(A4246,'Allowed as Qualifiers'!$A$1:$A$1896,'Allowed as Qualifiers'!$B$1:$B$1896,0)</f>
        <v>0</v>
      </c>
      <c r="C4246">
        <f t="shared" si="135"/>
        <v>0</v>
      </c>
      <c r="D4246" t="s">
        <v>8495</v>
      </c>
      <c r="G4246">
        <v>0</v>
      </c>
      <c r="H4246" t="str">
        <f>_xlfn.XLOOKUP(A4246,'Diversity Analysis'!$A$2:$A$2366,'Diversity Analysis'!$F$2:$F$2366,"")</f>
        <v/>
      </c>
      <c r="I4246">
        <v>0</v>
      </c>
      <c r="J4246" s="6">
        <v>0</v>
      </c>
      <c r="K4246" s="5">
        <f t="shared" si="136"/>
        <v>0</v>
      </c>
    </row>
    <row r="4247" spans="1:11" x14ac:dyDescent="0.2">
      <c r="A4247" t="s">
        <v>8496</v>
      </c>
      <c r="B4247">
        <f>_xlfn.XLOOKUP(A4247,'Allowed as Qualifiers'!$A$1:$A$1896,'Allowed as Qualifiers'!$B$1:$B$1896,0)</f>
        <v>0</v>
      </c>
      <c r="C4247">
        <f t="shared" si="135"/>
        <v>0</v>
      </c>
      <c r="D4247" t="s">
        <v>8497</v>
      </c>
      <c r="G4247">
        <v>0</v>
      </c>
      <c r="H4247" t="str">
        <f>_xlfn.XLOOKUP(A4247,'Diversity Analysis'!$A$2:$A$2366,'Diversity Analysis'!$F$2:$F$2366,"")</f>
        <v/>
      </c>
      <c r="I4247">
        <v>0</v>
      </c>
      <c r="J4247" s="6">
        <v>0</v>
      </c>
      <c r="K4247" s="5">
        <f t="shared" si="136"/>
        <v>0</v>
      </c>
    </row>
    <row r="4248" spans="1:11" x14ac:dyDescent="0.2">
      <c r="A4248" t="s">
        <v>8498</v>
      </c>
      <c r="B4248">
        <f>_xlfn.XLOOKUP(A4248,'Allowed as Qualifiers'!$A$1:$A$1896,'Allowed as Qualifiers'!$B$1:$B$1896,0)</f>
        <v>0</v>
      </c>
      <c r="C4248">
        <f t="shared" si="135"/>
        <v>0</v>
      </c>
      <c r="D4248" t="s">
        <v>8499</v>
      </c>
      <c r="G4248">
        <v>0</v>
      </c>
      <c r="H4248" t="str">
        <f>_xlfn.XLOOKUP(A4248,'Diversity Analysis'!$A$2:$A$2366,'Diversity Analysis'!$F$2:$F$2366,"")</f>
        <v/>
      </c>
      <c r="I4248">
        <v>0</v>
      </c>
      <c r="J4248" s="6">
        <v>0</v>
      </c>
      <c r="K4248" s="5">
        <f t="shared" si="136"/>
        <v>0</v>
      </c>
    </row>
    <row r="4249" spans="1:11" x14ac:dyDescent="0.2">
      <c r="A4249" t="s">
        <v>8500</v>
      </c>
      <c r="B4249">
        <f>_xlfn.XLOOKUP(A4249,'Allowed as Qualifiers'!$A$1:$A$1896,'Allowed as Qualifiers'!$B$1:$B$1896,0)</f>
        <v>0</v>
      </c>
      <c r="C4249">
        <f t="shared" si="135"/>
        <v>0</v>
      </c>
      <c r="D4249" t="s">
        <v>8501</v>
      </c>
      <c r="G4249">
        <v>0</v>
      </c>
      <c r="H4249" t="str">
        <f>_xlfn.XLOOKUP(A4249,'Diversity Analysis'!$A$2:$A$2366,'Diversity Analysis'!$F$2:$F$2366,"")</f>
        <v/>
      </c>
      <c r="I4249">
        <v>0</v>
      </c>
      <c r="J4249" s="6">
        <v>0</v>
      </c>
      <c r="K4249" s="5">
        <f t="shared" si="136"/>
        <v>0</v>
      </c>
    </row>
    <row r="4250" spans="1:11" x14ac:dyDescent="0.2">
      <c r="A4250" t="s">
        <v>8502</v>
      </c>
      <c r="B4250">
        <f>_xlfn.XLOOKUP(A4250,'Allowed as Qualifiers'!$A$1:$A$1896,'Allowed as Qualifiers'!$B$1:$B$1896,0)</f>
        <v>0</v>
      </c>
      <c r="C4250">
        <f t="shared" si="135"/>
        <v>0</v>
      </c>
      <c r="D4250" t="s">
        <v>8503</v>
      </c>
      <c r="G4250">
        <v>0</v>
      </c>
      <c r="H4250" t="str">
        <f>_xlfn.XLOOKUP(A4250,'Diversity Analysis'!$A$2:$A$2366,'Diversity Analysis'!$F$2:$F$2366,"")</f>
        <v/>
      </c>
      <c r="I4250">
        <v>0</v>
      </c>
      <c r="J4250" s="6">
        <v>0</v>
      </c>
      <c r="K4250" s="5">
        <f t="shared" si="136"/>
        <v>0</v>
      </c>
    </row>
    <row r="4251" spans="1:11" x14ac:dyDescent="0.2">
      <c r="A4251" t="s">
        <v>8504</v>
      </c>
      <c r="B4251">
        <f>_xlfn.XLOOKUP(A4251,'Allowed as Qualifiers'!$A$1:$A$1896,'Allowed as Qualifiers'!$B$1:$B$1896,0)</f>
        <v>0</v>
      </c>
      <c r="C4251">
        <f t="shared" si="135"/>
        <v>0</v>
      </c>
      <c r="D4251" t="s">
        <v>8505</v>
      </c>
      <c r="G4251">
        <v>0</v>
      </c>
      <c r="H4251" t="str">
        <f>_xlfn.XLOOKUP(A4251,'Diversity Analysis'!$A$2:$A$2366,'Diversity Analysis'!$F$2:$F$2366,"")</f>
        <v/>
      </c>
      <c r="I4251">
        <v>0</v>
      </c>
      <c r="J4251" s="6">
        <v>0</v>
      </c>
      <c r="K4251" s="5">
        <f t="shared" si="136"/>
        <v>0</v>
      </c>
    </row>
    <row r="4252" spans="1:11" x14ac:dyDescent="0.2">
      <c r="A4252" t="s">
        <v>8506</v>
      </c>
      <c r="B4252">
        <f>_xlfn.XLOOKUP(A4252,'Allowed as Qualifiers'!$A$1:$A$1896,'Allowed as Qualifiers'!$B$1:$B$1896,0)</f>
        <v>0</v>
      </c>
      <c r="C4252">
        <f t="shared" si="135"/>
        <v>0</v>
      </c>
      <c r="D4252" t="s">
        <v>8507</v>
      </c>
      <c r="G4252">
        <v>0</v>
      </c>
      <c r="H4252" t="str">
        <f>_xlfn.XLOOKUP(A4252,'Diversity Analysis'!$A$2:$A$2366,'Diversity Analysis'!$F$2:$F$2366,"")</f>
        <v/>
      </c>
      <c r="I4252">
        <v>0</v>
      </c>
      <c r="J4252" s="6">
        <v>0</v>
      </c>
      <c r="K4252" s="5">
        <f t="shared" si="136"/>
        <v>0</v>
      </c>
    </row>
    <row r="4253" spans="1:11" x14ac:dyDescent="0.2">
      <c r="A4253" t="s">
        <v>8508</v>
      </c>
      <c r="B4253">
        <f>_xlfn.XLOOKUP(A4253,'Allowed as Qualifiers'!$A$1:$A$1896,'Allowed as Qualifiers'!$B$1:$B$1896,0)</f>
        <v>0</v>
      </c>
      <c r="C4253">
        <f t="shared" si="135"/>
        <v>0</v>
      </c>
      <c r="D4253" t="s">
        <v>8509</v>
      </c>
      <c r="G4253">
        <v>0</v>
      </c>
      <c r="H4253" t="str">
        <f>_xlfn.XLOOKUP(A4253,'Diversity Analysis'!$A$2:$A$2366,'Diversity Analysis'!$F$2:$F$2366,"")</f>
        <v/>
      </c>
      <c r="I4253">
        <v>0</v>
      </c>
      <c r="J4253" s="6">
        <v>0</v>
      </c>
      <c r="K4253" s="5">
        <f t="shared" si="136"/>
        <v>0</v>
      </c>
    </row>
    <row r="4254" spans="1:11" x14ac:dyDescent="0.2">
      <c r="A4254" t="s">
        <v>8510</v>
      </c>
      <c r="B4254">
        <f>_xlfn.XLOOKUP(A4254,'Allowed as Qualifiers'!$A$1:$A$1896,'Allowed as Qualifiers'!$B$1:$B$1896,0)</f>
        <v>0</v>
      </c>
      <c r="C4254">
        <f t="shared" si="135"/>
        <v>0</v>
      </c>
      <c r="D4254" t="s">
        <v>8511</v>
      </c>
      <c r="G4254">
        <v>0</v>
      </c>
      <c r="H4254" t="str">
        <f>_xlfn.XLOOKUP(A4254,'Diversity Analysis'!$A$2:$A$2366,'Diversity Analysis'!$F$2:$F$2366,"")</f>
        <v/>
      </c>
      <c r="I4254">
        <v>0</v>
      </c>
      <c r="J4254" s="6">
        <v>0</v>
      </c>
      <c r="K4254" s="5">
        <f t="shared" si="136"/>
        <v>0</v>
      </c>
    </row>
    <row r="4255" spans="1:11" x14ac:dyDescent="0.2">
      <c r="A4255" t="s">
        <v>8512</v>
      </c>
      <c r="B4255">
        <f>_xlfn.XLOOKUP(A4255,'Allowed as Qualifiers'!$A$1:$A$1896,'Allowed as Qualifiers'!$B$1:$B$1896,0)</f>
        <v>0</v>
      </c>
      <c r="C4255">
        <f t="shared" si="135"/>
        <v>0</v>
      </c>
      <c r="D4255" t="s">
        <v>8513</v>
      </c>
      <c r="G4255">
        <v>0</v>
      </c>
      <c r="H4255" t="str">
        <f>_xlfn.XLOOKUP(A4255,'Diversity Analysis'!$A$2:$A$2366,'Diversity Analysis'!$F$2:$F$2366,"")</f>
        <v/>
      </c>
      <c r="I4255">
        <v>0</v>
      </c>
      <c r="J4255" s="6">
        <v>0</v>
      </c>
      <c r="K4255" s="5">
        <f t="shared" si="136"/>
        <v>0</v>
      </c>
    </row>
    <row r="4256" spans="1:11" x14ac:dyDescent="0.2">
      <c r="A4256" t="s">
        <v>8514</v>
      </c>
      <c r="B4256">
        <f>_xlfn.XLOOKUP(A4256,'Allowed as Qualifiers'!$A$1:$A$1896,'Allowed as Qualifiers'!$B$1:$B$1896,0)</f>
        <v>0</v>
      </c>
      <c r="C4256">
        <f t="shared" si="135"/>
        <v>0</v>
      </c>
      <c r="D4256" t="s">
        <v>8515</v>
      </c>
      <c r="G4256">
        <v>0</v>
      </c>
      <c r="H4256" t="str">
        <f>_xlfn.XLOOKUP(A4256,'Diversity Analysis'!$A$2:$A$2366,'Diversity Analysis'!$F$2:$F$2366,"")</f>
        <v/>
      </c>
      <c r="I4256">
        <v>0</v>
      </c>
      <c r="J4256" s="6">
        <v>0</v>
      </c>
      <c r="K4256" s="5">
        <f t="shared" si="136"/>
        <v>0</v>
      </c>
    </row>
    <row r="4257" spans="1:11" x14ac:dyDescent="0.2">
      <c r="A4257" t="s">
        <v>8516</v>
      </c>
      <c r="B4257">
        <f>_xlfn.XLOOKUP(A4257,'Allowed as Qualifiers'!$A$1:$A$1896,'Allowed as Qualifiers'!$B$1:$B$1896,0)</f>
        <v>1</v>
      </c>
      <c r="C4257">
        <f t="shared" si="135"/>
        <v>0</v>
      </c>
      <c r="D4257" t="s">
        <v>8517</v>
      </c>
      <c r="G4257">
        <v>0</v>
      </c>
      <c r="H4257" t="str">
        <f>_xlfn.XLOOKUP(A4257,'Diversity Analysis'!$A$2:$A$2366,'Diversity Analysis'!$F$2:$F$2366,"")</f>
        <v/>
      </c>
      <c r="I4257">
        <v>0</v>
      </c>
      <c r="J4257" s="6">
        <v>0</v>
      </c>
      <c r="K4257" s="5">
        <f t="shared" si="136"/>
        <v>0</v>
      </c>
    </row>
    <row r="4258" spans="1:11" x14ac:dyDescent="0.2">
      <c r="A4258" t="s">
        <v>8518</v>
      </c>
      <c r="B4258">
        <f>_xlfn.XLOOKUP(A4258,'Allowed as Qualifiers'!$A$1:$A$1896,'Allowed as Qualifiers'!$B$1:$B$1896,0)</f>
        <v>0</v>
      </c>
      <c r="C4258">
        <f t="shared" si="135"/>
        <v>0</v>
      </c>
      <c r="D4258" t="s">
        <v>8519</v>
      </c>
      <c r="G4258">
        <v>0</v>
      </c>
      <c r="H4258" t="str">
        <f>_xlfn.XLOOKUP(A4258,'Diversity Analysis'!$A$2:$A$2366,'Diversity Analysis'!$F$2:$F$2366,"")</f>
        <v/>
      </c>
      <c r="I4258">
        <v>0</v>
      </c>
      <c r="J4258" s="6">
        <v>0</v>
      </c>
      <c r="K4258" s="5">
        <f t="shared" si="136"/>
        <v>0</v>
      </c>
    </row>
    <row r="4259" spans="1:11" x14ac:dyDescent="0.2">
      <c r="A4259" t="s">
        <v>8520</v>
      </c>
      <c r="B4259">
        <f>_xlfn.XLOOKUP(A4259,'Allowed as Qualifiers'!$A$1:$A$1896,'Allowed as Qualifiers'!$B$1:$B$1896,0)</f>
        <v>0</v>
      </c>
      <c r="C4259">
        <f t="shared" si="135"/>
        <v>0</v>
      </c>
      <c r="D4259" t="s">
        <v>8521</v>
      </c>
      <c r="G4259">
        <v>0</v>
      </c>
      <c r="H4259" t="str">
        <f>_xlfn.XLOOKUP(A4259,'Diversity Analysis'!$A$2:$A$2366,'Diversity Analysis'!$F$2:$F$2366,"")</f>
        <v/>
      </c>
      <c r="I4259">
        <v>0</v>
      </c>
      <c r="J4259" s="6">
        <v>0</v>
      </c>
      <c r="K4259" s="5">
        <f t="shared" si="136"/>
        <v>0</v>
      </c>
    </row>
    <row r="4260" spans="1:11" x14ac:dyDescent="0.2">
      <c r="A4260" t="s">
        <v>8522</v>
      </c>
      <c r="B4260">
        <f>_xlfn.XLOOKUP(A4260,'Allowed as Qualifiers'!$A$1:$A$1896,'Allowed as Qualifiers'!$B$1:$B$1896,0)</f>
        <v>1</v>
      </c>
      <c r="C4260">
        <f t="shared" si="135"/>
        <v>0</v>
      </c>
      <c r="D4260" t="s">
        <v>8523</v>
      </c>
      <c r="G4260">
        <v>0</v>
      </c>
      <c r="H4260" t="str">
        <f>_xlfn.XLOOKUP(A4260,'Diversity Analysis'!$A$2:$A$2366,'Diversity Analysis'!$F$2:$F$2366,"")</f>
        <v/>
      </c>
      <c r="I4260">
        <v>0</v>
      </c>
      <c r="J4260" s="6">
        <v>0</v>
      </c>
      <c r="K4260" s="5">
        <f t="shared" si="136"/>
        <v>0</v>
      </c>
    </row>
    <row r="4261" spans="1:11" x14ac:dyDescent="0.2">
      <c r="A4261" t="s">
        <v>8524</v>
      </c>
      <c r="B4261">
        <f>_xlfn.XLOOKUP(A4261,'Allowed as Qualifiers'!$A$1:$A$1896,'Allowed as Qualifiers'!$B$1:$B$1896,0)</f>
        <v>0</v>
      </c>
      <c r="C4261">
        <f t="shared" si="135"/>
        <v>0</v>
      </c>
      <c r="D4261" t="s">
        <v>8525</v>
      </c>
      <c r="G4261">
        <v>0</v>
      </c>
      <c r="H4261" t="str">
        <f>_xlfn.XLOOKUP(A4261,'Diversity Analysis'!$A$2:$A$2366,'Diversity Analysis'!$F$2:$F$2366,"")</f>
        <v/>
      </c>
      <c r="I4261">
        <v>0</v>
      </c>
      <c r="J4261" s="6">
        <v>0</v>
      </c>
      <c r="K4261" s="5">
        <f t="shared" si="136"/>
        <v>0</v>
      </c>
    </row>
    <row r="4262" spans="1:11" x14ac:dyDescent="0.2">
      <c r="A4262" t="s">
        <v>8526</v>
      </c>
      <c r="B4262">
        <f>_xlfn.XLOOKUP(A4262,'Allowed as Qualifiers'!$A$1:$A$1896,'Allowed as Qualifiers'!$B$1:$B$1896,0)</f>
        <v>0</v>
      </c>
      <c r="C4262">
        <f t="shared" si="135"/>
        <v>0</v>
      </c>
      <c r="D4262" t="s">
        <v>8527</v>
      </c>
      <c r="G4262">
        <v>0</v>
      </c>
      <c r="H4262" t="str">
        <f>_xlfn.XLOOKUP(A4262,'Diversity Analysis'!$A$2:$A$2366,'Diversity Analysis'!$F$2:$F$2366,"")</f>
        <v/>
      </c>
      <c r="I4262">
        <v>0</v>
      </c>
      <c r="J4262" s="6">
        <v>0</v>
      </c>
      <c r="K4262" s="5">
        <f t="shared" si="136"/>
        <v>0</v>
      </c>
    </row>
    <row r="4263" spans="1:11" x14ac:dyDescent="0.2">
      <c r="A4263" t="s">
        <v>8528</v>
      </c>
      <c r="B4263">
        <f>_xlfn.XLOOKUP(A4263,'Allowed as Qualifiers'!$A$1:$A$1896,'Allowed as Qualifiers'!$B$1:$B$1896,0)</f>
        <v>0</v>
      </c>
      <c r="C4263">
        <f t="shared" si="135"/>
        <v>0</v>
      </c>
      <c r="D4263" t="s">
        <v>8529</v>
      </c>
      <c r="G4263">
        <v>0</v>
      </c>
      <c r="H4263" t="str">
        <f>_xlfn.XLOOKUP(A4263,'Diversity Analysis'!$A$2:$A$2366,'Diversity Analysis'!$F$2:$F$2366,"")</f>
        <v/>
      </c>
      <c r="I4263">
        <v>0</v>
      </c>
      <c r="J4263" s="6">
        <v>0</v>
      </c>
      <c r="K4263" s="5">
        <f t="shared" si="136"/>
        <v>0</v>
      </c>
    </row>
    <row r="4264" spans="1:11" x14ac:dyDescent="0.2">
      <c r="A4264" t="s">
        <v>8530</v>
      </c>
      <c r="B4264">
        <f>_xlfn.XLOOKUP(A4264,'Allowed as Qualifiers'!$A$1:$A$1896,'Allowed as Qualifiers'!$B$1:$B$1896,0)</f>
        <v>0</v>
      </c>
      <c r="C4264">
        <f t="shared" si="135"/>
        <v>0</v>
      </c>
      <c r="D4264" t="s">
        <v>8531</v>
      </c>
      <c r="G4264">
        <v>0</v>
      </c>
      <c r="H4264" t="str">
        <f>_xlfn.XLOOKUP(A4264,'Diversity Analysis'!$A$2:$A$2366,'Diversity Analysis'!$F$2:$F$2366,"")</f>
        <v/>
      </c>
      <c r="I4264">
        <v>0</v>
      </c>
      <c r="J4264" s="6">
        <v>0</v>
      </c>
      <c r="K4264" s="5">
        <f t="shared" si="136"/>
        <v>0</v>
      </c>
    </row>
    <row r="4265" spans="1:11" x14ac:dyDescent="0.2">
      <c r="A4265" t="s">
        <v>8532</v>
      </c>
      <c r="B4265">
        <f>_xlfn.XLOOKUP(A4265,'Allowed as Qualifiers'!$A$1:$A$1896,'Allowed as Qualifiers'!$B$1:$B$1896,0)</f>
        <v>0</v>
      </c>
      <c r="C4265">
        <f t="shared" si="135"/>
        <v>0</v>
      </c>
      <c r="D4265" t="s">
        <v>8533</v>
      </c>
      <c r="G4265">
        <v>0</v>
      </c>
      <c r="H4265" t="str">
        <f>_xlfn.XLOOKUP(A4265,'Diversity Analysis'!$A$2:$A$2366,'Diversity Analysis'!$F$2:$F$2366,"")</f>
        <v/>
      </c>
      <c r="I4265">
        <v>0</v>
      </c>
      <c r="J4265" s="6">
        <v>0</v>
      </c>
      <c r="K4265" s="5">
        <f t="shared" si="136"/>
        <v>0</v>
      </c>
    </row>
    <row r="4266" spans="1:11" x14ac:dyDescent="0.2">
      <c r="A4266" t="s">
        <v>8534</v>
      </c>
      <c r="B4266">
        <f>_xlfn.XLOOKUP(A4266,'Allowed as Qualifiers'!$A$1:$A$1896,'Allowed as Qualifiers'!$B$1:$B$1896,0)</f>
        <v>0</v>
      </c>
      <c r="C4266">
        <f t="shared" si="135"/>
        <v>0</v>
      </c>
      <c r="D4266" t="s">
        <v>8535</v>
      </c>
      <c r="G4266">
        <v>0</v>
      </c>
      <c r="H4266" t="str">
        <f>_xlfn.XLOOKUP(A4266,'Diversity Analysis'!$A$2:$A$2366,'Diversity Analysis'!$F$2:$F$2366,"")</f>
        <v/>
      </c>
      <c r="I4266">
        <v>0</v>
      </c>
      <c r="J4266" s="6">
        <v>0</v>
      </c>
      <c r="K4266" s="5">
        <f t="shared" si="136"/>
        <v>0</v>
      </c>
    </row>
    <row r="4267" spans="1:11" x14ac:dyDescent="0.2">
      <c r="A4267" t="s">
        <v>8536</v>
      </c>
      <c r="B4267">
        <f>_xlfn.XLOOKUP(A4267,'Allowed as Qualifiers'!$A$1:$A$1896,'Allowed as Qualifiers'!$B$1:$B$1896,0)</f>
        <v>0</v>
      </c>
      <c r="C4267">
        <f t="shared" si="135"/>
        <v>0</v>
      </c>
      <c r="D4267" t="s">
        <v>8537</v>
      </c>
      <c r="G4267">
        <v>0</v>
      </c>
      <c r="H4267" t="str">
        <f>_xlfn.XLOOKUP(A4267,'Diversity Analysis'!$A$2:$A$2366,'Diversity Analysis'!$F$2:$F$2366,"")</f>
        <v/>
      </c>
      <c r="I4267">
        <v>0</v>
      </c>
      <c r="J4267" s="6">
        <v>0</v>
      </c>
      <c r="K4267" s="5">
        <f t="shared" si="136"/>
        <v>0</v>
      </c>
    </row>
    <row r="4268" spans="1:11" x14ac:dyDescent="0.2">
      <c r="A4268" t="s">
        <v>8538</v>
      </c>
      <c r="B4268">
        <f>_xlfn.XLOOKUP(A4268,'Allowed as Qualifiers'!$A$1:$A$1896,'Allowed as Qualifiers'!$B$1:$B$1896,0)</f>
        <v>0</v>
      </c>
      <c r="C4268">
        <f t="shared" si="135"/>
        <v>0</v>
      </c>
      <c r="D4268" t="s">
        <v>8539</v>
      </c>
      <c r="G4268">
        <v>0</v>
      </c>
      <c r="H4268" t="str">
        <f>_xlfn.XLOOKUP(A4268,'Diversity Analysis'!$A$2:$A$2366,'Diversity Analysis'!$F$2:$F$2366,"")</f>
        <v/>
      </c>
      <c r="I4268">
        <v>0</v>
      </c>
      <c r="J4268" s="6">
        <v>0</v>
      </c>
      <c r="K4268" s="5">
        <f t="shared" si="136"/>
        <v>0</v>
      </c>
    </row>
    <row r="4269" spans="1:11" x14ac:dyDescent="0.2">
      <c r="A4269" t="s">
        <v>8540</v>
      </c>
      <c r="B4269">
        <f>_xlfn.XLOOKUP(A4269,'Allowed as Qualifiers'!$A$1:$A$1896,'Allowed as Qualifiers'!$B$1:$B$1896,0)</f>
        <v>0</v>
      </c>
      <c r="C4269">
        <f t="shared" si="135"/>
        <v>0</v>
      </c>
      <c r="D4269" t="s">
        <v>8541</v>
      </c>
      <c r="G4269">
        <v>0</v>
      </c>
      <c r="H4269" t="str">
        <f>_xlfn.XLOOKUP(A4269,'Diversity Analysis'!$A$2:$A$2366,'Diversity Analysis'!$F$2:$F$2366,"")</f>
        <v/>
      </c>
      <c r="I4269">
        <v>0</v>
      </c>
      <c r="J4269" s="6">
        <v>0</v>
      </c>
      <c r="K4269" s="5">
        <f t="shared" si="136"/>
        <v>0</v>
      </c>
    </row>
    <row r="4270" spans="1:11" x14ac:dyDescent="0.2">
      <c r="A4270" t="s">
        <v>8542</v>
      </c>
      <c r="B4270">
        <f>_xlfn.XLOOKUP(A4270,'Allowed as Qualifiers'!$A$1:$A$1896,'Allowed as Qualifiers'!$B$1:$B$1896,0)</f>
        <v>0</v>
      </c>
      <c r="C4270">
        <f t="shared" si="135"/>
        <v>0</v>
      </c>
      <c r="D4270" t="s">
        <v>8543</v>
      </c>
      <c r="G4270">
        <v>0</v>
      </c>
      <c r="H4270" t="str">
        <f>_xlfn.XLOOKUP(A4270,'Diversity Analysis'!$A$2:$A$2366,'Diversity Analysis'!$F$2:$F$2366,"")</f>
        <v/>
      </c>
      <c r="I4270">
        <v>0</v>
      </c>
      <c r="J4270" s="6">
        <v>0</v>
      </c>
      <c r="K4270" s="5">
        <f t="shared" si="136"/>
        <v>0</v>
      </c>
    </row>
    <row r="4271" spans="1:11" x14ac:dyDescent="0.2">
      <c r="A4271" t="s">
        <v>8544</v>
      </c>
      <c r="B4271">
        <f>_xlfn.XLOOKUP(A4271,'Allowed as Qualifiers'!$A$1:$A$1896,'Allowed as Qualifiers'!$B$1:$B$1896,0)</f>
        <v>0</v>
      </c>
      <c r="C4271">
        <f t="shared" si="135"/>
        <v>0</v>
      </c>
      <c r="D4271" t="s">
        <v>8545</v>
      </c>
      <c r="G4271">
        <v>0</v>
      </c>
      <c r="H4271" t="str">
        <f>_xlfn.XLOOKUP(A4271,'Diversity Analysis'!$A$2:$A$2366,'Diversity Analysis'!$F$2:$F$2366,"")</f>
        <v/>
      </c>
      <c r="I4271">
        <v>0</v>
      </c>
      <c r="J4271" s="6">
        <v>0</v>
      </c>
      <c r="K4271" s="5">
        <f t="shared" si="136"/>
        <v>0</v>
      </c>
    </row>
    <row r="4272" spans="1:11" x14ac:dyDescent="0.2">
      <c r="A4272" t="s">
        <v>8546</v>
      </c>
      <c r="B4272">
        <f>_xlfn.XLOOKUP(A4272,'Allowed as Qualifiers'!$A$1:$A$1896,'Allowed as Qualifiers'!$B$1:$B$1896,0)</f>
        <v>0</v>
      </c>
      <c r="C4272">
        <f t="shared" si="135"/>
        <v>0</v>
      </c>
      <c r="D4272" t="s">
        <v>8547</v>
      </c>
      <c r="G4272">
        <v>0</v>
      </c>
      <c r="H4272" t="str">
        <f>_xlfn.XLOOKUP(A4272,'Diversity Analysis'!$A$2:$A$2366,'Diversity Analysis'!$F$2:$F$2366,"")</f>
        <v/>
      </c>
      <c r="I4272">
        <v>0</v>
      </c>
      <c r="J4272" s="6">
        <v>0</v>
      </c>
      <c r="K4272" s="5">
        <f t="shared" si="136"/>
        <v>0</v>
      </c>
    </row>
    <row r="4273" spans="1:11" x14ac:dyDescent="0.2">
      <c r="A4273" t="s">
        <v>8548</v>
      </c>
      <c r="B4273">
        <f>_xlfn.XLOOKUP(A4273,'Allowed as Qualifiers'!$A$1:$A$1896,'Allowed as Qualifiers'!$B$1:$B$1896,0)</f>
        <v>0</v>
      </c>
      <c r="C4273">
        <f t="shared" si="135"/>
        <v>0</v>
      </c>
      <c r="D4273" t="s">
        <v>8549</v>
      </c>
      <c r="G4273">
        <v>0</v>
      </c>
      <c r="H4273" t="str">
        <f>_xlfn.XLOOKUP(A4273,'Diversity Analysis'!$A$2:$A$2366,'Diversity Analysis'!$F$2:$F$2366,"")</f>
        <v/>
      </c>
      <c r="I4273">
        <v>0</v>
      </c>
      <c r="J4273" s="6">
        <v>0</v>
      </c>
      <c r="K4273" s="5">
        <f t="shared" si="136"/>
        <v>0</v>
      </c>
    </row>
    <row r="4274" spans="1:11" x14ac:dyDescent="0.2">
      <c r="A4274" t="s">
        <v>8550</v>
      </c>
      <c r="B4274">
        <f>_xlfn.XLOOKUP(A4274,'Allowed as Qualifiers'!$A$1:$A$1896,'Allowed as Qualifiers'!$B$1:$B$1896,0)</f>
        <v>0</v>
      </c>
      <c r="C4274">
        <f t="shared" si="135"/>
        <v>0</v>
      </c>
      <c r="D4274" t="s">
        <v>8551</v>
      </c>
      <c r="G4274">
        <v>0</v>
      </c>
      <c r="H4274" t="str">
        <f>_xlfn.XLOOKUP(A4274,'Diversity Analysis'!$A$2:$A$2366,'Diversity Analysis'!$F$2:$F$2366,"")</f>
        <v/>
      </c>
      <c r="I4274">
        <v>0</v>
      </c>
      <c r="J4274" s="6">
        <v>0</v>
      </c>
      <c r="K4274" s="5">
        <f t="shared" si="136"/>
        <v>0</v>
      </c>
    </row>
    <row r="4275" spans="1:11" x14ac:dyDescent="0.2">
      <c r="A4275" t="s">
        <v>8552</v>
      </c>
      <c r="B4275">
        <f>_xlfn.XLOOKUP(A4275,'Allowed as Qualifiers'!$A$1:$A$1896,'Allowed as Qualifiers'!$B$1:$B$1896,0)</f>
        <v>0</v>
      </c>
      <c r="C4275">
        <f t="shared" si="135"/>
        <v>0</v>
      </c>
      <c r="D4275" t="s">
        <v>8553</v>
      </c>
      <c r="G4275">
        <v>0</v>
      </c>
      <c r="H4275" t="str">
        <f>_xlfn.XLOOKUP(A4275,'Diversity Analysis'!$A$2:$A$2366,'Diversity Analysis'!$F$2:$F$2366,"")</f>
        <v/>
      </c>
      <c r="I4275">
        <v>0</v>
      </c>
      <c r="J4275" s="6">
        <v>0</v>
      </c>
      <c r="K4275" s="5">
        <f t="shared" si="136"/>
        <v>0</v>
      </c>
    </row>
    <row r="4276" spans="1:11" x14ac:dyDescent="0.2">
      <c r="A4276" t="s">
        <v>8554</v>
      </c>
      <c r="B4276">
        <f>_xlfn.XLOOKUP(A4276,'Allowed as Qualifiers'!$A$1:$A$1896,'Allowed as Qualifiers'!$B$1:$B$1896,0)</f>
        <v>0</v>
      </c>
      <c r="C4276">
        <f t="shared" si="135"/>
        <v>0</v>
      </c>
      <c r="D4276" t="s">
        <v>8555</v>
      </c>
      <c r="G4276">
        <v>0</v>
      </c>
      <c r="H4276" t="str">
        <f>_xlfn.XLOOKUP(A4276,'Diversity Analysis'!$A$2:$A$2366,'Diversity Analysis'!$F$2:$F$2366,"")</f>
        <v/>
      </c>
      <c r="I4276">
        <v>0</v>
      </c>
      <c r="J4276" s="6">
        <v>0</v>
      </c>
      <c r="K4276" s="5">
        <f t="shared" si="136"/>
        <v>0</v>
      </c>
    </row>
    <row r="4277" spans="1:11" x14ac:dyDescent="0.2">
      <c r="A4277" t="s">
        <v>8556</v>
      </c>
      <c r="B4277">
        <f>_xlfn.XLOOKUP(A4277,'Allowed as Qualifiers'!$A$1:$A$1896,'Allowed as Qualifiers'!$B$1:$B$1896,0)</f>
        <v>0</v>
      </c>
      <c r="C4277">
        <f t="shared" si="135"/>
        <v>0</v>
      </c>
      <c r="D4277" t="s">
        <v>8557</v>
      </c>
      <c r="G4277">
        <v>0</v>
      </c>
      <c r="H4277" t="str">
        <f>_xlfn.XLOOKUP(A4277,'Diversity Analysis'!$A$2:$A$2366,'Diversity Analysis'!$F$2:$F$2366,"")</f>
        <v/>
      </c>
      <c r="I4277">
        <v>0</v>
      </c>
      <c r="J4277" s="6">
        <v>0</v>
      </c>
      <c r="K4277" s="5">
        <f t="shared" si="136"/>
        <v>0</v>
      </c>
    </row>
    <row r="4278" spans="1:11" x14ac:dyDescent="0.2">
      <c r="A4278" t="s">
        <v>8558</v>
      </c>
      <c r="B4278">
        <f>_xlfn.XLOOKUP(A4278,'Allowed as Qualifiers'!$A$1:$A$1896,'Allowed as Qualifiers'!$B$1:$B$1896,0)</f>
        <v>0</v>
      </c>
      <c r="C4278">
        <f t="shared" si="135"/>
        <v>0</v>
      </c>
      <c r="D4278" t="s">
        <v>8559</v>
      </c>
      <c r="G4278">
        <v>0</v>
      </c>
      <c r="H4278" t="str">
        <f>_xlfn.XLOOKUP(A4278,'Diversity Analysis'!$A$2:$A$2366,'Diversity Analysis'!$F$2:$F$2366,"")</f>
        <v/>
      </c>
      <c r="I4278">
        <v>0</v>
      </c>
      <c r="J4278" s="6">
        <v>0</v>
      </c>
      <c r="K4278" s="5">
        <f t="shared" si="136"/>
        <v>0</v>
      </c>
    </row>
    <row r="4279" spans="1:11" x14ac:dyDescent="0.2">
      <c r="A4279" t="s">
        <v>8560</v>
      </c>
      <c r="B4279">
        <f>_xlfn.XLOOKUP(A4279,'Allowed as Qualifiers'!$A$1:$A$1896,'Allowed as Qualifiers'!$B$1:$B$1896,0)</f>
        <v>0</v>
      </c>
      <c r="C4279">
        <f t="shared" si="135"/>
        <v>0</v>
      </c>
      <c r="D4279" t="s">
        <v>8561</v>
      </c>
      <c r="G4279">
        <v>0</v>
      </c>
      <c r="H4279" t="str">
        <f>_xlfn.XLOOKUP(A4279,'Diversity Analysis'!$A$2:$A$2366,'Diversity Analysis'!$F$2:$F$2366,"")</f>
        <v/>
      </c>
      <c r="I4279">
        <v>0</v>
      </c>
      <c r="J4279" s="6">
        <v>0</v>
      </c>
      <c r="K4279" s="5">
        <f t="shared" si="136"/>
        <v>0</v>
      </c>
    </row>
    <row r="4280" spans="1:11" x14ac:dyDescent="0.2">
      <c r="A4280" t="s">
        <v>8562</v>
      </c>
      <c r="B4280">
        <f>_xlfn.XLOOKUP(A4280,'Allowed as Qualifiers'!$A$1:$A$1896,'Allowed as Qualifiers'!$B$1:$B$1896,0)</f>
        <v>0</v>
      </c>
      <c r="C4280">
        <f t="shared" si="135"/>
        <v>0</v>
      </c>
      <c r="D4280" t="s">
        <v>8563</v>
      </c>
      <c r="G4280">
        <v>0</v>
      </c>
      <c r="H4280" t="str">
        <f>_xlfn.XLOOKUP(A4280,'Diversity Analysis'!$A$2:$A$2366,'Diversity Analysis'!$F$2:$F$2366,"")</f>
        <v/>
      </c>
      <c r="I4280">
        <v>0</v>
      </c>
      <c r="J4280" s="6">
        <v>0</v>
      </c>
      <c r="K4280" s="5">
        <f t="shared" si="136"/>
        <v>0</v>
      </c>
    </row>
    <row r="4281" spans="1:11" x14ac:dyDescent="0.2">
      <c r="A4281" t="s">
        <v>8564</v>
      </c>
      <c r="B4281">
        <f>_xlfn.XLOOKUP(A4281,'Allowed as Qualifiers'!$A$1:$A$1896,'Allowed as Qualifiers'!$B$1:$B$1896,0)</f>
        <v>0</v>
      </c>
      <c r="C4281">
        <f t="shared" si="135"/>
        <v>0</v>
      </c>
      <c r="D4281" t="s">
        <v>8565</v>
      </c>
      <c r="G4281">
        <v>0</v>
      </c>
      <c r="H4281" t="str">
        <f>_xlfn.XLOOKUP(A4281,'Diversity Analysis'!$A$2:$A$2366,'Diversity Analysis'!$F$2:$F$2366,"")</f>
        <v/>
      </c>
      <c r="I4281">
        <v>0</v>
      </c>
      <c r="J4281" s="6">
        <v>0</v>
      </c>
      <c r="K4281" s="5">
        <f t="shared" si="136"/>
        <v>0</v>
      </c>
    </row>
    <row r="4282" spans="1:11" x14ac:dyDescent="0.2">
      <c r="A4282" t="s">
        <v>8566</v>
      </c>
      <c r="B4282">
        <f>_xlfn.XLOOKUP(A4282,'Allowed as Qualifiers'!$A$1:$A$1896,'Allowed as Qualifiers'!$B$1:$B$1896,0)</f>
        <v>0</v>
      </c>
      <c r="C4282">
        <f t="shared" si="135"/>
        <v>0</v>
      </c>
      <c r="D4282" t="s">
        <v>8567</v>
      </c>
      <c r="G4282">
        <v>0</v>
      </c>
      <c r="H4282" t="str">
        <f>_xlfn.XLOOKUP(A4282,'Diversity Analysis'!$A$2:$A$2366,'Diversity Analysis'!$F$2:$F$2366,"")</f>
        <v/>
      </c>
      <c r="I4282">
        <v>0</v>
      </c>
      <c r="J4282" s="6">
        <v>0</v>
      </c>
      <c r="K4282" s="5">
        <f t="shared" si="136"/>
        <v>0</v>
      </c>
    </row>
    <row r="4283" spans="1:11" x14ac:dyDescent="0.2">
      <c r="A4283" t="s">
        <v>8568</v>
      </c>
      <c r="B4283">
        <f>_xlfn.XLOOKUP(A4283,'Allowed as Qualifiers'!$A$1:$A$1896,'Allowed as Qualifiers'!$B$1:$B$1896,0)</f>
        <v>0</v>
      </c>
      <c r="C4283">
        <f t="shared" si="135"/>
        <v>0</v>
      </c>
      <c r="D4283" t="s">
        <v>8569</v>
      </c>
      <c r="G4283">
        <v>0</v>
      </c>
      <c r="H4283" t="str">
        <f>_xlfn.XLOOKUP(A4283,'Diversity Analysis'!$A$2:$A$2366,'Diversity Analysis'!$F$2:$F$2366,"")</f>
        <v/>
      </c>
      <c r="I4283">
        <v>0</v>
      </c>
      <c r="J4283" s="6">
        <v>0</v>
      </c>
      <c r="K4283" s="5">
        <f t="shared" si="136"/>
        <v>0</v>
      </c>
    </row>
    <row r="4284" spans="1:11" x14ac:dyDescent="0.2">
      <c r="A4284" t="s">
        <v>8570</v>
      </c>
      <c r="B4284">
        <f>_xlfn.XLOOKUP(A4284,'Allowed as Qualifiers'!$A$1:$A$1896,'Allowed as Qualifiers'!$B$1:$B$1896,0)</f>
        <v>0</v>
      </c>
      <c r="C4284">
        <f t="shared" si="135"/>
        <v>0</v>
      </c>
      <c r="D4284" t="s">
        <v>8571</v>
      </c>
      <c r="G4284">
        <v>0</v>
      </c>
      <c r="H4284" t="str">
        <f>_xlfn.XLOOKUP(A4284,'Diversity Analysis'!$A$2:$A$2366,'Diversity Analysis'!$F$2:$F$2366,"")</f>
        <v/>
      </c>
      <c r="I4284">
        <v>0</v>
      </c>
      <c r="J4284" s="6">
        <v>0</v>
      </c>
      <c r="K4284" s="5">
        <f t="shared" si="136"/>
        <v>0</v>
      </c>
    </row>
    <row r="4285" spans="1:11" x14ac:dyDescent="0.2">
      <c r="A4285" t="s">
        <v>8572</v>
      </c>
      <c r="B4285">
        <f>_xlfn.XLOOKUP(A4285,'Allowed as Qualifiers'!$A$1:$A$1896,'Allowed as Qualifiers'!$B$1:$B$1896,0)</f>
        <v>0</v>
      </c>
      <c r="C4285">
        <f t="shared" si="135"/>
        <v>0</v>
      </c>
      <c r="D4285" t="s">
        <v>8573</v>
      </c>
      <c r="G4285">
        <v>0</v>
      </c>
      <c r="H4285" t="str">
        <f>_xlfn.XLOOKUP(A4285,'Diversity Analysis'!$A$2:$A$2366,'Diversity Analysis'!$F$2:$F$2366,"")</f>
        <v/>
      </c>
      <c r="I4285">
        <v>0</v>
      </c>
      <c r="J4285" s="6">
        <v>0</v>
      </c>
      <c r="K4285" s="5">
        <f t="shared" si="136"/>
        <v>0</v>
      </c>
    </row>
    <row r="4286" spans="1:11" x14ac:dyDescent="0.2">
      <c r="A4286" t="s">
        <v>8574</v>
      </c>
      <c r="B4286">
        <f>_xlfn.XLOOKUP(A4286,'Allowed as Qualifiers'!$A$1:$A$1896,'Allowed as Qualifiers'!$B$1:$B$1896,0)</f>
        <v>0</v>
      </c>
      <c r="C4286">
        <f t="shared" si="135"/>
        <v>0</v>
      </c>
      <c r="D4286" t="s">
        <v>8575</v>
      </c>
      <c r="G4286">
        <v>0</v>
      </c>
      <c r="H4286" t="str">
        <f>_xlfn.XLOOKUP(A4286,'Diversity Analysis'!$A$2:$A$2366,'Diversity Analysis'!$F$2:$F$2366,"")</f>
        <v/>
      </c>
      <c r="I4286">
        <v>0</v>
      </c>
      <c r="J4286" s="6">
        <v>0</v>
      </c>
      <c r="K4286" s="5">
        <f t="shared" si="136"/>
        <v>0</v>
      </c>
    </row>
    <row r="4287" spans="1:11" x14ac:dyDescent="0.2">
      <c r="A4287" t="s">
        <v>8576</v>
      </c>
      <c r="B4287">
        <f>_xlfn.XLOOKUP(A4287,'Allowed as Qualifiers'!$A$1:$A$1896,'Allowed as Qualifiers'!$B$1:$B$1896,0)</f>
        <v>0</v>
      </c>
      <c r="C4287">
        <f t="shared" si="135"/>
        <v>0</v>
      </c>
      <c r="D4287" t="s">
        <v>8577</v>
      </c>
      <c r="G4287">
        <v>0</v>
      </c>
      <c r="H4287" t="str">
        <f>_xlfn.XLOOKUP(A4287,'Diversity Analysis'!$A$2:$A$2366,'Diversity Analysis'!$F$2:$F$2366,"")</f>
        <v/>
      </c>
      <c r="I4287">
        <v>0</v>
      </c>
      <c r="J4287" s="6">
        <v>0</v>
      </c>
      <c r="K4287" s="5">
        <f t="shared" si="136"/>
        <v>0</v>
      </c>
    </row>
    <row r="4288" spans="1:11" x14ac:dyDescent="0.2">
      <c r="A4288" t="s">
        <v>8578</v>
      </c>
      <c r="B4288">
        <f>_xlfn.XLOOKUP(A4288,'Allowed as Qualifiers'!$A$1:$A$1896,'Allowed as Qualifiers'!$B$1:$B$1896,0)</f>
        <v>0</v>
      </c>
      <c r="C4288">
        <f t="shared" si="135"/>
        <v>0</v>
      </c>
      <c r="D4288" t="s">
        <v>8579</v>
      </c>
      <c r="G4288">
        <v>0</v>
      </c>
      <c r="H4288" t="str">
        <f>_xlfn.XLOOKUP(A4288,'Diversity Analysis'!$A$2:$A$2366,'Diversity Analysis'!$F$2:$F$2366,"")</f>
        <v/>
      </c>
      <c r="I4288">
        <v>0</v>
      </c>
      <c r="J4288" s="6">
        <v>0</v>
      </c>
      <c r="K4288" s="5">
        <f t="shared" si="136"/>
        <v>0</v>
      </c>
    </row>
    <row r="4289" spans="1:11" x14ac:dyDescent="0.2">
      <c r="A4289" t="s">
        <v>8580</v>
      </c>
      <c r="B4289">
        <f>_xlfn.XLOOKUP(A4289,'Allowed as Qualifiers'!$A$1:$A$1896,'Allowed as Qualifiers'!$B$1:$B$1896,0)</f>
        <v>0</v>
      </c>
      <c r="C4289">
        <f t="shared" si="135"/>
        <v>0</v>
      </c>
      <c r="D4289" t="s">
        <v>8581</v>
      </c>
      <c r="G4289">
        <v>0</v>
      </c>
      <c r="H4289" t="str">
        <f>_xlfn.XLOOKUP(A4289,'Diversity Analysis'!$A$2:$A$2366,'Diversity Analysis'!$F$2:$F$2366,"")</f>
        <v/>
      </c>
      <c r="I4289">
        <v>0</v>
      </c>
      <c r="J4289" s="6">
        <v>0</v>
      </c>
      <c r="K4289" s="5">
        <f t="shared" si="136"/>
        <v>0</v>
      </c>
    </row>
    <row r="4290" spans="1:11" x14ac:dyDescent="0.2">
      <c r="A4290" t="s">
        <v>8582</v>
      </c>
      <c r="B4290">
        <f>_xlfn.XLOOKUP(A4290,'Allowed as Qualifiers'!$A$1:$A$1896,'Allowed as Qualifiers'!$B$1:$B$1896,0)</f>
        <v>0</v>
      </c>
      <c r="C4290">
        <f t="shared" si="135"/>
        <v>0</v>
      </c>
      <c r="D4290" t="s">
        <v>8583</v>
      </c>
      <c r="G4290">
        <v>0</v>
      </c>
      <c r="H4290" t="str">
        <f>_xlfn.XLOOKUP(A4290,'Diversity Analysis'!$A$2:$A$2366,'Diversity Analysis'!$F$2:$F$2366,"")</f>
        <v/>
      </c>
      <c r="I4290">
        <v>0</v>
      </c>
      <c r="J4290" s="6">
        <v>0</v>
      </c>
      <c r="K4290" s="5">
        <f t="shared" si="136"/>
        <v>0</v>
      </c>
    </row>
    <row r="4291" spans="1:11" x14ac:dyDescent="0.2">
      <c r="A4291" t="s">
        <v>8584</v>
      </c>
      <c r="B4291">
        <f>_xlfn.XLOOKUP(A4291,'Allowed as Qualifiers'!$A$1:$A$1896,'Allowed as Qualifiers'!$B$1:$B$1896,0)</f>
        <v>0</v>
      </c>
      <c r="C4291">
        <f t="shared" ref="C4291:C4354" si="137">IF(B4291=1,1,0)*IF(G4291&gt;0,1,0)</f>
        <v>0</v>
      </c>
      <c r="D4291" t="s">
        <v>8585</v>
      </c>
      <c r="G4291">
        <v>0</v>
      </c>
      <c r="H4291" t="str">
        <f>_xlfn.XLOOKUP(A4291,'Diversity Analysis'!$A$2:$A$2366,'Diversity Analysis'!$F$2:$F$2366,"")</f>
        <v/>
      </c>
      <c r="I4291">
        <v>0</v>
      </c>
      <c r="J4291" s="6">
        <v>0</v>
      </c>
      <c r="K4291" s="5">
        <f t="shared" si="136"/>
        <v>0</v>
      </c>
    </row>
    <row r="4292" spans="1:11" x14ac:dyDescent="0.2">
      <c r="A4292" t="s">
        <v>8586</v>
      </c>
      <c r="B4292">
        <f>_xlfn.XLOOKUP(A4292,'Allowed as Qualifiers'!$A$1:$A$1896,'Allowed as Qualifiers'!$B$1:$B$1896,0)</f>
        <v>0</v>
      </c>
      <c r="C4292">
        <f t="shared" si="137"/>
        <v>0</v>
      </c>
      <c r="D4292" t="s">
        <v>8587</v>
      </c>
      <c r="G4292">
        <v>0</v>
      </c>
      <c r="H4292" t="str">
        <f>_xlfn.XLOOKUP(A4292,'Diversity Analysis'!$A$2:$A$2366,'Diversity Analysis'!$F$2:$F$2366,"")</f>
        <v/>
      </c>
      <c r="I4292">
        <v>0</v>
      </c>
      <c r="J4292" s="6">
        <v>0</v>
      </c>
      <c r="K4292" s="5">
        <f t="shared" si="136"/>
        <v>0</v>
      </c>
    </row>
    <row r="4293" spans="1:11" x14ac:dyDescent="0.2">
      <c r="A4293" t="s">
        <v>8588</v>
      </c>
      <c r="B4293">
        <f>_xlfn.XLOOKUP(A4293,'Allowed as Qualifiers'!$A$1:$A$1896,'Allowed as Qualifiers'!$B$1:$B$1896,0)</f>
        <v>0</v>
      </c>
      <c r="C4293">
        <f t="shared" si="137"/>
        <v>0</v>
      </c>
      <c r="D4293" t="s">
        <v>8589</v>
      </c>
      <c r="G4293">
        <v>0</v>
      </c>
      <c r="H4293" t="str">
        <f>_xlfn.XLOOKUP(A4293,'Diversity Analysis'!$A$2:$A$2366,'Diversity Analysis'!$F$2:$F$2366,"")</f>
        <v/>
      </c>
      <c r="I4293">
        <v>0</v>
      </c>
      <c r="J4293" s="6">
        <v>0</v>
      </c>
      <c r="K4293" s="5">
        <f t="shared" si="136"/>
        <v>0</v>
      </c>
    </row>
    <row r="4294" spans="1:11" x14ac:dyDescent="0.2">
      <c r="A4294" t="s">
        <v>8590</v>
      </c>
      <c r="B4294">
        <f>_xlfn.XLOOKUP(A4294,'Allowed as Qualifiers'!$A$1:$A$1896,'Allowed as Qualifiers'!$B$1:$B$1896,0)</f>
        <v>0</v>
      </c>
      <c r="C4294">
        <f t="shared" si="137"/>
        <v>0</v>
      </c>
      <c r="D4294" t="s">
        <v>8591</v>
      </c>
      <c r="G4294">
        <v>0</v>
      </c>
      <c r="H4294" t="str">
        <f>_xlfn.XLOOKUP(A4294,'Diversity Analysis'!$A$2:$A$2366,'Diversity Analysis'!$F$2:$F$2366,"")</f>
        <v/>
      </c>
      <c r="I4294">
        <v>0</v>
      </c>
      <c r="J4294" s="6">
        <v>0</v>
      </c>
      <c r="K4294" s="5">
        <f t="shared" si="136"/>
        <v>0</v>
      </c>
    </row>
    <row r="4295" spans="1:11" x14ac:dyDescent="0.2">
      <c r="A4295" t="s">
        <v>8592</v>
      </c>
      <c r="B4295">
        <f>_xlfn.XLOOKUP(A4295,'Allowed as Qualifiers'!$A$1:$A$1896,'Allowed as Qualifiers'!$B$1:$B$1896,0)</f>
        <v>0</v>
      </c>
      <c r="C4295">
        <f t="shared" si="137"/>
        <v>0</v>
      </c>
      <c r="D4295" t="s">
        <v>8593</v>
      </c>
      <c r="G4295">
        <v>0</v>
      </c>
      <c r="H4295" t="str">
        <f>_xlfn.XLOOKUP(A4295,'Diversity Analysis'!$A$2:$A$2366,'Diversity Analysis'!$F$2:$F$2366,"")</f>
        <v/>
      </c>
      <c r="I4295">
        <v>0</v>
      </c>
      <c r="J4295" s="6">
        <v>0</v>
      </c>
      <c r="K4295" s="5">
        <f t="shared" si="136"/>
        <v>0</v>
      </c>
    </row>
    <row r="4296" spans="1:11" x14ac:dyDescent="0.2">
      <c r="A4296" t="s">
        <v>8594</v>
      </c>
      <c r="B4296">
        <f>_xlfn.XLOOKUP(A4296,'Allowed as Qualifiers'!$A$1:$A$1896,'Allowed as Qualifiers'!$B$1:$B$1896,0)</f>
        <v>0</v>
      </c>
      <c r="C4296">
        <f t="shared" si="137"/>
        <v>0</v>
      </c>
      <c r="D4296" t="s">
        <v>8595</v>
      </c>
      <c r="G4296">
        <v>0</v>
      </c>
      <c r="H4296" t="str">
        <f>_xlfn.XLOOKUP(A4296,'Diversity Analysis'!$A$2:$A$2366,'Diversity Analysis'!$F$2:$F$2366,"")</f>
        <v/>
      </c>
      <c r="I4296">
        <v>0</v>
      </c>
      <c r="J4296" s="6">
        <v>0</v>
      </c>
      <c r="K4296" s="5">
        <f t="shared" si="136"/>
        <v>0</v>
      </c>
    </row>
    <row r="4297" spans="1:11" x14ac:dyDescent="0.2">
      <c r="A4297" t="s">
        <v>8596</v>
      </c>
      <c r="B4297">
        <f>_xlfn.XLOOKUP(A4297,'Allowed as Qualifiers'!$A$1:$A$1896,'Allowed as Qualifiers'!$B$1:$B$1896,0)</f>
        <v>0</v>
      </c>
      <c r="C4297">
        <f t="shared" si="137"/>
        <v>0</v>
      </c>
      <c r="D4297" t="s">
        <v>8597</v>
      </c>
      <c r="G4297">
        <v>0</v>
      </c>
      <c r="H4297" t="str">
        <f>_xlfn.XLOOKUP(A4297,'Diversity Analysis'!$A$2:$A$2366,'Diversity Analysis'!$F$2:$F$2366,"")</f>
        <v/>
      </c>
      <c r="I4297">
        <v>0</v>
      </c>
      <c r="J4297" s="6">
        <v>0</v>
      </c>
      <c r="K4297" s="5">
        <f t="shared" si="136"/>
        <v>0</v>
      </c>
    </row>
    <row r="4298" spans="1:11" x14ac:dyDescent="0.2">
      <c r="A4298" t="s">
        <v>8598</v>
      </c>
      <c r="B4298">
        <f>_xlfn.XLOOKUP(A4298,'Allowed as Qualifiers'!$A$1:$A$1896,'Allowed as Qualifiers'!$B$1:$B$1896,0)</f>
        <v>0</v>
      </c>
      <c r="C4298">
        <f t="shared" si="137"/>
        <v>0</v>
      </c>
      <c r="D4298" t="s">
        <v>8599</v>
      </c>
      <c r="G4298">
        <v>0</v>
      </c>
      <c r="H4298" t="str">
        <f>_xlfn.XLOOKUP(A4298,'Diversity Analysis'!$A$2:$A$2366,'Diversity Analysis'!$F$2:$F$2366,"")</f>
        <v/>
      </c>
      <c r="I4298">
        <v>0</v>
      </c>
      <c r="J4298" s="6">
        <v>0</v>
      </c>
      <c r="K4298" s="5">
        <f t="shared" si="136"/>
        <v>0</v>
      </c>
    </row>
    <row r="4299" spans="1:11" x14ac:dyDescent="0.2">
      <c r="A4299" t="s">
        <v>8600</v>
      </c>
      <c r="B4299">
        <f>_xlfn.XLOOKUP(A4299,'Allowed as Qualifiers'!$A$1:$A$1896,'Allowed as Qualifiers'!$B$1:$B$1896,0)</f>
        <v>0</v>
      </c>
      <c r="C4299">
        <f t="shared" si="137"/>
        <v>0</v>
      </c>
      <c r="D4299" t="s">
        <v>8601</v>
      </c>
      <c r="G4299">
        <v>0</v>
      </c>
      <c r="H4299" t="str">
        <f>_xlfn.XLOOKUP(A4299,'Diversity Analysis'!$A$2:$A$2366,'Diversity Analysis'!$F$2:$F$2366,"")</f>
        <v/>
      </c>
      <c r="I4299">
        <v>0</v>
      </c>
      <c r="J4299" s="6">
        <v>0</v>
      </c>
      <c r="K4299" s="5">
        <f t="shared" si="136"/>
        <v>0</v>
      </c>
    </row>
    <row r="4300" spans="1:11" x14ac:dyDescent="0.2">
      <c r="A4300" t="s">
        <v>8602</v>
      </c>
      <c r="B4300">
        <f>_xlfn.XLOOKUP(A4300,'Allowed as Qualifiers'!$A$1:$A$1896,'Allowed as Qualifiers'!$B$1:$B$1896,0)</f>
        <v>0</v>
      </c>
      <c r="C4300">
        <f t="shared" si="137"/>
        <v>0</v>
      </c>
      <c r="D4300" t="s">
        <v>8603</v>
      </c>
      <c r="G4300">
        <v>0</v>
      </c>
      <c r="H4300" t="str">
        <f>_xlfn.XLOOKUP(A4300,'Diversity Analysis'!$A$2:$A$2366,'Diversity Analysis'!$F$2:$F$2366,"")</f>
        <v/>
      </c>
      <c r="I4300">
        <v>0</v>
      </c>
      <c r="J4300" s="6">
        <v>0</v>
      </c>
      <c r="K4300" s="5">
        <f t="shared" si="136"/>
        <v>0</v>
      </c>
    </row>
    <row r="4301" spans="1:11" x14ac:dyDescent="0.2">
      <c r="A4301" t="s">
        <v>8604</v>
      </c>
      <c r="B4301">
        <f>_xlfn.XLOOKUP(A4301,'Allowed as Qualifiers'!$A$1:$A$1896,'Allowed as Qualifiers'!$B$1:$B$1896,0)</f>
        <v>0</v>
      </c>
      <c r="C4301">
        <f t="shared" si="137"/>
        <v>0</v>
      </c>
      <c r="D4301" t="s">
        <v>8605</v>
      </c>
      <c r="G4301">
        <v>0</v>
      </c>
      <c r="H4301" t="str">
        <f>_xlfn.XLOOKUP(A4301,'Diversity Analysis'!$A$2:$A$2366,'Diversity Analysis'!$F$2:$F$2366,"")</f>
        <v/>
      </c>
      <c r="I4301">
        <v>0</v>
      </c>
      <c r="J4301" s="6">
        <v>0</v>
      </c>
      <c r="K4301" s="5">
        <f t="shared" si="136"/>
        <v>0</v>
      </c>
    </row>
    <row r="4302" spans="1:11" x14ac:dyDescent="0.2">
      <c r="A4302" t="s">
        <v>8606</v>
      </c>
      <c r="B4302">
        <f>_xlfn.XLOOKUP(A4302,'Allowed as Qualifiers'!$A$1:$A$1896,'Allowed as Qualifiers'!$B$1:$B$1896,0)</f>
        <v>0</v>
      </c>
      <c r="C4302">
        <f t="shared" si="137"/>
        <v>0</v>
      </c>
      <c r="D4302" t="s">
        <v>8607</v>
      </c>
      <c r="G4302">
        <v>0</v>
      </c>
      <c r="H4302" t="str">
        <f>_xlfn.XLOOKUP(A4302,'Diversity Analysis'!$A$2:$A$2366,'Diversity Analysis'!$F$2:$F$2366,"")</f>
        <v/>
      </c>
      <c r="I4302">
        <v>0</v>
      </c>
      <c r="J4302" s="6">
        <v>0</v>
      </c>
      <c r="K4302" s="5">
        <f t="shared" si="136"/>
        <v>0</v>
      </c>
    </row>
    <row r="4303" spans="1:11" x14ac:dyDescent="0.2">
      <c r="A4303" t="s">
        <v>8608</v>
      </c>
      <c r="B4303">
        <f>_xlfn.XLOOKUP(A4303,'Allowed as Qualifiers'!$A$1:$A$1896,'Allowed as Qualifiers'!$B$1:$B$1896,0)</f>
        <v>0</v>
      </c>
      <c r="C4303">
        <f t="shared" si="137"/>
        <v>0</v>
      </c>
      <c r="D4303" t="s">
        <v>8609</v>
      </c>
      <c r="G4303">
        <v>0</v>
      </c>
      <c r="H4303" t="str">
        <f>_xlfn.XLOOKUP(A4303,'Diversity Analysis'!$A$2:$A$2366,'Diversity Analysis'!$F$2:$F$2366,"")</f>
        <v/>
      </c>
      <c r="I4303">
        <v>0</v>
      </c>
      <c r="J4303" s="6">
        <v>0</v>
      </c>
      <c r="K4303" s="5">
        <f t="shared" si="136"/>
        <v>0</v>
      </c>
    </row>
    <row r="4304" spans="1:11" x14ac:dyDescent="0.2">
      <c r="A4304" t="s">
        <v>8610</v>
      </c>
      <c r="B4304">
        <f>_xlfn.XLOOKUP(A4304,'Allowed as Qualifiers'!$A$1:$A$1896,'Allowed as Qualifiers'!$B$1:$B$1896,0)</f>
        <v>0</v>
      </c>
      <c r="C4304">
        <f t="shared" si="137"/>
        <v>0</v>
      </c>
      <c r="D4304" t="s">
        <v>8611</v>
      </c>
      <c r="G4304">
        <v>0</v>
      </c>
      <c r="H4304" t="str">
        <f>_xlfn.XLOOKUP(A4304,'Diversity Analysis'!$A$2:$A$2366,'Diversity Analysis'!$F$2:$F$2366,"")</f>
        <v/>
      </c>
      <c r="I4304">
        <v>0</v>
      </c>
      <c r="J4304" s="6">
        <v>0</v>
      </c>
      <c r="K4304" s="5">
        <f t="shared" ref="K4304:K4347" si="138">G4304/1000000*J4304</f>
        <v>0</v>
      </c>
    </row>
    <row r="4305" spans="1:11" x14ac:dyDescent="0.2">
      <c r="A4305" t="s">
        <v>8612</v>
      </c>
      <c r="B4305">
        <f>_xlfn.XLOOKUP(A4305,'Allowed as Qualifiers'!$A$1:$A$1896,'Allowed as Qualifiers'!$B$1:$B$1896,0)</f>
        <v>0</v>
      </c>
      <c r="C4305">
        <f t="shared" si="137"/>
        <v>0</v>
      </c>
      <c r="D4305" t="s">
        <v>8613</v>
      </c>
      <c r="G4305">
        <v>0</v>
      </c>
      <c r="H4305" t="str">
        <f>_xlfn.XLOOKUP(A4305,'Diversity Analysis'!$A$2:$A$2366,'Diversity Analysis'!$F$2:$F$2366,"")</f>
        <v/>
      </c>
      <c r="I4305">
        <v>0</v>
      </c>
      <c r="J4305" s="6">
        <v>0</v>
      </c>
      <c r="K4305" s="5">
        <f t="shared" si="138"/>
        <v>0</v>
      </c>
    </row>
    <row r="4306" spans="1:11" x14ac:dyDescent="0.2">
      <c r="A4306" t="s">
        <v>8614</v>
      </c>
      <c r="B4306">
        <f>_xlfn.XLOOKUP(A4306,'Allowed as Qualifiers'!$A$1:$A$1896,'Allowed as Qualifiers'!$B$1:$B$1896,0)</f>
        <v>0</v>
      </c>
      <c r="C4306">
        <f t="shared" si="137"/>
        <v>0</v>
      </c>
      <c r="D4306" t="s">
        <v>8615</v>
      </c>
      <c r="G4306">
        <v>0</v>
      </c>
      <c r="H4306" t="str">
        <f>_xlfn.XLOOKUP(A4306,'Diversity Analysis'!$A$2:$A$2366,'Diversity Analysis'!$F$2:$F$2366,"")</f>
        <v/>
      </c>
      <c r="I4306">
        <v>0</v>
      </c>
      <c r="J4306" s="6">
        <v>0</v>
      </c>
      <c r="K4306" s="5">
        <f t="shared" si="138"/>
        <v>0</v>
      </c>
    </row>
    <row r="4307" spans="1:11" x14ac:dyDescent="0.2">
      <c r="A4307" t="s">
        <v>8616</v>
      </c>
      <c r="B4307">
        <f>_xlfn.XLOOKUP(A4307,'Allowed as Qualifiers'!$A$1:$A$1896,'Allowed as Qualifiers'!$B$1:$B$1896,0)</f>
        <v>0</v>
      </c>
      <c r="C4307">
        <f t="shared" si="137"/>
        <v>0</v>
      </c>
      <c r="D4307" t="s">
        <v>8617</v>
      </c>
      <c r="G4307">
        <v>0</v>
      </c>
      <c r="H4307" t="str">
        <f>_xlfn.XLOOKUP(A4307,'Diversity Analysis'!$A$2:$A$2366,'Diversity Analysis'!$F$2:$F$2366,"")</f>
        <v/>
      </c>
      <c r="I4307">
        <v>0</v>
      </c>
      <c r="J4307" s="6">
        <v>0</v>
      </c>
      <c r="K4307" s="5">
        <f t="shared" si="138"/>
        <v>0</v>
      </c>
    </row>
    <row r="4308" spans="1:11" x14ac:dyDescent="0.2">
      <c r="A4308" t="s">
        <v>8618</v>
      </c>
      <c r="B4308">
        <f>_xlfn.XLOOKUP(A4308,'Allowed as Qualifiers'!$A$1:$A$1896,'Allowed as Qualifiers'!$B$1:$B$1896,0)</f>
        <v>0</v>
      </c>
      <c r="C4308">
        <f t="shared" si="137"/>
        <v>0</v>
      </c>
      <c r="D4308" t="s">
        <v>8619</v>
      </c>
      <c r="G4308">
        <v>0</v>
      </c>
      <c r="H4308" t="str">
        <f>_xlfn.XLOOKUP(A4308,'Diversity Analysis'!$A$2:$A$2366,'Diversity Analysis'!$F$2:$F$2366,"")</f>
        <v/>
      </c>
      <c r="I4308">
        <v>0</v>
      </c>
      <c r="J4308" s="6">
        <v>0</v>
      </c>
      <c r="K4308" s="5">
        <f t="shared" si="138"/>
        <v>0</v>
      </c>
    </row>
    <row r="4309" spans="1:11" x14ac:dyDescent="0.2">
      <c r="A4309" t="s">
        <v>8620</v>
      </c>
      <c r="B4309">
        <f>_xlfn.XLOOKUP(A4309,'Allowed as Qualifiers'!$A$1:$A$1896,'Allowed as Qualifiers'!$B$1:$B$1896,0)</f>
        <v>0</v>
      </c>
      <c r="C4309">
        <f t="shared" si="137"/>
        <v>0</v>
      </c>
      <c r="D4309" t="s">
        <v>8621</v>
      </c>
      <c r="E4309" t="s">
        <v>527</v>
      </c>
      <c r="G4309">
        <v>0</v>
      </c>
      <c r="H4309" t="str">
        <f>_xlfn.XLOOKUP(A4309,'Diversity Analysis'!$A$2:$A$2366,'Diversity Analysis'!$F$2:$F$2366,"")</f>
        <v/>
      </c>
      <c r="I4309">
        <v>0</v>
      </c>
      <c r="J4309" s="6">
        <v>0</v>
      </c>
      <c r="K4309" s="5">
        <f t="shared" si="138"/>
        <v>0</v>
      </c>
    </row>
    <row r="4310" spans="1:11" x14ac:dyDescent="0.2">
      <c r="A4310" t="s">
        <v>8622</v>
      </c>
      <c r="B4310">
        <f>_xlfn.XLOOKUP(A4310,'Allowed as Qualifiers'!$A$1:$A$1896,'Allowed as Qualifiers'!$B$1:$B$1896,0)</f>
        <v>0</v>
      </c>
      <c r="C4310">
        <f t="shared" si="137"/>
        <v>0</v>
      </c>
      <c r="D4310" t="s">
        <v>8623</v>
      </c>
      <c r="G4310">
        <v>0</v>
      </c>
      <c r="H4310" t="str">
        <f>_xlfn.XLOOKUP(A4310,'Diversity Analysis'!$A$2:$A$2366,'Diversity Analysis'!$F$2:$F$2366,"")</f>
        <v/>
      </c>
      <c r="I4310">
        <v>0</v>
      </c>
      <c r="J4310" s="6">
        <v>0</v>
      </c>
      <c r="K4310" s="5">
        <f t="shared" si="138"/>
        <v>0</v>
      </c>
    </row>
    <row r="4311" spans="1:11" x14ac:dyDescent="0.2">
      <c r="A4311" t="s">
        <v>8624</v>
      </c>
      <c r="B4311">
        <f>_xlfn.XLOOKUP(A4311,'Allowed as Qualifiers'!$A$1:$A$1896,'Allowed as Qualifiers'!$B$1:$B$1896,0)</f>
        <v>0</v>
      </c>
      <c r="C4311">
        <f t="shared" si="137"/>
        <v>0</v>
      </c>
      <c r="D4311" t="s">
        <v>8625</v>
      </c>
      <c r="G4311">
        <v>0</v>
      </c>
      <c r="H4311" t="str">
        <f>_xlfn.XLOOKUP(A4311,'Diversity Analysis'!$A$2:$A$2366,'Diversity Analysis'!$F$2:$F$2366,"")</f>
        <v/>
      </c>
      <c r="I4311">
        <v>0</v>
      </c>
      <c r="J4311" s="6">
        <v>0</v>
      </c>
      <c r="K4311" s="5">
        <f t="shared" si="138"/>
        <v>0</v>
      </c>
    </row>
    <row r="4312" spans="1:11" x14ac:dyDescent="0.2">
      <c r="A4312" t="s">
        <v>8626</v>
      </c>
      <c r="B4312">
        <f>_xlfn.XLOOKUP(A4312,'Allowed as Qualifiers'!$A$1:$A$1896,'Allowed as Qualifiers'!$B$1:$B$1896,0)</f>
        <v>1</v>
      </c>
      <c r="C4312">
        <f t="shared" si="137"/>
        <v>0</v>
      </c>
      <c r="D4312" t="s">
        <v>8627</v>
      </c>
      <c r="G4312">
        <v>0</v>
      </c>
      <c r="H4312" t="str">
        <f>_xlfn.XLOOKUP(A4312,'Diversity Analysis'!$A$2:$A$2366,'Diversity Analysis'!$F$2:$F$2366,"")</f>
        <v/>
      </c>
      <c r="I4312">
        <v>0</v>
      </c>
      <c r="J4312" s="6">
        <v>0</v>
      </c>
      <c r="K4312" s="5">
        <f t="shared" si="138"/>
        <v>0</v>
      </c>
    </row>
    <row r="4313" spans="1:11" x14ac:dyDescent="0.2">
      <c r="A4313" t="s">
        <v>8628</v>
      </c>
      <c r="B4313">
        <f>_xlfn.XLOOKUP(A4313,'Allowed as Qualifiers'!$A$1:$A$1896,'Allowed as Qualifiers'!$B$1:$B$1896,0)</f>
        <v>0</v>
      </c>
      <c r="C4313">
        <f t="shared" si="137"/>
        <v>0</v>
      </c>
      <c r="D4313" t="s">
        <v>8629</v>
      </c>
      <c r="G4313">
        <v>0</v>
      </c>
      <c r="H4313" t="str">
        <f>_xlfn.XLOOKUP(A4313,'Diversity Analysis'!$A$2:$A$2366,'Diversity Analysis'!$F$2:$F$2366,"")</f>
        <v/>
      </c>
      <c r="I4313">
        <v>0</v>
      </c>
      <c r="J4313" s="6">
        <v>0</v>
      </c>
      <c r="K4313" s="5">
        <f t="shared" si="138"/>
        <v>0</v>
      </c>
    </row>
    <row r="4314" spans="1:11" x14ac:dyDescent="0.2">
      <c r="A4314" t="s">
        <v>8630</v>
      </c>
      <c r="B4314">
        <f>_xlfn.XLOOKUP(A4314,'Allowed as Qualifiers'!$A$1:$A$1896,'Allowed as Qualifiers'!$B$1:$B$1896,0)</f>
        <v>0</v>
      </c>
      <c r="C4314">
        <f t="shared" si="137"/>
        <v>0</v>
      </c>
      <c r="D4314" t="s">
        <v>8631</v>
      </c>
      <c r="G4314">
        <v>0</v>
      </c>
      <c r="H4314" t="str">
        <f>_xlfn.XLOOKUP(A4314,'Diversity Analysis'!$A$2:$A$2366,'Diversity Analysis'!$F$2:$F$2366,"")</f>
        <v/>
      </c>
      <c r="I4314">
        <v>0</v>
      </c>
      <c r="J4314" s="6">
        <v>0</v>
      </c>
      <c r="K4314" s="5">
        <f t="shared" si="138"/>
        <v>0</v>
      </c>
    </row>
    <row r="4315" spans="1:11" x14ac:dyDescent="0.2">
      <c r="A4315" t="s">
        <v>8632</v>
      </c>
      <c r="B4315">
        <f>_xlfn.XLOOKUP(A4315,'Allowed as Qualifiers'!$A$1:$A$1896,'Allowed as Qualifiers'!$B$1:$B$1896,0)</f>
        <v>0</v>
      </c>
      <c r="C4315">
        <f t="shared" si="137"/>
        <v>0</v>
      </c>
      <c r="D4315" t="s">
        <v>8633</v>
      </c>
      <c r="G4315">
        <v>0</v>
      </c>
      <c r="H4315" t="str">
        <f>_xlfn.XLOOKUP(A4315,'Diversity Analysis'!$A$2:$A$2366,'Diversity Analysis'!$F$2:$F$2366,"")</f>
        <v/>
      </c>
      <c r="I4315">
        <v>0</v>
      </c>
      <c r="J4315" s="6">
        <v>0</v>
      </c>
      <c r="K4315" s="5">
        <f t="shared" si="138"/>
        <v>0</v>
      </c>
    </row>
    <row r="4316" spans="1:11" x14ac:dyDescent="0.2">
      <c r="A4316" t="s">
        <v>8634</v>
      </c>
      <c r="B4316">
        <f>_xlfn.XLOOKUP(A4316,'Allowed as Qualifiers'!$A$1:$A$1896,'Allowed as Qualifiers'!$B$1:$B$1896,0)</f>
        <v>0</v>
      </c>
      <c r="C4316">
        <f t="shared" si="137"/>
        <v>0</v>
      </c>
      <c r="D4316" t="s">
        <v>8635</v>
      </c>
      <c r="G4316">
        <v>0</v>
      </c>
      <c r="H4316" t="str">
        <f>_xlfn.XLOOKUP(A4316,'Diversity Analysis'!$A$2:$A$2366,'Diversity Analysis'!$F$2:$F$2366,"")</f>
        <v/>
      </c>
      <c r="I4316">
        <v>0</v>
      </c>
      <c r="J4316" s="6">
        <v>0</v>
      </c>
      <c r="K4316" s="5">
        <f t="shared" si="138"/>
        <v>0</v>
      </c>
    </row>
    <row r="4317" spans="1:11" x14ac:dyDescent="0.2">
      <c r="A4317" t="s">
        <v>8636</v>
      </c>
      <c r="B4317">
        <f>_xlfn.XLOOKUP(A4317,'Allowed as Qualifiers'!$A$1:$A$1896,'Allowed as Qualifiers'!$B$1:$B$1896,0)</f>
        <v>0</v>
      </c>
      <c r="C4317">
        <f t="shared" si="137"/>
        <v>0</v>
      </c>
      <c r="D4317" t="s">
        <v>8637</v>
      </c>
      <c r="G4317">
        <v>0</v>
      </c>
      <c r="H4317" t="str">
        <f>_xlfn.XLOOKUP(A4317,'Diversity Analysis'!$A$2:$A$2366,'Diversity Analysis'!$F$2:$F$2366,"")</f>
        <v/>
      </c>
      <c r="I4317">
        <v>0</v>
      </c>
      <c r="J4317" s="6">
        <v>0</v>
      </c>
      <c r="K4317" s="5">
        <f t="shared" si="138"/>
        <v>0</v>
      </c>
    </row>
    <row r="4318" spans="1:11" x14ac:dyDescent="0.2">
      <c r="A4318" t="s">
        <v>8638</v>
      </c>
      <c r="B4318">
        <f>_xlfn.XLOOKUP(A4318,'Allowed as Qualifiers'!$A$1:$A$1896,'Allowed as Qualifiers'!$B$1:$B$1896,0)</f>
        <v>0</v>
      </c>
      <c r="C4318">
        <f t="shared" si="137"/>
        <v>0</v>
      </c>
      <c r="D4318" t="s">
        <v>8639</v>
      </c>
      <c r="G4318">
        <v>0</v>
      </c>
      <c r="H4318" t="str">
        <f>_xlfn.XLOOKUP(A4318,'Diversity Analysis'!$A$2:$A$2366,'Diversity Analysis'!$F$2:$F$2366,"")</f>
        <v/>
      </c>
      <c r="I4318">
        <v>0</v>
      </c>
      <c r="J4318" s="6">
        <v>0</v>
      </c>
      <c r="K4318" s="5">
        <f t="shared" si="138"/>
        <v>0</v>
      </c>
    </row>
    <row r="4319" spans="1:11" x14ac:dyDescent="0.2">
      <c r="A4319" t="s">
        <v>8640</v>
      </c>
      <c r="B4319">
        <f>_xlfn.XLOOKUP(A4319,'Allowed as Qualifiers'!$A$1:$A$1896,'Allowed as Qualifiers'!$B$1:$B$1896,0)</f>
        <v>0</v>
      </c>
      <c r="C4319">
        <f t="shared" si="137"/>
        <v>0</v>
      </c>
      <c r="D4319" t="s">
        <v>8641</v>
      </c>
      <c r="G4319">
        <v>0</v>
      </c>
      <c r="H4319" t="str">
        <f>_xlfn.XLOOKUP(A4319,'Diversity Analysis'!$A$2:$A$2366,'Diversity Analysis'!$F$2:$F$2366,"")</f>
        <v/>
      </c>
      <c r="I4319">
        <v>0</v>
      </c>
      <c r="J4319" s="6">
        <v>0</v>
      </c>
      <c r="K4319" s="5">
        <f t="shared" si="138"/>
        <v>0</v>
      </c>
    </row>
    <row r="4320" spans="1:11" x14ac:dyDescent="0.2">
      <c r="A4320" t="s">
        <v>8642</v>
      </c>
      <c r="B4320">
        <f>_xlfn.XLOOKUP(A4320,'Allowed as Qualifiers'!$A$1:$A$1896,'Allowed as Qualifiers'!$B$1:$B$1896,0)</f>
        <v>0</v>
      </c>
      <c r="C4320">
        <f t="shared" si="137"/>
        <v>0</v>
      </c>
      <c r="D4320" t="s">
        <v>8643</v>
      </c>
      <c r="G4320">
        <v>0</v>
      </c>
      <c r="H4320" t="str">
        <f>_xlfn.XLOOKUP(A4320,'Diversity Analysis'!$A$2:$A$2366,'Diversity Analysis'!$F$2:$F$2366,"")</f>
        <v/>
      </c>
      <c r="I4320">
        <v>0</v>
      </c>
      <c r="J4320" s="6">
        <v>0</v>
      </c>
      <c r="K4320" s="5">
        <f t="shared" si="138"/>
        <v>0</v>
      </c>
    </row>
    <row r="4321" spans="1:11" x14ac:dyDescent="0.2">
      <c r="A4321" t="s">
        <v>8644</v>
      </c>
      <c r="B4321">
        <f>_xlfn.XLOOKUP(A4321,'Allowed as Qualifiers'!$A$1:$A$1896,'Allowed as Qualifiers'!$B$1:$B$1896,0)</f>
        <v>0</v>
      </c>
      <c r="C4321">
        <f t="shared" si="137"/>
        <v>0</v>
      </c>
      <c r="D4321" t="s">
        <v>8645</v>
      </c>
      <c r="G4321">
        <v>0</v>
      </c>
      <c r="H4321" t="str">
        <f>_xlfn.XLOOKUP(A4321,'Diversity Analysis'!$A$2:$A$2366,'Diversity Analysis'!$F$2:$F$2366,"")</f>
        <v/>
      </c>
      <c r="I4321">
        <v>0</v>
      </c>
      <c r="J4321" s="6">
        <v>0</v>
      </c>
      <c r="K4321" s="5">
        <f t="shared" si="138"/>
        <v>0</v>
      </c>
    </row>
    <row r="4322" spans="1:11" x14ac:dyDescent="0.2">
      <c r="A4322" t="s">
        <v>8646</v>
      </c>
      <c r="B4322">
        <f>_xlfn.XLOOKUP(A4322,'Allowed as Qualifiers'!$A$1:$A$1896,'Allowed as Qualifiers'!$B$1:$B$1896,0)</f>
        <v>0</v>
      </c>
      <c r="C4322">
        <f t="shared" si="137"/>
        <v>0</v>
      </c>
      <c r="D4322" t="s">
        <v>8647</v>
      </c>
      <c r="G4322">
        <v>0</v>
      </c>
      <c r="H4322" t="str">
        <f>_xlfn.XLOOKUP(A4322,'Diversity Analysis'!$A$2:$A$2366,'Diversity Analysis'!$F$2:$F$2366,"")</f>
        <v/>
      </c>
      <c r="I4322">
        <v>0</v>
      </c>
      <c r="J4322" s="6">
        <v>0</v>
      </c>
      <c r="K4322" s="5">
        <f t="shared" si="138"/>
        <v>0</v>
      </c>
    </row>
    <row r="4323" spans="1:11" x14ac:dyDescent="0.2">
      <c r="A4323" t="s">
        <v>8648</v>
      </c>
      <c r="B4323">
        <f>_xlfn.XLOOKUP(A4323,'Allowed as Qualifiers'!$A$1:$A$1896,'Allowed as Qualifiers'!$B$1:$B$1896,0)</f>
        <v>0</v>
      </c>
      <c r="C4323">
        <f t="shared" si="137"/>
        <v>0</v>
      </c>
      <c r="D4323" t="s">
        <v>8649</v>
      </c>
      <c r="G4323">
        <v>0</v>
      </c>
      <c r="H4323" t="str">
        <f>_xlfn.XLOOKUP(A4323,'Diversity Analysis'!$A$2:$A$2366,'Diversity Analysis'!$F$2:$F$2366,"")</f>
        <v/>
      </c>
      <c r="I4323">
        <v>0</v>
      </c>
      <c r="J4323" s="6">
        <v>0</v>
      </c>
      <c r="K4323" s="5">
        <f t="shared" si="138"/>
        <v>0</v>
      </c>
    </row>
    <row r="4324" spans="1:11" x14ac:dyDescent="0.2">
      <c r="A4324" t="s">
        <v>8650</v>
      </c>
      <c r="B4324">
        <f>_xlfn.XLOOKUP(A4324,'Allowed as Qualifiers'!$A$1:$A$1896,'Allowed as Qualifiers'!$B$1:$B$1896,0)</f>
        <v>0</v>
      </c>
      <c r="C4324">
        <f t="shared" si="137"/>
        <v>0</v>
      </c>
      <c r="D4324" t="s">
        <v>8651</v>
      </c>
      <c r="G4324">
        <v>0</v>
      </c>
      <c r="H4324" t="str">
        <f>_xlfn.XLOOKUP(A4324,'Diversity Analysis'!$A$2:$A$2366,'Diversity Analysis'!$F$2:$F$2366,"")</f>
        <v/>
      </c>
      <c r="I4324">
        <v>0</v>
      </c>
      <c r="J4324" s="6">
        <v>0</v>
      </c>
      <c r="K4324" s="5">
        <f t="shared" si="138"/>
        <v>0</v>
      </c>
    </row>
    <row r="4325" spans="1:11" x14ac:dyDescent="0.2">
      <c r="A4325" t="s">
        <v>8652</v>
      </c>
      <c r="B4325">
        <f>_xlfn.XLOOKUP(A4325,'Allowed as Qualifiers'!$A$1:$A$1896,'Allowed as Qualifiers'!$B$1:$B$1896,0)</f>
        <v>0</v>
      </c>
      <c r="C4325">
        <f t="shared" si="137"/>
        <v>0</v>
      </c>
      <c r="D4325" t="s">
        <v>8653</v>
      </c>
      <c r="G4325">
        <v>0</v>
      </c>
      <c r="H4325" t="str">
        <f>_xlfn.XLOOKUP(A4325,'Diversity Analysis'!$A$2:$A$2366,'Diversity Analysis'!$F$2:$F$2366,"")</f>
        <v/>
      </c>
      <c r="I4325">
        <v>0</v>
      </c>
      <c r="J4325" s="6">
        <v>0</v>
      </c>
      <c r="K4325" s="5">
        <f t="shared" si="138"/>
        <v>0</v>
      </c>
    </row>
    <row r="4326" spans="1:11" x14ac:dyDescent="0.2">
      <c r="A4326" t="s">
        <v>8654</v>
      </c>
      <c r="B4326">
        <f>_xlfn.XLOOKUP(A4326,'Allowed as Qualifiers'!$A$1:$A$1896,'Allowed as Qualifiers'!$B$1:$B$1896,0)</f>
        <v>0</v>
      </c>
      <c r="C4326">
        <f t="shared" si="137"/>
        <v>0</v>
      </c>
      <c r="D4326" t="s">
        <v>8655</v>
      </c>
      <c r="G4326">
        <v>0</v>
      </c>
      <c r="H4326" t="str">
        <f>_xlfn.XLOOKUP(A4326,'Diversity Analysis'!$A$2:$A$2366,'Diversity Analysis'!$F$2:$F$2366,"")</f>
        <v/>
      </c>
      <c r="I4326">
        <v>0</v>
      </c>
      <c r="J4326" s="6">
        <v>0</v>
      </c>
      <c r="K4326" s="5">
        <f t="shared" si="138"/>
        <v>0</v>
      </c>
    </row>
    <row r="4327" spans="1:11" x14ac:dyDescent="0.2">
      <c r="A4327" t="s">
        <v>8656</v>
      </c>
      <c r="B4327">
        <f>_xlfn.XLOOKUP(A4327,'Allowed as Qualifiers'!$A$1:$A$1896,'Allowed as Qualifiers'!$B$1:$B$1896,0)</f>
        <v>0</v>
      </c>
      <c r="C4327">
        <f t="shared" si="137"/>
        <v>0</v>
      </c>
      <c r="D4327" t="s">
        <v>8657</v>
      </c>
      <c r="G4327">
        <v>0</v>
      </c>
      <c r="H4327" t="str">
        <f>_xlfn.XLOOKUP(A4327,'Diversity Analysis'!$A$2:$A$2366,'Diversity Analysis'!$F$2:$F$2366,"")</f>
        <v/>
      </c>
      <c r="I4327">
        <v>0</v>
      </c>
      <c r="J4327" s="6">
        <v>0</v>
      </c>
      <c r="K4327" s="5">
        <f t="shared" si="138"/>
        <v>0</v>
      </c>
    </row>
    <row r="4328" spans="1:11" x14ac:dyDescent="0.2">
      <c r="A4328" t="s">
        <v>8658</v>
      </c>
      <c r="B4328">
        <f>_xlfn.XLOOKUP(A4328,'Allowed as Qualifiers'!$A$1:$A$1896,'Allowed as Qualifiers'!$B$1:$B$1896,0)</f>
        <v>0</v>
      </c>
      <c r="C4328">
        <f t="shared" si="137"/>
        <v>0</v>
      </c>
      <c r="D4328" t="s">
        <v>8659</v>
      </c>
      <c r="G4328">
        <v>0</v>
      </c>
      <c r="H4328" t="str">
        <f>_xlfn.XLOOKUP(A4328,'Diversity Analysis'!$A$2:$A$2366,'Diversity Analysis'!$F$2:$F$2366,"")</f>
        <v/>
      </c>
      <c r="I4328">
        <v>0</v>
      </c>
      <c r="J4328" s="6">
        <v>0</v>
      </c>
      <c r="K4328" s="5">
        <f t="shared" si="138"/>
        <v>0</v>
      </c>
    </row>
    <row r="4329" spans="1:11" x14ac:dyDescent="0.2">
      <c r="A4329" t="s">
        <v>8660</v>
      </c>
      <c r="B4329">
        <f>_xlfn.XLOOKUP(A4329,'Allowed as Qualifiers'!$A$1:$A$1896,'Allowed as Qualifiers'!$B$1:$B$1896,0)</f>
        <v>0</v>
      </c>
      <c r="C4329">
        <f t="shared" si="137"/>
        <v>0</v>
      </c>
      <c r="D4329" t="s">
        <v>8661</v>
      </c>
      <c r="G4329">
        <v>0</v>
      </c>
      <c r="H4329" t="str">
        <f>_xlfn.XLOOKUP(A4329,'Diversity Analysis'!$A$2:$A$2366,'Diversity Analysis'!$F$2:$F$2366,"")</f>
        <v/>
      </c>
      <c r="I4329">
        <v>0</v>
      </c>
      <c r="J4329" s="6">
        <v>0</v>
      </c>
      <c r="K4329" s="5">
        <f t="shared" si="138"/>
        <v>0</v>
      </c>
    </row>
    <row r="4330" spans="1:11" x14ac:dyDescent="0.2">
      <c r="A4330" t="s">
        <v>8662</v>
      </c>
      <c r="B4330">
        <f>_xlfn.XLOOKUP(A4330,'Allowed as Qualifiers'!$A$1:$A$1896,'Allowed as Qualifiers'!$B$1:$B$1896,0)</f>
        <v>0</v>
      </c>
      <c r="C4330">
        <f t="shared" si="137"/>
        <v>0</v>
      </c>
      <c r="D4330" t="s">
        <v>8663</v>
      </c>
      <c r="G4330">
        <v>0</v>
      </c>
      <c r="H4330" t="str">
        <f>_xlfn.XLOOKUP(A4330,'Diversity Analysis'!$A$2:$A$2366,'Diversity Analysis'!$F$2:$F$2366,"")</f>
        <v/>
      </c>
      <c r="I4330">
        <v>0</v>
      </c>
      <c r="J4330" s="6">
        <v>0</v>
      </c>
      <c r="K4330" s="5">
        <f t="shared" si="138"/>
        <v>0</v>
      </c>
    </row>
    <row r="4331" spans="1:11" x14ac:dyDescent="0.2">
      <c r="A4331" t="s">
        <v>8664</v>
      </c>
      <c r="B4331">
        <f>_xlfn.XLOOKUP(A4331,'Allowed as Qualifiers'!$A$1:$A$1896,'Allowed as Qualifiers'!$B$1:$B$1896,0)</f>
        <v>0</v>
      </c>
      <c r="C4331">
        <f t="shared" si="137"/>
        <v>0</v>
      </c>
      <c r="D4331" t="s">
        <v>8665</v>
      </c>
      <c r="G4331">
        <v>0</v>
      </c>
      <c r="H4331" t="str">
        <f>_xlfn.XLOOKUP(A4331,'Diversity Analysis'!$A$2:$A$2366,'Diversity Analysis'!$F$2:$F$2366,"")</f>
        <v/>
      </c>
      <c r="I4331">
        <v>0</v>
      </c>
      <c r="J4331" s="6">
        <v>0</v>
      </c>
      <c r="K4331" s="5">
        <f t="shared" si="138"/>
        <v>0</v>
      </c>
    </row>
    <row r="4332" spans="1:11" x14ac:dyDescent="0.2">
      <c r="A4332" t="s">
        <v>8666</v>
      </c>
      <c r="B4332">
        <f>_xlfn.XLOOKUP(A4332,'Allowed as Qualifiers'!$A$1:$A$1896,'Allowed as Qualifiers'!$B$1:$B$1896,0)</f>
        <v>0</v>
      </c>
      <c r="C4332">
        <f t="shared" si="137"/>
        <v>0</v>
      </c>
      <c r="D4332" t="s">
        <v>8667</v>
      </c>
      <c r="G4332">
        <v>0</v>
      </c>
      <c r="H4332" t="str">
        <f>_xlfn.XLOOKUP(A4332,'Diversity Analysis'!$A$2:$A$2366,'Diversity Analysis'!$F$2:$F$2366,"")</f>
        <v/>
      </c>
      <c r="I4332">
        <v>0</v>
      </c>
      <c r="J4332" s="6">
        <v>0</v>
      </c>
      <c r="K4332" s="5">
        <f t="shared" si="138"/>
        <v>0</v>
      </c>
    </row>
    <row r="4333" spans="1:11" x14ac:dyDescent="0.2">
      <c r="A4333" t="s">
        <v>8668</v>
      </c>
      <c r="B4333">
        <f>_xlfn.XLOOKUP(A4333,'Allowed as Qualifiers'!$A$1:$A$1896,'Allowed as Qualifiers'!$B$1:$B$1896,0)</f>
        <v>0</v>
      </c>
      <c r="C4333">
        <f t="shared" si="137"/>
        <v>0</v>
      </c>
      <c r="D4333" t="s">
        <v>8669</v>
      </c>
      <c r="G4333">
        <v>0</v>
      </c>
      <c r="H4333" t="str">
        <f>_xlfn.XLOOKUP(A4333,'Diversity Analysis'!$A$2:$A$2366,'Diversity Analysis'!$F$2:$F$2366,"")</f>
        <v/>
      </c>
      <c r="I4333">
        <v>0</v>
      </c>
      <c r="J4333" s="6">
        <v>0</v>
      </c>
      <c r="K4333" s="5">
        <f t="shared" si="138"/>
        <v>0</v>
      </c>
    </row>
    <row r="4334" spans="1:11" x14ac:dyDescent="0.2">
      <c r="A4334" t="s">
        <v>8670</v>
      </c>
      <c r="B4334">
        <f>_xlfn.XLOOKUP(A4334,'Allowed as Qualifiers'!$A$1:$A$1896,'Allowed as Qualifiers'!$B$1:$B$1896,0)</f>
        <v>0</v>
      </c>
      <c r="C4334">
        <f t="shared" si="137"/>
        <v>0</v>
      </c>
      <c r="D4334" t="s">
        <v>8671</v>
      </c>
      <c r="G4334">
        <v>0</v>
      </c>
      <c r="H4334" t="str">
        <f>_xlfn.XLOOKUP(A4334,'Diversity Analysis'!$A$2:$A$2366,'Diversity Analysis'!$F$2:$F$2366,"")</f>
        <v/>
      </c>
      <c r="I4334">
        <v>0</v>
      </c>
      <c r="J4334" s="6">
        <v>0</v>
      </c>
      <c r="K4334" s="5">
        <f t="shared" si="138"/>
        <v>0</v>
      </c>
    </row>
    <row r="4335" spans="1:11" x14ac:dyDescent="0.2">
      <c r="A4335" t="s">
        <v>8672</v>
      </c>
      <c r="B4335">
        <f>_xlfn.XLOOKUP(A4335,'Allowed as Qualifiers'!$A$1:$A$1896,'Allowed as Qualifiers'!$B$1:$B$1896,0)</f>
        <v>0</v>
      </c>
      <c r="C4335">
        <f t="shared" si="137"/>
        <v>0</v>
      </c>
      <c r="D4335" t="s">
        <v>8673</v>
      </c>
      <c r="G4335">
        <v>0</v>
      </c>
      <c r="H4335" t="str">
        <f>_xlfn.XLOOKUP(A4335,'Diversity Analysis'!$A$2:$A$2366,'Diversity Analysis'!$F$2:$F$2366,"")</f>
        <v/>
      </c>
      <c r="I4335">
        <v>0</v>
      </c>
      <c r="J4335" s="6">
        <v>0</v>
      </c>
      <c r="K4335" s="5">
        <f t="shared" si="138"/>
        <v>0</v>
      </c>
    </row>
    <row r="4336" spans="1:11" x14ac:dyDescent="0.2">
      <c r="A4336" t="s">
        <v>8674</v>
      </c>
      <c r="B4336">
        <f>_xlfn.XLOOKUP(A4336,'Allowed as Qualifiers'!$A$1:$A$1896,'Allowed as Qualifiers'!$B$1:$B$1896,0)</f>
        <v>0</v>
      </c>
      <c r="C4336">
        <f t="shared" si="137"/>
        <v>0</v>
      </c>
      <c r="D4336" t="s">
        <v>8675</v>
      </c>
      <c r="G4336">
        <v>0</v>
      </c>
      <c r="H4336" t="str">
        <f>_xlfn.XLOOKUP(A4336,'Diversity Analysis'!$A$2:$A$2366,'Diversity Analysis'!$F$2:$F$2366,"")</f>
        <v/>
      </c>
      <c r="I4336">
        <v>0</v>
      </c>
      <c r="J4336" s="6">
        <v>0</v>
      </c>
      <c r="K4336" s="5">
        <f t="shared" si="138"/>
        <v>0</v>
      </c>
    </row>
    <row r="4337" spans="1:11" x14ac:dyDescent="0.2">
      <c r="A4337" t="s">
        <v>8676</v>
      </c>
      <c r="B4337">
        <f>_xlfn.XLOOKUP(A4337,'Allowed as Qualifiers'!$A$1:$A$1896,'Allowed as Qualifiers'!$B$1:$B$1896,0)</f>
        <v>0</v>
      </c>
      <c r="C4337">
        <f t="shared" si="137"/>
        <v>0</v>
      </c>
      <c r="D4337" t="s">
        <v>8677</v>
      </c>
      <c r="G4337">
        <v>0</v>
      </c>
      <c r="H4337" t="str">
        <f>_xlfn.XLOOKUP(A4337,'Diversity Analysis'!$A$2:$A$2366,'Diversity Analysis'!$F$2:$F$2366,"")</f>
        <v/>
      </c>
      <c r="I4337">
        <v>0</v>
      </c>
      <c r="J4337" s="6">
        <v>0</v>
      </c>
      <c r="K4337" s="5">
        <f t="shared" si="138"/>
        <v>0</v>
      </c>
    </row>
    <row r="4338" spans="1:11" x14ac:dyDescent="0.2">
      <c r="A4338" t="s">
        <v>8678</v>
      </c>
      <c r="B4338">
        <f>_xlfn.XLOOKUP(A4338,'Allowed as Qualifiers'!$A$1:$A$1896,'Allowed as Qualifiers'!$B$1:$B$1896,0)</f>
        <v>0</v>
      </c>
      <c r="C4338">
        <f t="shared" si="137"/>
        <v>0</v>
      </c>
      <c r="D4338" t="s">
        <v>8679</v>
      </c>
      <c r="G4338">
        <v>0</v>
      </c>
      <c r="H4338" t="str">
        <f>_xlfn.XLOOKUP(A4338,'Diversity Analysis'!$A$2:$A$2366,'Diversity Analysis'!$F$2:$F$2366,"")</f>
        <v/>
      </c>
      <c r="I4338">
        <v>0</v>
      </c>
      <c r="J4338" s="6">
        <v>0</v>
      </c>
      <c r="K4338" s="5">
        <f t="shared" si="138"/>
        <v>0</v>
      </c>
    </row>
    <row r="4339" spans="1:11" x14ac:dyDescent="0.2">
      <c r="A4339" t="s">
        <v>8680</v>
      </c>
      <c r="B4339">
        <f>_xlfn.XLOOKUP(A4339,'Allowed as Qualifiers'!$A$1:$A$1896,'Allowed as Qualifiers'!$B$1:$B$1896,0)</f>
        <v>0</v>
      </c>
      <c r="C4339">
        <f t="shared" si="137"/>
        <v>0</v>
      </c>
      <c r="D4339" t="s">
        <v>8681</v>
      </c>
      <c r="G4339">
        <v>0</v>
      </c>
      <c r="H4339" t="str">
        <f>_xlfn.XLOOKUP(A4339,'Diversity Analysis'!$A$2:$A$2366,'Diversity Analysis'!$F$2:$F$2366,"")</f>
        <v/>
      </c>
      <c r="I4339">
        <v>0</v>
      </c>
      <c r="J4339" s="6">
        <v>0</v>
      </c>
      <c r="K4339" s="5">
        <f t="shared" si="138"/>
        <v>0</v>
      </c>
    </row>
    <row r="4340" spans="1:11" x14ac:dyDescent="0.2">
      <c r="A4340" t="s">
        <v>8682</v>
      </c>
      <c r="B4340">
        <f>_xlfn.XLOOKUP(A4340,'Allowed as Qualifiers'!$A$1:$A$1896,'Allowed as Qualifiers'!$B$1:$B$1896,0)</f>
        <v>0</v>
      </c>
      <c r="C4340">
        <f t="shared" si="137"/>
        <v>0</v>
      </c>
      <c r="D4340" t="s">
        <v>8683</v>
      </c>
      <c r="G4340">
        <v>0</v>
      </c>
      <c r="H4340" t="str">
        <f>_xlfn.XLOOKUP(A4340,'Diversity Analysis'!$A$2:$A$2366,'Diversity Analysis'!$F$2:$F$2366,"")</f>
        <v/>
      </c>
      <c r="I4340">
        <v>0</v>
      </c>
      <c r="J4340" s="6">
        <v>0</v>
      </c>
      <c r="K4340" s="5">
        <f t="shared" si="138"/>
        <v>0</v>
      </c>
    </row>
    <row r="4341" spans="1:11" x14ac:dyDescent="0.2">
      <c r="A4341" t="s">
        <v>8684</v>
      </c>
      <c r="B4341">
        <f>_xlfn.XLOOKUP(A4341,'Allowed as Qualifiers'!$A$1:$A$1896,'Allowed as Qualifiers'!$B$1:$B$1896,0)</f>
        <v>0</v>
      </c>
      <c r="C4341">
        <f t="shared" si="137"/>
        <v>0</v>
      </c>
      <c r="D4341" t="s">
        <v>8685</v>
      </c>
      <c r="E4341" t="s">
        <v>527</v>
      </c>
      <c r="G4341">
        <v>0</v>
      </c>
      <c r="H4341" t="str">
        <f>_xlfn.XLOOKUP(A4341,'Diversity Analysis'!$A$2:$A$2366,'Diversity Analysis'!$F$2:$F$2366,"")</f>
        <v/>
      </c>
      <c r="I4341">
        <v>0</v>
      </c>
      <c r="J4341" s="6">
        <v>0</v>
      </c>
      <c r="K4341" s="5">
        <f t="shared" si="138"/>
        <v>0</v>
      </c>
    </row>
    <row r="4342" spans="1:11" x14ac:dyDescent="0.2">
      <c r="A4342" t="s">
        <v>8686</v>
      </c>
      <c r="B4342">
        <f>_xlfn.XLOOKUP(A4342,'Allowed as Qualifiers'!$A$1:$A$1896,'Allowed as Qualifiers'!$B$1:$B$1896,0)</f>
        <v>0</v>
      </c>
      <c r="C4342">
        <f t="shared" si="137"/>
        <v>0</v>
      </c>
      <c r="D4342" t="s">
        <v>8687</v>
      </c>
      <c r="E4342" t="s">
        <v>527</v>
      </c>
      <c r="G4342">
        <v>0</v>
      </c>
      <c r="H4342" t="str">
        <f>_xlfn.XLOOKUP(A4342,'Diversity Analysis'!$A$2:$A$2366,'Diversity Analysis'!$F$2:$F$2366,"")</f>
        <v/>
      </c>
      <c r="I4342">
        <v>0</v>
      </c>
      <c r="J4342" s="6">
        <v>0</v>
      </c>
      <c r="K4342" s="5">
        <f t="shared" si="138"/>
        <v>0</v>
      </c>
    </row>
    <row r="4343" spans="1:11" x14ac:dyDescent="0.2">
      <c r="A4343" t="s">
        <v>8688</v>
      </c>
      <c r="B4343">
        <f>_xlfn.XLOOKUP(A4343,'Allowed as Qualifiers'!$A$1:$A$1896,'Allowed as Qualifiers'!$B$1:$B$1896,0)</f>
        <v>0</v>
      </c>
      <c r="C4343">
        <f t="shared" si="137"/>
        <v>0</v>
      </c>
      <c r="D4343" t="s">
        <v>8689</v>
      </c>
      <c r="E4343" t="s">
        <v>527</v>
      </c>
      <c r="G4343">
        <v>0</v>
      </c>
      <c r="H4343" t="str">
        <f>_xlfn.XLOOKUP(A4343,'Diversity Analysis'!$A$2:$A$2366,'Diversity Analysis'!$F$2:$F$2366,"")</f>
        <v/>
      </c>
      <c r="I4343">
        <v>0</v>
      </c>
      <c r="J4343" s="6">
        <v>0</v>
      </c>
      <c r="K4343" s="5">
        <f t="shared" si="138"/>
        <v>0</v>
      </c>
    </row>
    <row r="4344" spans="1:11" x14ac:dyDescent="0.2">
      <c r="A4344" t="s">
        <v>8690</v>
      </c>
      <c r="B4344">
        <f>_xlfn.XLOOKUP(A4344,'Allowed as Qualifiers'!$A$1:$A$1896,'Allowed as Qualifiers'!$B$1:$B$1896,0)</f>
        <v>0</v>
      </c>
      <c r="C4344">
        <f t="shared" si="137"/>
        <v>0</v>
      </c>
      <c r="D4344" t="s">
        <v>8691</v>
      </c>
      <c r="E4344" t="s">
        <v>527</v>
      </c>
      <c r="G4344">
        <v>0</v>
      </c>
      <c r="H4344" t="str">
        <f>_xlfn.XLOOKUP(A4344,'Diversity Analysis'!$A$2:$A$2366,'Diversity Analysis'!$F$2:$F$2366,"")</f>
        <v/>
      </c>
      <c r="I4344">
        <v>0</v>
      </c>
      <c r="J4344" s="6">
        <v>0</v>
      </c>
      <c r="K4344" s="5">
        <f t="shared" si="138"/>
        <v>0</v>
      </c>
    </row>
    <row r="4345" spans="1:11" x14ac:dyDescent="0.2">
      <c r="A4345" t="s">
        <v>8692</v>
      </c>
      <c r="B4345">
        <f>_xlfn.XLOOKUP(A4345,'Allowed as Qualifiers'!$A$1:$A$1896,'Allowed as Qualifiers'!$B$1:$B$1896,0)</f>
        <v>0</v>
      </c>
      <c r="C4345">
        <f t="shared" si="137"/>
        <v>0</v>
      </c>
      <c r="D4345" t="s">
        <v>8693</v>
      </c>
      <c r="E4345" t="s">
        <v>527</v>
      </c>
      <c r="G4345">
        <v>0</v>
      </c>
      <c r="H4345" t="str">
        <f>_xlfn.XLOOKUP(A4345,'Diversity Analysis'!$A$2:$A$2366,'Diversity Analysis'!$F$2:$F$2366,"")</f>
        <v/>
      </c>
      <c r="I4345">
        <v>0</v>
      </c>
      <c r="J4345" s="6">
        <v>0</v>
      </c>
      <c r="K4345" s="5">
        <f t="shared" si="138"/>
        <v>0</v>
      </c>
    </row>
    <row r="4346" spans="1:11" x14ac:dyDescent="0.2">
      <c r="A4346" t="s">
        <v>8694</v>
      </c>
      <c r="B4346">
        <f>_xlfn.XLOOKUP(A4346,'Allowed as Qualifiers'!$A$1:$A$1896,'Allowed as Qualifiers'!$B$1:$B$1896,0)</f>
        <v>0</v>
      </c>
      <c r="C4346">
        <f t="shared" si="137"/>
        <v>0</v>
      </c>
      <c r="D4346" t="s">
        <v>8695</v>
      </c>
      <c r="E4346" t="s">
        <v>527</v>
      </c>
      <c r="G4346">
        <v>0</v>
      </c>
      <c r="H4346" t="str">
        <f>_xlfn.XLOOKUP(A4346,'Diversity Analysis'!$A$2:$A$2366,'Diversity Analysis'!$F$2:$F$2366,"")</f>
        <v/>
      </c>
      <c r="I4346">
        <v>0</v>
      </c>
      <c r="J4346" s="6">
        <v>0</v>
      </c>
      <c r="K4346" s="5">
        <f t="shared" si="138"/>
        <v>0</v>
      </c>
    </row>
    <row r="4347" spans="1:11" x14ac:dyDescent="0.2">
      <c r="A4347" t="s">
        <v>8696</v>
      </c>
      <c r="B4347">
        <f>_xlfn.XLOOKUP(A4347,'Allowed as Qualifiers'!$A$1:$A$1896,'Allowed as Qualifiers'!$B$1:$B$1896,0)</f>
        <v>0</v>
      </c>
      <c r="C4347">
        <f t="shared" si="137"/>
        <v>0</v>
      </c>
      <c r="D4347" t="s">
        <v>8697</v>
      </c>
      <c r="E4347" t="s">
        <v>527</v>
      </c>
      <c r="G4347">
        <v>0</v>
      </c>
      <c r="H4347" t="str">
        <f>_xlfn.XLOOKUP(A4347,'Diversity Analysis'!$A$2:$A$2366,'Diversity Analysis'!$F$2:$F$2366,"")</f>
        <v/>
      </c>
      <c r="I4347">
        <v>0</v>
      </c>
      <c r="J4347" s="6">
        <v>0</v>
      </c>
      <c r="K4347" s="5">
        <f t="shared" si="138"/>
        <v>0</v>
      </c>
    </row>
    <row r="4348" spans="1:11" x14ac:dyDescent="0.2">
      <c r="A4348" t="s">
        <v>8698</v>
      </c>
      <c r="B4348">
        <f>_xlfn.XLOOKUP(A4348,'Allowed as Qualifiers'!$A$1:$A$1896,'Allowed as Qualifiers'!$B$1:$B$1896,0)</f>
        <v>0</v>
      </c>
      <c r="C4348">
        <f t="shared" si="137"/>
        <v>0</v>
      </c>
      <c r="D4348" t="s">
        <v>8699</v>
      </c>
      <c r="E4348" t="s">
        <v>527</v>
      </c>
      <c r="G4348">
        <v>0</v>
      </c>
      <c r="H4348" t="str">
        <f>_xlfn.XLOOKUP(A4348,'Diversity Analysis'!$A$2:$A$2366,'Diversity Analysis'!$F$2:$F$2366,"")</f>
        <v/>
      </c>
      <c r="I4348">
        <v>0</v>
      </c>
      <c r="J4348" s="6">
        <v>0</v>
      </c>
    </row>
    <row r="4349" spans="1:11" x14ac:dyDescent="0.2">
      <c r="A4349" t="s">
        <v>8700</v>
      </c>
      <c r="B4349">
        <f>_xlfn.XLOOKUP(A4349,'Allowed as Qualifiers'!$A$1:$A$1896,'Allowed as Qualifiers'!$B$1:$B$1896,0)</f>
        <v>0</v>
      </c>
      <c r="C4349">
        <f t="shared" si="137"/>
        <v>0</v>
      </c>
      <c r="D4349" t="s">
        <v>8701</v>
      </c>
      <c r="E4349" t="s">
        <v>527</v>
      </c>
      <c r="G4349">
        <v>0</v>
      </c>
      <c r="H4349" t="str">
        <f>_xlfn.XLOOKUP(A4349,'Diversity Analysis'!$A$2:$A$2366,'Diversity Analysis'!$F$2:$F$2366,"")</f>
        <v/>
      </c>
      <c r="I4349">
        <v>0</v>
      </c>
      <c r="J4349" s="6">
        <v>0</v>
      </c>
    </row>
    <row r="4350" spans="1:11" x14ac:dyDescent="0.2">
      <c r="A4350" t="s">
        <v>8702</v>
      </c>
      <c r="B4350">
        <f>_xlfn.XLOOKUP(A4350,'Allowed as Qualifiers'!$A$1:$A$1896,'Allowed as Qualifiers'!$B$1:$B$1896,0)</f>
        <v>0</v>
      </c>
      <c r="C4350">
        <f t="shared" si="137"/>
        <v>0</v>
      </c>
      <c r="D4350" t="s">
        <v>8703</v>
      </c>
      <c r="E4350" t="s">
        <v>527</v>
      </c>
      <c r="G4350">
        <v>0</v>
      </c>
      <c r="H4350" t="str">
        <f>_xlfn.XLOOKUP(A4350,'Diversity Analysis'!$A$2:$A$2366,'Diversity Analysis'!$F$2:$F$2366,"")</f>
        <v/>
      </c>
      <c r="I4350">
        <v>0</v>
      </c>
      <c r="J4350" s="6">
        <v>0</v>
      </c>
    </row>
    <row r="4351" spans="1:11" x14ac:dyDescent="0.2">
      <c r="A4351" t="s">
        <v>8704</v>
      </c>
      <c r="B4351">
        <f>_xlfn.XLOOKUP(A4351,'Allowed as Qualifiers'!$A$1:$A$1896,'Allowed as Qualifiers'!$B$1:$B$1896,0)</f>
        <v>0</v>
      </c>
      <c r="C4351">
        <f t="shared" si="137"/>
        <v>0</v>
      </c>
      <c r="D4351" t="s">
        <v>8705</v>
      </c>
      <c r="E4351" t="s">
        <v>527</v>
      </c>
      <c r="G4351">
        <v>0</v>
      </c>
      <c r="H4351" t="str">
        <f>_xlfn.XLOOKUP(A4351,'Diversity Analysis'!$A$2:$A$2366,'Diversity Analysis'!$F$2:$F$2366,"")</f>
        <v/>
      </c>
      <c r="I4351">
        <v>0</v>
      </c>
      <c r="J4351" s="6">
        <v>0</v>
      </c>
    </row>
    <row r="4352" spans="1:11" x14ac:dyDescent="0.2">
      <c r="A4352" t="s">
        <v>8706</v>
      </c>
      <c r="B4352">
        <f>_xlfn.XLOOKUP(A4352,'Allowed as Qualifiers'!$A$1:$A$1896,'Allowed as Qualifiers'!$B$1:$B$1896,0)</f>
        <v>0</v>
      </c>
      <c r="C4352">
        <f t="shared" si="137"/>
        <v>0</v>
      </c>
      <c r="D4352" t="s">
        <v>8707</v>
      </c>
      <c r="E4352" t="s">
        <v>527</v>
      </c>
      <c r="G4352">
        <v>0</v>
      </c>
      <c r="H4352" t="str">
        <f>_xlfn.XLOOKUP(A4352,'Diversity Analysis'!$A$2:$A$2366,'Diversity Analysis'!$F$2:$F$2366,"")</f>
        <v/>
      </c>
      <c r="I4352">
        <v>0</v>
      </c>
      <c r="J4352" s="6">
        <v>0</v>
      </c>
    </row>
    <row r="4353" spans="1:10" x14ac:dyDescent="0.2">
      <c r="A4353" t="s">
        <v>8708</v>
      </c>
      <c r="B4353">
        <f>_xlfn.XLOOKUP(A4353,'Allowed as Qualifiers'!$A$1:$A$1896,'Allowed as Qualifiers'!$B$1:$B$1896,0)</f>
        <v>0</v>
      </c>
      <c r="C4353">
        <f t="shared" si="137"/>
        <v>0</v>
      </c>
      <c r="D4353" t="s">
        <v>8709</v>
      </c>
      <c r="E4353" t="s">
        <v>527</v>
      </c>
      <c r="G4353">
        <v>0</v>
      </c>
      <c r="H4353" t="str">
        <f>_xlfn.XLOOKUP(A4353,'Diversity Analysis'!$A$2:$A$2366,'Diversity Analysis'!$F$2:$F$2366,"")</f>
        <v/>
      </c>
      <c r="I4353">
        <v>0</v>
      </c>
      <c r="J4353" s="6">
        <v>0</v>
      </c>
    </row>
    <row r="4354" spans="1:10" x14ac:dyDescent="0.2">
      <c r="A4354" t="s">
        <v>8710</v>
      </c>
      <c r="B4354">
        <f>_xlfn.XLOOKUP(A4354,'Allowed as Qualifiers'!$A$1:$A$1896,'Allowed as Qualifiers'!$B$1:$B$1896,0)</f>
        <v>0</v>
      </c>
      <c r="C4354">
        <f t="shared" si="137"/>
        <v>0</v>
      </c>
      <c r="D4354" t="s">
        <v>8711</v>
      </c>
      <c r="E4354" t="s">
        <v>527</v>
      </c>
      <c r="G4354">
        <v>0</v>
      </c>
      <c r="H4354" t="str">
        <f>_xlfn.XLOOKUP(A4354,'Diversity Analysis'!$A$2:$A$2366,'Diversity Analysis'!$F$2:$F$2366,"")</f>
        <v/>
      </c>
      <c r="I4354">
        <v>0</v>
      </c>
      <c r="J4354" s="6">
        <v>0</v>
      </c>
    </row>
    <row r="4355" spans="1:10" x14ac:dyDescent="0.2">
      <c r="A4355" t="s">
        <v>8712</v>
      </c>
      <c r="B4355">
        <f>_xlfn.XLOOKUP(A4355,'Allowed as Qualifiers'!$A$1:$A$1896,'Allowed as Qualifiers'!$B$1:$B$1896,0)</f>
        <v>0</v>
      </c>
      <c r="C4355">
        <f t="shared" ref="C4355:C4418" si="139">IF(B4355=1,1,0)*IF(G4355&gt;0,1,0)</f>
        <v>0</v>
      </c>
      <c r="D4355" t="s">
        <v>8713</v>
      </c>
      <c r="E4355" t="s">
        <v>527</v>
      </c>
      <c r="G4355">
        <v>0</v>
      </c>
      <c r="H4355" t="str">
        <f>_xlfn.XLOOKUP(A4355,'Diversity Analysis'!$A$2:$A$2366,'Diversity Analysis'!$F$2:$F$2366,"")</f>
        <v/>
      </c>
      <c r="I4355">
        <v>0</v>
      </c>
      <c r="J4355" s="6">
        <v>0</v>
      </c>
    </row>
    <row r="4356" spans="1:10" x14ac:dyDescent="0.2">
      <c r="A4356" t="s">
        <v>8714</v>
      </c>
      <c r="B4356">
        <f>_xlfn.XLOOKUP(A4356,'Allowed as Qualifiers'!$A$1:$A$1896,'Allowed as Qualifiers'!$B$1:$B$1896,0)</f>
        <v>0</v>
      </c>
      <c r="C4356">
        <f t="shared" si="139"/>
        <v>0</v>
      </c>
      <c r="D4356" t="s">
        <v>8715</v>
      </c>
      <c r="G4356">
        <v>0</v>
      </c>
      <c r="H4356" t="str">
        <f>_xlfn.XLOOKUP(A4356,'Diversity Analysis'!$A$2:$A$2366,'Diversity Analysis'!$F$2:$F$2366,"")</f>
        <v/>
      </c>
      <c r="I4356">
        <v>0</v>
      </c>
      <c r="J4356" s="6">
        <v>0</v>
      </c>
    </row>
    <row r="4357" spans="1:10" x14ac:dyDescent="0.2">
      <c r="A4357" t="s">
        <v>8716</v>
      </c>
      <c r="B4357">
        <f>_xlfn.XLOOKUP(A4357,'Allowed as Qualifiers'!$A$1:$A$1896,'Allowed as Qualifiers'!$B$1:$B$1896,0)</f>
        <v>0</v>
      </c>
      <c r="C4357">
        <f t="shared" si="139"/>
        <v>0</v>
      </c>
      <c r="D4357" t="s">
        <v>8717</v>
      </c>
      <c r="G4357">
        <v>0</v>
      </c>
      <c r="H4357" t="str">
        <f>_xlfn.XLOOKUP(A4357,'Diversity Analysis'!$A$2:$A$2366,'Diversity Analysis'!$F$2:$F$2366,"")</f>
        <v/>
      </c>
      <c r="I4357">
        <v>0</v>
      </c>
      <c r="J4357" s="6">
        <v>0</v>
      </c>
    </row>
    <row r="4358" spans="1:10" x14ac:dyDescent="0.2">
      <c r="A4358" t="s">
        <v>8718</v>
      </c>
      <c r="B4358">
        <f>_xlfn.XLOOKUP(A4358,'Allowed as Qualifiers'!$A$1:$A$1896,'Allowed as Qualifiers'!$B$1:$B$1896,0)</f>
        <v>1</v>
      </c>
      <c r="C4358">
        <f t="shared" si="139"/>
        <v>0</v>
      </c>
      <c r="D4358" t="s">
        <v>8719</v>
      </c>
      <c r="G4358">
        <v>0</v>
      </c>
      <c r="H4358" t="str">
        <f>_xlfn.XLOOKUP(A4358,'Diversity Analysis'!$A$2:$A$2366,'Diversity Analysis'!$F$2:$F$2366,"")</f>
        <v/>
      </c>
      <c r="I4358">
        <v>0</v>
      </c>
      <c r="J4358" s="6">
        <v>0</v>
      </c>
    </row>
    <row r="4359" spans="1:10" x14ac:dyDescent="0.2">
      <c r="A4359" t="s">
        <v>8720</v>
      </c>
      <c r="B4359">
        <f>_xlfn.XLOOKUP(A4359,'Allowed as Qualifiers'!$A$1:$A$1896,'Allowed as Qualifiers'!$B$1:$B$1896,0)</f>
        <v>0</v>
      </c>
      <c r="C4359">
        <f t="shared" si="139"/>
        <v>0</v>
      </c>
      <c r="D4359" t="s">
        <v>8721</v>
      </c>
      <c r="G4359">
        <v>0</v>
      </c>
      <c r="H4359" t="str">
        <f>_xlfn.XLOOKUP(A4359,'Diversity Analysis'!$A$2:$A$2366,'Diversity Analysis'!$F$2:$F$2366,"")</f>
        <v/>
      </c>
      <c r="I4359">
        <v>0</v>
      </c>
      <c r="J4359" s="6">
        <v>0</v>
      </c>
    </row>
    <row r="4360" spans="1:10" x14ac:dyDescent="0.2">
      <c r="A4360" t="s">
        <v>8722</v>
      </c>
      <c r="B4360">
        <f>_xlfn.XLOOKUP(A4360,'Allowed as Qualifiers'!$A$1:$A$1896,'Allowed as Qualifiers'!$B$1:$B$1896,0)</f>
        <v>0</v>
      </c>
      <c r="C4360">
        <f t="shared" si="139"/>
        <v>0</v>
      </c>
      <c r="D4360" t="s">
        <v>8723</v>
      </c>
      <c r="G4360">
        <v>0</v>
      </c>
      <c r="H4360" t="str">
        <f>_xlfn.XLOOKUP(A4360,'Diversity Analysis'!$A$2:$A$2366,'Diversity Analysis'!$F$2:$F$2366,"")</f>
        <v/>
      </c>
      <c r="I4360">
        <v>0</v>
      </c>
      <c r="J4360" s="6">
        <v>0</v>
      </c>
    </row>
    <row r="4361" spans="1:10" x14ac:dyDescent="0.2">
      <c r="A4361" t="s">
        <v>8724</v>
      </c>
      <c r="B4361">
        <f>_xlfn.XLOOKUP(A4361,'Allowed as Qualifiers'!$A$1:$A$1896,'Allowed as Qualifiers'!$B$1:$B$1896,0)</f>
        <v>0</v>
      </c>
      <c r="C4361">
        <f t="shared" si="139"/>
        <v>0</v>
      </c>
      <c r="D4361" t="s">
        <v>8725</v>
      </c>
      <c r="G4361">
        <v>0</v>
      </c>
      <c r="H4361" t="str">
        <f>_xlfn.XLOOKUP(A4361,'Diversity Analysis'!$A$2:$A$2366,'Diversity Analysis'!$F$2:$F$2366,"")</f>
        <v/>
      </c>
      <c r="I4361">
        <v>0</v>
      </c>
      <c r="J4361" s="6">
        <v>0</v>
      </c>
    </row>
    <row r="4362" spans="1:10" x14ac:dyDescent="0.2">
      <c r="A4362" t="s">
        <v>8726</v>
      </c>
      <c r="B4362">
        <f>_xlfn.XLOOKUP(A4362,'Allowed as Qualifiers'!$A$1:$A$1896,'Allowed as Qualifiers'!$B$1:$B$1896,0)</f>
        <v>0</v>
      </c>
      <c r="C4362">
        <f t="shared" si="139"/>
        <v>0</v>
      </c>
      <c r="D4362" t="s">
        <v>8727</v>
      </c>
      <c r="G4362">
        <v>0</v>
      </c>
      <c r="H4362" t="str">
        <f>_xlfn.XLOOKUP(A4362,'Diversity Analysis'!$A$2:$A$2366,'Diversity Analysis'!$F$2:$F$2366,"")</f>
        <v/>
      </c>
      <c r="I4362">
        <v>0</v>
      </c>
      <c r="J4362" s="6">
        <v>0</v>
      </c>
    </row>
    <row r="4363" spans="1:10" x14ac:dyDescent="0.2">
      <c r="A4363" t="s">
        <v>8728</v>
      </c>
      <c r="B4363">
        <f>_xlfn.XLOOKUP(A4363,'Allowed as Qualifiers'!$A$1:$A$1896,'Allowed as Qualifiers'!$B$1:$B$1896,0)</f>
        <v>0</v>
      </c>
      <c r="C4363">
        <f t="shared" si="139"/>
        <v>0</v>
      </c>
      <c r="D4363" t="s">
        <v>8729</v>
      </c>
      <c r="G4363">
        <v>0</v>
      </c>
      <c r="H4363" t="str">
        <f>_xlfn.XLOOKUP(A4363,'Diversity Analysis'!$A$2:$A$2366,'Diversity Analysis'!$F$2:$F$2366,"")</f>
        <v/>
      </c>
      <c r="I4363">
        <v>0</v>
      </c>
      <c r="J4363" s="6">
        <v>0</v>
      </c>
    </row>
    <row r="4364" spans="1:10" x14ac:dyDescent="0.2">
      <c r="A4364" t="s">
        <v>8730</v>
      </c>
      <c r="B4364">
        <f>_xlfn.XLOOKUP(A4364,'Allowed as Qualifiers'!$A$1:$A$1896,'Allowed as Qualifiers'!$B$1:$B$1896,0)</f>
        <v>0</v>
      </c>
      <c r="C4364">
        <f t="shared" si="139"/>
        <v>0</v>
      </c>
      <c r="D4364" t="s">
        <v>8731</v>
      </c>
      <c r="G4364">
        <v>0</v>
      </c>
      <c r="H4364" t="str">
        <f>_xlfn.XLOOKUP(A4364,'Diversity Analysis'!$A$2:$A$2366,'Diversity Analysis'!$F$2:$F$2366,"")</f>
        <v/>
      </c>
      <c r="I4364">
        <v>0</v>
      </c>
      <c r="J4364" s="6">
        <v>0</v>
      </c>
    </row>
    <row r="4365" spans="1:10" x14ac:dyDescent="0.2">
      <c r="A4365" t="s">
        <v>8732</v>
      </c>
      <c r="B4365">
        <f>_xlfn.XLOOKUP(A4365,'Allowed as Qualifiers'!$A$1:$A$1896,'Allowed as Qualifiers'!$B$1:$B$1896,0)</f>
        <v>0</v>
      </c>
      <c r="C4365">
        <f t="shared" si="139"/>
        <v>0</v>
      </c>
      <c r="D4365" t="s">
        <v>8733</v>
      </c>
      <c r="G4365">
        <v>0</v>
      </c>
      <c r="H4365" t="str">
        <f>_xlfn.XLOOKUP(A4365,'Diversity Analysis'!$A$2:$A$2366,'Diversity Analysis'!$F$2:$F$2366,"")</f>
        <v/>
      </c>
      <c r="I4365">
        <v>0</v>
      </c>
      <c r="J4365" s="6">
        <v>0</v>
      </c>
    </row>
    <row r="4366" spans="1:10" x14ac:dyDescent="0.2">
      <c r="A4366" t="s">
        <v>8734</v>
      </c>
      <c r="B4366">
        <f>_xlfn.XLOOKUP(A4366,'Allowed as Qualifiers'!$A$1:$A$1896,'Allowed as Qualifiers'!$B$1:$B$1896,0)</f>
        <v>0</v>
      </c>
      <c r="C4366">
        <f t="shared" si="139"/>
        <v>0</v>
      </c>
      <c r="D4366" t="s">
        <v>8735</v>
      </c>
      <c r="G4366">
        <v>0</v>
      </c>
      <c r="H4366" t="str">
        <f>_xlfn.XLOOKUP(A4366,'Diversity Analysis'!$A$2:$A$2366,'Diversity Analysis'!$F$2:$F$2366,"")</f>
        <v/>
      </c>
      <c r="I4366">
        <v>0</v>
      </c>
      <c r="J4366" s="6">
        <v>0</v>
      </c>
    </row>
    <row r="4367" spans="1:10" x14ac:dyDescent="0.2">
      <c r="A4367" t="s">
        <v>8736</v>
      </c>
      <c r="B4367">
        <f>_xlfn.XLOOKUP(A4367,'Allowed as Qualifiers'!$A$1:$A$1896,'Allowed as Qualifiers'!$B$1:$B$1896,0)</f>
        <v>0</v>
      </c>
      <c r="C4367">
        <f t="shared" si="139"/>
        <v>0</v>
      </c>
      <c r="D4367" t="s">
        <v>8737</v>
      </c>
      <c r="G4367">
        <v>0</v>
      </c>
      <c r="H4367" t="str">
        <f>_xlfn.XLOOKUP(A4367,'Diversity Analysis'!$A$2:$A$2366,'Diversity Analysis'!$F$2:$F$2366,"")</f>
        <v/>
      </c>
      <c r="I4367">
        <v>0</v>
      </c>
      <c r="J4367" s="6">
        <v>0</v>
      </c>
    </row>
    <row r="4368" spans="1:10" x14ac:dyDescent="0.2">
      <c r="A4368" t="s">
        <v>8738</v>
      </c>
      <c r="B4368">
        <f>_xlfn.XLOOKUP(A4368,'Allowed as Qualifiers'!$A$1:$A$1896,'Allowed as Qualifiers'!$B$1:$B$1896,0)</f>
        <v>0</v>
      </c>
      <c r="C4368">
        <f t="shared" si="139"/>
        <v>0</v>
      </c>
      <c r="D4368" t="s">
        <v>8739</v>
      </c>
      <c r="G4368">
        <v>0</v>
      </c>
      <c r="H4368" t="str">
        <f>_xlfn.XLOOKUP(A4368,'Diversity Analysis'!$A$2:$A$2366,'Diversity Analysis'!$F$2:$F$2366,"")</f>
        <v/>
      </c>
      <c r="I4368">
        <v>0</v>
      </c>
      <c r="J4368" s="6">
        <v>0</v>
      </c>
    </row>
    <row r="4369" spans="1:10" x14ac:dyDescent="0.2">
      <c r="A4369" t="s">
        <v>8740</v>
      </c>
      <c r="B4369">
        <f>_xlfn.XLOOKUP(A4369,'Allowed as Qualifiers'!$A$1:$A$1896,'Allowed as Qualifiers'!$B$1:$B$1896,0)</f>
        <v>0</v>
      </c>
      <c r="C4369">
        <f t="shared" si="139"/>
        <v>0</v>
      </c>
      <c r="D4369" t="s">
        <v>8741</v>
      </c>
      <c r="G4369">
        <v>0</v>
      </c>
      <c r="H4369" t="str">
        <f>_xlfn.XLOOKUP(A4369,'Diversity Analysis'!$A$2:$A$2366,'Diversity Analysis'!$F$2:$F$2366,"")</f>
        <v/>
      </c>
      <c r="I4369">
        <v>0</v>
      </c>
      <c r="J4369" s="6">
        <v>0</v>
      </c>
    </row>
    <row r="4370" spans="1:10" x14ac:dyDescent="0.2">
      <c r="A4370" t="s">
        <v>8742</v>
      </c>
      <c r="B4370">
        <f>_xlfn.XLOOKUP(A4370,'Allowed as Qualifiers'!$A$1:$A$1896,'Allowed as Qualifiers'!$B$1:$B$1896,0)</f>
        <v>0</v>
      </c>
      <c r="C4370">
        <f t="shared" si="139"/>
        <v>0</v>
      </c>
      <c r="D4370" t="s">
        <v>8743</v>
      </c>
      <c r="G4370">
        <v>0</v>
      </c>
      <c r="H4370" t="str">
        <f>_xlfn.XLOOKUP(A4370,'Diversity Analysis'!$A$2:$A$2366,'Diversity Analysis'!$F$2:$F$2366,"")</f>
        <v/>
      </c>
      <c r="I4370">
        <v>0</v>
      </c>
      <c r="J4370" s="6">
        <v>0</v>
      </c>
    </row>
    <row r="4371" spans="1:10" x14ac:dyDescent="0.2">
      <c r="A4371" t="s">
        <v>8744</v>
      </c>
      <c r="B4371">
        <f>_xlfn.XLOOKUP(A4371,'Allowed as Qualifiers'!$A$1:$A$1896,'Allowed as Qualifiers'!$B$1:$B$1896,0)</f>
        <v>0</v>
      </c>
      <c r="C4371">
        <f t="shared" si="139"/>
        <v>0</v>
      </c>
      <c r="D4371" t="s">
        <v>8745</v>
      </c>
      <c r="G4371">
        <v>0</v>
      </c>
      <c r="H4371" t="str">
        <f>_xlfn.XLOOKUP(A4371,'Diversity Analysis'!$A$2:$A$2366,'Diversity Analysis'!$F$2:$F$2366,"")</f>
        <v/>
      </c>
      <c r="I4371">
        <v>0</v>
      </c>
      <c r="J4371" s="6">
        <v>0</v>
      </c>
    </row>
    <row r="4372" spans="1:10" x14ac:dyDescent="0.2">
      <c r="A4372" t="s">
        <v>8746</v>
      </c>
      <c r="B4372">
        <f>_xlfn.XLOOKUP(A4372,'Allowed as Qualifiers'!$A$1:$A$1896,'Allowed as Qualifiers'!$B$1:$B$1896,0)</f>
        <v>0</v>
      </c>
      <c r="C4372">
        <f t="shared" si="139"/>
        <v>0</v>
      </c>
      <c r="D4372" t="s">
        <v>8747</v>
      </c>
      <c r="G4372">
        <v>0</v>
      </c>
      <c r="H4372" t="str">
        <f>_xlfn.XLOOKUP(A4372,'Diversity Analysis'!$A$2:$A$2366,'Diversity Analysis'!$F$2:$F$2366,"")</f>
        <v/>
      </c>
      <c r="I4372">
        <v>0</v>
      </c>
      <c r="J4372" s="6">
        <v>0</v>
      </c>
    </row>
    <row r="4373" spans="1:10" x14ac:dyDescent="0.2">
      <c r="A4373" t="s">
        <v>8748</v>
      </c>
      <c r="B4373">
        <f>_xlfn.XLOOKUP(A4373,'Allowed as Qualifiers'!$A$1:$A$1896,'Allowed as Qualifiers'!$B$1:$B$1896,0)</f>
        <v>0</v>
      </c>
      <c r="C4373">
        <f t="shared" si="139"/>
        <v>0</v>
      </c>
      <c r="D4373" t="s">
        <v>8749</v>
      </c>
      <c r="G4373">
        <v>0</v>
      </c>
      <c r="H4373" t="str">
        <f>_xlfn.XLOOKUP(A4373,'Diversity Analysis'!$A$2:$A$2366,'Diversity Analysis'!$F$2:$F$2366,"")</f>
        <v/>
      </c>
      <c r="I4373">
        <v>0</v>
      </c>
      <c r="J4373" s="6">
        <v>0</v>
      </c>
    </row>
    <row r="4374" spans="1:10" x14ac:dyDescent="0.2">
      <c r="A4374" t="s">
        <v>8750</v>
      </c>
      <c r="B4374">
        <f>_xlfn.XLOOKUP(A4374,'Allowed as Qualifiers'!$A$1:$A$1896,'Allowed as Qualifiers'!$B$1:$B$1896,0)</f>
        <v>0</v>
      </c>
      <c r="C4374">
        <f t="shared" si="139"/>
        <v>0</v>
      </c>
      <c r="D4374" t="s">
        <v>8751</v>
      </c>
      <c r="G4374">
        <v>0</v>
      </c>
      <c r="H4374" t="str">
        <f>_xlfn.XLOOKUP(A4374,'Diversity Analysis'!$A$2:$A$2366,'Diversity Analysis'!$F$2:$F$2366,"")</f>
        <v/>
      </c>
      <c r="I4374">
        <v>0</v>
      </c>
      <c r="J4374" s="6">
        <v>0</v>
      </c>
    </row>
    <row r="4375" spans="1:10" x14ac:dyDescent="0.2">
      <c r="A4375" t="s">
        <v>8752</v>
      </c>
      <c r="B4375">
        <f>_xlfn.XLOOKUP(A4375,'Allowed as Qualifiers'!$A$1:$A$1896,'Allowed as Qualifiers'!$B$1:$B$1896,0)</f>
        <v>0</v>
      </c>
      <c r="C4375">
        <f t="shared" si="139"/>
        <v>0</v>
      </c>
      <c r="D4375" t="s">
        <v>8753</v>
      </c>
      <c r="G4375">
        <v>0</v>
      </c>
      <c r="H4375" t="str">
        <f>_xlfn.XLOOKUP(A4375,'Diversity Analysis'!$A$2:$A$2366,'Diversity Analysis'!$F$2:$F$2366,"")</f>
        <v/>
      </c>
      <c r="I4375">
        <v>0</v>
      </c>
      <c r="J4375" s="6">
        <v>0</v>
      </c>
    </row>
    <row r="4376" spans="1:10" x14ac:dyDescent="0.2">
      <c r="A4376" t="s">
        <v>8754</v>
      </c>
      <c r="B4376">
        <f>_xlfn.XLOOKUP(A4376,'Allowed as Qualifiers'!$A$1:$A$1896,'Allowed as Qualifiers'!$B$1:$B$1896,0)</f>
        <v>0</v>
      </c>
      <c r="C4376">
        <f t="shared" si="139"/>
        <v>0</v>
      </c>
      <c r="D4376" t="s">
        <v>8755</v>
      </c>
      <c r="G4376">
        <v>0</v>
      </c>
      <c r="H4376" t="str">
        <f>_xlfn.XLOOKUP(A4376,'Diversity Analysis'!$A$2:$A$2366,'Diversity Analysis'!$F$2:$F$2366,"")</f>
        <v/>
      </c>
      <c r="I4376">
        <v>0</v>
      </c>
      <c r="J4376" s="6">
        <v>0</v>
      </c>
    </row>
    <row r="4377" spans="1:10" x14ac:dyDescent="0.2">
      <c r="A4377" t="s">
        <v>8756</v>
      </c>
      <c r="B4377">
        <f>_xlfn.XLOOKUP(A4377,'Allowed as Qualifiers'!$A$1:$A$1896,'Allowed as Qualifiers'!$B$1:$B$1896,0)</f>
        <v>0</v>
      </c>
      <c r="C4377">
        <f t="shared" si="139"/>
        <v>0</v>
      </c>
      <c r="D4377" t="s">
        <v>8757</v>
      </c>
      <c r="G4377">
        <v>0</v>
      </c>
      <c r="H4377" t="str">
        <f>_xlfn.XLOOKUP(A4377,'Diversity Analysis'!$A$2:$A$2366,'Diversity Analysis'!$F$2:$F$2366,"")</f>
        <v/>
      </c>
      <c r="I4377">
        <v>0</v>
      </c>
      <c r="J4377" s="6">
        <v>0</v>
      </c>
    </row>
    <row r="4378" spans="1:10" x14ac:dyDescent="0.2">
      <c r="A4378" t="s">
        <v>8758</v>
      </c>
      <c r="B4378">
        <f>_xlfn.XLOOKUP(A4378,'Allowed as Qualifiers'!$A$1:$A$1896,'Allowed as Qualifiers'!$B$1:$B$1896,0)</f>
        <v>0</v>
      </c>
      <c r="C4378">
        <f t="shared" si="139"/>
        <v>0</v>
      </c>
      <c r="D4378" t="s">
        <v>8759</v>
      </c>
      <c r="G4378">
        <v>0</v>
      </c>
      <c r="H4378" t="str">
        <f>_xlfn.XLOOKUP(A4378,'Diversity Analysis'!$A$2:$A$2366,'Diversity Analysis'!$F$2:$F$2366,"")</f>
        <v/>
      </c>
      <c r="I4378">
        <v>0</v>
      </c>
      <c r="J4378" s="6">
        <v>0</v>
      </c>
    </row>
    <row r="4379" spans="1:10" x14ac:dyDescent="0.2">
      <c r="A4379" t="s">
        <v>8760</v>
      </c>
      <c r="B4379">
        <f>_xlfn.XLOOKUP(A4379,'Allowed as Qualifiers'!$A$1:$A$1896,'Allowed as Qualifiers'!$B$1:$B$1896,0)</f>
        <v>0</v>
      </c>
      <c r="C4379">
        <f t="shared" si="139"/>
        <v>0</v>
      </c>
      <c r="D4379" t="s">
        <v>8761</v>
      </c>
      <c r="G4379">
        <v>0</v>
      </c>
      <c r="H4379" t="str">
        <f>_xlfn.XLOOKUP(A4379,'Diversity Analysis'!$A$2:$A$2366,'Diversity Analysis'!$F$2:$F$2366,"")</f>
        <v/>
      </c>
      <c r="I4379">
        <v>0</v>
      </c>
      <c r="J4379" s="6">
        <v>0</v>
      </c>
    </row>
    <row r="4380" spans="1:10" x14ac:dyDescent="0.2">
      <c r="A4380" t="s">
        <v>8762</v>
      </c>
      <c r="B4380">
        <f>_xlfn.XLOOKUP(A4380,'Allowed as Qualifiers'!$A$1:$A$1896,'Allowed as Qualifiers'!$B$1:$B$1896,0)</f>
        <v>0</v>
      </c>
      <c r="C4380">
        <f t="shared" si="139"/>
        <v>0</v>
      </c>
      <c r="D4380" t="s">
        <v>8763</v>
      </c>
      <c r="G4380">
        <v>0</v>
      </c>
      <c r="H4380" t="str">
        <f>_xlfn.XLOOKUP(A4380,'Diversity Analysis'!$A$2:$A$2366,'Diversity Analysis'!$F$2:$F$2366,"")</f>
        <v/>
      </c>
      <c r="I4380">
        <v>0</v>
      </c>
      <c r="J4380" s="6">
        <v>0</v>
      </c>
    </row>
    <row r="4381" spans="1:10" x14ac:dyDescent="0.2">
      <c r="A4381" t="s">
        <v>8764</v>
      </c>
      <c r="B4381">
        <f>_xlfn.XLOOKUP(A4381,'Allowed as Qualifiers'!$A$1:$A$1896,'Allowed as Qualifiers'!$B$1:$B$1896,0)</f>
        <v>0</v>
      </c>
      <c r="C4381">
        <f t="shared" si="139"/>
        <v>0</v>
      </c>
      <c r="D4381" t="s">
        <v>8765</v>
      </c>
      <c r="G4381">
        <v>0</v>
      </c>
      <c r="H4381" t="str">
        <f>_xlfn.XLOOKUP(A4381,'Diversity Analysis'!$A$2:$A$2366,'Diversity Analysis'!$F$2:$F$2366,"")</f>
        <v/>
      </c>
      <c r="I4381">
        <v>0</v>
      </c>
      <c r="J4381" s="6">
        <v>0</v>
      </c>
    </row>
    <row r="4382" spans="1:10" x14ac:dyDescent="0.2">
      <c r="A4382" t="s">
        <v>8766</v>
      </c>
      <c r="B4382">
        <f>_xlfn.XLOOKUP(A4382,'Allowed as Qualifiers'!$A$1:$A$1896,'Allowed as Qualifiers'!$B$1:$B$1896,0)</f>
        <v>0</v>
      </c>
      <c r="C4382">
        <f t="shared" si="139"/>
        <v>0</v>
      </c>
      <c r="D4382" t="s">
        <v>8767</v>
      </c>
      <c r="G4382">
        <v>0</v>
      </c>
      <c r="H4382" t="str">
        <f>_xlfn.XLOOKUP(A4382,'Diversity Analysis'!$A$2:$A$2366,'Diversity Analysis'!$F$2:$F$2366,"")</f>
        <v/>
      </c>
      <c r="I4382">
        <v>0</v>
      </c>
      <c r="J4382" s="6">
        <v>0</v>
      </c>
    </row>
    <row r="4383" spans="1:10" x14ac:dyDescent="0.2">
      <c r="A4383" t="s">
        <v>8768</v>
      </c>
      <c r="B4383">
        <f>_xlfn.XLOOKUP(A4383,'Allowed as Qualifiers'!$A$1:$A$1896,'Allowed as Qualifiers'!$B$1:$B$1896,0)</f>
        <v>0</v>
      </c>
      <c r="C4383">
        <f t="shared" si="139"/>
        <v>0</v>
      </c>
      <c r="D4383" t="s">
        <v>8769</v>
      </c>
      <c r="G4383">
        <v>0</v>
      </c>
      <c r="H4383" t="str">
        <f>_xlfn.XLOOKUP(A4383,'Diversity Analysis'!$A$2:$A$2366,'Diversity Analysis'!$F$2:$F$2366,"")</f>
        <v/>
      </c>
      <c r="I4383">
        <v>0</v>
      </c>
      <c r="J4383" s="6">
        <v>0</v>
      </c>
    </row>
    <row r="4384" spans="1:10" x14ac:dyDescent="0.2">
      <c r="A4384" t="s">
        <v>8770</v>
      </c>
      <c r="B4384">
        <f>_xlfn.XLOOKUP(A4384,'Allowed as Qualifiers'!$A$1:$A$1896,'Allowed as Qualifiers'!$B$1:$B$1896,0)</f>
        <v>0</v>
      </c>
      <c r="C4384">
        <f t="shared" si="139"/>
        <v>0</v>
      </c>
      <c r="D4384" t="s">
        <v>8771</v>
      </c>
      <c r="G4384">
        <v>0</v>
      </c>
      <c r="H4384" t="str">
        <f>_xlfn.XLOOKUP(A4384,'Diversity Analysis'!$A$2:$A$2366,'Diversity Analysis'!$F$2:$F$2366,"")</f>
        <v/>
      </c>
      <c r="I4384">
        <v>0</v>
      </c>
      <c r="J4384" s="6">
        <v>0</v>
      </c>
    </row>
    <row r="4385" spans="1:10" x14ac:dyDescent="0.2">
      <c r="A4385" t="s">
        <v>8772</v>
      </c>
      <c r="B4385">
        <f>_xlfn.XLOOKUP(A4385,'Allowed as Qualifiers'!$A$1:$A$1896,'Allowed as Qualifiers'!$B$1:$B$1896,0)</f>
        <v>0</v>
      </c>
      <c r="C4385">
        <f t="shared" si="139"/>
        <v>0</v>
      </c>
      <c r="D4385" t="s">
        <v>8773</v>
      </c>
      <c r="G4385">
        <v>0</v>
      </c>
      <c r="H4385" t="str">
        <f>_xlfn.XLOOKUP(A4385,'Diversity Analysis'!$A$2:$A$2366,'Diversity Analysis'!$F$2:$F$2366,"")</f>
        <v/>
      </c>
      <c r="I4385">
        <v>0</v>
      </c>
      <c r="J4385" s="6">
        <v>0</v>
      </c>
    </row>
    <row r="4386" spans="1:10" x14ac:dyDescent="0.2">
      <c r="A4386" t="s">
        <v>8774</v>
      </c>
      <c r="B4386">
        <f>_xlfn.XLOOKUP(A4386,'Allowed as Qualifiers'!$A$1:$A$1896,'Allowed as Qualifiers'!$B$1:$B$1896,0)</f>
        <v>0</v>
      </c>
      <c r="C4386">
        <f t="shared" si="139"/>
        <v>0</v>
      </c>
      <c r="D4386" t="s">
        <v>8775</v>
      </c>
      <c r="G4386">
        <v>0</v>
      </c>
      <c r="H4386" t="str">
        <f>_xlfn.XLOOKUP(A4386,'Diversity Analysis'!$A$2:$A$2366,'Diversity Analysis'!$F$2:$F$2366,"")</f>
        <v/>
      </c>
      <c r="I4386">
        <v>0</v>
      </c>
      <c r="J4386" s="6">
        <v>0</v>
      </c>
    </row>
    <row r="4387" spans="1:10" x14ac:dyDescent="0.2">
      <c r="A4387" t="s">
        <v>8776</v>
      </c>
      <c r="B4387">
        <f>_xlfn.XLOOKUP(A4387,'Allowed as Qualifiers'!$A$1:$A$1896,'Allowed as Qualifiers'!$B$1:$B$1896,0)</f>
        <v>0</v>
      </c>
      <c r="C4387">
        <f t="shared" si="139"/>
        <v>0</v>
      </c>
      <c r="D4387" t="s">
        <v>8777</v>
      </c>
      <c r="G4387">
        <v>0</v>
      </c>
      <c r="H4387" t="str">
        <f>_xlfn.XLOOKUP(A4387,'Diversity Analysis'!$A$2:$A$2366,'Diversity Analysis'!$F$2:$F$2366,"")</f>
        <v/>
      </c>
      <c r="I4387">
        <v>0</v>
      </c>
      <c r="J4387" s="6">
        <v>0</v>
      </c>
    </row>
    <row r="4388" spans="1:10" x14ac:dyDescent="0.2">
      <c r="A4388" t="s">
        <v>8778</v>
      </c>
      <c r="B4388">
        <f>_xlfn.XLOOKUP(A4388,'Allowed as Qualifiers'!$A$1:$A$1896,'Allowed as Qualifiers'!$B$1:$B$1896,0)</f>
        <v>0</v>
      </c>
      <c r="C4388">
        <f t="shared" si="139"/>
        <v>0</v>
      </c>
      <c r="D4388" t="s">
        <v>8779</v>
      </c>
      <c r="G4388">
        <v>0</v>
      </c>
      <c r="H4388" t="str">
        <f>_xlfn.XLOOKUP(A4388,'Diversity Analysis'!$A$2:$A$2366,'Diversity Analysis'!$F$2:$F$2366,"")</f>
        <v/>
      </c>
      <c r="I4388">
        <v>0</v>
      </c>
      <c r="J4388" s="6">
        <v>0</v>
      </c>
    </row>
    <row r="4389" spans="1:10" x14ac:dyDescent="0.2">
      <c r="A4389" t="s">
        <v>8780</v>
      </c>
      <c r="B4389">
        <f>_xlfn.XLOOKUP(A4389,'Allowed as Qualifiers'!$A$1:$A$1896,'Allowed as Qualifiers'!$B$1:$B$1896,0)</f>
        <v>0</v>
      </c>
      <c r="C4389">
        <f t="shared" si="139"/>
        <v>0</v>
      </c>
      <c r="D4389" t="s">
        <v>8781</v>
      </c>
      <c r="G4389">
        <v>0</v>
      </c>
      <c r="H4389" t="str">
        <f>_xlfn.XLOOKUP(A4389,'Diversity Analysis'!$A$2:$A$2366,'Diversity Analysis'!$F$2:$F$2366,"")</f>
        <v/>
      </c>
      <c r="I4389">
        <v>0</v>
      </c>
      <c r="J4389" s="6">
        <v>0</v>
      </c>
    </row>
    <row r="4390" spans="1:10" x14ac:dyDescent="0.2">
      <c r="A4390" t="s">
        <v>8782</v>
      </c>
      <c r="B4390">
        <f>_xlfn.XLOOKUP(A4390,'Allowed as Qualifiers'!$A$1:$A$1896,'Allowed as Qualifiers'!$B$1:$B$1896,0)</f>
        <v>0</v>
      </c>
      <c r="C4390">
        <f t="shared" si="139"/>
        <v>0</v>
      </c>
      <c r="D4390" t="s">
        <v>8783</v>
      </c>
      <c r="G4390">
        <v>0</v>
      </c>
      <c r="H4390" t="str">
        <f>_xlfn.XLOOKUP(A4390,'Diversity Analysis'!$A$2:$A$2366,'Diversity Analysis'!$F$2:$F$2366,"")</f>
        <v/>
      </c>
      <c r="I4390">
        <v>0</v>
      </c>
      <c r="J4390" s="6">
        <v>0</v>
      </c>
    </row>
    <row r="4391" spans="1:10" x14ac:dyDescent="0.2">
      <c r="A4391" t="s">
        <v>8784</v>
      </c>
      <c r="B4391">
        <f>_xlfn.XLOOKUP(A4391,'Allowed as Qualifiers'!$A$1:$A$1896,'Allowed as Qualifiers'!$B$1:$B$1896,0)</f>
        <v>0</v>
      </c>
      <c r="C4391">
        <f t="shared" si="139"/>
        <v>0</v>
      </c>
      <c r="D4391" t="s">
        <v>8785</v>
      </c>
      <c r="G4391">
        <v>0</v>
      </c>
      <c r="H4391" t="str">
        <f>_xlfn.XLOOKUP(A4391,'Diversity Analysis'!$A$2:$A$2366,'Diversity Analysis'!$F$2:$F$2366,"")</f>
        <v/>
      </c>
      <c r="I4391">
        <v>0</v>
      </c>
      <c r="J4391" s="6">
        <v>0</v>
      </c>
    </row>
    <row r="4392" spans="1:10" x14ac:dyDescent="0.2">
      <c r="A4392" t="s">
        <v>8786</v>
      </c>
      <c r="B4392">
        <f>_xlfn.XLOOKUP(A4392,'Allowed as Qualifiers'!$A$1:$A$1896,'Allowed as Qualifiers'!$B$1:$B$1896,0)</f>
        <v>1</v>
      </c>
      <c r="C4392">
        <f t="shared" si="139"/>
        <v>0</v>
      </c>
      <c r="D4392" t="s">
        <v>8787</v>
      </c>
      <c r="G4392">
        <v>0</v>
      </c>
      <c r="H4392" t="str">
        <f>_xlfn.XLOOKUP(A4392,'Diversity Analysis'!$A$2:$A$2366,'Diversity Analysis'!$F$2:$F$2366,"")</f>
        <v/>
      </c>
      <c r="I4392">
        <v>0</v>
      </c>
      <c r="J4392" s="6">
        <v>0</v>
      </c>
    </row>
    <row r="4393" spans="1:10" x14ac:dyDescent="0.2">
      <c r="A4393" t="s">
        <v>8788</v>
      </c>
      <c r="B4393">
        <f>_xlfn.XLOOKUP(A4393,'Allowed as Qualifiers'!$A$1:$A$1896,'Allowed as Qualifiers'!$B$1:$B$1896,0)</f>
        <v>0</v>
      </c>
      <c r="C4393">
        <f t="shared" si="139"/>
        <v>0</v>
      </c>
      <c r="D4393" t="s">
        <v>8789</v>
      </c>
      <c r="G4393">
        <v>0</v>
      </c>
      <c r="H4393" t="str">
        <f>_xlfn.XLOOKUP(A4393,'Diversity Analysis'!$A$2:$A$2366,'Diversity Analysis'!$F$2:$F$2366,"")</f>
        <v/>
      </c>
      <c r="I4393">
        <v>0</v>
      </c>
      <c r="J4393" s="6">
        <v>0</v>
      </c>
    </row>
    <row r="4394" spans="1:10" x14ac:dyDescent="0.2">
      <c r="A4394" t="s">
        <v>8790</v>
      </c>
      <c r="B4394">
        <f>_xlfn.XLOOKUP(A4394,'Allowed as Qualifiers'!$A$1:$A$1896,'Allowed as Qualifiers'!$B$1:$B$1896,0)</f>
        <v>0</v>
      </c>
      <c r="C4394">
        <f t="shared" si="139"/>
        <v>0</v>
      </c>
      <c r="D4394" t="s">
        <v>8791</v>
      </c>
      <c r="G4394">
        <v>0</v>
      </c>
      <c r="H4394" t="str">
        <f>_xlfn.XLOOKUP(A4394,'Diversity Analysis'!$A$2:$A$2366,'Diversity Analysis'!$F$2:$F$2366,"")</f>
        <v/>
      </c>
      <c r="I4394">
        <v>0</v>
      </c>
      <c r="J4394" s="6">
        <v>0</v>
      </c>
    </row>
    <row r="4395" spans="1:10" x14ac:dyDescent="0.2">
      <c r="A4395" t="s">
        <v>8792</v>
      </c>
      <c r="B4395">
        <f>_xlfn.XLOOKUP(A4395,'Allowed as Qualifiers'!$A$1:$A$1896,'Allowed as Qualifiers'!$B$1:$B$1896,0)</f>
        <v>1</v>
      </c>
      <c r="C4395">
        <f t="shared" si="139"/>
        <v>0</v>
      </c>
      <c r="D4395" t="s">
        <v>8793</v>
      </c>
      <c r="G4395">
        <v>0</v>
      </c>
      <c r="H4395" t="str">
        <f>_xlfn.XLOOKUP(A4395,'Diversity Analysis'!$A$2:$A$2366,'Diversity Analysis'!$F$2:$F$2366,"")</f>
        <v/>
      </c>
      <c r="I4395">
        <v>0</v>
      </c>
      <c r="J4395" s="6">
        <v>0</v>
      </c>
    </row>
    <row r="4396" spans="1:10" x14ac:dyDescent="0.2">
      <c r="A4396" t="s">
        <v>8794</v>
      </c>
      <c r="B4396">
        <f>_xlfn.XLOOKUP(A4396,'Allowed as Qualifiers'!$A$1:$A$1896,'Allowed as Qualifiers'!$B$1:$B$1896,0)</f>
        <v>0</v>
      </c>
      <c r="C4396">
        <f t="shared" si="139"/>
        <v>0</v>
      </c>
      <c r="D4396" t="s">
        <v>8795</v>
      </c>
      <c r="G4396">
        <v>0</v>
      </c>
      <c r="H4396" t="str">
        <f>_xlfn.XLOOKUP(A4396,'Diversity Analysis'!$A$2:$A$2366,'Diversity Analysis'!$F$2:$F$2366,"")</f>
        <v/>
      </c>
      <c r="I4396">
        <v>0</v>
      </c>
      <c r="J4396" s="6">
        <v>0</v>
      </c>
    </row>
    <row r="4397" spans="1:10" x14ac:dyDescent="0.2">
      <c r="A4397" t="s">
        <v>8796</v>
      </c>
      <c r="B4397">
        <f>_xlfn.XLOOKUP(A4397,'Allowed as Qualifiers'!$A$1:$A$1896,'Allowed as Qualifiers'!$B$1:$B$1896,0)</f>
        <v>0</v>
      </c>
      <c r="C4397">
        <f t="shared" si="139"/>
        <v>0</v>
      </c>
      <c r="D4397" t="s">
        <v>8797</v>
      </c>
      <c r="G4397">
        <v>0</v>
      </c>
      <c r="H4397" t="str">
        <f>_xlfn.XLOOKUP(A4397,'Diversity Analysis'!$A$2:$A$2366,'Diversity Analysis'!$F$2:$F$2366,"")</f>
        <v/>
      </c>
      <c r="I4397">
        <v>0</v>
      </c>
      <c r="J4397" s="6">
        <v>0</v>
      </c>
    </row>
    <row r="4398" spans="1:10" x14ac:dyDescent="0.2">
      <c r="A4398" t="s">
        <v>8798</v>
      </c>
      <c r="B4398">
        <f>_xlfn.XLOOKUP(A4398,'Allowed as Qualifiers'!$A$1:$A$1896,'Allowed as Qualifiers'!$B$1:$B$1896,0)</f>
        <v>1</v>
      </c>
      <c r="C4398">
        <f t="shared" si="139"/>
        <v>0</v>
      </c>
      <c r="D4398" t="s">
        <v>8799</v>
      </c>
      <c r="G4398">
        <v>0</v>
      </c>
      <c r="H4398" t="str">
        <f>_xlfn.XLOOKUP(A4398,'Diversity Analysis'!$A$2:$A$2366,'Diversity Analysis'!$F$2:$F$2366,"")</f>
        <v/>
      </c>
      <c r="I4398">
        <v>0</v>
      </c>
      <c r="J4398" s="6">
        <v>0</v>
      </c>
    </row>
    <row r="4399" spans="1:10" x14ac:dyDescent="0.2">
      <c r="A4399" t="s">
        <v>8800</v>
      </c>
      <c r="B4399">
        <f>_xlfn.XLOOKUP(A4399,'Allowed as Qualifiers'!$A$1:$A$1896,'Allowed as Qualifiers'!$B$1:$B$1896,0)</f>
        <v>0</v>
      </c>
      <c r="C4399">
        <f t="shared" si="139"/>
        <v>0</v>
      </c>
      <c r="D4399" t="s">
        <v>8801</v>
      </c>
      <c r="G4399">
        <v>0</v>
      </c>
      <c r="H4399" t="str">
        <f>_xlfn.XLOOKUP(A4399,'Diversity Analysis'!$A$2:$A$2366,'Diversity Analysis'!$F$2:$F$2366,"")</f>
        <v/>
      </c>
      <c r="I4399">
        <v>0</v>
      </c>
      <c r="J4399" s="6">
        <v>0</v>
      </c>
    </row>
    <row r="4400" spans="1:10" x14ac:dyDescent="0.2">
      <c r="A4400" t="s">
        <v>8802</v>
      </c>
      <c r="B4400">
        <f>_xlfn.XLOOKUP(A4400,'Allowed as Qualifiers'!$A$1:$A$1896,'Allowed as Qualifiers'!$B$1:$B$1896,0)</f>
        <v>0</v>
      </c>
      <c r="C4400">
        <f t="shared" si="139"/>
        <v>0</v>
      </c>
      <c r="D4400" t="s">
        <v>8803</v>
      </c>
      <c r="G4400">
        <v>0</v>
      </c>
      <c r="H4400" t="str">
        <f>_xlfn.XLOOKUP(A4400,'Diversity Analysis'!$A$2:$A$2366,'Diversity Analysis'!$F$2:$F$2366,"")</f>
        <v/>
      </c>
      <c r="I4400">
        <v>0</v>
      </c>
      <c r="J4400" s="6">
        <v>0</v>
      </c>
    </row>
    <row r="4401" spans="1:10" x14ac:dyDescent="0.2">
      <c r="A4401" t="s">
        <v>8804</v>
      </c>
      <c r="B4401">
        <f>_xlfn.XLOOKUP(A4401,'Allowed as Qualifiers'!$A$1:$A$1896,'Allowed as Qualifiers'!$B$1:$B$1896,0)</f>
        <v>0</v>
      </c>
      <c r="C4401">
        <f t="shared" si="139"/>
        <v>0</v>
      </c>
      <c r="D4401" t="s">
        <v>8805</v>
      </c>
      <c r="G4401">
        <v>0</v>
      </c>
      <c r="H4401" t="str">
        <f>_xlfn.XLOOKUP(A4401,'Diversity Analysis'!$A$2:$A$2366,'Diversity Analysis'!$F$2:$F$2366,"")</f>
        <v/>
      </c>
      <c r="I4401">
        <v>0</v>
      </c>
      <c r="J4401" s="6">
        <v>0</v>
      </c>
    </row>
    <row r="4402" spans="1:10" x14ac:dyDescent="0.2">
      <c r="A4402" t="s">
        <v>8806</v>
      </c>
      <c r="B4402">
        <f>_xlfn.XLOOKUP(A4402,'Allowed as Qualifiers'!$A$1:$A$1896,'Allowed as Qualifiers'!$B$1:$B$1896,0)</f>
        <v>0</v>
      </c>
      <c r="C4402">
        <f t="shared" si="139"/>
        <v>0</v>
      </c>
      <c r="D4402" t="s">
        <v>8807</v>
      </c>
      <c r="G4402">
        <v>0</v>
      </c>
      <c r="H4402" t="str">
        <f>_xlfn.XLOOKUP(A4402,'Diversity Analysis'!$A$2:$A$2366,'Diversity Analysis'!$F$2:$F$2366,"")</f>
        <v/>
      </c>
      <c r="I4402">
        <v>0</v>
      </c>
      <c r="J4402" s="6">
        <v>0</v>
      </c>
    </row>
    <row r="4403" spans="1:10" x14ac:dyDescent="0.2">
      <c r="A4403" t="s">
        <v>8808</v>
      </c>
      <c r="B4403">
        <f>_xlfn.XLOOKUP(A4403,'Allowed as Qualifiers'!$A$1:$A$1896,'Allowed as Qualifiers'!$B$1:$B$1896,0)</f>
        <v>0</v>
      </c>
      <c r="C4403">
        <f t="shared" si="139"/>
        <v>0</v>
      </c>
      <c r="D4403" t="s">
        <v>8809</v>
      </c>
      <c r="G4403">
        <v>0</v>
      </c>
      <c r="H4403" t="str">
        <f>_xlfn.XLOOKUP(A4403,'Diversity Analysis'!$A$2:$A$2366,'Diversity Analysis'!$F$2:$F$2366,"")</f>
        <v/>
      </c>
      <c r="I4403">
        <v>0</v>
      </c>
      <c r="J4403" s="6">
        <v>0</v>
      </c>
    </row>
    <row r="4404" spans="1:10" x14ac:dyDescent="0.2">
      <c r="A4404" t="s">
        <v>8810</v>
      </c>
      <c r="B4404">
        <f>_xlfn.XLOOKUP(A4404,'Allowed as Qualifiers'!$A$1:$A$1896,'Allowed as Qualifiers'!$B$1:$B$1896,0)</f>
        <v>0</v>
      </c>
      <c r="C4404">
        <f t="shared" si="139"/>
        <v>0</v>
      </c>
      <c r="D4404" t="s">
        <v>8811</v>
      </c>
      <c r="G4404">
        <v>0</v>
      </c>
      <c r="H4404" t="str">
        <f>_xlfn.XLOOKUP(A4404,'Diversity Analysis'!$A$2:$A$2366,'Diversity Analysis'!$F$2:$F$2366,"")</f>
        <v/>
      </c>
      <c r="I4404">
        <v>0</v>
      </c>
      <c r="J4404" s="6">
        <v>0</v>
      </c>
    </row>
    <row r="4405" spans="1:10" x14ac:dyDescent="0.2">
      <c r="A4405" t="s">
        <v>8812</v>
      </c>
      <c r="B4405">
        <f>_xlfn.XLOOKUP(A4405,'Allowed as Qualifiers'!$A$1:$A$1896,'Allowed as Qualifiers'!$B$1:$B$1896,0)</f>
        <v>1</v>
      </c>
      <c r="C4405">
        <f t="shared" si="139"/>
        <v>0</v>
      </c>
      <c r="D4405" t="s">
        <v>8813</v>
      </c>
      <c r="G4405">
        <v>0</v>
      </c>
      <c r="H4405" t="str">
        <f>_xlfn.XLOOKUP(A4405,'Diversity Analysis'!$A$2:$A$2366,'Diversity Analysis'!$F$2:$F$2366,"")</f>
        <v/>
      </c>
      <c r="I4405">
        <v>0</v>
      </c>
      <c r="J4405" s="6">
        <v>0</v>
      </c>
    </row>
    <row r="4406" spans="1:10" x14ac:dyDescent="0.2">
      <c r="A4406" t="s">
        <v>8814</v>
      </c>
      <c r="B4406">
        <f>_xlfn.XLOOKUP(A4406,'Allowed as Qualifiers'!$A$1:$A$1896,'Allowed as Qualifiers'!$B$1:$B$1896,0)</f>
        <v>1</v>
      </c>
      <c r="C4406">
        <f t="shared" si="139"/>
        <v>0</v>
      </c>
      <c r="D4406" t="s">
        <v>8815</v>
      </c>
      <c r="G4406">
        <v>0</v>
      </c>
      <c r="H4406" t="str">
        <f>_xlfn.XLOOKUP(A4406,'Diversity Analysis'!$A$2:$A$2366,'Diversity Analysis'!$F$2:$F$2366,"")</f>
        <v/>
      </c>
      <c r="I4406">
        <v>0</v>
      </c>
      <c r="J4406" s="6">
        <v>0</v>
      </c>
    </row>
    <row r="4407" spans="1:10" x14ac:dyDescent="0.2">
      <c r="A4407" t="s">
        <v>8816</v>
      </c>
      <c r="B4407">
        <f>_xlfn.XLOOKUP(A4407,'Allowed as Qualifiers'!$A$1:$A$1896,'Allowed as Qualifiers'!$B$1:$B$1896,0)</f>
        <v>0</v>
      </c>
      <c r="C4407">
        <f t="shared" si="139"/>
        <v>0</v>
      </c>
      <c r="D4407" t="s">
        <v>8817</v>
      </c>
      <c r="G4407">
        <v>0</v>
      </c>
      <c r="H4407" t="str">
        <f>_xlfn.XLOOKUP(A4407,'Diversity Analysis'!$A$2:$A$2366,'Diversity Analysis'!$F$2:$F$2366,"")</f>
        <v/>
      </c>
      <c r="I4407">
        <v>0</v>
      </c>
      <c r="J4407" s="6">
        <v>0</v>
      </c>
    </row>
    <row r="4408" spans="1:10" x14ac:dyDescent="0.2">
      <c r="A4408" t="s">
        <v>8818</v>
      </c>
      <c r="B4408">
        <f>_xlfn.XLOOKUP(A4408,'Allowed as Qualifiers'!$A$1:$A$1896,'Allowed as Qualifiers'!$B$1:$B$1896,0)</f>
        <v>0</v>
      </c>
      <c r="C4408">
        <f t="shared" si="139"/>
        <v>0</v>
      </c>
      <c r="D4408" t="s">
        <v>8819</v>
      </c>
      <c r="G4408">
        <v>0</v>
      </c>
      <c r="H4408" t="str">
        <f>_xlfn.XLOOKUP(A4408,'Diversity Analysis'!$A$2:$A$2366,'Diversity Analysis'!$F$2:$F$2366,"")</f>
        <v/>
      </c>
      <c r="I4408">
        <v>0</v>
      </c>
      <c r="J4408" s="6">
        <v>0</v>
      </c>
    </row>
    <row r="4409" spans="1:10" x14ac:dyDescent="0.2">
      <c r="A4409" t="s">
        <v>8820</v>
      </c>
      <c r="B4409">
        <f>_xlfn.XLOOKUP(A4409,'Allowed as Qualifiers'!$A$1:$A$1896,'Allowed as Qualifiers'!$B$1:$B$1896,0)</f>
        <v>0</v>
      </c>
      <c r="C4409">
        <f t="shared" si="139"/>
        <v>0</v>
      </c>
      <c r="D4409" t="s">
        <v>8821</v>
      </c>
      <c r="G4409">
        <v>0</v>
      </c>
      <c r="H4409" t="str">
        <f>_xlfn.XLOOKUP(A4409,'Diversity Analysis'!$A$2:$A$2366,'Diversity Analysis'!$F$2:$F$2366,"")</f>
        <v/>
      </c>
      <c r="I4409">
        <v>0</v>
      </c>
      <c r="J4409" s="6">
        <v>0</v>
      </c>
    </row>
    <row r="4410" spans="1:10" x14ac:dyDescent="0.2">
      <c r="A4410" t="s">
        <v>8822</v>
      </c>
      <c r="B4410">
        <f>_xlfn.XLOOKUP(A4410,'Allowed as Qualifiers'!$A$1:$A$1896,'Allowed as Qualifiers'!$B$1:$B$1896,0)</f>
        <v>0</v>
      </c>
      <c r="C4410">
        <f t="shared" si="139"/>
        <v>0</v>
      </c>
      <c r="D4410" t="s">
        <v>8823</v>
      </c>
      <c r="G4410">
        <v>0</v>
      </c>
      <c r="H4410" t="str">
        <f>_xlfn.XLOOKUP(A4410,'Diversity Analysis'!$A$2:$A$2366,'Diversity Analysis'!$F$2:$F$2366,"")</f>
        <v/>
      </c>
      <c r="I4410">
        <v>0</v>
      </c>
      <c r="J4410" s="6">
        <v>0</v>
      </c>
    </row>
    <row r="4411" spans="1:10" x14ac:dyDescent="0.2">
      <c r="A4411" t="s">
        <v>8824</v>
      </c>
      <c r="B4411">
        <f>_xlfn.XLOOKUP(A4411,'Allowed as Qualifiers'!$A$1:$A$1896,'Allowed as Qualifiers'!$B$1:$B$1896,0)</f>
        <v>0</v>
      </c>
      <c r="C4411">
        <f t="shared" si="139"/>
        <v>0</v>
      </c>
      <c r="D4411" t="s">
        <v>8825</v>
      </c>
      <c r="G4411">
        <v>0</v>
      </c>
      <c r="H4411" t="str">
        <f>_xlfn.XLOOKUP(A4411,'Diversity Analysis'!$A$2:$A$2366,'Diversity Analysis'!$F$2:$F$2366,"")</f>
        <v/>
      </c>
      <c r="I4411">
        <v>0</v>
      </c>
      <c r="J4411" s="6">
        <v>0</v>
      </c>
    </row>
    <row r="4412" spans="1:10" x14ac:dyDescent="0.2">
      <c r="A4412" t="s">
        <v>8826</v>
      </c>
      <c r="B4412">
        <f>_xlfn.XLOOKUP(A4412,'Allowed as Qualifiers'!$A$1:$A$1896,'Allowed as Qualifiers'!$B$1:$B$1896,0)</f>
        <v>0</v>
      </c>
      <c r="C4412">
        <f t="shared" si="139"/>
        <v>0</v>
      </c>
      <c r="D4412" t="s">
        <v>8827</v>
      </c>
      <c r="G4412">
        <v>0</v>
      </c>
      <c r="H4412" t="str">
        <f>_xlfn.XLOOKUP(A4412,'Diversity Analysis'!$A$2:$A$2366,'Diversity Analysis'!$F$2:$F$2366,"")</f>
        <v/>
      </c>
      <c r="I4412">
        <v>0</v>
      </c>
      <c r="J4412" s="6">
        <v>0</v>
      </c>
    </row>
    <row r="4413" spans="1:10" x14ac:dyDescent="0.2">
      <c r="A4413" t="s">
        <v>8828</v>
      </c>
      <c r="B4413">
        <f>_xlfn.XLOOKUP(A4413,'Allowed as Qualifiers'!$A$1:$A$1896,'Allowed as Qualifiers'!$B$1:$B$1896,0)</f>
        <v>0</v>
      </c>
      <c r="C4413">
        <f t="shared" si="139"/>
        <v>0</v>
      </c>
      <c r="D4413" t="s">
        <v>8829</v>
      </c>
      <c r="G4413">
        <v>0</v>
      </c>
      <c r="H4413" t="str">
        <f>_xlfn.XLOOKUP(A4413,'Diversity Analysis'!$A$2:$A$2366,'Diversity Analysis'!$F$2:$F$2366,"")</f>
        <v/>
      </c>
      <c r="I4413">
        <v>0</v>
      </c>
      <c r="J4413" s="6">
        <v>0</v>
      </c>
    </row>
    <row r="4414" spans="1:10" x14ac:dyDescent="0.2">
      <c r="A4414" t="s">
        <v>8830</v>
      </c>
      <c r="B4414">
        <f>_xlfn.XLOOKUP(A4414,'Allowed as Qualifiers'!$A$1:$A$1896,'Allowed as Qualifiers'!$B$1:$B$1896,0)</f>
        <v>0</v>
      </c>
      <c r="C4414">
        <f t="shared" si="139"/>
        <v>0</v>
      </c>
      <c r="D4414" t="s">
        <v>8831</v>
      </c>
      <c r="G4414">
        <v>0</v>
      </c>
      <c r="H4414" t="str">
        <f>_xlfn.XLOOKUP(A4414,'Diversity Analysis'!$A$2:$A$2366,'Diversity Analysis'!$F$2:$F$2366,"")</f>
        <v/>
      </c>
      <c r="I4414">
        <v>0</v>
      </c>
      <c r="J4414" s="6">
        <v>0</v>
      </c>
    </row>
    <row r="4415" spans="1:10" x14ac:dyDescent="0.2">
      <c r="A4415" t="s">
        <v>8832</v>
      </c>
      <c r="B4415">
        <f>_xlfn.XLOOKUP(A4415,'Allowed as Qualifiers'!$A$1:$A$1896,'Allowed as Qualifiers'!$B$1:$B$1896,0)</f>
        <v>0</v>
      </c>
      <c r="C4415">
        <f t="shared" si="139"/>
        <v>0</v>
      </c>
      <c r="D4415" t="s">
        <v>8833</v>
      </c>
      <c r="G4415">
        <v>0</v>
      </c>
      <c r="H4415" t="str">
        <f>_xlfn.XLOOKUP(A4415,'Diversity Analysis'!$A$2:$A$2366,'Diversity Analysis'!$F$2:$F$2366,"")</f>
        <v/>
      </c>
      <c r="I4415">
        <v>0</v>
      </c>
      <c r="J4415" s="6">
        <v>0</v>
      </c>
    </row>
    <row r="4416" spans="1:10" x14ac:dyDescent="0.2">
      <c r="A4416" t="s">
        <v>8834</v>
      </c>
      <c r="B4416">
        <f>_xlfn.XLOOKUP(A4416,'Allowed as Qualifiers'!$A$1:$A$1896,'Allowed as Qualifiers'!$B$1:$B$1896,0)</f>
        <v>0</v>
      </c>
      <c r="C4416">
        <f t="shared" si="139"/>
        <v>0</v>
      </c>
      <c r="D4416" t="s">
        <v>8835</v>
      </c>
      <c r="G4416">
        <v>0</v>
      </c>
      <c r="H4416" t="str">
        <f>_xlfn.XLOOKUP(A4416,'Diversity Analysis'!$A$2:$A$2366,'Diversity Analysis'!$F$2:$F$2366,"")</f>
        <v/>
      </c>
      <c r="I4416">
        <v>0</v>
      </c>
      <c r="J4416" s="6">
        <v>0</v>
      </c>
    </row>
    <row r="4417" spans="1:10" x14ac:dyDescent="0.2">
      <c r="A4417" t="s">
        <v>8836</v>
      </c>
      <c r="B4417">
        <f>_xlfn.XLOOKUP(A4417,'Allowed as Qualifiers'!$A$1:$A$1896,'Allowed as Qualifiers'!$B$1:$B$1896,0)</f>
        <v>0</v>
      </c>
      <c r="C4417">
        <f t="shared" si="139"/>
        <v>0</v>
      </c>
      <c r="D4417" t="s">
        <v>8837</v>
      </c>
      <c r="G4417">
        <v>0</v>
      </c>
      <c r="H4417" t="str">
        <f>_xlfn.XLOOKUP(A4417,'Diversity Analysis'!$A$2:$A$2366,'Diversity Analysis'!$F$2:$F$2366,"")</f>
        <v/>
      </c>
      <c r="I4417">
        <v>0</v>
      </c>
      <c r="J4417" s="6">
        <v>0</v>
      </c>
    </row>
    <row r="4418" spans="1:10" x14ac:dyDescent="0.2">
      <c r="A4418" t="s">
        <v>8838</v>
      </c>
      <c r="B4418">
        <f>_xlfn.XLOOKUP(A4418,'Allowed as Qualifiers'!$A$1:$A$1896,'Allowed as Qualifiers'!$B$1:$B$1896,0)</f>
        <v>0</v>
      </c>
      <c r="C4418">
        <f t="shared" si="139"/>
        <v>0</v>
      </c>
      <c r="D4418" t="s">
        <v>8839</v>
      </c>
      <c r="G4418">
        <v>0</v>
      </c>
      <c r="H4418" t="str">
        <f>_xlfn.XLOOKUP(A4418,'Diversity Analysis'!$A$2:$A$2366,'Diversity Analysis'!$F$2:$F$2366,"")</f>
        <v/>
      </c>
      <c r="I4418">
        <v>0</v>
      </c>
      <c r="J4418" s="6">
        <v>0</v>
      </c>
    </row>
    <row r="4419" spans="1:10" x14ac:dyDescent="0.2">
      <c r="A4419" t="s">
        <v>8840</v>
      </c>
      <c r="B4419">
        <f>_xlfn.XLOOKUP(A4419,'Allowed as Qualifiers'!$A$1:$A$1896,'Allowed as Qualifiers'!$B$1:$B$1896,0)</f>
        <v>0</v>
      </c>
      <c r="C4419">
        <f t="shared" ref="C4419:C4482" si="140">IF(B4419=1,1,0)*IF(G4419&gt;0,1,0)</f>
        <v>0</v>
      </c>
      <c r="D4419" t="s">
        <v>8841</v>
      </c>
      <c r="G4419">
        <v>0</v>
      </c>
      <c r="H4419" t="str">
        <f>_xlfn.XLOOKUP(A4419,'Diversity Analysis'!$A$2:$A$2366,'Diversity Analysis'!$F$2:$F$2366,"")</f>
        <v/>
      </c>
      <c r="I4419">
        <v>0</v>
      </c>
      <c r="J4419" s="6">
        <v>0</v>
      </c>
    </row>
    <row r="4420" spans="1:10" x14ac:dyDescent="0.2">
      <c r="A4420" t="s">
        <v>8842</v>
      </c>
      <c r="B4420">
        <f>_xlfn.XLOOKUP(A4420,'Allowed as Qualifiers'!$A$1:$A$1896,'Allowed as Qualifiers'!$B$1:$B$1896,0)</f>
        <v>0</v>
      </c>
      <c r="C4420">
        <f t="shared" si="140"/>
        <v>0</v>
      </c>
      <c r="D4420" t="s">
        <v>8843</v>
      </c>
      <c r="G4420">
        <v>0</v>
      </c>
      <c r="H4420" t="str">
        <f>_xlfn.XLOOKUP(A4420,'Diversity Analysis'!$A$2:$A$2366,'Diversity Analysis'!$F$2:$F$2366,"")</f>
        <v/>
      </c>
      <c r="I4420">
        <v>0</v>
      </c>
      <c r="J4420" s="6">
        <v>0</v>
      </c>
    </row>
    <row r="4421" spans="1:10" x14ac:dyDescent="0.2">
      <c r="A4421" t="s">
        <v>8844</v>
      </c>
      <c r="B4421">
        <f>_xlfn.XLOOKUP(A4421,'Allowed as Qualifiers'!$A$1:$A$1896,'Allowed as Qualifiers'!$B$1:$B$1896,0)</f>
        <v>0</v>
      </c>
      <c r="C4421">
        <f t="shared" si="140"/>
        <v>0</v>
      </c>
      <c r="D4421" t="s">
        <v>8845</v>
      </c>
      <c r="G4421">
        <v>0</v>
      </c>
      <c r="H4421" t="str">
        <f>_xlfn.XLOOKUP(A4421,'Diversity Analysis'!$A$2:$A$2366,'Diversity Analysis'!$F$2:$F$2366,"")</f>
        <v/>
      </c>
      <c r="I4421">
        <v>0</v>
      </c>
      <c r="J4421" s="6">
        <v>0</v>
      </c>
    </row>
    <row r="4422" spans="1:10" x14ac:dyDescent="0.2">
      <c r="A4422" t="s">
        <v>8846</v>
      </c>
      <c r="B4422">
        <f>_xlfn.XLOOKUP(A4422,'Allowed as Qualifiers'!$A$1:$A$1896,'Allowed as Qualifiers'!$B$1:$B$1896,0)</f>
        <v>0</v>
      </c>
      <c r="C4422">
        <f t="shared" si="140"/>
        <v>0</v>
      </c>
      <c r="D4422" t="s">
        <v>8847</v>
      </c>
      <c r="G4422">
        <v>0</v>
      </c>
      <c r="H4422" t="str">
        <f>_xlfn.XLOOKUP(A4422,'Diversity Analysis'!$A$2:$A$2366,'Diversity Analysis'!$F$2:$F$2366,"")</f>
        <v/>
      </c>
      <c r="I4422">
        <v>0</v>
      </c>
      <c r="J4422" s="6">
        <v>0</v>
      </c>
    </row>
    <row r="4423" spans="1:10" x14ac:dyDescent="0.2">
      <c r="A4423" t="s">
        <v>8848</v>
      </c>
      <c r="B4423">
        <f>_xlfn.XLOOKUP(A4423,'Allowed as Qualifiers'!$A$1:$A$1896,'Allowed as Qualifiers'!$B$1:$B$1896,0)</f>
        <v>1</v>
      </c>
      <c r="C4423">
        <f t="shared" si="140"/>
        <v>0</v>
      </c>
      <c r="D4423" t="s">
        <v>8849</v>
      </c>
      <c r="G4423">
        <v>0</v>
      </c>
      <c r="H4423" t="str">
        <f>_xlfn.XLOOKUP(A4423,'Diversity Analysis'!$A$2:$A$2366,'Diversity Analysis'!$F$2:$F$2366,"")</f>
        <v/>
      </c>
      <c r="I4423">
        <v>0</v>
      </c>
      <c r="J4423" s="6">
        <v>0</v>
      </c>
    </row>
    <row r="4424" spans="1:10" x14ac:dyDescent="0.2">
      <c r="A4424" t="s">
        <v>8850</v>
      </c>
      <c r="B4424">
        <f>_xlfn.XLOOKUP(A4424,'Allowed as Qualifiers'!$A$1:$A$1896,'Allowed as Qualifiers'!$B$1:$B$1896,0)</f>
        <v>0</v>
      </c>
      <c r="C4424">
        <f t="shared" si="140"/>
        <v>0</v>
      </c>
      <c r="D4424" t="s">
        <v>8851</v>
      </c>
      <c r="G4424">
        <v>0</v>
      </c>
      <c r="H4424" t="str">
        <f>_xlfn.XLOOKUP(A4424,'Diversity Analysis'!$A$2:$A$2366,'Diversity Analysis'!$F$2:$F$2366,"")</f>
        <v/>
      </c>
      <c r="I4424">
        <v>0</v>
      </c>
      <c r="J4424" s="6">
        <v>0</v>
      </c>
    </row>
    <row r="4425" spans="1:10" x14ac:dyDescent="0.2">
      <c r="A4425" t="s">
        <v>8852</v>
      </c>
      <c r="B4425">
        <f>_xlfn.XLOOKUP(A4425,'Allowed as Qualifiers'!$A$1:$A$1896,'Allowed as Qualifiers'!$B$1:$B$1896,0)</f>
        <v>0</v>
      </c>
      <c r="C4425">
        <f t="shared" si="140"/>
        <v>0</v>
      </c>
      <c r="D4425" t="s">
        <v>8853</v>
      </c>
      <c r="G4425">
        <v>0</v>
      </c>
      <c r="H4425" t="str">
        <f>_xlfn.XLOOKUP(A4425,'Diversity Analysis'!$A$2:$A$2366,'Diversity Analysis'!$F$2:$F$2366,"")</f>
        <v/>
      </c>
      <c r="I4425">
        <v>0</v>
      </c>
      <c r="J4425" s="6">
        <v>0</v>
      </c>
    </row>
    <row r="4426" spans="1:10" x14ac:dyDescent="0.2">
      <c r="A4426" t="s">
        <v>8854</v>
      </c>
      <c r="B4426">
        <f>_xlfn.XLOOKUP(A4426,'Allowed as Qualifiers'!$A$1:$A$1896,'Allowed as Qualifiers'!$B$1:$B$1896,0)</f>
        <v>0</v>
      </c>
      <c r="C4426">
        <f t="shared" si="140"/>
        <v>0</v>
      </c>
      <c r="D4426" t="s">
        <v>8855</v>
      </c>
      <c r="G4426">
        <v>0</v>
      </c>
      <c r="H4426" t="str">
        <f>_xlfn.XLOOKUP(A4426,'Diversity Analysis'!$A$2:$A$2366,'Diversity Analysis'!$F$2:$F$2366,"")</f>
        <v/>
      </c>
      <c r="I4426">
        <v>0</v>
      </c>
      <c r="J4426" s="6">
        <v>0</v>
      </c>
    </row>
    <row r="4427" spans="1:10" x14ac:dyDescent="0.2">
      <c r="A4427" t="s">
        <v>8856</v>
      </c>
      <c r="B4427">
        <f>_xlfn.XLOOKUP(A4427,'Allowed as Qualifiers'!$A$1:$A$1896,'Allowed as Qualifiers'!$B$1:$B$1896,0)</f>
        <v>0</v>
      </c>
      <c r="C4427">
        <f t="shared" si="140"/>
        <v>0</v>
      </c>
      <c r="D4427" t="s">
        <v>8857</v>
      </c>
      <c r="G4427">
        <v>0</v>
      </c>
      <c r="H4427" t="str">
        <f>_xlfn.XLOOKUP(A4427,'Diversity Analysis'!$A$2:$A$2366,'Diversity Analysis'!$F$2:$F$2366,"")</f>
        <v/>
      </c>
      <c r="I4427">
        <v>0</v>
      </c>
      <c r="J4427" s="6">
        <v>0</v>
      </c>
    </row>
    <row r="4428" spans="1:10" x14ac:dyDescent="0.2">
      <c r="A4428" t="s">
        <v>8858</v>
      </c>
      <c r="B4428">
        <f>_xlfn.XLOOKUP(A4428,'Allowed as Qualifiers'!$A$1:$A$1896,'Allowed as Qualifiers'!$B$1:$B$1896,0)</f>
        <v>0</v>
      </c>
      <c r="C4428">
        <f t="shared" si="140"/>
        <v>0</v>
      </c>
      <c r="D4428" t="s">
        <v>8859</v>
      </c>
      <c r="G4428">
        <v>0</v>
      </c>
      <c r="H4428" t="str">
        <f>_xlfn.XLOOKUP(A4428,'Diversity Analysis'!$A$2:$A$2366,'Diversity Analysis'!$F$2:$F$2366,"")</f>
        <v/>
      </c>
      <c r="I4428">
        <v>0</v>
      </c>
      <c r="J4428" s="6">
        <v>0</v>
      </c>
    </row>
    <row r="4429" spans="1:10" x14ac:dyDescent="0.2">
      <c r="A4429" t="s">
        <v>8860</v>
      </c>
      <c r="B4429">
        <f>_xlfn.XLOOKUP(A4429,'Allowed as Qualifiers'!$A$1:$A$1896,'Allowed as Qualifiers'!$B$1:$B$1896,0)</f>
        <v>0</v>
      </c>
      <c r="C4429">
        <f t="shared" si="140"/>
        <v>0</v>
      </c>
      <c r="D4429" t="s">
        <v>8861</v>
      </c>
      <c r="G4429">
        <v>0</v>
      </c>
      <c r="H4429" t="str">
        <f>_xlfn.XLOOKUP(A4429,'Diversity Analysis'!$A$2:$A$2366,'Diversity Analysis'!$F$2:$F$2366,"")</f>
        <v/>
      </c>
      <c r="I4429">
        <v>0</v>
      </c>
      <c r="J4429" s="6">
        <v>0</v>
      </c>
    </row>
    <row r="4430" spans="1:10" x14ac:dyDescent="0.2">
      <c r="A4430" t="s">
        <v>8862</v>
      </c>
      <c r="B4430">
        <f>_xlfn.XLOOKUP(A4430,'Allowed as Qualifiers'!$A$1:$A$1896,'Allowed as Qualifiers'!$B$1:$B$1896,0)</f>
        <v>0</v>
      </c>
      <c r="C4430">
        <f t="shared" si="140"/>
        <v>0</v>
      </c>
      <c r="D4430" t="s">
        <v>8863</v>
      </c>
      <c r="G4430">
        <v>0</v>
      </c>
      <c r="H4430" t="str">
        <f>_xlfn.XLOOKUP(A4430,'Diversity Analysis'!$A$2:$A$2366,'Diversity Analysis'!$F$2:$F$2366,"")</f>
        <v/>
      </c>
      <c r="I4430">
        <v>0</v>
      </c>
      <c r="J4430" s="6">
        <v>0</v>
      </c>
    </row>
    <row r="4431" spans="1:10" x14ac:dyDescent="0.2">
      <c r="A4431" t="s">
        <v>8864</v>
      </c>
      <c r="B4431">
        <f>_xlfn.XLOOKUP(A4431,'Allowed as Qualifiers'!$A$1:$A$1896,'Allowed as Qualifiers'!$B$1:$B$1896,0)</f>
        <v>0</v>
      </c>
      <c r="C4431">
        <f t="shared" si="140"/>
        <v>0</v>
      </c>
      <c r="D4431" t="s">
        <v>8865</v>
      </c>
      <c r="G4431">
        <v>0</v>
      </c>
      <c r="H4431" t="str">
        <f>_xlfn.XLOOKUP(A4431,'Diversity Analysis'!$A$2:$A$2366,'Diversity Analysis'!$F$2:$F$2366,"")</f>
        <v/>
      </c>
      <c r="I4431">
        <v>0</v>
      </c>
      <c r="J4431" s="6">
        <v>0</v>
      </c>
    </row>
    <row r="4432" spans="1:10" x14ac:dyDescent="0.2">
      <c r="A4432" t="s">
        <v>8866</v>
      </c>
      <c r="B4432">
        <f>_xlfn.XLOOKUP(A4432,'Allowed as Qualifiers'!$A$1:$A$1896,'Allowed as Qualifiers'!$B$1:$B$1896,0)</f>
        <v>0</v>
      </c>
      <c r="C4432">
        <f t="shared" si="140"/>
        <v>0</v>
      </c>
      <c r="D4432" t="s">
        <v>8867</v>
      </c>
      <c r="G4432">
        <v>0</v>
      </c>
      <c r="H4432" t="str">
        <f>_xlfn.XLOOKUP(A4432,'Diversity Analysis'!$A$2:$A$2366,'Diversity Analysis'!$F$2:$F$2366,"")</f>
        <v/>
      </c>
      <c r="I4432">
        <v>0</v>
      </c>
      <c r="J4432" s="6">
        <v>0</v>
      </c>
    </row>
    <row r="4433" spans="1:10" x14ac:dyDescent="0.2">
      <c r="A4433" t="s">
        <v>8868</v>
      </c>
      <c r="B4433">
        <f>_xlfn.XLOOKUP(A4433,'Allowed as Qualifiers'!$A$1:$A$1896,'Allowed as Qualifiers'!$B$1:$B$1896,0)</f>
        <v>0</v>
      </c>
      <c r="C4433">
        <f t="shared" si="140"/>
        <v>0</v>
      </c>
      <c r="D4433" t="s">
        <v>8869</v>
      </c>
      <c r="G4433">
        <v>0</v>
      </c>
      <c r="H4433" t="str">
        <f>_xlfn.XLOOKUP(A4433,'Diversity Analysis'!$A$2:$A$2366,'Diversity Analysis'!$F$2:$F$2366,"")</f>
        <v/>
      </c>
      <c r="I4433">
        <v>0</v>
      </c>
      <c r="J4433" s="6">
        <v>0</v>
      </c>
    </row>
    <row r="4434" spans="1:10" x14ac:dyDescent="0.2">
      <c r="A4434" t="s">
        <v>8870</v>
      </c>
      <c r="B4434">
        <f>_xlfn.XLOOKUP(A4434,'Allowed as Qualifiers'!$A$1:$A$1896,'Allowed as Qualifiers'!$B$1:$B$1896,0)</f>
        <v>0</v>
      </c>
      <c r="C4434">
        <f t="shared" si="140"/>
        <v>0</v>
      </c>
      <c r="D4434" t="s">
        <v>8871</v>
      </c>
      <c r="G4434">
        <v>0</v>
      </c>
      <c r="H4434" t="str">
        <f>_xlfn.XLOOKUP(A4434,'Diversity Analysis'!$A$2:$A$2366,'Diversity Analysis'!$F$2:$F$2366,"")</f>
        <v/>
      </c>
      <c r="I4434">
        <v>0</v>
      </c>
      <c r="J4434" s="6">
        <v>0</v>
      </c>
    </row>
    <row r="4435" spans="1:10" x14ac:dyDescent="0.2">
      <c r="A4435" t="s">
        <v>8872</v>
      </c>
      <c r="B4435">
        <f>_xlfn.XLOOKUP(A4435,'Allowed as Qualifiers'!$A$1:$A$1896,'Allowed as Qualifiers'!$B$1:$B$1896,0)</f>
        <v>0</v>
      </c>
      <c r="C4435">
        <f t="shared" si="140"/>
        <v>0</v>
      </c>
      <c r="D4435" t="s">
        <v>8873</v>
      </c>
      <c r="G4435">
        <v>0</v>
      </c>
      <c r="H4435" t="str">
        <f>_xlfn.XLOOKUP(A4435,'Diversity Analysis'!$A$2:$A$2366,'Diversity Analysis'!$F$2:$F$2366,"")</f>
        <v/>
      </c>
      <c r="I4435">
        <v>0</v>
      </c>
      <c r="J4435" s="6">
        <v>0</v>
      </c>
    </row>
    <row r="4436" spans="1:10" x14ac:dyDescent="0.2">
      <c r="A4436" t="s">
        <v>8874</v>
      </c>
      <c r="B4436">
        <f>_xlfn.XLOOKUP(A4436,'Allowed as Qualifiers'!$A$1:$A$1896,'Allowed as Qualifiers'!$B$1:$B$1896,0)</f>
        <v>0</v>
      </c>
      <c r="C4436">
        <f t="shared" si="140"/>
        <v>0</v>
      </c>
      <c r="D4436" t="s">
        <v>8875</v>
      </c>
      <c r="G4436">
        <v>0</v>
      </c>
      <c r="H4436" t="str">
        <f>_xlfn.XLOOKUP(A4436,'Diversity Analysis'!$A$2:$A$2366,'Diversity Analysis'!$F$2:$F$2366,"")</f>
        <v/>
      </c>
      <c r="I4436">
        <v>0</v>
      </c>
      <c r="J4436" s="6">
        <v>0</v>
      </c>
    </row>
    <row r="4437" spans="1:10" x14ac:dyDescent="0.2">
      <c r="A4437" t="s">
        <v>8876</v>
      </c>
      <c r="B4437">
        <f>_xlfn.XLOOKUP(A4437,'Allowed as Qualifiers'!$A$1:$A$1896,'Allowed as Qualifiers'!$B$1:$B$1896,0)</f>
        <v>0</v>
      </c>
      <c r="C4437">
        <f t="shared" si="140"/>
        <v>0</v>
      </c>
      <c r="D4437" t="s">
        <v>8877</v>
      </c>
      <c r="G4437">
        <v>0</v>
      </c>
      <c r="H4437" t="str">
        <f>_xlfn.XLOOKUP(A4437,'Diversity Analysis'!$A$2:$A$2366,'Diversity Analysis'!$F$2:$F$2366,"")</f>
        <v/>
      </c>
      <c r="I4437">
        <v>0</v>
      </c>
      <c r="J4437" s="6">
        <v>0</v>
      </c>
    </row>
    <row r="4438" spans="1:10" x14ac:dyDescent="0.2">
      <c r="A4438" t="s">
        <v>8878</v>
      </c>
      <c r="B4438">
        <f>_xlfn.XLOOKUP(A4438,'Allowed as Qualifiers'!$A$1:$A$1896,'Allowed as Qualifiers'!$B$1:$B$1896,0)</f>
        <v>0</v>
      </c>
      <c r="C4438">
        <f t="shared" si="140"/>
        <v>0</v>
      </c>
      <c r="D4438" t="s">
        <v>8879</v>
      </c>
      <c r="G4438">
        <v>0</v>
      </c>
      <c r="H4438" t="str">
        <f>_xlfn.XLOOKUP(A4438,'Diversity Analysis'!$A$2:$A$2366,'Diversity Analysis'!$F$2:$F$2366,"")</f>
        <v/>
      </c>
      <c r="I4438">
        <v>0</v>
      </c>
      <c r="J4438" s="6">
        <v>0</v>
      </c>
    </row>
    <row r="4439" spans="1:10" x14ac:dyDescent="0.2">
      <c r="A4439" t="s">
        <v>8880</v>
      </c>
      <c r="B4439">
        <f>_xlfn.XLOOKUP(A4439,'Allowed as Qualifiers'!$A$1:$A$1896,'Allowed as Qualifiers'!$B$1:$B$1896,0)</f>
        <v>0</v>
      </c>
      <c r="C4439">
        <f t="shared" si="140"/>
        <v>0</v>
      </c>
      <c r="D4439" t="s">
        <v>8881</v>
      </c>
      <c r="G4439">
        <v>0</v>
      </c>
      <c r="H4439" t="str">
        <f>_xlfn.XLOOKUP(A4439,'Diversity Analysis'!$A$2:$A$2366,'Diversity Analysis'!$F$2:$F$2366,"")</f>
        <v/>
      </c>
      <c r="I4439">
        <v>0</v>
      </c>
      <c r="J4439" s="6">
        <v>0</v>
      </c>
    </row>
    <row r="4440" spans="1:10" x14ac:dyDescent="0.2">
      <c r="A4440" t="s">
        <v>8882</v>
      </c>
      <c r="B4440">
        <f>_xlfn.XLOOKUP(A4440,'Allowed as Qualifiers'!$A$1:$A$1896,'Allowed as Qualifiers'!$B$1:$B$1896,0)</f>
        <v>0</v>
      </c>
      <c r="C4440">
        <f t="shared" si="140"/>
        <v>0</v>
      </c>
      <c r="D4440" t="s">
        <v>8883</v>
      </c>
      <c r="G4440">
        <v>0</v>
      </c>
      <c r="H4440" t="str">
        <f>_xlfn.XLOOKUP(A4440,'Diversity Analysis'!$A$2:$A$2366,'Diversity Analysis'!$F$2:$F$2366,"")</f>
        <v/>
      </c>
      <c r="I4440">
        <v>0</v>
      </c>
      <c r="J4440" s="6">
        <v>0</v>
      </c>
    </row>
    <row r="4441" spans="1:10" x14ac:dyDescent="0.2">
      <c r="A4441" t="s">
        <v>8884</v>
      </c>
      <c r="B4441">
        <f>_xlfn.XLOOKUP(A4441,'Allowed as Qualifiers'!$A$1:$A$1896,'Allowed as Qualifiers'!$B$1:$B$1896,0)</f>
        <v>0</v>
      </c>
      <c r="C4441">
        <f t="shared" si="140"/>
        <v>0</v>
      </c>
      <c r="D4441" t="s">
        <v>8885</v>
      </c>
      <c r="G4441">
        <v>0</v>
      </c>
      <c r="H4441" t="str">
        <f>_xlfn.XLOOKUP(A4441,'Diversity Analysis'!$A$2:$A$2366,'Diversity Analysis'!$F$2:$F$2366,"")</f>
        <v/>
      </c>
      <c r="I4441">
        <v>0</v>
      </c>
      <c r="J4441" s="6">
        <v>0</v>
      </c>
    </row>
    <row r="4442" spans="1:10" x14ac:dyDescent="0.2">
      <c r="A4442" t="s">
        <v>8886</v>
      </c>
      <c r="B4442">
        <f>_xlfn.XLOOKUP(A4442,'Allowed as Qualifiers'!$A$1:$A$1896,'Allowed as Qualifiers'!$B$1:$B$1896,0)</f>
        <v>0</v>
      </c>
      <c r="C4442">
        <f t="shared" si="140"/>
        <v>0</v>
      </c>
      <c r="D4442" t="s">
        <v>8887</v>
      </c>
      <c r="G4442">
        <v>0</v>
      </c>
      <c r="H4442" t="str">
        <f>_xlfn.XLOOKUP(A4442,'Diversity Analysis'!$A$2:$A$2366,'Diversity Analysis'!$F$2:$F$2366,"")</f>
        <v/>
      </c>
      <c r="I4442">
        <v>0</v>
      </c>
      <c r="J4442" s="6">
        <v>0</v>
      </c>
    </row>
    <row r="4443" spans="1:10" x14ac:dyDescent="0.2">
      <c r="A4443" t="s">
        <v>8888</v>
      </c>
      <c r="B4443">
        <f>_xlfn.XLOOKUP(A4443,'Allowed as Qualifiers'!$A$1:$A$1896,'Allowed as Qualifiers'!$B$1:$B$1896,0)</f>
        <v>0</v>
      </c>
      <c r="C4443">
        <f t="shared" si="140"/>
        <v>0</v>
      </c>
      <c r="D4443" t="s">
        <v>8889</v>
      </c>
      <c r="G4443">
        <v>0</v>
      </c>
      <c r="H4443" t="str">
        <f>_xlfn.XLOOKUP(A4443,'Diversity Analysis'!$A$2:$A$2366,'Diversity Analysis'!$F$2:$F$2366,"")</f>
        <v/>
      </c>
      <c r="I4443">
        <v>0</v>
      </c>
      <c r="J4443" s="6">
        <v>0</v>
      </c>
    </row>
    <row r="4444" spans="1:10" x14ac:dyDescent="0.2">
      <c r="A4444" t="s">
        <v>8890</v>
      </c>
      <c r="B4444">
        <f>_xlfn.XLOOKUP(A4444,'Allowed as Qualifiers'!$A$1:$A$1896,'Allowed as Qualifiers'!$B$1:$B$1896,0)</f>
        <v>0</v>
      </c>
      <c r="C4444">
        <f t="shared" si="140"/>
        <v>0</v>
      </c>
      <c r="D4444" t="s">
        <v>8891</v>
      </c>
      <c r="G4444">
        <v>0</v>
      </c>
      <c r="H4444" t="str">
        <f>_xlfn.XLOOKUP(A4444,'Diversity Analysis'!$A$2:$A$2366,'Diversity Analysis'!$F$2:$F$2366,"")</f>
        <v/>
      </c>
      <c r="I4444">
        <v>0</v>
      </c>
      <c r="J4444" s="6">
        <v>0</v>
      </c>
    </row>
    <row r="4445" spans="1:10" x14ac:dyDescent="0.2">
      <c r="A4445" t="s">
        <v>8892</v>
      </c>
      <c r="B4445">
        <f>_xlfn.XLOOKUP(A4445,'Allowed as Qualifiers'!$A$1:$A$1896,'Allowed as Qualifiers'!$B$1:$B$1896,0)</f>
        <v>0</v>
      </c>
      <c r="C4445">
        <f t="shared" si="140"/>
        <v>0</v>
      </c>
      <c r="D4445" t="s">
        <v>8893</v>
      </c>
      <c r="G4445">
        <v>0</v>
      </c>
      <c r="H4445" t="str">
        <f>_xlfn.XLOOKUP(A4445,'Diversity Analysis'!$A$2:$A$2366,'Diversity Analysis'!$F$2:$F$2366,"")</f>
        <v/>
      </c>
      <c r="I4445">
        <v>0</v>
      </c>
      <c r="J4445" s="6">
        <v>0</v>
      </c>
    </row>
    <row r="4446" spans="1:10" x14ac:dyDescent="0.2">
      <c r="A4446" t="s">
        <v>8894</v>
      </c>
      <c r="B4446">
        <f>_xlfn.XLOOKUP(A4446,'Allowed as Qualifiers'!$A$1:$A$1896,'Allowed as Qualifiers'!$B$1:$B$1896,0)</f>
        <v>0</v>
      </c>
      <c r="C4446">
        <f t="shared" si="140"/>
        <v>0</v>
      </c>
      <c r="D4446" t="s">
        <v>8895</v>
      </c>
      <c r="G4446">
        <v>0</v>
      </c>
      <c r="H4446" t="str">
        <f>_xlfn.XLOOKUP(A4446,'Diversity Analysis'!$A$2:$A$2366,'Diversity Analysis'!$F$2:$F$2366,"")</f>
        <v/>
      </c>
      <c r="I4446">
        <v>0</v>
      </c>
      <c r="J4446" s="6">
        <v>0</v>
      </c>
    </row>
    <row r="4447" spans="1:10" x14ac:dyDescent="0.2">
      <c r="A4447" t="s">
        <v>8896</v>
      </c>
      <c r="B4447">
        <f>_xlfn.XLOOKUP(A4447,'Allowed as Qualifiers'!$A$1:$A$1896,'Allowed as Qualifiers'!$B$1:$B$1896,0)</f>
        <v>0</v>
      </c>
      <c r="C4447">
        <f t="shared" si="140"/>
        <v>0</v>
      </c>
      <c r="D4447" t="s">
        <v>8897</v>
      </c>
      <c r="G4447">
        <v>0</v>
      </c>
      <c r="H4447" t="str">
        <f>_xlfn.XLOOKUP(A4447,'Diversity Analysis'!$A$2:$A$2366,'Diversity Analysis'!$F$2:$F$2366,"")</f>
        <v/>
      </c>
      <c r="I4447">
        <v>0</v>
      </c>
      <c r="J4447" s="6">
        <v>0</v>
      </c>
    </row>
    <row r="4448" spans="1:10" x14ac:dyDescent="0.2">
      <c r="A4448" t="s">
        <v>8898</v>
      </c>
      <c r="B4448">
        <f>_xlfn.XLOOKUP(A4448,'Allowed as Qualifiers'!$A$1:$A$1896,'Allowed as Qualifiers'!$B$1:$B$1896,0)</f>
        <v>0</v>
      </c>
      <c r="C4448">
        <f t="shared" si="140"/>
        <v>0</v>
      </c>
      <c r="D4448" t="s">
        <v>8899</v>
      </c>
      <c r="G4448">
        <v>0</v>
      </c>
      <c r="H4448" t="str">
        <f>_xlfn.XLOOKUP(A4448,'Diversity Analysis'!$A$2:$A$2366,'Diversity Analysis'!$F$2:$F$2366,"")</f>
        <v/>
      </c>
      <c r="I4448">
        <v>0</v>
      </c>
      <c r="J4448" s="6">
        <v>0</v>
      </c>
    </row>
    <row r="4449" spans="1:10" x14ac:dyDescent="0.2">
      <c r="A4449" t="s">
        <v>8900</v>
      </c>
      <c r="B4449">
        <f>_xlfn.XLOOKUP(A4449,'Allowed as Qualifiers'!$A$1:$A$1896,'Allowed as Qualifiers'!$B$1:$B$1896,0)</f>
        <v>0</v>
      </c>
      <c r="C4449">
        <f t="shared" si="140"/>
        <v>0</v>
      </c>
      <c r="D4449" t="s">
        <v>8901</v>
      </c>
      <c r="G4449">
        <v>0</v>
      </c>
      <c r="H4449" t="str">
        <f>_xlfn.XLOOKUP(A4449,'Diversity Analysis'!$A$2:$A$2366,'Diversity Analysis'!$F$2:$F$2366,"")</f>
        <v/>
      </c>
      <c r="I4449">
        <v>0</v>
      </c>
      <c r="J4449" s="6">
        <v>0</v>
      </c>
    </row>
    <row r="4450" spans="1:10" x14ac:dyDescent="0.2">
      <c r="A4450" t="s">
        <v>8902</v>
      </c>
      <c r="B4450">
        <f>_xlfn.XLOOKUP(A4450,'Allowed as Qualifiers'!$A$1:$A$1896,'Allowed as Qualifiers'!$B$1:$B$1896,0)</f>
        <v>0</v>
      </c>
      <c r="C4450">
        <f t="shared" si="140"/>
        <v>0</v>
      </c>
      <c r="D4450" t="s">
        <v>8903</v>
      </c>
      <c r="G4450">
        <v>0</v>
      </c>
      <c r="H4450" t="str">
        <f>_xlfn.XLOOKUP(A4450,'Diversity Analysis'!$A$2:$A$2366,'Diversity Analysis'!$F$2:$F$2366,"")</f>
        <v/>
      </c>
      <c r="I4450">
        <v>0</v>
      </c>
      <c r="J4450" s="6">
        <v>0</v>
      </c>
    </row>
    <row r="4451" spans="1:10" x14ac:dyDescent="0.2">
      <c r="A4451" t="s">
        <v>8904</v>
      </c>
      <c r="B4451">
        <f>_xlfn.XLOOKUP(A4451,'Allowed as Qualifiers'!$A$1:$A$1896,'Allowed as Qualifiers'!$B$1:$B$1896,0)</f>
        <v>0</v>
      </c>
      <c r="C4451">
        <f t="shared" si="140"/>
        <v>0</v>
      </c>
      <c r="D4451" t="s">
        <v>8905</v>
      </c>
      <c r="G4451">
        <v>0</v>
      </c>
      <c r="H4451" t="str">
        <f>_xlfn.XLOOKUP(A4451,'Diversity Analysis'!$A$2:$A$2366,'Diversity Analysis'!$F$2:$F$2366,"")</f>
        <v/>
      </c>
      <c r="I4451">
        <v>0</v>
      </c>
      <c r="J4451" s="6">
        <v>0</v>
      </c>
    </row>
    <row r="4452" spans="1:10" x14ac:dyDescent="0.2">
      <c r="A4452" t="s">
        <v>8906</v>
      </c>
      <c r="B4452">
        <f>_xlfn.XLOOKUP(A4452,'Allowed as Qualifiers'!$A$1:$A$1896,'Allowed as Qualifiers'!$B$1:$B$1896,0)</f>
        <v>0</v>
      </c>
      <c r="C4452">
        <f t="shared" si="140"/>
        <v>0</v>
      </c>
      <c r="D4452" t="s">
        <v>8907</v>
      </c>
      <c r="G4452">
        <v>0</v>
      </c>
      <c r="H4452" t="str">
        <f>_xlfn.XLOOKUP(A4452,'Diversity Analysis'!$A$2:$A$2366,'Diversity Analysis'!$F$2:$F$2366,"")</f>
        <v/>
      </c>
      <c r="I4452">
        <v>0</v>
      </c>
      <c r="J4452" s="6">
        <v>0</v>
      </c>
    </row>
    <row r="4453" spans="1:10" x14ac:dyDescent="0.2">
      <c r="A4453" t="s">
        <v>8908</v>
      </c>
      <c r="B4453">
        <f>_xlfn.XLOOKUP(A4453,'Allowed as Qualifiers'!$A$1:$A$1896,'Allowed as Qualifiers'!$B$1:$B$1896,0)</f>
        <v>0</v>
      </c>
      <c r="C4453">
        <f t="shared" si="140"/>
        <v>0</v>
      </c>
      <c r="D4453" t="s">
        <v>8909</v>
      </c>
      <c r="G4453">
        <v>0</v>
      </c>
      <c r="H4453" t="str">
        <f>_xlfn.XLOOKUP(A4453,'Diversity Analysis'!$A$2:$A$2366,'Diversity Analysis'!$F$2:$F$2366,"")</f>
        <v/>
      </c>
      <c r="I4453">
        <v>0</v>
      </c>
      <c r="J4453" s="6">
        <v>0</v>
      </c>
    </row>
    <row r="4454" spans="1:10" x14ac:dyDescent="0.2">
      <c r="A4454" t="s">
        <v>8910</v>
      </c>
      <c r="B4454">
        <f>_xlfn.XLOOKUP(A4454,'Allowed as Qualifiers'!$A$1:$A$1896,'Allowed as Qualifiers'!$B$1:$B$1896,0)</f>
        <v>0</v>
      </c>
      <c r="C4454">
        <f t="shared" si="140"/>
        <v>0</v>
      </c>
      <c r="D4454" t="s">
        <v>8911</v>
      </c>
      <c r="G4454">
        <v>0</v>
      </c>
      <c r="H4454" t="str">
        <f>_xlfn.XLOOKUP(A4454,'Diversity Analysis'!$A$2:$A$2366,'Diversity Analysis'!$F$2:$F$2366,"")</f>
        <v/>
      </c>
      <c r="I4454">
        <v>0</v>
      </c>
      <c r="J4454" s="6">
        <v>0</v>
      </c>
    </row>
    <row r="4455" spans="1:10" x14ac:dyDescent="0.2">
      <c r="A4455" t="s">
        <v>8912</v>
      </c>
      <c r="B4455">
        <f>_xlfn.XLOOKUP(A4455,'Allowed as Qualifiers'!$A$1:$A$1896,'Allowed as Qualifiers'!$B$1:$B$1896,0)</f>
        <v>0</v>
      </c>
      <c r="C4455">
        <f t="shared" si="140"/>
        <v>0</v>
      </c>
      <c r="D4455" t="s">
        <v>8913</v>
      </c>
      <c r="G4455">
        <v>0</v>
      </c>
      <c r="H4455" t="str">
        <f>_xlfn.XLOOKUP(A4455,'Diversity Analysis'!$A$2:$A$2366,'Diversity Analysis'!$F$2:$F$2366,"")</f>
        <v/>
      </c>
      <c r="I4455">
        <v>0</v>
      </c>
      <c r="J4455" s="6">
        <v>0</v>
      </c>
    </row>
    <row r="4456" spans="1:10" x14ac:dyDescent="0.2">
      <c r="A4456" t="s">
        <v>8914</v>
      </c>
      <c r="B4456">
        <f>_xlfn.XLOOKUP(A4456,'Allowed as Qualifiers'!$A$1:$A$1896,'Allowed as Qualifiers'!$B$1:$B$1896,0)</f>
        <v>0</v>
      </c>
      <c r="C4456">
        <f t="shared" si="140"/>
        <v>0</v>
      </c>
      <c r="D4456" t="s">
        <v>8915</v>
      </c>
      <c r="G4456">
        <v>0</v>
      </c>
      <c r="H4456" t="str">
        <f>_xlfn.XLOOKUP(A4456,'Diversity Analysis'!$A$2:$A$2366,'Diversity Analysis'!$F$2:$F$2366,"")</f>
        <v/>
      </c>
      <c r="I4456">
        <v>0</v>
      </c>
      <c r="J4456" s="6">
        <v>0</v>
      </c>
    </row>
    <row r="4457" spans="1:10" x14ac:dyDescent="0.2">
      <c r="A4457" t="s">
        <v>8916</v>
      </c>
      <c r="B4457">
        <f>_xlfn.XLOOKUP(A4457,'Allowed as Qualifiers'!$A$1:$A$1896,'Allowed as Qualifiers'!$B$1:$B$1896,0)</f>
        <v>0</v>
      </c>
      <c r="C4457">
        <f t="shared" si="140"/>
        <v>0</v>
      </c>
      <c r="D4457" t="s">
        <v>8917</v>
      </c>
      <c r="G4457">
        <v>0</v>
      </c>
      <c r="H4457" t="str">
        <f>_xlfn.XLOOKUP(A4457,'Diversity Analysis'!$A$2:$A$2366,'Diversity Analysis'!$F$2:$F$2366,"")</f>
        <v/>
      </c>
      <c r="I4457">
        <v>0</v>
      </c>
      <c r="J4457" s="6">
        <v>0</v>
      </c>
    </row>
    <row r="4458" spans="1:10" x14ac:dyDescent="0.2">
      <c r="A4458" t="s">
        <v>8918</v>
      </c>
      <c r="B4458">
        <f>_xlfn.XLOOKUP(A4458,'Allowed as Qualifiers'!$A$1:$A$1896,'Allowed as Qualifiers'!$B$1:$B$1896,0)</f>
        <v>0</v>
      </c>
      <c r="C4458">
        <f t="shared" si="140"/>
        <v>0</v>
      </c>
      <c r="D4458" t="s">
        <v>8919</v>
      </c>
      <c r="G4458">
        <v>0</v>
      </c>
      <c r="H4458" t="str">
        <f>_xlfn.XLOOKUP(A4458,'Diversity Analysis'!$A$2:$A$2366,'Diversity Analysis'!$F$2:$F$2366,"")</f>
        <v/>
      </c>
      <c r="I4458">
        <v>0</v>
      </c>
      <c r="J4458" s="6">
        <v>0</v>
      </c>
    </row>
    <row r="4459" spans="1:10" x14ac:dyDescent="0.2">
      <c r="A4459" t="s">
        <v>8920</v>
      </c>
      <c r="B4459">
        <f>_xlfn.XLOOKUP(A4459,'Allowed as Qualifiers'!$A$1:$A$1896,'Allowed as Qualifiers'!$B$1:$B$1896,0)</f>
        <v>0</v>
      </c>
      <c r="C4459">
        <f t="shared" si="140"/>
        <v>0</v>
      </c>
      <c r="D4459" t="s">
        <v>8921</v>
      </c>
      <c r="G4459">
        <v>0</v>
      </c>
      <c r="H4459" t="str">
        <f>_xlfn.XLOOKUP(A4459,'Diversity Analysis'!$A$2:$A$2366,'Diversity Analysis'!$F$2:$F$2366,"")</f>
        <v/>
      </c>
      <c r="I4459">
        <v>0</v>
      </c>
      <c r="J4459" s="6">
        <v>0</v>
      </c>
    </row>
    <row r="4460" spans="1:10" x14ac:dyDescent="0.2">
      <c r="A4460" t="s">
        <v>8922</v>
      </c>
      <c r="B4460">
        <f>_xlfn.XLOOKUP(A4460,'Allowed as Qualifiers'!$A$1:$A$1896,'Allowed as Qualifiers'!$B$1:$B$1896,0)</f>
        <v>0</v>
      </c>
      <c r="C4460">
        <f t="shared" si="140"/>
        <v>0</v>
      </c>
      <c r="D4460" t="s">
        <v>8923</v>
      </c>
      <c r="G4460">
        <v>0</v>
      </c>
      <c r="H4460" t="str">
        <f>_xlfn.XLOOKUP(A4460,'Diversity Analysis'!$A$2:$A$2366,'Diversity Analysis'!$F$2:$F$2366,"")</f>
        <v/>
      </c>
      <c r="I4460">
        <v>0</v>
      </c>
      <c r="J4460" s="6">
        <v>0</v>
      </c>
    </row>
    <row r="4461" spans="1:10" x14ac:dyDescent="0.2">
      <c r="A4461" t="s">
        <v>8924</v>
      </c>
      <c r="B4461">
        <f>_xlfn.XLOOKUP(A4461,'Allowed as Qualifiers'!$A$1:$A$1896,'Allowed as Qualifiers'!$B$1:$B$1896,0)</f>
        <v>0</v>
      </c>
      <c r="C4461">
        <f t="shared" si="140"/>
        <v>0</v>
      </c>
      <c r="D4461" t="s">
        <v>8925</v>
      </c>
      <c r="G4461">
        <v>0</v>
      </c>
      <c r="H4461" t="str">
        <f>_xlfn.XLOOKUP(A4461,'Diversity Analysis'!$A$2:$A$2366,'Diversity Analysis'!$F$2:$F$2366,"")</f>
        <v/>
      </c>
      <c r="I4461">
        <v>0</v>
      </c>
      <c r="J4461" s="6">
        <v>0</v>
      </c>
    </row>
    <row r="4462" spans="1:10" x14ac:dyDescent="0.2">
      <c r="A4462" t="s">
        <v>8926</v>
      </c>
      <c r="B4462">
        <f>_xlfn.XLOOKUP(A4462,'Allowed as Qualifiers'!$A$1:$A$1896,'Allowed as Qualifiers'!$B$1:$B$1896,0)</f>
        <v>0</v>
      </c>
      <c r="C4462">
        <f t="shared" si="140"/>
        <v>0</v>
      </c>
      <c r="D4462" t="s">
        <v>8927</v>
      </c>
      <c r="G4462">
        <v>0</v>
      </c>
      <c r="H4462" t="str">
        <f>_xlfn.XLOOKUP(A4462,'Diversity Analysis'!$A$2:$A$2366,'Diversity Analysis'!$F$2:$F$2366,"")</f>
        <v/>
      </c>
      <c r="I4462">
        <v>0</v>
      </c>
      <c r="J4462" s="6">
        <v>0</v>
      </c>
    </row>
    <row r="4463" spans="1:10" x14ac:dyDescent="0.2">
      <c r="A4463" t="s">
        <v>8928</v>
      </c>
      <c r="B4463">
        <f>_xlfn.XLOOKUP(A4463,'Allowed as Qualifiers'!$A$1:$A$1896,'Allowed as Qualifiers'!$B$1:$B$1896,0)</f>
        <v>0</v>
      </c>
      <c r="C4463">
        <f t="shared" si="140"/>
        <v>0</v>
      </c>
      <c r="D4463" t="s">
        <v>8929</v>
      </c>
      <c r="G4463">
        <v>0</v>
      </c>
      <c r="H4463" t="str">
        <f>_xlfn.XLOOKUP(A4463,'Diversity Analysis'!$A$2:$A$2366,'Diversity Analysis'!$F$2:$F$2366,"")</f>
        <v/>
      </c>
      <c r="I4463">
        <v>0</v>
      </c>
      <c r="J4463" s="6">
        <v>0</v>
      </c>
    </row>
    <row r="4464" spans="1:10" x14ac:dyDescent="0.2">
      <c r="A4464" t="s">
        <v>8930</v>
      </c>
      <c r="B4464">
        <f>_xlfn.XLOOKUP(A4464,'Allowed as Qualifiers'!$A$1:$A$1896,'Allowed as Qualifiers'!$B$1:$B$1896,0)</f>
        <v>0</v>
      </c>
      <c r="C4464">
        <f t="shared" si="140"/>
        <v>0</v>
      </c>
      <c r="D4464" t="s">
        <v>8931</v>
      </c>
      <c r="G4464">
        <v>0</v>
      </c>
      <c r="H4464" t="str">
        <f>_xlfn.XLOOKUP(A4464,'Diversity Analysis'!$A$2:$A$2366,'Diversity Analysis'!$F$2:$F$2366,"")</f>
        <v/>
      </c>
      <c r="I4464">
        <v>0</v>
      </c>
      <c r="J4464" s="6">
        <v>0</v>
      </c>
    </row>
    <row r="4465" spans="1:10" x14ac:dyDescent="0.2">
      <c r="A4465" t="s">
        <v>8932</v>
      </c>
      <c r="B4465">
        <f>_xlfn.XLOOKUP(A4465,'Allowed as Qualifiers'!$A$1:$A$1896,'Allowed as Qualifiers'!$B$1:$B$1896,0)</f>
        <v>0</v>
      </c>
      <c r="C4465">
        <f t="shared" si="140"/>
        <v>0</v>
      </c>
      <c r="D4465" t="s">
        <v>8933</v>
      </c>
      <c r="G4465">
        <v>0</v>
      </c>
      <c r="H4465" t="str">
        <f>_xlfn.XLOOKUP(A4465,'Diversity Analysis'!$A$2:$A$2366,'Diversity Analysis'!$F$2:$F$2366,"")</f>
        <v/>
      </c>
      <c r="I4465">
        <v>0</v>
      </c>
      <c r="J4465" s="6">
        <v>0</v>
      </c>
    </row>
    <row r="4466" spans="1:10" x14ac:dyDescent="0.2">
      <c r="A4466" t="s">
        <v>8934</v>
      </c>
      <c r="B4466">
        <f>_xlfn.XLOOKUP(A4466,'Allowed as Qualifiers'!$A$1:$A$1896,'Allowed as Qualifiers'!$B$1:$B$1896,0)</f>
        <v>0</v>
      </c>
      <c r="C4466">
        <f t="shared" si="140"/>
        <v>0</v>
      </c>
      <c r="D4466" t="s">
        <v>8935</v>
      </c>
      <c r="G4466">
        <v>0</v>
      </c>
      <c r="H4466" t="str">
        <f>_xlfn.XLOOKUP(A4466,'Diversity Analysis'!$A$2:$A$2366,'Diversity Analysis'!$F$2:$F$2366,"")</f>
        <v/>
      </c>
      <c r="I4466">
        <v>0</v>
      </c>
      <c r="J4466" s="6">
        <v>0</v>
      </c>
    </row>
    <row r="4467" spans="1:10" x14ac:dyDescent="0.2">
      <c r="A4467" t="s">
        <v>8936</v>
      </c>
      <c r="B4467">
        <f>_xlfn.XLOOKUP(A4467,'Allowed as Qualifiers'!$A$1:$A$1896,'Allowed as Qualifiers'!$B$1:$B$1896,0)</f>
        <v>0</v>
      </c>
      <c r="C4467">
        <f t="shared" si="140"/>
        <v>0</v>
      </c>
      <c r="D4467" t="s">
        <v>8937</v>
      </c>
      <c r="G4467">
        <v>0</v>
      </c>
      <c r="H4467" t="str">
        <f>_xlfn.XLOOKUP(A4467,'Diversity Analysis'!$A$2:$A$2366,'Diversity Analysis'!$F$2:$F$2366,"")</f>
        <v/>
      </c>
      <c r="I4467">
        <v>0</v>
      </c>
      <c r="J4467" s="6">
        <v>0</v>
      </c>
    </row>
    <row r="4468" spans="1:10" x14ac:dyDescent="0.2">
      <c r="A4468" t="s">
        <v>8938</v>
      </c>
      <c r="B4468">
        <f>_xlfn.XLOOKUP(A4468,'Allowed as Qualifiers'!$A$1:$A$1896,'Allowed as Qualifiers'!$B$1:$B$1896,0)</f>
        <v>0</v>
      </c>
      <c r="C4468">
        <f t="shared" si="140"/>
        <v>0</v>
      </c>
      <c r="D4468" t="s">
        <v>8939</v>
      </c>
      <c r="G4468">
        <v>0</v>
      </c>
      <c r="H4468" t="str">
        <f>_xlfn.XLOOKUP(A4468,'Diversity Analysis'!$A$2:$A$2366,'Diversity Analysis'!$F$2:$F$2366,"")</f>
        <v/>
      </c>
      <c r="I4468">
        <v>0</v>
      </c>
      <c r="J4468" s="6">
        <v>0</v>
      </c>
    </row>
    <row r="4469" spans="1:10" x14ac:dyDescent="0.2">
      <c r="A4469" t="s">
        <v>8940</v>
      </c>
      <c r="B4469">
        <f>_xlfn.XLOOKUP(A4469,'Allowed as Qualifiers'!$A$1:$A$1896,'Allowed as Qualifiers'!$B$1:$B$1896,0)</f>
        <v>0</v>
      </c>
      <c r="C4469">
        <f t="shared" si="140"/>
        <v>0</v>
      </c>
      <c r="D4469" t="s">
        <v>8941</v>
      </c>
      <c r="G4469">
        <v>0</v>
      </c>
      <c r="H4469" t="str">
        <f>_xlfn.XLOOKUP(A4469,'Diversity Analysis'!$A$2:$A$2366,'Diversity Analysis'!$F$2:$F$2366,"")</f>
        <v/>
      </c>
      <c r="I4469">
        <v>0</v>
      </c>
      <c r="J4469" s="6">
        <v>0</v>
      </c>
    </row>
    <row r="4470" spans="1:10" x14ac:dyDescent="0.2">
      <c r="A4470" t="s">
        <v>8942</v>
      </c>
      <c r="B4470">
        <f>_xlfn.XLOOKUP(A4470,'Allowed as Qualifiers'!$A$1:$A$1896,'Allowed as Qualifiers'!$B$1:$B$1896,0)</f>
        <v>0</v>
      </c>
      <c r="C4470">
        <f t="shared" si="140"/>
        <v>0</v>
      </c>
      <c r="D4470" t="s">
        <v>8943</v>
      </c>
      <c r="G4470">
        <v>0</v>
      </c>
      <c r="H4470" t="str">
        <f>_xlfn.XLOOKUP(A4470,'Diversity Analysis'!$A$2:$A$2366,'Diversity Analysis'!$F$2:$F$2366,"")</f>
        <v/>
      </c>
      <c r="I4470">
        <v>0</v>
      </c>
      <c r="J4470" s="6">
        <v>0</v>
      </c>
    </row>
    <row r="4471" spans="1:10" x14ac:dyDescent="0.2">
      <c r="A4471" t="s">
        <v>8944</v>
      </c>
      <c r="B4471">
        <f>_xlfn.XLOOKUP(A4471,'Allowed as Qualifiers'!$A$1:$A$1896,'Allowed as Qualifiers'!$B$1:$B$1896,0)</f>
        <v>0</v>
      </c>
      <c r="C4471">
        <f t="shared" si="140"/>
        <v>0</v>
      </c>
      <c r="D4471" t="s">
        <v>8945</v>
      </c>
      <c r="G4471">
        <v>0</v>
      </c>
      <c r="H4471" t="str">
        <f>_xlfn.XLOOKUP(A4471,'Diversity Analysis'!$A$2:$A$2366,'Diversity Analysis'!$F$2:$F$2366,"")</f>
        <v/>
      </c>
      <c r="I4471">
        <v>0</v>
      </c>
      <c r="J4471" s="6">
        <v>0</v>
      </c>
    </row>
    <row r="4472" spans="1:10" x14ac:dyDescent="0.2">
      <c r="A4472" t="s">
        <v>8946</v>
      </c>
      <c r="B4472">
        <f>_xlfn.XLOOKUP(A4472,'Allowed as Qualifiers'!$A$1:$A$1896,'Allowed as Qualifiers'!$B$1:$B$1896,0)</f>
        <v>0</v>
      </c>
      <c r="C4472">
        <f t="shared" si="140"/>
        <v>0</v>
      </c>
      <c r="D4472" t="s">
        <v>8947</v>
      </c>
      <c r="G4472">
        <v>0</v>
      </c>
      <c r="H4472" t="str">
        <f>_xlfn.XLOOKUP(A4472,'Diversity Analysis'!$A$2:$A$2366,'Diversity Analysis'!$F$2:$F$2366,"")</f>
        <v/>
      </c>
      <c r="I4472">
        <v>0</v>
      </c>
      <c r="J4472" s="6">
        <v>0</v>
      </c>
    </row>
    <row r="4473" spans="1:10" x14ac:dyDescent="0.2">
      <c r="A4473" t="s">
        <v>8948</v>
      </c>
      <c r="B4473">
        <f>_xlfn.XLOOKUP(A4473,'Allowed as Qualifiers'!$A$1:$A$1896,'Allowed as Qualifiers'!$B$1:$B$1896,0)</f>
        <v>0</v>
      </c>
      <c r="C4473">
        <f t="shared" si="140"/>
        <v>0</v>
      </c>
      <c r="D4473" t="s">
        <v>8949</v>
      </c>
      <c r="G4473">
        <v>0</v>
      </c>
      <c r="H4473" t="str">
        <f>_xlfn.XLOOKUP(A4473,'Diversity Analysis'!$A$2:$A$2366,'Diversity Analysis'!$F$2:$F$2366,"")</f>
        <v/>
      </c>
      <c r="I4473">
        <v>0</v>
      </c>
      <c r="J4473" s="6">
        <v>0</v>
      </c>
    </row>
    <row r="4474" spans="1:10" x14ac:dyDescent="0.2">
      <c r="A4474" t="s">
        <v>8950</v>
      </c>
      <c r="B4474">
        <f>_xlfn.XLOOKUP(A4474,'Allowed as Qualifiers'!$A$1:$A$1896,'Allowed as Qualifiers'!$B$1:$B$1896,0)</f>
        <v>0</v>
      </c>
      <c r="C4474">
        <f t="shared" si="140"/>
        <v>0</v>
      </c>
      <c r="D4474" t="s">
        <v>8951</v>
      </c>
      <c r="G4474">
        <v>0</v>
      </c>
      <c r="H4474" t="str">
        <f>_xlfn.XLOOKUP(A4474,'Diversity Analysis'!$A$2:$A$2366,'Diversity Analysis'!$F$2:$F$2366,"")</f>
        <v/>
      </c>
      <c r="I4474">
        <v>0</v>
      </c>
      <c r="J4474" s="6">
        <v>0</v>
      </c>
    </row>
    <row r="4475" spans="1:10" x14ac:dyDescent="0.2">
      <c r="A4475" t="s">
        <v>8952</v>
      </c>
      <c r="B4475">
        <f>_xlfn.XLOOKUP(A4475,'Allowed as Qualifiers'!$A$1:$A$1896,'Allowed as Qualifiers'!$B$1:$B$1896,0)</f>
        <v>0</v>
      </c>
      <c r="C4475">
        <f t="shared" si="140"/>
        <v>0</v>
      </c>
      <c r="D4475" t="s">
        <v>8953</v>
      </c>
      <c r="G4475">
        <v>0</v>
      </c>
      <c r="H4475" t="str">
        <f>_xlfn.XLOOKUP(A4475,'Diversity Analysis'!$A$2:$A$2366,'Diversity Analysis'!$F$2:$F$2366,"")</f>
        <v/>
      </c>
      <c r="I4475">
        <v>0</v>
      </c>
      <c r="J4475" s="6">
        <v>0</v>
      </c>
    </row>
    <row r="4476" spans="1:10" x14ac:dyDescent="0.2">
      <c r="A4476" t="s">
        <v>8954</v>
      </c>
      <c r="B4476">
        <f>_xlfn.XLOOKUP(A4476,'Allowed as Qualifiers'!$A$1:$A$1896,'Allowed as Qualifiers'!$B$1:$B$1896,0)</f>
        <v>0</v>
      </c>
      <c r="C4476">
        <f t="shared" si="140"/>
        <v>0</v>
      </c>
      <c r="D4476" t="s">
        <v>8955</v>
      </c>
      <c r="G4476">
        <v>0</v>
      </c>
      <c r="H4476" t="str">
        <f>_xlfn.XLOOKUP(A4476,'Diversity Analysis'!$A$2:$A$2366,'Diversity Analysis'!$F$2:$F$2366,"")</f>
        <v/>
      </c>
      <c r="I4476">
        <v>0</v>
      </c>
      <c r="J4476" s="6">
        <v>0</v>
      </c>
    </row>
    <row r="4477" spans="1:10" x14ac:dyDescent="0.2">
      <c r="A4477" t="s">
        <v>8956</v>
      </c>
      <c r="B4477">
        <f>_xlfn.XLOOKUP(A4477,'Allowed as Qualifiers'!$A$1:$A$1896,'Allowed as Qualifiers'!$B$1:$B$1896,0)</f>
        <v>0</v>
      </c>
      <c r="C4477">
        <f t="shared" si="140"/>
        <v>0</v>
      </c>
      <c r="D4477" t="s">
        <v>8957</v>
      </c>
      <c r="G4477">
        <v>0</v>
      </c>
      <c r="H4477" t="str">
        <f>_xlfn.XLOOKUP(A4477,'Diversity Analysis'!$A$2:$A$2366,'Diversity Analysis'!$F$2:$F$2366,"")</f>
        <v/>
      </c>
      <c r="I4477">
        <v>0</v>
      </c>
      <c r="J4477" s="6">
        <v>0</v>
      </c>
    </row>
    <row r="4478" spans="1:10" x14ac:dyDescent="0.2">
      <c r="A4478" t="s">
        <v>8958</v>
      </c>
      <c r="B4478">
        <f>_xlfn.XLOOKUP(A4478,'Allowed as Qualifiers'!$A$1:$A$1896,'Allowed as Qualifiers'!$B$1:$B$1896,0)</f>
        <v>0</v>
      </c>
      <c r="C4478">
        <f t="shared" si="140"/>
        <v>0</v>
      </c>
      <c r="D4478" t="s">
        <v>8959</v>
      </c>
      <c r="G4478">
        <v>0</v>
      </c>
      <c r="H4478" t="str">
        <f>_xlfn.XLOOKUP(A4478,'Diversity Analysis'!$A$2:$A$2366,'Diversity Analysis'!$F$2:$F$2366,"")</f>
        <v/>
      </c>
      <c r="I4478">
        <v>0</v>
      </c>
      <c r="J4478" s="6">
        <v>0</v>
      </c>
    </row>
    <row r="4479" spans="1:10" x14ac:dyDescent="0.2">
      <c r="A4479" t="s">
        <v>8960</v>
      </c>
      <c r="B4479">
        <f>_xlfn.XLOOKUP(A4479,'Allowed as Qualifiers'!$A$1:$A$1896,'Allowed as Qualifiers'!$B$1:$B$1896,0)</f>
        <v>0</v>
      </c>
      <c r="C4479">
        <f t="shared" si="140"/>
        <v>0</v>
      </c>
      <c r="D4479" t="s">
        <v>8961</v>
      </c>
      <c r="G4479">
        <v>0</v>
      </c>
      <c r="H4479" t="str">
        <f>_xlfn.XLOOKUP(A4479,'Diversity Analysis'!$A$2:$A$2366,'Diversity Analysis'!$F$2:$F$2366,"")</f>
        <v/>
      </c>
      <c r="I4479">
        <v>0</v>
      </c>
      <c r="J4479" s="6">
        <v>0</v>
      </c>
    </row>
    <row r="4480" spans="1:10" x14ac:dyDescent="0.2">
      <c r="A4480" t="s">
        <v>8962</v>
      </c>
      <c r="B4480">
        <f>_xlfn.XLOOKUP(A4480,'Allowed as Qualifiers'!$A$1:$A$1896,'Allowed as Qualifiers'!$B$1:$B$1896,0)</f>
        <v>0</v>
      </c>
      <c r="C4480">
        <f t="shared" si="140"/>
        <v>0</v>
      </c>
      <c r="D4480" t="s">
        <v>8963</v>
      </c>
      <c r="G4480">
        <v>0</v>
      </c>
      <c r="H4480" t="str">
        <f>_xlfn.XLOOKUP(A4480,'Diversity Analysis'!$A$2:$A$2366,'Diversity Analysis'!$F$2:$F$2366,"")</f>
        <v/>
      </c>
      <c r="I4480">
        <v>0</v>
      </c>
      <c r="J4480" s="6">
        <v>0</v>
      </c>
    </row>
    <row r="4481" spans="1:10" x14ac:dyDescent="0.2">
      <c r="A4481" t="s">
        <v>8964</v>
      </c>
      <c r="B4481">
        <f>_xlfn.XLOOKUP(A4481,'Allowed as Qualifiers'!$A$1:$A$1896,'Allowed as Qualifiers'!$B$1:$B$1896,0)</f>
        <v>0</v>
      </c>
      <c r="C4481">
        <f t="shared" si="140"/>
        <v>0</v>
      </c>
      <c r="D4481" t="s">
        <v>8965</v>
      </c>
      <c r="G4481">
        <v>0</v>
      </c>
      <c r="H4481" t="str">
        <f>_xlfn.XLOOKUP(A4481,'Diversity Analysis'!$A$2:$A$2366,'Diversity Analysis'!$F$2:$F$2366,"")</f>
        <v/>
      </c>
      <c r="I4481">
        <v>0</v>
      </c>
      <c r="J4481" s="6">
        <v>0</v>
      </c>
    </row>
    <row r="4482" spans="1:10" x14ac:dyDescent="0.2">
      <c r="A4482" t="s">
        <v>8966</v>
      </c>
      <c r="B4482">
        <f>_xlfn.XLOOKUP(A4482,'Allowed as Qualifiers'!$A$1:$A$1896,'Allowed as Qualifiers'!$B$1:$B$1896,0)</f>
        <v>0</v>
      </c>
      <c r="C4482">
        <f t="shared" si="140"/>
        <v>0</v>
      </c>
      <c r="D4482" t="s">
        <v>8967</v>
      </c>
      <c r="G4482">
        <v>0</v>
      </c>
      <c r="H4482" t="str">
        <f>_xlfn.XLOOKUP(A4482,'Diversity Analysis'!$A$2:$A$2366,'Diversity Analysis'!$F$2:$F$2366,"")</f>
        <v/>
      </c>
      <c r="I4482">
        <v>0</v>
      </c>
      <c r="J4482" s="6">
        <v>0</v>
      </c>
    </row>
    <row r="4483" spans="1:10" x14ac:dyDescent="0.2">
      <c r="A4483" t="s">
        <v>8968</v>
      </c>
      <c r="B4483">
        <f>_xlfn.XLOOKUP(A4483,'Allowed as Qualifiers'!$A$1:$A$1896,'Allowed as Qualifiers'!$B$1:$B$1896,0)</f>
        <v>0</v>
      </c>
      <c r="C4483">
        <f t="shared" ref="C4483:C4546" si="141">IF(B4483=1,1,0)*IF(G4483&gt;0,1,0)</f>
        <v>0</v>
      </c>
      <c r="D4483" t="s">
        <v>8969</v>
      </c>
      <c r="G4483">
        <v>0</v>
      </c>
      <c r="H4483" t="str">
        <f>_xlfn.XLOOKUP(A4483,'Diversity Analysis'!$A$2:$A$2366,'Diversity Analysis'!$F$2:$F$2366,"")</f>
        <v/>
      </c>
      <c r="I4483">
        <v>0</v>
      </c>
      <c r="J4483" s="6">
        <v>0</v>
      </c>
    </row>
    <row r="4484" spans="1:10" x14ac:dyDescent="0.2">
      <c r="A4484" t="s">
        <v>8970</v>
      </c>
      <c r="B4484">
        <f>_xlfn.XLOOKUP(A4484,'Allowed as Qualifiers'!$A$1:$A$1896,'Allowed as Qualifiers'!$B$1:$B$1896,0)</f>
        <v>0</v>
      </c>
      <c r="C4484">
        <f t="shared" si="141"/>
        <v>0</v>
      </c>
      <c r="D4484" t="s">
        <v>8971</v>
      </c>
      <c r="G4484">
        <v>0</v>
      </c>
      <c r="H4484" t="str">
        <f>_xlfn.XLOOKUP(A4484,'Diversity Analysis'!$A$2:$A$2366,'Diversity Analysis'!$F$2:$F$2366,"")</f>
        <v/>
      </c>
      <c r="I4484">
        <v>0</v>
      </c>
      <c r="J4484" s="6">
        <v>0</v>
      </c>
    </row>
    <row r="4485" spans="1:10" x14ac:dyDescent="0.2">
      <c r="A4485" t="s">
        <v>8972</v>
      </c>
      <c r="B4485">
        <f>_xlfn.XLOOKUP(A4485,'Allowed as Qualifiers'!$A$1:$A$1896,'Allowed as Qualifiers'!$B$1:$B$1896,0)</f>
        <v>0</v>
      </c>
      <c r="C4485">
        <f t="shared" si="141"/>
        <v>0</v>
      </c>
      <c r="D4485" t="s">
        <v>8973</v>
      </c>
      <c r="G4485">
        <v>0</v>
      </c>
      <c r="H4485" t="str">
        <f>_xlfn.XLOOKUP(A4485,'Diversity Analysis'!$A$2:$A$2366,'Diversity Analysis'!$F$2:$F$2366,"")</f>
        <v/>
      </c>
      <c r="I4485">
        <v>0</v>
      </c>
      <c r="J4485" s="6">
        <v>0</v>
      </c>
    </row>
    <row r="4486" spans="1:10" x14ac:dyDescent="0.2">
      <c r="A4486" t="s">
        <v>8974</v>
      </c>
      <c r="B4486">
        <f>_xlfn.XLOOKUP(A4486,'Allowed as Qualifiers'!$A$1:$A$1896,'Allowed as Qualifiers'!$B$1:$B$1896,0)</f>
        <v>0</v>
      </c>
      <c r="C4486">
        <f t="shared" si="141"/>
        <v>0</v>
      </c>
      <c r="D4486" t="s">
        <v>8975</v>
      </c>
      <c r="G4486">
        <v>0</v>
      </c>
      <c r="H4486" t="str">
        <f>_xlfn.XLOOKUP(A4486,'Diversity Analysis'!$A$2:$A$2366,'Diversity Analysis'!$F$2:$F$2366,"")</f>
        <v/>
      </c>
      <c r="I4486">
        <v>0</v>
      </c>
      <c r="J4486" s="6">
        <v>0</v>
      </c>
    </row>
    <row r="4487" spans="1:10" x14ac:dyDescent="0.2">
      <c r="A4487" t="s">
        <v>8976</v>
      </c>
      <c r="B4487">
        <f>_xlfn.XLOOKUP(A4487,'Allowed as Qualifiers'!$A$1:$A$1896,'Allowed as Qualifiers'!$B$1:$B$1896,0)</f>
        <v>0</v>
      </c>
      <c r="C4487">
        <f t="shared" si="141"/>
        <v>0</v>
      </c>
      <c r="D4487" t="s">
        <v>8977</v>
      </c>
      <c r="G4487">
        <v>0</v>
      </c>
      <c r="H4487" t="str">
        <f>_xlfn.XLOOKUP(A4487,'Diversity Analysis'!$A$2:$A$2366,'Diversity Analysis'!$F$2:$F$2366,"")</f>
        <v/>
      </c>
      <c r="I4487">
        <v>0</v>
      </c>
      <c r="J4487" s="6">
        <v>0</v>
      </c>
    </row>
    <row r="4488" spans="1:10" x14ac:dyDescent="0.2">
      <c r="A4488" t="s">
        <v>8978</v>
      </c>
      <c r="B4488">
        <f>_xlfn.XLOOKUP(A4488,'Allowed as Qualifiers'!$A$1:$A$1896,'Allowed as Qualifiers'!$B$1:$B$1896,0)</f>
        <v>0</v>
      </c>
      <c r="C4488">
        <f t="shared" si="141"/>
        <v>0</v>
      </c>
      <c r="D4488" t="s">
        <v>8979</v>
      </c>
      <c r="G4488">
        <v>0</v>
      </c>
      <c r="H4488" t="str">
        <f>_xlfn.XLOOKUP(A4488,'Diversity Analysis'!$A$2:$A$2366,'Diversity Analysis'!$F$2:$F$2366,"")</f>
        <v/>
      </c>
      <c r="I4488">
        <v>0</v>
      </c>
      <c r="J4488" s="6">
        <v>0</v>
      </c>
    </row>
    <row r="4489" spans="1:10" x14ac:dyDescent="0.2">
      <c r="A4489" t="s">
        <v>8980</v>
      </c>
      <c r="B4489">
        <f>_xlfn.XLOOKUP(A4489,'Allowed as Qualifiers'!$A$1:$A$1896,'Allowed as Qualifiers'!$B$1:$B$1896,0)</f>
        <v>0</v>
      </c>
      <c r="C4489">
        <f t="shared" si="141"/>
        <v>0</v>
      </c>
      <c r="D4489" t="s">
        <v>8981</v>
      </c>
      <c r="G4489">
        <v>0</v>
      </c>
      <c r="H4489" t="str">
        <f>_xlfn.XLOOKUP(A4489,'Diversity Analysis'!$A$2:$A$2366,'Diversity Analysis'!$F$2:$F$2366,"")</f>
        <v/>
      </c>
      <c r="I4489">
        <v>0</v>
      </c>
      <c r="J4489" s="6">
        <v>0</v>
      </c>
    </row>
    <row r="4490" spans="1:10" x14ac:dyDescent="0.2">
      <c r="A4490" t="s">
        <v>8982</v>
      </c>
      <c r="B4490">
        <f>_xlfn.XLOOKUP(A4490,'Allowed as Qualifiers'!$A$1:$A$1896,'Allowed as Qualifiers'!$B$1:$B$1896,0)</f>
        <v>0</v>
      </c>
      <c r="C4490">
        <f t="shared" si="141"/>
        <v>0</v>
      </c>
      <c r="D4490" t="s">
        <v>8983</v>
      </c>
      <c r="G4490">
        <v>0</v>
      </c>
      <c r="H4490" t="str">
        <f>_xlfn.XLOOKUP(A4490,'Diversity Analysis'!$A$2:$A$2366,'Diversity Analysis'!$F$2:$F$2366,"")</f>
        <v/>
      </c>
      <c r="I4490">
        <v>0</v>
      </c>
      <c r="J4490" s="6">
        <v>0</v>
      </c>
    </row>
    <row r="4491" spans="1:10" x14ac:dyDescent="0.2">
      <c r="A4491" t="s">
        <v>8984</v>
      </c>
      <c r="B4491">
        <f>_xlfn.XLOOKUP(A4491,'Allowed as Qualifiers'!$A$1:$A$1896,'Allowed as Qualifiers'!$B$1:$B$1896,0)</f>
        <v>0</v>
      </c>
      <c r="C4491">
        <f t="shared" si="141"/>
        <v>0</v>
      </c>
      <c r="D4491" t="s">
        <v>8985</v>
      </c>
      <c r="G4491">
        <v>0</v>
      </c>
      <c r="H4491" t="str">
        <f>_xlfn.XLOOKUP(A4491,'Diversity Analysis'!$A$2:$A$2366,'Diversity Analysis'!$F$2:$F$2366,"")</f>
        <v/>
      </c>
      <c r="I4491">
        <v>0</v>
      </c>
      <c r="J4491" s="6">
        <v>0</v>
      </c>
    </row>
    <row r="4492" spans="1:10" x14ac:dyDescent="0.2">
      <c r="A4492" t="s">
        <v>8986</v>
      </c>
      <c r="B4492">
        <f>_xlfn.XLOOKUP(A4492,'Allowed as Qualifiers'!$A$1:$A$1896,'Allowed as Qualifiers'!$B$1:$B$1896,0)</f>
        <v>0</v>
      </c>
      <c r="C4492">
        <f t="shared" si="141"/>
        <v>0</v>
      </c>
      <c r="D4492" t="s">
        <v>8987</v>
      </c>
      <c r="G4492">
        <v>0</v>
      </c>
      <c r="H4492" t="str">
        <f>_xlfn.XLOOKUP(A4492,'Diversity Analysis'!$A$2:$A$2366,'Diversity Analysis'!$F$2:$F$2366,"")</f>
        <v/>
      </c>
      <c r="I4492">
        <v>0</v>
      </c>
      <c r="J4492" s="6">
        <v>0</v>
      </c>
    </row>
    <row r="4493" spans="1:10" x14ac:dyDescent="0.2">
      <c r="A4493" t="s">
        <v>8988</v>
      </c>
      <c r="B4493">
        <f>_xlfn.XLOOKUP(A4493,'Allowed as Qualifiers'!$A$1:$A$1896,'Allowed as Qualifiers'!$B$1:$B$1896,0)</f>
        <v>0</v>
      </c>
      <c r="C4493">
        <f t="shared" si="141"/>
        <v>0</v>
      </c>
      <c r="D4493" t="s">
        <v>8989</v>
      </c>
      <c r="G4493">
        <v>0</v>
      </c>
      <c r="H4493" t="str">
        <f>_xlfn.XLOOKUP(A4493,'Diversity Analysis'!$A$2:$A$2366,'Diversity Analysis'!$F$2:$F$2366,"")</f>
        <v/>
      </c>
      <c r="I4493">
        <v>0</v>
      </c>
      <c r="J4493" s="6">
        <v>0</v>
      </c>
    </row>
    <row r="4494" spans="1:10" x14ac:dyDescent="0.2">
      <c r="A4494" t="s">
        <v>8990</v>
      </c>
      <c r="B4494">
        <f>_xlfn.XLOOKUP(A4494,'Allowed as Qualifiers'!$A$1:$A$1896,'Allowed as Qualifiers'!$B$1:$B$1896,0)</f>
        <v>0</v>
      </c>
      <c r="C4494">
        <f t="shared" si="141"/>
        <v>0</v>
      </c>
      <c r="D4494" t="s">
        <v>8991</v>
      </c>
      <c r="G4494">
        <v>0</v>
      </c>
      <c r="H4494" t="str">
        <f>_xlfn.XLOOKUP(A4494,'Diversity Analysis'!$A$2:$A$2366,'Diversity Analysis'!$F$2:$F$2366,"")</f>
        <v/>
      </c>
      <c r="I4494">
        <v>0</v>
      </c>
      <c r="J4494" s="6">
        <v>0</v>
      </c>
    </row>
    <row r="4495" spans="1:10" x14ac:dyDescent="0.2">
      <c r="A4495" t="s">
        <v>8992</v>
      </c>
      <c r="B4495">
        <f>_xlfn.XLOOKUP(A4495,'Allowed as Qualifiers'!$A$1:$A$1896,'Allowed as Qualifiers'!$B$1:$B$1896,0)</f>
        <v>0</v>
      </c>
      <c r="C4495">
        <f t="shared" si="141"/>
        <v>0</v>
      </c>
      <c r="D4495" t="s">
        <v>8993</v>
      </c>
      <c r="G4495">
        <v>0</v>
      </c>
      <c r="H4495" t="str">
        <f>_xlfn.XLOOKUP(A4495,'Diversity Analysis'!$A$2:$A$2366,'Diversity Analysis'!$F$2:$F$2366,"")</f>
        <v/>
      </c>
      <c r="I4495">
        <v>0</v>
      </c>
      <c r="J4495" s="6">
        <v>0</v>
      </c>
    </row>
    <row r="4496" spans="1:10" x14ac:dyDescent="0.2">
      <c r="A4496" t="s">
        <v>8994</v>
      </c>
      <c r="B4496">
        <f>_xlfn.XLOOKUP(A4496,'Allowed as Qualifiers'!$A$1:$A$1896,'Allowed as Qualifiers'!$B$1:$B$1896,0)</f>
        <v>0</v>
      </c>
      <c r="C4496">
        <f t="shared" si="141"/>
        <v>0</v>
      </c>
      <c r="D4496" t="s">
        <v>8995</v>
      </c>
      <c r="G4496">
        <v>0</v>
      </c>
      <c r="H4496" t="str">
        <f>_xlfn.XLOOKUP(A4496,'Diversity Analysis'!$A$2:$A$2366,'Diversity Analysis'!$F$2:$F$2366,"")</f>
        <v/>
      </c>
      <c r="I4496">
        <v>0</v>
      </c>
      <c r="J4496" s="6">
        <v>0</v>
      </c>
    </row>
    <row r="4497" spans="1:10" x14ac:dyDescent="0.2">
      <c r="A4497" t="s">
        <v>8996</v>
      </c>
      <c r="B4497">
        <f>_xlfn.XLOOKUP(A4497,'Allowed as Qualifiers'!$A$1:$A$1896,'Allowed as Qualifiers'!$B$1:$B$1896,0)</f>
        <v>0</v>
      </c>
      <c r="C4497">
        <f t="shared" si="141"/>
        <v>0</v>
      </c>
      <c r="D4497" t="s">
        <v>8997</v>
      </c>
      <c r="G4497">
        <v>0</v>
      </c>
      <c r="H4497" t="str">
        <f>_xlfn.XLOOKUP(A4497,'Diversity Analysis'!$A$2:$A$2366,'Diversity Analysis'!$F$2:$F$2366,"")</f>
        <v/>
      </c>
      <c r="I4497">
        <v>0</v>
      </c>
      <c r="J4497" s="6">
        <v>0</v>
      </c>
    </row>
    <row r="4498" spans="1:10" x14ac:dyDescent="0.2">
      <c r="A4498" t="s">
        <v>8998</v>
      </c>
      <c r="B4498">
        <f>_xlfn.XLOOKUP(A4498,'Allowed as Qualifiers'!$A$1:$A$1896,'Allowed as Qualifiers'!$B$1:$B$1896,0)</f>
        <v>0</v>
      </c>
      <c r="C4498">
        <f t="shared" si="141"/>
        <v>0</v>
      </c>
      <c r="D4498" t="s">
        <v>8999</v>
      </c>
      <c r="G4498">
        <v>0</v>
      </c>
      <c r="H4498" t="str">
        <f>_xlfn.XLOOKUP(A4498,'Diversity Analysis'!$A$2:$A$2366,'Diversity Analysis'!$F$2:$F$2366,"")</f>
        <v/>
      </c>
      <c r="I4498">
        <v>0</v>
      </c>
      <c r="J4498" s="6">
        <v>0</v>
      </c>
    </row>
    <row r="4499" spans="1:10" x14ac:dyDescent="0.2">
      <c r="A4499" t="s">
        <v>9000</v>
      </c>
      <c r="B4499">
        <f>_xlfn.XLOOKUP(A4499,'Allowed as Qualifiers'!$A$1:$A$1896,'Allowed as Qualifiers'!$B$1:$B$1896,0)</f>
        <v>0</v>
      </c>
      <c r="C4499">
        <f t="shared" si="141"/>
        <v>0</v>
      </c>
      <c r="D4499" t="s">
        <v>9001</v>
      </c>
      <c r="G4499">
        <v>0</v>
      </c>
      <c r="H4499" t="str">
        <f>_xlfn.XLOOKUP(A4499,'Diversity Analysis'!$A$2:$A$2366,'Diversity Analysis'!$F$2:$F$2366,"")</f>
        <v/>
      </c>
      <c r="I4499">
        <v>0</v>
      </c>
      <c r="J4499" s="6">
        <v>0</v>
      </c>
    </row>
    <row r="4500" spans="1:10" x14ac:dyDescent="0.2">
      <c r="A4500" t="s">
        <v>9002</v>
      </c>
      <c r="B4500">
        <f>_xlfn.XLOOKUP(A4500,'Allowed as Qualifiers'!$A$1:$A$1896,'Allowed as Qualifiers'!$B$1:$B$1896,0)</f>
        <v>0</v>
      </c>
      <c r="C4500">
        <f t="shared" si="141"/>
        <v>0</v>
      </c>
      <c r="D4500" t="s">
        <v>9003</v>
      </c>
      <c r="G4500">
        <v>0</v>
      </c>
      <c r="H4500" t="str">
        <f>_xlfn.XLOOKUP(A4500,'Diversity Analysis'!$A$2:$A$2366,'Diversity Analysis'!$F$2:$F$2366,"")</f>
        <v/>
      </c>
      <c r="I4500">
        <v>0</v>
      </c>
      <c r="J4500" s="6">
        <v>0</v>
      </c>
    </row>
    <row r="4501" spans="1:10" x14ac:dyDescent="0.2">
      <c r="A4501" t="s">
        <v>9004</v>
      </c>
      <c r="B4501">
        <f>_xlfn.XLOOKUP(A4501,'Allowed as Qualifiers'!$A$1:$A$1896,'Allowed as Qualifiers'!$B$1:$B$1896,0)</f>
        <v>0</v>
      </c>
      <c r="C4501">
        <f t="shared" si="141"/>
        <v>0</v>
      </c>
      <c r="D4501" t="s">
        <v>9005</v>
      </c>
      <c r="G4501">
        <v>0</v>
      </c>
      <c r="H4501" t="str">
        <f>_xlfn.XLOOKUP(A4501,'Diversity Analysis'!$A$2:$A$2366,'Diversity Analysis'!$F$2:$F$2366,"")</f>
        <v/>
      </c>
      <c r="I4501">
        <v>0</v>
      </c>
      <c r="J4501" s="6">
        <v>0</v>
      </c>
    </row>
    <row r="4502" spans="1:10" x14ac:dyDescent="0.2">
      <c r="A4502" t="s">
        <v>9006</v>
      </c>
      <c r="B4502">
        <f>_xlfn.XLOOKUP(A4502,'Allowed as Qualifiers'!$A$1:$A$1896,'Allowed as Qualifiers'!$B$1:$B$1896,0)</f>
        <v>0</v>
      </c>
      <c r="C4502">
        <f t="shared" si="141"/>
        <v>0</v>
      </c>
      <c r="D4502" t="s">
        <v>9007</v>
      </c>
      <c r="G4502">
        <v>0</v>
      </c>
      <c r="H4502" t="str">
        <f>_xlfn.XLOOKUP(A4502,'Diversity Analysis'!$A$2:$A$2366,'Diversity Analysis'!$F$2:$F$2366,"")</f>
        <v/>
      </c>
      <c r="I4502">
        <v>0</v>
      </c>
      <c r="J4502" s="6">
        <v>0</v>
      </c>
    </row>
    <row r="4503" spans="1:10" x14ac:dyDescent="0.2">
      <c r="A4503" t="s">
        <v>9008</v>
      </c>
      <c r="B4503">
        <f>_xlfn.XLOOKUP(A4503,'Allowed as Qualifiers'!$A$1:$A$1896,'Allowed as Qualifiers'!$B$1:$B$1896,0)</f>
        <v>0</v>
      </c>
      <c r="C4503">
        <f t="shared" si="141"/>
        <v>0</v>
      </c>
      <c r="D4503" t="s">
        <v>9009</v>
      </c>
      <c r="G4503">
        <v>0</v>
      </c>
      <c r="H4503" t="str">
        <f>_xlfn.XLOOKUP(A4503,'Diversity Analysis'!$A$2:$A$2366,'Diversity Analysis'!$F$2:$F$2366,"")</f>
        <v/>
      </c>
      <c r="I4503">
        <v>0</v>
      </c>
      <c r="J4503" s="6">
        <v>0</v>
      </c>
    </row>
    <row r="4504" spans="1:10" x14ac:dyDescent="0.2">
      <c r="A4504" t="s">
        <v>9010</v>
      </c>
      <c r="B4504">
        <f>_xlfn.XLOOKUP(A4504,'Allowed as Qualifiers'!$A$1:$A$1896,'Allowed as Qualifiers'!$B$1:$B$1896,0)</f>
        <v>0</v>
      </c>
      <c r="C4504">
        <f t="shared" si="141"/>
        <v>0</v>
      </c>
      <c r="D4504" t="s">
        <v>9011</v>
      </c>
      <c r="G4504">
        <v>0</v>
      </c>
      <c r="H4504" t="str">
        <f>_xlfn.XLOOKUP(A4504,'Diversity Analysis'!$A$2:$A$2366,'Diversity Analysis'!$F$2:$F$2366,"")</f>
        <v/>
      </c>
      <c r="I4504">
        <v>0</v>
      </c>
      <c r="J4504" s="6">
        <v>0</v>
      </c>
    </row>
    <row r="4505" spans="1:10" x14ac:dyDescent="0.2">
      <c r="A4505" t="s">
        <v>9012</v>
      </c>
      <c r="B4505">
        <f>_xlfn.XLOOKUP(A4505,'Allowed as Qualifiers'!$A$1:$A$1896,'Allowed as Qualifiers'!$B$1:$B$1896,0)</f>
        <v>0</v>
      </c>
      <c r="C4505">
        <f t="shared" si="141"/>
        <v>0</v>
      </c>
      <c r="D4505" t="s">
        <v>9013</v>
      </c>
      <c r="G4505">
        <v>0</v>
      </c>
      <c r="H4505" t="str">
        <f>_xlfn.XLOOKUP(A4505,'Diversity Analysis'!$A$2:$A$2366,'Diversity Analysis'!$F$2:$F$2366,"")</f>
        <v/>
      </c>
      <c r="I4505">
        <v>0</v>
      </c>
      <c r="J4505" s="6">
        <v>0</v>
      </c>
    </row>
    <row r="4506" spans="1:10" x14ac:dyDescent="0.2">
      <c r="A4506" t="s">
        <v>9014</v>
      </c>
      <c r="B4506">
        <f>_xlfn.XLOOKUP(A4506,'Allowed as Qualifiers'!$A$1:$A$1896,'Allowed as Qualifiers'!$B$1:$B$1896,0)</f>
        <v>0</v>
      </c>
      <c r="C4506">
        <f t="shared" si="141"/>
        <v>0</v>
      </c>
      <c r="D4506" t="s">
        <v>9015</v>
      </c>
      <c r="G4506">
        <v>0</v>
      </c>
      <c r="H4506" t="str">
        <f>_xlfn.XLOOKUP(A4506,'Diversity Analysis'!$A$2:$A$2366,'Diversity Analysis'!$F$2:$F$2366,"")</f>
        <v/>
      </c>
      <c r="I4506">
        <v>0</v>
      </c>
      <c r="J4506" s="6">
        <v>0</v>
      </c>
    </row>
    <row r="4507" spans="1:10" x14ac:dyDescent="0.2">
      <c r="A4507" t="s">
        <v>9016</v>
      </c>
      <c r="B4507">
        <f>_xlfn.XLOOKUP(A4507,'Allowed as Qualifiers'!$A$1:$A$1896,'Allowed as Qualifiers'!$B$1:$B$1896,0)</f>
        <v>0</v>
      </c>
      <c r="C4507">
        <f t="shared" si="141"/>
        <v>0</v>
      </c>
      <c r="D4507" t="s">
        <v>9017</v>
      </c>
      <c r="G4507">
        <v>0</v>
      </c>
      <c r="H4507" t="str">
        <f>_xlfn.XLOOKUP(A4507,'Diversity Analysis'!$A$2:$A$2366,'Diversity Analysis'!$F$2:$F$2366,"")</f>
        <v/>
      </c>
      <c r="I4507">
        <v>0</v>
      </c>
      <c r="J4507" s="6">
        <v>0</v>
      </c>
    </row>
    <row r="4508" spans="1:10" x14ac:dyDescent="0.2">
      <c r="A4508" t="s">
        <v>9018</v>
      </c>
      <c r="B4508">
        <f>_xlfn.XLOOKUP(A4508,'Allowed as Qualifiers'!$A$1:$A$1896,'Allowed as Qualifiers'!$B$1:$B$1896,0)</f>
        <v>0</v>
      </c>
      <c r="C4508">
        <f t="shared" si="141"/>
        <v>0</v>
      </c>
      <c r="D4508" t="s">
        <v>9019</v>
      </c>
      <c r="G4508">
        <v>0</v>
      </c>
      <c r="H4508" t="str">
        <f>_xlfn.XLOOKUP(A4508,'Diversity Analysis'!$A$2:$A$2366,'Diversity Analysis'!$F$2:$F$2366,"")</f>
        <v/>
      </c>
      <c r="I4508">
        <v>0</v>
      </c>
      <c r="J4508" s="6">
        <v>0</v>
      </c>
    </row>
    <row r="4509" spans="1:10" x14ac:dyDescent="0.2">
      <c r="A4509" t="s">
        <v>9020</v>
      </c>
      <c r="B4509">
        <f>_xlfn.XLOOKUP(A4509,'Allowed as Qualifiers'!$A$1:$A$1896,'Allowed as Qualifiers'!$B$1:$B$1896,0)</f>
        <v>0</v>
      </c>
      <c r="C4509">
        <f t="shared" si="141"/>
        <v>0</v>
      </c>
      <c r="D4509" t="s">
        <v>9021</v>
      </c>
      <c r="G4509">
        <v>0</v>
      </c>
      <c r="H4509" t="str">
        <f>_xlfn.XLOOKUP(A4509,'Diversity Analysis'!$A$2:$A$2366,'Diversity Analysis'!$F$2:$F$2366,"")</f>
        <v/>
      </c>
      <c r="I4509">
        <v>0</v>
      </c>
      <c r="J4509" s="6">
        <v>0</v>
      </c>
    </row>
    <row r="4510" spans="1:10" x14ac:dyDescent="0.2">
      <c r="A4510" t="s">
        <v>9022</v>
      </c>
      <c r="B4510">
        <f>_xlfn.XLOOKUP(A4510,'Allowed as Qualifiers'!$A$1:$A$1896,'Allowed as Qualifiers'!$B$1:$B$1896,0)</f>
        <v>0</v>
      </c>
      <c r="C4510">
        <f t="shared" si="141"/>
        <v>0</v>
      </c>
      <c r="D4510" t="s">
        <v>9023</v>
      </c>
      <c r="G4510">
        <v>0</v>
      </c>
      <c r="H4510" t="str">
        <f>_xlfn.XLOOKUP(A4510,'Diversity Analysis'!$A$2:$A$2366,'Diversity Analysis'!$F$2:$F$2366,"")</f>
        <v/>
      </c>
      <c r="I4510">
        <v>0</v>
      </c>
      <c r="J4510" s="6">
        <v>0</v>
      </c>
    </row>
    <row r="4511" spans="1:10" x14ac:dyDescent="0.2">
      <c r="A4511" t="s">
        <v>9024</v>
      </c>
      <c r="B4511">
        <f>_xlfn.XLOOKUP(A4511,'Allowed as Qualifiers'!$A$1:$A$1896,'Allowed as Qualifiers'!$B$1:$B$1896,0)</f>
        <v>0</v>
      </c>
      <c r="C4511">
        <f t="shared" si="141"/>
        <v>0</v>
      </c>
      <c r="D4511" t="s">
        <v>9025</v>
      </c>
      <c r="G4511">
        <v>0</v>
      </c>
      <c r="H4511" t="str">
        <f>_xlfn.XLOOKUP(A4511,'Diversity Analysis'!$A$2:$A$2366,'Diversity Analysis'!$F$2:$F$2366,"")</f>
        <v/>
      </c>
      <c r="I4511">
        <v>0</v>
      </c>
      <c r="J4511" s="6">
        <v>0</v>
      </c>
    </row>
    <row r="4512" spans="1:10" x14ac:dyDescent="0.2">
      <c r="A4512" t="s">
        <v>9026</v>
      </c>
      <c r="B4512">
        <f>_xlfn.XLOOKUP(A4512,'Allowed as Qualifiers'!$A$1:$A$1896,'Allowed as Qualifiers'!$B$1:$B$1896,0)</f>
        <v>0</v>
      </c>
      <c r="C4512">
        <f t="shared" si="141"/>
        <v>0</v>
      </c>
      <c r="D4512" t="s">
        <v>9027</v>
      </c>
      <c r="G4512">
        <v>0</v>
      </c>
      <c r="H4512" t="str">
        <f>_xlfn.XLOOKUP(A4512,'Diversity Analysis'!$A$2:$A$2366,'Diversity Analysis'!$F$2:$F$2366,"")</f>
        <v/>
      </c>
      <c r="I4512">
        <v>0</v>
      </c>
      <c r="J4512" s="6">
        <v>0</v>
      </c>
    </row>
    <row r="4513" spans="1:10" x14ac:dyDescent="0.2">
      <c r="A4513" t="s">
        <v>9028</v>
      </c>
      <c r="B4513">
        <f>_xlfn.XLOOKUP(A4513,'Allowed as Qualifiers'!$A$1:$A$1896,'Allowed as Qualifiers'!$B$1:$B$1896,0)</f>
        <v>0</v>
      </c>
      <c r="C4513">
        <f t="shared" si="141"/>
        <v>0</v>
      </c>
      <c r="D4513" t="s">
        <v>9029</v>
      </c>
      <c r="G4513">
        <v>0</v>
      </c>
      <c r="H4513" t="str">
        <f>_xlfn.XLOOKUP(A4513,'Diversity Analysis'!$A$2:$A$2366,'Diversity Analysis'!$F$2:$F$2366,"")</f>
        <v/>
      </c>
      <c r="I4513">
        <v>0</v>
      </c>
      <c r="J4513" s="6">
        <v>0</v>
      </c>
    </row>
    <row r="4514" spans="1:10" x14ac:dyDescent="0.2">
      <c r="A4514" t="s">
        <v>9030</v>
      </c>
      <c r="B4514">
        <f>_xlfn.XLOOKUP(A4514,'Allowed as Qualifiers'!$A$1:$A$1896,'Allowed as Qualifiers'!$B$1:$B$1896,0)</f>
        <v>0</v>
      </c>
      <c r="C4514">
        <f t="shared" si="141"/>
        <v>0</v>
      </c>
      <c r="D4514" t="s">
        <v>9031</v>
      </c>
      <c r="G4514">
        <v>0</v>
      </c>
      <c r="H4514" t="str">
        <f>_xlfn.XLOOKUP(A4514,'Diversity Analysis'!$A$2:$A$2366,'Diversity Analysis'!$F$2:$F$2366,"")</f>
        <v/>
      </c>
      <c r="I4514">
        <v>0</v>
      </c>
      <c r="J4514" s="6">
        <v>0</v>
      </c>
    </row>
    <row r="4515" spans="1:10" x14ac:dyDescent="0.2">
      <c r="A4515" t="s">
        <v>9032</v>
      </c>
      <c r="B4515">
        <f>_xlfn.XLOOKUP(A4515,'Allowed as Qualifiers'!$A$1:$A$1896,'Allowed as Qualifiers'!$B$1:$B$1896,0)</f>
        <v>0</v>
      </c>
      <c r="C4515">
        <f t="shared" si="141"/>
        <v>0</v>
      </c>
      <c r="D4515" t="s">
        <v>9033</v>
      </c>
      <c r="G4515">
        <v>0</v>
      </c>
      <c r="H4515" t="str">
        <f>_xlfn.XLOOKUP(A4515,'Diversity Analysis'!$A$2:$A$2366,'Diversity Analysis'!$F$2:$F$2366,"")</f>
        <v/>
      </c>
      <c r="I4515">
        <v>0</v>
      </c>
      <c r="J4515" s="6">
        <v>0</v>
      </c>
    </row>
    <row r="4516" spans="1:10" x14ac:dyDescent="0.2">
      <c r="A4516" t="s">
        <v>9034</v>
      </c>
      <c r="B4516">
        <f>_xlfn.XLOOKUP(A4516,'Allowed as Qualifiers'!$A$1:$A$1896,'Allowed as Qualifiers'!$B$1:$B$1896,0)</f>
        <v>0</v>
      </c>
      <c r="C4516">
        <f t="shared" si="141"/>
        <v>0</v>
      </c>
      <c r="D4516" t="s">
        <v>9035</v>
      </c>
      <c r="G4516">
        <v>0</v>
      </c>
      <c r="H4516" t="str">
        <f>_xlfn.XLOOKUP(A4516,'Diversity Analysis'!$A$2:$A$2366,'Diversity Analysis'!$F$2:$F$2366,"")</f>
        <v/>
      </c>
      <c r="I4516">
        <v>0</v>
      </c>
      <c r="J4516" s="6">
        <v>0</v>
      </c>
    </row>
    <row r="4517" spans="1:10" x14ac:dyDescent="0.2">
      <c r="A4517" t="s">
        <v>9036</v>
      </c>
      <c r="B4517">
        <f>_xlfn.XLOOKUP(A4517,'Allowed as Qualifiers'!$A$1:$A$1896,'Allowed as Qualifiers'!$B$1:$B$1896,0)</f>
        <v>0</v>
      </c>
      <c r="C4517">
        <f t="shared" si="141"/>
        <v>0</v>
      </c>
      <c r="D4517" t="s">
        <v>9037</v>
      </c>
      <c r="G4517">
        <v>0</v>
      </c>
      <c r="H4517" t="str">
        <f>_xlfn.XLOOKUP(A4517,'Diversity Analysis'!$A$2:$A$2366,'Diversity Analysis'!$F$2:$F$2366,"")</f>
        <v/>
      </c>
      <c r="I4517">
        <v>0</v>
      </c>
      <c r="J4517" s="6">
        <v>0</v>
      </c>
    </row>
    <row r="4518" spans="1:10" x14ac:dyDescent="0.2">
      <c r="A4518" t="s">
        <v>9038</v>
      </c>
      <c r="B4518">
        <f>_xlfn.XLOOKUP(A4518,'Allowed as Qualifiers'!$A$1:$A$1896,'Allowed as Qualifiers'!$B$1:$B$1896,0)</f>
        <v>0</v>
      </c>
      <c r="C4518">
        <f t="shared" si="141"/>
        <v>0</v>
      </c>
      <c r="D4518" t="s">
        <v>9039</v>
      </c>
      <c r="G4518">
        <v>0</v>
      </c>
      <c r="H4518" t="str">
        <f>_xlfn.XLOOKUP(A4518,'Diversity Analysis'!$A$2:$A$2366,'Diversity Analysis'!$F$2:$F$2366,"")</f>
        <v/>
      </c>
      <c r="I4518">
        <v>0</v>
      </c>
      <c r="J4518" s="6">
        <v>0</v>
      </c>
    </row>
    <row r="4519" spans="1:10" x14ac:dyDescent="0.2">
      <c r="A4519" t="s">
        <v>9040</v>
      </c>
      <c r="B4519">
        <f>_xlfn.XLOOKUP(A4519,'Allowed as Qualifiers'!$A$1:$A$1896,'Allowed as Qualifiers'!$B$1:$B$1896,0)</f>
        <v>0</v>
      </c>
      <c r="C4519">
        <f t="shared" si="141"/>
        <v>0</v>
      </c>
      <c r="D4519" t="s">
        <v>9041</v>
      </c>
      <c r="G4519">
        <v>0</v>
      </c>
      <c r="H4519" t="str">
        <f>_xlfn.XLOOKUP(A4519,'Diversity Analysis'!$A$2:$A$2366,'Diversity Analysis'!$F$2:$F$2366,"")</f>
        <v/>
      </c>
      <c r="I4519">
        <v>0</v>
      </c>
      <c r="J4519" s="6">
        <v>0</v>
      </c>
    </row>
    <row r="4520" spans="1:10" x14ac:dyDescent="0.2">
      <c r="A4520" t="s">
        <v>9042</v>
      </c>
      <c r="B4520">
        <f>_xlfn.XLOOKUP(A4520,'Allowed as Qualifiers'!$A$1:$A$1896,'Allowed as Qualifiers'!$B$1:$B$1896,0)</f>
        <v>0</v>
      </c>
      <c r="C4520">
        <f t="shared" si="141"/>
        <v>0</v>
      </c>
      <c r="D4520" t="s">
        <v>9043</v>
      </c>
      <c r="G4520">
        <v>0</v>
      </c>
      <c r="H4520" t="str">
        <f>_xlfn.XLOOKUP(A4520,'Diversity Analysis'!$A$2:$A$2366,'Diversity Analysis'!$F$2:$F$2366,"")</f>
        <v/>
      </c>
      <c r="I4520">
        <v>0</v>
      </c>
      <c r="J4520" s="6">
        <v>0</v>
      </c>
    </row>
    <row r="4521" spans="1:10" x14ac:dyDescent="0.2">
      <c r="A4521" t="s">
        <v>9044</v>
      </c>
      <c r="B4521">
        <f>_xlfn.XLOOKUP(A4521,'Allowed as Qualifiers'!$A$1:$A$1896,'Allowed as Qualifiers'!$B$1:$B$1896,0)</f>
        <v>0</v>
      </c>
      <c r="C4521">
        <f t="shared" si="141"/>
        <v>0</v>
      </c>
      <c r="D4521" t="s">
        <v>9045</v>
      </c>
      <c r="G4521">
        <v>0</v>
      </c>
      <c r="H4521" t="str">
        <f>_xlfn.XLOOKUP(A4521,'Diversity Analysis'!$A$2:$A$2366,'Diversity Analysis'!$F$2:$F$2366,"")</f>
        <v/>
      </c>
      <c r="I4521">
        <v>0</v>
      </c>
      <c r="J4521" s="6">
        <v>0</v>
      </c>
    </row>
    <row r="4522" spans="1:10" x14ac:dyDescent="0.2">
      <c r="A4522" t="s">
        <v>9046</v>
      </c>
      <c r="B4522">
        <f>_xlfn.XLOOKUP(A4522,'Allowed as Qualifiers'!$A$1:$A$1896,'Allowed as Qualifiers'!$B$1:$B$1896,0)</f>
        <v>0</v>
      </c>
      <c r="C4522">
        <f t="shared" si="141"/>
        <v>0</v>
      </c>
      <c r="D4522" t="s">
        <v>9047</v>
      </c>
      <c r="G4522">
        <v>0</v>
      </c>
      <c r="H4522" t="str">
        <f>_xlfn.XLOOKUP(A4522,'Diversity Analysis'!$A$2:$A$2366,'Diversity Analysis'!$F$2:$F$2366,"")</f>
        <v/>
      </c>
      <c r="I4522">
        <v>0</v>
      </c>
      <c r="J4522" s="6">
        <v>0</v>
      </c>
    </row>
    <row r="4523" spans="1:10" x14ac:dyDescent="0.2">
      <c r="A4523" t="s">
        <v>9048</v>
      </c>
      <c r="B4523">
        <f>_xlfn.XLOOKUP(A4523,'Allowed as Qualifiers'!$A$1:$A$1896,'Allowed as Qualifiers'!$B$1:$B$1896,0)</f>
        <v>0</v>
      </c>
      <c r="C4523">
        <f t="shared" si="141"/>
        <v>0</v>
      </c>
      <c r="D4523" t="s">
        <v>9049</v>
      </c>
      <c r="G4523">
        <v>0</v>
      </c>
      <c r="H4523" t="str">
        <f>_xlfn.XLOOKUP(A4523,'Diversity Analysis'!$A$2:$A$2366,'Diversity Analysis'!$F$2:$F$2366,"")</f>
        <v/>
      </c>
      <c r="I4523">
        <v>0</v>
      </c>
      <c r="J4523" s="6">
        <v>0</v>
      </c>
    </row>
    <row r="4524" spans="1:10" x14ac:dyDescent="0.2">
      <c r="A4524" t="s">
        <v>9050</v>
      </c>
      <c r="B4524">
        <f>_xlfn.XLOOKUP(A4524,'Allowed as Qualifiers'!$A$1:$A$1896,'Allowed as Qualifiers'!$B$1:$B$1896,0)</f>
        <v>0</v>
      </c>
      <c r="C4524">
        <f t="shared" si="141"/>
        <v>0</v>
      </c>
      <c r="D4524" t="s">
        <v>9051</v>
      </c>
      <c r="G4524">
        <v>0</v>
      </c>
      <c r="H4524" t="str">
        <f>_xlfn.XLOOKUP(A4524,'Diversity Analysis'!$A$2:$A$2366,'Diversity Analysis'!$F$2:$F$2366,"")</f>
        <v/>
      </c>
      <c r="I4524">
        <v>0</v>
      </c>
      <c r="J4524" s="6">
        <v>0</v>
      </c>
    </row>
    <row r="4525" spans="1:10" x14ac:dyDescent="0.2">
      <c r="A4525" t="s">
        <v>9052</v>
      </c>
      <c r="B4525">
        <f>_xlfn.XLOOKUP(A4525,'Allowed as Qualifiers'!$A$1:$A$1896,'Allowed as Qualifiers'!$B$1:$B$1896,0)</f>
        <v>0</v>
      </c>
      <c r="C4525">
        <f t="shared" si="141"/>
        <v>0</v>
      </c>
      <c r="D4525" t="s">
        <v>9053</v>
      </c>
      <c r="G4525">
        <v>0</v>
      </c>
      <c r="H4525" t="str">
        <f>_xlfn.XLOOKUP(A4525,'Diversity Analysis'!$A$2:$A$2366,'Diversity Analysis'!$F$2:$F$2366,"")</f>
        <v/>
      </c>
      <c r="I4525">
        <v>0</v>
      </c>
      <c r="J4525" s="6">
        <v>0</v>
      </c>
    </row>
    <row r="4526" spans="1:10" x14ac:dyDescent="0.2">
      <c r="A4526" t="s">
        <v>9054</v>
      </c>
      <c r="B4526">
        <f>_xlfn.XLOOKUP(A4526,'Allowed as Qualifiers'!$A$1:$A$1896,'Allowed as Qualifiers'!$B$1:$B$1896,0)</f>
        <v>0</v>
      </c>
      <c r="C4526">
        <f t="shared" si="141"/>
        <v>0</v>
      </c>
      <c r="D4526" t="s">
        <v>9055</v>
      </c>
      <c r="G4526">
        <v>0</v>
      </c>
      <c r="H4526" t="str">
        <f>_xlfn.XLOOKUP(A4526,'Diversity Analysis'!$A$2:$A$2366,'Diversity Analysis'!$F$2:$F$2366,"")</f>
        <v/>
      </c>
      <c r="I4526">
        <v>0</v>
      </c>
      <c r="J4526" s="6">
        <v>0</v>
      </c>
    </row>
    <row r="4527" spans="1:10" x14ac:dyDescent="0.2">
      <c r="A4527" t="s">
        <v>9056</v>
      </c>
      <c r="B4527">
        <f>_xlfn.XLOOKUP(A4527,'Allowed as Qualifiers'!$A$1:$A$1896,'Allowed as Qualifiers'!$B$1:$B$1896,0)</f>
        <v>0</v>
      </c>
      <c r="C4527">
        <f t="shared" si="141"/>
        <v>0</v>
      </c>
      <c r="D4527" t="s">
        <v>9057</v>
      </c>
      <c r="G4527">
        <v>0</v>
      </c>
      <c r="H4527" t="str">
        <f>_xlfn.XLOOKUP(A4527,'Diversity Analysis'!$A$2:$A$2366,'Diversity Analysis'!$F$2:$F$2366,"")</f>
        <v/>
      </c>
      <c r="I4527">
        <v>0</v>
      </c>
      <c r="J4527" s="6">
        <v>0</v>
      </c>
    </row>
    <row r="4528" spans="1:10" x14ac:dyDescent="0.2">
      <c r="A4528" t="s">
        <v>9058</v>
      </c>
      <c r="B4528">
        <f>_xlfn.XLOOKUP(A4528,'Allowed as Qualifiers'!$A$1:$A$1896,'Allowed as Qualifiers'!$B$1:$B$1896,0)</f>
        <v>0</v>
      </c>
      <c r="C4528">
        <f t="shared" si="141"/>
        <v>0</v>
      </c>
      <c r="D4528" t="s">
        <v>9059</v>
      </c>
      <c r="G4528">
        <v>0</v>
      </c>
      <c r="H4528" t="str">
        <f>_xlfn.XLOOKUP(A4528,'Diversity Analysis'!$A$2:$A$2366,'Diversity Analysis'!$F$2:$F$2366,"")</f>
        <v/>
      </c>
      <c r="I4528">
        <v>0</v>
      </c>
      <c r="J4528" s="6">
        <v>0</v>
      </c>
    </row>
    <row r="4529" spans="1:10" x14ac:dyDescent="0.2">
      <c r="A4529" t="s">
        <v>9060</v>
      </c>
      <c r="B4529">
        <f>_xlfn.XLOOKUP(A4529,'Allowed as Qualifiers'!$A$1:$A$1896,'Allowed as Qualifiers'!$B$1:$B$1896,0)</f>
        <v>0</v>
      </c>
      <c r="C4529">
        <f t="shared" si="141"/>
        <v>0</v>
      </c>
      <c r="D4529" t="s">
        <v>9061</v>
      </c>
      <c r="G4529">
        <v>0</v>
      </c>
      <c r="H4529" t="str">
        <f>_xlfn.XLOOKUP(A4529,'Diversity Analysis'!$A$2:$A$2366,'Diversity Analysis'!$F$2:$F$2366,"")</f>
        <v/>
      </c>
      <c r="I4529">
        <v>0</v>
      </c>
      <c r="J4529" s="6">
        <v>0</v>
      </c>
    </row>
    <row r="4530" spans="1:10" x14ac:dyDescent="0.2">
      <c r="A4530" t="s">
        <v>9062</v>
      </c>
      <c r="B4530">
        <f>_xlfn.XLOOKUP(A4530,'Allowed as Qualifiers'!$A$1:$A$1896,'Allowed as Qualifiers'!$B$1:$B$1896,0)</f>
        <v>0</v>
      </c>
      <c r="C4530">
        <f t="shared" si="141"/>
        <v>0</v>
      </c>
      <c r="D4530" t="s">
        <v>9063</v>
      </c>
      <c r="G4530">
        <v>0</v>
      </c>
      <c r="H4530" t="str">
        <f>_xlfn.XLOOKUP(A4530,'Diversity Analysis'!$A$2:$A$2366,'Diversity Analysis'!$F$2:$F$2366,"")</f>
        <v/>
      </c>
      <c r="I4530">
        <v>0</v>
      </c>
      <c r="J4530" s="6">
        <v>0</v>
      </c>
    </row>
    <row r="4531" spans="1:10" x14ac:dyDescent="0.2">
      <c r="A4531" t="s">
        <v>9064</v>
      </c>
      <c r="B4531">
        <f>_xlfn.XLOOKUP(A4531,'Allowed as Qualifiers'!$A$1:$A$1896,'Allowed as Qualifiers'!$B$1:$B$1896,0)</f>
        <v>0</v>
      </c>
      <c r="C4531">
        <f t="shared" si="141"/>
        <v>0</v>
      </c>
      <c r="D4531" t="s">
        <v>9065</v>
      </c>
      <c r="G4531">
        <v>0</v>
      </c>
      <c r="H4531" t="str">
        <f>_xlfn.XLOOKUP(A4531,'Diversity Analysis'!$A$2:$A$2366,'Diversity Analysis'!$F$2:$F$2366,"")</f>
        <v/>
      </c>
      <c r="I4531">
        <v>0</v>
      </c>
      <c r="J4531" s="6">
        <v>0</v>
      </c>
    </row>
    <row r="4532" spans="1:10" x14ac:dyDescent="0.2">
      <c r="A4532" t="s">
        <v>9066</v>
      </c>
      <c r="B4532">
        <f>_xlfn.XLOOKUP(A4532,'Allowed as Qualifiers'!$A$1:$A$1896,'Allowed as Qualifiers'!$B$1:$B$1896,0)</f>
        <v>0</v>
      </c>
      <c r="C4532">
        <f t="shared" si="141"/>
        <v>0</v>
      </c>
      <c r="D4532" t="s">
        <v>9067</v>
      </c>
      <c r="G4532">
        <v>0</v>
      </c>
      <c r="H4532" t="str">
        <f>_xlfn.XLOOKUP(A4532,'Diversity Analysis'!$A$2:$A$2366,'Diversity Analysis'!$F$2:$F$2366,"")</f>
        <v/>
      </c>
      <c r="I4532">
        <v>0</v>
      </c>
      <c r="J4532" s="6">
        <v>0</v>
      </c>
    </row>
    <row r="4533" spans="1:10" x14ac:dyDescent="0.2">
      <c r="A4533" t="s">
        <v>9068</v>
      </c>
      <c r="B4533">
        <f>_xlfn.XLOOKUP(A4533,'Allowed as Qualifiers'!$A$1:$A$1896,'Allowed as Qualifiers'!$B$1:$B$1896,0)</f>
        <v>0</v>
      </c>
      <c r="C4533">
        <f t="shared" si="141"/>
        <v>0</v>
      </c>
      <c r="D4533" t="s">
        <v>9069</v>
      </c>
      <c r="G4533">
        <v>0</v>
      </c>
      <c r="H4533" t="str">
        <f>_xlfn.XLOOKUP(A4533,'Diversity Analysis'!$A$2:$A$2366,'Diversity Analysis'!$F$2:$F$2366,"")</f>
        <v/>
      </c>
      <c r="I4533">
        <v>0</v>
      </c>
      <c r="J4533" s="6">
        <v>0</v>
      </c>
    </row>
    <row r="4534" spans="1:10" x14ac:dyDescent="0.2">
      <c r="A4534" t="s">
        <v>9070</v>
      </c>
      <c r="B4534">
        <f>_xlfn.XLOOKUP(A4534,'Allowed as Qualifiers'!$A$1:$A$1896,'Allowed as Qualifiers'!$B$1:$B$1896,0)</f>
        <v>0</v>
      </c>
      <c r="C4534">
        <f t="shared" si="141"/>
        <v>0</v>
      </c>
      <c r="D4534" t="s">
        <v>9071</v>
      </c>
      <c r="G4534">
        <v>0</v>
      </c>
      <c r="H4534" t="str">
        <f>_xlfn.XLOOKUP(A4534,'Diversity Analysis'!$A$2:$A$2366,'Diversity Analysis'!$F$2:$F$2366,"")</f>
        <v/>
      </c>
      <c r="I4534">
        <v>0</v>
      </c>
      <c r="J4534" s="6">
        <v>0</v>
      </c>
    </row>
    <row r="4535" spans="1:10" x14ac:dyDescent="0.2">
      <c r="A4535" t="s">
        <v>9072</v>
      </c>
      <c r="B4535">
        <f>_xlfn.XLOOKUP(A4535,'Allowed as Qualifiers'!$A$1:$A$1896,'Allowed as Qualifiers'!$B$1:$B$1896,0)</f>
        <v>0</v>
      </c>
      <c r="C4535">
        <f t="shared" si="141"/>
        <v>0</v>
      </c>
      <c r="D4535" t="s">
        <v>9073</v>
      </c>
      <c r="G4535">
        <v>0</v>
      </c>
      <c r="H4535" t="str">
        <f>_xlfn.XLOOKUP(A4535,'Diversity Analysis'!$A$2:$A$2366,'Diversity Analysis'!$F$2:$F$2366,"")</f>
        <v/>
      </c>
      <c r="I4535">
        <v>0</v>
      </c>
      <c r="J4535" s="6">
        <v>0</v>
      </c>
    </row>
    <row r="4536" spans="1:10" x14ac:dyDescent="0.2">
      <c r="A4536" t="s">
        <v>9074</v>
      </c>
      <c r="B4536">
        <f>_xlfn.XLOOKUP(A4536,'Allowed as Qualifiers'!$A$1:$A$1896,'Allowed as Qualifiers'!$B$1:$B$1896,0)</f>
        <v>0</v>
      </c>
      <c r="C4536">
        <f t="shared" si="141"/>
        <v>0</v>
      </c>
      <c r="D4536" t="s">
        <v>9075</v>
      </c>
      <c r="E4536" t="s">
        <v>527</v>
      </c>
      <c r="G4536">
        <v>0</v>
      </c>
      <c r="H4536" t="str">
        <f>_xlfn.XLOOKUP(A4536,'Diversity Analysis'!$A$2:$A$2366,'Diversity Analysis'!$F$2:$F$2366,"")</f>
        <v/>
      </c>
      <c r="I4536">
        <v>0</v>
      </c>
      <c r="J4536" s="6">
        <v>0</v>
      </c>
    </row>
    <row r="4537" spans="1:10" x14ac:dyDescent="0.2">
      <c r="A4537" t="s">
        <v>9076</v>
      </c>
      <c r="B4537">
        <f>_xlfn.XLOOKUP(A4537,'Allowed as Qualifiers'!$A$1:$A$1896,'Allowed as Qualifiers'!$B$1:$B$1896,0)</f>
        <v>0</v>
      </c>
      <c r="C4537">
        <f t="shared" si="141"/>
        <v>0</v>
      </c>
      <c r="D4537" t="s">
        <v>9077</v>
      </c>
      <c r="E4537" t="s">
        <v>527</v>
      </c>
      <c r="G4537">
        <v>0</v>
      </c>
      <c r="H4537" t="str">
        <f>_xlfn.XLOOKUP(A4537,'Diversity Analysis'!$A$2:$A$2366,'Diversity Analysis'!$F$2:$F$2366,"")</f>
        <v/>
      </c>
      <c r="I4537">
        <v>0</v>
      </c>
      <c r="J4537" s="6">
        <v>0</v>
      </c>
    </row>
    <row r="4538" spans="1:10" x14ac:dyDescent="0.2">
      <c r="A4538" t="s">
        <v>9078</v>
      </c>
      <c r="B4538">
        <f>_xlfn.XLOOKUP(A4538,'Allowed as Qualifiers'!$A$1:$A$1896,'Allowed as Qualifiers'!$B$1:$B$1896,0)</f>
        <v>0</v>
      </c>
      <c r="C4538">
        <f t="shared" si="141"/>
        <v>0</v>
      </c>
      <c r="D4538" t="s">
        <v>9079</v>
      </c>
      <c r="E4538" t="s">
        <v>527</v>
      </c>
      <c r="G4538">
        <v>0</v>
      </c>
      <c r="H4538" t="str">
        <f>_xlfn.XLOOKUP(A4538,'Diversity Analysis'!$A$2:$A$2366,'Diversity Analysis'!$F$2:$F$2366,"")</f>
        <v/>
      </c>
      <c r="I4538">
        <v>0</v>
      </c>
      <c r="J4538" s="6">
        <v>0</v>
      </c>
    </row>
    <row r="4539" spans="1:10" x14ac:dyDescent="0.2">
      <c r="A4539" t="s">
        <v>9080</v>
      </c>
      <c r="B4539">
        <f>_xlfn.XLOOKUP(A4539,'Allowed as Qualifiers'!$A$1:$A$1896,'Allowed as Qualifiers'!$B$1:$B$1896,0)</f>
        <v>0</v>
      </c>
      <c r="C4539">
        <f t="shared" si="141"/>
        <v>0</v>
      </c>
      <c r="D4539" t="s">
        <v>9081</v>
      </c>
      <c r="E4539" t="s">
        <v>527</v>
      </c>
      <c r="G4539">
        <v>0</v>
      </c>
      <c r="H4539" t="str">
        <f>_xlfn.XLOOKUP(A4539,'Diversity Analysis'!$A$2:$A$2366,'Diversity Analysis'!$F$2:$F$2366,"")</f>
        <v/>
      </c>
      <c r="I4539">
        <v>0</v>
      </c>
      <c r="J4539" s="6">
        <v>0</v>
      </c>
    </row>
    <row r="4540" spans="1:10" x14ac:dyDescent="0.2">
      <c r="A4540" t="s">
        <v>9082</v>
      </c>
      <c r="B4540">
        <f>_xlfn.XLOOKUP(A4540,'Allowed as Qualifiers'!$A$1:$A$1896,'Allowed as Qualifiers'!$B$1:$B$1896,0)</f>
        <v>0</v>
      </c>
      <c r="C4540">
        <f t="shared" si="141"/>
        <v>0</v>
      </c>
      <c r="D4540" t="s">
        <v>9083</v>
      </c>
      <c r="E4540" t="s">
        <v>527</v>
      </c>
      <c r="G4540">
        <v>0</v>
      </c>
      <c r="H4540" t="str">
        <f>_xlfn.XLOOKUP(A4540,'Diversity Analysis'!$A$2:$A$2366,'Diversity Analysis'!$F$2:$F$2366,"")</f>
        <v/>
      </c>
      <c r="I4540">
        <v>0</v>
      </c>
      <c r="J4540" s="6">
        <v>0</v>
      </c>
    </row>
    <row r="4541" spans="1:10" x14ac:dyDescent="0.2">
      <c r="A4541" t="s">
        <v>9084</v>
      </c>
      <c r="B4541">
        <f>_xlfn.XLOOKUP(A4541,'Allowed as Qualifiers'!$A$1:$A$1896,'Allowed as Qualifiers'!$B$1:$B$1896,0)</f>
        <v>0</v>
      </c>
      <c r="C4541">
        <f t="shared" si="141"/>
        <v>0</v>
      </c>
      <c r="D4541" t="s">
        <v>9085</v>
      </c>
      <c r="E4541" t="s">
        <v>527</v>
      </c>
      <c r="G4541">
        <v>0</v>
      </c>
      <c r="H4541" t="str">
        <f>_xlfn.XLOOKUP(A4541,'Diversity Analysis'!$A$2:$A$2366,'Diversity Analysis'!$F$2:$F$2366,"")</f>
        <v/>
      </c>
      <c r="I4541">
        <v>0</v>
      </c>
      <c r="J4541" s="6">
        <v>0</v>
      </c>
    </row>
    <row r="4542" spans="1:10" x14ac:dyDescent="0.2">
      <c r="A4542" t="s">
        <v>9086</v>
      </c>
      <c r="B4542">
        <f>_xlfn.XLOOKUP(A4542,'Allowed as Qualifiers'!$A$1:$A$1896,'Allowed as Qualifiers'!$B$1:$B$1896,0)</f>
        <v>0</v>
      </c>
      <c r="C4542">
        <f t="shared" si="141"/>
        <v>0</v>
      </c>
      <c r="D4542" t="s">
        <v>9087</v>
      </c>
      <c r="E4542" t="s">
        <v>527</v>
      </c>
      <c r="G4542">
        <v>0</v>
      </c>
      <c r="H4542" t="str">
        <f>_xlfn.XLOOKUP(A4542,'Diversity Analysis'!$A$2:$A$2366,'Diversity Analysis'!$F$2:$F$2366,"")</f>
        <v/>
      </c>
      <c r="I4542">
        <v>0</v>
      </c>
      <c r="J4542" s="6">
        <v>0</v>
      </c>
    </row>
    <row r="4543" spans="1:10" x14ac:dyDescent="0.2">
      <c r="A4543" t="s">
        <v>9088</v>
      </c>
      <c r="B4543">
        <f>_xlfn.XLOOKUP(A4543,'Allowed as Qualifiers'!$A$1:$A$1896,'Allowed as Qualifiers'!$B$1:$B$1896,0)</f>
        <v>0</v>
      </c>
      <c r="C4543">
        <f t="shared" si="141"/>
        <v>0</v>
      </c>
      <c r="D4543" t="s">
        <v>9089</v>
      </c>
      <c r="E4543" t="s">
        <v>527</v>
      </c>
      <c r="G4543">
        <v>0</v>
      </c>
      <c r="H4543" t="str">
        <f>_xlfn.XLOOKUP(A4543,'Diversity Analysis'!$A$2:$A$2366,'Diversity Analysis'!$F$2:$F$2366,"")</f>
        <v/>
      </c>
      <c r="I4543">
        <v>0</v>
      </c>
      <c r="J4543" s="6">
        <v>0</v>
      </c>
    </row>
    <row r="4544" spans="1:10" x14ac:dyDescent="0.2">
      <c r="A4544" t="s">
        <v>9090</v>
      </c>
      <c r="B4544">
        <f>_xlfn.XLOOKUP(A4544,'Allowed as Qualifiers'!$A$1:$A$1896,'Allowed as Qualifiers'!$B$1:$B$1896,0)</f>
        <v>0</v>
      </c>
      <c r="C4544">
        <f t="shared" si="141"/>
        <v>0</v>
      </c>
      <c r="D4544" t="s">
        <v>9091</v>
      </c>
      <c r="E4544" t="s">
        <v>527</v>
      </c>
      <c r="G4544">
        <v>0</v>
      </c>
      <c r="H4544" t="str">
        <f>_xlfn.XLOOKUP(A4544,'Diversity Analysis'!$A$2:$A$2366,'Diversity Analysis'!$F$2:$F$2366,"")</f>
        <v/>
      </c>
      <c r="I4544">
        <v>0</v>
      </c>
      <c r="J4544" s="6">
        <v>0</v>
      </c>
    </row>
    <row r="4545" spans="1:10" x14ac:dyDescent="0.2">
      <c r="A4545" t="s">
        <v>9092</v>
      </c>
      <c r="B4545">
        <f>_xlfn.XLOOKUP(A4545,'Allowed as Qualifiers'!$A$1:$A$1896,'Allowed as Qualifiers'!$B$1:$B$1896,0)</f>
        <v>0</v>
      </c>
      <c r="C4545">
        <f t="shared" si="141"/>
        <v>0</v>
      </c>
      <c r="D4545" t="s">
        <v>9093</v>
      </c>
      <c r="E4545" t="s">
        <v>527</v>
      </c>
      <c r="G4545">
        <v>0</v>
      </c>
      <c r="H4545" t="str">
        <f>_xlfn.XLOOKUP(A4545,'Diversity Analysis'!$A$2:$A$2366,'Diversity Analysis'!$F$2:$F$2366,"")</f>
        <v/>
      </c>
      <c r="I4545">
        <v>0</v>
      </c>
      <c r="J4545" s="6">
        <v>0</v>
      </c>
    </row>
    <row r="4546" spans="1:10" x14ac:dyDescent="0.2">
      <c r="A4546" t="s">
        <v>9094</v>
      </c>
      <c r="B4546">
        <f>_xlfn.XLOOKUP(A4546,'Allowed as Qualifiers'!$A$1:$A$1896,'Allowed as Qualifiers'!$B$1:$B$1896,0)</f>
        <v>0</v>
      </c>
      <c r="C4546">
        <f t="shared" si="141"/>
        <v>0</v>
      </c>
      <c r="D4546" t="s">
        <v>9095</v>
      </c>
      <c r="E4546" t="s">
        <v>527</v>
      </c>
      <c r="G4546">
        <v>0</v>
      </c>
      <c r="H4546" t="str">
        <f>_xlfn.XLOOKUP(A4546,'Diversity Analysis'!$A$2:$A$2366,'Diversity Analysis'!$F$2:$F$2366,"")</f>
        <v/>
      </c>
      <c r="I4546">
        <v>0</v>
      </c>
      <c r="J4546" s="6">
        <v>0</v>
      </c>
    </row>
    <row r="4547" spans="1:10" x14ac:dyDescent="0.2">
      <c r="A4547" t="s">
        <v>9096</v>
      </c>
      <c r="B4547">
        <f>_xlfn.XLOOKUP(A4547,'Allowed as Qualifiers'!$A$1:$A$1896,'Allowed as Qualifiers'!$B$1:$B$1896,0)</f>
        <v>0</v>
      </c>
      <c r="C4547">
        <f t="shared" ref="C4547:C4610" si="142">IF(B4547=1,1,0)*IF(G4547&gt;0,1,0)</f>
        <v>0</v>
      </c>
      <c r="D4547" t="s">
        <v>9097</v>
      </c>
      <c r="E4547" t="s">
        <v>527</v>
      </c>
      <c r="G4547">
        <v>0</v>
      </c>
      <c r="H4547" t="str">
        <f>_xlfn.XLOOKUP(A4547,'Diversity Analysis'!$A$2:$A$2366,'Diversity Analysis'!$F$2:$F$2366,"")</f>
        <v/>
      </c>
      <c r="I4547">
        <v>0</v>
      </c>
      <c r="J4547" s="6">
        <v>0</v>
      </c>
    </row>
    <row r="4548" spans="1:10" x14ac:dyDescent="0.2">
      <c r="A4548" t="s">
        <v>9098</v>
      </c>
      <c r="B4548">
        <f>_xlfn.XLOOKUP(A4548,'Allowed as Qualifiers'!$A$1:$A$1896,'Allowed as Qualifiers'!$B$1:$B$1896,0)</f>
        <v>0</v>
      </c>
      <c r="C4548">
        <f t="shared" si="142"/>
        <v>0</v>
      </c>
      <c r="D4548" t="s">
        <v>9099</v>
      </c>
      <c r="E4548" t="s">
        <v>527</v>
      </c>
      <c r="G4548">
        <v>0</v>
      </c>
      <c r="H4548" t="str">
        <f>_xlfn.XLOOKUP(A4548,'Diversity Analysis'!$A$2:$A$2366,'Diversity Analysis'!$F$2:$F$2366,"")</f>
        <v/>
      </c>
      <c r="I4548">
        <v>0</v>
      </c>
      <c r="J4548" s="6">
        <v>0</v>
      </c>
    </row>
    <row r="4549" spans="1:10" x14ac:dyDescent="0.2">
      <c r="A4549" t="s">
        <v>9100</v>
      </c>
      <c r="B4549">
        <f>_xlfn.XLOOKUP(A4549,'Allowed as Qualifiers'!$A$1:$A$1896,'Allowed as Qualifiers'!$B$1:$B$1896,0)</f>
        <v>0</v>
      </c>
      <c r="C4549">
        <f t="shared" si="142"/>
        <v>0</v>
      </c>
      <c r="D4549" t="s">
        <v>9101</v>
      </c>
      <c r="E4549" t="s">
        <v>527</v>
      </c>
      <c r="G4549">
        <v>0</v>
      </c>
      <c r="H4549" t="str">
        <f>_xlfn.XLOOKUP(A4549,'Diversity Analysis'!$A$2:$A$2366,'Diversity Analysis'!$F$2:$F$2366,"")</f>
        <v/>
      </c>
      <c r="I4549">
        <v>0</v>
      </c>
      <c r="J4549" s="6">
        <v>0</v>
      </c>
    </row>
    <row r="4550" spans="1:10" x14ac:dyDescent="0.2">
      <c r="A4550" t="s">
        <v>9102</v>
      </c>
      <c r="B4550">
        <f>_xlfn.XLOOKUP(A4550,'Allowed as Qualifiers'!$A$1:$A$1896,'Allowed as Qualifiers'!$B$1:$B$1896,0)</f>
        <v>0</v>
      </c>
      <c r="C4550">
        <f t="shared" si="142"/>
        <v>0</v>
      </c>
      <c r="D4550" t="s">
        <v>9103</v>
      </c>
      <c r="E4550" t="s">
        <v>527</v>
      </c>
      <c r="G4550">
        <v>0</v>
      </c>
      <c r="H4550" t="str">
        <f>_xlfn.XLOOKUP(A4550,'Diversity Analysis'!$A$2:$A$2366,'Diversity Analysis'!$F$2:$F$2366,"")</f>
        <v/>
      </c>
      <c r="I4550">
        <v>0</v>
      </c>
      <c r="J4550" s="6">
        <v>0</v>
      </c>
    </row>
    <row r="4551" spans="1:10" x14ac:dyDescent="0.2">
      <c r="A4551" t="s">
        <v>9104</v>
      </c>
      <c r="B4551">
        <f>_xlfn.XLOOKUP(A4551,'Allowed as Qualifiers'!$A$1:$A$1896,'Allowed as Qualifiers'!$B$1:$B$1896,0)</f>
        <v>0</v>
      </c>
      <c r="C4551">
        <f t="shared" si="142"/>
        <v>0</v>
      </c>
      <c r="D4551" t="s">
        <v>9105</v>
      </c>
      <c r="E4551" t="s">
        <v>527</v>
      </c>
      <c r="G4551">
        <v>0</v>
      </c>
      <c r="H4551" t="str">
        <f>_xlfn.XLOOKUP(A4551,'Diversity Analysis'!$A$2:$A$2366,'Diversity Analysis'!$F$2:$F$2366,"")</f>
        <v/>
      </c>
      <c r="I4551">
        <v>0</v>
      </c>
      <c r="J4551" s="6">
        <v>0</v>
      </c>
    </row>
    <row r="4552" spans="1:10" x14ac:dyDescent="0.2">
      <c r="A4552" t="s">
        <v>9106</v>
      </c>
      <c r="B4552">
        <f>_xlfn.XLOOKUP(A4552,'Allowed as Qualifiers'!$A$1:$A$1896,'Allowed as Qualifiers'!$B$1:$B$1896,0)</f>
        <v>0</v>
      </c>
      <c r="C4552">
        <f t="shared" si="142"/>
        <v>0</v>
      </c>
      <c r="D4552" t="s">
        <v>9107</v>
      </c>
      <c r="E4552" t="s">
        <v>527</v>
      </c>
      <c r="G4552">
        <v>0</v>
      </c>
      <c r="H4552" t="str">
        <f>_xlfn.XLOOKUP(A4552,'Diversity Analysis'!$A$2:$A$2366,'Diversity Analysis'!$F$2:$F$2366,"")</f>
        <v/>
      </c>
      <c r="I4552">
        <v>0</v>
      </c>
      <c r="J4552" s="6">
        <v>0</v>
      </c>
    </row>
    <row r="4553" spans="1:10" x14ac:dyDescent="0.2">
      <c r="A4553" t="s">
        <v>9108</v>
      </c>
      <c r="B4553">
        <f>_xlfn.XLOOKUP(A4553,'Allowed as Qualifiers'!$A$1:$A$1896,'Allowed as Qualifiers'!$B$1:$B$1896,0)</f>
        <v>0</v>
      </c>
      <c r="C4553">
        <f t="shared" si="142"/>
        <v>0</v>
      </c>
      <c r="D4553" t="s">
        <v>9109</v>
      </c>
      <c r="E4553" t="s">
        <v>527</v>
      </c>
      <c r="G4553">
        <v>0</v>
      </c>
      <c r="H4553" t="str">
        <f>_xlfn.XLOOKUP(A4553,'Diversity Analysis'!$A$2:$A$2366,'Diversity Analysis'!$F$2:$F$2366,"")</f>
        <v/>
      </c>
      <c r="I4553">
        <v>0</v>
      </c>
      <c r="J4553" s="6">
        <v>0</v>
      </c>
    </row>
    <row r="4554" spans="1:10" x14ac:dyDescent="0.2">
      <c r="A4554" t="s">
        <v>9110</v>
      </c>
      <c r="B4554">
        <f>_xlfn.XLOOKUP(A4554,'Allowed as Qualifiers'!$A$1:$A$1896,'Allowed as Qualifiers'!$B$1:$B$1896,0)</f>
        <v>0</v>
      </c>
      <c r="C4554">
        <f t="shared" si="142"/>
        <v>0</v>
      </c>
      <c r="D4554" t="s">
        <v>9111</v>
      </c>
      <c r="E4554" t="s">
        <v>527</v>
      </c>
      <c r="G4554">
        <v>0</v>
      </c>
      <c r="H4554" t="str">
        <f>_xlfn.XLOOKUP(A4554,'Diversity Analysis'!$A$2:$A$2366,'Diversity Analysis'!$F$2:$F$2366,"")</f>
        <v/>
      </c>
      <c r="I4554">
        <v>0</v>
      </c>
      <c r="J4554" s="6">
        <v>0</v>
      </c>
    </row>
    <row r="4555" spans="1:10" x14ac:dyDescent="0.2">
      <c r="A4555" t="s">
        <v>9112</v>
      </c>
      <c r="B4555">
        <f>_xlfn.XLOOKUP(A4555,'Allowed as Qualifiers'!$A$1:$A$1896,'Allowed as Qualifiers'!$B$1:$B$1896,0)</f>
        <v>0</v>
      </c>
      <c r="C4555">
        <f t="shared" si="142"/>
        <v>0</v>
      </c>
      <c r="D4555" t="s">
        <v>9113</v>
      </c>
      <c r="E4555" t="s">
        <v>527</v>
      </c>
      <c r="G4555">
        <v>0</v>
      </c>
      <c r="H4555" t="str">
        <f>_xlfn.XLOOKUP(A4555,'Diversity Analysis'!$A$2:$A$2366,'Diversity Analysis'!$F$2:$F$2366,"")</f>
        <v/>
      </c>
      <c r="I4555">
        <v>0</v>
      </c>
      <c r="J4555" s="6">
        <v>0</v>
      </c>
    </row>
    <row r="4556" spans="1:10" x14ac:dyDescent="0.2">
      <c r="A4556" t="s">
        <v>9114</v>
      </c>
      <c r="B4556">
        <f>_xlfn.XLOOKUP(A4556,'Allowed as Qualifiers'!$A$1:$A$1896,'Allowed as Qualifiers'!$B$1:$B$1896,0)</f>
        <v>0</v>
      </c>
      <c r="C4556">
        <f t="shared" si="142"/>
        <v>0</v>
      </c>
      <c r="D4556" t="s">
        <v>9115</v>
      </c>
      <c r="E4556" t="s">
        <v>527</v>
      </c>
      <c r="G4556">
        <v>0</v>
      </c>
      <c r="H4556" t="str">
        <f>_xlfn.XLOOKUP(A4556,'Diversity Analysis'!$A$2:$A$2366,'Diversity Analysis'!$F$2:$F$2366,"")</f>
        <v/>
      </c>
      <c r="I4556">
        <v>0</v>
      </c>
      <c r="J4556" s="6">
        <v>0</v>
      </c>
    </row>
    <row r="4557" spans="1:10" x14ac:dyDescent="0.2">
      <c r="A4557" t="s">
        <v>9116</v>
      </c>
      <c r="B4557">
        <f>_xlfn.XLOOKUP(A4557,'Allowed as Qualifiers'!$A$1:$A$1896,'Allowed as Qualifiers'!$B$1:$B$1896,0)</f>
        <v>0</v>
      </c>
      <c r="C4557">
        <f t="shared" si="142"/>
        <v>0</v>
      </c>
      <c r="D4557" t="s">
        <v>9117</v>
      </c>
      <c r="G4557">
        <v>0</v>
      </c>
      <c r="H4557" t="str">
        <f>_xlfn.XLOOKUP(A4557,'Diversity Analysis'!$A$2:$A$2366,'Diversity Analysis'!$F$2:$F$2366,"")</f>
        <v/>
      </c>
      <c r="I4557">
        <v>0</v>
      </c>
      <c r="J4557" s="6">
        <v>0</v>
      </c>
    </row>
    <row r="4558" spans="1:10" x14ac:dyDescent="0.2">
      <c r="A4558" t="s">
        <v>9118</v>
      </c>
      <c r="B4558">
        <f>_xlfn.XLOOKUP(A4558,'Allowed as Qualifiers'!$A$1:$A$1896,'Allowed as Qualifiers'!$B$1:$B$1896,0)</f>
        <v>0</v>
      </c>
      <c r="C4558">
        <f t="shared" si="142"/>
        <v>0</v>
      </c>
      <c r="D4558" t="s">
        <v>9119</v>
      </c>
      <c r="G4558">
        <v>0</v>
      </c>
      <c r="H4558" t="str">
        <f>_xlfn.XLOOKUP(A4558,'Diversity Analysis'!$A$2:$A$2366,'Diversity Analysis'!$F$2:$F$2366,"")</f>
        <v/>
      </c>
      <c r="I4558">
        <v>0</v>
      </c>
      <c r="J4558" s="6">
        <v>0</v>
      </c>
    </row>
    <row r="4559" spans="1:10" x14ac:dyDescent="0.2">
      <c r="A4559" t="s">
        <v>9120</v>
      </c>
      <c r="B4559">
        <f>_xlfn.XLOOKUP(A4559,'Allowed as Qualifiers'!$A$1:$A$1896,'Allowed as Qualifiers'!$B$1:$B$1896,0)</f>
        <v>0</v>
      </c>
      <c r="C4559">
        <f t="shared" si="142"/>
        <v>0</v>
      </c>
      <c r="D4559" t="s">
        <v>9121</v>
      </c>
      <c r="G4559">
        <v>0</v>
      </c>
      <c r="H4559" t="str">
        <f>_xlfn.XLOOKUP(A4559,'Diversity Analysis'!$A$2:$A$2366,'Diversity Analysis'!$F$2:$F$2366,"")</f>
        <v/>
      </c>
      <c r="I4559">
        <v>0</v>
      </c>
      <c r="J4559" s="6">
        <v>0</v>
      </c>
    </row>
    <row r="4560" spans="1:10" x14ac:dyDescent="0.2">
      <c r="A4560" t="s">
        <v>9122</v>
      </c>
      <c r="B4560">
        <f>_xlfn.XLOOKUP(A4560,'Allowed as Qualifiers'!$A$1:$A$1896,'Allowed as Qualifiers'!$B$1:$B$1896,0)</f>
        <v>0</v>
      </c>
      <c r="C4560">
        <f t="shared" si="142"/>
        <v>0</v>
      </c>
      <c r="D4560" t="s">
        <v>9123</v>
      </c>
      <c r="G4560">
        <v>0</v>
      </c>
      <c r="H4560" t="str">
        <f>_xlfn.XLOOKUP(A4560,'Diversity Analysis'!$A$2:$A$2366,'Diversity Analysis'!$F$2:$F$2366,"")</f>
        <v/>
      </c>
      <c r="I4560">
        <v>0</v>
      </c>
      <c r="J4560" s="6">
        <v>0</v>
      </c>
    </row>
    <row r="4561" spans="1:10" x14ac:dyDescent="0.2">
      <c r="A4561" t="s">
        <v>9124</v>
      </c>
      <c r="B4561">
        <f>_xlfn.XLOOKUP(A4561,'Allowed as Qualifiers'!$A$1:$A$1896,'Allowed as Qualifiers'!$B$1:$B$1896,0)</f>
        <v>0</v>
      </c>
      <c r="C4561">
        <f t="shared" si="142"/>
        <v>0</v>
      </c>
      <c r="D4561" t="s">
        <v>9125</v>
      </c>
      <c r="G4561">
        <v>0</v>
      </c>
      <c r="H4561" t="str">
        <f>_xlfn.XLOOKUP(A4561,'Diversity Analysis'!$A$2:$A$2366,'Diversity Analysis'!$F$2:$F$2366,"")</f>
        <v/>
      </c>
      <c r="I4561">
        <v>0</v>
      </c>
      <c r="J4561" s="6">
        <v>0</v>
      </c>
    </row>
    <row r="4562" spans="1:10" x14ac:dyDescent="0.2">
      <c r="A4562" t="s">
        <v>9126</v>
      </c>
      <c r="B4562">
        <f>_xlfn.XLOOKUP(A4562,'Allowed as Qualifiers'!$A$1:$A$1896,'Allowed as Qualifiers'!$B$1:$B$1896,0)</f>
        <v>0</v>
      </c>
      <c r="C4562">
        <f t="shared" si="142"/>
        <v>0</v>
      </c>
      <c r="D4562" t="s">
        <v>9127</v>
      </c>
      <c r="G4562">
        <v>0</v>
      </c>
      <c r="H4562" t="str">
        <f>_xlfn.XLOOKUP(A4562,'Diversity Analysis'!$A$2:$A$2366,'Diversity Analysis'!$F$2:$F$2366,"")</f>
        <v/>
      </c>
      <c r="I4562">
        <v>0</v>
      </c>
      <c r="J4562" s="6">
        <v>0</v>
      </c>
    </row>
    <row r="4563" spans="1:10" x14ac:dyDescent="0.2">
      <c r="A4563" t="s">
        <v>9128</v>
      </c>
      <c r="B4563">
        <f>_xlfn.XLOOKUP(A4563,'Allowed as Qualifiers'!$A$1:$A$1896,'Allowed as Qualifiers'!$B$1:$B$1896,0)</f>
        <v>0</v>
      </c>
      <c r="C4563">
        <f t="shared" si="142"/>
        <v>0</v>
      </c>
      <c r="D4563" t="s">
        <v>9129</v>
      </c>
      <c r="G4563">
        <v>0</v>
      </c>
      <c r="H4563" t="str">
        <f>_xlfn.XLOOKUP(A4563,'Diversity Analysis'!$A$2:$A$2366,'Diversity Analysis'!$F$2:$F$2366,"")</f>
        <v/>
      </c>
      <c r="I4563">
        <v>0</v>
      </c>
      <c r="J4563" s="6">
        <v>0</v>
      </c>
    </row>
    <row r="4564" spans="1:10" x14ac:dyDescent="0.2">
      <c r="A4564" t="s">
        <v>9130</v>
      </c>
      <c r="B4564">
        <f>_xlfn.XLOOKUP(A4564,'Allowed as Qualifiers'!$A$1:$A$1896,'Allowed as Qualifiers'!$B$1:$B$1896,0)</f>
        <v>0</v>
      </c>
      <c r="C4564">
        <f t="shared" si="142"/>
        <v>0</v>
      </c>
      <c r="D4564" t="s">
        <v>9131</v>
      </c>
      <c r="G4564">
        <v>0</v>
      </c>
      <c r="H4564" t="str">
        <f>_xlfn.XLOOKUP(A4564,'Diversity Analysis'!$A$2:$A$2366,'Diversity Analysis'!$F$2:$F$2366,"")</f>
        <v/>
      </c>
      <c r="I4564">
        <v>0</v>
      </c>
      <c r="J4564" s="6">
        <v>0</v>
      </c>
    </row>
    <row r="4565" spans="1:10" x14ac:dyDescent="0.2">
      <c r="A4565" t="s">
        <v>9132</v>
      </c>
      <c r="B4565">
        <f>_xlfn.XLOOKUP(A4565,'Allowed as Qualifiers'!$A$1:$A$1896,'Allowed as Qualifiers'!$B$1:$B$1896,0)</f>
        <v>0</v>
      </c>
      <c r="C4565">
        <f t="shared" si="142"/>
        <v>0</v>
      </c>
      <c r="D4565" t="s">
        <v>9133</v>
      </c>
      <c r="G4565">
        <v>0</v>
      </c>
      <c r="H4565" t="str">
        <f>_xlfn.XLOOKUP(A4565,'Diversity Analysis'!$A$2:$A$2366,'Diversity Analysis'!$F$2:$F$2366,"")</f>
        <v/>
      </c>
      <c r="I4565">
        <v>0</v>
      </c>
      <c r="J4565" s="6">
        <v>0</v>
      </c>
    </row>
    <row r="4566" spans="1:10" x14ac:dyDescent="0.2">
      <c r="A4566" t="s">
        <v>9134</v>
      </c>
      <c r="B4566">
        <f>_xlfn.XLOOKUP(A4566,'Allowed as Qualifiers'!$A$1:$A$1896,'Allowed as Qualifiers'!$B$1:$B$1896,0)</f>
        <v>0</v>
      </c>
      <c r="C4566">
        <f t="shared" si="142"/>
        <v>0</v>
      </c>
      <c r="D4566" t="s">
        <v>9135</v>
      </c>
      <c r="G4566">
        <v>0</v>
      </c>
      <c r="H4566" t="str">
        <f>_xlfn.XLOOKUP(A4566,'Diversity Analysis'!$A$2:$A$2366,'Diversity Analysis'!$F$2:$F$2366,"")</f>
        <v/>
      </c>
      <c r="I4566">
        <v>0</v>
      </c>
      <c r="J4566" s="6">
        <v>0</v>
      </c>
    </row>
    <row r="4567" spans="1:10" x14ac:dyDescent="0.2">
      <c r="A4567" t="s">
        <v>9136</v>
      </c>
      <c r="B4567">
        <f>_xlfn.XLOOKUP(A4567,'Allowed as Qualifiers'!$A$1:$A$1896,'Allowed as Qualifiers'!$B$1:$B$1896,0)</f>
        <v>0</v>
      </c>
      <c r="C4567">
        <f t="shared" si="142"/>
        <v>0</v>
      </c>
      <c r="D4567" t="s">
        <v>9137</v>
      </c>
      <c r="G4567">
        <v>0</v>
      </c>
      <c r="H4567" t="str">
        <f>_xlfn.XLOOKUP(A4567,'Diversity Analysis'!$A$2:$A$2366,'Diversity Analysis'!$F$2:$F$2366,"")</f>
        <v/>
      </c>
      <c r="I4567">
        <v>0</v>
      </c>
      <c r="J4567" s="6">
        <v>0</v>
      </c>
    </row>
    <row r="4568" spans="1:10" x14ac:dyDescent="0.2">
      <c r="A4568" t="s">
        <v>9138</v>
      </c>
      <c r="B4568">
        <f>_xlfn.XLOOKUP(A4568,'Allowed as Qualifiers'!$A$1:$A$1896,'Allowed as Qualifiers'!$B$1:$B$1896,0)</f>
        <v>0</v>
      </c>
      <c r="C4568">
        <f t="shared" si="142"/>
        <v>0</v>
      </c>
      <c r="D4568" t="s">
        <v>9139</v>
      </c>
      <c r="G4568">
        <v>0</v>
      </c>
      <c r="H4568" t="str">
        <f>_xlfn.XLOOKUP(A4568,'Diversity Analysis'!$A$2:$A$2366,'Diversity Analysis'!$F$2:$F$2366,"")</f>
        <v/>
      </c>
      <c r="I4568">
        <v>0</v>
      </c>
      <c r="J4568" s="6">
        <v>0</v>
      </c>
    </row>
    <row r="4569" spans="1:10" x14ac:dyDescent="0.2">
      <c r="A4569" t="s">
        <v>9140</v>
      </c>
      <c r="B4569">
        <f>_xlfn.XLOOKUP(A4569,'Allowed as Qualifiers'!$A$1:$A$1896,'Allowed as Qualifiers'!$B$1:$B$1896,0)</f>
        <v>0</v>
      </c>
      <c r="C4569">
        <f t="shared" si="142"/>
        <v>0</v>
      </c>
      <c r="D4569" t="s">
        <v>9141</v>
      </c>
      <c r="G4569">
        <v>0</v>
      </c>
      <c r="H4569" t="str">
        <f>_xlfn.XLOOKUP(A4569,'Diversity Analysis'!$A$2:$A$2366,'Diversity Analysis'!$F$2:$F$2366,"")</f>
        <v/>
      </c>
      <c r="I4569">
        <v>0</v>
      </c>
      <c r="J4569" s="6">
        <v>0</v>
      </c>
    </row>
    <row r="4570" spans="1:10" x14ac:dyDescent="0.2">
      <c r="A4570" t="s">
        <v>9142</v>
      </c>
      <c r="B4570">
        <f>_xlfn.XLOOKUP(A4570,'Allowed as Qualifiers'!$A$1:$A$1896,'Allowed as Qualifiers'!$B$1:$B$1896,0)</f>
        <v>0</v>
      </c>
      <c r="C4570">
        <f t="shared" si="142"/>
        <v>0</v>
      </c>
      <c r="D4570" t="s">
        <v>9143</v>
      </c>
      <c r="G4570">
        <v>0</v>
      </c>
      <c r="H4570" t="str">
        <f>_xlfn.XLOOKUP(A4570,'Diversity Analysis'!$A$2:$A$2366,'Diversity Analysis'!$F$2:$F$2366,"")</f>
        <v/>
      </c>
      <c r="I4570">
        <v>0</v>
      </c>
      <c r="J4570" s="6">
        <v>0</v>
      </c>
    </row>
    <row r="4571" spans="1:10" x14ac:dyDescent="0.2">
      <c r="A4571" t="s">
        <v>9144</v>
      </c>
      <c r="B4571">
        <f>_xlfn.XLOOKUP(A4571,'Allowed as Qualifiers'!$A$1:$A$1896,'Allowed as Qualifiers'!$B$1:$B$1896,0)</f>
        <v>0</v>
      </c>
      <c r="C4571">
        <f t="shared" si="142"/>
        <v>0</v>
      </c>
      <c r="D4571" t="s">
        <v>9145</v>
      </c>
      <c r="G4571">
        <v>0</v>
      </c>
      <c r="H4571" t="str">
        <f>_xlfn.XLOOKUP(A4571,'Diversity Analysis'!$A$2:$A$2366,'Diversity Analysis'!$F$2:$F$2366,"")</f>
        <v/>
      </c>
      <c r="I4571">
        <v>0</v>
      </c>
      <c r="J4571" s="6">
        <v>0</v>
      </c>
    </row>
    <row r="4572" spans="1:10" x14ac:dyDescent="0.2">
      <c r="A4572" t="s">
        <v>9146</v>
      </c>
      <c r="B4572">
        <f>_xlfn.XLOOKUP(A4572,'Allowed as Qualifiers'!$A$1:$A$1896,'Allowed as Qualifiers'!$B$1:$B$1896,0)</f>
        <v>0</v>
      </c>
      <c r="C4572">
        <f t="shared" si="142"/>
        <v>0</v>
      </c>
      <c r="D4572" t="s">
        <v>9147</v>
      </c>
      <c r="G4572">
        <v>0</v>
      </c>
      <c r="H4572" t="str">
        <f>_xlfn.XLOOKUP(A4572,'Diversity Analysis'!$A$2:$A$2366,'Diversity Analysis'!$F$2:$F$2366,"")</f>
        <v/>
      </c>
      <c r="I4572">
        <v>0</v>
      </c>
      <c r="J4572" s="6">
        <v>0</v>
      </c>
    </row>
    <row r="4573" spans="1:10" x14ac:dyDescent="0.2">
      <c r="A4573" t="s">
        <v>9148</v>
      </c>
      <c r="B4573">
        <f>_xlfn.XLOOKUP(A4573,'Allowed as Qualifiers'!$A$1:$A$1896,'Allowed as Qualifiers'!$B$1:$B$1896,0)</f>
        <v>0</v>
      </c>
      <c r="C4573">
        <f t="shared" si="142"/>
        <v>0</v>
      </c>
      <c r="D4573" t="s">
        <v>9149</v>
      </c>
      <c r="G4573">
        <v>0</v>
      </c>
      <c r="H4573" t="str">
        <f>_xlfn.XLOOKUP(A4573,'Diversity Analysis'!$A$2:$A$2366,'Diversity Analysis'!$F$2:$F$2366,"")</f>
        <v/>
      </c>
      <c r="I4573">
        <v>0</v>
      </c>
      <c r="J4573" s="6">
        <v>0</v>
      </c>
    </row>
    <row r="4574" spans="1:10" x14ac:dyDescent="0.2">
      <c r="A4574" t="s">
        <v>9150</v>
      </c>
      <c r="B4574">
        <f>_xlfn.XLOOKUP(A4574,'Allowed as Qualifiers'!$A$1:$A$1896,'Allowed as Qualifiers'!$B$1:$B$1896,0)</f>
        <v>0</v>
      </c>
      <c r="C4574">
        <f t="shared" si="142"/>
        <v>0</v>
      </c>
      <c r="D4574" t="s">
        <v>9151</v>
      </c>
      <c r="G4574">
        <v>0</v>
      </c>
      <c r="H4574" t="str">
        <f>_xlfn.XLOOKUP(A4574,'Diversity Analysis'!$A$2:$A$2366,'Diversity Analysis'!$F$2:$F$2366,"")</f>
        <v/>
      </c>
      <c r="I4574">
        <v>0</v>
      </c>
      <c r="J4574" s="6">
        <v>0</v>
      </c>
    </row>
    <row r="4575" spans="1:10" x14ac:dyDescent="0.2">
      <c r="A4575" t="s">
        <v>9152</v>
      </c>
      <c r="B4575">
        <f>_xlfn.XLOOKUP(A4575,'Allowed as Qualifiers'!$A$1:$A$1896,'Allowed as Qualifiers'!$B$1:$B$1896,0)</f>
        <v>0</v>
      </c>
      <c r="C4575">
        <f t="shared" si="142"/>
        <v>0</v>
      </c>
      <c r="D4575" t="s">
        <v>9153</v>
      </c>
      <c r="G4575">
        <v>0</v>
      </c>
      <c r="H4575" t="str">
        <f>_xlfn.XLOOKUP(A4575,'Diversity Analysis'!$A$2:$A$2366,'Diversity Analysis'!$F$2:$F$2366,"")</f>
        <v/>
      </c>
      <c r="I4575">
        <v>0</v>
      </c>
      <c r="J4575" s="6">
        <v>0</v>
      </c>
    </row>
    <row r="4576" spans="1:10" x14ac:dyDescent="0.2">
      <c r="A4576" t="s">
        <v>9154</v>
      </c>
      <c r="B4576">
        <f>_xlfn.XLOOKUP(A4576,'Allowed as Qualifiers'!$A$1:$A$1896,'Allowed as Qualifiers'!$B$1:$B$1896,0)</f>
        <v>0</v>
      </c>
      <c r="C4576">
        <f t="shared" si="142"/>
        <v>0</v>
      </c>
      <c r="D4576" t="s">
        <v>9155</v>
      </c>
      <c r="G4576">
        <v>0</v>
      </c>
      <c r="H4576" t="str">
        <f>_xlfn.XLOOKUP(A4576,'Diversity Analysis'!$A$2:$A$2366,'Diversity Analysis'!$F$2:$F$2366,"")</f>
        <v/>
      </c>
      <c r="I4576">
        <v>0</v>
      </c>
      <c r="J4576" s="6">
        <v>0</v>
      </c>
    </row>
    <row r="4577" spans="1:10" x14ac:dyDescent="0.2">
      <c r="A4577" t="s">
        <v>9156</v>
      </c>
      <c r="B4577">
        <f>_xlfn.XLOOKUP(A4577,'Allowed as Qualifiers'!$A$1:$A$1896,'Allowed as Qualifiers'!$B$1:$B$1896,0)</f>
        <v>0</v>
      </c>
      <c r="C4577">
        <f t="shared" si="142"/>
        <v>0</v>
      </c>
      <c r="D4577" t="s">
        <v>9157</v>
      </c>
      <c r="G4577">
        <v>0</v>
      </c>
      <c r="H4577" t="str">
        <f>_xlfn.XLOOKUP(A4577,'Diversity Analysis'!$A$2:$A$2366,'Diversity Analysis'!$F$2:$F$2366,"")</f>
        <v/>
      </c>
      <c r="I4577">
        <v>0</v>
      </c>
      <c r="J4577" s="6">
        <v>0</v>
      </c>
    </row>
    <row r="4578" spans="1:10" x14ac:dyDescent="0.2">
      <c r="A4578" t="s">
        <v>9158</v>
      </c>
      <c r="B4578">
        <f>_xlfn.XLOOKUP(A4578,'Allowed as Qualifiers'!$A$1:$A$1896,'Allowed as Qualifiers'!$B$1:$B$1896,0)</f>
        <v>0</v>
      </c>
      <c r="C4578">
        <f t="shared" si="142"/>
        <v>0</v>
      </c>
      <c r="D4578" t="s">
        <v>9159</v>
      </c>
      <c r="G4578">
        <v>0</v>
      </c>
      <c r="H4578" t="str">
        <f>_xlfn.XLOOKUP(A4578,'Diversity Analysis'!$A$2:$A$2366,'Diversity Analysis'!$F$2:$F$2366,"")</f>
        <v/>
      </c>
      <c r="I4578">
        <v>0</v>
      </c>
      <c r="J4578" s="6">
        <v>0</v>
      </c>
    </row>
    <row r="4579" spans="1:10" x14ac:dyDescent="0.2">
      <c r="A4579" t="s">
        <v>9160</v>
      </c>
      <c r="B4579">
        <f>_xlfn.XLOOKUP(A4579,'Allowed as Qualifiers'!$A$1:$A$1896,'Allowed as Qualifiers'!$B$1:$B$1896,0)</f>
        <v>0</v>
      </c>
      <c r="C4579">
        <f t="shared" si="142"/>
        <v>0</v>
      </c>
      <c r="D4579" t="s">
        <v>9161</v>
      </c>
      <c r="G4579">
        <v>0</v>
      </c>
      <c r="H4579" t="str">
        <f>_xlfn.XLOOKUP(A4579,'Diversity Analysis'!$A$2:$A$2366,'Diversity Analysis'!$F$2:$F$2366,"")</f>
        <v/>
      </c>
      <c r="I4579">
        <v>0</v>
      </c>
      <c r="J4579" s="6">
        <v>0</v>
      </c>
    </row>
    <row r="4580" spans="1:10" x14ac:dyDescent="0.2">
      <c r="A4580" t="s">
        <v>9162</v>
      </c>
      <c r="B4580">
        <f>_xlfn.XLOOKUP(A4580,'Allowed as Qualifiers'!$A$1:$A$1896,'Allowed as Qualifiers'!$B$1:$B$1896,0)</f>
        <v>0</v>
      </c>
      <c r="C4580">
        <f t="shared" si="142"/>
        <v>0</v>
      </c>
      <c r="D4580" t="s">
        <v>9163</v>
      </c>
      <c r="G4580">
        <v>0</v>
      </c>
      <c r="H4580" t="str">
        <f>_xlfn.XLOOKUP(A4580,'Diversity Analysis'!$A$2:$A$2366,'Diversity Analysis'!$F$2:$F$2366,"")</f>
        <v/>
      </c>
      <c r="I4580">
        <v>0</v>
      </c>
      <c r="J4580" s="6">
        <v>0</v>
      </c>
    </row>
    <row r="4581" spans="1:10" x14ac:dyDescent="0.2">
      <c r="A4581" t="s">
        <v>9164</v>
      </c>
      <c r="B4581">
        <f>_xlfn.XLOOKUP(A4581,'Allowed as Qualifiers'!$A$1:$A$1896,'Allowed as Qualifiers'!$B$1:$B$1896,0)</f>
        <v>0</v>
      </c>
      <c r="C4581">
        <f t="shared" si="142"/>
        <v>0</v>
      </c>
      <c r="D4581" t="s">
        <v>9165</v>
      </c>
      <c r="G4581">
        <v>0</v>
      </c>
      <c r="H4581" t="str">
        <f>_xlfn.XLOOKUP(A4581,'Diversity Analysis'!$A$2:$A$2366,'Diversity Analysis'!$F$2:$F$2366,"")</f>
        <v/>
      </c>
      <c r="I4581">
        <v>0</v>
      </c>
      <c r="J4581" s="6">
        <v>0</v>
      </c>
    </row>
    <row r="4582" spans="1:10" x14ac:dyDescent="0.2">
      <c r="A4582" t="s">
        <v>9166</v>
      </c>
      <c r="B4582">
        <f>_xlfn.XLOOKUP(A4582,'Allowed as Qualifiers'!$A$1:$A$1896,'Allowed as Qualifiers'!$B$1:$B$1896,0)</f>
        <v>0</v>
      </c>
      <c r="C4582">
        <f t="shared" si="142"/>
        <v>0</v>
      </c>
      <c r="D4582" t="s">
        <v>9167</v>
      </c>
      <c r="G4582">
        <v>0</v>
      </c>
      <c r="H4582" t="str">
        <f>_xlfn.XLOOKUP(A4582,'Diversity Analysis'!$A$2:$A$2366,'Diversity Analysis'!$F$2:$F$2366,"")</f>
        <v/>
      </c>
      <c r="I4582">
        <v>0</v>
      </c>
      <c r="J4582" s="6">
        <v>0</v>
      </c>
    </row>
    <row r="4583" spans="1:10" x14ac:dyDescent="0.2">
      <c r="A4583" t="s">
        <v>9168</v>
      </c>
      <c r="B4583">
        <f>_xlfn.XLOOKUP(A4583,'Allowed as Qualifiers'!$A$1:$A$1896,'Allowed as Qualifiers'!$B$1:$B$1896,0)</f>
        <v>0</v>
      </c>
      <c r="C4583">
        <f t="shared" si="142"/>
        <v>0</v>
      </c>
      <c r="D4583" t="s">
        <v>9169</v>
      </c>
      <c r="G4583">
        <v>0</v>
      </c>
      <c r="H4583" t="str">
        <f>_xlfn.XLOOKUP(A4583,'Diversity Analysis'!$A$2:$A$2366,'Diversity Analysis'!$F$2:$F$2366,"")</f>
        <v/>
      </c>
      <c r="I4583">
        <v>0</v>
      </c>
      <c r="J4583" s="6">
        <v>0</v>
      </c>
    </row>
    <row r="4584" spans="1:10" x14ac:dyDescent="0.2">
      <c r="A4584" t="s">
        <v>9170</v>
      </c>
      <c r="B4584">
        <f>_xlfn.XLOOKUP(A4584,'Allowed as Qualifiers'!$A$1:$A$1896,'Allowed as Qualifiers'!$B$1:$B$1896,0)</f>
        <v>0</v>
      </c>
      <c r="C4584">
        <f t="shared" si="142"/>
        <v>0</v>
      </c>
      <c r="D4584" t="s">
        <v>9171</v>
      </c>
      <c r="G4584">
        <v>0</v>
      </c>
      <c r="H4584" t="str">
        <f>_xlfn.XLOOKUP(A4584,'Diversity Analysis'!$A$2:$A$2366,'Diversity Analysis'!$F$2:$F$2366,"")</f>
        <v/>
      </c>
      <c r="I4584">
        <v>0</v>
      </c>
      <c r="J4584" s="6">
        <v>0</v>
      </c>
    </row>
    <row r="4585" spans="1:10" x14ac:dyDescent="0.2">
      <c r="A4585" t="s">
        <v>9172</v>
      </c>
      <c r="B4585">
        <f>_xlfn.XLOOKUP(A4585,'Allowed as Qualifiers'!$A$1:$A$1896,'Allowed as Qualifiers'!$B$1:$B$1896,0)</f>
        <v>0</v>
      </c>
      <c r="C4585">
        <f t="shared" si="142"/>
        <v>0</v>
      </c>
      <c r="D4585" t="s">
        <v>9173</v>
      </c>
      <c r="G4585">
        <v>0</v>
      </c>
      <c r="H4585" t="str">
        <f>_xlfn.XLOOKUP(A4585,'Diversity Analysis'!$A$2:$A$2366,'Diversity Analysis'!$F$2:$F$2366,"")</f>
        <v/>
      </c>
      <c r="I4585">
        <v>0</v>
      </c>
      <c r="J4585" s="6">
        <v>0</v>
      </c>
    </row>
    <row r="4586" spans="1:10" x14ac:dyDescent="0.2">
      <c r="A4586" t="s">
        <v>9174</v>
      </c>
      <c r="B4586">
        <f>_xlfn.XLOOKUP(A4586,'Allowed as Qualifiers'!$A$1:$A$1896,'Allowed as Qualifiers'!$B$1:$B$1896,0)</f>
        <v>0</v>
      </c>
      <c r="C4586">
        <f t="shared" si="142"/>
        <v>0</v>
      </c>
      <c r="D4586" t="s">
        <v>9175</v>
      </c>
      <c r="G4586">
        <v>0</v>
      </c>
      <c r="H4586" t="str">
        <f>_xlfn.XLOOKUP(A4586,'Diversity Analysis'!$A$2:$A$2366,'Diversity Analysis'!$F$2:$F$2366,"")</f>
        <v/>
      </c>
      <c r="I4586">
        <v>0</v>
      </c>
      <c r="J4586" s="6">
        <v>0</v>
      </c>
    </row>
    <row r="4587" spans="1:10" x14ac:dyDescent="0.2">
      <c r="A4587" t="s">
        <v>9176</v>
      </c>
      <c r="B4587">
        <f>_xlfn.XLOOKUP(A4587,'Allowed as Qualifiers'!$A$1:$A$1896,'Allowed as Qualifiers'!$B$1:$B$1896,0)</f>
        <v>0</v>
      </c>
      <c r="C4587">
        <f t="shared" si="142"/>
        <v>0</v>
      </c>
      <c r="D4587" t="s">
        <v>9177</v>
      </c>
      <c r="G4587">
        <v>0</v>
      </c>
      <c r="H4587" t="str">
        <f>_xlfn.XLOOKUP(A4587,'Diversity Analysis'!$A$2:$A$2366,'Diversity Analysis'!$F$2:$F$2366,"")</f>
        <v/>
      </c>
      <c r="I4587">
        <v>0</v>
      </c>
      <c r="J4587" s="6">
        <v>0</v>
      </c>
    </row>
    <row r="4588" spans="1:10" x14ac:dyDescent="0.2">
      <c r="A4588" t="s">
        <v>9178</v>
      </c>
      <c r="B4588">
        <f>_xlfn.XLOOKUP(A4588,'Allowed as Qualifiers'!$A$1:$A$1896,'Allowed as Qualifiers'!$B$1:$B$1896,0)</f>
        <v>0</v>
      </c>
      <c r="C4588">
        <f t="shared" si="142"/>
        <v>0</v>
      </c>
      <c r="D4588" t="s">
        <v>9179</v>
      </c>
      <c r="G4588">
        <v>0</v>
      </c>
      <c r="H4588" t="str">
        <f>_xlfn.XLOOKUP(A4588,'Diversity Analysis'!$A$2:$A$2366,'Diversity Analysis'!$F$2:$F$2366,"")</f>
        <v/>
      </c>
      <c r="I4588">
        <v>0</v>
      </c>
      <c r="J4588" s="6">
        <v>0</v>
      </c>
    </row>
    <row r="4589" spans="1:10" x14ac:dyDescent="0.2">
      <c r="A4589" t="s">
        <v>9180</v>
      </c>
      <c r="B4589">
        <f>_xlfn.XLOOKUP(A4589,'Allowed as Qualifiers'!$A$1:$A$1896,'Allowed as Qualifiers'!$B$1:$B$1896,0)</f>
        <v>1</v>
      </c>
      <c r="C4589">
        <f t="shared" si="142"/>
        <v>0</v>
      </c>
      <c r="D4589" t="s">
        <v>9181</v>
      </c>
      <c r="G4589">
        <v>0</v>
      </c>
      <c r="H4589" t="str">
        <f>_xlfn.XLOOKUP(A4589,'Diversity Analysis'!$A$2:$A$2366,'Diversity Analysis'!$F$2:$F$2366,"")</f>
        <v/>
      </c>
      <c r="I4589">
        <v>0</v>
      </c>
      <c r="J4589" s="6">
        <v>0</v>
      </c>
    </row>
    <row r="4590" spans="1:10" x14ac:dyDescent="0.2">
      <c r="A4590" t="s">
        <v>9182</v>
      </c>
      <c r="B4590">
        <f>_xlfn.XLOOKUP(A4590,'Allowed as Qualifiers'!$A$1:$A$1896,'Allowed as Qualifiers'!$B$1:$B$1896,0)</f>
        <v>0</v>
      </c>
      <c r="C4590">
        <f t="shared" si="142"/>
        <v>0</v>
      </c>
      <c r="D4590" t="s">
        <v>9183</v>
      </c>
      <c r="G4590">
        <v>0</v>
      </c>
      <c r="H4590" t="str">
        <f>_xlfn.XLOOKUP(A4590,'Diversity Analysis'!$A$2:$A$2366,'Diversity Analysis'!$F$2:$F$2366,"")</f>
        <v/>
      </c>
      <c r="I4590">
        <v>0</v>
      </c>
      <c r="J4590" s="6">
        <v>0</v>
      </c>
    </row>
    <row r="4591" spans="1:10" x14ac:dyDescent="0.2">
      <c r="A4591" t="s">
        <v>9184</v>
      </c>
      <c r="B4591">
        <f>_xlfn.XLOOKUP(A4591,'Allowed as Qualifiers'!$A$1:$A$1896,'Allowed as Qualifiers'!$B$1:$B$1896,0)</f>
        <v>0</v>
      </c>
      <c r="C4591">
        <f t="shared" si="142"/>
        <v>0</v>
      </c>
      <c r="D4591" t="s">
        <v>9185</v>
      </c>
      <c r="G4591">
        <v>0</v>
      </c>
      <c r="H4591" t="str">
        <f>_xlfn.XLOOKUP(A4591,'Diversity Analysis'!$A$2:$A$2366,'Diversity Analysis'!$F$2:$F$2366,"")</f>
        <v/>
      </c>
      <c r="I4591">
        <v>0</v>
      </c>
      <c r="J4591" s="6">
        <v>0</v>
      </c>
    </row>
    <row r="4592" spans="1:10" x14ac:dyDescent="0.2">
      <c r="A4592" t="s">
        <v>9186</v>
      </c>
      <c r="B4592">
        <f>_xlfn.XLOOKUP(A4592,'Allowed as Qualifiers'!$A$1:$A$1896,'Allowed as Qualifiers'!$B$1:$B$1896,0)</f>
        <v>0</v>
      </c>
      <c r="C4592">
        <f t="shared" si="142"/>
        <v>0</v>
      </c>
      <c r="D4592" t="s">
        <v>9187</v>
      </c>
      <c r="G4592">
        <v>0</v>
      </c>
      <c r="H4592" t="str">
        <f>_xlfn.XLOOKUP(A4592,'Diversity Analysis'!$A$2:$A$2366,'Diversity Analysis'!$F$2:$F$2366,"")</f>
        <v/>
      </c>
      <c r="I4592">
        <v>0</v>
      </c>
      <c r="J4592" s="6">
        <v>0</v>
      </c>
    </row>
    <row r="4593" spans="1:10" x14ac:dyDescent="0.2">
      <c r="A4593" t="s">
        <v>9188</v>
      </c>
      <c r="B4593">
        <f>_xlfn.XLOOKUP(A4593,'Allowed as Qualifiers'!$A$1:$A$1896,'Allowed as Qualifiers'!$B$1:$B$1896,0)</f>
        <v>0</v>
      </c>
      <c r="C4593">
        <f t="shared" si="142"/>
        <v>0</v>
      </c>
      <c r="D4593" t="s">
        <v>9189</v>
      </c>
      <c r="G4593">
        <v>0</v>
      </c>
      <c r="H4593" t="str">
        <f>_xlfn.XLOOKUP(A4593,'Diversity Analysis'!$A$2:$A$2366,'Diversity Analysis'!$F$2:$F$2366,"")</f>
        <v/>
      </c>
      <c r="I4593">
        <v>0</v>
      </c>
      <c r="J4593" s="6">
        <v>0</v>
      </c>
    </row>
    <row r="4594" spans="1:10" x14ac:dyDescent="0.2">
      <c r="A4594" t="s">
        <v>9190</v>
      </c>
      <c r="B4594">
        <f>_xlfn.XLOOKUP(A4594,'Allowed as Qualifiers'!$A$1:$A$1896,'Allowed as Qualifiers'!$B$1:$B$1896,0)</f>
        <v>0</v>
      </c>
      <c r="C4594">
        <f t="shared" si="142"/>
        <v>0</v>
      </c>
      <c r="D4594" t="s">
        <v>9191</v>
      </c>
      <c r="G4594">
        <v>0</v>
      </c>
      <c r="H4594" t="str">
        <f>_xlfn.XLOOKUP(A4594,'Diversity Analysis'!$A$2:$A$2366,'Diversity Analysis'!$F$2:$F$2366,"")</f>
        <v/>
      </c>
      <c r="I4594">
        <v>0</v>
      </c>
      <c r="J4594" s="6">
        <v>0</v>
      </c>
    </row>
    <row r="4595" spans="1:10" x14ac:dyDescent="0.2">
      <c r="A4595" t="s">
        <v>9192</v>
      </c>
      <c r="B4595">
        <f>_xlfn.XLOOKUP(A4595,'Allowed as Qualifiers'!$A$1:$A$1896,'Allowed as Qualifiers'!$B$1:$B$1896,0)</f>
        <v>0</v>
      </c>
      <c r="C4595">
        <f t="shared" si="142"/>
        <v>0</v>
      </c>
      <c r="D4595" t="s">
        <v>9193</v>
      </c>
      <c r="G4595">
        <v>0</v>
      </c>
      <c r="H4595" t="str">
        <f>_xlfn.XLOOKUP(A4595,'Diversity Analysis'!$A$2:$A$2366,'Diversity Analysis'!$F$2:$F$2366,"")</f>
        <v/>
      </c>
      <c r="I4595">
        <v>0</v>
      </c>
      <c r="J4595" s="6">
        <v>0</v>
      </c>
    </row>
    <row r="4596" spans="1:10" x14ac:dyDescent="0.2">
      <c r="A4596" t="s">
        <v>9194</v>
      </c>
      <c r="B4596">
        <f>_xlfn.XLOOKUP(A4596,'Allowed as Qualifiers'!$A$1:$A$1896,'Allowed as Qualifiers'!$B$1:$B$1896,0)</f>
        <v>0</v>
      </c>
      <c r="C4596">
        <f t="shared" si="142"/>
        <v>0</v>
      </c>
      <c r="D4596" t="s">
        <v>9195</v>
      </c>
      <c r="G4596">
        <v>0</v>
      </c>
      <c r="H4596" t="str">
        <f>_xlfn.XLOOKUP(A4596,'Diversity Analysis'!$A$2:$A$2366,'Diversity Analysis'!$F$2:$F$2366,"")</f>
        <v/>
      </c>
      <c r="I4596">
        <v>0</v>
      </c>
      <c r="J4596" s="6">
        <v>0</v>
      </c>
    </row>
    <row r="4597" spans="1:10" x14ac:dyDescent="0.2">
      <c r="A4597" t="s">
        <v>9196</v>
      </c>
      <c r="B4597">
        <f>_xlfn.XLOOKUP(A4597,'Allowed as Qualifiers'!$A$1:$A$1896,'Allowed as Qualifiers'!$B$1:$B$1896,0)</f>
        <v>0</v>
      </c>
      <c r="C4597">
        <f t="shared" si="142"/>
        <v>0</v>
      </c>
      <c r="D4597" t="s">
        <v>9197</v>
      </c>
      <c r="G4597">
        <v>0</v>
      </c>
      <c r="H4597" t="str">
        <f>_xlfn.XLOOKUP(A4597,'Diversity Analysis'!$A$2:$A$2366,'Diversity Analysis'!$F$2:$F$2366,"")</f>
        <v/>
      </c>
      <c r="I4597">
        <v>0</v>
      </c>
      <c r="J4597" s="6">
        <v>0</v>
      </c>
    </row>
    <row r="4598" spans="1:10" x14ac:dyDescent="0.2">
      <c r="A4598" t="s">
        <v>9198</v>
      </c>
      <c r="B4598">
        <f>_xlfn.XLOOKUP(A4598,'Allowed as Qualifiers'!$A$1:$A$1896,'Allowed as Qualifiers'!$B$1:$B$1896,0)</f>
        <v>0</v>
      </c>
      <c r="C4598">
        <f t="shared" si="142"/>
        <v>0</v>
      </c>
      <c r="D4598" t="s">
        <v>9199</v>
      </c>
      <c r="G4598">
        <v>0</v>
      </c>
      <c r="H4598" t="str">
        <f>_xlfn.XLOOKUP(A4598,'Diversity Analysis'!$A$2:$A$2366,'Diversity Analysis'!$F$2:$F$2366,"")</f>
        <v/>
      </c>
      <c r="I4598">
        <v>0</v>
      </c>
      <c r="J4598" s="6">
        <v>0</v>
      </c>
    </row>
    <row r="4599" spans="1:10" x14ac:dyDescent="0.2">
      <c r="A4599" t="s">
        <v>9200</v>
      </c>
      <c r="B4599">
        <f>_xlfn.XLOOKUP(A4599,'Allowed as Qualifiers'!$A$1:$A$1896,'Allowed as Qualifiers'!$B$1:$B$1896,0)</f>
        <v>0</v>
      </c>
      <c r="C4599">
        <f t="shared" si="142"/>
        <v>0</v>
      </c>
      <c r="D4599" t="s">
        <v>9201</v>
      </c>
      <c r="G4599">
        <v>0</v>
      </c>
      <c r="H4599" t="str">
        <f>_xlfn.XLOOKUP(A4599,'Diversity Analysis'!$A$2:$A$2366,'Diversity Analysis'!$F$2:$F$2366,"")</f>
        <v/>
      </c>
      <c r="I4599">
        <v>0</v>
      </c>
      <c r="J4599" s="6">
        <v>0</v>
      </c>
    </row>
    <row r="4600" spans="1:10" x14ac:dyDescent="0.2">
      <c r="A4600" t="s">
        <v>9202</v>
      </c>
      <c r="B4600">
        <f>_xlfn.XLOOKUP(A4600,'Allowed as Qualifiers'!$A$1:$A$1896,'Allowed as Qualifiers'!$B$1:$B$1896,0)</f>
        <v>0</v>
      </c>
      <c r="C4600">
        <f t="shared" si="142"/>
        <v>0</v>
      </c>
      <c r="D4600" t="s">
        <v>9203</v>
      </c>
      <c r="G4600">
        <v>0</v>
      </c>
      <c r="H4600" t="str">
        <f>_xlfn.XLOOKUP(A4600,'Diversity Analysis'!$A$2:$A$2366,'Diversity Analysis'!$F$2:$F$2366,"")</f>
        <v/>
      </c>
      <c r="I4600">
        <v>0</v>
      </c>
      <c r="J4600" s="6">
        <v>0</v>
      </c>
    </row>
    <row r="4601" spans="1:10" x14ac:dyDescent="0.2">
      <c r="A4601" t="s">
        <v>9204</v>
      </c>
      <c r="B4601">
        <f>_xlfn.XLOOKUP(A4601,'Allowed as Qualifiers'!$A$1:$A$1896,'Allowed as Qualifiers'!$B$1:$B$1896,0)</f>
        <v>0</v>
      </c>
      <c r="C4601">
        <f t="shared" si="142"/>
        <v>0</v>
      </c>
      <c r="D4601" t="s">
        <v>9205</v>
      </c>
      <c r="G4601">
        <v>0</v>
      </c>
      <c r="H4601" t="str">
        <f>_xlfn.XLOOKUP(A4601,'Diversity Analysis'!$A$2:$A$2366,'Diversity Analysis'!$F$2:$F$2366,"")</f>
        <v/>
      </c>
      <c r="I4601">
        <v>0</v>
      </c>
      <c r="J4601" s="6">
        <v>0</v>
      </c>
    </row>
    <row r="4602" spans="1:10" x14ac:dyDescent="0.2">
      <c r="A4602" t="s">
        <v>9206</v>
      </c>
      <c r="B4602">
        <f>_xlfn.XLOOKUP(A4602,'Allowed as Qualifiers'!$A$1:$A$1896,'Allowed as Qualifiers'!$B$1:$B$1896,0)</f>
        <v>0</v>
      </c>
      <c r="C4602">
        <f t="shared" si="142"/>
        <v>0</v>
      </c>
      <c r="D4602" t="s">
        <v>9207</v>
      </c>
      <c r="G4602">
        <v>0</v>
      </c>
      <c r="H4602" t="str">
        <f>_xlfn.XLOOKUP(A4602,'Diversity Analysis'!$A$2:$A$2366,'Diversity Analysis'!$F$2:$F$2366,"")</f>
        <v/>
      </c>
      <c r="I4602">
        <v>0</v>
      </c>
      <c r="J4602" s="6">
        <v>0</v>
      </c>
    </row>
    <row r="4603" spans="1:10" x14ac:dyDescent="0.2">
      <c r="A4603" t="s">
        <v>9208</v>
      </c>
      <c r="B4603">
        <f>_xlfn.XLOOKUP(A4603,'Allowed as Qualifiers'!$A$1:$A$1896,'Allowed as Qualifiers'!$B$1:$B$1896,0)</f>
        <v>0</v>
      </c>
      <c r="C4603">
        <f t="shared" si="142"/>
        <v>0</v>
      </c>
      <c r="D4603" t="s">
        <v>9209</v>
      </c>
      <c r="G4603">
        <v>0</v>
      </c>
      <c r="H4603" t="str">
        <f>_xlfn.XLOOKUP(A4603,'Diversity Analysis'!$A$2:$A$2366,'Diversity Analysis'!$F$2:$F$2366,"")</f>
        <v/>
      </c>
      <c r="I4603">
        <v>0</v>
      </c>
      <c r="J4603" s="6">
        <v>0</v>
      </c>
    </row>
    <row r="4604" spans="1:10" x14ac:dyDescent="0.2">
      <c r="A4604" t="s">
        <v>9210</v>
      </c>
      <c r="B4604">
        <f>_xlfn.XLOOKUP(A4604,'Allowed as Qualifiers'!$A$1:$A$1896,'Allowed as Qualifiers'!$B$1:$B$1896,0)</f>
        <v>0</v>
      </c>
      <c r="C4604">
        <f t="shared" si="142"/>
        <v>0</v>
      </c>
      <c r="D4604" t="s">
        <v>9211</v>
      </c>
      <c r="G4604">
        <v>0</v>
      </c>
      <c r="H4604" t="str">
        <f>_xlfn.XLOOKUP(A4604,'Diversity Analysis'!$A$2:$A$2366,'Diversity Analysis'!$F$2:$F$2366,"")</f>
        <v/>
      </c>
      <c r="I4604">
        <v>0</v>
      </c>
      <c r="J4604" s="6">
        <v>0</v>
      </c>
    </row>
    <row r="4605" spans="1:10" x14ac:dyDescent="0.2">
      <c r="A4605" t="s">
        <v>9212</v>
      </c>
      <c r="B4605">
        <f>_xlfn.XLOOKUP(A4605,'Allowed as Qualifiers'!$A$1:$A$1896,'Allowed as Qualifiers'!$B$1:$B$1896,0)</f>
        <v>0</v>
      </c>
      <c r="C4605">
        <f t="shared" si="142"/>
        <v>0</v>
      </c>
      <c r="D4605" t="s">
        <v>9213</v>
      </c>
      <c r="G4605">
        <v>0</v>
      </c>
      <c r="H4605" t="str">
        <f>_xlfn.XLOOKUP(A4605,'Diversity Analysis'!$A$2:$A$2366,'Diversity Analysis'!$F$2:$F$2366,"")</f>
        <v/>
      </c>
      <c r="I4605">
        <v>0</v>
      </c>
      <c r="J4605" s="6">
        <v>0</v>
      </c>
    </row>
    <row r="4606" spans="1:10" x14ac:dyDescent="0.2">
      <c r="A4606" t="s">
        <v>9214</v>
      </c>
      <c r="B4606">
        <f>_xlfn.XLOOKUP(A4606,'Allowed as Qualifiers'!$A$1:$A$1896,'Allowed as Qualifiers'!$B$1:$B$1896,0)</f>
        <v>0</v>
      </c>
      <c r="C4606">
        <f t="shared" si="142"/>
        <v>0</v>
      </c>
      <c r="D4606" t="s">
        <v>9215</v>
      </c>
      <c r="G4606">
        <v>0</v>
      </c>
      <c r="H4606" t="str">
        <f>_xlfn.XLOOKUP(A4606,'Diversity Analysis'!$A$2:$A$2366,'Diversity Analysis'!$F$2:$F$2366,"")</f>
        <v/>
      </c>
      <c r="I4606">
        <v>0</v>
      </c>
      <c r="J4606" s="6">
        <v>0</v>
      </c>
    </row>
    <row r="4607" spans="1:10" x14ac:dyDescent="0.2">
      <c r="A4607" t="s">
        <v>9216</v>
      </c>
      <c r="B4607">
        <f>_xlfn.XLOOKUP(A4607,'Allowed as Qualifiers'!$A$1:$A$1896,'Allowed as Qualifiers'!$B$1:$B$1896,0)</f>
        <v>0</v>
      </c>
      <c r="C4607">
        <f t="shared" si="142"/>
        <v>0</v>
      </c>
      <c r="D4607" t="s">
        <v>9217</v>
      </c>
      <c r="G4607">
        <v>0</v>
      </c>
      <c r="H4607" t="str">
        <f>_xlfn.XLOOKUP(A4607,'Diversity Analysis'!$A$2:$A$2366,'Diversity Analysis'!$F$2:$F$2366,"")</f>
        <v/>
      </c>
      <c r="I4607">
        <v>0</v>
      </c>
      <c r="J4607" s="6">
        <v>0</v>
      </c>
    </row>
    <row r="4608" spans="1:10" x14ac:dyDescent="0.2">
      <c r="A4608" t="s">
        <v>9218</v>
      </c>
      <c r="B4608">
        <f>_xlfn.XLOOKUP(A4608,'Allowed as Qualifiers'!$A$1:$A$1896,'Allowed as Qualifiers'!$B$1:$B$1896,0)</f>
        <v>0</v>
      </c>
      <c r="C4608">
        <f t="shared" si="142"/>
        <v>0</v>
      </c>
      <c r="D4608" t="s">
        <v>9219</v>
      </c>
      <c r="G4608">
        <v>0</v>
      </c>
      <c r="H4608" t="str">
        <f>_xlfn.XLOOKUP(A4608,'Diversity Analysis'!$A$2:$A$2366,'Diversity Analysis'!$F$2:$F$2366,"")</f>
        <v/>
      </c>
      <c r="I4608">
        <v>0</v>
      </c>
      <c r="J4608" s="6">
        <v>0</v>
      </c>
    </row>
    <row r="4609" spans="1:10" x14ac:dyDescent="0.2">
      <c r="A4609" t="s">
        <v>9220</v>
      </c>
      <c r="B4609">
        <f>_xlfn.XLOOKUP(A4609,'Allowed as Qualifiers'!$A$1:$A$1896,'Allowed as Qualifiers'!$B$1:$B$1896,0)</f>
        <v>0</v>
      </c>
      <c r="C4609">
        <f t="shared" si="142"/>
        <v>0</v>
      </c>
      <c r="D4609" t="s">
        <v>9221</v>
      </c>
      <c r="G4609">
        <v>0</v>
      </c>
      <c r="H4609" t="str">
        <f>_xlfn.XLOOKUP(A4609,'Diversity Analysis'!$A$2:$A$2366,'Diversity Analysis'!$F$2:$F$2366,"")</f>
        <v/>
      </c>
      <c r="I4609">
        <v>0</v>
      </c>
      <c r="J4609" s="6">
        <v>0</v>
      </c>
    </row>
    <row r="4610" spans="1:10" x14ac:dyDescent="0.2">
      <c r="A4610" t="s">
        <v>9222</v>
      </c>
      <c r="B4610">
        <f>_xlfn.XLOOKUP(A4610,'Allowed as Qualifiers'!$A$1:$A$1896,'Allowed as Qualifiers'!$B$1:$B$1896,0)</f>
        <v>0</v>
      </c>
      <c r="C4610">
        <f t="shared" si="142"/>
        <v>0</v>
      </c>
      <c r="D4610" t="s">
        <v>9223</v>
      </c>
      <c r="G4610">
        <v>0</v>
      </c>
      <c r="H4610" t="str">
        <f>_xlfn.XLOOKUP(A4610,'Diversity Analysis'!$A$2:$A$2366,'Diversity Analysis'!$F$2:$F$2366,"")</f>
        <v/>
      </c>
      <c r="I4610">
        <v>0</v>
      </c>
      <c r="J4610" s="6">
        <v>0</v>
      </c>
    </row>
    <row r="4611" spans="1:10" x14ac:dyDescent="0.2">
      <c r="A4611" t="s">
        <v>9224</v>
      </c>
      <c r="B4611">
        <f>_xlfn.XLOOKUP(A4611,'Allowed as Qualifiers'!$A$1:$A$1896,'Allowed as Qualifiers'!$B$1:$B$1896,0)</f>
        <v>0</v>
      </c>
      <c r="C4611">
        <f t="shared" ref="C4611:C4674" si="143">IF(B4611=1,1,0)*IF(G4611&gt;0,1,0)</f>
        <v>0</v>
      </c>
      <c r="D4611" t="s">
        <v>9225</v>
      </c>
      <c r="G4611">
        <v>0</v>
      </c>
      <c r="H4611" t="str">
        <f>_xlfn.XLOOKUP(A4611,'Diversity Analysis'!$A$2:$A$2366,'Diversity Analysis'!$F$2:$F$2366,"")</f>
        <v/>
      </c>
      <c r="I4611">
        <v>0</v>
      </c>
      <c r="J4611" s="6">
        <v>0</v>
      </c>
    </row>
    <row r="4612" spans="1:10" x14ac:dyDescent="0.2">
      <c r="A4612" t="s">
        <v>9226</v>
      </c>
      <c r="B4612">
        <f>_xlfn.XLOOKUP(A4612,'Allowed as Qualifiers'!$A$1:$A$1896,'Allowed as Qualifiers'!$B$1:$B$1896,0)</f>
        <v>0</v>
      </c>
      <c r="C4612">
        <f t="shared" si="143"/>
        <v>0</v>
      </c>
      <c r="D4612" t="s">
        <v>9227</v>
      </c>
      <c r="G4612">
        <v>0</v>
      </c>
      <c r="H4612" t="str">
        <f>_xlfn.XLOOKUP(A4612,'Diversity Analysis'!$A$2:$A$2366,'Diversity Analysis'!$F$2:$F$2366,"")</f>
        <v/>
      </c>
      <c r="I4612">
        <v>0</v>
      </c>
      <c r="J4612" s="6">
        <v>0</v>
      </c>
    </row>
    <row r="4613" spans="1:10" x14ac:dyDescent="0.2">
      <c r="A4613" t="s">
        <v>9228</v>
      </c>
      <c r="B4613">
        <f>_xlfn.XLOOKUP(A4613,'Allowed as Qualifiers'!$A$1:$A$1896,'Allowed as Qualifiers'!$B$1:$B$1896,0)</f>
        <v>1</v>
      </c>
      <c r="C4613">
        <f t="shared" si="143"/>
        <v>0</v>
      </c>
      <c r="D4613" t="s">
        <v>9229</v>
      </c>
      <c r="G4613">
        <v>0</v>
      </c>
      <c r="H4613" t="str">
        <f>_xlfn.XLOOKUP(A4613,'Diversity Analysis'!$A$2:$A$2366,'Diversity Analysis'!$F$2:$F$2366,"")</f>
        <v/>
      </c>
      <c r="I4613">
        <v>0</v>
      </c>
      <c r="J4613" s="6">
        <v>0</v>
      </c>
    </row>
    <row r="4614" spans="1:10" x14ac:dyDescent="0.2">
      <c r="A4614" t="s">
        <v>9230</v>
      </c>
      <c r="B4614">
        <f>_xlfn.XLOOKUP(A4614,'Allowed as Qualifiers'!$A$1:$A$1896,'Allowed as Qualifiers'!$B$1:$B$1896,0)</f>
        <v>0</v>
      </c>
      <c r="C4614">
        <f t="shared" si="143"/>
        <v>0</v>
      </c>
      <c r="D4614" t="s">
        <v>9231</v>
      </c>
      <c r="G4614">
        <v>0</v>
      </c>
      <c r="H4614" t="str">
        <f>_xlfn.XLOOKUP(A4614,'Diversity Analysis'!$A$2:$A$2366,'Diversity Analysis'!$F$2:$F$2366,"")</f>
        <v/>
      </c>
      <c r="I4614">
        <v>0</v>
      </c>
      <c r="J4614" s="6">
        <v>0</v>
      </c>
    </row>
    <row r="4615" spans="1:10" x14ac:dyDescent="0.2">
      <c r="A4615" t="s">
        <v>9232</v>
      </c>
      <c r="B4615">
        <f>_xlfn.XLOOKUP(A4615,'Allowed as Qualifiers'!$A$1:$A$1896,'Allowed as Qualifiers'!$B$1:$B$1896,0)</f>
        <v>0</v>
      </c>
      <c r="C4615">
        <f t="shared" si="143"/>
        <v>0</v>
      </c>
      <c r="D4615" t="s">
        <v>9233</v>
      </c>
      <c r="G4615">
        <v>0</v>
      </c>
      <c r="H4615" t="str">
        <f>_xlfn.XLOOKUP(A4615,'Diversity Analysis'!$A$2:$A$2366,'Diversity Analysis'!$F$2:$F$2366,"")</f>
        <v/>
      </c>
      <c r="I4615">
        <v>0</v>
      </c>
      <c r="J4615" s="6">
        <v>0</v>
      </c>
    </row>
    <row r="4616" spans="1:10" x14ac:dyDescent="0.2">
      <c r="A4616" t="s">
        <v>9234</v>
      </c>
      <c r="B4616">
        <f>_xlfn.XLOOKUP(A4616,'Allowed as Qualifiers'!$A$1:$A$1896,'Allowed as Qualifiers'!$B$1:$B$1896,0)</f>
        <v>0</v>
      </c>
      <c r="C4616">
        <f t="shared" si="143"/>
        <v>0</v>
      </c>
      <c r="D4616" t="s">
        <v>9235</v>
      </c>
      <c r="G4616">
        <v>0</v>
      </c>
      <c r="H4616" t="str">
        <f>_xlfn.XLOOKUP(A4616,'Diversity Analysis'!$A$2:$A$2366,'Diversity Analysis'!$F$2:$F$2366,"")</f>
        <v/>
      </c>
      <c r="I4616">
        <v>0</v>
      </c>
      <c r="J4616" s="6">
        <v>0</v>
      </c>
    </row>
    <row r="4617" spans="1:10" x14ac:dyDescent="0.2">
      <c r="A4617" t="s">
        <v>9236</v>
      </c>
      <c r="B4617">
        <f>_xlfn.XLOOKUP(A4617,'Allowed as Qualifiers'!$A$1:$A$1896,'Allowed as Qualifiers'!$B$1:$B$1896,0)</f>
        <v>0</v>
      </c>
      <c r="C4617">
        <f t="shared" si="143"/>
        <v>0</v>
      </c>
      <c r="D4617" t="s">
        <v>9237</v>
      </c>
      <c r="G4617">
        <v>0</v>
      </c>
      <c r="H4617" t="str">
        <f>_xlfn.XLOOKUP(A4617,'Diversity Analysis'!$A$2:$A$2366,'Diversity Analysis'!$F$2:$F$2366,"")</f>
        <v/>
      </c>
      <c r="I4617">
        <v>0</v>
      </c>
      <c r="J4617" s="6">
        <v>0</v>
      </c>
    </row>
    <row r="4618" spans="1:10" x14ac:dyDescent="0.2">
      <c r="A4618" t="s">
        <v>9238</v>
      </c>
      <c r="B4618">
        <f>_xlfn.XLOOKUP(A4618,'Allowed as Qualifiers'!$A$1:$A$1896,'Allowed as Qualifiers'!$B$1:$B$1896,0)</f>
        <v>0</v>
      </c>
      <c r="C4618">
        <f t="shared" si="143"/>
        <v>0</v>
      </c>
      <c r="D4618" t="s">
        <v>9239</v>
      </c>
      <c r="G4618">
        <v>0</v>
      </c>
      <c r="H4618" t="str">
        <f>_xlfn.XLOOKUP(A4618,'Diversity Analysis'!$A$2:$A$2366,'Diversity Analysis'!$F$2:$F$2366,"")</f>
        <v/>
      </c>
      <c r="I4618">
        <v>0</v>
      </c>
      <c r="J4618" s="6">
        <v>0</v>
      </c>
    </row>
    <row r="4619" spans="1:10" x14ac:dyDescent="0.2">
      <c r="A4619" t="s">
        <v>9240</v>
      </c>
      <c r="B4619">
        <f>_xlfn.XLOOKUP(A4619,'Allowed as Qualifiers'!$A$1:$A$1896,'Allowed as Qualifiers'!$B$1:$B$1896,0)</f>
        <v>0</v>
      </c>
      <c r="C4619">
        <f t="shared" si="143"/>
        <v>0</v>
      </c>
      <c r="D4619" t="s">
        <v>9241</v>
      </c>
      <c r="G4619">
        <v>0</v>
      </c>
      <c r="H4619" t="str">
        <f>_xlfn.XLOOKUP(A4619,'Diversity Analysis'!$A$2:$A$2366,'Diversity Analysis'!$F$2:$F$2366,"")</f>
        <v/>
      </c>
      <c r="I4619">
        <v>0</v>
      </c>
      <c r="J4619" s="6">
        <v>0</v>
      </c>
    </row>
    <row r="4620" spans="1:10" x14ac:dyDescent="0.2">
      <c r="A4620" t="s">
        <v>9242</v>
      </c>
      <c r="B4620">
        <f>_xlfn.XLOOKUP(A4620,'Allowed as Qualifiers'!$A$1:$A$1896,'Allowed as Qualifiers'!$B$1:$B$1896,0)</f>
        <v>0</v>
      </c>
      <c r="C4620">
        <f t="shared" si="143"/>
        <v>0</v>
      </c>
      <c r="D4620" t="s">
        <v>9243</v>
      </c>
      <c r="G4620">
        <v>0</v>
      </c>
      <c r="H4620" t="str">
        <f>_xlfn.XLOOKUP(A4620,'Diversity Analysis'!$A$2:$A$2366,'Diversity Analysis'!$F$2:$F$2366,"")</f>
        <v/>
      </c>
      <c r="I4620">
        <v>0</v>
      </c>
      <c r="J4620" s="6">
        <v>0</v>
      </c>
    </row>
    <row r="4621" spans="1:10" x14ac:dyDescent="0.2">
      <c r="A4621" t="s">
        <v>9244</v>
      </c>
      <c r="B4621">
        <f>_xlfn.XLOOKUP(A4621,'Allowed as Qualifiers'!$A$1:$A$1896,'Allowed as Qualifiers'!$B$1:$B$1896,0)</f>
        <v>0</v>
      </c>
      <c r="C4621">
        <f t="shared" si="143"/>
        <v>0</v>
      </c>
      <c r="D4621" t="s">
        <v>9245</v>
      </c>
      <c r="G4621">
        <v>0</v>
      </c>
      <c r="H4621" t="str">
        <f>_xlfn.XLOOKUP(A4621,'Diversity Analysis'!$A$2:$A$2366,'Diversity Analysis'!$F$2:$F$2366,"")</f>
        <v/>
      </c>
      <c r="I4621">
        <v>0</v>
      </c>
      <c r="J4621" s="6">
        <v>0</v>
      </c>
    </row>
    <row r="4622" spans="1:10" x14ac:dyDescent="0.2">
      <c r="A4622" t="s">
        <v>9246</v>
      </c>
      <c r="B4622">
        <f>_xlfn.XLOOKUP(A4622,'Allowed as Qualifiers'!$A$1:$A$1896,'Allowed as Qualifiers'!$B$1:$B$1896,0)</f>
        <v>0</v>
      </c>
      <c r="C4622">
        <f t="shared" si="143"/>
        <v>0</v>
      </c>
      <c r="D4622" t="s">
        <v>9247</v>
      </c>
      <c r="G4622">
        <v>0</v>
      </c>
      <c r="H4622" t="str">
        <f>_xlfn.XLOOKUP(A4622,'Diversity Analysis'!$A$2:$A$2366,'Diversity Analysis'!$F$2:$F$2366,"")</f>
        <v/>
      </c>
      <c r="I4622">
        <v>0</v>
      </c>
      <c r="J4622" s="6">
        <v>0</v>
      </c>
    </row>
    <row r="4623" spans="1:10" x14ac:dyDescent="0.2">
      <c r="A4623" t="s">
        <v>9248</v>
      </c>
      <c r="B4623">
        <f>_xlfn.XLOOKUP(A4623,'Allowed as Qualifiers'!$A$1:$A$1896,'Allowed as Qualifiers'!$B$1:$B$1896,0)</f>
        <v>0</v>
      </c>
      <c r="C4623">
        <f t="shared" si="143"/>
        <v>0</v>
      </c>
      <c r="D4623" t="s">
        <v>9249</v>
      </c>
      <c r="G4623">
        <v>0</v>
      </c>
      <c r="H4623" t="str">
        <f>_xlfn.XLOOKUP(A4623,'Diversity Analysis'!$A$2:$A$2366,'Diversity Analysis'!$F$2:$F$2366,"")</f>
        <v/>
      </c>
      <c r="I4623">
        <v>0</v>
      </c>
      <c r="J4623" s="6">
        <v>0</v>
      </c>
    </row>
    <row r="4624" spans="1:10" x14ac:dyDescent="0.2">
      <c r="A4624" t="s">
        <v>9250</v>
      </c>
      <c r="B4624">
        <f>_xlfn.XLOOKUP(A4624,'Allowed as Qualifiers'!$A$1:$A$1896,'Allowed as Qualifiers'!$B$1:$B$1896,0)</f>
        <v>0</v>
      </c>
      <c r="C4624">
        <f t="shared" si="143"/>
        <v>0</v>
      </c>
      <c r="D4624" t="s">
        <v>9251</v>
      </c>
      <c r="G4624">
        <v>0</v>
      </c>
      <c r="H4624" t="str">
        <f>_xlfn.XLOOKUP(A4624,'Diversity Analysis'!$A$2:$A$2366,'Diversity Analysis'!$F$2:$F$2366,"")</f>
        <v/>
      </c>
      <c r="I4624">
        <v>0</v>
      </c>
      <c r="J4624" s="6">
        <v>0</v>
      </c>
    </row>
    <row r="4625" spans="1:10" x14ac:dyDescent="0.2">
      <c r="A4625" t="s">
        <v>9252</v>
      </c>
      <c r="B4625">
        <f>_xlfn.XLOOKUP(A4625,'Allowed as Qualifiers'!$A$1:$A$1896,'Allowed as Qualifiers'!$B$1:$B$1896,0)</f>
        <v>0</v>
      </c>
      <c r="C4625">
        <f t="shared" si="143"/>
        <v>0</v>
      </c>
      <c r="D4625" t="s">
        <v>9253</v>
      </c>
      <c r="G4625">
        <v>0</v>
      </c>
      <c r="H4625" t="str">
        <f>_xlfn.XLOOKUP(A4625,'Diversity Analysis'!$A$2:$A$2366,'Diversity Analysis'!$F$2:$F$2366,"")</f>
        <v/>
      </c>
      <c r="I4625">
        <v>0</v>
      </c>
      <c r="J4625" s="6">
        <v>0</v>
      </c>
    </row>
    <row r="4626" spans="1:10" x14ac:dyDescent="0.2">
      <c r="A4626" t="s">
        <v>9254</v>
      </c>
      <c r="B4626">
        <f>_xlfn.XLOOKUP(A4626,'Allowed as Qualifiers'!$A$1:$A$1896,'Allowed as Qualifiers'!$B$1:$B$1896,0)</f>
        <v>1</v>
      </c>
      <c r="C4626">
        <f t="shared" si="143"/>
        <v>0</v>
      </c>
      <c r="D4626" t="s">
        <v>9255</v>
      </c>
      <c r="G4626">
        <v>0</v>
      </c>
      <c r="H4626" t="str">
        <f>_xlfn.XLOOKUP(A4626,'Diversity Analysis'!$A$2:$A$2366,'Diversity Analysis'!$F$2:$F$2366,"")</f>
        <v/>
      </c>
      <c r="I4626">
        <v>0</v>
      </c>
      <c r="J4626" s="6">
        <v>0</v>
      </c>
    </row>
    <row r="4627" spans="1:10" x14ac:dyDescent="0.2">
      <c r="A4627" t="s">
        <v>9256</v>
      </c>
      <c r="B4627">
        <f>_xlfn.XLOOKUP(A4627,'Allowed as Qualifiers'!$A$1:$A$1896,'Allowed as Qualifiers'!$B$1:$B$1896,0)</f>
        <v>0</v>
      </c>
      <c r="C4627">
        <f t="shared" si="143"/>
        <v>0</v>
      </c>
      <c r="D4627" t="s">
        <v>9257</v>
      </c>
      <c r="G4627">
        <v>0</v>
      </c>
      <c r="H4627" t="str">
        <f>_xlfn.XLOOKUP(A4627,'Diversity Analysis'!$A$2:$A$2366,'Diversity Analysis'!$F$2:$F$2366,"")</f>
        <v/>
      </c>
      <c r="I4627">
        <v>0</v>
      </c>
      <c r="J4627" s="6">
        <v>0</v>
      </c>
    </row>
    <row r="4628" spans="1:10" x14ac:dyDescent="0.2">
      <c r="A4628" t="s">
        <v>9258</v>
      </c>
      <c r="B4628">
        <f>_xlfn.XLOOKUP(A4628,'Allowed as Qualifiers'!$A$1:$A$1896,'Allowed as Qualifiers'!$B$1:$B$1896,0)</f>
        <v>0</v>
      </c>
      <c r="C4628">
        <f t="shared" si="143"/>
        <v>0</v>
      </c>
      <c r="D4628" t="s">
        <v>9259</v>
      </c>
      <c r="G4628">
        <v>0</v>
      </c>
      <c r="H4628" t="str">
        <f>_xlfn.XLOOKUP(A4628,'Diversity Analysis'!$A$2:$A$2366,'Diversity Analysis'!$F$2:$F$2366,"")</f>
        <v/>
      </c>
      <c r="I4628">
        <v>0</v>
      </c>
      <c r="J4628" s="6">
        <v>0</v>
      </c>
    </row>
    <row r="4629" spans="1:10" x14ac:dyDescent="0.2">
      <c r="A4629" t="s">
        <v>9260</v>
      </c>
      <c r="B4629">
        <f>_xlfn.XLOOKUP(A4629,'Allowed as Qualifiers'!$A$1:$A$1896,'Allowed as Qualifiers'!$B$1:$B$1896,0)</f>
        <v>0</v>
      </c>
      <c r="C4629">
        <f t="shared" si="143"/>
        <v>0</v>
      </c>
      <c r="D4629" t="s">
        <v>9261</v>
      </c>
      <c r="G4629">
        <v>0</v>
      </c>
      <c r="H4629" t="str">
        <f>_xlfn.XLOOKUP(A4629,'Diversity Analysis'!$A$2:$A$2366,'Diversity Analysis'!$F$2:$F$2366,"")</f>
        <v/>
      </c>
      <c r="I4629">
        <v>0</v>
      </c>
      <c r="J4629" s="6">
        <v>0</v>
      </c>
    </row>
    <row r="4630" spans="1:10" x14ac:dyDescent="0.2">
      <c r="A4630" t="s">
        <v>9262</v>
      </c>
      <c r="B4630">
        <f>_xlfn.XLOOKUP(A4630,'Allowed as Qualifiers'!$A$1:$A$1896,'Allowed as Qualifiers'!$B$1:$B$1896,0)</f>
        <v>0</v>
      </c>
      <c r="C4630">
        <f t="shared" si="143"/>
        <v>0</v>
      </c>
      <c r="D4630" t="s">
        <v>9263</v>
      </c>
      <c r="G4630">
        <v>0</v>
      </c>
      <c r="H4630" t="str">
        <f>_xlfn.XLOOKUP(A4630,'Diversity Analysis'!$A$2:$A$2366,'Diversity Analysis'!$F$2:$F$2366,"")</f>
        <v/>
      </c>
      <c r="I4630">
        <v>0</v>
      </c>
      <c r="J4630" s="6">
        <v>0</v>
      </c>
    </row>
    <row r="4631" spans="1:10" x14ac:dyDescent="0.2">
      <c r="A4631" t="s">
        <v>9264</v>
      </c>
      <c r="B4631">
        <f>_xlfn.XLOOKUP(A4631,'Allowed as Qualifiers'!$A$1:$A$1896,'Allowed as Qualifiers'!$B$1:$B$1896,0)</f>
        <v>0</v>
      </c>
      <c r="C4631">
        <f t="shared" si="143"/>
        <v>0</v>
      </c>
      <c r="D4631" t="s">
        <v>9265</v>
      </c>
      <c r="G4631">
        <v>0</v>
      </c>
      <c r="H4631" t="str">
        <f>_xlfn.XLOOKUP(A4631,'Diversity Analysis'!$A$2:$A$2366,'Diversity Analysis'!$F$2:$F$2366,"")</f>
        <v/>
      </c>
      <c r="I4631">
        <v>0</v>
      </c>
      <c r="J4631" s="6">
        <v>0</v>
      </c>
    </row>
    <row r="4632" spans="1:10" x14ac:dyDescent="0.2">
      <c r="A4632" t="s">
        <v>9266</v>
      </c>
      <c r="B4632">
        <f>_xlfn.XLOOKUP(A4632,'Allowed as Qualifiers'!$A$1:$A$1896,'Allowed as Qualifiers'!$B$1:$B$1896,0)</f>
        <v>0</v>
      </c>
      <c r="C4632">
        <f t="shared" si="143"/>
        <v>0</v>
      </c>
      <c r="D4632" t="s">
        <v>9267</v>
      </c>
      <c r="G4632">
        <v>0</v>
      </c>
      <c r="H4632" t="str">
        <f>_xlfn.XLOOKUP(A4632,'Diversity Analysis'!$A$2:$A$2366,'Diversity Analysis'!$F$2:$F$2366,"")</f>
        <v/>
      </c>
      <c r="I4632">
        <v>0</v>
      </c>
      <c r="J4632" s="6">
        <v>0</v>
      </c>
    </row>
    <row r="4633" spans="1:10" x14ac:dyDescent="0.2">
      <c r="A4633" t="s">
        <v>9268</v>
      </c>
      <c r="B4633">
        <f>_xlfn.XLOOKUP(A4633,'Allowed as Qualifiers'!$A$1:$A$1896,'Allowed as Qualifiers'!$B$1:$B$1896,0)</f>
        <v>0</v>
      </c>
      <c r="C4633">
        <f t="shared" si="143"/>
        <v>0</v>
      </c>
      <c r="D4633" t="s">
        <v>9269</v>
      </c>
      <c r="G4633">
        <v>0</v>
      </c>
      <c r="H4633" t="str">
        <f>_xlfn.XLOOKUP(A4633,'Diversity Analysis'!$A$2:$A$2366,'Diversity Analysis'!$F$2:$F$2366,"")</f>
        <v/>
      </c>
      <c r="I4633">
        <v>0</v>
      </c>
      <c r="J4633" s="6">
        <v>0</v>
      </c>
    </row>
    <row r="4634" spans="1:10" x14ac:dyDescent="0.2">
      <c r="A4634" t="s">
        <v>9270</v>
      </c>
      <c r="B4634">
        <f>_xlfn.XLOOKUP(A4634,'Allowed as Qualifiers'!$A$1:$A$1896,'Allowed as Qualifiers'!$B$1:$B$1896,0)</f>
        <v>0</v>
      </c>
      <c r="C4634">
        <f t="shared" si="143"/>
        <v>0</v>
      </c>
      <c r="D4634" t="s">
        <v>9271</v>
      </c>
      <c r="G4634">
        <v>0</v>
      </c>
      <c r="H4634" t="str">
        <f>_xlfn.XLOOKUP(A4634,'Diversity Analysis'!$A$2:$A$2366,'Diversity Analysis'!$F$2:$F$2366,"")</f>
        <v/>
      </c>
      <c r="I4634">
        <v>0</v>
      </c>
      <c r="J4634" s="6">
        <v>0</v>
      </c>
    </row>
    <row r="4635" spans="1:10" x14ac:dyDescent="0.2">
      <c r="A4635" t="s">
        <v>9272</v>
      </c>
      <c r="B4635">
        <f>_xlfn.XLOOKUP(A4635,'Allowed as Qualifiers'!$A$1:$A$1896,'Allowed as Qualifiers'!$B$1:$B$1896,0)</f>
        <v>0</v>
      </c>
      <c r="C4635">
        <f t="shared" si="143"/>
        <v>0</v>
      </c>
      <c r="D4635" t="s">
        <v>9273</v>
      </c>
      <c r="G4635">
        <v>0</v>
      </c>
      <c r="H4635" t="str">
        <f>_xlfn.XLOOKUP(A4635,'Diversity Analysis'!$A$2:$A$2366,'Diversity Analysis'!$F$2:$F$2366,"")</f>
        <v/>
      </c>
      <c r="I4635">
        <v>0</v>
      </c>
      <c r="J4635" s="6">
        <v>0</v>
      </c>
    </row>
    <row r="4636" spans="1:10" x14ac:dyDescent="0.2">
      <c r="A4636" t="s">
        <v>9274</v>
      </c>
      <c r="B4636">
        <f>_xlfn.XLOOKUP(A4636,'Allowed as Qualifiers'!$A$1:$A$1896,'Allowed as Qualifiers'!$B$1:$B$1896,0)</f>
        <v>0</v>
      </c>
      <c r="C4636">
        <f t="shared" si="143"/>
        <v>0</v>
      </c>
      <c r="D4636" t="s">
        <v>9275</v>
      </c>
      <c r="G4636">
        <v>0</v>
      </c>
      <c r="H4636" t="str">
        <f>_xlfn.XLOOKUP(A4636,'Diversity Analysis'!$A$2:$A$2366,'Diversity Analysis'!$F$2:$F$2366,"")</f>
        <v/>
      </c>
      <c r="I4636">
        <v>0</v>
      </c>
      <c r="J4636" s="6">
        <v>0</v>
      </c>
    </row>
    <row r="4637" spans="1:10" x14ac:dyDescent="0.2">
      <c r="A4637" t="s">
        <v>9276</v>
      </c>
      <c r="B4637">
        <f>_xlfn.XLOOKUP(A4637,'Allowed as Qualifiers'!$A$1:$A$1896,'Allowed as Qualifiers'!$B$1:$B$1896,0)</f>
        <v>0</v>
      </c>
      <c r="C4637">
        <f t="shared" si="143"/>
        <v>0</v>
      </c>
      <c r="D4637" t="s">
        <v>9277</v>
      </c>
      <c r="G4637">
        <v>0</v>
      </c>
      <c r="H4637" t="str">
        <f>_xlfn.XLOOKUP(A4637,'Diversity Analysis'!$A$2:$A$2366,'Diversity Analysis'!$F$2:$F$2366,"")</f>
        <v/>
      </c>
      <c r="I4637">
        <v>0</v>
      </c>
      <c r="J4637" s="6">
        <v>0</v>
      </c>
    </row>
    <row r="4638" spans="1:10" x14ac:dyDescent="0.2">
      <c r="A4638" t="s">
        <v>9278</v>
      </c>
      <c r="B4638">
        <f>_xlfn.XLOOKUP(A4638,'Allowed as Qualifiers'!$A$1:$A$1896,'Allowed as Qualifiers'!$B$1:$B$1896,0)</f>
        <v>0</v>
      </c>
      <c r="C4638">
        <f t="shared" si="143"/>
        <v>0</v>
      </c>
      <c r="D4638" t="s">
        <v>9279</v>
      </c>
      <c r="G4638">
        <v>0</v>
      </c>
      <c r="H4638" t="str">
        <f>_xlfn.XLOOKUP(A4638,'Diversity Analysis'!$A$2:$A$2366,'Diversity Analysis'!$F$2:$F$2366,"")</f>
        <v/>
      </c>
      <c r="I4638">
        <v>0</v>
      </c>
      <c r="J4638" s="6">
        <v>0</v>
      </c>
    </row>
    <row r="4639" spans="1:10" x14ac:dyDescent="0.2">
      <c r="A4639" t="s">
        <v>9280</v>
      </c>
      <c r="B4639">
        <f>_xlfn.XLOOKUP(A4639,'Allowed as Qualifiers'!$A$1:$A$1896,'Allowed as Qualifiers'!$B$1:$B$1896,0)</f>
        <v>0</v>
      </c>
      <c r="C4639">
        <f t="shared" si="143"/>
        <v>0</v>
      </c>
      <c r="D4639" t="s">
        <v>9281</v>
      </c>
      <c r="G4639">
        <v>0</v>
      </c>
      <c r="H4639" t="str">
        <f>_xlfn.XLOOKUP(A4639,'Diversity Analysis'!$A$2:$A$2366,'Diversity Analysis'!$F$2:$F$2366,"")</f>
        <v/>
      </c>
      <c r="I4639">
        <v>0</v>
      </c>
      <c r="J4639" s="6">
        <v>0</v>
      </c>
    </row>
    <row r="4640" spans="1:10" x14ac:dyDescent="0.2">
      <c r="A4640" t="s">
        <v>9282</v>
      </c>
      <c r="B4640">
        <f>_xlfn.XLOOKUP(A4640,'Allowed as Qualifiers'!$A$1:$A$1896,'Allowed as Qualifiers'!$B$1:$B$1896,0)</f>
        <v>0</v>
      </c>
      <c r="C4640">
        <f t="shared" si="143"/>
        <v>0</v>
      </c>
      <c r="D4640" t="s">
        <v>9283</v>
      </c>
      <c r="G4640">
        <v>0</v>
      </c>
      <c r="H4640" t="str">
        <f>_xlfn.XLOOKUP(A4640,'Diversity Analysis'!$A$2:$A$2366,'Diversity Analysis'!$F$2:$F$2366,"")</f>
        <v/>
      </c>
      <c r="I4640">
        <v>0</v>
      </c>
      <c r="J4640" s="6">
        <v>0</v>
      </c>
    </row>
    <row r="4641" spans="1:10" x14ac:dyDescent="0.2">
      <c r="A4641" t="s">
        <v>9284</v>
      </c>
      <c r="B4641">
        <f>_xlfn.XLOOKUP(A4641,'Allowed as Qualifiers'!$A$1:$A$1896,'Allowed as Qualifiers'!$B$1:$B$1896,0)</f>
        <v>0</v>
      </c>
      <c r="C4641">
        <f t="shared" si="143"/>
        <v>0</v>
      </c>
      <c r="D4641" t="s">
        <v>9285</v>
      </c>
      <c r="G4641">
        <v>0</v>
      </c>
      <c r="H4641" t="str">
        <f>_xlfn.XLOOKUP(A4641,'Diversity Analysis'!$A$2:$A$2366,'Diversity Analysis'!$F$2:$F$2366,"")</f>
        <v/>
      </c>
      <c r="I4641">
        <v>0</v>
      </c>
      <c r="J4641" s="6">
        <v>0</v>
      </c>
    </row>
    <row r="4642" spans="1:10" x14ac:dyDescent="0.2">
      <c r="A4642" t="s">
        <v>9286</v>
      </c>
      <c r="B4642">
        <f>_xlfn.XLOOKUP(A4642,'Allowed as Qualifiers'!$A$1:$A$1896,'Allowed as Qualifiers'!$B$1:$B$1896,0)</f>
        <v>0</v>
      </c>
      <c r="C4642">
        <f t="shared" si="143"/>
        <v>0</v>
      </c>
      <c r="D4642" t="s">
        <v>9287</v>
      </c>
      <c r="G4642">
        <v>0</v>
      </c>
      <c r="H4642" t="str">
        <f>_xlfn.XLOOKUP(A4642,'Diversity Analysis'!$A$2:$A$2366,'Diversity Analysis'!$F$2:$F$2366,"")</f>
        <v/>
      </c>
      <c r="I4642">
        <v>0</v>
      </c>
      <c r="J4642" s="6">
        <v>0</v>
      </c>
    </row>
    <row r="4643" spans="1:10" x14ac:dyDescent="0.2">
      <c r="A4643" t="s">
        <v>9288</v>
      </c>
      <c r="B4643">
        <f>_xlfn.XLOOKUP(A4643,'Allowed as Qualifiers'!$A$1:$A$1896,'Allowed as Qualifiers'!$B$1:$B$1896,0)</f>
        <v>0</v>
      </c>
      <c r="C4643">
        <f t="shared" si="143"/>
        <v>0</v>
      </c>
      <c r="D4643" t="s">
        <v>9289</v>
      </c>
      <c r="G4643">
        <v>0</v>
      </c>
      <c r="H4643" t="str">
        <f>_xlfn.XLOOKUP(A4643,'Diversity Analysis'!$A$2:$A$2366,'Diversity Analysis'!$F$2:$F$2366,"")</f>
        <v/>
      </c>
      <c r="I4643">
        <v>0</v>
      </c>
      <c r="J4643" s="6">
        <v>0</v>
      </c>
    </row>
    <row r="4644" spans="1:10" x14ac:dyDescent="0.2">
      <c r="A4644" t="s">
        <v>9290</v>
      </c>
      <c r="B4644">
        <f>_xlfn.XLOOKUP(A4644,'Allowed as Qualifiers'!$A$1:$A$1896,'Allowed as Qualifiers'!$B$1:$B$1896,0)</f>
        <v>0</v>
      </c>
      <c r="C4644">
        <f t="shared" si="143"/>
        <v>0</v>
      </c>
      <c r="D4644" t="s">
        <v>9291</v>
      </c>
      <c r="G4644">
        <v>0</v>
      </c>
      <c r="H4644" t="str">
        <f>_xlfn.XLOOKUP(A4644,'Diversity Analysis'!$A$2:$A$2366,'Diversity Analysis'!$F$2:$F$2366,"")</f>
        <v/>
      </c>
      <c r="I4644">
        <v>0</v>
      </c>
      <c r="J4644" s="6">
        <v>0</v>
      </c>
    </row>
    <row r="4645" spans="1:10" x14ac:dyDescent="0.2">
      <c r="A4645" t="s">
        <v>9292</v>
      </c>
      <c r="B4645">
        <f>_xlfn.XLOOKUP(A4645,'Allowed as Qualifiers'!$A$1:$A$1896,'Allowed as Qualifiers'!$B$1:$B$1896,0)</f>
        <v>0</v>
      </c>
      <c r="C4645">
        <f t="shared" si="143"/>
        <v>0</v>
      </c>
      <c r="D4645" t="s">
        <v>9293</v>
      </c>
      <c r="G4645">
        <v>0</v>
      </c>
      <c r="H4645" t="str">
        <f>_xlfn.XLOOKUP(A4645,'Diversity Analysis'!$A$2:$A$2366,'Diversity Analysis'!$F$2:$F$2366,"")</f>
        <v/>
      </c>
      <c r="I4645">
        <v>0</v>
      </c>
      <c r="J4645" s="6">
        <v>0</v>
      </c>
    </row>
    <row r="4646" spans="1:10" x14ac:dyDescent="0.2">
      <c r="A4646" t="s">
        <v>9294</v>
      </c>
      <c r="B4646">
        <f>_xlfn.XLOOKUP(A4646,'Allowed as Qualifiers'!$A$1:$A$1896,'Allowed as Qualifiers'!$B$1:$B$1896,0)</f>
        <v>0</v>
      </c>
      <c r="C4646">
        <f t="shared" si="143"/>
        <v>0</v>
      </c>
      <c r="D4646" t="s">
        <v>9295</v>
      </c>
      <c r="G4646">
        <v>0</v>
      </c>
      <c r="H4646" t="str">
        <f>_xlfn.XLOOKUP(A4646,'Diversity Analysis'!$A$2:$A$2366,'Diversity Analysis'!$F$2:$F$2366,"")</f>
        <v/>
      </c>
      <c r="I4646">
        <v>0</v>
      </c>
      <c r="J4646" s="6">
        <v>0</v>
      </c>
    </row>
    <row r="4647" spans="1:10" x14ac:dyDescent="0.2">
      <c r="A4647" t="s">
        <v>9296</v>
      </c>
      <c r="B4647">
        <f>_xlfn.XLOOKUP(A4647,'Allowed as Qualifiers'!$A$1:$A$1896,'Allowed as Qualifiers'!$B$1:$B$1896,0)</f>
        <v>0</v>
      </c>
      <c r="C4647">
        <f t="shared" si="143"/>
        <v>0</v>
      </c>
      <c r="D4647" t="s">
        <v>9297</v>
      </c>
      <c r="G4647">
        <v>0</v>
      </c>
      <c r="H4647" t="str">
        <f>_xlfn.XLOOKUP(A4647,'Diversity Analysis'!$A$2:$A$2366,'Diversity Analysis'!$F$2:$F$2366,"")</f>
        <v/>
      </c>
      <c r="I4647">
        <v>0</v>
      </c>
      <c r="J4647" s="6">
        <v>0</v>
      </c>
    </row>
    <row r="4648" spans="1:10" x14ac:dyDescent="0.2">
      <c r="A4648" t="s">
        <v>9298</v>
      </c>
      <c r="B4648">
        <f>_xlfn.XLOOKUP(A4648,'Allowed as Qualifiers'!$A$1:$A$1896,'Allowed as Qualifiers'!$B$1:$B$1896,0)</f>
        <v>0</v>
      </c>
      <c r="C4648">
        <f t="shared" si="143"/>
        <v>0</v>
      </c>
      <c r="D4648" t="s">
        <v>9299</v>
      </c>
      <c r="G4648">
        <v>0</v>
      </c>
      <c r="H4648" t="str">
        <f>_xlfn.XLOOKUP(A4648,'Diversity Analysis'!$A$2:$A$2366,'Diversity Analysis'!$F$2:$F$2366,"")</f>
        <v/>
      </c>
      <c r="I4648">
        <v>0</v>
      </c>
      <c r="J4648" s="6">
        <v>0</v>
      </c>
    </row>
    <row r="4649" spans="1:10" x14ac:dyDescent="0.2">
      <c r="A4649" t="s">
        <v>9300</v>
      </c>
      <c r="B4649">
        <f>_xlfn.XLOOKUP(A4649,'Allowed as Qualifiers'!$A$1:$A$1896,'Allowed as Qualifiers'!$B$1:$B$1896,0)</f>
        <v>0</v>
      </c>
      <c r="C4649">
        <f t="shared" si="143"/>
        <v>0</v>
      </c>
      <c r="D4649" t="s">
        <v>9301</v>
      </c>
      <c r="G4649">
        <v>0</v>
      </c>
      <c r="H4649" t="str">
        <f>_xlfn.XLOOKUP(A4649,'Diversity Analysis'!$A$2:$A$2366,'Diversity Analysis'!$F$2:$F$2366,"")</f>
        <v/>
      </c>
      <c r="I4649">
        <v>0</v>
      </c>
      <c r="J4649" s="6">
        <v>0</v>
      </c>
    </row>
    <row r="4650" spans="1:10" x14ac:dyDescent="0.2">
      <c r="A4650" t="s">
        <v>9302</v>
      </c>
      <c r="B4650">
        <f>_xlfn.XLOOKUP(A4650,'Allowed as Qualifiers'!$A$1:$A$1896,'Allowed as Qualifiers'!$B$1:$B$1896,0)</f>
        <v>0</v>
      </c>
      <c r="C4650">
        <f t="shared" si="143"/>
        <v>0</v>
      </c>
      <c r="D4650" t="s">
        <v>9303</v>
      </c>
      <c r="G4650">
        <v>0</v>
      </c>
      <c r="H4650" t="str">
        <f>_xlfn.XLOOKUP(A4650,'Diversity Analysis'!$A$2:$A$2366,'Diversity Analysis'!$F$2:$F$2366,"")</f>
        <v/>
      </c>
      <c r="I4650">
        <v>0</v>
      </c>
      <c r="J4650" s="6">
        <v>0</v>
      </c>
    </row>
    <row r="4651" spans="1:10" x14ac:dyDescent="0.2">
      <c r="A4651" t="s">
        <v>9304</v>
      </c>
      <c r="B4651">
        <f>_xlfn.XLOOKUP(A4651,'Allowed as Qualifiers'!$A$1:$A$1896,'Allowed as Qualifiers'!$B$1:$B$1896,0)</f>
        <v>0</v>
      </c>
      <c r="C4651">
        <f t="shared" si="143"/>
        <v>0</v>
      </c>
      <c r="D4651" t="s">
        <v>9305</v>
      </c>
      <c r="G4651">
        <v>0</v>
      </c>
      <c r="H4651" t="str">
        <f>_xlfn.XLOOKUP(A4651,'Diversity Analysis'!$A$2:$A$2366,'Diversity Analysis'!$F$2:$F$2366,"")</f>
        <v/>
      </c>
      <c r="I4651">
        <v>0</v>
      </c>
      <c r="J4651" s="6">
        <v>0</v>
      </c>
    </row>
    <row r="4652" spans="1:10" x14ac:dyDescent="0.2">
      <c r="A4652" t="s">
        <v>9306</v>
      </c>
      <c r="B4652">
        <f>_xlfn.XLOOKUP(A4652,'Allowed as Qualifiers'!$A$1:$A$1896,'Allowed as Qualifiers'!$B$1:$B$1896,0)</f>
        <v>0</v>
      </c>
      <c r="C4652">
        <f t="shared" si="143"/>
        <v>0</v>
      </c>
      <c r="D4652" t="s">
        <v>9307</v>
      </c>
      <c r="G4652">
        <v>0</v>
      </c>
      <c r="H4652" t="str">
        <f>_xlfn.XLOOKUP(A4652,'Diversity Analysis'!$A$2:$A$2366,'Diversity Analysis'!$F$2:$F$2366,"")</f>
        <v/>
      </c>
      <c r="I4652">
        <v>0</v>
      </c>
      <c r="J4652" s="6">
        <v>0</v>
      </c>
    </row>
    <row r="4653" spans="1:10" x14ac:dyDescent="0.2">
      <c r="A4653" t="s">
        <v>9308</v>
      </c>
      <c r="B4653">
        <f>_xlfn.XLOOKUP(A4653,'Allowed as Qualifiers'!$A$1:$A$1896,'Allowed as Qualifiers'!$B$1:$B$1896,0)</f>
        <v>0</v>
      </c>
      <c r="C4653">
        <f t="shared" si="143"/>
        <v>0</v>
      </c>
      <c r="D4653" t="s">
        <v>9309</v>
      </c>
      <c r="G4653">
        <v>0</v>
      </c>
      <c r="H4653" t="str">
        <f>_xlfn.XLOOKUP(A4653,'Diversity Analysis'!$A$2:$A$2366,'Diversity Analysis'!$F$2:$F$2366,"")</f>
        <v/>
      </c>
      <c r="I4653">
        <v>0</v>
      </c>
      <c r="J4653" s="6">
        <v>0</v>
      </c>
    </row>
    <row r="4654" spans="1:10" x14ac:dyDescent="0.2">
      <c r="A4654" t="s">
        <v>9310</v>
      </c>
      <c r="B4654">
        <f>_xlfn.XLOOKUP(A4654,'Allowed as Qualifiers'!$A$1:$A$1896,'Allowed as Qualifiers'!$B$1:$B$1896,0)</f>
        <v>0</v>
      </c>
      <c r="C4654">
        <f t="shared" si="143"/>
        <v>0</v>
      </c>
      <c r="D4654" t="s">
        <v>9311</v>
      </c>
      <c r="G4654">
        <v>0</v>
      </c>
      <c r="H4654" t="str">
        <f>_xlfn.XLOOKUP(A4654,'Diversity Analysis'!$A$2:$A$2366,'Diversity Analysis'!$F$2:$F$2366,"")</f>
        <v/>
      </c>
      <c r="I4654">
        <v>0</v>
      </c>
      <c r="J4654" s="6">
        <v>0</v>
      </c>
    </row>
    <row r="4655" spans="1:10" x14ac:dyDescent="0.2">
      <c r="A4655" t="s">
        <v>9312</v>
      </c>
      <c r="B4655">
        <f>_xlfn.XLOOKUP(A4655,'Allowed as Qualifiers'!$A$1:$A$1896,'Allowed as Qualifiers'!$B$1:$B$1896,0)</f>
        <v>0</v>
      </c>
      <c r="C4655">
        <f t="shared" si="143"/>
        <v>0</v>
      </c>
      <c r="D4655" t="s">
        <v>9313</v>
      </c>
      <c r="G4655">
        <v>0</v>
      </c>
      <c r="H4655" t="str">
        <f>_xlfn.XLOOKUP(A4655,'Diversity Analysis'!$A$2:$A$2366,'Diversity Analysis'!$F$2:$F$2366,"")</f>
        <v/>
      </c>
      <c r="I4655">
        <v>0</v>
      </c>
      <c r="J4655" s="6">
        <v>0</v>
      </c>
    </row>
    <row r="4656" spans="1:10" x14ac:dyDescent="0.2">
      <c r="A4656" t="s">
        <v>9314</v>
      </c>
      <c r="B4656">
        <f>_xlfn.XLOOKUP(A4656,'Allowed as Qualifiers'!$A$1:$A$1896,'Allowed as Qualifiers'!$B$1:$B$1896,0)</f>
        <v>0</v>
      </c>
      <c r="C4656">
        <f t="shared" si="143"/>
        <v>0</v>
      </c>
      <c r="D4656" t="s">
        <v>9315</v>
      </c>
      <c r="G4656">
        <v>0</v>
      </c>
      <c r="H4656" t="str">
        <f>_xlfn.XLOOKUP(A4656,'Diversity Analysis'!$A$2:$A$2366,'Diversity Analysis'!$F$2:$F$2366,"")</f>
        <v/>
      </c>
      <c r="I4656">
        <v>0</v>
      </c>
      <c r="J4656" s="6">
        <v>0</v>
      </c>
    </row>
    <row r="4657" spans="1:10" x14ac:dyDescent="0.2">
      <c r="A4657" t="s">
        <v>9316</v>
      </c>
      <c r="B4657">
        <f>_xlfn.XLOOKUP(A4657,'Allowed as Qualifiers'!$A$1:$A$1896,'Allowed as Qualifiers'!$B$1:$B$1896,0)</f>
        <v>0</v>
      </c>
      <c r="C4657">
        <f t="shared" si="143"/>
        <v>0</v>
      </c>
      <c r="D4657" t="s">
        <v>9317</v>
      </c>
      <c r="G4657">
        <v>0</v>
      </c>
      <c r="H4657" t="str">
        <f>_xlfn.XLOOKUP(A4657,'Diversity Analysis'!$A$2:$A$2366,'Diversity Analysis'!$F$2:$F$2366,"")</f>
        <v/>
      </c>
      <c r="I4657">
        <v>0</v>
      </c>
      <c r="J4657" s="6">
        <v>0</v>
      </c>
    </row>
    <row r="4658" spans="1:10" x14ac:dyDescent="0.2">
      <c r="A4658" t="s">
        <v>9318</v>
      </c>
      <c r="B4658">
        <f>_xlfn.XLOOKUP(A4658,'Allowed as Qualifiers'!$A$1:$A$1896,'Allowed as Qualifiers'!$B$1:$B$1896,0)</f>
        <v>0</v>
      </c>
      <c r="C4658">
        <f t="shared" si="143"/>
        <v>0</v>
      </c>
      <c r="D4658" t="s">
        <v>9319</v>
      </c>
      <c r="G4658">
        <v>0</v>
      </c>
      <c r="H4658" t="str">
        <f>_xlfn.XLOOKUP(A4658,'Diversity Analysis'!$A$2:$A$2366,'Diversity Analysis'!$F$2:$F$2366,"")</f>
        <v/>
      </c>
      <c r="I4658">
        <v>0</v>
      </c>
      <c r="J4658" s="6">
        <v>0</v>
      </c>
    </row>
    <row r="4659" spans="1:10" x14ac:dyDescent="0.2">
      <c r="A4659" t="s">
        <v>9320</v>
      </c>
      <c r="B4659">
        <f>_xlfn.XLOOKUP(A4659,'Allowed as Qualifiers'!$A$1:$A$1896,'Allowed as Qualifiers'!$B$1:$B$1896,0)</f>
        <v>0</v>
      </c>
      <c r="C4659">
        <f t="shared" si="143"/>
        <v>0</v>
      </c>
      <c r="D4659" t="s">
        <v>9321</v>
      </c>
      <c r="G4659">
        <v>0</v>
      </c>
      <c r="H4659" t="str">
        <f>_xlfn.XLOOKUP(A4659,'Diversity Analysis'!$A$2:$A$2366,'Diversity Analysis'!$F$2:$F$2366,"")</f>
        <v/>
      </c>
      <c r="I4659">
        <v>0</v>
      </c>
      <c r="J4659" s="6">
        <v>0</v>
      </c>
    </row>
    <row r="4660" spans="1:10" x14ac:dyDescent="0.2">
      <c r="A4660" t="s">
        <v>9322</v>
      </c>
      <c r="B4660">
        <f>_xlfn.XLOOKUP(A4660,'Allowed as Qualifiers'!$A$1:$A$1896,'Allowed as Qualifiers'!$B$1:$B$1896,0)</f>
        <v>0</v>
      </c>
      <c r="C4660">
        <f t="shared" si="143"/>
        <v>0</v>
      </c>
      <c r="D4660" t="s">
        <v>9323</v>
      </c>
      <c r="G4660">
        <v>0</v>
      </c>
      <c r="H4660" t="str">
        <f>_xlfn.XLOOKUP(A4660,'Diversity Analysis'!$A$2:$A$2366,'Diversity Analysis'!$F$2:$F$2366,"")</f>
        <v/>
      </c>
      <c r="I4660">
        <v>0</v>
      </c>
      <c r="J4660" s="6">
        <v>0</v>
      </c>
    </row>
    <row r="4661" spans="1:10" x14ac:dyDescent="0.2">
      <c r="A4661" t="s">
        <v>9324</v>
      </c>
      <c r="B4661">
        <f>_xlfn.XLOOKUP(A4661,'Allowed as Qualifiers'!$A$1:$A$1896,'Allowed as Qualifiers'!$B$1:$B$1896,0)</f>
        <v>0</v>
      </c>
      <c r="C4661">
        <f t="shared" si="143"/>
        <v>0</v>
      </c>
      <c r="D4661" t="s">
        <v>9325</v>
      </c>
      <c r="G4661">
        <v>0</v>
      </c>
      <c r="H4661" t="str">
        <f>_xlfn.XLOOKUP(A4661,'Diversity Analysis'!$A$2:$A$2366,'Diversity Analysis'!$F$2:$F$2366,"")</f>
        <v/>
      </c>
      <c r="I4661">
        <v>0</v>
      </c>
      <c r="J4661" s="6">
        <v>0</v>
      </c>
    </row>
    <row r="4662" spans="1:10" x14ac:dyDescent="0.2">
      <c r="A4662" t="s">
        <v>9326</v>
      </c>
      <c r="B4662">
        <f>_xlfn.XLOOKUP(A4662,'Allowed as Qualifiers'!$A$1:$A$1896,'Allowed as Qualifiers'!$B$1:$B$1896,0)</f>
        <v>0</v>
      </c>
      <c r="C4662">
        <f t="shared" si="143"/>
        <v>0</v>
      </c>
      <c r="D4662" t="s">
        <v>9327</v>
      </c>
      <c r="G4662">
        <v>0</v>
      </c>
      <c r="H4662" t="str">
        <f>_xlfn.XLOOKUP(A4662,'Diversity Analysis'!$A$2:$A$2366,'Diversity Analysis'!$F$2:$F$2366,"")</f>
        <v/>
      </c>
      <c r="I4662">
        <v>0</v>
      </c>
      <c r="J4662" s="6">
        <v>0</v>
      </c>
    </row>
    <row r="4663" spans="1:10" x14ac:dyDescent="0.2">
      <c r="A4663" t="s">
        <v>9328</v>
      </c>
      <c r="B4663">
        <f>_xlfn.XLOOKUP(A4663,'Allowed as Qualifiers'!$A$1:$A$1896,'Allowed as Qualifiers'!$B$1:$B$1896,0)</f>
        <v>0</v>
      </c>
      <c r="C4663">
        <f t="shared" si="143"/>
        <v>0</v>
      </c>
      <c r="D4663" t="s">
        <v>9329</v>
      </c>
      <c r="G4663">
        <v>0</v>
      </c>
      <c r="H4663" t="str">
        <f>_xlfn.XLOOKUP(A4663,'Diversity Analysis'!$A$2:$A$2366,'Diversity Analysis'!$F$2:$F$2366,"")</f>
        <v/>
      </c>
      <c r="I4663">
        <v>0</v>
      </c>
      <c r="J4663" s="6">
        <v>0</v>
      </c>
    </row>
    <row r="4664" spans="1:10" x14ac:dyDescent="0.2">
      <c r="A4664" t="s">
        <v>9330</v>
      </c>
      <c r="B4664">
        <f>_xlfn.XLOOKUP(A4664,'Allowed as Qualifiers'!$A$1:$A$1896,'Allowed as Qualifiers'!$B$1:$B$1896,0)</f>
        <v>0</v>
      </c>
      <c r="C4664">
        <f t="shared" si="143"/>
        <v>0</v>
      </c>
      <c r="D4664" t="s">
        <v>9331</v>
      </c>
      <c r="G4664">
        <v>0</v>
      </c>
      <c r="H4664" t="str">
        <f>_xlfn.XLOOKUP(A4664,'Diversity Analysis'!$A$2:$A$2366,'Diversity Analysis'!$F$2:$F$2366,"")</f>
        <v/>
      </c>
      <c r="I4664">
        <v>0</v>
      </c>
      <c r="J4664" s="6">
        <v>0</v>
      </c>
    </row>
    <row r="4665" spans="1:10" x14ac:dyDescent="0.2">
      <c r="A4665" t="s">
        <v>9332</v>
      </c>
      <c r="B4665">
        <f>_xlfn.XLOOKUP(A4665,'Allowed as Qualifiers'!$A$1:$A$1896,'Allowed as Qualifiers'!$B$1:$B$1896,0)</f>
        <v>0</v>
      </c>
      <c r="C4665">
        <f t="shared" si="143"/>
        <v>0</v>
      </c>
      <c r="D4665" t="s">
        <v>9333</v>
      </c>
      <c r="G4665">
        <v>0</v>
      </c>
      <c r="H4665" t="str">
        <f>_xlfn.XLOOKUP(A4665,'Diversity Analysis'!$A$2:$A$2366,'Diversity Analysis'!$F$2:$F$2366,"")</f>
        <v/>
      </c>
      <c r="I4665">
        <v>0</v>
      </c>
      <c r="J4665" s="6">
        <v>0</v>
      </c>
    </row>
    <row r="4666" spans="1:10" x14ac:dyDescent="0.2">
      <c r="A4666" t="s">
        <v>9334</v>
      </c>
      <c r="B4666">
        <f>_xlfn.XLOOKUP(A4666,'Allowed as Qualifiers'!$A$1:$A$1896,'Allowed as Qualifiers'!$B$1:$B$1896,0)</f>
        <v>0</v>
      </c>
      <c r="C4666">
        <f t="shared" si="143"/>
        <v>0</v>
      </c>
      <c r="D4666" t="s">
        <v>9335</v>
      </c>
      <c r="G4666">
        <v>0</v>
      </c>
      <c r="H4666" t="str">
        <f>_xlfn.XLOOKUP(A4666,'Diversity Analysis'!$A$2:$A$2366,'Diversity Analysis'!$F$2:$F$2366,"")</f>
        <v/>
      </c>
      <c r="I4666">
        <v>0</v>
      </c>
      <c r="J4666" s="6">
        <v>0</v>
      </c>
    </row>
    <row r="4667" spans="1:10" x14ac:dyDescent="0.2">
      <c r="A4667" t="s">
        <v>9336</v>
      </c>
      <c r="B4667">
        <f>_xlfn.XLOOKUP(A4667,'Allowed as Qualifiers'!$A$1:$A$1896,'Allowed as Qualifiers'!$B$1:$B$1896,0)</f>
        <v>0</v>
      </c>
      <c r="C4667">
        <f t="shared" si="143"/>
        <v>0</v>
      </c>
      <c r="D4667" t="s">
        <v>9337</v>
      </c>
      <c r="G4667">
        <v>0</v>
      </c>
      <c r="H4667" t="str">
        <f>_xlfn.XLOOKUP(A4667,'Diversity Analysis'!$A$2:$A$2366,'Diversity Analysis'!$F$2:$F$2366,"")</f>
        <v/>
      </c>
      <c r="I4667">
        <v>0</v>
      </c>
      <c r="J4667" s="6">
        <v>0</v>
      </c>
    </row>
    <row r="4668" spans="1:10" x14ac:dyDescent="0.2">
      <c r="A4668" t="s">
        <v>9338</v>
      </c>
      <c r="B4668">
        <f>_xlfn.XLOOKUP(A4668,'Allowed as Qualifiers'!$A$1:$A$1896,'Allowed as Qualifiers'!$B$1:$B$1896,0)</f>
        <v>0</v>
      </c>
      <c r="C4668">
        <f t="shared" si="143"/>
        <v>0</v>
      </c>
      <c r="D4668" t="s">
        <v>9339</v>
      </c>
      <c r="G4668">
        <v>0</v>
      </c>
      <c r="H4668" t="str">
        <f>_xlfn.XLOOKUP(A4668,'Diversity Analysis'!$A$2:$A$2366,'Diversity Analysis'!$F$2:$F$2366,"")</f>
        <v/>
      </c>
      <c r="I4668">
        <v>0</v>
      </c>
      <c r="J4668" s="6">
        <v>0</v>
      </c>
    </row>
    <row r="4669" spans="1:10" x14ac:dyDescent="0.2">
      <c r="A4669" t="s">
        <v>9340</v>
      </c>
      <c r="B4669">
        <f>_xlfn.XLOOKUP(A4669,'Allowed as Qualifiers'!$A$1:$A$1896,'Allowed as Qualifiers'!$B$1:$B$1896,0)</f>
        <v>0</v>
      </c>
      <c r="C4669">
        <f t="shared" si="143"/>
        <v>0</v>
      </c>
      <c r="D4669" t="s">
        <v>9341</v>
      </c>
      <c r="G4669">
        <v>0</v>
      </c>
      <c r="H4669" t="str">
        <f>_xlfn.XLOOKUP(A4669,'Diversity Analysis'!$A$2:$A$2366,'Diversity Analysis'!$F$2:$F$2366,"")</f>
        <v/>
      </c>
      <c r="I4669">
        <v>0</v>
      </c>
      <c r="J4669" s="6">
        <v>0</v>
      </c>
    </row>
    <row r="4670" spans="1:10" x14ac:dyDescent="0.2">
      <c r="A4670" t="s">
        <v>9342</v>
      </c>
      <c r="B4670">
        <f>_xlfn.XLOOKUP(A4670,'Allowed as Qualifiers'!$A$1:$A$1896,'Allowed as Qualifiers'!$B$1:$B$1896,0)</f>
        <v>0</v>
      </c>
      <c r="C4670">
        <f t="shared" si="143"/>
        <v>0</v>
      </c>
      <c r="D4670" t="s">
        <v>9343</v>
      </c>
      <c r="G4670">
        <v>0</v>
      </c>
      <c r="H4670" t="str">
        <f>_xlfn.XLOOKUP(A4670,'Diversity Analysis'!$A$2:$A$2366,'Diversity Analysis'!$F$2:$F$2366,"")</f>
        <v/>
      </c>
      <c r="I4670">
        <v>0</v>
      </c>
      <c r="J4670" s="6">
        <v>0</v>
      </c>
    </row>
    <row r="4671" spans="1:10" x14ac:dyDescent="0.2">
      <c r="A4671" t="s">
        <v>9344</v>
      </c>
      <c r="B4671">
        <f>_xlfn.XLOOKUP(A4671,'Allowed as Qualifiers'!$A$1:$A$1896,'Allowed as Qualifiers'!$B$1:$B$1896,0)</f>
        <v>0</v>
      </c>
      <c r="C4671">
        <f t="shared" si="143"/>
        <v>0</v>
      </c>
      <c r="D4671" t="s">
        <v>9345</v>
      </c>
      <c r="G4671">
        <v>0</v>
      </c>
      <c r="H4671" t="str">
        <f>_xlfn.XLOOKUP(A4671,'Diversity Analysis'!$A$2:$A$2366,'Diversity Analysis'!$F$2:$F$2366,"")</f>
        <v/>
      </c>
      <c r="I4671">
        <v>0</v>
      </c>
      <c r="J4671" s="6">
        <v>0</v>
      </c>
    </row>
    <row r="4672" spans="1:10" x14ac:dyDescent="0.2">
      <c r="A4672" t="s">
        <v>9346</v>
      </c>
      <c r="B4672">
        <f>_xlfn.XLOOKUP(A4672,'Allowed as Qualifiers'!$A$1:$A$1896,'Allowed as Qualifiers'!$B$1:$B$1896,0)</f>
        <v>0</v>
      </c>
      <c r="C4672">
        <f t="shared" si="143"/>
        <v>0</v>
      </c>
      <c r="D4672" t="s">
        <v>9347</v>
      </c>
      <c r="G4672">
        <v>0</v>
      </c>
      <c r="H4672" t="str">
        <f>_xlfn.XLOOKUP(A4672,'Diversity Analysis'!$A$2:$A$2366,'Diversity Analysis'!$F$2:$F$2366,"")</f>
        <v/>
      </c>
      <c r="I4672">
        <v>0</v>
      </c>
      <c r="J4672" s="6">
        <v>0</v>
      </c>
    </row>
    <row r="4673" spans="1:10" x14ac:dyDescent="0.2">
      <c r="A4673" t="s">
        <v>9348</v>
      </c>
      <c r="B4673">
        <f>_xlfn.XLOOKUP(A4673,'Allowed as Qualifiers'!$A$1:$A$1896,'Allowed as Qualifiers'!$B$1:$B$1896,0)</f>
        <v>0</v>
      </c>
      <c r="C4673">
        <f t="shared" si="143"/>
        <v>0</v>
      </c>
      <c r="D4673" t="s">
        <v>9349</v>
      </c>
      <c r="G4673">
        <v>0</v>
      </c>
      <c r="H4673" t="str">
        <f>_xlfn.XLOOKUP(A4673,'Diversity Analysis'!$A$2:$A$2366,'Diversity Analysis'!$F$2:$F$2366,"")</f>
        <v/>
      </c>
      <c r="I4673">
        <v>0</v>
      </c>
      <c r="J4673" s="6">
        <v>0</v>
      </c>
    </row>
    <row r="4674" spans="1:10" x14ac:dyDescent="0.2">
      <c r="A4674" t="s">
        <v>9350</v>
      </c>
      <c r="B4674">
        <f>_xlfn.XLOOKUP(A4674,'Allowed as Qualifiers'!$A$1:$A$1896,'Allowed as Qualifiers'!$B$1:$B$1896,0)</f>
        <v>0</v>
      </c>
      <c r="C4674">
        <f t="shared" si="143"/>
        <v>0</v>
      </c>
      <c r="D4674" t="s">
        <v>9351</v>
      </c>
      <c r="G4674">
        <v>0</v>
      </c>
      <c r="H4674" t="str">
        <f>_xlfn.XLOOKUP(A4674,'Diversity Analysis'!$A$2:$A$2366,'Diversity Analysis'!$F$2:$F$2366,"")</f>
        <v/>
      </c>
      <c r="I4674">
        <v>0</v>
      </c>
      <c r="J4674" s="6">
        <v>0</v>
      </c>
    </row>
    <row r="4675" spans="1:10" x14ac:dyDescent="0.2">
      <c r="A4675" t="s">
        <v>9352</v>
      </c>
      <c r="B4675">
        <f>_xlfn.XLOOKUP(A4675,'Allowed as Qualifiers'!$A$1:$A$1896,'Allowed as Qualifiers'!$B$1:$B$1896,0)</f>
        <v>0</v>
      </c>
      <c r="C4675">
        <f t="shared" ref="C4675:C4738" si="144">IF(B4675=1,1,0)*IF(G4675&gt;0,1,0)</f>
        <v>0</v>
      </c>
      <c r="D4675" t="s">
        <v>9353</v>
      </c>
      <c r="G4675">
        <v>0</v>
      </c>
      <c r="H4675" t="str">
        <f>_xlfn.XLOOKUP(A4675,'Diversity Analysis'!$A$2:$A$2366,'Diversity Analysis'!$F$2:$F$2366,"")</f>
        <v/>
      </c>
      <c r="I4675">
        <v>0</v>
      </c>
      <c r="J4675" s="6">
        <v>0</v>
      </c>
    </row>
    <row r="4676" spans="1:10" x14ac:dyDescent="0.2">
      <c r="A4676" t="s">
        <v>9354</v>
      </c>
      <c r="B4676">
        <f>_xlfn.XLOOKUP(A4676,'Allowed as Qualifiers'!$A$1:$A$1896,'Allowed as Qualifiers'!$B$1:$B$1896,0)</f>
        <v>0</v>
      </c>
      <c r="C4676">
        <f t="shared" si="144"/>
        <v>0</v>
      </c>
      <c r="D4676" t="s">
        <v>9355</v>
      </c>
      <c r="G4676">
        <v>0</v>
      </c>
      <c r="H4676" t="str">
        <f>_xlfn.XLOOKUP(A4676,'Diversity Analysis'!$A$2:$A$2366,'Diversity Analysis'!$F$2:$F$2366,"")</f>
        <v/>
      </c>
      <c r="I4676">
        <v>0</v>
      </c>
      <c r="J4676" s="6">
        <v>0</v>
      </c>
    </row>
    <row r="4677" spans="1:10" x14ac:dyDescent="0.2">
      <c r="A4677" t="s">
        <v>9356</v>
      </c>
      <c r="B4677">
        <f>_xlfn.XLOOKUP(A4677,'Allowed as Qualifiers'!$A$1:$A$1896,'Allowed as Qualifiers'!$B$1:$B$1896,0)</f>
        <v>0</v>
      </c>
      <c r="C4677">
        <f t="shared" si="144"/>
        <v>0</v>
      </c>
      <c r="D4677" t="s">
        <v>9357</v>
      </c>
      <c r="G4677">
        <v>0</v>
      </c>
      <c r="H4677" t="str">
        <f>_xlfn.XLOOKUP(A4677,'Diversity Analysis'!$A$2:$A$2366,'Diversity Analysis'!$F$2:$F$2366,"")</f>
        <v/>
      </c>
      <c r="I4677">
        <v>0</v>
      </c>
      <c r="J4677" s="6">
        <v>0</v>
      </c>
    </row>
    <row r="4678" spans="1:10" x14ac:dyDescent="0.2">
      <c r="A4678" t="s">
        <v>9358</v>
      </c>
      <c r="B4678">
        <f>_xlfn.XLOOKUP(A4678,'Allowed as Qualifiers'!$A$1:$A$1896,'Allowed as Qualifiers'!$B$1:$B$1896,0)</f>
        <v>0</v>
      </c>
      <c r="C4678">
        <f t="shared" si="144"/>
        <v>0</v>
      </c>
      <c r="D4678" t="s">
        <v>9359</v>
      </c>
      <c r="G4678">
        <v>0</v>
      </c>
      <c r="H4678" t="str">
        <f>_xlfn.XLOOKUP(A4678,'Diversity Analysis'!$A$2:$A$2366,'Diversity Analysis'!$F$2:$F$2366,"")</f>
        <v/>
      </c>
      <c r="I4678">
        <v>0</v>
      </c>
      <c r="J4678" s="6">
        <v>0</v>
      </c>
    </row>
    <row r="4679" spans="1:10" x14ac:dyDescent="0.2">
      <c r="A4679" t="s">
        <v>9360</v>
      </c>
      <c r="B4679">
        <f>_xlfn.XLOOKUP(A4679,'Allowed as Qualifiers'!$A$1:$A$1896,'Allowed as Qualifiers'!$B$1:$B$1896,0)</f>
        <v>0</v>
      </c>
      <c r="C4679">
        <f t="shared" si="144"/>
        <v>0</v>
      </c>
      <c r="D4679" t="s">
        <v>9361</v>
      </c>
      <c r="G4679">
        <v>0</v>
      </c>
      <c r="H4679" t="str">
        <f>_xlfn.XLOOKUP(A4679,'Diversity Analysis'!$A$2:$A$2366,'Diversity Analysis'!$F$2:$F$2366,"")</f>
        <v/>
      </c>
      <c r="I4679">
        <v>0</v>
      </c>
      <c r="J4679" s="6">
        <v>0</v>
      </c>
    </row>
    <row r="4680" spans="1:10" x14ac:dyDescent="0.2">
      <c r="A4680" t="s">
        <v>9362</v>
      </c>
      <c r="B4680">
        <f>_xlfn.XLOOKUP(A4680,'Allowed as Qualifiers'!$A$1:$A$1896,'Allowed as Qualifiers'!$B$1:$B$1896,0)</f>
        <v>0</v>
      </c>
      <c r="C4680">
        <f t="shared" si="144"/>
        <v>0</v>
      </c>
      <c r="D4680" t="s">
        <v>9363</v>
      </c>
      <c r="G4680">
        <v>0</v>
      </c>
      <c r="H4680" t="str">
        <f>_xlfn.XLOOKUP(A4680,'Diversity Analysis'!$A$2:$A$2366,'Diversity Analysis'!$F$2:$F$2366,"")</f>
        <v/>
      </c>
      <c r="I4680">
        <v>0</v>
      </c>
      <c r="J4680" s="6">
        <v>0</v>
      </c>
    </row>
    <row r="4681" spans="1:10" x14ac:dyDescent="0.2">
      <c r="A4681" t="s">
        <v>9364</v>
      </c>
      <c r="B4681">
        <f>_xlfn.XLOOKUP(A4681,'Allowed as Qualifiers'!$A$1:$A$1896,'Allowed as Qualifiers'!$B$1:$B$1896,0)</f>
        <v>0</v>
      </c>
      <c r="C4681">
        <f t="shared" si="144"/>
        <v>0</v>
      </c>
      <c r="D4681" t="s">
        <v>9365</v>
      </c>
      <c r="G4681">
        <v>0</v>
      </c>
      <c r="H4681" t="str">
        <f>_xlfn.XLOOKUP(A4681,'Diversity Analysis'!$A$2:$A$2366,'Diversity Analysis'!$F$2:$F$2366,"")</f>
        <v/>
      </c>
      <c r="I4681">
        <v>0</v>
      </c>
      <c r="J4681" s="6">
        <v>0</v>
      </c>
    </row>
    <row r="4682" spans="1:10" x14ac:dyDescent="0.2">
      <c r="A4682" t="s">
        <v>9366</v>
      </c>
      <c r="B4682">
        <f>_xlfn.XLOOKUP(A4682,'Allowed as Qualifiers'!$A$1:$A$1896,'Allowed as Qualifiers'!$B$1:$B$1896,0)</f>
        <v>0</v>
      </c>
      <c r="C4682">
        <f t="shared" si="144"/>
        <v>0</v>
      </c>
      <c r="D4682" t="s">
        <v>9367</v>
      </c>
      <c r="G4682">
        <v>0</v>
      </c>
      <c r="H4682" t="str">
        <f>_xlfn.XLOOKUP(A4682,'Diversity Analysis'!$A$2:$A$2366,'Diversity Analysis'!$F$2:$F$2366,"")</f>
        <v/>
      </c>
      <c r="I4682">
        <v>0</v>
      </c>
      <c r="J4682" s="6">
        <v>0</v>
      </c>
    </row>
    <row r="4683" spans="1:10" x14ac:dyDescent="0.2">
      <c r="A4683" t="s">
        <v>9368</v>
      </c>
      <c r="B4683">
        <f>_xlfn.XLOOKUP(A4683,'Allowed as Qualifiers'!$A$1:$A$1896,'Allowed as Qualifiers'!$B$1:$B$1896,0)</f>
        <v>0</v>
      </c>
      <c r="C4683">
        <f t="shared" si="144"/>
        <v>0</v>
      </c>
      <c r="D4683" t="s">
        <v>9369</v>
      </c>
      <c r="G4683">
        <v>0</v>
      </c>
      <c r="H4683" t="str">
        <f>_xlfn.XLOOKUP(A4683,'Diversity Analysis'!$A$2:$A$2366,'Diversity Analysis'!$F$2:$F$2366,"")</f>
        <v/>
      </c>
      <c r="I4683">
        <v>0</v>
      </c>
      <c r="J4683" s="6">
        <v>0</v>
      </c>
    </row>
    <row r="4684" spans="1:10" x14ac:dyDescent="0.2">
      <c r="A4684" t="s">
        <v>9370</v>
      </c>
      <c r="B4684">
        <f>_xlfn.XLOOKUP(A4684,'Allowed as Qualifiers'!$A$1:$A$1896,'Allowed as Qualifiers'!$B$1:$B$1896,0)</f>
        <v>0</v>
      </c>
      <c r="C4684">
        <f t="shared" si="144"/>
        <v>0</v>
      </c>
      <c r="D4684" t="s">
        <v>9371</v>
      </c>
      <c r="G4684">
        <v>0</v>
      </c>
      <c r="H4684" t="str">
        <f>_xlfn.XLOOKUP(A4684,'Diversity Analysis'!$A$2:$A$2366,'Diversity Analysis'!$F$2:$F$2366,"")</f>
        <v/>
      </c>
      <c r="I4684">
        <v>0</v>
      </c>
      <c r="J4684" s="6">
        <v>0</v>
      </c>
    </row>
    <row r="4685" spans="1:10" x14ac:dyDescent="0.2">
      <c r="A4685" t="s">
        <v>9372</v>
      </c>
      <c r="B4685">
        <f>_xlfn.XLOOKUP(A4685,'Allowed as Qualifiers'!$A$1:$A$1896,'Allowed as Qualifiers'!$B$1:$B$1896,0)</f>
        <v>0</v>
      </c>
      <c r="C4685">
        <f t="shared" si="144"/>
        <v>0</v>
      </c>
      <c r="D4685" t="s">
        <v>9373</v>
      </c>
      <c r="G4685">
        <v>0</v>
      </c>
      <c r="H4685" t="str">
        <f>_xlfn.XLOOKUP(A4685,'Diversity Analysis'!$A$2:$A$2366,'Diversity Analysis'!$F$2:$F$2366,"")</f>
        <v/>
      </c>
      <c r="I4685">
        <v>0</v>
      </c>
      <c r="J4685" s="6">
        <v>0</v>
      </c>
    </row>
    <row r="4686" spans="1:10" x14ac:dyDescent="0.2">
      <c r="A4686" t="s">
        <v>9374</v>
      </c>
      <c r="B4686">
        <f>_xlfn.XLOOKUP(A4686,'Allowed as Qualifiers'!$A$1:$A$1896,'Allowed as Qualifiers'!$B$1:$B$1896,0)</f>
        <v>0</v>
      </c>
      <c r="C4686">
        <f t="shared" si="144"/>
        <v>0</v>
      </c>
      <c r="D4686" t="s">
        <v>9375</v>
      </c>
      <c r="G4686">
        <v>0</v>
      </c>
      <c r="H4686" t="str">
        <f>_xlfn.XLOOKUP(A4686,'Diversity Analysis'!$A$2:$A$2366,'Diversity Analysis'!$F$2:$F$2366,"")</f>
        <v/>
      </c>
      <c r="I4686">
        <v>0</v>
      </c>
      <c r="J4686" s="6">
        <v>0</v>
      </c>
    </row>
    <row r="4687" spans="1:10" x14ac:dyDescent="0.2">
      <c r="A4687" t="s">
        <v>9376</v>
      </c>
      <c r="B4687">
        <f>_xlfn.XLOOKUP(A4687,'Allowed as Qualifiers'!$A$1:$A$1896,'Allowed as Qualifiers'!$B$1:$B$1896,0)</f>
        <v>0</v>
      </c>
      <c r="C4687">
        <f t="shared" si="144"/>
        <v>0</v>
      </c>
      <c r="D4687" t="s">
        <v>9377</v>
      </c>
      <c r="G4687">
        <v>0</v>
      </c>
      <c r="H4687" t="str">
        <f>_xlfn.XLOOKUP(A4687,'Diversity Analysis'!$A$2:$A$2366,'Diversity Analysis'!$F$2:$F$2366,"")</f>
        <v/>
      </c>
      <c r="I4687">
        <v>0</v>
      </c>
      <c r="J4687" s="6">
        <v>0</v>
      </c>
    </row>
    <row r="4688" spans="1:10" x14ac:dyDescent="0.2">
      <c r="A4688" t="s">
        <v>9378</v>
      </c>
      <c r="B4688">
        <f>_xlfn.XLOOKUP(A4688,'Allowed as Qualifiers'!$A$1:$A$1896,'Allowed as Qualifiers'!$B$1:$B$1896,0)</f>
        <v>0</v>
      </c>
      <c r="C4688">
        <f t="shared" si="144"/>
        <v>0</v>
      </c>
      <c r="D4688" t="s">
        <v>9379</v>
      </c>
      <c r="G4688">
        <v>0</v>
      </c>
      <c r="H4688" t="str">
        <f>_xlfn.XLOOKUP(A4688,'Diversity Analysis'!$A$2:$A$2366,'Diversity Analysis'!$F$2:$F$2366,"")</f>
        <v/>
      </c>
      <c r="I4688">
        <v>0</v>
      </c>
      <c r="J4688" s="6">
        <v>0</v>
      </c>
    </row>
    <row r="4689" spans="1:10" x14ac:dyDescent="0.2">
      <c r="A4689" t="s">
        <v>9380</v>
      </c>
      <c r="B4689">
        <f>_xlfn.XLOOKUP(A4689,'Allowed as Qualifiers'!$A$1:$A$1896,'Allowed as Qualifiers'!$B$1:$B$1896,0)</f>
        <v>0</v>
      </c>
      <c r="C4689">
        <f t="shared" si="144"/>
        <v>0</v>
      </c>
      <c r="D4689" t="s">
        <v>9381</v>
      </c>
      <c r="G4689">
        <v>0</v>
      </c>
      <c r="H4689" t="str">
        <f>_xlfn.XLOOKUP(A4689,'Diversity Analysis'!$A$2:$A$2366,'Diversity Analysis'!$F$2:$F$2366,"")</f>
        <v/>
      </c>
      <c r="I4689">
        <v>0</v>
      </c>
      <c r="J4689" s="6">
        <v>0</v>
      </c>
    </row>
    <row r="4690" spans="1:10" x14ac:dyDescent="0.2">
      <c r="A4690" t="s">
        <v>9382</v>
      </c>
      <c r="B4690">
        <f>_xlfn.XLOOKUP(A4690,'Allowed as Qualifiers'!$A$1:$A$1896,'Allowed as Qualifiers'!$B$1:$B$1896,0)</f>
        <v>0</v>
      </c>
      <c r="C4690">
        <f t="shared" si="144"/>
        <v>0</v>
      </c>
      <c r="D4690" t="s">
        <v>9383</v>
      </c>
      <c r="G4690">
        <v>0</v>
      </c>
      <c r="H4690" t="str">
        <f>_xlfn.XLOOKUP(A4690,'Diversity Analysis'!$A$2:$A$2366,'Diversity Analysis'!$F$2:$F$2366,"")</f>
        <v/>
      </c>
      <c r="I4690">
        <v>0</v>
      </c>
      <c r="J4690" s="6">
        <v>0</v>
      </c>
    </row>
    <row r="4691" spans="1:10" x14ac:dyDescent="0.2">
      <c r="A4691" t="s">
        <v>9384</v>
      </c>
      <c r="B4691">
        <f>_xlfn.XLOOKUP(A4691,'Allowed as Qualifiers'!$A$1:$A$1896,'Allowed as Qualifiers'!$B$1:$B$1896,0)</f>
        <v>0</v>
      </c>
      <c r="C4691">
        <f t="shared" si="144"/>
        <v>0</v>
      </c>
      <c r="D4691" t="s">
        <v>9385</v>
      </c>
      <c r="G4691">
        <v>0</v>
      </c>
      <c r="H4691" t="str">
        <f>_xlfn.XLOOKUP(A4691,'Diversity Analysis'!$A$2:$A$2366,'Diversity Analysis'!$F$2:$F$2366,"")</f>
        <v/>
      </c>
      <c r="I4691">
        <v>0</v>
      </c>
      <c r="J4691" s="6">
        <v>0</v>
      </c>
    </row>
    <row r="4692" spans="1:10" x14ac:dyDescent="0.2">
      <c r="A4692" t="s">
        <v>9386</v>
      </c>
      <c r="B4692">
        <f>_xlfn.XLOOKUP(A4692,'Allowed as Qualifiers'!$A$1:$A$1896,'Allowed as Qualifiers'!$B$1:$B$1896,0)</f>
        <v>0</v>
      </c>
      <c r="C4692">
        <f t="shared" si="144"/>
        <v>0</v>
      </c>
      <c r="D4692" t="s">
        <v>9387</v>
      </c>
      <c r="G4692">
        <v>0</v>
      </c>
      <c r="H4692" t="str">
        <f>_xlfn.XLOOKUP(A4692,'Diversity Analysis'!$A$2:$A$2366,'Diversity Analysis'!$F$2:$F$2366,"")</f>
        <v/>
      </c>
      <c r="I4692">
        <v>0</v>
      </c>
      <c r="J4692" s="6">
        <v>0</v>
      </c>
    </row>
    <row r="4693" spans="1:10" x14ac:dyDescent="0.2">
      <c r="A4693" t="s">
        <v>9388</v>
      </c>
      <c r="B4693">
        <f>_xlfn.XLOOKUP(A4693,'Allowed as Qualifiers'!$A$1:$A$1896,'Allowed as Qualifiers'!$B$1:$B$1896,0)</f>
        <v>0</v>
      </c>
      <c r="C4693">
        <f t="shared" si="144"/>
        <v>0</v>
      </c>
      <c r="D4693" t="s">
        <v>9389</v>
      </c>
      <c r="G4693">
        <v>0</v>
      </c>
      <c r="H4693" t="str">
        <f>_xlfn.XLOOKUP(A4693,'Diversity Analysis'!$A$2:$A$2366,'Diversity Analysis'!$F$2:$F$2366,"")</f>
        <v/>
      </c>
      <c r="I4693">
        <v>0</v>
      </c>
      <c r="J4693" s="6">
        <v>0</v>
      </c>
    </row>
    <row r="4694" spans="1:10" x14ac:dyDescent="0.2">
      <c r="A4694" t="s">
        <v>9390</v>
      </c>
      <c r="B4694">
        <f>_xlfn.XLOOKUP(A4694,'Allowed as Qualifiers'!$A$1:$A$1896,'Allowed as Qualifiers'!$B$1:$B$1896,0)</f>
        <v>0</v>
      </c>
      <c r="C4694">
        <f t="shared" si="144"/>
        <v>0</v>
      </c>
      <c r="D4694" t="s">
        <v>9391</v>
      </c>
      <c r="G4694">
        <v>0</v>
      </c>
      <c r="H4694" t="str">
        <f>_xlfn.XLOOKUP(A4694,'Diversity Analysis'!$A$2:$A$2366,'Diversity Analysis'!$F$2:$F$2366,"")</f>
        <v/>
      </c>
      <c r="I4694">
        <v>0</v>
      </c>
      <c r="J4694" s="6">
        <v>0</v>
      </c>
    </row>
    <row r="4695" spans="1:10" x14ac:dyDescent="0.2">
      <c r="A4695" t="s">
        <v>9392</v>
      </c>
      <c r="B4695">
        <f>_xlfn.XLOOKUP(A4695,'Allowed as Qualifiers'!$A$1:$A$1896,'Allowed as Qualifiers'!$B$1:$B$1896,0)</f>
        <v>0</v>
      </c>
      <c r="C4695">
        <f t="shared" si="144"/>
        <v>0</v>
      </c>
      <c r="D4695" t="s">
        <v>9393</v>
      </c>
      <c r="G4695">
        <v>0</v>
      </c>
      <c r="H4695" t="str">
        <f>_xlfn.XLOOKUP(A4695,'Diversity Analysis'!$A$2:$A$2366,'Diversity Analysis'!$F$2:$F$2366,"")</f>
        <v/>
      </c>
      <c r="I4695">
        <v>0</v>
      </c>
      <c r="J4695" s="6">
        <v>0</v>
      </c>
    </row>
    <row r="4696" spans="1:10" x14ac:dyDescent="0.2">
      <c r="A4696" t="s">
        <v>9394</v>
      </c>
      <c r="B4696">
        <f>_xlfn.XLOOKUP(A4696,'Allowed as Qualifiers'!$A$1:$A$1896,'Allowed as Qualifiers'!$B$1:$B$1896,0)</f>
        <v>0</v>
      </c>
      <c r="C4696">
        <f t="shared" si="144"/>
        <v>0</v>
      </c>
      <c r="D4696" t="s">
        <v>9395</v>
      </c>
      <c r="G4696">
        <v>0</v>
      </c>
      <c r="H4696" t="str">
        <f>_xlfn.XLOOKUP(A4696,'Diversity Analysis'!$A$2:$A$2366,'Diversity Analysis'!$F$2:$F$2366,"")</f>
        <v/>
      </c>
      <c r="I4696">
        <v>0</v>
      </c>
      <c r="J4696" s="6">
        <v>0</v>
      </c>
    </row>
    <row r="4697" spans="1:10" x14ac:dyDescent="0.2">
      <c r="A4697" t="s">
        <v>9396</v>
      </c>
      <c r="B4697">
        <f>_xlfn.XLOOKUP(A4697,'Allowed as Qualifiers'!$A$1:$A$1896,'Allowed as Qualifiers'!$B$1:$B$1896,0)</f>
        <v>0</v>
      </c>
      <c r="C4697">
        <f t="shared" si="144"/>
        <v>0</v>
      </c>
      <c r="D4697" t="s">
        <v>9397</v>
      </c>
      <c r="G4697">
        <v>0</v>
      </c>
      <c r="H4697" t="str">
        <f>_xlfn.XLOOKUP(A4697,'Diversity Analysis'!$A$2:$A$2366,'Diversity Analysis'!$F$2:$F$2366,"")</f>
        <v/>
      </c>
      <c r="I4697">
        <v>0</v>
      </c>
      <c r="J4697" s="6">
        <v>0</v>
      </c>
    </row>
    <row r="4698" spans="1:10" x14ac:dyDescent="0.2">
      <c r="A4698" t="s">
        <v>9398</v>
      </c>
      <c r="B4698">
        <f>_xlfn.XLOOKUP(A4698,'Allowed as Qualifiers'!$A$1:$A$1896,'Allowed as Qualifiers'!$B$1:$B$1896,0)</f>
        <v>0</v>
      </c>
      <c r="C4698">
        <f t="shared" si="144"/>
        <v>0</v>
      </c>
      <c r="D4698" t="s">
        <v>9399</v>
      </c>
      <c r="G4698">
        <v>0</v>
      </c>
      <c r="H4698" t="str">
        <f>_xlfn.XLOOKUP(A4698,'Diversity Analysis'!$A$2:$A$2366,'Diversity Analysis'!$F$2:$F$2366,"")</f>
        <v/>
      </c>
      <c r="I4698">
        <v>0</v>
      </c>
      <c r="J4698" s="6">
        <v>0</v>
      </c>
    </row>
    <row r="4699" spans="1:10" x14ac:dyDescent="0.2">
      <c r="A4699" t="s">
        <v>9400</v>
      </c>
      <c r="B4699">
        <f>_xlfn.XLOOKUP(A4699,'Allowed as Qualifiers'!$A$1:$A$1896,'Allowed as Qualifiers'!$B$1:$B$1896,0)</f>
        <v>0</v>
      </c>
      <c r="C4699">
        <f t="shared" si="144"/>
        <v>0</v>
      </c>
      <c r="D4699" t="s">
        <v>9401</v>
      </c>
      <c r="G4699">
        <v>0</v>
      </c>
      <c r="H4699" t="str">
        <f>_xlfn.XLOOKUP(A4699,'Diversity Analysis'!$A$2:$A$2366,'Diversity Analysis'!$F$2:$F$2366,"")</f>
        <v/>
      </c>
      <c r="I4699">
        <v>0</v>
      </c>
      <c r="J4699" s="6">
        <v>0</v>
      </c>
    </row>
    <row r="4700" spans="1:10" x14ac:dyDescent="0.2">
      <c r="A4700" t="s">
        <v>9402</v>
      </c>
      <c r="B4700">
        <f>_xlfn.XLOOKUP(A4700,'Allowed as Qualifiers'!$A$1:$A$1896,'Allowed as Qualifiers'!$B$1:$B$1896,0)</f>
        <v>0</v>
      </c>
      <c r="C4700">
        <f t="shared" si="144"/>
        <v>0</v>
      </c>
      <c r="D4700" t="s">
        <v>9403</v>
      </c>
      <c r="G4700">
        <v>0</v>
      </c>
      <c r="H4700" t="str">
        <f>_xlfn.XLOOKUP(A4700,'Diversity Analysis'!$A$2:$A$2366,'Diversity Analysis'!$F$2:$F$2366,"")</f>
        <v/>
      </c>
      <c r="I4700">
        <v>0</v>
      </c>
      <c r="J4700" s="6">
        <v>0</v>
      </c>
    </row>
    <row r="4701" spans="1:10" x14ac:dyDescent="0.2">
      <c r="A4701" t="s">
        <v>9404</v>
      </c>
      <c r="B4701">
        <f>_xlfn.XLOOKUP(A4701,'Allowed as Qualifiers'!$A$1:$A$1896,'Allowed as Qualifiers'!$B$1:$B$1896,0)</f>
        <v>0</v>
      </c>
      <c r="C4701">
        <f t="shared" si="144"/>
        <v>0</v>
      </c>
      <c r="D4701" t="s">
        <v>9405</v>
      </c>
      <c r="G4701">
        <v>0</v>
      </c>
      <c r="H4701" t="str">
        <f>_xlfn.XLOOKUP(A4701,'Diversity Analysis'!$A$2:$A$2366,'Diversity Analysis'!$F$2:$F$2366,"")</f>
        <v/>
      </c>
      <c r="I4701">
        <v>0</v>
      </c>
      <c r="J4701" s="6">
        <v>0</v>
      </c>
    </row>
    <row r="4702" spans="1:10" x14ac:dyDescent="0.2">
      <c r="A4702" t="s">
        <v>9406</v>
      </c>
      <c r="B4702">
        <f>_xlfn.XLOOKUP(A4702,'Allowed as Qualifiers'!$A$1:$A$1896,'Allowed as Qualifiers'!$B$1:$B$1896,0)</f>
        <v>0</v>
      </c>
      <c r="C4702">
        <f t="shared" si="144"/>
        <v>0</v>
      </c>
      <c r="D4702" t="s">
        <v>9407</v>
      </c>
      <c r="G4702">
        <v>0</v>
      </c>
      <c r="H4702" t="str">
        <f>_xlfn.XLOOKUP(A4702,'Diversity Analysis'!$A$2:$A$2366,'Diversity Analysis'!$F$2:$F$2366,"")</f>
        <v/>
      </c>
      <c r="I4702">
        <v>0</v>
      </c>
      <c r="J4702" s="6">
        <v>0</v>
      </c>
    </row>
    <row r="4703" spans="1:10" x14ac:dyDescent="0.2">
      <c r="A4703" t="s">
        <v>9408</v>
      </c>
      <c r="B4703">
        <f>_xlfn.XLOOKUP(A4703,'Allowed as Qualifiers'!$A$1:$A$1896,'Allowed as Qualifiers'!$B$1:$B$1896,0)</f>
        <v>0</v>
      </c>
      <c r="C4703">
        <f t="shared" si="144"/>
        <v>0</v>
      </c>
      <c r="D4703" t="s">
        <v>9409</v>
      </c>
      <c r="G4703">
        <v>0</v>
      </c>
      <c r="H4703" t="str">
        <f>_xlfn.XLOOKUP(A4703,'Diversity Analysis'!$A$2:$A$2366,'Diversity Analysis'!$F$2:$F$2366,"")</f>
        <v/>
      </c>
      <c r="I4703">
        <v>0</v>
      </c>
      <c r="J4703" s="6">
        <v>0</v>
      </c>
    </row>
    <row r="4704" spans="1:10" x14ac:dyDescent="0.2">
      <c r="A4704" t="s">
        <v>9410</v>
      </c>
      <c r="B4704">
        <f>_xlfn.XLOOKUP(A4704,'Allowed as Qualifiers'!$A$1:$A$1896,'Allowed as Qualifiers'!$B$1:$B$1896,0)</f>
        <v>0</v>
      </c>
      <c r="C4704">
        <f t="shared" si="144"/>
        <v>0</v>
      </c>
      <c r="D4704" t="s">
        <v>9411</v>
      </c>
      <c r="G4704">
        <v>0</v>
      </c>
      <c r="H4704" t="str">
        <f>_xlfn.XLOOKUP(A4704,'Diversity Analysis'!$A$2:$A$2366,'Diversity Analysis'!$F$2:$F$2366,"")</f>
        <v/>
      </c>
      <c r="I4704">
        <v>0</v>
      </c>
      <c r="J4704" s="6">
        <v>0</v>
      </c>
    </row>
    <row r="4705" spans="1:10" x14ac:dyDescent="0.2">
      <c r="A4705" t="s">
        <v>9412</v>
      </c>
      <c r="B4705">
        <f>_xlfn.XLOOKUP(A4705,'Allowed as Qualifiers'!$A$1:$A$1896,'Allowed as Qualifiers'!$B$1:$B$1896,0)</f>
        <v>0</v>
      </c>
      <c r="C4705">
        <f t="shared" si="144"/>
        <v>0</v>
      </c>
      <c r="D4705" t="s">
        <v>9413</v>
      </c>
      <c r="G4705">
        <v>0</v>
      </c>
      <c r="H4705" t="str">
        <f>_xlfn.XLOOKUP(A4705,'Diversity Analysis'!$A$2:$A$2366,'Diversity Analysis'!$F$2:$F$2366,"")</f>
        <v/>
      </c>
      <c r="I4705">
        <v>0</v>
      </c>
      <c r="J4705" s="6">
        <v>0</v>
      </c>
    </row>
    <row r="4706" spans="1:10" x14ac:dyDescent="0.2">
      <c r="A4706" t="s">
        <v>9414</v>
      </c>
      <c r="B4706">
        <f>_xlfn.XLOOKUP(A4706,'Allowed as Qualifiers'!$A$1:$A$1896,'Allowed as Qualifiers'!$B$1:$B$1896,0)</f>
        <v>0</v>
      </c>
      <c r="C4706">
        <f t="shared" si="144"/>
        <v>0</v>
      </c>
      <c r="D4706" t="s">
        <v>9415</v>
      </c>
      <c r="G4706">
        <v>0</v>
      </c>
      <c r="H4706" t="str">
        <f>_xlfn.XLOOKUP(A4706,'Diversity Analysis'!$A$2:$A$2366,'Diversity Analysis'!$F$2:$F$2366,"")</f>
        <v/>
      </c>
      <c r="I4706">
        <v>0</v>
      </c>
      <c r="J4706" s="6">
        <v>0</v>
      </c>
    </row>
    <row r="4707" spans="1:10" x14ac:dyDescent="0.2">
      <c r="A4707" t="s">
        <v>9416</v>
      </c>
      <c r="B4707">
        <f>_xlfn.XLOOKUP(A4707,'Allowed as Qualifiers'!$A$1:$A$1896,'Allowed as Qualifiers'!$B$1:$B$1896,0)</f>
        <v>0</v>
      </c>
      <c r="C4707">
        <f t="shared" si="144"/>
        <v>0</v>
      </c>
      <c r="D4707" t="s">
        <v>9417</v>
      </c>
      <c r="G4707">
        <v>0</v>
      </c>
      <c r="H4707" t="str">
        <f>_xlfn.XLOOKUP(A4707,'Diversity Analysis'!$A$2:$A$2366,'Diversity Analysis'!$F$2:$F$2366,"")</f>
        <v/>
      </c>
      <c r="I4707">
        <v>0</v>
      </c>
      <c r="J4707" s="6">
        <v>0</v>
      </c>
    </row>
    <row r="4708" spans="1:10" x14ac:dyDescent="0.2">
      <c r="A4708" t="s">
        <v>9418</v>
      </c>
      <c r="B4708">
        <f>_xlfn.XLOOKUP(A4708,'Allowed as Qualifiers'!$A$1:$A$1896,'Allowed as Qualifiers'!$B$1:$B$1896,0)</f>
        <v>0</v>
      </c>
      <c r="C4708">
        <f t="shared" si="144"/>
        <v>0</v>
      </c>
      <c r="D4708" t="s">
        <v>9419</v>
      </c>
      <c r="G4708">
        <v>0</v>
      </c>
      <c r="H4708" t="str">
        <f>_xlfn.XLOOKUP(A4708,'Diversity Analysis'!$A$2:$A$2366,'Diversity Analysis'!$F$2:$F$2366,"")</f>
        <v/>
      </c>
      <c r="I4708">
        <v>0</v>
      </c>
      <c r="J4708" s="6">
        <v>0</v>
      </c>
    </row>
    <row r="4709" spans="1:10" x14ac:dyDescent="0.2">
      <c r="A4709" t="s">
        <v>9420</v>
      </c>
      <c r="B4709">
        <f>_xlfn.XLOOKUP(A4709,'Allowed as Qualifiers'!$A$1:$A$1896,'Allowed as Qualifiers'!$B$1:$B$1896,0)</f>
        <v>0</v>
      </c>
      <c r="C4709">
        <f t="shared" si="144"/>
        <v>0</v>
      </c>
      <c r="D4709" t="s">
        <v>9421</v>
      </c>
      <c r="G4709">
        <v>0</v>
      </c>
      <c r="H4709" t="str">
        <f>_xlfn.XLOOKUP(A4709,'Diversity Analysis'!$A$2:$A$2366,'Diversity Analysis'!$F$2:$F$2366,"")</f>
        <v/>
      </c>
      <c r="I4709">
        <v>0</v>
      </c>
      <c r="J4709" s="6">
        <v>0</v>
      </c>
    </row>
    <row r="4710" spans="1:10" x14ac:dyDescent="0.2">
      <c r="A4710" t="s">
        <v>9422</v>
      </c>
      <c r="B4710">
        <f>_xlfn.XLOOKUP(A4710,'Allowed as Qualifiers'!$A$1:$A$1896,'Allowed as Qualifiers'!$B$1:$B$1896,0)</f>
        <v>0</v>
      </c>
      <c r="C4710">
        <f t="shared" si="144"/>
        <v>0</v>
      </c>
      <c r="D4710" t="s">
        <v>9423</v>
      </c>
      <c r="G4710">
        <v>0</v>
      </c>
      <c r="H4710" t="str">
        <f>_xlfn.XLOOKUP(A4710,'Diversity Analysis'!$A$2:$A$2366,'Diversity Analysis'!$F$2:$F$2366,"")</f>
        <v/>
      </c>
      <c r="I4710">
        <v>0</v>
      </c>
      <c r="J4710" s="6">
        <v>0</v>
      </c>
    </row>
    <row r="4711" spans="1:10" x14ac:dyDescent="0.2">
      <c r="A4711" t="s">
        <v>9424</v>
      </c>
      <c r="B4711">
        <f>_xlfn.XLOOKUP(A4711,'Allowed as Qualifiers'!$A$1:$A$1896,'Allowed as Qualifiers'!$B$1:$B$1896,0)</f>
        <v>0</v>
      </c>
      <c r="C4711">
        <f t="shared" si="144"/>
        <v>0</v>
      </c>
      <c r="D4711" t="s">
        <v>9425</v>
      </c>
      <c r="G4711">
        <v>0</v>
      </c>
      <c r="H4711" t="str">
        <f>_xlfn.XLOOKUP(A4711,'Diversity Analysis'!$A$2:$A$2366,'Diversity Analysis'!$F$2:$F$2366,"")</f>
        <v/>
      </c>
      <c r="I4711">
        <v>0</v>
      </c>
      <c r="J4711" s="6">
        <v>0</v>
      </c>
    </row>
    <row r="4712" spans="1:10" x14ac:dyDescent="0.2">
      <c r="A4712" t="s">
        <v>9426</v>
      </c>
      <c r="B4712">
        <f>_xlfn.XLOOKUP(A4712,'Allowed as Qualifiers'!$A$1:$A$1896,'Allowed as Qualifiers'!$B$1:$B$1896,0)</f>
        <v>0</v>
      </c>
      <c r="C4712">
        <f t="shared" si="144"/>
        <v>0</v>
      </c>
      <c r="D4712" t="s">
        <v>9427</v>
      </c>
      <c r="G4712">
        <v>0</v>
      </c>
      <c r="H4712" t="str">
        <f>_xlfn.XLOOKUP(A4712,'Diversity Analysis'!$A$2:$A$2366,'Diversity Analysis'!$F$2:$F$2366,"")</f>
        <v/>
      </c>
      <c r="I4712">
        <v>0</v>
      </c>
      <c r="J4712" s="6">
        <v>0</v>
      </c>
    </row>
    <row r="4713" spans="1:10" x14ac:dyDescent="0.2">
      <c r="A4713" t="s">
        <v>9428</v>
      </c>
      <c r="B4713">
        <f>_xlfn.XLOOKUP(A4713,'Allowed as Qualifiers'!$A$1:$A$1896,'Allowed as Qualifiers'!$B$1:$B$1896,0)</f>
        <v>0</v>
      </c>
      <c r="C4713">
        <f t="shared" si="144"/>
        <v>0</v>
      </c>
      <c r="D4713" t="s">
        <v>9429</v>
      </c>
      <c r="G4713">
        <v>0</v>
      </c>
      <c r="H4713" t="str">
        <f>_xlfn.XLOOKUP(A4713,'Diversity Analysis'!$A$2:$A$2366,'Diversity Analysis'!$F$2:$F$2366,"")</f>
        <v/>
      </c>
      <c r="I4713">
        <v>0</v>
      </c>
      <c r="J4713" s="6">
        <v>0</v>
      </c>
    </row>
    <row r="4714" spans="1:10" x14ac:dyDescent="0.2">
      <c r="A4714" t="s">
        <v>9430</v>
      </c>
      <c r="B4714">
        <f>_xlfn.XLOOKUP(A4714,'Allowed as Qualifiers'!$A$1:$A$1896,'Allowed as Qualifiers'!$B$1:$B$1896,0)</f>
        <v>0</v>
      </c>
      <c r="C4714">
        <f t="shared" si="144"/>
        <v>0</v>
      </c>
      <c r="D4714" t="s">
        <v>9431</v>
      </c>
      <c r="G4714">
        <v>0</v>
      </c>
      <c r="H4714" t="str">
        <f>_xlfn.XLOOKUP(A4714,'Diversity Analysis'!$A$2:$A$2366,'Diversity Analysis'!$F$2:$F$2366,"")</f>
        <v/>
      </c>
      <c r="I4714">
        <v>0</v>
      </c>
      <c r="J4714" s="6">
        <v>0</v>
      </c>
    </row>
    <row r="4715" spans="1:10" x14ac:dyDescent="0.2">
      <c r="A4715" t="s">
        <v>9432</v>
      </c>
      <c r="B4715">
        <f>_xlfn.XLOOKUP(A4715,'Allowed as Qualifiers'!$A$1:$A$1896,'Allowed as Qualifiers'!$B$1:$B$1896,0)</f>
        <v>1</v>
      </c>
      <c r="C4715">
        <f t="shared" si="144"/>
        <v>0</v>
      </c>
      <c r="D4715" t="s">
        <v>9433</v>
      </c>
      <c r="G4715">
        <v>0</v>
      </c>
      <c r="H4715" t="str">
        <f>_xlfn.XLOOKUP(A4715,'Diversity Analysis'!$A$2:$A$2366,'Diversity Analysis'!$F$2:$F$2366,"")</f>
        <v/>
      </c>
      <c r="I4715">
        <v>0</v>
      </c>
      <c r="J4715" s="6">
        <v>0</v>
      </c>
    </row>
    <row r="4716" spans="1:10" x14ac:dyDescent="0.2">
      <c r="A4716" t="s">
        <v>9434</v>
      </c>
      <c r="B4716">
        <f>_xlfn.XLOOKUP(A4716,'Allowed as Qualifiers'!$A$1:$A$1896,'Allowed as Qualifiers'!$B$1:$B$1896,0)</f>
        <v>0</v>
      </c>
      <c r="C4716">
        <f t="shared" si="144"/>
        <v>0</v>
      </c>
      <c r="D4716" t="s">
        <v>9435</v>
      </c>
      <c r="G4716">
        <v>0</v>
      </c>
      <c r="H4716" t="str">
        <f>_xlfn.XLOOKUP(A4716,'Diversity Analysis'!$A$2:$A$2366,'Diversity Analysis'!$F$2:$F$2366,"")</f>
        <v/>
      </c>
      <c r="I4716">
        <v>0</v>
      </c>
      <c r="J4716" s="6">
        <v>0</v>
      </c>
    </row>
    <row r="4717" spans="1:10" x14ac:dyDescent="0.2">
      <c r="A4717" t="s">
        <v>9436</v>
      </c>
      <c r="B4717">
        <f>_xlfn.XLOOKUP(A4717,'Allowed as Qualifiers'!$A$1:$A$1896,'Allowed as Qualifiers'!$B$1:$B$1896,0)</f>
        <v>0</v>
      </c>
      <c r="C4717">
        <f t="shared" si="144"/>
        <v>0</v>
      </c>
      <c r="D4717" t="s">
        <v>9437</v>
      </c>
      <c r="G4717">
        <v>0</v>
      </c>
      <c r="H4717" t="str">
        <f>_xlfn.XLOOKUP(A4717,'Diversity Analysis'!$A$2:$A$2366,'Diversity Analysis'!$F$2:$F$2366,"")</f>
        <v/>
      </c>
      <c r="I4717">
        <v>0</v>
      </c>
      <c r="J4717" s="6">
        <v>0</v>
      </c>
    </row>
    <row r="4718" spans="1:10" x14ac:dyDescent="0.2">
      <c r="A4718" t="s">
        <v>9438</v>
      </c>
      <c r="B4718">
        <f>_xlfn.XLOOKUP(A4718,'Allowed as Qualifiers'!$A$1:$A$1896,'Allowed as Qualifiers'!$B$1:$B$1896,0)</f>
        <v>0</v>
      </c>
      <c r="C4718">
        <f t="shared" si="144"/>
        <v>0</v>
      </c>
      <c r="D4718" t="s">
        <v>9439</v>
      </c>
      <c r="G4718">
        <v>0</v>
      </c>
      <c r="H4718" t="str">
        <f>_xlfn.XLOOKUP(A4718,'Diversity Analysis'!$A$2:$A$2366,'Diversity Analysis'!$F$2:$F$2366,"")</f>
        <v/>
      </c>
      <c r="I4718">
        <v>0</v>
      </c>
      <c r="J4718" s="6">
        <v>0</v>
      </c>
    </row>
    <row r="4719" spans="1:10" x14ac:dyDescent="0.2">
      <c r="A4719" t="s">
        <v>9440</v>
      </c>
      <c r="B4719">
        <f>_xlfn.XLOOKUP(A4719,'Allowed as Qualifiers'!$A$1:$A$1896,'Allowed as Qualifiers'!$B$1:$B$1896,0)</f>
        <v>0</v>
      </c>
      <c r="C4719">
        <f t="shared" si="144"/>
        <v>0</v>
      </c>
      <c r="D4719" t="s">
        <v>9441</v>
      </c>
      <c r="G4719">
        <v>0</v>
      </c>
      <c r="H4719" t="str">
        <f>_xlfn.XLOOKUP(A4719,'Diversity Analysis'!$A$2:$A$2366,'Diversity Analysis'!$F$2:$F$2366,"")</f>
        <v/>
      </c>
      <c r="I4719">
        <v>0</v>
      </c>
      <c r="J4719" s="6">
        <v>0</v>
      </c>
    </row>
    <row r="4720" spans="1:10" x14ac:dyDescent="0.2">
      <c r="A4720" t="s">
        <v>9442</v>
      </c>
      <c r="B4720">
        <f>_xlfn.XLOOKUP(A4720,'Allowed as Qualifiers'!$A$1:$A$1896,'Allowed as Qualifiers'!$B$1:$B$1896,0)</f>
        <v>0</v>
      </c>
      <c r="C4720">
        <f t="shared" si="144"/>
        <v>0</v>
      </c>
      <c r="D4720" t="s">
        <v>9443</v>
      </c>
      <c r="E4720" t="s">
        <v>527</v>
      </c>
      <c r="G4720">
        <v>0</v>
      </c>
      <c r="H4720" t="str">
        <f>_xlfn.XLOOKUP(A4720,'Diversity Analysis'!$A$2:$A$2366,'Diversity Analysis'!$F$2:$F$2366,"")</f>
        <v/>
      </c>
      <c r="I4720">
        <v>0</v>
      </c>
      <c r="J4720" s="6">
        <v>0</v>
      </c>
    </row>
    <row r="4721" spans="1:10" x14ac:dyDescent="0.2">
      <c r="A4721" t="s">
        <v>9444</v>
      </c>
      <c r="B4721">
        <f>_xlfn.XLOOKUP(A4721,'Allowed as Qualifiers'!$A$1:$A$1896,'Allowed as Qualifiers'!$B$1:$B$1896,0)</f>
        <v>0</v>
      </c>
      <c r="C4721">
        <f t="shared" si="144"/>
        <v>0</v>
      </c>
      <c r="D4721" t="s">
        <v>9445</v>
      </c>
      <c r="E4721" t="s">
        <v>527</v>
      </c>
      <c r="G4721">
        <v>0</v>
      </c>
      <c r="H4721" t="str">
        <f>_xlfn.XLOOKUP(A4721,'Diversity Analysis'!$A$2:$A$2366,'Diversity Analysis'!$F$2:$F$2366,"")</f>
        <v/>
      </c>
      <c r="I4721">
        <v>0</v>
      </c>
      <c r="J4721" s="6">
        <v>0</v>
      </c>
    </row>
    <row r="4722" spans="1:10" x14ac:dyDescent="0.2">
      <c r="A4722" t="s">
        <v>9446</v>
      </c>
      <c r="B4722">
        <f>_xlfn.XLOOKUP(A4722,'Allowed as Qualifiers'!$A$1:$A$1896,'Allowed as Qualifiers'!$B$1:$B$1896,0)</f>
        <v>0</v>
      </c>
      <c r="C4722">
        <f t="shared" si="144"/>
        <v>0</v>
      </c>
      <c r="D4722" t="s">
        <v>9447</v>
      </c>
      <c r="E4722" t="s">
        <v>527</v>
      </c>
      <c r="G4722">
        <v>0</v>
      </c>
      <c r="H4722" t="str">
        <f>_xlfn.XLOOKUP(A4722,'Diversity Analysis'!$A$2:$A$2366,'Diversity Analysis'!$F$2:$F$2366,"")</f>
        <v/>
      </c>
      <c r="I4722">
        <v>0</v>
      </c>
      <c r="J4722" s="6">
        <v>0</v>
      </c>
    </row>
    <row r="4723" spans="1:10" x14ac:dyDescent="0.2">
      <c r="A4723" t="s">
        <v>9448</v>
      </c>
      <c r="B4723">
        <f>_xlfn.XLOOKUP(A4723,'Allowed as Qualifiers'!$A$1:$A$1896,'Allowed as Qualifiers'!$B$1:$B$1896,0)</f>
        <v>0</v>
      </c>
      <c r="C4723">
        <f t="shared" si="144"/>
        <v>0</v>
      </c>
      <c r="D4723" t="s">
        <v>9449</v>
      </c>
      <c r="E4723" t="s">
        <v>527</v>
      </c>
      <c r="G4723">
        <v>0</v>
      </c>
      <c r="H4723" t="str">
        <f>_xlfn.XLOOKUP(A4723,'Diversity Analysis'!$A$2:$A$2366,'Diversity Analysis'!$F$2:$F$2366,"")</f>
        <v/>
      </c>
      <c r="I4723">
        <v>0</v>
      </c>
      <c r="J4723" s="6">
        <v>0</v>
      </c>
    </row>
    <row r="4724" spans="1:10" x14ac:dyDescent="0.2">
      <c r="A4724" t="s">
        <v>9450</v>
      </c>
      <c r="B4724">
        <f>_xlfn.XLOOKUP(A4724,'Allowed as Qualifiers'!$A$1:$A$1896,'Allowed as Qualifiers'!$B$1:$B$1896,0)</f>
        <v>0</v>
      </c>
      <c r="C4724">
        <f t="shared" si="144"/>
        <v>0</v>
      </c>
      <c r="D4724" t="s">
        <v>9451</v>
      </c>
      <c r="E4724" t="s">
        <v>527</v>
      </c>
      <c r="G4724">
        <v>0</v>
      </c>
      <c r="H4724" t="str">
        <f>_xlfn.XLOOKUP(A4724,'Diversity Analysis'!$A$2:$A$2366,'Diversity Analysis'!$F$2:$F$2366,"")</f>
        <v/>
      </c>
      <c r="I4724">
        <v>0</v>
      </c>
      <c r="J4724" s="6">
        <v>0</v>
      </c>
    </row>
    <row r="4725" spans="1:10" x14ac:dyDescent="0.2">
      <c r="A4725" t="s">
        <v>9452</v>
      </c>
      <c r="B4725">
        <f>_xlfn.XLOOKUP(A4725,'Allowed as Qualifiers'!$A$1:$A$1896,'Allowed as Qualifiers'!$B$1:$B$1896,0)</f>
        <v>0</v>
      </c>
      <c r="C4725">
        <f t="shared" si="144"/>
        <v>0</v>
      </c>
      <c r="D4725" t="s">
        <v>9453</v>
      </c>
      <c r="E4725" t="s">
        <v>527</v>
      </c>
      <c r="G4725">
        <v>0</v>
      </c>
      <c r="H4725" t="str">
        <f>_xlfn.XLOOKUP(A4725,'Diversity Analysis'!$A$2:$A$2366,'Diversity Analysis'!$F$2:$F$2366,"")</f>
        <v/>
      </c>
      <c r="I4725">
        <v>0</v>
      </c>
      <c r="J4725" s="6">
        <v>0</v>
      </c>
    </row>
    <row r="4726" spans="1:10" x14ac:dyDescent="0.2">
      <c r="A4726" t="s">
        <v>9454</v>
      </c>
      <c r="B4726">
        <f>_xlfn.XLOOKUP(A4726,'Allowed as Qualifiers'!$A$1:$A$1896,'Allowed as Qualifiers'!$B$1:$B$1896,0)</f>
        <v>0</v>
      </c>
      <c r="C4726">
        <f t="shared" si="144"/>
        <v>0</v>
      </c>
      <c r="D4726" t="s">
        <v>9455</v>
      </c>
      <c r="E4726" t="s">
        <v>527</v>
      </c>
      <c r="G4726">
        <v>0</v>
      </c>
      <c r="H4726" t="str">
        <f>_xlfn.XLOOKUP(A4726,'Diversity Analysis'!$A$2:$A$2366,'Diversity Analysis'!$F$2:$F$2366,"")</f>
        <v/>
      </c>
      <c r="I4726">
        <v>0</v>
      </c>
      <c r="J4726" s="6">
        <v>0</v>
      </c>
    </row>
    <row r="4727" spans="1:10" x14ac:dyDescent="0.2">
      <c r="A4727" t="s">
        <v>9456</v>
      </c>
      <c r="B4727">
        <f>_xlfn.XLOOKUP(A4727,'Allowed as Qualifiers'!$A$1:$A$1896,'Allowed as Qualifiers'!$B$1:$B$1896,0)</f>
        <v>0</v>
      </c>
      <c r="C4727">
        <f t="shared" si="144"/>
        <v>0</v>
      </c>
      <c r="D4727" t="s">
        <v>9457</v>
      </c>
      <c r="E4727" t="s">
        <v>527</v>
      </c>
      <c r="G4727">
        <v>0</v>
      </c>
      <c r="H4727" t="str">
        <f>_xlfn.XLOOKUP(A4727,'Diversity Analysis'!$A$2:$A$2366,'Diversity Analysis'!$F$2:$F$2366,"")</f>
        <v/>
      </c>
      <c r="I4727">
        <v>0</v>
      </c>
      <c r="J4727" s="6">
        <v>0</v>
      </c>
    </row>
    <row r="4728" spans="1:10" x14ac:dyDescent="0.2">
      <c r="A4728" t="s">
        <v>9458</v>
      </c>
      <c r="B4728">
        <f>_xlfn.XLOOKUP(A4728,'Allowed as Qualifiers'!$A$1:$A$1896,'Allowed as Qualifiers'!$B$1:$B$1896,0)</f>
        <v>0</v>
      </c>
      <c r="C4728">
        <f t="shared" si="144"/>
        <v>0</v>
      </c>
      <c r="D4728" t="s">
        <v>9459</v>
      </c>
      <c r="E4728" t="s">
        <v>527</v>
      </c>
      <c r="G4728">
        <v>0</v>
      </c>
      <c r="H4728" t="str">
        <f>_xlfn.XLOOKUP(A4728,'Diversity Analysis'!$A$2:$A$2366,'Diversity Analysis'!$F$2:$F$2366,"")</f>
        <v/>
      </c>
      <c r="I4728">
        <v>0</v>
      </c>
      <c r="J4728" s="6">
        <v>0</v>
      </c>
    </row>
    <row r="4729" spans="1:10" x14ac:dyDescent="0.2">
      <c r="A4729" t="s">
        <v>9460</v>
      </c>
      <c r="B4729">
        <f>_xlfn.XLOOKUP(A4729,'Allowed as Qualifiers'!$A$1:$A$1896,'Allowed as Qualifiers'!$B$1:$B$1896,0)</f>
        <v>0</v>
      </c>
      <c r="C4729">
        <f t="shared" si="144"/>
        <v>0</v>
      </c>
      <c r="D4729" t="s">
        <v>9461</v>
      </c>
      <c r="E4729" t="s">
        <v>527</v>
      </c>
      <c r="G4729">
        <v>0</v>
      </c>
      <c r="H4729" t="str">
        <f>_xlfn.XLOOKUP(A4729,'Diversity Analysis'!$A$2:$A$2366,'Diversity Analysis'!$F$2:$F$2366,"")</f>
        <v/>
      </c>
      <c r="I4729">
        <v>0</v>
      </c>
      <c r="J4729" s="6">
        <v>0</v>
      </c>
    </row>
    <row r="4730" spans="1:10" x14ac:dyDescent="0.2">
      <c r="A4730" t="s">
        <v>9462</v>
      </c>
      <c r="B4730">
        <f>_xlfn.XLOOKUP(A4730,'Allowed as Qualifiers'!$A$1:$A$1896,'Allowed as Qualifiers'!$B$1:$B$1896,0)</f>
        <v>0</v>
      </c>
      <c r="C4730">
        <f t="shared" si="144"/>
        <v>0</v>
      </c>
      <c r="D4730" t="s">
        <v>9463</v>
      </c>
      <c r="E4730" t="s">
        <v>527</v>
      </c>
      <c r="G4730">
        <v>0</v>
      </c>
      <c r="H4730" t="str">
        <f>_xlfn.XLOOKUP(A4730,'Diversity Analysis'!$A$2:$A$2366,'Diversity Analysis'!$F$2:$F$2366,"")</f>
        <v/>
      </c>
      <c r="I4730">
        <v>0</v>
      </c>
      <c r="J4730" s="6">
        <v>0</v>
      </c>
    </row>
    <row r="4731" spans="1:10" x14ac:dyDescent="0.2">
      <c r="A4731" t="s">
        <v>9464</v>
      </c>
      <c r="B4731">
        <f>_xlfn.XLOOKUP(A4731,'Allowed as Qualifiers'!$A$1:$A$1896,'Allowed as Qualifiers'!$B$1:$B$1896,0)</f>
        <v>0</v>
      </c>
      <c r="C4731">
        <f t="shared" si="144"/>
        <v>0</v>
      </c>
      <c r="D4731" t="s">
        <v>9465</v>
      </c>
      <c r="E4731" t="s">
        <v>527</v>
      </c>
      <c r="G4731">
        <v>0</v>
      </c>
      <c r="H4731" t="str">
        <f>_xlfn.XLOOKUP(A4731,'Diversity Analysis'!$A$2:$A$2366,'Diversity Analysis'!$F$2:$F$2366,"")</f>
        <v/>
      </c>
      <c r="I4731">
        <v>0</v>
      </c>
      <c r="J4731" s="6">
        <v>0</v>
      </c>
    </row>
    <row r="4732" spans="1:10" x14ac:dyDescent="0.2">
      <c r="A4732" t="s">
        <v>9466</v>
      </c>
      <c r="B4732">
        <f>_xlfn.XLOOKUP(A4732,'Allowed as Qualifiers'!$A$1:$A$1896,'Allowed as Qualifiers'!$B$1:$B$1896,0)</f>
        <v>0</v>
      </c>
      <c r="C4732">
        <f t="shared" si="144"/>
        <v>0</v>
      </c>
      <c r="D4732" t="s">
        <v>9467</v>
      </c>
      <c r="E4732" t="s">
        <v>527</v>
      </c>
      <c r="G4732">
        <v>0</v>
      </c>
      <c r="H4732" t="str">
        <f>_xlfn.XLOOKUP(A4732,'Diversity Analysis'!$A$2:$A$2366,'Diversity Analysis'!$F$2:$F$2366,"")</f>
        <v/>
      </c>
      <c r="I4732">
        <v>0</v>
      </c>
      <c r="J4732" s="6">
        <v>0</v>
      </c>
    </row>
    <row r="4733" spans="1:10" x14ac:dyDescent="0.2">
      <c r="A4733" t="s">
        <v>9468</v>
      </c>
      <c r="B4733">
        <f>_xlfn.XLOOKUP(A4733,'Allowed as Qualifiers'!$A$1:$A$1896,'Allowed as Qualifiers'!$B$1:$B$1896,0)</f>
        <v>0</v>
      </c>
      <c r="C4733">
        <f t="shared" si="144"/>
        <v>0</v>
      </c>
      <c r="D4733" t="s">
        <v>9469</v>
      </c>
      <c r="E4733" t="s">
        <v>527</v>
      </c>
      <c r="G4733">
        <v>0</v>
      </c>
      <c r="H4733" t="str">
        <f>_xlfn.XLOOKUP(A4733,'Diversity Analysis'!$A$2:$A$2366,'Diversity Analysis'!$F$2:$F$2366,"")</f>
        <v/>
      </c>
      <c r="I4733">
        <v>0</v>
      </c>
      <c r="J4733" s="6">
        <v>0</v>
      </c>
    </row>
    <row r="4734" spans="1:10" x14ac:dyDescent="0.2">
      <c r="A4734" t="s">
        <v>9470</v>
      </c>
      <c r="B4734">
        <f>_xlfn.XLOOKUP(A4734,'Allowed as Qualifiers'!$A$1:$A$1896,'Allowed as Qualifiers'!$B$1:$B$1896,0)</f>
        <v>0</v>
      </c>
      <c r="C4734">
        <f t="shared" si="144"/>
        <v>0</v>
      </c>
      <c r="D4734" t="s">
        <v>9471</v>
      </c>
      <c r="E4734" t="s">
        <v>527</v>
      </c>
      <c r="G4734">
        <v>0</v>
      </c>
      <c r="H4734" t="str">
        <f>_xlfn.XLOOKUP(A4734,'Diversity Analysis'!$A$2:$A$2366,'Diversity Analysis'!$F$2:$F$2366,"")</f>
        <v/>
      </c>
      <c r="I4734">
        <v>0</v>
      </c>
      <c r="J4734" s="6">
        <v>0</v>
      </c>
    </row>
    <row r="4735" spans="1:10" x14ac:dyDescent="0.2">
      <c r="A4735" t="s">
        <v>9472</v>
      </c>
      <c r="B4735">
        <f>_xlfn.XLOOKUP(A4735,'Allowed as Qualifiers'!$A$1:$A$1896,'Allowed as Qualifiers'!$B$1:$B$1896,0)</f>
        <v>0</v>
      </c>
      <c r="C4735">
        <f t="shared" si="144"/>
        <v>0</v>
      </c>
      <c r="D4735" t="s">
        <v>9473</v>
      </c>
      <c r="E4735" t="s">
        <v>527</v>
      </c>
      <c r="G4735">
        <v>0</v>
      </c>
      <c r="H4735" t="str">
        <f>_xlfn.XLOOKUP(A4735,'Diversity Analysis'!$A$2:$A$2366,'Diversity Analysis'!$F$2:$F$2366,"")</f>
        <v/>
      </c>
      <c r="I4735">
        <v>0</v>
      </c>
      <c r="J4735" s="6">
        <v>0</v>
      </c>
    </row>
    <row r="4736" spans="1:10" x14ac:dyDescent="0.2">
      <c r="A4736" t="s">
        <v>9474</v>
      </c>
      <c r="B4736">
        <f>_xlfn.XLOOKUP(A4736,'Allowed as Qualifiers'!$A$1:$A$1896,'Allowed as Qualifiers'!$B$1:$B$1896,0)</f>
        <v>0</v>
      </c>
      <c r="C4736">
        <f t="shared" si="144"/>
        <v>0</v>
      </c>
      <c r="D4736" t="s">
        <v>9475</v>
      </c>
      <c r="E4736" t="s">
        <v>527</v>
      </c>
      <c r="G4736">
        <v>0</v>
      </c>
      <c r="H4736" t="str">
        <f>_xlfn.XLOOKUP(A4736,'Diversity Analysis'!$A$2:$A$2366,'Diversity Analysis'!$F$2:$F$2366,"")</f>
        <v/>
      </c>
      <c r="I4736">
        <v>0</v>
      </c>
      <c r="J4736" s="6">
        <v>0</v>
      </c>
    </row>
    <row r="4737" spans="1:10" x14ac:dyDescent="0.2">
      <c r="A4737" t="s">
        <v>9476</v>
      </c>
      <c r="B4737">
        <f>_xlfn.XLOOKUP(A4737,'Allowed as Qualifiers'!$A$1:$A$1896,'Allowed as Qualifiers'!$B$1:$B$1896,0)</f>
        <v>0</v>
      </c>
      <c r="C4737">
        <f t="shared" si="144"/>
        <v>0</v>
      </c>
      <c r="D4737" t="s">
        <v>9477</v>
      </c>
      <c r="G4737">
        <v>0</v>
      </c>
      <c r="H4737" t="str">
        <f>_xlfn.XLOOKUP(A4737,'Diversity Analysis'!$A$2:$A$2366,'Diversity Analysis'!$F$2:$F$2366,"")</f>
        <v/>
      </c>
      <c r="I4737">
        <v>0</v>
      </c>
      <c r="J4737" s="6">
        <v>0</v>
      </c>
    </row>
    <row r="4738" spans="1:10" x14ac:dyDescent="0.2">
      <c r="A4738" t="s">
        <v>9478</v>
      </c>
      <c r="B4738">
        <f>_xlfn.XLOOKUP(A4738,'Allowed as Qualifiers'!$A$1:$A$1896,'Allowed as Qualifiers'!$B$1:$B$1896,0)</f>
        <v>0</v>
      </c>
      <c r="C4738">
        <f t="shared" si="144"/>
        <v>0</v>
      </c>
      <c r="D4738" t="s">
        <v>9479</v>
      </c>
      <c r="G4738">
        <v>0</v>
      </c>
      <c r="H4738" t="str">
        <f>_xlfn.XLOOKUP(A4738,'Diversity Analysis'!$A$2:$A$2366,'Diversity Analysis'!$F$2:$F$2366,"")</f>
        <v/>
      </c>
      <c r="I4738">
        <v>0</v>
      </c>
      <c r="J4738" s="6">
        <v>0</v>
      </c>
    </row>
    <row r="4739" spans="1:10" x14ac:dyDescent="0.2">
      <c r="A4739" t="s">
        <v>9480</v>
      </c>
      <c r="B4739">
        <f>_xlfn.XLOOKUP(A4739,'Allowed as Qualifiers'!$A$1:$A$1896,'Allowed as Qualifiers'!$B$1:$B$1896,0)</f>
        <v>0</v>
      </c>
      <c r="C4739">
        <f t="shared" ref="C4739:C4802" si="145">IF(B4739=1,1,0)*IF(G4739&gt;0,1,0)</f>
        <v>0</v>
      </c>
      <c r="D4739" t="s">
        <v>9481</v>
      </c>
      <c r="G4739">
        <v>0</v>
      </c>
      <c r="H4739" t="str">
        <f>_xlfn.XLOOKUP(A4739,'Diversity Analysis'!$A$2:$A$2366,'Diversity Analysis'!$F$2:$F$2366,"")</f>
        <v/>
      </c>
      <c r="I4739">
        <v>0</v>
      </c>
      <c r="J4739" s="6">
        <v>0</v>
      </c>
    </row>
    <row r="4740" spans="1:10" x14ac:dyDescent="0.2">
      <c r="A4740" t="s">
        <v>9482</v>
      </c>
      <c r="B4740">
        <f>_xlfn.XLOOKUP(A4740,'Allowed as Qualifiers'!$A$1:$A$1896,'Allowed as Qualifiers'!$B$1:$B$1896,0)</f>
        <v>0</v>
      </c>
      <c r="C4740">
        <f t="shared" si="145"/>
        <v>0</v>
      </c>
      <c r="D4740" t="s">
        <v>9483</v>
      </c>
      <c r="G4740">
        <v>0</v>
      </c>
      <c r="H4740" t="str">
        <f>_xlfn.XLOOKUP(A4740,'Diversity Analysis'!$A$2:$A$2366,'Diversity Analysis'!$F$2:$F$2366,"")</f>
        <v/>
      </c>
      <c r="I4740">
        <v>0</v>
      </c>
      <c r="J4740" s="6">
        <v>0</v>
      </c>
    </row>
    <row r="4741" spans="1:10" x14ac:dyDescent="0.2">
      <c r="A4741" t="s">
        <v>9484</v>
      </c>
      <c r="B4741">
        <f>_xlfn.XLOOKUP(A4741,'Allowed as Qualifiers'!$A$1:$A$1896,'Allowed as Qualifiers'!$B$1:$B$1896,0)</f>
        <v>0</v>
      </c>
      <c r="C4741">
        <f t="shared" si="145"/>
        <v>0</v>
      </c>
      <c r="D4741" t="s">
        <v>9485</v>
      </c>
      <c r="G4741">
        <v>0</v>
      </c>
      <c r="H4741" t="str">
        <f>_xlfn.XLOOKUP(A4741,'Diversity Analysis'!$A$2:$A$2366,'Diversity Analysis'!$F$2:$F$2366,"")</f>
        <v/>
      </c>
      <c r="I4741">
        <v>0</v>
      </c>
      <c r="J4741" s="6">
        <v>0</v>
      </c>
    </row>
    <row r="4742" spans="1:10" x14ac:dyDescent="0.2">
      <c r="A4742" t="s">
        <v>9486</v>
      </c>
      <c r="B4742">
        <f>_xlfn.XLOOKUP(A4742,'Allowed as Qualifiers'!$A$1:$A$1896,'Allowed as Qualifiers'!$B$1:$B$1896,0)</f>
        <v>0</v>
      </c>
      <c r="C4742">
        <f t="shared" si="145"/>
        <v>0</v>
      </c>
      <c r="D4742" t="s">
        <v>9487</v>
      </c>
      <c r="G4742">
        <v>0</v>
      </c>
      <c r="H4742" t="str">
        <f>_xlfn.XLOOKUP(A4742,'Diversity Analysis'!$A$2:$A$2366,'Diversity Analysis'!$F$2:$F$2366,"")</f>
        <v/>
      </c>
      <c r="I4742">
        <v>0</v>
      </c>
      <c r="J4742" s="6">
        <v>0</v>
      </c>
    </row>
    <row r="4743" spans="1:10" x14ac:dyDescent="0.2">
      <c r="A4743" t="s">
        <v>9488</v>
      </c>
      <c r="B4743">
        <f>_xlfn.XLOOKUP(A4743,'Allowed as Qualifiers'!$A$1:$A$1896,'Allowed as Qualifiers'!$B$1:$B$1896,0)</f>
        <v>0</v>
      </c>
      <c r="C4743">
        <f t="shared" si="145"/>
        <v>0</v>
      </c>
      <c r="D4743" t="s">
        <v>9489</v>
      </c>
      <c r="G4743">
        <v>0</v>
      </c>
      <c r="H4743" t="str">
        <f>_xlfn.XLOOKUP(A4743,'Diversity Analysis'!$A$2:$A$2366,'Diversity Analysis'!$F$2:$F$2366,"")</f>
        <v/>
      </c>
      <c r="I4743">
        <v>0</v>
      </c>
      <c r="J4743" s="6">
        <v>0</v>
      </c>
    </row>
    <row r="4744" spans="1:10" x14ac:dyDescent="0.2">
      <c r="A4744" t="s">
        <v>9490</v>
      </c>
      <c r="B4744">
        <f>_xlfn.XLOOKUP(A4744,'Allowed as Qualifiers'!$A$1:$A$1896,'Allowed as Qualifiers'!$B$1:$B$1896,0)</f>
        <v>0</v>
      </c>
      <c r="C4744">
        <f t="shared" si="145"/>
        <v>0</v>
      </c>
      <c r="D4744" t="s">
        <v>9491</v>
      </c>
      <c r="G4744">
        <v>0</v>
      </c>
      <c r="H4744" t="str">
        <f>_xlfn.XLOOKUP(A4744,'Diversity Analysis'!$A$2:$A$2366,'Diversity Analysis'!$F$2:$F$2366,"")</f>
        <v/>
      </c>
      <c r="I4744">
        <v>0</v>
      </c>
      <c r="J4744" s="6">
        <v>0</v>
      </c>
    </row>
    <row r="4745" spans="1:10" x14ac:dyDescent="0.2">
      <c r="A4745" t="s">
        <v>9492</v>
      </c>
      <c r="B4745">
        <f>_xlfn.XLOOKUP(A4745,'Allowed as Qualifiers'!$A$1:$A$1896,'Allowed as Qualifiers'!$B$1:$B$1896,0)</f>
        <v>0</v>
      </c>
      <c r="C4745">
        <f t="shared" si="145"/>
        <v>0</v>
      </c>
      <c r="D4745" t="s">
        <v>9493</v>
      </c>
      <c r="G4745">
        <v>0</v>
      </c>
      <c r="H4745" t="str">
        <f>_xlfn.XLOOKUP(A4745,'Diversity Analysis'!$A$2:$A$2366,'Diversity Analysis'!$F$2:$F$2366,"")</f>
        <v/>
      </c>
      <c r="I4745">
        <v>0</v>
      </c>
      <c r="J4745" s="6">
        <v>0</v>
      </c>
    </row>
    <row r="4746" spans="1:10" x14ac:dyDescent="0.2">
      <c r="A4746" t="s">
        <v>9494</v>
      </c>
      <c r="B4746">
        <f>_xlfn.XLOOKUP(A4746,'Allowed as Qualifiers'!$A$1:$A$1896,'Allowed as Qualifiers'!$B$1:$B$1896,0)</f>
        <v>0</v>
      </c>
      <c r="C4746">
        <f t="shared" si="145"/>
        <v>0</v>
      </c>
      <c r="D4746" t="s">
        <v>9495</v>
      </c>
      <c r="G4746">
        <v>0</v>
      </c>
      <c r="H4746" t="str">
        <f>_xlfn.XLOOKUP(A4746,'Diversity Analysis'!$A$2:$A$2366,'Diversity Analysis'!$F$2:$F$2366,"")</f>
        <v/>
      </c>
      <c r="I4746">
        <v>0</v>
      </c>
      <c r="J4746" s="6">
        <v>0</v>
      </c>
    </row>
    <row r="4747" spans="1:10" x14ac:dyDescent="0.2">
      <c r="A4747" t="s">
        <v>9496</v>
      </c>
      <c r="B4747">
        <f>_xlfn.XLOOKUP(A4747,'Allowed as Qualifiers'!$A$1:$A$1896,'Allowed as Qualifiers'!$B$1:$B$1896,0)</f>
        <v>0</v>
      </c>
      <c r="C4747">
        <f t="shared" si="145"/>
        <v>0</v>
      </c>
      <c r="D4747" t="s">
        <v>9497</v>
      </c>
      <c r="G4747">
        <v>0</v>
      </c>
      <c r="H4747" t="str">
        <f>_xlfn.XLOOKUP(A4747,'Diversity Analysis'!$A$2:$A$2366,'Diversity Analysis'!$F$2:$F$2366,"")</f>
        <v/>
      </c>
      <c r="I4747">
        <v>0</v>
      </c>
      <c r="J4747" s="6">
        <v>0</v>
      </c>
    </row>
    <row r="4748" spans="1:10" x14ac:dyDescent="0.2">
      <c r="A4748" t="s">
        <v>9498</v>
      </c>
      <c r="B4748">
        <f>_xlfn.XLOOKUP(A4748,'Allowed as Qualifiers'!$A$1:$A$1896,'Allowed as Qualifiers'!$B$1:$B$1896,0)</f>
        <v>1</v>
      </c>
      <c r="C4748">
        <f t="shared" si="145"/>
        <v>0</v>
      </c>
      <c r="D4748" t="s">
        <v>9499</v>
      </c>
      <c r="G4748">
        <v>0</v>
      </c>
      <c r="H4748" t="str">
        <f>_xlfn.XLOOKUP(A4748,'Diversity Analysis'!$A$2:$A$2366,'Diversity Analysis'!$F$2:$F$2366,"")</f>
        <v/>
      </c>
      <c r="I4748">
        <v>0</v>
      </c>
      <c r="J4748" s="6">
        <v>0</v>
      </c>
    </row>
    <row r="4749" spans="1:10" x14ac:dyDescent="0.2">
      <c r="A4749" t="s">
        <v>9500</v>
      </c>
      <c r="B4749">
        <f>_xlfn.XLOOKUP(A4749,'Allowed as Qualifiers'!$A$1:$A$1896,'Allowed as Qualifiers'!$B$1:$B$1896,0)</f>
        <v>0</v>
      </c>
      <c r="C4749">
        <f t="shared" si="145"/>
        <v>0</v>
      </c>
      <c r="D4749" t="s">
        <v>9501</v>
      </c>
      <c r="G4749">
        <v>0</v>
      </c>
      <c r="H4749" t="str">
        <f>_xlfn.XLOOKUP(A4749,'Diversity Analysis'!$A$2:$A$2366,'Diversity Analysis'!$F$2:$F$2366,"")</f>
        <v/>
      </c>
      <c r="I4749">
        <v>0</v>
      </c>
      <c r="J4749" s="6">
        <v>0</v>
      </c>
    </row>
    <row r="4750" spans="1:10" x14ac:dyDescent="0.2">
      <c r="A4750" t="s">
        <v>9502</v>
      </c>
      <c r="B4750">
        <f>_xlfn.XLOOKUP(A4750,'Allowed as Qualifiers'!$A$1:$A$1896,'Allowed as Qualifiers'!$B$1:$B$1896,0)</f>
        <v>0</v>
      </c>
      <c r="C4750">
        <f t="shared" si="145"/>
        <v>0</v>
      </c>
      <c r="D4750" t="s">
        <v>9503</v>
      </c>
      <c r="G4750">
        <v>0</v>
      </c>
      <c r="H4750" t="str">
        <f>_xlfn.XLOOKUP(A4750,'Diversity Analysis'!$A$2:$A$2366,'Diversity Analysis'!$F$2:$F$2366,"")</f>
        <v/>
      </c>
      <c r="I4750">
        <v>0</v>
      </c>
      <c r="J4750" s="6">
        <v>0</v>
      </c>
    </row>
    <row r="4751" spans="1:10" x14ac:dyDescent="0.2">
      <c r="A4751" t="s">
        <v>9504</v>
      </c>
      <c r="B4751">
        <f>_xlfn.XLOOKUP(A4751,'Allowed as Qualifiers'!$A$1:$A$1896,'Allowed as Qualifiers'!$B$1:$B$1896,0)</f>
        <v>0</v>
      </c>
      <c r="C4751">
        <f t="shared" si="145"/>
        <v>0</v>
      </c>
      <c r="D4751" t="s">
        <v>9505</v>
      </c>
      <c r="G4751">
        <v>0</v>
      </c>
      <c r="H4751" t="str">
        <f>_xlfn.XLOOKUP(A4751,'Diversity Analysis'!$A$2:$A$2366,'Diversity Analysis'!$F$2:$F$2366,"")</f>
        <v/>
      </c>
      <c r="I4751">
        <v>0</v>
      </c>
      <c r="J4751" s="6">
        <v>0</v>
      </c>
    </row>
    <row r="4752" spans="1:10" x14ac:dyDescent="0.2">
      <c r="A4752" t="s">
        <v>9506</v>
      </c>
      <c r="B4752">
        <f>_xlfn.XLOOKUP(A4752,'Allowed as Qualifiers'!$A$1:$A$1896,'Allowed as Qualifiers'!$B$1:$B$1896,0)</f>
        <v>0</v>
      </c>
      <c r="C4752">
        <f t="shared" si="145"/>
        <v>0</v>
      </c>
      <c r="D4752" t="s">
        <v>9507</v>
      </c>
      <c r="G4752">
        <v>0</v>
      </c>
      <c r="H4752" t="str">
        <f>_xlfn.XLOOKUP(A4752,'Diversity Analysis'!$A$2:$A$2366,'Diversity Analysis'!$F$2:$F$2366,"")</f>
        <v/>
      </c>
      <c r="I4752">
        <v>0</v>
      </c>
      <c r="J4752" s="6">
        <v>0</v>
      </c>
    </row>
    <row r="4753" spans="1:10" x14ac:dyDescent="0.2">
      <c r="A4753" t="s">
        <v>9508</v>
      </c>
      <c r="B4753">
        <f>_xlfn.XLOOKUP(A4753,'Allowed as Qualifiers'!$A$1:$A$1896,'Allowed as Qualifiers'!$B$1:$B$1896,0)</f>
        <v>0</v>
      </c>
      <c r="C4753">
        <f t="shared" si="145"/>
        <v>0</v>
      </c>
      <c r="D4753" t="s">
        <v>9509</v>
      </c>
      <c r="G4753">
        <v>0</v>
      </c>
      <c r="H4753" t="str">
        <f>_xlfn.XLOOKUP(A4753,'Diversity Analysis'!$A$2:$A$2366,'Diversity Analysis'!$F$2:$F$2366,"")</f>
        <v/>
      </c>
      <c r="I4753">
        <v>0</v>
      </c>
      <c r="J4753" s="6">
        <v>0</v>
      </c>
    </row>
    <row r="4754" spans="1:10" x14ac:dyDescent="0.2">
      <c r="A4754" t="s">
        <v>9510</v>
      </c>
      <c r="B4754">
        <f>_xlfn.XLOOKUP(A4754,'Allowed as Qualifiers'!$A$1:$A$1896,'Allowed as Qualifiers'!$B$1:$B$1896,0)</f>
        <v>0</v>
      </c>
      <c r="C4754">
        <f t="shared" si="145"/>
        <v>0</v>
      </c>
      <c r="D4754" t="s">
        <v>9511</v>
      </c>
      <c r="G4754">
        <v>0</v>
      </c>
      <c r="H4754" t="str">
        <f>_xlfn.XLOOKUP(A4754,'Diversity Analysis'!$A$2:$A$2366,'Diversity Analysis'!$F$2:$F$2366,"")</f>
        <v/>
      </c>
      <c r="I4754">
        <v>0</v>
      </c>
      <c r="J4754" s="6">
        <v>0</v>
      </c>
    </row>
    <row r="4755" spans="1:10" x14ac:dyDescent="0.2">
      <c r="A4755" t="s">
        <v>9512</v>
      </c>
      <c r="B4755">
        <f>_xlfn.XLOOKUP(A4755,'Allowed as Qualifiers'!$A$1:$A$1896,'Allowed as Qualifiers'!$B$1:$B$1896,0)</f>
        <v>0</v>
      </c>
      <c r="C4755">
        <f t="shared" si="145"/>
        <v>0</v>
      </c>
      <c r="D4755" t="s">
        <v>9513</v>
      </c>
      <c r="G4755">
        <v>0</v>
      </c>
      <c r="H4755" t="str">
        <f>_xlfn.XLOOKUP(A4755,'Diversity Analysis'!$A$2:$A$2366,'Diversity Analysis'!$F$2:$F$2366,"")</f>
        <v/>
      </c>
      <c r="I4755">
        <v>0</v>
      </c>
      <c r="J4755" s="6">
        <v>0</v>
      </c>
    </row>
    <row r="4756" spans="1:10" x14ac:dyDescent="0.2">
      <c r="A4756" t="s">
        <v>9514</v>
      </c>
      <c r="B4756">
        <f>_xlfn.XLOOKUP(A4756,'Allowed as Qualifiers'!$A$1:$A$1896,'Allowed as Qualifiers'!$B$1:$B$1896,0)</f>
        <v>0</v>
      </c>
      <c r="C4756">
        <f t="shared" si="145"/>
        <v>0</v>
      </c>
      <c r="D4756" t="s">
        <v>9515</v>
      </c>
      <c r="G4756">
        <v>0</v>
      </c>
      <c r="H4756" t="str">
        <f>_xlfn.XLOOKUP(A4756,'Diversity Analysis'!$A$2:$A$2366,'Diversity Analysis'!$F$2:$F$2366,"")</f>
        <v/>
      </c>
      <c r="I4756">
        <v>0</v>
      </c>
      <c r="J4756" s="6">
        <v>0</v>
      </c>
    </row>
    <row r="4757" spans="1:10" x14ac:dyDescent="0.2">
      <c r="A4757" t="s">
        <v>9516</v>
      </c>
      <c r="B4757">
        <f>_xlfn.XLOOKUP(A4757,'Allowed as Qualifiers'!$A$1:$A$1896,'Allowed as Qualifiers'!$B$1:$B$1896,0)</f>
        <v>0</v>
      </c>
      <c r="C4757">
        <f t="shared" si="145"/>
        <v>0</v>
      </c>
      <c r="D4757" t="s">
        <v>9517</v>
      </c>
      <c r="G4757">
        <v>0</v>
      </c>
      <c r="H4757" t="str">
        <f>_xlfn.XLOOKUP(A4757,'Diversity Analysis'!$A$2:$A$2366,'Diversity Analysis'!$F$2:$F$2366,"")</f>
        <v/>
      </c>
      <c r="I4757">
        <v>0</v>
      </c>
      <c r="J4757" s="6">
        <v>0</v>
      </c>
    </row>
    <row r="4758" spans="1:10" x14ac:dyDescent="0.2">
      <c r="A4758" t="s">
        <v>9518</v>
      </c>
      <c r="B4758">
        <f>_xlfn.XLOOKUP(A4758,'Allowed as Qualifiers'!$A$1:$A$1896,'Allowed as Qualifiers'!$B$1:$B$1896,0)</f>
        <v>0</v>
      </c>
      <c r="C4758">
        <f t="shared" si="145"/>
        <v>0</v>
      </c>
      <c r="D4758" t="s">
        <v>9519</v>
      </c>
      <c r="G4758">
        <v>0</v>
      </c>
      <c r="H4758" t="str">
        <f>_xlfn.XLOOKUP(A4758,'Diversity Analysis'!$A$2:$A$2366,'Diversity Analysis'!$F$2:$F$2366,"")</f>
        <v/>
      </c>
      <c r="I4758">
        <v>0</v>
      </c>
      <c r="J4758" s="6">
        <v>0</v>
      </c>
    </row>
    <row r="4759" spans="1:10" x14ac:dyDescent="0.2">
      <c r="A4759" t="s">
        <v>9520</v>
      </c>
      <c r="B4759">
        <f>_xlfn.XLOOKUP(A4759,'Allowed as Qualifiers'!$A$1:$A$1896,'Allowed as Qualifiers'!$B$1:$B$1896,0)</f>
        <v>0</v>
      </c>
      <c r="C4759">
        <f t="shared" si="145"/>
        <v>0</v>
      </c>
      <c r="D4759" t="s">
        <v>9521</v>
      </c>
      <c r="G4759">
        <v>0</v>
      </c>
      <c r="H4759" t="str">
        <f>_xlfn.XLOOKUP(A4759,'Diversity Analysis'!$A$2:$A$2366,'Diversity Analysis'!$F$2:$F$2366,"")</f>
        <v/>
      </c>
      <c r="I4759">
        <v>0</v>
      </c>
      <c r="J4759" s="6">
        <v>0</v>
      </c>
    </row>
    <row r="4760" spans="1:10" x14ac:dyDescent="0.2">
      <c r="A4760" t="s">
        <v>9522</v>
      </c>
      <c r="B4760">
        <f>_xlfn.XLOOKUP(A4760,'Allowed as Qualifiers'!$A$1:$A$1896,'Allowed as Qualifiers'!$B$1:$B$1896,0)</f>
        <v>0</v>
      </c>
      <c r="C4760">
        <f t="shared" si="145"/>
        <v>0</v>
      </c>
      <c r="D4760" t="s">
        <v>9523</v>
      </c>
      <c r="G4760">
        <v>0</v>
      </c>
      <c r="H4760" t="str">
        <f>_xlfn.XLOOKUP(A4760,'Diversity Analysis'!$A$2:$A$2366,'Diversity Analysis'!$F$2:$F$2366,"")</f>
        <v/>
      </c>
      <c r="I4760">
        <v>0</v>
      </c>
      <c r="J4760" s="6">
        <v>0</v>
      </c>
    </row>
    <row r="4761" spans="1:10" x14ac:dyDescent="0.2">
      <c r="A4761" t="s">
        <v>9524</v>
      </c>
      <c r="B4761">
        <f>_xlfn.XLOOKUP(A4761,'Allowed as Qualifiers'!$A$1:$A$1896,'Allowed as Qualifiers'!$B$1:$B$1896,0)</f>
        <v>0</v>
      </c>
      <c r="C4761">
        <f t="shared" si="145"/>
        <v>0</v>
      </c>
      <c r="D4761" t="s">
        <v>9525</v>
      </c>
      <c r="G4761">
        <v>0</v>
      </c>
      <c r="H4761" t="str">
        <f>_xlfn.XLOOKUP(A4761,'Diversity Analysis'!$A$2:$A$2366,'Diversity Analysis'!$F$2:$F$2366,"")</f>
        <v/>
      </c>
      <c r="I4761">
        <v>0</v>
      </c>
      <c r="J4761" s="6">
        <v>0</v>
      </c>
    </row>
    <row r="4762" spans="1:10" x14ac:dyDescent="0.2">
      <c r="A4762" t="s">
        <v>9526</v>
      </c>
      <c r="B4762">
        <f>_xlfn.XLOOKUP(A4762,'Allowed as Qualifiers'!$A$1:$A$1896,'Allowed as Qualifiers'!$B$1:$B$1896,0)</f>
        <v>0</v>
      </c>
      <c r="C4762">
        <f t="shared" si="145"/>
        <v>0</v>
      </c>
      <c r="D4762" t="s">
        <v>9527</v>
      </c>
      <c r="G4762">
        <v>0</v>
      </c>
      <c r="H4762" t="str">
        <f>_xlfn.XLOOKUP(A4762,'Diversity Analysis'!$A$2:$A$2366,'Diversity Analysis'!$F$2:$F$2366,"")</f>
        <v/>
      </c>
      <c r="I4762">
        <v>0</v>
      </c>
      <c r="J4762" s="6">
        <v>0</v>
      </c>
    </row>
    <row r="4763" spans="1:10" x14ac:dyDescent="0.2">
      <c r="A4763" t="s">
        <v>9528</v>
      </c>
      <c r="B4763">
        <f>_xlfn.XLOOKUP(A4763,'Allowed as Qualifiers'!$A$1:$A$1896,'Allowed as Qualifiers'!$B$1:$B$1896,0)</f>
        <v>0</v>
      </c>
      <c r="C4763">
        <f t="shared" si="145"/>
        <v>0</v>
      </c>
      <c r="D4763" t="s">
        <v>9529</v>
      </c>
      <c r="G4763">
        <v>0</v>
      </c>
      <c r="H4763" t="str">
        <f>_xlfn.XLOOKUP(A4763,'Diversity Analysis'!$A$2:$A$2366,'Diversity Analysis'!$F$2:$F$2366,"")</f>
        <v/>
      </c>
      <c r="I4763">
        <v>0</v>
      </c>
      <c r="J4763" s="6">
        <v>0</v>
      </c>
    </row>
    <row r="4764" spans="1:10" x14ac:dyDescent="0.2">
      <c r="A4764" t="s">
        <v>9530</v>
      </c>
      <c r="B4764">
        <f>_xlfn.XLOOKUP(A4764,'Allowed as Qualifiers'!$A$1:$A$1896,'Allowed as Qualifiers'!$B$1:$B$1896,0)</f>
        <v>0</v>
      </c>
      <c r="C4764">
        <f t="shared" si="145"/>
        <v>0</v>
      </c>
      <c r="D4764" t="s">
        <v>9531</v>
      </c>
      <c r="G4764">
        <v>0</v>
      </c>
      <c r="H4764" t="str">
        <f>_xlfn.XLOOKUP(A4764,'Diversity Analysis'!$A$2:$A$2366,'Diversity Analysis'!$F$2:$F$2366,"")</f>
        <v/>
      </c>
      <c r="I4764">
        <v>0</v>
      </c>
      <c r="J4764" s="6">
        <v>0</v>
      </c>
    </row>
    <row r="4765" spans="1:10" x14ac:dyDescent="0.2">
      <c r="A4765" t="s">
        <v>9532</v>
      </c>
      <c r="B4765">
        <f>_xlfn.XLOOKUP(A4765,'Allowed as Qualifiers'!$A$1:$A$1896,'Allowed as Qualifiers'!$B$1:$B$1896,0)</f>
        <v>1</v>
      </c>
      <c r="C4765">
        <f t="shared" si="145"/>
        <v>0</v>
      </c>
      <c r="D4765" t="s">
        <v>9533</v>
      </c>
      <c r="G4765">
        <v>0</v>
      </c>
      <c r="H4765" t="str">
        <f>_xlfn.XLOOKUP(A4765,'Diversity Analysis'!$A$2:$A$2366,'Diversity Analysis'!$F$2:$F$2366,"")</f>
        <v/>
      </c>
      <c r="I4765">
        <v>0</v>
      </c>
      <c r="J4765" s="6">
        <v>0</v>
      </c>
    </row>
    <row r="4766" spans="1:10" x14ac:dyDescent="0.2">
      <c r="A4766" t="s">
        <v>9534</v>
      </c>
      <c r="B4766">
        <f>_xlfn.XLOOKUP(A4766,'Allowed as Qualifiers'!$A$1:$A$1896,'Allowed as Qualifiers'!$B$1:$B$1896,0)</f>
        <v>0</v>
      </c>
      <c r="C4766">
        <f t="shared" si="145"/>
        <v>0</v>
      </c>
      <c r="D4766" t="s">
        <v>9535</v>
      </c>
      <c r="G4766">
        <v>0</v>
      </c>
      <c r="H4766" t="str">
        <f>_xlfn.XLOOKUP(A4766,'Diversity Analysis'!$A$2:$A$2366,'Diversity Analysis'!$F$2:$F$2366,"")</f>
        <v/>
      </c>
      <c r="I4766">
        <v>0</v>
      </c>
      <c r="J4766" s="6">
        <v>0</v>
      </c>
    </row>
    <row r="4767" spans="1:10" x14ac:dyDescent="0.2">
      <c r="A4767" t="s">
        <v>9536</v>
      </c>
      <c r="B4767">
        <f>_xlfn.XLOOKUP(A4767,'Allowed as Qualifiers'!$A$1:$A$1896,'Allowed as Qualifiers'!$B$1:$B$1896,0)</f>
        <v>0</v>
      </c>
      <c r="C4767">
        <f t="shared" si="145"/>
        <v>0</v>
      </c>
      <c r="D4767" t="s">
        <v>9537</v>
      </c>
      <c r="G4767">
        <v>0</v>
      </c>
      <c r="H4767" t="str">
        <f>_xlfn.XLOOKUP(A4767,'Diversity Analysis'!$A$2:$A$2366,'Diversity Analysis'!$F$2:$F$2366,"")</f>
        <v/>
      </c>
      <c r="I4767">
        <v>0</v>
      </c>
      <c r="J4767" s="6">
        <v>0</v>
      </c>
    </row>
    <row r="4768" spans="1:10" x14ac:dyDescent="0.2">
      <c r="A4768" t="s">
        <v>9538</v>
      </c>
      <c r="B4768">
        <f>_xlfn.XLOOKUP(A4768,'Allowed as Qualifiers'!$A$1:$A$1896,'Allowed as Qualifiers'!$B$1:$B$1896,0)</f>
        <v>0</v>
      </c>
      <c r="C4768">
        <f t="shared" si="145"/>
        <v>0</v>
      </c>
      <c r="D4768" t="s">
        <v>9539</v>
      </c>
      <c r="G4768">
        <v>0</v>
      </c>
      <c r="H4768" t="str">
        <f>_xlfn.XLOOKUP(A4768,'Diversity Analysis'!$A$2:$A$2366,'Diversity Analysis'!$F$2:$F$2366,"")</f>
        <v/>
      </c>
      <c r="I4768">
        <v>0</v>
      </c>
      <c r="J4768" s="6">
        <v>0</v>
      </c>
    </row>
    <row r="4769" spans="1:10" x14ac:dyDescent="0.2">
      <c r="A4769" t="s">
        <v>9540</v>
      </c>
      <c r="B4769">
        <f>_xlfn.XLOOKUP(A4769,'Allowed as Qualifiers'!$A$1:$A$1896,'Allowed as Qualifiers'!$B$1:$B$1896,0)</f>
        <v>0</v>
      </c>
      <c r="C4769">
        <f t="shared" si="145"/>
        <v>0</v>
      </c>
      <c r="D4769" t="s">
        <v>9541</v>
      </c>
      <c r="G4769">
        <v>0</v>
      </c>
      <c r="H4769" t="str">
        <f>_xlfn.XLOOKUP(A4769,'Diversity Analysis'!$A$2:$A$2366,'Diversity Analysis'!$F$2:$F$2366,"")</f>
        <v/>
      </c>
      <c r="I4769">
        <v>0</v>
      </c>
      <c r="J4769" s="6">
        <v>0</v>
      </c>
    </row>
    <row r="4770" spans="1:10" x14ac:dyDescent="0.2">
      <c r="A4770" t="s">
        <v>9542</v>
      </c>
      <c r="B4770">
        <f>_xlfn.XLOOKUP(A4770,'Allowed as Qualifiers'!$A$1:$A$1896,'Allowed as Qualifiers'!$B$1:$B$1896,0)</f>
        <v>0</v>
      </c>
      <c r="C4770">
        <f t="shared" si="145"/>
        <v>0</v>
      </c>
      <c r="D4770" t="s">
        <v>9543</v>
      </c>
      <c r="G4770">
        <v>0</v>
      </c>
      <c r="H4770" t="str">
        <f>_xlfn.XLOOKUP(A4770,'Diversity Analysis'!$A$2:$A$2366,'Diversity Analysis'!$F$2:$F$2366,"")</f>
        <v/>
      </c>
      <c r="I4770">
        <v>0</v>
      </c>
      <c r="J4770" s="6">
        <v>0</v>
      </c>
    </row>
    <row r="4771" spans="1:10" x14ac:dyDescent="0.2">
      <c r="A4771" t="s">
        <v>9544</v>
      </c>
      <c r="B4771">
        <f>_xlfn.XLOOKUP(A4771,'Allowed as Qualifiers'!$A$1:$A$1896,'Allowed as Qualifiers'!$B$1:$B$1896,0)</f>
        <v>0</v>
      </c>
      <c r="C4771">
        <f t="shared" si="145"/>
        <v>0</v>
      </c>
      <c r="D4771" t="s">
        <v>9545</v>
      </c>
      <c r="G4771">
        <v>0</v>
      </c>
      <c r="H4771" t="str">
        <f>_xlfn.XLOOKUP(A4771,'Diversity Analysis'!$A$2:$A$2366,'Diversity Analysis'!$F$2:$F$2366,"")</f>
        <v/>
      </c>
      <c r="I4771">
        <v>0</v>
      </c>
      <c r="J4771" s="6">
        <v>0</v>
      </c>
    </row>
    <row r="4772" spans="1:10" x14ac:dyDescent="0.2">
      <c r="A4772" t="s">
        <v>9546</v>
      </c>
      <c r="B4772">
        <f>_xlfn.XLOOKUP(A4772,'Allowed as Qualifiers'!$A$1:$A$1896,'Allowed as Qualifiers'!$B$1:$B$1896,0)</f>
        <v>0</v>
      </c>
      <c r="C4772">
        <f t="shared" si="145"/>
        <v>0</v>
      </c>
      <c r="D4772" t="s">
        <v>9547</v>
      </c>
      <c r="G4772">
        <v>0</v>
      </c>
      <c r="H4772" t="str">
        <f>_xlfn.XLOOKUP(A4772,'Diversity Analysis'!$A$2:$A$2366,'Diversity Analysis'!$F$2:$F$2366,"")</f>
        <v/>
      </c>
      <c r="I4772">
        <v>0</v>
      </c>
      <c r="J4772" s="6">
        <v>0</v>
      </c>
    </row>
    <row r="4773" spans="1:10" x14ac:dyDescent="0.2">
      <c r="A4773" t="s">
        <v>9548</v>
      </c>
      <c r="B4773">
        <f>_xlfn.XLOOKUP(A4773,'Allowed as Qualifiers'!$A$1:$A$1896,'Allowed as Qualifiers'!$B$1:$B$1896,0)</f>
        <v>0</v>
      </c>
      <c r="C4773">
        <f t="shared" si="145"/>
        <v>0</v>
      </c>
      <c r="D4773" t="s">
        <v>9549</v>
      </c>
      <c r="G4773">
        <v>0</v>
      </c>
      <c r="H4773" t="str">
        <f>_xlfn.XLOOKUP(A4773,'Diversity Analysis'!$A$2:$A$2366,'Diversity Analysis'!$F$2:$F$2366,"")</f>
        <v/>
      </c>
      <c r="I4773">
        <v>0</v>
      </c>
      <c r="J4773" s="6">
        <v>0</v>
      </c>
    </row>
    <row r="4774" spans="1:10" x14ac:dyDescent="0.2">
      <c r="A4774" t="s">
        <v>9550</v>
      </c>
      <c r="B4774">
        <f>_xlfn.XLOOKUP(A4774,'Allowed as Qualifiers'!$A$1:$A$1896,'Allowed as Qualifiers'!$B$1:$B$1896,0)</f>
        <v>1</v>
      </c>
      <c r="C4774">
        <f t="shared" si="145"/>
        <v>0</v>
      </c>
      <c r="D4774" t="s">
        <v>9551</v>
      </c>
      <c r="G4774">
        <v>0</v>
      </c>
      <c r="H4774" t="str">
        <f>_xlfn.XLOOKUP(A4774,'Diversity Analysis'!$A$2:$A$2366,'Diversity Analysis'!$F$2:$F$2366,"")</f>
        <v/>
      </c>
      <c r="I4774">
        <v>0</v>
      </c>
      <c r="J4774" s="6">
        <v>0</v>
      </c>
    </row>
    <row r="4775" spans="1:10" x14ac:dyDescent="0.2">
      <c r="A4775" t="s">
        <v>9552</v>
      </c>
      <c r="B4775">
        <f>_xlfn.XLOOKUP(A4775,'Allowed as Qualifiers'!$A$1:$A$1896,'Allowed as Qualifiers'!$B$1:$B$1896,0)</f>
        <v>0</v>
      </c>
      <c r="C4775">
        <f t="shared" si="145"/>
        <v>0</v>
      </c>
      <c r="D4775" t="s">
        <v>9553</v>
      </c>
      <c r="G4775">
        <v>0</v>
      </c>
      <c r="H4775" t="str">
        <f>_xlfn.XLOOKUP(A4775,'Diversity Analysis'!$A$2:$A$2366,'Diversity Analysis'!$F$2:$F$2366,"")</f>
        <v/>
      </c>
      <c r="I4775">
        <v>0</v>
      </c>
      <c r="J4775" s="6">
        <v>0</v>
      </c>
    </row>
    <row r="4776" spans="1:10" x14ac:dyDescent="0.2">
      <c r="A4776" t="s">
        <v>9554</v>
      </c>
      <c r="B4776">
        <f>_xlfn.XLOOKUP(A4776,'Allowed as Qualifiers'!$A$1:$A$1896,'Allowed as Qualifiers'!$B$1:$B$1896,0)</f>
        <v>0</v>
      </c>
      <c r="C4776">
        <f t="shared" si="145"/>
        <v>0</v>
      </c>
      <c r="D4776" t="s">
        <v>9555</v>
      </c>
      <c r="G4776">
        <v>0</v>
      </c>
      <c r="H4776" t="str">
        <f>_xlfn.XLOOKUP(A4776,'Diversity Analysis'!$A$2:$A$2366,'Diversity Analysis'!$F$2:$F$2366,"")</f>
        <v/>
      </c>
      <c r="I4776">
        <v>0</v>
      </c>
      <c r="J4776" s="6">
        <v>0</v>
      </c>
    </row>
    <row r="4777" spans="1:10" x14ac:dyDescent="0.2">
      <c r="A4777" t="s">
        <v>9556</v>
      </c>
      <c r="B4777">
        <f>_xlfn.XLOOKUP(A4777,'Allowed as Qualifiers'!$A$1:$A$1896,'Allowed as Qualifiers'!$B$1:$B$1896,0)</f>
        <v>0</v>
      </c>
      <c r="C4777">
        <f t="shared" si="145"/>
        <v>0</v>
      </c>
      <c r="D4777" t="s">
        <v>9557</v>
      </c>
      <c r="G4777">
        <v>0</v>
      </c>
      <c r="H4777" t="str">
        <f>_xlfn.XLOOKUP(A4777,'Diversity Analysis'!$A$2:$A$2366,'Diversity Analysis'!$F$2:$F$2366,"")</f>
        <v/>
      </c>
      <c r="I4777">
        <v>0</v>
      </c>
      <c r="J4777" s="6">
        <v>0</v>
      </c>
    </row>
    <row r="4778" spans="1:10" x14ac:dyDescent="0.2">
      <c r="A4778" t="s">
        <v>9558</v>
      </c>
      <c r="B4778">
        <f>_xlfn.XLOOKUP(A4778,'Allowed as Qualifiers'!$A$1:$A$1896,'Allowed as Qualifiers'!$B$1:$B$1896,0)</f>
        <v>0</v>
      </c>
      <c r="C4778">
        <f t="shared" si="145"/>
        <v>0</v>
      </c>
      <c r="D4778" t="s">
        <v>9559</v>
      </c>
      <c r="G4778">
        <v>0</v>
      </c>
      <c r="H4778" t="str">
        <f>_xlfn.XLOOKUP(A4778,'Diversity Analysis'!$A$2:$A$2366,'Diversity Analysis'!$F$2:$F$2366,"")</f>
        <v/>
      </c>
      <c r="I4778">
        <v>0</v>
      </c>
      <c r="J4778" s="6">
        <v>0</v>
      </c>
    </row>
    <row r="4779" spans="1:10" x14ac:dyDescent="0.2">
      <c r="A4779" t="s">
        <v>9560</v>
      </c>
      <c r="B4779">
        <f>_xlfn.XLOOKUP(A4779,'Allowed as Qualifiers'!$A$1:$A$1896,'Allowed as Qualifiers'!$B$1:$B$1896,0)</f>
        <v>0</v>
      </c>
      <c r="C4779">
        <f t="shared" si="145"/>
        <v>0</v>
      </c>
      <c r="D4779" t="s">
        <v>9561</v>
      </c>
      <c r="G4779">
        <v>0</v>
      </c>
      <c r="H4779" t="str">
        <f>_xlfn.XLOOKUP(A4779,'Diversity Analysis'!$A$2:$A$2366,'Diversity Analysis'!$F$2:$F$2366,"")</f>
        <v/>
      </c>
      <c r="I4779">
        <v>0</v>
      </c>
      <c r="J4779" s="6">
        <v>0</v>
      </c>
    </row>
    <row r="4780" spans="1:10" x14ac:dyDescent="0.2">
      <c r="A4780" t="s">
        <v>9562</v>
      </c>
      <c r="B4780">
        <f>_xlfn.XLOOKUP(A4780,'Allowed as Qualifiers'!$A$1:$A$1896,'Allowed as Qualifiers'!$B$1:$B$1896,0)</f>
        <v>0</v>
      </c>
      <c r="C4780">
        <f t="shared" si="145"/>
        <v>0</v>
      </c>
      <c r="D4780" t="s">
        <v>9563</v>
      </c>
      <c r="G4780">
        <v>0</v>
      </c>
      <c r="H4780" t="str">
        <f>_xlfn.XLOOKUP(A4780,'Diversity Analysis'!$A$2:$A$2366,'Diversity Analysis'!$F$2:$F$2366,"")</f>
        <v/>
      </c>
      <c r="I4780">
        <v>0</v>
      </c>
      <c r="J4780" s="6">
        <v>0</v>
      </c>
    </row>
    <row r="4781" spans="1:10" x14ac:dyDescent="0.2">
      <c r="A4781" t="s">
        <v>9564</v>
      </c>
      <c r="B4781">
        <f>_xlfn.XLOOKUP(A4781,'Allowed as Qualifiers'!$A$1:$A$1896,'Allowed as Qualifiers'!$B$1:$B$1896,0)</f>
        <v>1</v>
      </c>
      <c r="C4781">
        <f t="shared" si="145"/>
        <v>0</v>
      </c>
      <c r="D4781" t="s">
        <v>9565</v>
      </c>
      <c r="G4781">
        <v>0</v>
      </c>
      <c r="H4781" t="str">
        <f>_xlfn.XLOOKUP(A4781,'Diversity Analysis'!$A$2:$A$2366,'Diversity Analysis'!$F$2:$F$2366,"")</f>
        <v/>
      </c>
      <c r="I4781">
        <v>0</v>
      </c>
      <c r="J4781" s="6">
        <v>0</v>
      </c>
    </row>
    <row r="4782" spans="1:10" x14ac:dyDescent="0.2">
      <c r="A4782" t="s">
        <v>9566</v>
      </c>
      <c r="B4782">
        <f>_xlfn.XLOOKUP(A4782,'Allowed as Qualifiers'!$A$1:$A$1896,'Allowed as Qualifiers'!$B$1:$B$1896,0)</f>
        <v>0</v>
      </c>
      <c r="C4782">
        <f t="shared" si="145"/>
        <v>0</v>
      </c>
      <c r="D4782" t="s">
        <v>9567</v>
      </c>
      <c r="G4782">
        <v>0</v>
      </c>
      <c r="H4782" t="str">
        <f>_xlfn.XLOOKUP(A4782,'Diversity Analysis'!$A$2:$A$2366,'Diversity Analysis'!$F$2:$F$2366,"")</f>
        <v/>
      </c>
      <c r="I4782">
        <v>0</v>
      </c>
      <c r="J4782" s="6">
        <v>0</v>
      </c>
    </row>
    <row r="4783" spans="1:10" x14ac:dyDescent="0.2">
      <c r="A4783" t="s">
        <v>9568</v>
      </c>
      <c r="B4783">
        <f>_xlfn.XLOOKUP(A4783,'Allowed as Qualifiers'!$A$1:$A$1896,'Allowed as Qualifiers'!$B$1:$B$1896,0)</f>
        <v>0</v>
      </c>
      <c r="C4783">
        <f t="shared" si="145"/>
        <v>0</v>
      </c>
      <c r="D4783" t="s">
        <v>9569</v>
      </c>
      <c r="G4783">
        <v>0</v>
      </c>
      <c r="H4783" t="str">
        <f>_xlfn.XLOOKUP(A4783,'Diversity Analysis'!$A$2:$A$2366,'Diversity Analysis'!$F$2:$F$2366,"")</f>
        <v/>
      </c>
      <c r="I4783">
        <v>0</v>
      </c>
      <c r="J4783" s="6">
        <v>0</v>
      </c>
    </row>
    <row r="4784" spans="1:10" x14ac:dyDescent="0.2">
      <c r="A4784" t="s">
        <v>9570</v>
      </c>
      <c r="B4784">
        <f>_xlfn.XLOOKUP(A4784,'Allowed as Qualifiers'!$A$1:$A$1896,'Allowed as Qualifiers'!$B$1:$B$1896,0)</f>
        <v>0</v>
      </c>
      <c r="C4784">
        <f t="shared" si="145"/>
        <v>0</v>
      </c>
      <c r="D4784" t="s">
        <v>9571</v>
      </c>
      <c r="G4784">
        <v>0</v>
      </c>
      <c r="H4784" t="str">
        <f>_xlfn.XLOOKUP(A4784,'Diversity Analysis'!$A$2:$A$2366,'Diversity Analysis'!$F$2:$F$2366,"")</f>
        <v/>
      </c>
      <c r="I4784">
        <v>0</v>
      </c>
      <c r="J4784" s="6">
        <v>0</v>
      </c>
    </row>
    <row r="4785" spans="1:10" x14ac:dyDescent="0.2">
      <c r="A4785" t="s">
        <v>9572</v>
      </c>
      <c r="B4785">
        <f>_xlfn.XLOOKUP(A4785,'Allowed as Qualifiers'!$A$1:$A$1896,'Allowed as Qualifiers'!$B$1:$B$1896,0)</f>
        <v>0</v>
      </c>
      <c r="C4785">
        <f t="shared" si="145"/>
        <v>0</v>
      </c>
      <c r="D4785" t="s">
        <v>9573</v>
      </c>
      <c r="G4785">
        <v>0</v>
      </c>
      <c r="H4785" t="str">
        <f>_xlfn.XLOOKUP(A4785,'Diversity Analysis'!$A$2:$A$2366,'Diversity Analysis'!$F$2:$F$2366,"")</f>
        <v/>
      </c>
      <c r="I4785">
        <v>0</v>
      </c>
      <c r="J4785" s="6">
        <v>0</v>
      </c>
    </row>
    <row r="4786" spans="1:10" x14ac:dyDescent="0.2">
      <c r="A4786" t="s">
        <v>9574</v>
      </c>
      <c r="B4786">
        <f>_xlfn.XLOOKUP(A4786,'Allowed as Qualifiers'!$A$1:$A$1896,'Allowed as Qualifiers'!$B$1:$B$1896,0)</f>
        <v>0</v>
      </c>
      <c r="C4786">
        <f t="shared" si="145"/>
        <v>0</v>
      </c>
      <c r="D4786" t="s">
        <v>9575</v>
      </c>
      <c r="G4786">
        <v>0</v>
      </c>
      <c r="H4786" t="str">
        <f>_xlfn.XLOOKUP(A4786,'Diversity Analysis'!$A$2:$A$2366,'Diversity Analysis'!$F$2:$F$2366,"")</f>
        <v/>
      </c>
      <c r="I4786">
        <v>0</v>
      </c>
      <c r="J4786" s="6">
        <v>0</v>
      </c>
    </row>
    <row r="4787" spans="1:10" x14ac:dyDescent="0.2">
      <c r="A4787" t="s">
        <v>9576</v>
      </c>
      <c r="B4787">
        <f>_xlfn.XLOOKUP(A4787,'Allowed as Qualifiers'!$A$1:$A$1896,'Allowed as Qualifiers'!$B$1:$B$1896,0)</f>
        <v>0</v>
      </c>
      <c r="C4787">
        <f t="shared" si="145"/>
        <v>0</v>
      </c>
      <c r="D4787" t="s">
        <v>9577</v>
      </c>
      <c r="G4787">
        <v>0</v>
      </c>
      <c r="H4787" t="str">
        <f>_xlfn.XLOOKUP(A4787,'Diversity Analysis'!$A$2:$A$2366,'Diversity Analysis'!$F$2:$F$2366,"")</f>
        <v/>
      </c>
      <c r="I4787">
        <v>0</v>
      </c>
      <c r="J4787" s="6">
        <v>0</v>
      </c>
    </row>
    <row r="4788" spans="1:10" x14ac:dyDescent="0.2">
      <c r="A4788" t="s">
        <v>9578</v>
      </c>
      <c r="B4788">
        <f>_xlfn.XLOOKUP(A4788,'Allowed as Qualifiers'!$A$1:$A$1896,'Allowed as Qualifiers'!$B$1:$B$1896,0)</f>
        <v>0</v>
      </c>
      <c r="C4788">
        <f t="shared" si="145"/>
        <v>0</v>
      </c>
      <c r="D4788" t="s">
        <v>9579</v>
      </c>
      <c r="G4788">
        <v>0</v>
      </c>
      <c r="H4788" t="str">
        <f>_xlfn.XLOOKUP(A4788,'Diversity Analysis'!$A$2:$A$2366,'Diversity Analysis'!$F$2:$F$2366,"")</f>
        <v/>
      </c>
      <c r="I4788">
        <v>0</v>
      </c>
      <c r="J4788" s="6">
        <v>0</v>
      </c>
    </row>
    <row r="4789" spans="1:10" x14ac:dyDescent="0.2">
      <c r="A4789" t="s">
        <v>9580</v>
      </c>
      <c r="B4789">
        <f>_xlfn.XLOOKUP(A4789,'Allowed as Qualifiers'!$A$1:$A$1896,'Allowed as Qualifiers'!$B$1:$B$1896,0)</f>
        <v>0</v>
      </c>
      <c r="C4789">
        <f t="shared" si="145"/>
        <v>0</v>
      </c>
      <c r="D4789" t="s">
        <v>9581</v>
      </c>
      <c r="G4789">
        <v>0</v>
      </c>
      <c r="H4789" t="str">
        <f>_xlfn.XLOOKUP(A4789,'Diversity Analysis'!$A$2:$A$2366,'Diversity Analysis'!$F$2:$F$2366,"")</f>
        <v/>
      </c>
      <c r="I4789">
        <v>0</v>
      </c>
      <c r="J4789" s="6">
        <v>0</v>
      </c>
    </row>
    <row r="4790" spans="1:10" x14ac:dyDescent="0.2">
      <c r="A4790" t="s">
        <v>9582</v>
      </c>
      <c r="B4790">
        <f>_xlfn.XLOOKUP(A4790,'Allowed as Qualifiers'!$A$1:$A$1896,'Allowed as Qualifiers'!$B$1:$B$1896,0)</f>
        <v>0</v>
      </c>
      <c r="C4790">
        <f t="shared" si="145"/>
        <v>0</v>
      </c>
      <c r="D4790" t="s">
        <v>9583</v>
      </c>
      <c r="G4790">
        <v>0</v>
      </c>
      <c r="H4790" t="str">
        <f>_xlfn.XLOOKUP(A4790,'Diversity Analysis'!$A$2:$A$2366,'Diversity Analysis'!$F$2:$F$2366,"")</f>
        <v/>
      </c>
      <c r="I4790">
        <v>0</v>
      </c>
      <c r="J4790" s="6">
        <v>0</v>
      </c>
    </row>
    <row r="4791" spans="1:10" x14ac:dyDescent="0.2">
      <c r="A4791" t="s">
        <v>9584</v>
      </c>
      <c r="B4791">
        <f>_xlfn.XLOOKUP(A4791,'Allowed as Qualifiers'!$A$1:$A$1896,'Allowed as Qualifiers'!$B$1:$B$1896,0)</f>
        <v>0</v>
      </c>
      <c r="C4791">
        <f t="shared" si="145"/>
        <v>0</v>
      </c>
      <c r="D4791" t="s">
        <v>9585</v>
      </c>
      <c r="G4791">
        <v>0</v>
      </c>
      <c r="H4791" t="str">
        <f>_xlfn.XLOOKUP(A4791,'Diversity Analysis'!$A$2:$A$2366,'Diversity Analysis'!$F$2:$F$2366,"")</f>
        <v/>
      </c>
      <c r="I4791">
        <v>0</v>
      </c>
      <c r="J4791" s="6">
        <v>0</v>
      </c>
    </row>
    <row r="4792" spans="1:10" x14ac:dyDescent="0.2">
      <c r="A4792" t="s">
        <v>9586</v>
      </c>
      <c r="B4792">
        <f>_xlfn.XLOOKUP(A4792,'Allowed as Qualifiers'!$A$1:$A$1896,'Allowed as Qualifiers'!$B$1:$B$1896,0)</f>
        <v>0</v>
      </c>
      <c r="C4792">
        <f t="shared" si="145"/>
        <v>0</v>
      </c>
      <c r="D4792" t="s">
        <v>9587</v>
      </c>
      <c r="G4792">
        <v>0</v>
      </c>
      <c r="H4792" t="str">
        <f>_xlfn.XLOOKUP(A4792,'Diversity Analysis'!$A$2:$A$2366,'Diversity Analysis'!$F$2:$F$2366,"")</f>
        <v/>
      </c>
      <c r="I4792">
        <v>0</v>
      </c>
      <c r="J4792" s="6">
        <v>0</v>
      </c>
    </row>
    <row r="4793" spans="1:10" x14ac:dyDescent="0.2">
      <c r="A4793" t="s">
        <v>9588</v>
      </c>
      <c r="B4793">
        <f>_xlfn.XLOOKUP(A4793,'Allowed as Qualifiers'!$A$1:$A$1896,'Allowed as Qualifiers'!$B$1:$B$1896,0)</f>
        <v>0</v>
      </c>
      <c r="C4793">
        <f t="shared" si="145"/>
        <v>0</v>
      </c>
      <c r="D4793" t="s">
        <v>9589</v>
      </c>
      <c r="G4793">
        <v>0</v>
      </c>
      <c r="H4793" t="str">
        <f>_xlfn.XLOOKUP(A4793,'Diversity Analysis'!$A$2:$A$2366,'Diversity Analysis'!$F$2:$F$2366,"")</f>
        <v/>
      </c>
      <c r="I4793">
        <v>0</v>
      </c>
      <c r="J4793" s="6">
        <v>0</v>
      </c>
    </row>
    <row r="4794" spans="1:10" x14ac:dyDescent="0.2">
      <c r="A4794" t="s">
        <v>9590</v>
      </c>
      <c r="B4794">
        <f>_xlfn.XLOOKUP(A4794,'Allowed as Qualifiers'!$A$1:$A$1896,'Allowed as Qualifiers'!$B$1:$B$1896,0)</f>
        <v>0</v>
      </c>
      <c r="C4794">
        <f t="shared" si="145"/>
        <v>0</v>
      </c>
      <c r="D4794" t="s">
        <v>9591</v>
      </c>
      <c r="G4794">
        <v>0</v>
      </c>
      <c r="H4794" t="str">
        <f>_xlfn.XLOOKUP(A4794,'Diversity Analysis'!$A$2:$A$2366,'Diversity Analysis'!$F$2:$F$2366,"")</f>
        <v/>
      </c>
      <c r="I4794">
        <v>0</v>
      </c>
      <c r="J4794" s="6">
        <v>0</v>
      </c>
    </row>
    <row r="4795" spans="1:10" x14ac:dyDescent="0.2">
      <c r="A4795" t="s">
        <v>9592</v>
      </c>
      <c r="B4795">
        <f>_xlfn.XLOOKUP(A4795,'Allowed as Qualifiers'!$A$1:$A$1896,'Allowed as Qualifiers'!$B$1:$B$1896,0)</f>
        <v>0</v>
      </c>
      <c r="C4795">
        <f t="shared" si="145"/>
        <v>0</v>
      </c>
      <c r="D4795" t="s">
        <v>9593</v>
      </c>
      <c r="G4795">
        <v>0</v>
      </c>
      <c r="H4795" t="str">
        <f>_xlfn.XLOOKUP(A4795,'Diversity Analysis'!$A$2:$A$2366,'Diversity Analysis'!$F$2:$F$2366,"")</f>
        <v/>
      </c>
      <c r="I4795">
        <v>0</v>
      </c>
      <c r="J4795" s="6">
        <v>0</v>
      </c>
    </row>
    <row r="4796" spans="1:10" x14ac:dyDescent="0.2">
      <c r="A4796" t="s">
        <v>9594</v>
      </c>
      <c r="B4796">
        <f>_xlfn.XLOOKUP(A4796,'Allowed as Qualifiers'!$A$1:$A$1896,'Allowed as Qualifiers'!$B$1:$B$1896,0)</f>
        <v>0</v>
      </c>
      <c r="C4796">
        <f t="shared" si="145"/>
        <v>0</v>
      </c>
      <c r="D4796" t="s">
        <v>9595</v>
      </c>
      <c r="G4796">
        <v>0</v>
      </c>
      <c r="H4796" t="str">
        <f>_xlfn.XLOOKUP(A4796,'Diversity Analysis'!$A$2:$A$2366,'Diversity Analysis'!$F$2:$F$2366,"")</f>
        <v/>
      </c>
      <c r="I4796">
        <v>0</v>
      </c>
      <c r="J4796" s="6">
        <v>0</v>
      </c>
    </row>
    <row r="4797" spans="1:10" x14ac:dyDescent="0.2">
      <c r="A4797" t="s">
        <v>9596</v>
      </c>
      <c r="B4797">
        <f>_xlfn.XLOOKUP(A4797,'Allowed as Qualifiers'!$A$1:$A$1896,'Allowed as Qualifiers'!$B$1:$B$1896,0)</f>
        <v>0</v>
      </c>
      <c r="C4797">
        <f t="shared" si="145"/>
        <v>0</v>
      </c>
      <c r="D4797" t="s">
        <v>9597</v>
      </c>
      <c r="G4797">
        <v>0</v>
      </c>
      <c r="H4797" t="str">
        <f>_xlfn.XLOOKUP(A4797,'Diversity Analysis'!$A$2:$A$2366,'Diversity Analysis'!$F$2:$F$2366,"")</f>
        <v/>
      </c>
      <c r="I4797">
        <v>0</v>
      </c>
      <c r="J4797" s="6">
        <v>0</v>
      </c>
    </row>
    <row r="4798" spans="1:10" x14ac:dyDescent="0.2">
      <c r="A4798" t="s">
        <v>9598</v>
      </c>
      <c r="B4798">
        <f>_xlfn.XLOOKUP(A4798,'Allowed as Qualifiers'!$A$1:$A$1896,'Allowed as Qualifiers'!$B$1:$B$1896,0)</f>
        <v>0</v>
      </c>
      <c r="C4798">
        <f t="shared" si="145"/>
        <v>0</v>
      </c>
      <c r="D4798" t="s">
        <v>9599</v>
      </c>
      <c r="G4798">
        <v>0</v>
      </c>
      <c r="H4798" t="str">
        <f>_xlfn.XLOOKUP(A4798,'Diversity Analysis'!$A$2:$A$2366,'Diversity Analysis'!$F$2:$F$2366,"")</f>
        <v/>
      </c>
      <c r="I4798">
        <v>0</v>
      </c>
      <c r="J4798" s="6">
        <v>0</v>
      </c>
    </row>
    <row r="4799" spans="1:10" x14ac:dyDescent="0.2">
      <c r="A4799" t="s">
        <v>9600</v>
      </c>
      <c r="B4799">
        <f>_xlfn.XLOOKUP(A4799,'Allowed as Qualifiers'!$A$1:$A$1896,'Allowed as Qualifiers'!$B$1:$B$1896,0)</f>
        <v>0</v>
      </c>
      <c r="C4799">
        <f t="shared" si="145"/>
        <v>0</v>
      </c>
      <c r="D4799" t="s">
        <v>9601</v>
      </c>
      <c r="G4799">
        <v>0</v>
      </c>
      <c r="H4799" t="str">
        <f>_xlfn.XLOOKUP(A4799,'Diversity Analysis'!$A$2:$A$2366,'Diversity Analysis'!$F$2:$F$2366,"")</f>
        <v/>
      </c>
      <c r="I4799">
        <v>0</v>
      </c>
      <c r="J4799" s="6">
        <v>0</v>
      </c>
    </row>
    <row r="4800" spans="1:10" x14ac:dyDescent="0.2">
      <c r="A4800" t="s">
        <v>9602</v>
      </c>
      <c r="B4800">
        <f>_xlfn.XLOOKUP(A4800,'Allowed as Qualifiers'!$A$1:$A$1896,'Allowed as Qualifiers'!$B$1:$B$1896,0)</f>
        <v>0</v>
      </c>
      <c r="C4800">
        <f t="shared" si="145"/>
        <v>0</v>
      </c>
      <c r="D4800" t="s">
        <v>9603</v>
      </c>
      <c r="G4800">
        <v>0</v>
      </c>
      <c r="H4800" t="str">
        <f>_xlfn.XLOOKUP(A4800,'Diversity Analysis'!$A$2:$A$2366,'Diversity Analysis'!$F$2:$F$2366,"")</f>
        <v/>
      </c>
      <c r="I4800">
        <v>0</v>
      </c>
      <c r="J4800" s="6">
        <v>0</v>
      </c>
    </row>
    <row r="4801" spans="1:10" x14ac:dyDescent="0.2">
      <c r="A4801" t="s">
        <v>9604</v>
      </c>
      <c r="B4801">
        <f>_xlfn.XLOOKUP(A4801,'Allowed as Qualifiers'!$A$1:$A$1896,'Allowed as Qualifiers'!$B$1:$B$1896,0)</f>
        <v>0</v>
      </c>
      <c r="C4801">
        <f t="shared" si="145"/>
        <v>0</v>
      </c>
      <c r="D4801" t="s">
        <v>9605</v>
      </c>
      <c r="G4801">
        <v>0</v>
      </c>
      <c r="H4801" t="str">
        <f>_xlfn.XLOOKUP(A4801,'Diversity Analysis'!$A$2:$A$2366,'Diversity Analysis'!$F$2:$F$2366,"")</f>
        <v/>
      </c>
      <c r="I4801">
        <v>0</v>
      </c>
      <c r="J4801" s="6">
        <v>0</v>
      </c>
    </row>
    <row r="4802" spans="1:10" x14ac:dyDescent="0.2">
      <c r="A4802" t="s">
        <v>9606</v>
      </c>
      <c r="B4802">
        <f>_xlfn.XLOOKUP(A4802,'Allowed as Qualifiers'!$A$1:$A$1896,'Allowed as Qualifiers'!$B$1:$B$1896,0)</f>
        <v>0</v>
      </c>
      <c r="C4802">
        <f t="shared" si="145"/>
        <v>0</v>
      </c>
      <c r="D4802" t="s">
        <v>9607</v>
      </c>
      <c r="G4802">
        <v>0</v>
      </c>
      <c r="H4802" t="str">
        <f>_xlfn.XLOOKUP(A4802,'Diversity Analysis'!$A$2:$A$2366,'Diversity Analysis'!$F$2:$F$2366,"")</f>
        <v/>
      </c>
      <c r="I4802">
        <v>0</v>
      </c>
      <c r="J4802" s="6">
        <v>0</v>
      </c>
    </row>
    <row r="4803" spans="1:10" x14ac:dyDescent="0.2">
      <c r="A4803" t="s">
        <v>9608</v>
      </c>
      <c r="B4803">
        <f>_xlfn.XLOOKUP(A4803,'Allowed as Qualifiers'!$A$1:$A$1896,'Allowed as Qualifiers'!$B$1:$B$1896,0)</f>
        <v>0</v>
      </c>
      <c r="C4803">
        <f t="shared" ref="C4803:C4866" si="146">IF(B4803=1,1,0)*IF(G4803&gt;0,1,0)</f>
        <v>0</v>
      </c>
      <c r="D4803" t="s">
        <v>9609</v>
      </c>
      <c r="G4803">
        <v>0</v>
      </c>
      <c r="H4803" t="str">
        <f>_xlfn.XLOOKUP(A4803,'Diversity Analysis'!$A$2:$A$2366,'Diversity Analysis'!$F$2:$F$2366,"")</f>
        <v/>
      </c>
      <c r="I4803">
        <v>0</v>
      </c>
      <c r="J4803" s="6">
        <v>0</v>
      </c>
    </row>
    <row r="4804" spans="1:10" x14ac:dyDescent="0.2">
      <c r="A4804" t="s">
        <v>9610</v>
      </c>
      <c r="B4804">
        <f>_xlfn.XLOOKUP(A4804,'Allowed as Qualifiers'!$A$1:$A$1896,'Allowed as Qualifiers'!$B$1:$B$1896,0)</f>
        <v>0</v>
      </c>
      <c r="C4804">
        <f t="shared" si="146"/>
        <v>0</v>
      </c>
      <c r="D4804" t="s">
        <v>9611</v>
      </c>
      <c r="G4804">
        <v>0</v>
      </c>
      <c r="H4804" t="str">
        <f>_xlfn.XLOOKUP(A4804,'Diversity Analysis'!$A$2:$A$2366,'Diversity Analysis'!$F$2:$F$2366,"")</f>
        <v/>
      </c>
      <c r="I4804">
        <v>0</v>
      </c>
      <c r="J4804" s="6">
        <v>0</v>
      </c>
    </row>
    <row r="4805" spans="1:10" x14ac:dyDescent="0.2">
      <c r="A4805" t="s">
        <v>9612</v>
      </c>
      <c r="B4805">
        <f>_xlfn.XLOOKUP(A4805,'Allowed as Qualifiers'!$A$1:$A$1896,'Allowed as Qualifiers'!$B$1:$B$1896,0)</f>
        <v>0</v>
      </c>
      <c r="C4805">
        <f t="shared" si="146"/>
        <v>0</v>
      </c>
      <c r="D4805" t="s">
        <v>9613</v>
      </c>
      <c r="G4805">
        <v>0</v>
      </c>
      <c r="H4805" t="str">
        <f>_xlfn.XLOOKUP(A4805,'Diversity Analysis'!$A$2:$A$2366,'Diversity Analysis'!$F$2:$F$2366,"")</f>
        <v/>
      </c>
      <c r="I4805">
        <v>0</v>
      </c>
      <c r="J4805" s="6">
        <v>0</v>
      </c>
    </row>
    <row r="4806" spans="1:10" x14ac:dyDescent="0.2">
      <c r="A4806" t="s">
        <v>9614</v>
      </c>
      <c r="B4806">
        <f>_xlfn.XLOOKUP(A4806,'Allowed as Qualifiers'!$A$1:$A$1896,'Allowed as Qualifiers'!$B$1:$B$1896,0)</f>
        <v>0</v>
      </c>
      <c r="C4806">
        <f t="shared" si="146"/>
        <v>0</v>
      </c>
      <c r="D4806" t="s">
        <v>9615</v>
      </c>
      <c r="G4806">
        <v>0</v>
      </c>
      <c r="H4806" t="str">
        <f>_xlfn.XLOOKUP(A4806,'Diversity Analysis'!$A$2:$A$2366,'Diversity Analysis'!$F$2:$F$2366,"")</f>
        <v/>
      </c>
      <c r="I4806">
        <v>0</v>
      </c>
      <c r="J4806" s="6">
        <v>0</v>
      </c>
    </row>
    <row r="4807" spans="1:10" x14ac:dyDescent="0.2">
      <c r="A4807" t="s">
        <v>9616</v>
      </c>
      <c r="B4807">
        <f>_xlfn.XLOOKUP(A4807,'Allowed as Qualifiers'!$A$1:$A$1896,'Allowed as Qualifiers'!$B$1:$B$1896,0)</f>
        <v>0</v>
      </c>
      <c r="C4807">
        <f t="shared" si="146"/>
        <v>0</v>
      </c>
      <c r="D4807" t="s">
        <v>9617</v>
      </c>
      <c r="G4807">
        <v>0</v>
      </c>
      <c r="H4807" t="str">
        <f>_xlfn.XLOOKUP(A4807,'Diversity Analysis'!$A$2:$A$2366,'Diversity Analysis'!$F$2:$F$2366,"")</f>
        <v/>
      </c>
      <c r="I4807">
        <v>0</v>
      </c>
      <c r="J4807" s="6">
        <v>0</v>
      </c>
    </row>
    <row r="4808" spans="1:10" x14ac:dyDescent="0.2">
      <c r="A4808" t="s">
        <v>9618</v>
      </c>
      <c r="B4808">
        <f>_xlfn.XLOOKUP(A4808,'Allowed as Qualifiers'!$A$1:$A$1896,'Allowed as Qualifiers'!$B$1:$B$1896,0)</f>
        <v>0</v>
      </c>
      <c r="C4808">
        <f t="shared" si="146"/>
        <v>0</v>
      </c>
      <c r="D4808" t="s">
        <v>9619</v>
      </c>
      <c r="G4808">
        <v>0</v>
      </c>
      <c r="H4808" t="str">
        <f>_xlfn.XLOOKUP(A4808,'Diversity Analysis'!$A$2:$A$2366,'Diversity Analysis'!$F$2:$F$2366,"")</f>
        <v/>
      </c>
      <c r="I4808">
        <v>0</v>
      </c>
      <c r="J4808" s="6">
        <v>0</v>
      </c>
    </row>
    <row r="4809" spans="1:10" x14ac:dyDescent="0.2">
      <c r="A4809" t="s">
        <v>9620</v>
      </c>
      <c r="B4809">
        <f>_xlfn.XLOOKUP(A4809,'Allowed as Qualifiers'!$A$1:$A$1896,'Allowed as Qualifiers'!$B$1:$B$1896,0)</f>
        <v>0</v>
      </c>
      <c r="C4809">
        <f t="shared" si="146"/>
        <v>0</v>
      </c>
      <c r="D4809" t="s">
        <v>9621</v>
      </c>
      <c r="G4809">
        <v>0</v>
      </c>
      <c r="H4809" t="str">
        <f>_xlfn.XLOOKUP(A4809,'Diversity Analysis'!$A$2:$A$2366,'Diversity Analysis'!$F$2:$F$2366,"")</f>
        <v/>
      </c>
      <c r="I4809">
        <v>0</v>
      </c>
      <c r="J4809" s="6">
        <v>0</v>
      </c>
    </row>
    <row r="4810" spans="1:10" x14ac:dyDescent="0.2">
      <c r="A4810" t="s">
        <v>9622</v>
      </c>
      <c r="B4810">
        <f>_xlfn.XLOOKUP(A4810,'Allowed as Qualifiers'!$A$1:$A$1896,'Allowed as Qualifiers'!$B$1:$B$1896,0)</f>
        <v>0</v>
      </c>
      <c r="C4810">
        <f t="shared" si="146"/>
        <v>0</v>
      </c>
      <c r="D4810" t="s">
        <v>9623</v>
      </c>
      <c r="G4810">
        <v>0</v>
      </c>
      <c r="H4810" t="str">
        <f>_xlfn.XLOOKUP(A4810,'Diversity Analysis'!$A$2:$A$2366,'Diversity Analysis'!$F$2:$F$2366,"")</f>
        <v/>
      </c>
      <c r="I4810">
        <v>0</v>
      </c>
      <c r="J4810" s="6">
        <v>0</v>
      </c>
    </row>
    <row r="4811" spans="1:10" x14ac:dyDescent="0.2">
      <c r="A4811" t="s">
        <v>9624</v>
      </c>
      <c r="B4811">
        <f>_xlfn.XLOOKUP(A4811,'Allowed as Qualifiers'!$A$1:$A$1896,'Allowed as Qualifiers'!$B$1:$B$1896,0)</f>
        <v>0</v>
      </c>
      <c r="C4811">
        <f t="shared" si="146"/>
        <v>0</v>
      </c>
      <c r="D4811" t="s">
        <v>9625</v>
      </c>
      <c r="G4811">
        <v>0</v>
      </c>
      <c r="H4811" t="str">
        <f>_xlfn.XLOOKUP(A4811,'Diversity Analysis'!$A$2:$A$2366,'Diversity Analysis'!$F$2:$F$2366,"")</f>
        <v/>
      </c>
      <c r="I4811">
        <v>0</v>
      </c>
      <c r="J4811" s="6">
        <v>0</v>
      </c>
    </row>
    <row r="4812" spans="1:10" x14ac:dyDescent="0.2">
      <c r="A4812" t="s">
        <v>9626</v>
      </c>
      <c r="B4812">
        <f>_xlfn.XLOOKUP(A4812,'Allowed as Qualifiers'!$A$1:$A$1896,'Allowed as Qualifiers'!$B$1:$B$1896,0)</f>
        <v>0</v>
      </c>
      <c r="C4812">
        <f t="shared" si="146"/>
        <v>0</v>
      </c>
      <c r="D4812" t="s">
        <v>9627</v>
      </c>
      <c r="G4812">
        <v>0</v>
      </c>
      <c r="H4812" t="str">
        <f>_xlfn.XLOOKUP(A4812,'Diversity Analysis'!$A$2:$A$2366,'Diversity Analysis'!$F$2:$F$2366,"")</f>
        <v/>
      </c>
      <c r="I4812">
        <v>0</v>
      </c>
      <c r="J4812" s="6">
        <v>0</v>
      </c>
    </row>
    <row r="4813" spans="1:10" x14ac:dyDescent="0.2">
      <c r="A4813" t="s">
        <v>9628</v>
      </c>
      <c r="B4813">
        <f>_xlfn.XLOOKUP(A4813,'Allowed as Qualifiers'!$A$1:$A$1896,'Allowed as Qualifiers'!$B$1:$B$1896,0)</f>
        <v>0</v>
      </c>
      <c r="C4813">
        <f t="shared" si="146"/>
        <v>0</v>
      </c>
      <c r="D4813" t="s">
        <v>9629</v>
      </c>
      <c r="G4813">
        <v>0</v>
      </c>
      <c r="H4813" t="str">
        <f>_xlfn.XLOOKUP(A4813,'Diversity Analysis'!$A$2:$A$2366,'Diversity Analysis'!$F$2:$F$2366,"")</f>
        <v/>
      </c>
      <c r="I4813">
        <v>0</v>
      </c>
      <c r="J4813" s="6">
        <v>0</v>
      </c>
    </row>
    <row r="4814" spans="1:10" x14ac:dyDescent="0.2">
      <c r="A4814" t="s">
        <v>9630</v>
      </c>
      <c r="B4814">
        <f>_xlfn.XLOOKUP(A4814,'Allowed as Qualifiers'!$A$1:$A$1896,'Allowed as Qualifiers'!$B$1:$B$1896,0)</f>
        <v>0</v>
      </c>
      <c r="C4814">
        <f t="shared" si="146"/>
        <v>0</v>
      </c>
      <c r="D4814" t="s">
        <v>9631</v>
      </c>
      <c r="G4814">
        <v>0</v>
      </c>
      <c r="H4814" t="str">
        <f>_xlfn.XLOOKUP(A4814,'Diversity Analysis'!$A$2:$A$2366,'Diversity Analysis'!$F$2:$F$2366,"")</f>
        <v/>
      </c>
      <c r="I4814">
        <v>0</v>
      </c>
      <c r="J4814" s="6">
        <v>0</v>
      </c>
    </row>
    <row r="4815" spans="1:10" x14ac:dyDescent="0.2">
      <c r="A4815" t="s">
        <v>9632</v>
      </c>
      <c r="B4815">
        <f>_xlfn.XLOOKUP(A4815,'Allowed as Qualifiers'!$A$1:$A$1896,'Allowed as Qualifiers'!$B$1:$B$1896,0)</f>
        <v>0</v>
      </c>
      <c r="C4815">
        <f t="shared" si="146"/>
        <v>0</v>
      </c>
      <c r="D4815" t="s">
        <v>9633</v>
      </c>
      <c r="G4815">
        <v>0</v>
      </c>
      <c r="H4815" t="str">
        <f>_xlfn.XLOOKUP(A4815,'Diversity Analysis'!$A$2:$A$2366,'Diversity Analysis'!$F$2:$F$2366,"")</f>
        <v/>
      </c>
      <c r="I4815">
        <v>0</v>
      </c>
      <c r="J4815" s="6">
        <v>0</v>
      </c>
    </row>
    <row r="4816" spans="1:10" x14ac:dyDescent="0.2">
      <c r="A4816" t="s">
        <v>9634</v>
      </c>
      <c r="B4816">
        <f>_xlfn.XLOOKUP(A4816,'Allowed as Qualifiers'!$A$1:$A$1896,'Allowed as Qualifiers'!$B$1:$B$1896,0)</f>
        <v>0</v>
      </c>
      <c r="C4816">
        <f t="shared" si="146"/>
        <v>0</v>
      </c>
      <c r="D4816" t="s">
        <v>9635</v>
      </c>
      <c r="G4816">
        <v>0</v>
      </c>
      <c r="H4816" t="str">
        <f>_xlfn.XLOOKUP(A4816,'Diversity Analysis'!$A$2:$A$2366,'Diversity Analysis'!$F$2:$F$2366,"")</f>
        <v/>
      </c>
      <c r="I4816">
        <v>0</v>
      </c>
      <c r="J4816" s="6">
        <v>0</v>
      </c>
    </row>
    <row r="4817" spans="1:10" x14ac:dyDescent="0.2">
      <c r="A4817" t="s">
        <v>9636</v>
      </c>
      <c r="B4817">
        <f>_xlfn.XLOOKUP(A4817,'Allowed as Qualifiers'!$A$1:$A$1896,'Allowed as Qualifiers'!$B$1:$B$1896,0)</f>
        <v>0</v>
      </c>
      <c r="C4817">
        <f t="shared" si="146"/>
        <v>0</v>
      </c>
      <c r="D4817" t="s">
        <v>9637</v>
      </c>
      <c r="G4817">
        <v>0</v>
      </c>
      <c r="H4817" t="str">
        <f>_xlfn.XLOOKUP(A4817,'Diversity Analysis'!$A$2:$A$2366,'Diversity Analysis'!$F$2:$F$2366,"")</f>
        <v/>
      </c>
      <c r="I4817">
        <v>0</v>
      </c>
      <c r="J4817" s="6">
        <v>0</v>
      </c>
    </row>
    <row r="4818" spans="1:10" x14ac:dyDescent="0.2">
      <c r="A4818" t="s">
        <v>9638</v>
      </c>
      <c r="B4818">
        <f>_xlfn.XLOOKUP(A4818,'Allowed as Qualifiers'!$A$1:$A$1896,'Allowed as Qualifiers'!$B$1:$B$1896,0)</f>
        <v>0</v>
      </c>
      <c r="C4818">
        <f t="shared" si="146"/>
        <v>0</v>
      </c>
      <c r="D4818" t="s">
        <v>9639</v>
      </c>
      <c r="G4818">
        <v>0</v>
      </c>
      <c r="H4818" t="str">
        <f>_xlfn.XLOOKUP(A4818,'Diversity Analysis'!$A$2:$A$2366,'Diversity Analysis'!$F$2:$F$2366,"")</f>
        <v/>
      </c>
      <c r="I4818">
        <v>0</v>
      </c>
      <c r="J4818" s="6">
        <v>0</v>
      </c>
    </row>
    <row r="4819" spans="1:10" x14ac:dyDescent="0.2">
      <c r="A4819" t="s">
        <v>9640</v>
      </c>
      <c r="B4819">
        <f>_xlfn.XLOOKUP(A4819,'Allowed as Qualifiers'!$A$1:$A$1896,'Allowed as Qualifiers'!$B$1:$B$1896,0)</f>
        <v>0</v>
      </c>
      <c r="C4819">
        <f t="shared" si="146"/>
        <v>0</v>
      </c>
      <c r="D4819" t="s">
        <v>9641</v>
      </c>
      <c r="G4819">
        <v>0</v>
      </c>
      <c r="H4819" t="str">
        <f>_xlfn.XLOOKUP(A4819,'Diversity Analysis'!$A$2:$A$2366,'Diversity Analysis'!$F$2:$F$2366,"")</f>
        <v/>
      </c>
      <c r="I4819">
        <v>0</v>
      </c>
      <c r="J4819" s="6">
        <v>0</v>
      </c>
    </row>
    <row r="4820" spans="1:10" x14ac:dyDescent="0.2">
      <c r="A4820" t="s">
        <v>9642</v>
      </c>
      <c r="B4820">
        <f>_xlfn.XLOOKUP(A4820,'Allowed as Qualifiers'!$A$1:$A$1896,'Allowed as Qualifiers'!$B$1:$B$1896,0)</f>
        <v>0</v>
      </c>
      <c r="C4820">
        <f t="shared" si="146"/>
        <v>0</v>
      </c>
      <c r="D4820" t="s">
        <v>9643</v>
      </c>
      <c r="G4820">
        <v>0</v>
      </c>
      <c r="H4820" t="str">
        <f>_xlfn.XLOOKUP(A4820,'Diversity Analysis'!$A$2:$A$2366,'Diversity Analysis'!$F$2:$F$2366,"")</f>
        <v/>
      </c>
      <c r="I4820">
        <v>0</v>
      </c>
      <c r="J4820" s="6">
        <v>0</v>
      </c>
    </row>
    <row r="4821" spans="1:10" x14ac:dyDescent="0.2">
      <c r="A4821" t="s">
        <v>9644</v>
      </c>
      <c r="B4821">
        <f>_xlfn.XLOOKUP(A4821,'Allowed as Qualifiers'!$A$1:$A$1896,'Allowed as Qualifiers'!$B$1:$B$1896,0)</f>
        <v>0</v>
      </c>
      <c r="C4821">
        <f t="shared" si="146"/>
        <v>0</v>
      </c>
      <c r="D4821" t="s">
        <v>9645</v>
      </c>
      <c r="G4821">
        <v>0</v>
      </c>
      <c r="H4821" t="str">
        <f>_xlfn.XLOOKUP(A4821,'Diversity Analysis'!$A$2:$A$2366,'Diversity Analysis'!$F$2:$F$2366,"")</f>
        <v/>
      </c>
      <c r="I4821">
        <v>0</v>
      </c>
      <c r="J4821" s="6">
        <v>0</v>
      </c>
    </row>
    <row r="4822" spans="1:10" x14ac:dyDescent="0.2">
      <c r="A4822" t="s">
        <v>9646</v>
      </c>
      <c r="B4822">
        <f>_xlfn.XLOOKUP(A4822,'Allowed as Qualifiers'!$A$1:$A$1896,'Allowed as Qualifiers'!$B$1:$B$1896,0)</f>
        <v>0</v>
      </c>
      <c r="C4822">
        <f t="shared" si="146"/>
        <v>0</v>
      </c>
      <c r="D4822" t="s">
        <v>9647</v>
      </c>
      <c r="G4822">
        <v>0</v>
      </c>
      <c r="H4822" t="str">
        <f>_xlfn.XLOOKUP(A4822,'Diversity Analysis'!$A$2:$A$2366,'Diversity Analysis'!$F$2:$F$2366,"")</f>
        <v/>
      </c>
      <c r="I4822">
        <v>0</v>
      </c>
      <c r="J4822" s="6">
        <v>0</v>
      </c>
    </row>
    <row r="4823" spans="1:10" x14ac:dyDescent="0.2">
      <c r="A4823" t="s">
        <v>9648</v>
      </c>
      <c r="B4823">
        <f>_xlfn.XLOOKUP(A4823,'Allowed as Qualifiers'!$A$1:$A$1896,'Allowed as Qualifiers'!$B$1:$B$1896,0)</f>
        <v>0</v>
      </c>
      <c r="C4823">
        <f t="shared" si="146"/>
        <v>0</v>
      </c>
      <c r="D4823" t="s">
        <v>9649</v>
      </c>
      <c r="G4823">
        <v>0</v>
      </c>
      <c r="H4823" t="str">
        <f>_xlfn.XLOOKUP(A4823,'Diversity Analysis'!$A$2:$A$2366,'Diversity Analysis'!$F$2:$F$2366,"")</f>
        <v/>
      </c>
      <c r="I4823">
        <v>0</v>
      </c>
      <c r="J4823" s="6">
        <v>0</v>
      </c>
    </row>
    <row r="4824" spans="1:10" x14ac:dyDescent="0.2">
      <c r="A4824" t="s">
        <v>9650</v>
      </c>
      <c r="B4824">
        <f>_xlfn.XLOOKUP(A4824,'Allowed as Qualifiers'!$A$1:$A$1896,'Allowed as Qualifiers'!$B$1:$B$1896,0)</f>
        <v>0</v>
      </c>
      <c r="C4824">
        <f t="shared" si="146"/>
        <v>0</v>
      </c>
      <c r="D4824" t="s">
        <v>9651</v>
      </c>
      <c r="G4824">
        <v>0</v>
      </c>
      <c r="H4824" t="str">
        <f>_xlfn.XLOOKUP(A4824,'Diversity Analysis'!$A$2:$A$2366,'Diversity Analysis'!$F$2:$F$2366,"")</f>
        <v/>
      </c>
      <c r="I4824">
        <v>0</v>
      </c>
      <c r="J4824" s="6">
        <v>0</v>
      </c>
    </row>
    <row r="4825" spans="1:10" x14ac:dyDescent="0.2">
      <c r="A4825" t="s">
        <v>9652</v>
      </c>
      <c r="B4825">
        <f>_xlfn.XLOOKUP(A4825,'Allowed as Qualifiers'!$A$1:$A$1896,'Allowed as Qualifiers'!$B$1:$B$1896,0)</f>
        <v>0</v>
      </c>
      <c r="C4825">
        <f t="shared" si="146"/>
        <v>0</v>
      </c>
      <c r="D4825" t="s">
        <v>9653</v>
      </c>
      <c r="G4825">
        <v>0</v>
      </c>
      <c r="H4825" t="str">
        <f>_xlfn.XLOOKUP(A4825,'Diversity Analysis'!$A$2:$A$2366,'Diversity Analysis'!$F$2:$F$2366,"")</f>
        <v/>
      </c>
      <c r="I4825">
        <v>0</v>
      </c>
      <c r="J4825" s="6">
        <v>0</v>
      </c>
    </row>
    <row r="4826" spans="1:10" x14ac:dyDescent="0.2">
      <c r="A4826" t="s">
        <v>9654</v>
      </c>
      <c r="B4826">
        <f>_xlfn.XLOOKUP(A4826,'Allowed as Qualifiers'!$A$1:$A$1896,'Allowed as Qualifiers'!$B$1:$B$1896,0)</f>
        <v>0</v>
      </c>
      <c r="C4826">
        <f t="shared" si="146"/>
        <v>0</v>
      </c>
      <c r="D4826" t="s">
        <v>9655</v>
      </c>
      <c r="G4826">
        <v>0</v>
      </c>
      <c r="H4826" t="str">
        <f>_xlfn.XLOOKUP(A4826,'Diversity Analysis'!$A$2:$A$2366,'Diversity Analysis'!$F$2:$F$2366,"")</f>
        <v/>
      </c>
      <c r="I4826">
        <v>0</v>
      </c>
      <c r="J4826" s="6">
        <v>0</v>
      </c>
    </row>
    <row r="4827" spans="1:10" x14ac:dyDescent="0.2">
      <c r="A4827" t="s">
        <v>9656</v>
      </c>
      <c r="B4827">
        <f>_xlfn.XLOOKUP(A4827,'Allowed as Qualifiers'!$A$1:$A$1896,'Allowed as Qualifiers'!$B$1:$B$1896,0)</f>
        <v>0</v>
      </c>
      <c r="C4827">
        <f t="shared" si="146"/>
        <v>0</v>
      </c>
      <c r="D4827" t="s">
        <v>9657</v>
      </c>
      <c r="G4827">
        <v>0</v>
      </c>
      <c r="H4827" t="str">
        <f>_xlfn.XLOOKUP(A4827,'Diversity Analysis'!$A$2:$A$2366,'Diversity Analysis'!$F$2:$F$2366,"")</f>
        <v/>
      </c>
      <c r="I4827">
        <v>0</v>
      </c>
      <c r="J4827" s="6">
        <v>0</v>
      </c>
    </row>
    <row r="4828" spans="1:10" x14ac:dyDescent="0.2">
      <c r="A4828" t="s">
        <v>9658</v>
      </c>
      <c r="B4828">
        <f>_xlfn.XLOOKUP(A4828,'Allowed as Qualifiers'!$A$1:$A$1896,'Allowed as Qualifiers'!$B$1:$B$1896,0)</f>
        <v>0</v>
      </c>
      <c r="C4828">
        <f t="shared" si="146"/>
        <v>0</v>
      </c>
      <c r="D4828" t="s">
        <v>9659</v>
      </c>
      <c r="G4828">
        <v>0</v>
      </c>
      <c r="H4828" t="str">
        <f>_xlfn.XLOOKUP(A4828,'Diversity Analysis'!$A$2:$A$2366,'Diversity Analysis'!$F$2:$F$2366,"")</f>
        <v/>
      </c>
      <c r="I4828">
        <v>0</v>
      </c>
      <c r="J4828" s="6">
        <v>0</v>
      </c>
    </row>
    <row r="4829" spans="1:10" x14ac:dyDescent="0.2">
      <c r="A4829" t="s">
        <v>9660</v>
      </c>
      <c r="B4829">
        <f>_xlfn.XLOOKUP(A4829,'Allowed as Qualifiers'!$A$1:$A$1896,'Allowed as Qualifiers'!$B$1:$B$1896,0)</f>
        <v>0</v>
      </c>
      <c r="C4829">
        <f t="shared" si="146"/>
        <v>0</v>
      </c>
      <c r="D4829" t="s">
        <v>9661</v>
      </c>
      <c r="G4829">
        <v>0</v>
      </c>
      <c r="H4829" t="str">
        <f>_xlfn.XLOOKUP(A4829,'Diversity Analysis'!$A$2:$A$2366,'Diversity Analysis'!$F$2:$F$2366,"")</f>
        <v/>
      </c>
      <c r="I4829">
        <v>0</v>
      </c>
      <c r="J4829" s="6">
        <v>0</v>
      </c>
    </row>
    <row r="4830" spans="1:10" x14ac:dyDescent="0.2">
      <c r="A4830" t="s">
        <v>9662</v>
      </c>
      <c r="B4830">
        <f>_xlfn.XLOOKUP(A4830,'Allowed as Qualifiers'!$A$1:$A$1896,'Allowed as Qualifiers'!$B$1:$B$1896,0)</f>
        <v>0</v>
      </c>
      <c r="C4830">
        <f t="shared" si="146"/>
        <v>0</v>
      </c>
      <c r="D4830" t="s">
        <v>9663</v>
      </c>
      <c r="G4830">
        <v>0</v>
      </c>
      <c r="H4830" t="str">
        <f>_xlfn.XLOOKUP(A4830,'Diversity Analysis'!$A$2:$A$2366,'Diversity Analysis'!$F$2:$F$2366,"")</f>
        <v/>
      </c>
      <c r="I4830">
        <v>0</v>
      </c>
      <c r="J4830" s="6">
        <v>0</v>
      </c>
    </row>
    <row r="4831" spans="1:10" x14ac:dyDescent="0.2">
      <c r="A4831" t="s">
        <v>9664</v>
      </c>
      <c r="B4831">
        <f>_xlfn.XLOOKUP(A4831,'Allowed as Qualifiers'!$A$1:$A$1896,'Allowed as Qualifiers'!$B$1:$B$1896,0)</f>
        <v>0</v>
      </c>
      <c r="C4831">
        <f t="shared" si="146"/>
        <v>0</v>
      </c>
      <c r="D4831" t="s">
        <v>9665</v>
      </c>
      <c r="G4831">
        <v>0</v>
      </c>
      <c r="H4831" t="str">
        <f>_xlfn.XLOOKUP(A4831,'Diversity Analysis'!$A$2:$A$2366,'Diversity Analysis'!$F$2:$F$2366,"")</f>
        <v/>
      </c>
      <c r="I4831">
        <v>0</v>
      </c>
      <c r="J4831" s="6">
        <v>0</v>
      </c>
    </row>
    <row r="4832" spans="1:10" x14ac:dyDescent="0.2">
      <c r="A4832" t="s">
        <v>9666</v>
      </c>
      <c r="B4832">
        <f>_xlfn.XLOOKUP(A4832,'Allowed as Qualifiers'!$A$1:$A$1896,'Allowed as Qualifiers'!$B$1:$B$1896,0)</f>
        <v>0</v>
      </c>
      <c r="C4832">
        <f t="shared" si="146"/>
        <v>0</v>
      </c>
      <c r="D4832" t="s">
        <v>9667</v>
      </c>
      <c r="G4832">
        <v>0</v>
      </c>
      <c r="H4832" t="str">
        <f>_xlfn.XLOOKUP(A4832,'Diversity Analysis'!$A$2:$A$2366,'Diversity Analysis'!$F$2:$F$2366,"")</f>
        <v/>
      </c>
      <c r="I4832">
        <v>0</v>
      </c>
      <c r="J4832" s="6">
        <v>0</v>
      </c>
    </row>
    <row r="4833" spans="1:10" x14ac:dyDescent="0.2">
      <c r="A4833" t="s">
        <v>9668</v>
      </c>
      <c r="B4833">
        <f>_xlfn.XLOOKUP(A4833,'Allowed as Qualifiers'!$A$1:$A$1896,'Allowed as Qualifiers'!$B$1:$B$1896,0)</f>
        <v>0</v>
      </c>
      <c r="C4833">
        <f t="shared" si="146"/>
        <v>0</v>
      </c>
      <c r="D4833" t="s">
        <v>9669</v>
      </c>
      <c r="G4833">
        <v>0</v>
      </c>
      <c r="H4833" t="str">
        <f>_xlfn.XLOOKUP(A4833,'Diversity Analysis'!$A$2:$A$2366,'Diversity Analysis'!$F$2:$F$2366,"")</f>
        <v/>
      </c>
      <c r="I4833">
        <v>0</v>
      </c>
      <c r="J4833" s="6">
        <v>0</v>
      </c>
    </row>
    <row r="4834" spans="1:10" x14ac:dyDescent="0.2">
      <c r="A4834" t="s">
        <v>9670</v>
      </c>
      <c r="B4834">
        <f>_xlfn.XLOOKUP(A4834,'Allowed as Qualifiers'!$A$1:$A$1896,'Allowed as Qualifiers'!$B$1:$B$1896,0)</f>
        <v>0</v>
      </c>
      <c r="C4834">
        <f t="shared" si="146"/>
        <v>0</v>
      </c>
      <c r="D4834" t="s">
        <v>9671</v>
      </c>
      <c r="G4834">
        <v>0</v>
      </c>
      <c r="H4834" t="str">
        <f>_xlfn.XLOOKUP(A4834,'Diversity Analysis'!$A$2:$A$2366,'Diversity Analysis'!$F$2:$F$2366,"")</f>
        <v/>
      </c>
      <c r="I4834">
        <v>0</v>
      </c>
      <c r="J4834" s="6">
        <v>0</v>
      </c>
    </row>
    <row r="4835" spans="1:10" x14ac:dyDescent="0.2">
      <c r="A4835" t="s">
        <v>9672</v>
      </c>
      <c r="B4835">
        <f>_xlfn.XLOOKUP(A4835,'Allowed as Qualifiers'!$A$1:$A$1896,'Allowed as Qualifiers'!$B$1:$B$1896,0)</f>
        <v>0</v>
      </c>
      <c r="C4835">
        <f t="shared" si="146"/>
        <v>0</v>
      </c>
      <c r="D4835" t="s">
        <v>9673</v>
      </c>
      <c r="G4835">
        <v>0</v>
      </c>
      <c r="H4835" t="str">
        <f>_xlfn.XLOOKUP(A4835,'Diversity Analysis'!$A$2:$A$2366,'Diversity Analysis'!$F$2:$F$2366,"")</f>
        <v/>
      </c>
      <c r="I4835">
        <v>0</v>
      </c>
      <c r="J4835" s="6">
        <v>0</v>
      </c>
    </row>
    <row r="4836" spans="1:10" x14ac:dyDescent="0.2">
      <c r="A4836" t="s">
        <v>9674</v>
      </c>
      <c r="B4836">
        <f>_xlfn.XLOOKUP(A4836,'Allowed as Qualifiers'!$A$1:$A$1896,'Allowed as Qualifiers'!$B$1:$B$1896,0)</f>
        <v>0</v>
      </c>
      <c r="C4836">
        <f t="shared" si="146"/>
        <v>0</v>
      </c>
      <c r="D4836" t="s">
        <v>9675</v>
      </c>
      <c r="G4836">
        <v>0</v>
      </c>
      <c r="H4836" t="str">
        <f>_xlfn.XLOOKUP(A4836,'Diversity Analysis'!$A$2:$A$2366,'Diversity Analysis'!$F$2:$F$2366,"")</f>
        <v/>
      </c>
      <c r="I4836">
        <v>0</v>
      </c>
      <c r="J4836" s="6">
        <v>0</v>
      </c>
    </row>
    <row r="4837" spans="1:10" x14ac:dyDescent="0.2">
      <c r="A4837" t="s">
        <v>9676</v>
      </c>
      <c r="B4837">
        <f>_xlfn.XLOOKUP(A4837,'Allowed as Qualifiers'!$A$1:$A$1896,'Allowed as Qualifiers'!$B$1:$B$1896,0)</f>
        <v>0</v>
      </c>
      <c r="C4837">
        <f t="shared" si="146"/>
        <v>0</v>
      </c>
      <c r="D4837" t="s">
        <v>9677</v>
      </c>
      <c r="G4837">
        <v>0</v>
      </c>
      <c r="H4837" t="str">
        <f>_xlfn.XLOOKUP(A4837,'Diversity Analysis'!$A$2:$A$2366,'Diversity Analysis'!$F$2:$F$2366,"")</f>
        <v/>
      </c>
      <c r="I4837">
        <v>0</v>
      </c>
      <c r="J4837" s="6">
        <v>0</v>
      </c>
    </row>
    <row r="4838" spans="1:10" x14ac:dyDescent="0.2">
      <c r="A4838" t="s">
        <v>9678</v>
      </c>
      <c r="B4838">
        <f>_xlfn.XLOOKUP(A4838,'Allowed as Qualifiers'!$A$1:$A$1896,'Allowed as Qualifiers'!$B$1:$B$1896,0)</f>
        <v>0</v>
      </c>
      <c r="C4838">
        <f t="shared" si="146"/>
        <v>0</v>
      </c>
      <c r="D4838" t="s">
        <v>9679</v>
      </c>
      <c r="G4838">
        <v>0</v>
      </c>
      <c r="H4838" t="str">
        <f>_xlfn.XLOOKUP(A4838,'Diversity Analysis'!$A$2:$A$2366,'Diversity Analysis'!$F$2:$F$2366,"")</f>
        <v/>
      </c>
      <c r="I4838">
        <v>0</v>
      </c>
      <c r="J4838" s="6">
        <v>0</v>
      </c>
    </row>
    <row r="4839" spans="1:10" x14ac:dyDescent="0.2">
      <c r="A4839" t="s">
        <v>9680</v>
      </c>
      <c r="B4839">
        <f>_xlfn.XLOOKUP(A4839,'Allowed as Qualifiers'!$A$1:$A$1896,'Allowed as Qualifiers'!$B$1:$B$1896,0)</f>
        <v>0</v>
      </c>
      <c r="C4839">
        <f t="shared" si="146"/>
        <v>0</v>
      </c>
      <c r="D4839" t="s">
        <v>9681</v>
      </c>
      <c r="G4839">
        <v>0</v>
      </c>
      <c r="H4839" t="str">
        <f>_xlfn.XLOOKUP(A4839,'Diversity Analysis'!$A$2:$A$2366,'Diversity Analysis'!$F$2:$F$2366,"")</f>
        <v/>
      </c>
      <c r="I4839">
        <v>0</v>
      </c>
      <c r="J4839" s="6">
        <v>0</v>
      </c>
    </row>
    <row r="4840" spans="1:10" x14ac:dyDescent="0.2">
      <c r="A4840" t="s">
        <v>9682</v>
      </c>
      <c r="B4840">
        <f>_xlfn.XLOOKUP(A4840,'Allowed as Qualifiers'!$A$1:$A$1896,'Allowed as Qualifiers'!$B$1:$B$1896,0)</f>
        <v>0</v>
      </c>
      <c r="C4840">
        <f t="shared" si="146"/>
        <v>0</v>
      </c>
      <c r="D4840" t="s">
        <v>9683</v>
      </c>
      <c r="G4840">
        <v>0</v>
      </c>
      <c r="H4840" t="str">
        <f>_xlfn.XLOOKUP(A4840,'Diversity Analysis'!$A$2:$A$2366,'Diversity Analysis'!$F$2:$F$2366,"")</f>
        <v/>
      </c>
      <c r="I4840">
        <v>0</v>
      </c>
      <c r="J4840" s="6">
        <v>0</v>
      </c>
    </row>
    <row r="4841" spans="1:10" x14ac:dyDescent="0.2">
      <c r="A4841" t="s">
        <v>9684</v>
      </c>
      <c r="B4841">
        <f>_xlfn.XLOOKUP(A4841,'Allowed as Qualifiers'!$A$1:$A$1896,'Allowed as Qualifiers'!$B$1:$B$1896,0)</f>
        <v>0</v>
      </c>
      <c r="C4841">
        <f t="shared" si="146"/>
        <v>0</v>
      </c>
      <c r="D4841" t="s">
        <v>9685</v>
      </c>
      <c r="G4841">
        <v>0</v>
      </c>
      <c r="H4841" t="str">
        <f>_xlfn.XLOOKUP(A4841,'Diversity Analysis'!$A$2:$A$2366,'Diversity Analysis'!$F$2:$F$2366,"")</f>
        <v/>
      </c>
      <c r="I4841">
        <v>0</v>
      </c>
      <c r="J4841" s="6">
        <v>0</v>
      </c>
    </row>
    <row r="4842" spans="1:10" x14ac:dyDescent="0.2">
      <c r="A4842" t="s">
        <v>9686</v>
      </c>
      <c r="B4842">
        <f>_xlfn.XLOOKUP(A4842,'Allowed as Qualifiers'!$A$1:$A$1896,'Allowed as Qualifiers'!$B$1:$B$1896,0)</f>
        <v>0</v>
      </c>
      <c r="C4842">
        <f t="shared" si="146"/>
        <v>0</v>
      </c>
      <c r="D4842" t="s">
        <v>9687</v>
      </c>
      <c r="G4842">
        <v>0</v>
      </c>
      <c r="H4842" t="str">
        <f>_xlfn.XLOOKUP(A4842,'Diversity Analysis'!$A$2:$A$2366,'Diversity Analysis'!$F$2:$F$2366,"")</f>
        <v/>
      </c>
      <c r="I4842">
        <v>0</v>
      </c>
      <c r="J4842" s="6">
        <v>0</v>
      </c>
    </row>
    <row r="4843" spans="1:10" x14ac:dyDescent="0.2">
      <c r="A4843" t="s">
        <v>9688</v>
      </c>
      <c r="B4843">
        <f>_xlfn.XLOOKUP(A4843,'Allowed as Qualifiers'!$A$1:$A$1896,'Allowed as Qualifiers'!$B$1:$B$1896,0)</f>
        <v>0</v>
      </c>
      <c r="C4843">
        <f t="shared" si="146"/>
        <v>0</v>
      </c>
      <c r="D4843" t="s">
        <v>9689</v>
      </c>
      <c r="G4843">
        <v>0</v>
      </c>
      <c r="H4843" t="str">
        <f>_xlfn.XLOOKUP(A4843,'Diversity Analysis'!$A$2:$A$2366,'Diversity Analysis'!$F$2:$F$2366,"")</f>
        <v/>
      </c>
      <c r="I4843">
        <v>0</v>
      </c>
      <c r="J4843" s="6">
        <v>0</v>
      </c>
    </row>
    <row r="4844" spans="1:10" x14ac:dyDescent="0.2">
      <c r="A4844" t="s">
        <v>9690</v>
      </c>
      <c r="B4844">
        <f>_xlfn.XLOOKUP(A4844,'Allowed as Qualifiers'!$A$1:$A$1896,'Allowed as Qualifiers'!$B$1:$B$1896,0)</f>
        <v>0</v>
      </c>
      <c r="C4844">
        <f t="shared" si="146"/>
        <v>0</v>
      </c>
      <c r="D4844" t="s">
        <v>9691</v>
      </c>
      <c r="G4844">
        <v>0</v>
      </c>
      <c r="H4844" t="str">
        <f>_xlfn.XLOOKUP(A4844,'Diversity Analysis'!$A$2:$A$2366,'Diversity Analysis'!$F$2:$F$2366,"")</f>
        <v/>
      </c>
      <c r="I4844">
        <v>0</v>
      </c>
      <c r="J4844" s="6">
        <v>0</v>
      </c>
    </row>
    <row r="4845" spans="1:10" x14ac:dyDescent="0.2">
      <c r="A4845" t="s">
        <v>9692</v>
      </c>
      <c r="B4845">
        <f>_xlfn.XLOOKUP(A4845,'Allowed as Qualifiers'!$A$1:$A$1896,'Allowed as Qualifiers'!$B$1:$B$1896,0)</f>
        <v>0</v>
      </c>
      <c r="C4845">
        <f t="shared" si="146"/>
        <v>0</v>
      </c>
      <c r="D4845" t="s">
        <v>9693</v>
      </c>
      <c r="G4845">
        <v>0</v>
      </c>
      <c r="H4845" t="str">
        <f>_xlfn.XLOOKUP(A4845,'Diversity Analysis'!$A$2:$A$2366,'Diversity Analysis'!$F$2:$F$2366,"")</f>
        <v/>
      </c>
      <c r="I4845">
        <v>0</v>
      </c>
      <c r="J4845" s="6">
        <v>0</v>
      </c>
    </row>
    <row r="4846" spans="1:10" x14ac:dyDescent="0.2">
      <c r="A4846" t="s">
        <v>9694</v>
      </c>
      <c r="B4846">
        <f>_xlfn.XLOOKUP(A4846,'Allowed as Qualifiers'!$A$1:$A$1896,'Allowed as Qualifiers'!$B$1:$B$1896,0)</f>
        <v>0</v>
      </c>
      <c r="C4846">
        <f t="shared" si="146"/>
        <v>0</v>
      </c>
      <c r="D4846" t="s">
        <v>9695</v>
      </c>
      <c r="G4846">
        <v>0</v>
      </c>
      <c r="H4846" t="str">
        <f>_xlfn.XLOOKUP(A4846,'Diversity Analysis'!$A$2:$A$2366,'Diversity Analysis'!$F$2:$F$2366,"")</f>
        <v/>
      </c>
      <c r="I4846">
        <v>0</v>
      </c>
      <c r="J4846" s="6">
        <v>0</v>
      </c>
    </row>
    <row r="4847" spans="1:10" x14ac:dyDescent="0.2">
      <c r="A4847" t="s">
        <v>9696</v>
      </c>
      <c r="B4847">
        <f>_xlfn.XLOOKUP(A4847,'Allowed as Qualifiers'!$A$1:$A$1896,'Allowed as Qualifiers'!$B$1:$B$1896,0)</f>
        <v>0</v>
      </c>
      <c r="C4847">
        <f t="shared" si="146"/>
        <v>0</v>
      </c>
      <c r="D4847" t="s">
        <v>9697</v>
      </c>
      <c r="G4847">
        <v>0</v>
      </c>
      <c r="H4847" t="str">
        <f>_xlfn.XLOOKUP(A4847,'Diversity Analysis'!$A$2:$A$2366,'Diversity Analysis'!$F$2:$F$2366,"")</f>
        <v/>
      </c>
      <c r="I4847">
        <v>0</v>
      </c>
      <c r="J4847" s="6">
        <v>0</v>
      </c>
    </row>
    <row r="4848" spans="1:10" x14ac:dyDescent="0.2">
      <c r="A4848" t="s">
        <v>9698</v>
      </c>
      <c r="B4848">
        <f>_xlfn.XLOOKUP(A4848,'Allowed as Qualifiers'!$A$1:$A$1896,'Allowed as Qualifiers'!$B$1:$B$1896,0)</f>
        <v>1</v>
      </c>
      <c r="C4848">
        <f t="shared" si="146"/>
        <v>0</v>
      </c>
      <c r="D4848" t="s">
        <v>9699</v>
      </c>
      <c r="G4848">
        <v>0</v>
      </c>
      <c r="H4848" t="str">
        <f>_xlfn.XLOOKUP(A4848,'Diversity Analysis'!$A$2:$A$2366,'Diversity Analysis'!$F$2:$F$2366,"")</f>
        <v/>
      </c>
      <c r="I4848">
        <v>0</v>
      </c>
      <c r="J4848" s="6">
        <v>0</v>
      </c>
    </row>
    <row r="4849" spans="1:10" x14ac:dyDescent="0.2">
      <c r="A4849" t="s">
        <v>9700</v>
      </c>
      <c r="B4849">
        <f>_xlfn.XLOOKUP(A4849,'Allowed as Qualifiers'!$A$1:$A$1896,'Allowed as Qualifiers'!$B$1:$B$1896,0)</f>
        <v>0</v>
      </c>
      <c r="C4849">
        <f t="shared" si="146"/>
        <v>0</v>
      </c>
      <c r="D4849" t="s">
        <v>9701</v>
      </c>
      <c r="G4849">
        <v>0</v>
      </c>
      <c r="H4849" t="str">
        <f>_xlfn.XLOOKUP(A4849,'Diversity Analysis'!$A$2:$A$2366,'Diversity Analysis'!$F$2:$F$2366,"")</f>
        <v/>
      </c>
      <c r="I4849">
        <v>0</v>
      </c>
      <c r="J4849" s="6">
        <v>0</v>
      </c>
    </row>
    <row r="4850" spans="1:10" x14ac:dyDescent="0.2">
      <c r="A4850" t="s">
        <v>9702</v>
      </c>
      <c r="B4850">
        <f>_xlfn.XLOOKUP(A4850,'Allowed as Qualifiers'!$A$1:$A$1896,'Allowed as Qualifiers'!$B$1:$B$1896,0)</f>
        <v>0</v>
      </c>
      <c r="C4850">
        <f t="shared" si="146"/>
        <v>0</v>
      </c>
      <c r="D4850" t="s">
        <v>9703</v>
      </c>
      <c r="G4850">
        <v>0</v>
      </c>
      <c r="H4850" t="str">
        <f>_xlfn.XLOOKUP(A4850,'Diversity Analysis'!$A$2:$A$2366,'Diversity Analysis'!$F$2:$F$2366,"")</f>
        <v/>
      </c>
      <c r="I4850">
        <v>0</v>
      </c>
      <c r="J4850" s="6">
        <v>0</v>
      </c>
    </row>
    <row r="4851" spans="1:10" x14ac:dyDescent="0.2">
      <c r="A4851" t="s">
        <v>9704</v>
      </c>
      <c r="B4851">
        <f>_xlfn.XLOOKUP(A4851,'Allowed as Qualifiers'!$A$1:$A$1896,'Allowed as Qualifiers'!$B$1:$B$1896,0)</f>
        <v>0</v>
      </c>
      <c r="C4851">
        <f t="shared" si="146"/>
        <v>0</v>
      </c>
      <c r="D4851" t="s">
        <v>9705</v>
      </c>
      <c r="G4851">
        <v>0</v>
      </c>
      <c r="H4851" t="str">
        <f>_xlfn.XLOOKUP(A4851,'Diversity Analysis'!$A$2:$A$2366,'Diversity Analysis'!$F$2:$F$2366,"")</f>
        <v/>
      </c>
      <c r="I4851">
        <v>0</v>
      </c>
      <c r="J4851" s="6">
        <v>0</v>
      </c>
    </row>
    <row r="4852" spans="1:10" x14ac:dyDescent="0.2">
      <c r="A4852" t="s">
        <v>9706</v>
      </c>
      <c r="B4852">
        <f>_xlfn.XLOOKUP(A4852,'Allowed as Qualifiers'!$A$1:$A$1896,'Allowed as Qualifiers'!$B$1:$B$1896,0)</f>
        <v>0</v>
      </c>
      <c r="C4852">
        <f t="shared" si="146"/>
        <v>0</v>
      </c>
      <c r="D4852" t="s">
        <v>9707</v>
      </c>
      <c r="G4852">
        <v>0</v>
      </c>
      <c r="H4852" t="str">
        <f>_xlfn.XLOOKUP(A4852,'Diversity Analysis'!$A$2:$A$2366,'Diversity Analysis'!$F$2:$F$2366,"")</f>
        <v/>
      </c>
      <c r="I4852">
        <v>0</v>
      </c>
      <c r="J4852" s="6">
        <v>0</v>
      </c>
    </row>
    <row r="4853" spans="1:10" x14ac:dyDescent="0.2">
      <c r="A4853" t="s">
        <v>9708</v>
      </c>
      <c r="B4853">
        <f>_xlfn.XLOOKUP(A4853,'Allowed as Qualifiers'!$A$1:$A$1896,'Allowed as Qualifiers'!$B$1:$B$1896,0)</f>
        <v>0</v>
      </c>
      <c r="C4853">
        <f t="shared" si="146"/>
        <v>0</v>
      </c>
      <c r="D4853" t="s">
        <v>9709</v>
      </c>
      <c r="G4853">
        <v>0</v>
      </c>
      <c r="H4853" t="str">
        <f>_xlfn.XLOOKUP(A4853,'Diversity Analysis'!$A$2:$A$2366,'Diversity Analysis'!$F$2:$F$2366,"")</f>
        <v/>
      </c>
      <c r="I4853">
        <v>0</v>
      </c>
      <c r="J4853" s="6">
        <v>0</v>
      </c>
    </row>
    <row r="4854" spans="1:10" x14ac:dyDescent="0.2">
      <c r="A4854" t="s">
        <v>9710</v>
      </c>
      <c r="B4854">
        <f>_xlfn.XLOOKUP(A4854,'Allowed as Qualifiers'!$A$1:$A$1896,'Allowed as Qualifiers'!$B$1:$B$1896,0)</f>
        <v>0</v>
      </c>
      <c r="C4854">
        <f t="shared" si="146"/>
        <v>0</v>
      </c>
      <c r="D4854" t="s">
        <v>9711</v>
      </c>
      <c r="G4854">
        <v>0</v>
      </c>
      <c r="H4854" t="str">
        <f>_xlfn.XLOOKUP(A4854,'Diversity Analysis'!$A$2:$A$2366,'Diversity Analysis'!$F$2:$F$2366,"")</f>
        <v/>
      </c>
      <c r="I4854">
        <v>0</v>
      </c>
      <c r="J4854" s="6">
        <v>0</v>
      </c>
    </row>
    <row r="4855" spans="1:10" x14ac:dyDescent="0.2">
      <c r="A4855" t="s">
        <v>9712</v>
      </c>
      <c r="B4855">
        <f>_xlfn.XLOOKUP(A4855,'Allowed as Qualifiers'!$A$1:$A$1896,'Allowed as Qualifiers'!$B$1:$B$1896,0)</f>
        <v>0</v>
      </c>
      <c r="C4855">
        <f t="shared" si="146"/>
        <v>0</v>
      </c>
      <c r="D4855" t="s">
        <v>9713</v>
      </c>
      <c r="G4855">
        <v>0</v>
      </c>
      <c r="H4855" t="str">
        <f>_xlfn.XLOOKUP(A4855,'Diversity Analysis'!$A$2:$A$2366,'Diversity Analysis'!$F$2:$F$2366,"")</f>
        <v/>
      </c>
      <c r="I4855">
        <v>0</v>
      </c>
      <c r="J4855" s="6">
        <v>0</v>
      </c>
    </row>
    <row r="4856" spans="1:10" x14ac:dyDescent="0.2">
      <c r="A4856" t="s">
        <v>9714</v>
      </c>
      <c r="B4856">
        <f>_xlfn.XLOOKUP(A4856,'Allowed as Qualifiers'!$A$1:$A$1896,'Allowed as Qualifiers'!$B$1:$B$1896,0)</f>
        <v>0</v>
      </c>
      <c r="C4856">
        <f t="shared" si="146"/>
        <v>0</v>
      </c>
      <c r="D4856" t="s">
        <v>9715</v>
      </c>
      <c r="G4856">
        <v>0</v>
      </c>
      <c r="H4856" t="str">
        <f>_xlfn.XLOOKUP(A4856,'Diversity Analysis'!$A$2:$A$2366,'Diversity Analysis'!$F$2:$F$2366,"")</f>
        <v/>
      </c>
      <c r="I4856">
        <v>0</v>
      </c>
      <c r="J4856" s="6">
        <v>0</v>
      </c>
    </row>
    <row r="4857" spans="1:10" x14ac:dyDescent="0.2">
      <c r="A4857" t="s">
        <v>9716</v>
      </c>
      <c r="B4857">
        <f>_xlfn.XLOOKUP(A4857,'Allowed as Qualifiers'!$A$1:$A$1896,'Allowed as Qualifiers'!$B$1:$B$1896,0)</f>
        <v>0</v>
      </c>
      <c r="C4857">
        <f t="shared" si="146"/>
        <v>0</v>
      </c>
      <c r="D4857" t="s">
        <v>9717</v>
      </c>
      <c r="G4857">
        <v>0</v>
      </c>
      <c r="H4857" t="str">
        <f>_xlfn.XLOOKUP(A4857,'Diversity Analysis'!$A$2:$A$2366,'Diversity Analysis'!$F$2:$F$2366,"")</f>
        <v/>
      </c>
      <c r="I4857">
        <v>0</v>
      </c>
      <c r="J4857" s="6">
        <v>0</v>
      </c>
    </row>
    <row r="4858" spans="1:10" x14ac:dyDescent="0.2">
      <c r="A4858" t="s">
        <v>9718</v>
      </c>
      <c r="B4858">
        <f>_xlfn.XLOOKUP(A4858,'Allowed as Qualifiers'!$A$1:$A$1896,'Allowed as Qualifiers'!$B$1:$B$1896,0)</f>
        <v>0</v>
      </c>
      <c r="C4858">
        <f t="shared" si="146"/>
        <v>0</v>
      </c>
      <c r="D4858" t="s">
        <v>9719</v>
      </c>
      <c r="G4858">
        <v>0</v>
      </c>
      <c r="H4858" t="str">
        <f>_xlfn.XLOOKUP(A4858,'Diversity Analysis'!$A$2:$A$2366,'Diversity Analysis'!$F$2:$F$2366,"")</f>
        <v/>
      </c>
      <c r="I4858">
        <v>0</v>
      </c>
      <c r="J4858" s="6">
        <v>0</v>
      </c>
    </row>
    <row r="4859" spans="1:10" x14ac:dyDescent="0.2">
      <c r="A4859" t="s">
        <v>9720</v>
      </c>
      <c r="B4859">
        <f>_xlfn.XLOOKUP(A4859,'Allowed as Qualifiers'!$A$1:$A$1896,'Allowed as Qualifiers'!$B$1:$B$1896,0)</f>
        <v>0</v>
      </c>
      <c r="C4859">
        <f t="shared" si="146"/>
        <v>0</v>
      </c>
      <c r="D4859" t="s">
        <v>9721</v>
      </c>
      <c r="G4859">
        <v>0</v>
      </c>
      <c r="H4859" t="str">
        <f>_xlfn.XLOOKUP(A4859,'Diversity Analysis'!$A$2:$A$2366,'Diversity Analysis'!$F$2:$F$2366,"")</f>
        <v/>
      </c>
      <c r="I4859">
        <v>0</v>
      </c>
      <c r="J4859" s="6">
        <v>0</v>
      </c>
    </row>
    <row r="4860" spans="1:10" x14ac:dyDescent="0.2">
      <c r="A4860" t="s">
        <v>9722</v>
      </c>
      <c r="B4860">
        <f>_xlfn.XLOOKUP(A4860,'Allowed as Qualifiers'!$A$1:$A$1896,'Allowed as Qualifiers'!$B$1:$B$1896,0)</f>
        <v>0</v>
      </c>
      <c r="C4860">
        <f t="shared" si="146"/>
        <v>0</v>
      </c>
      <c r="D4860" t="s">
        <v>9723</v>
      </c>
      <c r="G4860">
        <v>0</v>
      </c>
      <c r="H4860" t="str">
        <f>_xlfn.XLOOKUP(A4860,'Diversity Analysis'!$A$2:$A$2366,'Diversity Analysis'!$F$2:$F$2366,"")</f>
        <v/>
      </c>
      <c r="I4860">
        <v>0</v>
      </c>
      <c r="J4860" s="6">
        <v>0</v>
      </c>
    </row>
    <row r="4861" spans="1:10" x14ac:dyDescent="0.2">
      <c r="A4861" t="s">
        <v>9724</v>
      </c>
      <c r="B4861">
        <f>_xlfn.XLOOKUP(A4861,'Allowed as Qualifiers'!$A$1:$A$1896,'Allowed as Qualifiers'!$B$1:$B$1896,0)</f>
        <v>0</v>
      </c>
      <c r="C4861">
        <f t="shared" si="146"/>
        <v>0</v>
      </c>
      <c r="D4861" t="s">
        <v>9725</v>
      </c>
      <c r="G4861">
        <v>0</v>
      </c>
      <c r="H4861" t="str">
        <f>_xlfn.XLOOKUP(A4861,'Diversity Analysis'!$A$2:$A$2366,'Diversity Analysis'!$F$2:$F$2366,"")</f>
        <v/>
      </c>
      <c r="I4861">
        <v>0</v>
      </c>
      <c r="J4861" s="6">
        <v>0</v>
      </c>
    </row>
    <row r="4862" spans="1:10" x14ac:dyDescent="0.2">
      <c r="A4862" t="s">
        <v>9726</v>
      </c>
      <c r="B4862">
        <f>_xlfn.XLOOKUP(A4862,'Allowed as Qualifiers'!$A$1:$A$1896,'Allowed as Qualifiers'!$B$1:$B$1896,0)</f>
        <v>0</v>
      </c>
      <c r="C4862">
        <f t="shared" si="146"/>
        <v>0</v>
      </c>
      <c r="D4862" t="s">
        <v>9727</v>
      </c>
      <c r="G4862">
        <v>0</v>
      </c>
      <c r="H4862" t="str">
        <f>_xlfn.XLOOKUP(A4862,'Diversity Analysis'!$A$2:$A$2366,'Diversity Analysis'!$F$2:$F$2366,"")</f>
        <v/>
      </c>
      <c r="I4862">
        <v>0</v>
      </c>
      <c r="J4862" s="6">
        <v>0</v>
      </c>
    </row>
    <row r="4863" spans="1:10" x14ac:dyDescent="0.2">
      <c r="A4863" t="s">
        <v>9728</v>
      </c>
      <c r="B4863">
        <f>_xlfn.XLOOKUP(A4863,'Allowed as Qualifiers'!$A$1:$A$1896,'Allowed as Qualifiers'!$B$1:$B$1896,0)</f>
        <v>0</v>
      </c>
      <c r="C4863">
        <f t="shared" si="146"/>
        <v>0</v>
      </c>
      <c r="D4863" t="s">
        <v>9729</v>
      </c>
      <c r="G4863">
        <v>0</v>
      </c>
      <c r="H4863" t="str">
        <f>_xlfn.XLOOKUP(A4863,'Diversity Analysis'!$A$2:$A$2366,'Diversity Analysis'!$F$2:$F$2366,"")</f>
        <v/>
      </c>
      <c r="I4863">
        <v>0</v>
      </c>
      <c r="J4863" s="6">
        <v>0</v>
      </c>
    </row>
    <row r="4864" spans="1:10" x14ac:dyDescent="0.2">
      <c r="A4864" t="s">
        <v>9730</v>
      </c>
      <c r="B4864">
        <f>_xlfn.XLOOKUP(A4864,'Allowed as Qualifiers'!$A$1:$A$1896,'Allowed as Qualifiers'!$B$1:$B$1896,0)</f>
        <v>0</v>
      </c>
      <c r="C4864">
        <f t="shared" si="146"/>
        <v>0</v>
      </c>
      <c r="D4864" t="s">
        <v>9731</v>
      </c>
      <c r="G4864">
        <v>0</v>
      </c>
      <c r="H4864" t="str">
        <f>_xlfn.XLOOKUP(A4864,'Diversity Analysis'!$A$2:$A$2366,'Diversity Analysis'!$F$2:$F$2366,"")</f>
        <v/>
      </c>
      <c r="I4864">
        <v>0</v>
      </c>
      <c r="J4864" s="6">
        <v>0</v>
      </c>
    </row>
    <row r="4865" spans="1:10" x14ac:dyDescent="0.2">
      <c r="A4865" t="s">
        <v>9732</v>
      </c>
      <c r="B4865">
        <f>_xlfn.XLOOKUP(A4865,'Allowed as Qualifiers'!$A$1:$A$1896,'Allowed as Qualifiers'!$B$1:$B$1896,0)</f>
        <v>0</v>
      </c>
      <c r="C4865">
        <f t="shared" si="146"/>
        <v>0</v>
      </c>
      <c r="D4865" t="s">
        <v>9733</v>
      </c>
      <c r="G4865">
        <v>0</v>
      </c>
      <c r="H4865" t="str">
        <f>_xlfn.XLOOKUP(A4865,'Diversity Analysis'!$A$2:$A$2366,'Diversity Analysis'!$F$2:$F$2366,"")</f>
        <v/>
      </c>
      <c r="I4865">
        <v>0</v>
      </c>
      <c r="J4865" s="6">
        <v>0</v>
      </c>
    </row>
    <row r="4866" spans="1:10" x14ac:dyDescent="0.2">
      <c r="A4866" t="s">
        <v>9734</v>
      </c>
      <c r="B4866">
        <f>_xlfn.XLOOKUP(A4866,'Allowed as Qualifiers'!$A$1:$A$1896,'Allowed as Qualifiers'!$B$1:$B$1896,0)</f>
        <v>0</v>
      </c>
      <c r="C4866">
        <f t="shared" si="146"/>
        <v>0</v>
      </c>
      <c r="D4866" t="s">
        <v>9735</v>
      </c>
      <c r="G4866">
        <v>0</v>
      </c>
      <c r="H4866" t="str">
        <f>_xlfn.XLOOKUP(A4866,'Diversity Analysis'!$A$2:$A$2366,'Diversity Analysis'!$F$2:$F$2366,"")</f>
        <v/>
      </c>
      <c r="I4866">
        <v>0</v>
      </c>
      <c r="J4866" s="6">
        <v>0</v>
      </c>
    </row>
    <row r="4867" spans="1:10" x14ac:dyDescent="0.2">
      <c r="A4867" t="s">
        <v>9736</v>
      </c>
      <c r="B4867">
        <f>_xlfn.XLOOKUP(A4867,'Allowed as Qualifiers'!$A$1:$A$1896,'Allowed as Qualifiers'!$B$1:$B$1896,0)</f>
        <v>0</v>
      </c>
      <c r="C4867">
        <f t="shared" ref="C4867:C4930" si="147">IF(B4867=1,1,0)*IF(G4867&gt;0,1,0)</f>
        <v>0</v>
      </c>
      <c r="D4867" t="s">
        <v>9737</v>
      </c>
      <c r="G4867">
        <v>0</v>
      </c>
      <c r="H4867" t="str">
        <f>_xlfn.XLOOKUP(A4867,'Diversity Analysis'!$A$2:$A$2366,'Diversity Analysis'!$F$2:$F$2366,"")</f>
        <v/>
      </c>
      <c r="I4867">
        <v>0</v>
      </c>
      <c r="J4867" s="6">
        <v>0</v>
      </c>
    </row>
    <row r="4868" spans="1:10" x14ac:dyDescent="0.2">
      <c r="A4868" t="s">
        <v>9738</v>
      </c>
      <c r="B4868">
        <f>_xlfn.XLOOKUP(A4868,'Allowed as Qualifiers'!$A$1:$A$1896,'Allowed as Qualifiers'!$B$1:$B$1896,0)</f>
        <v>0</v>
      </c>
      <c r="C4868">
        <f t="shared" si="147"/>
        <v>0</v>
      </c>
      <c r="D4868" t="s">
        <v>9739</v>
      </c>
      <c r="G4868">
        <v>0</v>
      </c>
      <c r="H4868" t="str">
        <f>_xlfn.XLOOKUP(A4868,'Diversity Analysis'!$A$2:$A$2366,'Diversity Analysis'!$F$2:$F$2366,"")</f>
        <v/>
      </c>
      <c r="I4868">
        <v>0</v>
      </c>
      <c r="J4868" s="6">
        <v>0</v>
      </c>
    </row>
    <row r="4869" spans="1:10" x14ac:dyDescent="0.2">
      <c r="A4869" t="s">
        <v>9740</v>
      </c>
      <c r="B4869">
        <f>_xlfn.XLOOKUP(A4869,'Allowed as Qualifiers'!$A$1:$A$1896,'Allowed as Qualifiers'!$B$1:$B$1896,0)</f>
        <v>0</v>
      </c>
      <c r="C4869">
        <f t="shared" si="147"/>
        <v>0</v>
      </c>
      <c r="D4869" t="s">
        <v>9741</v>
      </c>
      <c r="G4869">
        <v>0</v>
      </c>
      <c r="H4869" t="str">
        <f>_xlfn.XLOOKUP(A4869,'Diversity Analysis'!$A$2:$A$2366,'Diversity Analysis'!$F$2:$F$2366,"")</f>
        <v/>
      </c>
      <c r="I4869">
        <v>0</v>
      </c>
      <c r="J4869" s="6">
        <v>0</v>
      </c>
    </row>
    <row r="4870" spans="1:10" x14ac:dyDescent="0.2">
      <c r="A4870" t="s">
        <v>9742</v>
      </c>
      <c r="B4870">
        <f>_xlfn.XLOOKUP(A4870,'Allowed as Qualifiers'!$A$1:$A$1896,'Allowed as Qualifiers'!$B$1:$B$1896,0)</f>
        <v>0</v>
      </c>
      <c r="C4870">
        <f t="shared" si="147"/>
        <v>0</v>
      </c>
      <c r="D4870" t="s">
        <v>9743</v>
      </c>
      <c r="G4870">
        <v>0</v>
      </c>
      <c r="H4870" t="str">
        <f>_xlfn.XLOOKUP(A4870,'Diversity Analysis'!$A$2:$A$2366,'Diversity Analysis'!$F$2:$F$2366,"")</f>
        <v/>
      </c>
      <c r="I4870">
        <v>0</v>
      </c>
      <c r="J4870" s="6">
        <v>0</v>
      </c>
    </row>
    <row r="4871" spans="1:10" x14ac:dyDescent="0.2">
      <c r="A4871" t="s">
        <v>9744</v>
      </c>
      <c r="B4871">
        <f>_xlfn.XLOOKUP(A4871,'Allowed as Qualifiers'!$A$1:$A$1896,'Allowed as Qualifiers'!$B$1:$B$1896,0)</f>
        <v>0</v>
      </c>
      <c r="C4871">
        <f t="shared" si="147"/>
        <v>0</v>
      </c>
      <c r="D4871" t="s">
        <v>9745</v>
      </c>
      <c r="G4871">
        <v>0</v>
      </c>
      <c r="H4871" t="str">
        <f>_xlfn.XLOOKUP(A4871,'Diversity Analysis'!$A$2:$A$2366,'Diversity Analysis'!$F$2:$F$2366,"")</f>
        <v/>
      </c>
      <c r="I4871">
        <v>0</v>
      </c>
      <c r="J4871" s="6">
        <v>0</v>
      </c>
    </row>
    <row r="4872" spans="1:10" x14ac:dyDescent="0.2">
      <c r="A4872" t="s">
        <v>9746</v>
      </c>
      <c r="B4872">
        <f>_xlfn.XLOOKUP(A4872,'Allowed as Qualifiers'!$A$1:$A$1896,'Allowed as Qualifiers'!$B$1:$B$1896,0)</f>
        <v>0</v>
      </c>
      <c r="C4872">
        <f t="shared" si="147"/>
        <v>0</v>
      </c>
      <c r="D4872" t="s">
        <v>9747</v>
      </c>
      <c r="G4872">
        <v>0</v>
      </c>
      <c r="H4872" t="str">
        <f>_xlfn.XLOOKUP(A4872,'Diversity Analysis'!$A$2:$A$2366,'Diversity Analysis'!$F$2:$F$2366,"")</f>
        <v/>
      </c>
      <c r="I4872">
        <v>0</v>
      </c>
      <c r="J4872" s="6">
        <v>0</v>
      </c>
    </row>
    <row r="4873" spans="1:10" x14ac:dyDescent="0.2">
      <c r="A4873" t="s">
        <v>9748</v>
      </c>
      <c r="B4873">
        <f>_xlfn.XLOOKUP(A4873,'Allowed as Qualifiers'!$A$1:$A$1896,'Allowed as Qualifiers'!$B$1:$B$1896,0)</f>
        <v>0</v>
      </c>
      <c r="C4873">
        <f t="shared" si="147"/>
        <v>0</v>
      </c>
      <c r="D4873" t="s">
        <v>9749</v>
      </c>
      <c r="G4873">
        <v>0</v>
      </c>
      <c r="H4873" t="str">
        <f>_xlfn.XLOOKUP(A4873,'Diversity Analysis'!$A$2:$A$2366,'Diversity Analysis'!$F$2:$F$2366,"")</f>
        <v/>
      </c>
      <c r="I4873">
        <v>0</v>
      </c>
      <c r="J4873" s="6">
        <v>0</v>
      </c>
    </row>
    <row r="4874" spans="1:10" x14ac:dyDescent="0.2">
      <c r="A4874" t="s">
        <v>9750</v>
      </c>
      <c r="B4874">
        <f>_xlfn.XLOOKUP(A4874,'Allowed as Qualifiers'!$A$1:$A$1896,'Allowed as Qualifiers'!$B$1:$B$1896,0)</f>
        <v>0</v>
      </c>
      <c r="C4874">
        <f t="shared" si="147"/>
        <v>0</v>
      </c>
      <c r="D4874" t="s">
        <v>9751</v>
      </c>
      <c r="G4874">
        <v>0</v>
      </c>
      <c r="H4874" t="str">
        <f>_xlfn.XLOOKUP(A4874,'Diversity Analysis'!$A$2:$A$2366,'Diversity Analysis'!$F$2:$F$2366,"")</f>
        <v/>
      </c>
      <c r="I4874">
        <v>0</v>
      </c>
      <c r="J4874" s="6">
        <v>0</v>
      </c>
    </row>
    <row r="4875" spans="1:10" x14ac:dyDescent="0.2">
      <c r="A4875" t="s">
        <v>9752</v>
      </c>
      <c r="B4875">
        <f>_xlfn.XLOOKUP(A4875,'Allowed as Qualifiers'!$A$1:$A$1896,'Allowed as Qualifiers'!$B$1:$B$1896,0)</f>
        <v>0</v>
      </c>
      <c r="C4875">
        <f t="shared" si="147"/>
        <v>0</v>
      </c>
      <c r="D4875" t="s">
        <v>9753</v>
      </c>
      <c r="G4875">
        <v>0</v>
      </c>
      <c r="H4875" t="str">
        <f>_xlfn.XLOOKUP(A4875,'Diversity Analysis'!$A$2:$A$2366,'Diversity Analysis'!$F$2:$F$2366,"")</f>
        <v/>
      </c>
      <c r="I4875">
        <v>0</v>
      </c>
      <c r="J4875" s="6">
        <v>0</v>
      </c>
    </row>
    <row r="4876" spans="1:10" x14ac:dyDescent="0.2">
      <c r="A4876" t="s">
        <v>9754</v>
      </c>
      <c r="B4876">
        <f>_xlfn.XLOOKUP(A4876,'Allowed as Qualifiers'!$A$1:$A$1896,'Allowed as Qualifiers'!$B$1:$B$1896,0)</f>
        <v>0</v>
      </c>
      <c r="C4876">
        <f t="shared" si="147"/>
        <v>0</v>
      </c>
      <c r="D4876" t="s">
        <v>9755</v>
      </c>
      <c r="G4876">
        <v>0</v>
      </c>
      <c r="H4876" t="str">
        <f>_xlfn.XLOOKUP(A4876,'Diversity Analysis'!$A$2:$A$2366,'Diversity Analysis'!$F$2:$F$2366,"")</f>
        <v/>
      </c>
      <c r="I4876">
        <v>0</v>
      </c>
      <c r="J4876" s="6">
        <v>0</v>
      </c>
    </row>
    <row r="4877" spans="1:10" x14ac:dyDescent="0.2">
      <c r="A4877" t="s">
        <v>9756</v>
      </c>
      <c r="B4877">
        <f>_xlfn.XLOOKUP(A4877,'Allowed as Qualifiers'!$A$1:$A$1896,'Allowed as Qualifiers'!$B$1:$B$1896,0)</f>
        <v>0</v>
      </c>
      <c r="C4877">
        <f t="shared" si="147"/>
        <v>0</v>
      </c>
      <c r="D4877" t="s">
        <v>9757</v>
      </c>
      <c r="G4877">
        <v>0</v>
      </c>
      <c r="H4877" t="str">
        <f>_xlfn.XLOOKUP(A4877,'Diversity Analysis'!$A$2:$A$2366,'Diversity Analysis'!$F$2:$F$2366,"")</f>
        <v/>
      </c>
      <c r="I4877">
        <v>0</v>
      </c>
      <c r="J4877" s="6">
        <v>0</v>
      </c>
    </row>
    <row r="4878" spans="1:10" x14ac:dyDescent="0.2">
      <c r="A4878" t="s">
        <v>9758</v>
      </c>
      <c r="B4878">
        <f>_xlfn.XLOOKUP(A4878,'Allowed as Qualifiers'!$A$1:$A$1896,'Allowed as Qualifiers'!$B$1:$B$1896,0)</f>
        <v>0</v>
      </c>
      <c r="C4878">
        <f t="shared" si="147"/>
        <v>0</v>
      </c>
      <c r="D4878" t="s">
        <v>9759</v>
      </c>
      <c r="G4878">
        <v>0</v>
      </c>
      <c r="H4878" t="str">
        <f>_xlfn.XLOOKUP(A4878,'Diversity Analysis'!$A$2:$A$2366,'Diversity Analysis'!$F$2:$F$2366,"")</f>
        <v/>
      </c>
      <c r="I4878">
        <v>0</v>
      </c>
      <c r="J4878" s="6">
        <v>0</v>
      </c>
    </row>
    <row r="4879" spans="1:10" x14ac:dyDescent="0.2">
      <c r="A4879" t="s">
        <v>9760</v>
      </c>
      <c r="B4879">
        <f>_xlfn.XLOOKUP(A4879,'Allowed as Qualifiers'!$A$1:$A$1896,'Allowed as Qualifiers'!$B$1:$B$1896,0)</f>
        <v>0</v>
      </c>
      <c r="C4879">
        <f t="shared" si="147"/>
        <v>0</v>
      </c>
      <c r="D4879" t="s">
        <v>9761</v>
      </c>
      <c r="G4879">
        <v>0</v>
      </c>
      <c r="H4879" t="str">
        <f>_xlfn.XLOOKUP(A4879,'Diversity Analysis'!$A$2:$A$2366,'Diversity Analysis'!$F$2:$F$2366,"")</f>
        <v/>
      </c>
      <c r="I4879">
        <v>0</v>
      </c>
      <c r="J4879" s="6">
        <v>0</v>
      </c>
    </row>
    <row r="4880" spans="1:10" x14ac:dyDescent="0.2">
      <c r="A4880" t="s">
        <v>9762</v>
      </c>
      <c r="B4880">
        <f>_xlfn.XLOOKUP(A4880,'Allowed as Qualifiers'!$A$1:$A$1896,'Allowed as Qualifiers'!$B$1:$B$1896,0)</f>
        <v>0</v>
      </c>
      <c r="C4880">
        <f t="shared" si="147"/>
        <v>0</v>
      </c>
      <c r="D4880" t="s">
        <v>9763</v>
      </c>
      <c r="G4880">
        <v>0</v>
      </c>
      <c r="H4880" t="str">
        <f>_xlfn.XLOOKUP(A4880,'Diversity Analysis'!$A$2:$A$2366,'Diversity Analysis'!$F$2:$F$2366,"")</f>
        <v/>
      </c>
      <c r="I4880">
        <v>0</v>
      </c>
      <c r="J4880" s="6">
        <v>0</v>
      </c>
    </row>
    <row r="4881" spans="1:10" x14ac:dyDescent="0.2">
      <c r="A4881" t="s">
        <v>9764</v>
      </c>
      <c r="B4881">
        <f>_xlfn.XLOOKUP(A4881,'Allowed as Qualifiers'!$A$1:$A$1896,'Allowed as Qualifiers'!$B$1:$B$1896,0)</f>
        <v>0</v>
      </c>
      <c r="C4881">
        <f t="shared" si="147"/>
        <v>0</v>
      </c>
      <c r="D4881" t="s">
        <v>9765</v>
      </c>
      <c r="G4881">
        <v>0</v>
      </c>
      <c r="H4881" t="str">
        <f>_xlfn.XLOOKUP(A4881,'Diversity Analysis'!$A$2:$A$2366,'Diversity Analysis'!$F$2:$F$2366,"")</f>
        <v/>
      </c>
      <c r="I4881">
        <v>0</v>
      </c>
      <c r="J4881" s="6">
        <v>0</v>
      </c>
    </row>
    <row r="4882" spans="1:10" x14ac:dyDescent="0.2">
      <c r="A4882" t="s">
        <v>9766</v>
      </c>
      <c r="B4882">
        <f>_xlfn.XLOOKUP(A4882,'Allowed as Qualifiers'!$A$1:$A$1896,'Allowed as Qualifiers'!$B$1:$B$1896,0)</f>
        <v>0</v>
      </c>
      <c r="C4882">
        <f t="shared" si="147"/>
        <v>0</v>
      </c>
      <c r="D4882" t="s">
        <v>9767</v>
      </c>
      <c r="G4882">
        <v>0</v>
      </c>
      <c r="H4882" t="str">
        <f>_xlfn.XLOOKUP(A4882,'Diversity Analysis'!$A$2:$A$2366,'Diversity Analysis'!$F$2:$F$2366,"")</f>
        <v/>
      </c>
      <c r="I4882">
        <v>0</v>
      </c>
      <c r="J4882" s="6">
        <v>0</v>
      </c>
    </row>
    <row r="4883" spans="1:10" x14ac:dyDescent="0.2">
      <c r="A4883" t="s">
        <v>9768</v>
      </c>
      <c r="B4883">
        <f>_xlfn.XLOOKUP(A4883,'Allowed as Qualifiers'!$A$1:$A$1896,'Allowed as Qualifiers'!$B$1:$B$1896,0)</f>
        <v>0</v>
      </c>
      <c r="C4883">
        <f t="shared" si="147"/>
        <v>0</v>
      </c>
      <c r="D4883" t="s">
        <v>9769</v>
      </c>
      <c r="G4883">
        <v>0</v>
      </c>
      <c r="H4883" t="str">
        <f>_xlfn.XLOOKUP(A4883,'Diversity Analysis'!$A$2:$A$2366,'Diversity Analysis'!$F$2:$F$2366,"")</f>
        <v/>
      </c>
      <c r="I4883">
        <v>0</v>
      </c>
      <c r="J4883" s="6">
        <v>0</v>
      </c>
    </row>
    <row r="4884" spans="1:10" x14ac:dyDescent="0.2">
      <c r="A4884" t="s">
        <v>9770</v>
      </c>
      <c r="B4884">
        <f>_xlfn.XLOOKUP(A4884,'Allowed as Qualifiers'!$A$1:$A$1896,'Allowed as Qualifiers'!$B$1:$B$1896,0)</f>
        <v>0</v>
      </c>
      <c r="C4884">
        <f t="shared" si="147"/>
        <v>0</v>
      </c>
      <c r="D4884" t="s">
        <v>9771</v>
      </c>
      <c r="G4884">
        <v>0</v>
      </c>
      <c r="H4884" t="str">
        <f>_xlfn.XLOOKUP(A4884,'Diversity Analysis'!$A$2:$A$2366,'Diversity Analysis'!$F$2:$F$2366,"")</f>
        <v/>
      </c>
      <c r="I4884">
        <v>0</v>
      </c>
      <c r="J4884" s="6">
        <v>0</v>
      </c>
    </row>
    <row r="4885" spans="1:10" x14ac:dyDescent="0.2">
      <c r="A4885" t="s">
        <v>9772</v>
      </c>
      <c r="B4885">
        <f>_xlfn.XLOOKUP(A4885,'Allowed as Qualifiers'!$A$1:$A$1896,'Allowed as Qualifiers'!$B$1:$B$1896,0)</f>
        <v>0</v>
      </c>
      <c r="C4885">
        <f t="shared" si="147"/>
        <v>0</v>
      </c>
      <c r="D4885" t="s">
        <v>9773</v>
      </c>
      <c r="G4885">
        <v>0</v>
      </c>
      <c r="H4885" t="str">
        <f>_xlfn.XLOOKUP(A4885,'Diversity Analysis'!$A$2:$A$2366,'Diversity Analysis'!$F$2:$F$2366,"")</f>
        <v/>
      </c>
      <c r="I4885">
        <v>0</v>
      </c>
      <c r="J4885" s="6">
        <v>0</v>
      </c>
    </row>
    <row r="4886" spans="1:10" x14ac:dyDescent="0.2">
      <c r="A4886" t="s">
        <v>9774</v>
      </c>
      <c r="B4886">
        <f>_xlfn.XLOOKUP(A4886,'Allowed as Qualifiers'!$A$1:$A$1896,'Allowed as Qualifiers'!$B$1:$B$1896,0)</f>
        <v>0</v>
      </c>
      <c r="C4886">
        <f t="shared" si="147"/>
        <v>0</v>
      </c>
      <c r="D4886" t="s">
        <v>9775</v>
      </c>
      <c r="G4886">
        <v>0</v>
      </c>
      <c r="H4886" t="str">
        <f>_xlfn.XLOOKUP(A4886,'Diversity Analysis'!$A$2:$A$2366,'Diversity Analysis'!$F$2:$F$2366,"")</f>
        <v/>
      </c>
      <c r="I4886">
        <v>0</v>
      </c>
      <c r="J4886" s="6">
        <v>0</v>
      </c>
    </row>
    <row r="4887" spans="1:10" x14ac:dyDescent="0.2">
      <c r="A4887" t="s">
        <v>9776</v>
      </c>
      <c r="B4887">
        <f>_xlfn.XLOOKUP(A4887,'Allowed as Qualifiers'!$A$1:$A$1896,'Allowed as Qualifiers'!$B$1:$B$1896,0)</f>
        <v>0</v>
      </c>
      <c r="C4887">
        <f t="shared" si="147"/>
        <v>0</v>
      </c>
      <c r="D4887" t="s">
        <v>9777</v>
      </c>
      <c r="G4887">
        <v>0</v>
      </c>
      <c r="H4887" t="str">
        <f>_xlfn.XLOOKUP(A4887,'Diversity Analysis'!$A$2:$A$2366,'Diversity Analysis'!$F$2:$F$2366,"")</f>
        <v/>
      </c>
      <c r="I4887">
        <v>0</v>
      </c>
      <c r="J4887" s="6">
        <v>0</v>
      </c>
    </row>
    <row r="4888" spans="1:10" x14ac:dyDescent="0.2">
      <c r="A4888" t="s">
        <v>9778</v>
      </c>
      <c r="B4888">
        <f>_xlfn.XLOOKUP(A4888,'Allowed as Qualifiers'!$A$1:$A$1896,'Allowed as Qualifiers'!$B$1:$B$1896,0)</f>
        <v>0</v>
      </c>
      <c r="C4888">
        <f t="shared" si="147"/>
        <v>0</v>
      </c>
      <c r="D4888" t="s">
        <v>9779</v>
      </c>
      <c r="G4888">
        <v>0</v>
      </c>
      <c r="H4888" t="str">
        <f>_xlfn.XLOOKUP(A4888,'Diversity Analysis'!$A$2:$A$2366,'Diversity Analysis'!$F$2:$F$2366,"")</f>
        <v/>
      </c>
      <c r="I4888">
        <v>0</v>
      </c>
      <c r="J4888" s="6">
        <v>0</v>
      </c>
    </row>
    <row r="4889" spans="1:10" x14ac:dyDescent="0.2">
      <c r="A4889" t="s">
        <v>9780</v>
      </c>
      <c r="B4889">
        <f>_xlfn.XLOOKUP(A4889,'Allowed as Qualifiers'!$A$1:$A$1896,'Allowed as Qualifiers'!$B$1:$B$1896,0)</f>
        <v>0</v>
      </c>
      <c r="C4889">
        <f t="shared" si="147"/>
        <v>0</v>
      </c>
      <c r="D4889" t="s">
        <v>9781</v>
      </c>
      <c r="G4889">
        <v>0</v>
      </c>
      <c r="H4889" t="str">
        <f>_xlfn.XLOOKUP(A4889,'Diversity Analysis'!$A$2:$A$2366,'Diversity Analysis'!$F$2:$F$2366,"")</f>
        <v/>
      </c>
      <c r="I4889">
        <v>0</v>
      </c>
      <c r="J4889" s="6">
        <v>0</v>
      </c>
    </row>
    <row r="4890" spans="1:10" x14ac:dyDescent="0.2">
      <c r="A4890" t="s">
        <v>9782</v>
      </c>
      <c r="B4890">
        <f>_xlfn.XLOOKUP(A4890,'Allowed as Qualifiers'!$A$1:$A$1896,'Allowed as Qualifiers'!$B$1:$B$1896,0)</f>
        <v>0</v>
      </c>
      <c r="C4890">
        <f t="shared" si="147"/>
        <v>0</v>
      </c>
      <c r="D4890" t="s">
        <v>9783</v>
      </c>
      <c r="G4890">
        <v>0</v>
      </c>
      <c r="H4890" t="str">
        <f>_xlfn.XLOOKUP(A4890,'Diversity Analysis'!$A$2:$A$2366,'Diversity Analysis'!$F$2:$F$2366,"")</f>
        <v/>
      </c>
      <c r="I4890">
        <v>0</v>
      </c>
      <c r="J4890" s="6">
        <v>0</v>
      </c>
    </row>
    <row r="4891" spans="1:10" x14ac:dyDescent="0.2">
      <c r="A4891" t="s">
        <v>9784</v>
      </c>
      <c r="B4891">
        <f>_xlfn.XLOOKUP(A4891,'Allowed as Qualifiers'!$A$1:$A$1896,'Allowed as Qualifiers'!$B$1:$B$1896,0)</f>
        <v>0</v>
      </c>
      <c r="C4891">
        <f t="shared" si="147"/>
        <v>0</v>
      </c>
      <c r="D4891" t="s">
        <v>9785</v>
      </c>
      <c r="G4891">
        <v>0</v>
      </c>
      <c r="H4891" t="str">
        <f>_xlfn.XLOOKUP(A4891,'Diversity Analysis'!$A$2:$A$2366,'Diversity Analysis'!$F$2:$F$2366,"")</f>
        <v/>
      </c>
      <c r="I4891">
        <v>0</v>
      </c>
      <c r="J4891" s="6">
        <v>0</v>
      </c>
    </row>
    <row r="4892" spans="1:10" x14ac:dyDescent="0.2">
      <c r="A4892" t="s">
        <v>9786</v>
      </c>
      <c r="B4892">
        <f>_xlfn.XLOOKUP(A4892,'Allowed as Qualifiers'!$A$1:$A$1896,'Allowed as Qualifiers'!$B$1:$B$1896,0)</f>
        <v>0</v>
      </c>
      <c r="C4892">
        <f t="shared" si="147"/>
        <v>0</v>
      </c>
      <c r="D4892" t="s">
        <v>9787</v>
      </c>
      <c r="G4892">
        <v>0</v>
      </c>
      <c r="H4892" t="str">
        <f>_xlfn.XLOOKUP(A4892,'Diversity Analysis'!$A$2:$A$2366,'Diversity Analysis'!$F$2:$F$2366,"")</f>
        <v/>
      </c>
      <c r="I4892">
        <v>0</v>
      </c>
      <c r="J4892" s="6">
        <v>0</v>
      </c>
    </row>
    <row r="4893" spans="1:10" x14ac:dyDescent="0.2">
      <c r="A4893" t="s">
        <v>9788</v>
      </c>
      <c r="B4893">
        <f>_xlfn.XLOOKUP(A4893,'Allowed as Qualifiers'!$A$1:$A$1896,'Allowed as Qualifiers'!$B$1:$B$1896,0)</f>
        <v>0</v>
      </c>
      <c r="C4893">
        <f t="shared" si="147"/>
        <v>0</v>
      </c>
      <c r="D4893" t="s">
        <v>9789</v>
      </c>
      <c r="G4893">
        <v>0</v>
      </c>
      <c r="H4893" t="str">
        <f>_xlfn.XLOOKUP(A4893,'Diversity Analysis'!$A$2:$A$2366,'Diversity Analysis'!$F$2:$F$2366,"")</f>
        <v/>
      </c>
      <c r="I4893">
        <v>0</v>
      </c>
      <c r="J4893" s="6">
        <v>0</v>
      </c>
    </row>
    <row r="4894" spans="1:10" x14ac:dyDescent="0.2">
      <c r="A4894" t="s">
        <v>9790</v>
      </c>
      <c r="B4894">
        <f>_xlfn.XLOOKUP(A4894,'Allowed as Qualifiers'!$A$1:$A$1896,'Allowed as Qualifiers'!$B$1:$B$1896,0)</f>
        <v>0</v>
      </c>
      <c r="C4894">
        <f t="shared" si="147"/>
        <v>0</v>
      </c>
      <c r="D4894" t="s">
        <v>9791</v>
      </c>
      <c r="G4894">
        <v>0</v>
      </c>
      <c r="H4894" t="str">
        <f>_xlfn.XLOOKUP(A4894,'Diversity Analysis'!$A$2:$A$2366,'Diversity Analysis'!$F$2:$F$2366,"")</f>
        <v/>
      </c>
      <c r="I4894">
        <v>0</v>
      </c>
      <c r="J4894" s="6">
        <v>0</v>
      </c>
    </row>
    <row r="4895" spans="1:10" x14ac:dyDescent="0.2">
      <c r="A4895" t="s">
        <v>9792</v>
      </c>
      <c r="B4895">
        <f>_xlfn.XLOOKUP(A4895,'Allowed as Qualifiers'!$A$1:$A$1896,'Allowed as Qualifiers'!$B$1:$B$1896,0)</f>
        <v>0</v>
      </c>
      <c r="C4895">
        <f t="shared" si="147"/>
        <v>0</v>
      </c>
      <c r="D4895" t="s">
        <v>9793</v>
      </c>
      <c r="G4895">
        <v>0</v>
      </c>
      <c r="H4895" t="str">
        <f>_xlfn.XLOOKUP(A4895,'Diversity Analysis'!$A$2:$A$2366,'Diversity Analysis'!$F$2:$F$2366,"")</f>
        <v/>
      </c>
      <c r="I4895">
        <v>0</v>
      </c>
      <c r="J4895" s="6">
        <v>0</v>
      </c>
    </row>
    <row r="4896" spans="1:10" x14ac:dyDescent="0.2">
      <c r="A4896" t="s">
        <v>9794</v>
      </c>
      <c r="B4896">
        <f>_xlfn.XLOOKUP(A4896,'Allowed as Qualifiers'!$A$1:$A$1896,'Allowed as Qualifiers'!$B$1:$B$1896,0)</f>
        <v>0</v>
      </c>
      <c r="C4896">
        <f t="shared" si="147"/>
        <v>0</v>
      </c>
      <c r="D4896" t="s">
        <v>9795</v>
      </c>
      <c r="G4896">
        <v>0</v>
      </c>
      <c r="H4896" t="str">
        <f>_xlfn.XLOOKUP(A4896,'Diversity Analysis'!$A$2:$A$2366,'Diversity Analysis'!$F$2:$F$2366,"")</f>
        <v/>
      </c>
      <c r="I4896">
        <v>0</v>
      </c>
      <c r="J4896" s="6">
        <v>0</v>
      </c>
    </row>
    <row r="4897" spans="1:10" x14ac:dyDescent="0.2">
      <c r="A4897" t="s">
        <v>9796</v>
      </c>
      <c r="B4897">
        <f>_xlfn.XLOOKUP(A4897,'Allowed as Qualifiers'!$A$1:$A$1896,'Allowed as Qualifiers'!$B$1:$B$1896,0)</f>
        <v>0</v>
      </c>
      <c r="C4897">
        <f t="shared" si="147"/>
        <v>0</v>
      </c>
      <c r="D4897" t="s">
        <v>9797</v>
      </c>
      <c r="G4897">
        <v>0</v>
      </c>
      <c r="H4897" t="str">
        <f>_xlfn.XLOOKUP(A4897,'Diversity Analysis'!$A$2:$A$2366,'Diversity Analysis'!$F$2:$F$2366,"")</f>
        <v/>
      </c>
      <c r="I4897">
        <v>0</v>
      </c>
      <c r="J4897" s="6">
        <v>0</v>
      </c>
    </row>
    <row r="4898" spans="1:10" x14ac:dyDescent="0.2">
      <c r="A4898" t="s">
        <v>9798</v>
      </c>
      <c r="B4898">
        <f>_xlfn.XLOOKUP(A4898,'Allowed as Qualifiers'!$A$1:$A$1896,'Allowed as Qualifiers'!$B$1:$B$1896,0)</f>
        <v>0</v>
      </c>
      <c r="C4898">
        <f t="shared" si="147"/>
        <v>0</v>
      </c>
      <c r="D4898" t="s">
        <v>9799</v>
      </c>
      <c r="G4898">
        <v>0</v>
      </c>
      <c r="H4898" t="str">
        <f>_xlfn.XLOOKUP(A4898,'Diversity Analysis'!$A$2:$A$2366,'Diversity Analysis'!$F$2:$F$2366,"")</f>
        <v/>
      </c>
      <c r="I4898">
        <v>0</v>
      </c>
      <c r="J4898" s="6">
        <v>0</v>
      </c>
    </row>
    <row r="4899" spans="1:10" x14ac:dyDescent="0.2">
      <c r="A4899" t="s">
        <v>9800</v>
      </c>
      <c r="B4899">
        <f>_xlfn.XLOOKUP(A4899,'Allowed as Qualifiers'!$A$1:$A$1896,'Allowed as Qualifiers'!$B$1:$B$1896,0)</f>
        <v>0</v>
      </c>
      <c r="C4899">
        <f t="shared" si="147"/>
        <v>0</v>
      </c>
      <c r="D4899" t="s">
        <v>9801</v>
      </c>
      <c r="G4899">
        <v>0</v>
      </c>
      <c r="H4899" t="str">
        <f>_xlfn.XLOOKUP(A4899,'Diversity Analysis'!$A$2:$A$2366,'Diversity Analysis'!$F$2:$F$2366,"")</f>
        <v/>
      </c>
      <c r="I4899">
        <v>0</v>
      </c>
      <c r="J4899" s="6">
        <v>0</v>
      </c>
    </row>
    <row r="4900" spans="1:10" x14ac:dyDescent="0.2">
      <c r="A4900" t="s">
        <v>9802</v>
      </c>
      <c r="B4900">
        <f>_xlfn.XLOOKUP(A4900,'Allowed as Qualifiers'!$A$1:$A$1896,'Allowed as Qualifiers'!$B$1:$B$1896,0)</f>
        <v>0</v>
      </c>
      <c r="C4900">
        <f t="shared" si="147"/>
        <v>0</v>
      </c>
      <c r="D4900" t="s">
        <v>9803</v>
      </c>
      <c r="G4900">
        <v>0</v>
      </c>
      <c r="H4900" t="str">
        <f>_xlfn.XLOOKUP(A4900,'Diversity Analysis'!$A$2:$A$2366,'Diversity Analysis'!$F$2:$F$2366,"")</f>
        <v/>
      </c>
      <c r="I4900">
        <v>0</v>
      </c>
      <c r="J4900" s="6">
        <v>0</v>
      </c>
    </row>
    <row r="4901" spans="1:10" x14ac:dyDescent="0.2">
      <c r="A4901" t="s">
        <v>9804</v>
      </c>
      <c r="B4901">
        <f>_xlfn.XLOOKUP(A4901,'Allowed as Qualifiers'!$A$1:$A$1896,'Allowed as Qualifiers'!$B$1:$B$1896,0)</f>
        <v>0</v>
      </c>
      <c r="C4901">
        <f t="shared" si="147"/>
        <v>0</v>
      </c>
      <c r="D4901" t="s">
        <v>9805</v>
      </c>
      <c r="G4901">
        <v>0</v>
      </c>
      <c r="H4901" t="str">
        <f>_xlfn.XLOOKUP(A4901,'Diversity Analysis'!$A$2:$A$2366,'Diversity Analysis'!$F$2:$F$2366,"")</f>
        <v/>
      </c>
      <c r="I4901">
        <v>0</v>
      </c>
      <c r="J4901" s="6">
        <v>0</v>
      </c>
    </row>
    <row r="4902" spans="1:10" x14ac:dyDescent="0.2">
      <c r="A4902" t="s">
        <v>9806</v>
      </c>
      <c r="B4902">
        <f>_xlfn.XLOOKUP(A4902,'Allowed as Qualifiers'!$A$1:$A$1896,'Allowed as Qualifiers'!$B$1:$B$1896,0)</f>
        <v>0</v>
      </c>
      <c r="C4902">
        <f t="shared" si="147"/>
        <v>0</v>
      </c>
      <c r="D4902" t="s">
        <v>9807</v>
      </c>
      <c r="G4902">
        <v>0</v>
      </c>
      <c r="H4902" t="str">
        <f>_xlfn.XLOOKUP(A4902,'Diversity Analysis'!$A$2:$A$2366,'Diversity Analysis'!$F$2:$F$2366,"")</f>
        <v/>
      </c>
      <c r="I4902">
        <v>0</v>
      </c>
      <c r="J4902" s="6">
        <v>0</v>
      </c>
    </row>
    <row r="4903" spans="1:10" x14ac:dyDescent="0.2">
      <c r="A4903" t="s">
        <v>9808</v>
      </c>
      <c r="B4903">
        <f>_xlfn.XLOOKUP(A4903,'Allowed as Qualifiers'!$A$1:$A$1896,'Allowed as Qualifiers'!$B$1:$B$1896,0)</f>
        <v>0</v>
      </c>
      <c r="C4903">
        <f t="shared" si="147"/>
        <v>0</v>
      </c>
      <c r="D4903" t="s">
        <v>9809</v>
      </c>
      <c r="G4903">
        <v>0</v>
      </c>
      <c r="H4903" t="str">
        <f>_xlfn.XLOOKUP(A4903,'Diversity Analysis'!$A$2:$A$2366,'Diversity Analysis'!$F$2:$F$2366,"")</f>
        <v/>
      </c>
      <c r="I4903">
        <v>0</v>
      </c>
      <c r="J4903" s="6">
        <v>0</v>
      </c>
    </row>
    <row r="4904" spans="1:10" x14ac:dyDescent="0.2">
      <c r="A4904" t="s">
        <v>9810</v>
      </c>
      <c r="B4904">
        <f>_xlfn.XLOOKUP(A4904,'Allowed as Qualifiers'!$A$1:$A$1896,'Allowed as Qualifiers'!$B$1:$B$1896,0)</f>
        <v>0</v>
      </c>
      <c r="C4904">
        <f t="shared" si="147"/>
        <v>0</v>
      </c>
      <c r="D4904" t="s">
        <v>9811</v>
      </c>
      <c r="G4904">
        <v>0</v>
      </c>
      <c r="H4904" t="str">
        <f>_xlfn.XLOOKUP(A4904,'Diversity Analysis'!$A$2:$A$2366,'Diversity Analysis'!$F$2:$F$2366,"")</f>
        <v/>
      </c>
      <c r="I4904">
        <v>0</v>
      </c>
      <c r="J4904" s="6">
        <v>0</v>
      </c>
    </row>
    <row r="4905" spans="1:10" x14ac:dyDescent="0.2">
      <c r="A4905" t="s">
        <v>9812</v>
      </c>
      <c r="B4905">
        <f>_xlfn.XLOOKUP(A4905,'Allowed as Qualifiers'!$A$1:$A$1896,'Allowed as Qualifiers'!$B$1:$B$1896,0)</f>
        <v>0</v>
      </c>
      <c r="C4905">
        <f t="shared" si="147"/>
        <v>0</v>
      </c>
      <c r="D4905" t="s">
        <v>9813</v>
      </c>
      <c r="G4905">
        <v>0</v>
      </c>
      <c r="H4905" t="str">
        <f>_xlfn.XLOOKUP(A4905,'Diversity Analysis'!$A$2:$A$2366,'Diversity Analysis'!$F$2:$F$2366,"")</f>
        <v/>
      </c>
      <c r="I4905">
        <v>0</v>
      </c>
      <c r="J4905" s="6">
        <v>0</v>
      </c>
    </row>
    <row r="4906" spans="1:10" x14ac:dyDescent="0.2">
      <c r="A4906" t="s">
        <v>9814</v>
      </c>
      <c r="B4906">
        <f>_xlfn.XLOOKUP(A4906,'Allowed as Qualifiers'!$A$1:$A$1896,'Allowed as Qualifiers'!$B$1:$B$1896,0)</f>
        <v>0</v>
      </c>
      <c r="C4906">
        <f t="shared" si="147"/>
        <v>0</v>
      </c>
      <c r="D4906" t="s">
        <v>9815</v>
      </c>
      <c r="G4906">
        <v>0</v>
      </c>
      <c r="H4906" t="str">
        <f>_xlfn.XLOOKUP(A4906,'Diversity Analysis'!$A$2:$A$2366,'Diversity Analysis'!$F$2:$F$2366,"")</f>
        <v/>
      </c>
      <c r="I4906">
        <v>0</v>
      </c>
      <c r="J4906" s="6">
        <v>0</v>
      </c>
    </row>
    <row r="4907" spans="1:10" x14ac:dyDescent="0.2">
      <c r="A4907" t="s">
        <v>9816</v>
      </c>
      <c r="B4907">
        <f>_xlfn.XLOOKUP(A4907,'Allowed as Qualifiers'!$A$1:$A$1896,'Allowed as Qualifiers'!$B$1:$B$1896,0)</f>
        <v>0</v>
      </c>
      <c r="C4907">
        <f t="shared" si="147"/>
        <v>0</v>
      </c>
      <c r="D4907" t="s">
        <v>9817</v>
      </c>
      <c r="G4907">
        <v>0</v>
      </c>
      <c r="H4907" t="str">
        <f>_xlfn.XLOOKUP(A4907,'Diversity Analysis'!$A$2:$A$2366,'Diversity Analysis'!$F$2:$F$2366,"")</f>
        <v/>
      </c>
      <c r="I4907">
        <v>0</v>
      </c>
      <c r="J4907" s="6">
        <v>0</v>
      </c>
    </row>
    <row r="4908" spans="1:10" x14ac:dyDescent="0.2">
      <c r="A4908" t="s">
        <v>9818</v>
      </c>
      <c r="B4908">
        <f>_xlfn.XLOOKUP(A4908,'Allowed as Qualifiers'!$A$1:$A$1896,'Allowed as Qualifiers'!$B$1:$B$1896,0)</f>
        <v>0</v>
      </c>
      <c r="C4908">
        <f t="shared" si="147"/>
        <v>0</v>
      </c>
      <c r="D4908" t="s">
        <v>9819</v>
      </c>
      <c r="G4908">
        <v>0</v>
      </c>
      <c r="H4908" t="str">
        <f>_xlfn.XLOOKUP(A4908,'Diversity Analysis'!$A$2:$A$2366,'Diversity Analysis'!$F$2:$F$2366,"")</f>
        <v/>
      </c>
      <c r="I4908">
        <v>0</v>
      </c>
      <c r="J4908" s="6">
        <v>0</v>
      </c>
    </row>
    <row r="4909" spans="1:10" x14ac:dyDescent="0.2">
      <c r="A4909" t="s">
        <v>9820</v>
      </c>
      <c r="B4909">
        <f>_xlfn.XLOOKUP(A4909,'Allowed as Qualifiers'!$A$1:$A$1896,'Allowed as Qualifiers'!$B$1:$B$1896,0)</f>
        <v>0</v>
      </c>
      <c r="C4909">
        <f t="shared" si="147"/>
        <v>0</v>
      </c>
      <c r="D4909" t="s">
        <v>9821</v>
      </c>
      <c r="G4909">
        <v>0</v>
      </c>
      <c r="H4909" t="str">
        <f>_xlfn.XLOOKUP(A4909,'Diversity Analysis'!$A$2:$A$2366,'Diversity Analysis'!$F$2:$F$2366,"")</f>
        <v/>
      </c>
      <c r="I4909">
        <v>0</v>
      </c>
      <c r="J4909" s="6">
        <v>0</v>
      </c>
    </row>
    <row r="4910" spans="1:10" x14ac:dyDescent="0.2">
      <c r="A4910" t="s">
        <v>9822</v>
      </c>
      <c r="B4910">
        <f>_xlfn.XLOOKUP(A4910,'Allowed as Qualifiers'!$A$1:$A$1896,'Allowed as Qualifiers'!$B$1:$B$1896,0)</f>
        <v>0</v>
      </c>
      <c r="C4910">
        <f t="shared" si="147"/>
        <v>0</v>
      </c>
      <c r="D4910" t="s">
        <v>9823</v>
      </c>
      <c r="G4910">
        <v>0</v>
      </c>
      <c r="H4910" t="str">
        <f>_xlfn.XLOOKUP(A4910,'Diversity Analysis'!$A$2:$A$2366,'Diversity Analysis'!$F$2:$F$2366,"")</f>
        <v/>
      </c>
      <c r="I4910">
        <v>0</v>
      </c>
      <c r="J4910" s="6">
        <v>0</v>
      </c>
    </row>
    <row r="4911" spans="1:10" x14ac:dyDescent="0.2">
      <c r="A4911" t="s">
        <v>9824</v>
      </c>
      <c r="B4911">
        <f>_xlfn.XLOOKUP(A4911,'Allowed as Qualifiers'!$A$1:$A$1896,'Allowed as Qualifiers'!$B$1:$B$1896,0)</f>
        <v>0</v>
      </c>
      <c r="C4911">
        <f t="shared" si="147"/>
        <v>0</v>
      </c>
      <c r="D4911" t="s">
        <v>9825</v>
      </c>
      <c r="G4911">
        <v>0</v>
      </c>
      <c r="H4911" t="str">
        <f>_xlfn.XLOOKUP(A4911,'Diversity Analysis'!$A$2:$A$2366,'Diversity Analysis'!$F$2:$F$2366,"")</f>
        <v/>
      </c>
      <c r="I4911">
        <v>0</v>
      </c>
      <c r="J4911" s="6">
        <v>0</v>
      </c>
    </row>
    <row r="4912" spans="1:10" x14ac:dyDescent="0.2">
      <c r="A4912" t="s">
        <v>9826</v>
      </c>
      <c r="B4912">
        <f>_xlfn.XLOOKUP(A4912,'Allowed as Qualifiers'!$A$1:$A$1896,'Allowed as Qualifiers'!$B$1:$B$1896,0)</f>
        <v>0</v>
      </c>
      <c r="C4912">
        <f t="shared" si="147"/>
        <v>0</v>
      </c>
      <c r="D4912" t="s">
        <v>9827</v>
      </c>
      <c r="G4912">
        <v>0</v>
      </c>
      <c r="H4912" t="str">
        <f>_xlfn.XLOOKUP(A4912,'Diversity Analysis'!$A$2:$A$2366,'Diversity Analysis'!$F$2:$F$2366,"")</f>
        <v/>
      </c>
      <c r="I4912">
        <v>0</v>
      </c>
      <c r="J4912" s="6">
        <v>0</v>
      </c>
    </row>
    <row r="4913" spans="1:10" x14ac:dyDescent="0.2">
      <c r="A4913" t="s">
        <v>9828</v>
      </c>
      <c r="B4913">
        <f>_xlfn.XLOOKUP(A4913,'Allowed as Qualifiers'!$A$1:$A$1896,'Allowed as Qualifiers'!$B$1:$B$1896,0)</f>
        <v>0</v>
      </c>
      <c r="C4913">
        <f t="shared" si="147"/>
        <v>0</v>
      </c>
      <c r="D4913" t="s">
        <v>9829</v>
      </c>
      <c r="G4913">
        <v>0</v>
      </c>
      <c r="H4913" t="str">
        <f>_xlfn.XLOOKUP(A4913,'Diversity Analysis'!$A$2:$A$2366,'Diversity Analysis'!$F$2:$F$2366,"")</f>
        <v/>
      </c>
      <c r="I4913">
        <v>0</v>
      </c>
      <c r="J4913" s="6">
        <v>0</v>
      </c>
    </row>
    <row r="4914" spans="1:10" x14ac:dyDescent="0.2">
      <c r="A4914" t="s">
        <v>9830</v>
      </c>
      <c r="B4914">
        <f>_xlfn.XLOOKUP(A4914,'Allowed as Qualifiers'!$A$1:$A$1896,'Allowed as Qualifiers'!$B$1:$B$1896,0)</f>
        <v>0</v>
      </c>
      <c r="C4914">
        <f t="shared" si="147"/>
        <v>0</v>
      </c>
      <c r="D4914" t="s">
        <v>9831</v>
      </c>
      <c r="G4914">
        <v>0</v>
      </c>
      <c r="H4914" t="str">
        <f>_xlfn.XLOOKUP(A4914,'Diversity Analysis'!$A$2:$A$2366,'Diversity Analysis'!$F$2:$F$2366,"")</f>
        <v/>
      </c>
      <c r="I4914">
        <v>0</v>
      </c>
      <c r="J4914" s="6">
        <v>0</v>
      </c>
    </row>
    <row r="4915" spans="1:10" x14ac:dyDescent="0.2">
      <c r="A4915" t="s">
        <v>9832</v>
      </c>
      <c r="B4915">
        <f>_xlfn.XLOOKUP(A4915,'Allowed as Qualifiers'!$A$1:$A$1896,'Allowed as Qualifiers'!$B$1:$B$1896,0)</f>
        <v>0</v>
      </c>
      <c r="C4915">
        <f t="shared" si="147"/>
        <v>0</v>
      </c>
      <c r="D4915" t="s">
        <v>9833</v>
      </c>
      <c r="E4915" t="s">
        <v>527</v>
      </c>
      <c r="G4915">
        <v>0</v>
      </c>
      <c r="H4915" t="str">
        <f>_xlfn.XLOOKUP(A4915,'Diversity Analysis'!$A$2:$A$2366,'Diversity Analysis'!$F$2:$F$2366,"")</f>
        <v/>
      </c>
      <c r="I4915">
        <v>0</v>
      </c>
      <c r="J4915" s="6">
        <v>0</v>
      </c>
    </row>
    <row r="4916" spans="1:10" x14ac:dyDescent="0.2">
      <c r="A4916" t="s">
        <v>9834</v>
      </c>
      <c r="B4916">
        <f>_xlfn.XLOOKUP(A4916,'Allowed as Qualifiers'!$A$1:$A$1896,'Allowed as Qualifiers'!$B$1:$B$1896,0)</f>
        <v>0</v>
      </c>
      <c r="C4916">
        <f t="shared" si="147"/>
        <v>0</v>
      </c>
      <c r="D4916" t="s">
        <v>9835</v>
      </c>
      <c r="E4916" t="s">
        <v>527</v>
      </c>
      <c r="G4916">
        <v>0</v>
      </c>
      <c r="H4916" t="str">
        <f>_xlfn.XLOOKUP(A4916,'Diversity Analysis'!$A$2:$A$2366,'Diversity Analysis'!$F$2:$F$2366,"")</f>
        <v/>
      </c>
      <c r="I4916">
        <v>0</v>
      </c>
      <c r="J4916" s="6">
        <v>0</v>
      </c>
    </row>
    <row r="4917" spans="1:10" x14ac:dyDescent="0.2">
      <c r="A4917" t="s">
        <v>9836</v>
      </c>
      <c r="B4917">
        <f>_xlfn.XLOOKUP(A4917,'Allowed as Qualifiers'!$A$1:$A$1896,'Allowed as Qualifiers'!$B$1:$B$1896,0)</f>
        <v>0</v>
      </c>
      <c r="C4917">
        <f t="shared" si="147"/>
        <v>0</v>
      </c>
      <c r="D4917" t="s">
        <v>9837</v>
      </c>
      <c r="E4917" t="s">
        <v>527</v>
      </c>
      <c r="G4917">
        <v>0</v>
      </c>
      <c r="H4917" t="str">
        <f>_xlfn.XLOOKUP(A4917,'Diversity Analysis'!$A$2:$A$2366,'Diversity Analysis'!$F$2:$F$2366,"")</f>
        <v/>
      </c>
      <c r="I4917">
        <v>0</v>
      </c>
      <c r="J4917" s="6">
        <v>0</v>
      </c>
    </row>
    <row r="4918" spans="1:10" x14ac:dyDescent="0.2">
      <c r="A4918" t="s">
        <v>9838</v>
      </c>
      <c r="B4918">
        <f>_xlfn.XLOOKUP(A4918,'Allowed as Qualifiers'!$A$1:$A$1896,'Allowed as Qualifiers'!$B$1:$B$1896,0)</f>
        <v>0</v>
      </c>
      <c r="C4918">
        <f t="shared" si="147"/>
        <v>0</v>
      </c>
      <c r="D4918" t="s">
        <v>9839</v>
      </c>
      <c r="E4918" t="s">
        <v>527</v>
      </c>
      <c r="G4918">
        <v>0</v>
      </c>
      <c r="H4918" t="str">
        <f>_xlfn.XLOOKUP(A4918,'Diversity Analysis'!$A$2:$A$2366,'Diversity Analysis'!$F$2:$F$2366,"")</f>
        <v/>
      </c>
      <c r="I4918">
        <v>0</v>
      </c>
      <c r="J4918" s="6">
        <v>0</v>
      </c>
    </row>
    <row r="4919" spans="1:10" x14ac:dyDescent="0.2">
      <c r="A4919" t="s">
        <v>9840</v>
      </c>
      <c r="B4919">
        <f>_xlfn.XLOOKUP(A4919,'Allowed as Qualifiers'!$A$1:$A$1896,'Allowed as Qualifiers'!$B$1:$B$1896,0)</f>
        <v>0</v>
      </c>
      <c r="C4919">
        <f t="shared" si="147"/>
        <v>0</v>
      </c>
      <c r="D4919" t="s">
        <v>9841</v>
      </c>
      <c r="E4919" t="s">
        <v>527</v>
      </c>
      <c r="G4919">
        <v>0</v>
      </c>
      <c r="H4919" t="str">
        <f>_xlfn.XLOOKUP(A4919,'Diversity Analysis'!$A$2:$A$2366,'Diversity Analysis'!$F$2:$F$2366,"")</f>
        <v/>
      </c>
      <c r="I4919">
        <v>0</v>
      </c>
      <c r="J4919" s="6">
        <v>0</v>
      </c>
    </row>
    <row r="4920" spans="1:10" x14ac:dyDescent="0.2">
      <c r="A4920" t="s">
        <v>9842</v>
      </c>
      <c r="B4920">
        <f>_xlfn.XLOOKUP(A4920,'Allowed as Qualifiers'!$A$1:$A$1896,'Allowed as Qualifiers'!$B$1:$B$1896,0)</f>
        <v>0</v>
      </c>
      <c r="C4920">
        <f t="shared" si="147"/>
        <v>0</v>
      </c>
      <c r="D4920" t="s">
        <v>9843</v>
      </c>
      <c r="E4920" t="s">
        <v>527</v>
      </c>
      <c r="G4920">
        <v>0</v>
      </c>
      <c r="H4920" t="str">
        <f>_xlfn.XLOOKUP(A4920,'Diversity Analysis'!$A$2:$A$2366,'Diversity Analysis'!$F$2:$F$2366,"")</f>
        <v/>
      </c>
      <c r="I4920">
        <v>0</v>
      </c>
      <c r="J4920" s="6">
        <v>0</v>
      </c>
    </row>
    <row r="4921" spans="1:10" x14ac:dyDescent="0.2">
      <c r="A4921" t="s">
        <v>9844</v>
      </c>
      <c r="B4921">
        <f>_xlfn.XLOOKUP(A4921,'Allowed as Qualifiers'!$A$1:$A$1896,'Allowed as Qualifiers'!$B$1:$B$1896,0)</f>
        <v>0</v>
      </c>
      <c r="C4921">
        <f t="shared" si="147"/>
        <v>0</v>
      </c>
      <c r="D4921" t="s">
        <v>9845</v>
      </c>
      <c r="E4921" t="s">
        <v>527</v>
      </c>
      <c r="G4921">
        <v>0</v>
      </c>
      <c r="H4921" t="str">
        <f>_xlfn.XLOOKUP(A4921,'Diversity Analysis'!$A$2:$A$2366,'Diversity Analysis'!$F$2:$F$2366,"")</f>
        <v/>
      </c>
      <c r="I4921">
        <v>0</v>
      </c>
      <c r="J4921" s="6">
        <v>0</v>
      </c>
    </row>
    <row r="4922" spans="1:10" x14ac:dyDescent="0.2">
      <c r="A4922" t="s">
        <v>9846</v>
      </c>
      <c r="B4922">
        <f>_xlfn.XLOOKUP(A4922,'Allowed as Qualifiers'!$A$1:$A$1896,'Allowed as Qualifiers'!$B$1:$B$1896,0)</f>
        <v>0</v>
      </c>
      <c r="C4922">
        <f t="shared" si="147"/>
        <v>0</v>
      </c>
      <c r="D4922" t="s">
        <v>9847</v>
      </c>
      <c r="E4922" t="s">
        <v>527</v>
      </c>
      <c r="G4922">
        <v>0</v>
      </c>
      <c r="H4922" t="str">
        <f>_xlfn.XLOOKUP(A4922,'Diversity Analysis'!$A$2:$A$2366,'Diversity Analysis'!$F$2:$F$2366,"")</f>
        <v/>
      </c>
      <c r="I4922">
        <v>0</v>
      </c>
      <c r="J4922" s="6">
        <v>0</v>
      </c>
    </row>
    <row r="4923" spans="1:10" x14ac:dyDescent="0.2">
      <c r="A4923" t="s">
        <v>9848</v>
      </c>
      <c r="B4923">
        <f>_xlfn.XLOOKUP(A4923,'Allowed as Qualifiers'!$A$1:$A$1896,'Allowed as Qualifiers'!$B$1:$B$1896,0)</f>
        <v>0</v>
      </c>
      <c r="C4923">
        <f t="shared" si="147"/>
        <v>0</v>
      </c>
      <c r="D4923" t="s">
        <v>9849</v>
      </c>
      <c r="E4923" t="s">
        <v>527</v>
      </c>
      <c r="G4923">
        <v>0</v>
      </c>
      <c r="H4923" t="str">
        <f>_xlfn.XLOOKUP(A4923,'Diversity Analysis'!$A$2:$A$2366,'Diversity Analysis'!$F$2:$F$2366,"")</f>
        <v/>
      </c>
      <c r="I4923">
        <v>0</v>
      </c>
      <c r="J4923" s="6">
        <v>0</v>
      </c>
    </row>
    <row r="4924" spans="1:10" x14ac:dyDescent="0.2">
      <c r="A4924" t="s">
        <v>9850</v>
      </c>
      <c r="B4924">
        <f>_xlfn.XLOOKUP(A4924,'Allowed as Qualifiers'!$A$1:$A$1896,'Allowed as Qualifiers'!$B$1:$B$1896,0)</f>
        <v>0</v>
      </c>
      <c r="C4924">
        <f t="shared" si="147"/>
        <v>0</v>
      </c>
      <c r="D4924" t="s">
        <v>9851</v>
      </c>
      <c r="E4924" t="s">
        <v>527</v>
      </c>
      <c r="G4924">
        <v>0</v>
      </c>
      <c r="H4924" t="str">
        <f>_xlfn.XLOOKUP(A4924,'Diversity Analysis'!$A$2:$A$2366,'Diversity Analysis'!$F$2:$F$2366,"")</f>
        <v/>
      </c>
      <c r="I4924">
        <v>0</v>
      </c>
      <c r="J4924" s="6">
        <v>0</v>
      </c>
    </row>
    <row r="4925" spans="1:10" x14ac:dyDescent="0.2">
      <c r="A4925" t="s">
        <v>9852</v>
      </c>
      <c r="B4925">
        <f>_xlfn.XLOOKUP(A4925,'Allowed as Qualifiers'!$A$1:$A$1896,'Allowed as Qualifiers'!$B$1:$B$1896,0)</f>
        <v>0</v>
      </c>
      <c r="C4925">
        <f t="shared" si="147"/>
        <v>0</v>
      </c>
      <c r="D4925" t="s">
        <v>9853</v>
      </c>
      <c r="E4925" t="s">
        <v>527</v>
      </c>
      <c r="G4925">
        <v>0</v>
      </c>
      <c r="H4925" t="str">
        <f>_xlfn.XLOOKUP(A4925,'Diversity Analysis'!$A$2:$A$2366,'Diversity Analysis'!$F$2:$F$2366,"")</f>
        <v/>
      </c>
      <c r="I4925">
        <v>0</v>
      </c>
      <c r="J4925" s="6">
        <v>0</v>
      </c>
    </row>
    <row r="4926" spans="1:10" x14ac:dyDescent="0.2">
      <c r="A4926" t="s">
        <v>9854</v>
      </c>
      <c r="B4926">
        <f>_xlfn.XLOOKUP(A4926,'Allowed as Qualifiers'!$A$1:$A$1896,'Allowed as Qualifiers'!$B$1:$B$1896,0)</f>
        <v>0</v>
      </c>
      <c r="C4926">
        <f t="shared" si="147"/>
        <v>0</v>
      </c>
      <c r="D4926" t="s">
        <v>9855</v>
      </c>
      <c r="E4926" t="s">
        <v>527</v>
      </c>
      <c r="G4926">
        <v>0</v>
      </c>
      <c r="H4926" t="str">
        <f>_xlfn.XLOOKUP(A4926,'Diversity Analysis'!$A$2:$A$2366,'Diversity Analysis'!$F$2:$F$2366,"")</f>
        <v/>
      </c>
      <c r="I4926">
        <v>0</v>
      </c>
      <c r="J4926" s="6">
        <v>0</v>
      </c>
    </row>
    <row r="4927" spans="1:10" x14ac:dyDescent="0.2">
      <c r="A4927" t="s">
        <v>9856</v>
      </c>
      <c r="B4927">
        <f>_xlfn.XLOOKUP(A4927,'Allowed as Qualifiers'!$A$1:$A$1896,'Allowed as Qualifiers'!$B$1:$B$1896,0)</f>
        <v>0</v>
      </c>
      <c r="C4927">
        <f t="shared" si="147"/>
        <v>0</v>
      </c>
      <c r="D4927" t="s">
        <v>9857</v>
      </c>
      <c r="E4927" t="s">
        <v>527</v>
      </c>
      <c r="G4927">
        <v>0</v>
      </c>
      <c r="H4927" t="str">
        <f>_xlfn.XLOOKUP(A4927,'Diversity Analysis'!$A$2:$A$2366,'Diversity Analysis'!$F$2:$F$2366,"")</f>
        <v/>
      </c>
      <c r="I4927">
        <v>0</v>
      </c>
      <c r="J4927" s="6">
        <v>0</v>
      </c>
    </row>
    <row r="4928" spans="1:10" x14ac:dyDescent="0.2">
      <c r="A4928" t="s">
        <v>9858</v>
      </c>
      <c r="B4928">
        <f>_xlfn.XLOOKUP(A4928,'Allowed as Qualifiers'!$A$1:$A$1896,'Allowed as Qualifiers'!$B$1:$B$1896,0)</f>
        <v>0</v>
      </c>
      <c r="C4928">
        <f t="shared" si="147"/>
        <v>0</v>
      </c>
      <c r="D4928" t="s">
        <v>9859</v>
      </c>
      <c r="E4928" t="s">
        <v>527</v>
      </c>
      <c r="G4928">
        <v>0</v>
      </c>
      <c r="H4928" t="str">
        <f>_xlfn.XLOOKUP(A4928,'Diversity Analysis'!$A$2:$A$2366,'Diversity Analysis'!$F$2:$F$2366,"")</f>
        <v/>
      </c>
      <c r="I4928">
        <v>0</v>
      </c>
      <c r="J4928" s="6">
        <v>0</v>
      </c>
    </row>
    <row r="4929" spans="1:10" x14ac:dyDescent="0.2">
      <c r="A4929" t="s">
        <v>9860</v>
      </c>
      <c r="B4929">
        <f>_xlfn.XLOOKUP(A4929,'Allowed as Qualifiers'!$A$1:$A$1896,'Allowed as Qualifiers'!$B$1:$B$1896,0)</f>
        <v>0</v>
      </c>
      <c r="C4929">
        <f t="shared" si="147"/>
        <v>0</v>
      </c>
      <c r="D4929" t="s">
        <v>9861</v>
      </c>
      <c r="E4929" t="s">
        <v>527</v>
      </c>
      <c r="G4929">
        <v>0</v>
      </c>
      <c r="H4929" t="str">
        <f>_xlfn.XLOOKUP(A4929,'Diversity Analysis'!$A$2:$A$2366,'Diversity Analysis'!$F$2:$F$2366,"")</f>
        <v/>
      </c>
      <c r="I4929">
        <v>0</v>
      </c>
      <c r="J4929" s="6">
        <v>0</v>
      </c>
    </row>
    <row r="4930" spans="1:10" x14ac:dyDescent="0.2">
      <c r="A4930" t="s">
        <v>9862</v>
      </c>
      <c r="B4930">
        <f>_xlfn.XLOOKUP(A4930,'Allowed as Qualifiers'!$A$1:$A$1896,'Allowed as Qualifiers'!$B$1:$B$1896,0)</f>
        <v>0</v>
      </c>
      <c r="C4930">
        <f t="shared" si="147"/>
        <v>0</v>
      </c>
      <c r="D4930" t="s">
        <v>9863</v>
      </c>
      <c r="E4930" t="s">
        <v>527</v>
      </c>
      <c r="G4930">
        <v>0</v>
      </c>
      <c r="H4930" t="str">
        <f>_xlfn.XLOOKUP(A4930,'Diversity Analysis'!$A$2:$A$2366,'Diversity Analysis'!$F$2:$F$2366,"")</f>
        <v/>
      </c>
      <c r="I4930">
        <v>0</v>
      </c>
      <c r="J4930" s="6">
        <v>0</v>
      </c>
    </row>
    <row r="4931" spans="1:10" x14ac:dyDescent="0.2">
      <c r="A4931" t="s">
        <v>9866</v>
      </c>
      <c r="B4931">
        <f>_xlfn.XLOOKUP(A4931,'Allowed as Qualifiers'!$A$1:$A$1896,'Allowed as Qualifiers'!$B$1:$B$1896,0)</f>
        <v>0</v>
      </c>
      <c r="C4931">
        <f t="shared" ref="C4931:C4994" si="148">IF(B4931=1,1,0)*IF(G4931&gt;0,1,0)</f>
        <v>0</v>
      </c>
      <c r="D4931" t="s">
        <v>9867</v>
      </c>
      <c r="G4931">
        <v>2</v>
      </c>
      <c r="H4931">
        <f>_xlfn.XLOOKUP(A4931,'Diversity Analysis'!$A$2:$A$2366,'Diversity Analysis'!$F$2:$F$2366,"")</f>
        <v>1</v>
      </c>
      <c r="I4931">
        <v>1</v>
      </c>
      <c r="J4931" s="6">
        <v>1</v>
      </c>
    </row>
    <row r="4932" spans="1:10" x14ac:dyDescent="0.2">
      <c r="A4932" t="s">
        <v>9868</v>
      </c>
      <c r="B4932">
        <f>_xlfn.XLOOKUP(A4932,'Allowed as Qualifiers'!$A$1:$A$1896,'Allowed as Qualifiers'!$B$1:$B$1896,0)</f>
        <v>0</v>
      </c>
      <c r="C4932">
        <f t="shared" si="148"/>
        <v>0</v>
      </c>
      <c r="D4932" t="s">
        <v>9869</v>
      </c>
      <c r="G4932">
        <v>3</v>
      </c>
      <c r="H4932">
        <f>_xlfn.XLOOKUP(A4932,'Diversity Analysis'!$A$2:$A$2366,'Diversity Analysis'!$F$2:$F$2366,"")</f>
        <v>1</v>
      </c>
      <c r="I4932">
        <v>1</v>
      </c>
      <c r="J4932" s="6">
        <v>1</v>
      </c>
    </row>
    <row r="4933" spans="1:10" x14ac:dyDescent="0.2">
      <c r="A4933" t="s">
        <v>9870</v>
      </c>
      <c r="B4933">
        <f>_xlfn.XLOOKUP(A4933,'Allowed as Qualifiers'!$A$1:$A$1896,'Allowed as Qualifiers'!$B$1:$B$1896,0)</f>
        <v>0</v>
      </c>
      <c r="C4933">
        <f t="shared" si="148"/>
        <v>0</v>
      </c>
      <c r="D4933" t="s">
        <v>9871</v>
      </c>
      <c r="G4933">
        <v>3</v>
      </c>
      <c r="H4933">
        <f>_xlfn.XLOOKUP(A4933,'Diversity Analysis'!$A$2:$A$2366,'Diversity Analysis'!$F$2:$F$2366,"")</f>
        <v>1</v>
      </c>
      <c r="I4933">
        <v>1</v>
      </c>
      <c r="J4933" s="6">
        <v>1</v>
      </c>
    </row>
    <row r="4934" spans="1:10" x14ac:dyDescent="0.2">
      <c r="A4934" t="s">
        <v>9876</v>
      </c>
      <c r="B4934">
        <f>_xlfn.XLOOKUP(A4934,'Allowed as Qualifiers'!$A$1:$A$1896,'Allowed as Qualifiers'!$B$1:$B$1896,0)</f>
        <v>0</v>
      </c>
      <c r="C4934">
        <f t="shared" si="148"/>
        <v>0</v>
      </c>
      <c r="D4934" t="s">
        <v>9877</v>
      </c>
      <c r="G4934">
        <v>2</v>
      </c>
      <c r="H4934">
        <f>_xlfn.XLOOKUP(A4934,'Diversity Analysis'!$A$2:$A$2366,'Diversity Analysis'!$F$2:$F$2366,"")</f>
        <v>1</v>
      </c>
      <c r="I4934">
        <v>1</v>
      </c>
      <c r="J4934" s="6">
        <v>1</v>
      </c>
    </row>
    <row r="4935" spans="1:10" x14ac:dyDescent="0.2">
      <c r="A4935" t="s">
        <v>9878</v>
      </c>
      <c r="B4935">
        <f>_xlfn.XLOOKUP(A4935,'Allowed as Qualifiers'!$A$1:$A$1896,'Allowed as Qualifiers'!$B$1:$B$1896,0)</f>
        <v>0</v>
      </c>
      <c r="C4935">
        <f t="shared" si="148"/>
        <v>0</v>
      </c>
      <c r="D4935" t="s">
        <v>9879</v>
      </c>
      <c r="G4935">
        <v>3</v>
      </c>
      <c r="H4935">
        <f>_xlfn.XLOOKUP(A4935,'Diversity Analysis'!$A$2:$A$2366,'Diversity Analysis'!$F$2:$F$2366,"")</f>
        <v>1</v>
      </c>
      <c r="I4935">
        <v>1</v>
      </c>
      <c r="J4935" s="6">
        <v>1</v>
      </c>
    </row>
    <row r="4936" spans="1:10" x14ac:dyDescent="0.2">
      <c r="A4936" t="s">
        <v>9880</v>
      </c>
      <c r="B4936">
        <f>_xlfn.XLOOKUP(A4936,'Allowed as Qualifiers'!$A$1:$A$1896,'Allowed as Qualifiers'!$B$1:$B$1896,0)</f>
        <v>0</v>
      </c>
      <c r="C4936">
        <f t="shared" si="148"/>
        <v>0</v>
      </c>
      <c r="D4936" t="s">
        <v>9881</v>
      </c>
      <c r="G4936">
        <v>3</v>
      </c>
      <c r="H4936">
        <f>_xlfn.XLOOKUP(A4936,'Diversity Analysis'!$A$2:$A$2366,'Diversity Analysis'!$F$2:$F$2366,"")</f>
        <v>1</v>
      </c>
      <c r="I4936">
        <v>1</v>
      </c>
      <c r="J4936" s="6">
        <v>1</v>
      </c>
    </row>
    <row r="4937" spans="1:10" x14ac:dyDescent="0.2">
      <c r="A4937" t="s">
        <v>9882</v>
      </c>
      <c r="B4937">
        <f>_xlfn.XLOOKUP(A4937,'Allowed as Qualifiers'!$A$1:$A$1896,'Allowed as Qualifiers'!$B$1:$B$1896,0)</f>
        <v>0</v>
      </c>
      <c r="C4937">
        <f t="shared" si="148"/>
        <v>0</v>
      </c>
      <c r="D4937" t="s">
        <v>9883</v>
      </c>
      <c r="G4937">
        <v>3</v>
      </c>
      <c r="H4937">
        <f>_xlfn.XLOOKUP(A4937,'Diversity Analysis'!$A$2:$A$2366,'Diversity Analysis'!$F$2:$F$2366,"")</f>
        <v>1</v>
      </c>
      <c r="I4937">
        <v>1</v>
      </c>
      <c r="J4937" s="6">
        <v>1</v>
      </c>
    </row>
    <row r="4938" spans="1:10" x14ac:dyDescent="0.2">
      <c r="A4938" t="s">
        <v>9884</v>
      </c>
      <c r="B4938">
        <f>_xlfn.XLOOKUP(A4938,'Allowed as Qualifiers'!$A$1:$A$1896,'Allowed as Qualifiers'!$B$1:$B$1896,0)</f>
        <v>0</v>
      </c>
      <c r="C4938">
        <f t="shared" si="148"/>
        <v>0</v>
      </c>
      <c r="D4938" t="s">
        <v>9885</v>
      </c>
      <c r="G4938">
        <v>3</v>
      </c>
      <c r="H4938">
        <f>_xlfn.XLOOKUP(A4938,'Diversity Analysis'!$A$2:$A$2366,'Diversity Analysis'!$F$2:$F$2366,"")</f>
        <v>1</v>
      </c>
      <c r="I4938">
        <v>1</v>
      </c>
      <c r="J4938" s="6">
        <v>1</v>
      </c>
    </row>
    <row r="4939" spans="1:10" x14ac:dyDescent="0.2">
      <c r="A4939" t="s">
        <v>9888</v>
      </c>
      <c r="B4939">
        <f>_xlfn.XLOOKUP(A4939,'Allowed as Qualifiers'!$A$1:$A$1896,'Allowed as Qualifiers'!$B$1:$B$1896,0)</f>
        <v>0</v>
      </c>
      <c r="C4939">
        <f t="shared" si="148"/>
        <v>0</v>
      </c>
      <c r="D4939" t="s">
        <v>9889</v>
      </c>
      <c r="G4939">
        <v>3</v>
      </c>
      <c r="H4939">
        <f>_xlfn.XLOOKUP(A4939,'Diversity Analysis'!$A$2:$A$2366,'Diversity Analysis'!$F$2:$F$2366,"")</f>
        <v>2</v>
      </c>
      <c r="I4939">
        <v>1.8898815748422999</v>
      </c>
      <c r="J4939" s="6">
        <v>1.2614041707461601</v>
      </c>
    </row>
    <row r="4940" spans="1:10" x14ac:dyDescent="0.2">
      <c r="A4940" t="s">
        <v>9890</v>
      </c>
      <c r="B4940">
        <f>_xlfn.XLOOKUP(A4940,'Allowed as Qualifiers'!$A$1:$A$1896,'Allowed as Qualifiers'!$B$1:$B$1896,0)</f>
        <v>0</v>
      </c>
      <c r="C4940">
        <f t="shared" si="148"/>
        <v>0</v>
      </c>
      <c r="D4940" t="s">
        <v>9891</v>
      </c>
      <c r="G4940">
        <v>3</v>
      </c>
      <c r="H4940">
        <f>_xlfn.XLOOKUP(A4940,'Diversity Analysis'!$A$2:$A$2366,'Diversity Analysis'!$F$2:$F$2366,"")</f>
        <v>1</v>
      </c>
      <c r="I4940">
        <v>1</v>
      </c>
      <c r="J4940" s="6">
        <v>1</v>
      </c>
    </row>
    <row r="4941" spans="1:10" x14ac:dyDescent="0.2">
      <c r="A4941" t="s">
        <v>9892</v>
      </c>
      <c r="B4941">
        <f>_xlfn.XLOOKUP(A4941,'Allowed as Qualifiers'!$A$1:$A$1896,'Allowed as Qualifiers'!$B$1:$B$1896,0)</f>
        <v>0</v>
      </c>
      <c r="C4941">
        <f t="shared" si="148"/>
        <v>0</v>
      </c>
      <c r="D4941" t="s">
        <v>9893</v>
      </c>
      <c r="G4941">
        <v>3</v>
      </c>
      <c r="H4941">
        <f>_xlfn.XLOOKUP(A4941,'Diversity Analysis'!$A$2:$A$2366,'Diversity Analysis'!$F$2:$F$2366,"")</f>
        <v>1</v>
      </c>
      <c r="I4941">
        <v>1</v>
      </c>
      <c r="J4941" s="6">
        <v>1</v>
      </c>
    </row>
    <row r="4942" spans="1:10" x14ac:dyDescent="0.2">
      <c r="A4942" t="s">
        <v>9894</v>
      </c>
      <c r="B4942">
        <f>_xlfn.XLOOKUP(A4942,'Allowed as Qualifiers'!$A$1:$A$1896,'Allowed as Qualifiers'!$B$1:$B$1896,0)</f>
        <v>0</v>
      </c>
      <c r="C4942">
        <f t="shared" si="148"/>
        <v>0</v>
      </c>
      <c r="D4942" t="s">
        <v>9895</v>
      </c>
      <c r="G4942">
        <v>3</v>
      </c>
      <c r="H4942">
        <f>_xlfn.XLOOKUP(A4942,'Diversity Analysis'!$A$2:$A$2366,'Diversity Analysis'!$F$2:$F$2366,"")</f>
        <v>1</v>
      </c>
      <c r="I4942">
        <v>1</v>
      </c>
      <c r="J4942" s="6">
        <v>1</v>
      </c>
    </row>
    <row r="4943" spans="1:10" x14ac:dyDescent="0.2">
      <c r="A4943" t="s">
        <v>9896</v>
      </c>
      <c r="B4943">
        <f>_xlfn.XLOOKUP(A4943,'Allowed as Qualifiers'!$A$1:$A$1896,'Allowed as Qualifiers'!$B$1:$B$1896,0)</f>
        <v>0</v>
      </c>
      <c r="C4943">
        <f t="shared" si="148"/>
        <v>0</v>
      </c>
      <c r="D4943" t="s">
        <v>9897</v>
      </c>
      <c r="G4943">
        <v>3</v>
      </c>
      <c r="H4943">
        <f>_xlfn.XLOOKUP(A4943,'Diversity Analysis'!$A$2:$A$2366,'Diversity Analysis'!$F$2:$F$2366,"")</f>
        <v>1</v>
      </c>
      <c r="I4943">
        <v>1</v>
      </c>
      <c r="J4943" s="6">
        <v>1</v>
      </c>
    </row>
    <row r="4944" spans="1:10" x14ac:dyDescent="0.2">
      <c r="A4944" t="s">
        <v>9898</v>
      </c>
      <c r="B4944">
        <f>_xlfn.XLOOKUP(A4944,'Allowed as Qualifiers'!$A$1:$A$1896,'Allowed as Qualifiers'!$B$1:$B$1896,0)</f>
        <v>0</v>
      </c>
      <c r="C4944">
        <f t="shared" si="148"/>
        <v>0</v>
      </c>
      <c r="D4944" t="s">
        <v>9899</v>
      </c>
      <c r="G4944">
        <v>3</v>
      </c>
      <c r="H4944">
        <f>_xlfn.XLOOKUP(A4944,'Diversity Analysis'!$A$2:$A$2366,'Diversity Analysis'!$F$2:$F$2366,"")</f>
        <v>1</v>
      </c>
      <c r="I4944">
        <v>1</v>
      </c>
      <c r="J4944" s="6">
        <v>1</v>
      </c>
    </row>
    <row r="4945" spans="1:10" x14ac:dyDescent="0.2">
      <c r="A4945" t="s">
        <v>9900</v>
      </c>
      <c r="B4945">
        <f>_xlfn.XLOOKUP(A4945,'Allowed as Qualifiers'!$A$1:$A$1896,'Allowed as Qualifiers'!$B$1:$B$1896,0)</f>
        <v>0</v>
      </c>
      <c r="C4945">
        <f t="shared" si="148"/>
        <v>0</v>
      </c>
      <c r="D4945" t="s">
        <v>9901</v>
      </c>
      <c r="G4945">
        <v>2</v>
      </c>
      <c r="H4945">
        <f>_xlfn.XLOOKUP(A4945,'Diversity Analysis'!$A$2:$A$2366,'Diversity Analysis'!$F$2:$F$2366,"")</f>
        <v>1</v>
      </c>
      <c r="I4945">
        <v>1</v>
      </c>
      <c r="J4945" s="6">
        <v>1</v>
      </c>
    </row>
    <row r="4946" spans="1:10" x14ac:dyDescent="0.2">
      <c r="A4946" t="s">
        <v>9904</v>
      </c>
      <c r="B4946">
        <f>_xlfn.XLOOKUP(A4946,'Allowed as Qualifiers'!$A$1:$A$1896,'Allowed as Qualifiers'!$B$1:$B$1896,0)</f>
        <v>0</v>
      </c>
      <c r="C4946">
        <f t="shared" si="148"/>
        <v>0</v>
      </c>
      <c r="D4946" t="s">
        <v>9905</v>
      </c>
      <c r="G4946">
        <v>2</v>
      </c>
      <c r="H4946">
        <f>_xlfn.XLOOKUP(A4946,'Diversity Analysis'!$A$2:$A$2366,'Diversity Analysis'!$F$2:$F$2366,"")</f>
        <v>1</v>
      </c>
      <c r="I4946">
        <v>1</v>
      </c>
      <c r="J4946" s="6">
        <v>1</v>
      </c>
    </row>
    <row r="4947" spans="1:10" x14ac:dyDescent="0.2">
      <c r="A4947" t="s">
        <v>9906</v>
      </c>
      <c r="B4947">
        <f>_xlfn.XLOOKUP(A4947,'Allowed as Qualifiers'!$A$1:$A$1896,'Allowed as Qualifiers'!$B$1:$B$1896,0)</f>
        <v>0</v>
      </c>
      <c r="C4947">
        <f t="shared" si="148"/>
        <v>0</v>
      </c>
      <c r="D4947" t="s">
        <v>9907</v>
      </c>
      <c r="G4947">
        <v>3</v>
      </c>
      <c r="H4947">
        <f>_xlfn.XLOOKUP(A4947,'Diversity Analysis'!$A$2:$A$2366,'Diversity Analysis'!$F$2:$F$2366,"")</f>
        <v>1</v>
      </c>
      <c r="I4947">
        <v>1</v>
      </c>
      <c r="J4947" s="6">
        <v>1</v>
      </c>
    </row>
    <row r="4948" spans="1:10" x14ac:dyDescent="0.2">
      <c r="A4948" t="s">
        <v>9908</v>
      </c>
      <c r="B4948">
        <f>_xlfn.XLOOKUP(A4948,'Allowed as Qualifiers'!$A$1:$A$1896,'Allowed as Qualifiers'!$B$1:$B$1896,0)</f>
        <v>0</v>
      </c>
      <c r="C4948">
        <f t="shared" si="148"/>
        <v>0</v>
      </c>
      <c r="D4948" t="s">
        <v>9909</v>
      </c>
      <c r="G4948">
        <v>3</v>
      </c>
      <c r="H4948">
        <f>_xlfn.XLOOKUP(A4948,'Diversity Analysis'!$A$2:$A$2366,'Diversity Analysis'!$F$2:$F$2366,"")</f>
        <v>1</v>
      </c>
      <c r="I4948">
        <v>1</v>
      </c>
      <c r="J4948" s="6">
        <v>1</v>
      </c>
    </row>
    <row r="4949" spans="1:10" x14ac:dyDescent="0.2">
      <c r="A4949" t="s">
        <v>9910</v>
      </c>
      <c r="B4949">
        <f>_xlfn.XLOOKUP(A4949,'Allowed as Qualifiers'!$A$1:$A$1896,'Allowed as Qualifiers'!$B$1:$B$1896,0)</f>
        <v>0</v>
      </c>
      <c r="C4949">
        <f t="shared" si="148"/>
        <v>0</v>
      </c>
      <c r="D4949" t="s">
        <v>9911</v>
      </c>
      <c r="G4949">
        <v>3</v>
      </c>
      <c r="H4949">
        <f>_xlfn.XLOOKUP(A4949,'Diversity Analysis'!$A$2:$A$2366,'Diversity Analysis'!$F$2:$F$2366,"")</f>
        <v>1</v>
      </c>
      <c r="I4949">
        <v>1</v>
      </c>
      <c r="J4949" s="6">
        <v>1</v>
      </c>
    </row>
    <row r="4950" spans="1:10" x14ac:dyDescent="0.2">
      <c r="A4950" t="s">
        <v>9912</v>
      </c>
      <c r="B4950">
        <f>_xlfn.XLOOKUP(A4950,'Allowed as Qualifiers'!$A$1:$A$1896,'Allowed as Qualifiers'!$B$1:$B$1896,0)</f>
        <v>0</v>
      </c>
      <c r="C4950">
        <f t="shared" si="148"/>
        <v>0</v>
      </c>
      <c r="D4950" t="s">
        <v>9913</v>
      </c>
      <c r="G4950">
        <v>3</v>
      </c>
      <c r="H4950">
        <f>_xlfn.XLOOKUP(A4950,'Diversity Analysis'!$A$2:$A$2366,'Diversity Analysis'!$F$2:$F$2366,"")</f>
        <v>1</v>
      </c>
      <c r="I4950">
        <v>1</v>
      </c>
      <c r="J4950" s="6">
        <v>1</v>
      </c>
    </row>
    <row r="4951" spans="1:10" x14ac:dyDescent="0.2">
      <c r="A4951" t="s">
        <v>9914</v>
      </c>
      <c r="B4951">
        <f>_xlfn.XLOOKUP(A4951,'Allowed as Qualifiers'!$A$1:$A$1896,'Allowed as Qualifiers'!$B$1:$B$1896,0)</f>
        <v>0</v>
      </c>
      <c r="C4951">
        <f t="shared" si="148"/>
        <v>0</v>
      </c>
      <c r="D4951" t="s">
        <v>9915</v>
      </c>
      <c r="G4951">
        <v>3</v>
      </c>
      <c r="H4951">
        <f>_xlfn.XLOOKUP(A4951,'Diversity Analysis'!$A$2:$A$2366,'Diversity Analysis'!$F$2:$F$2366,"")</f>
        <v>1</v>
      </c>
      <c r="I4951">
        <v>1</v>
      </c>
      <c r="J4951" s="6">
        <v>1</v>
      </c>
    </row>
    <row r="4952" spans="1:10" x14ac:dyDescent="0.2">
      <c r="A4952" t="s">
        <v>9918</v>
      </c>
      <c r="B4952">
        <f>_xlfn.XLOOKUP(A4952,'Allowed as Qualifiers'!$A$1:$A$1896,'Allowed as Qualifiers'!$B$1:$B$1896,0)</f>
        <v>0</v>
      </c>
      <c r="C4952">
        <f t="shared" si="148"/>
        <v>0</v>
      </c>
      <c r="D4952" t="s">
        <v>9919</v>
      </c>
      <c r="G4952">
        <v>3</v>
      </c>
      <c r="H4952">
        <f>_xlfn.XLOOKUP(A4952,'Diversity Analysis'!$A$2:$A$2366,'Diversity Analysis'!$F$2:$F$2366,"")</f>
        <v>1</v>
      </c>
      <c r="I4952">
        <v>1</v>
      </c>
      <c r="J4952" s="6">
        <v>1</v>
      </c>
    </row>
    <row r="4953" spans="1:10" x14ac:dyDescent="0.2">
      <c r="A4953" t="s">
        <v>9920</v>
      </c>
      <c r="B4953">
        <f>_xlfn.XLOOKUP(A4953,'Allowed as Qualifiers'!$A$1:$A$1896,'Allowed as Qualifiers'!$B$1:$B$1896,0)</f>
        <v>0</v>
      </c>
      <c r="C4953">
        <f t="shared" si="148"/>
        <v>0</v>
      </c>
      <c r="D4953" t="s">
        <v>9921</v>
      </c>
      <c r="G4953">
        <v>3</v>
      </c>
      <c r="H4953">
        <f>_xlfn.XLOOKUP(A4953,'Diversity Analysis'!$A$2:$A$2366,'Diversity Analysis'!$F$2:$F$2366,"")</f>
        <v>1</v>
      </c>
      <c r="I4953">
        <v>1</v>
      </c>
      <c r="J4953" s="6">
        <v>1</v>
      </c>
    </row>
    <row r="4954" spans="1:10" x14ac:dyDescent="0.2">
      <c r="A4954" t="s">
        <v>9924</v>
      </c>
      <c r="B4954">
        <f>_xlfn.XLOOKUP(A4954,'Allowed as Qualifiers'!$A$1:$A$1896,'Allowed as Qualifiers'!$B$1:$B$1896,0)</f>
        <v>0</v>
      </c>
      <c r="C4954">
        <f t="shared" si="148"/>
        <v>0</v>
      </c>
      <c r="D4954" t="s">
        <v>9925</v>
      </c>
      <c r="G4954">
        <v>3</v>
      </c>
      <c r="H4954">
        <f>_xlfn.XLOOKUP(A4954,'Diversity Analysis'!$A$2:$A$2366,'Diversity Analysis'!$F$2:$F$2366,"")</f>
        <v>1</v>
      </c>
      <c r="I4954">
        <v>1</v>
      </c>
      <c r="J4954" s="6">
        <v>1</v>
      </c>
    </row>
    <row r="4955" spans="1:10" x14ac:dyDescent="0.2">
      <c r="A4955" t="s">
        <v>9930</v>
      </c>
      <c r="B4955">
        <f>_xlfn.XLOOKUP(A4955,'Allowed as Qualifiers'!$A$1:$A$1896,'Allowed as Qualifiers'!$B$1:$B$1896,0)</f>
        <v>0</v>
      </c>
      <c r="C4955">
        <f t="shared" si="148"/>
        <v>0</v>
      </c>
      <c r="D4955" t="s">
        <v>9931</v>
      </c>
      <c r="G4955">
        <v>3</v>
      </c>
      <c r="H4955">
        <f>_xlfn.XLOOKUP(A4955,'Diversity Analysis'!$A$2:$A$2366,'Diversity Analysis'!$F$2:$F$2366,"")</f>
        <v>1</v>
      </c>
      <c r="I4955">
        <v>1</v>
      </c>
      <c r="J4955" s="6">
        <v>1</v>
      </c>
    </row>
    <row r="4956" spans="1:10" x14ac:dyDescent="0.2">
      <c r="A4956" t="s">
        <v>9932</v>
      </c>
      <c r="B4956">
        <f>_xlfn.XLOOKUP(A4956,'Allowed as Qualifiers'!$A$1:$A$1896,'Allowed as Qualifiers'!$B$1:$B$1896,0)</f>
        <v>0</v>
      </c>
      <c r="C4956">
        <f t="shared" si="148"/>
        <v>0</v>
      </c>
      <c r="D4956" t="s">
        <v>9933</v>
      </c>
      <c r="G4956">
        <v>3</v>
      </c>
      <c r="H4956">
        <f>_xlfn.XLOOKUP(A4956,'Diversity Analysis'!$A$2:$A$2366,'Diversity Analysis'!$F$2:$F$2366,"")</f>
        <v>1</v>
      </c>
      <c r="I4956">
        <v>1</v>
      </c>
      <c r="J4956" s="6">
        <v>1</v>
      </c>
    </row>
    <row r="4957" spans="1:10" x14ac:dyDescent="0.2">
      <c r="A4957" t="s">
        <v>9936</v>
      </c>
      <c r="B4957">
        <f>_xlfn.XLOOKUP(A4957,'Allowed as Qualifiers'!$A$1:$A$1896,'Allowed as Qualifiers'!$B$1:$B$1896,0)</f>
        <v>0</v>
      </c>
      <c r="C4957">
        <f t="shared" si="148"/>
        <v>0</v>
      </c>
      <c r="D4957" t="s">
        <v>9937</v>
      </c>
      <c r="G4957">
        <v>3</v>
      </c>
      <c r="H4957">
        <f>_xlfn.XLOOKUP(A4957,'Diversity Analysis'!$A$2:$A$2366,'Diversity Analysis'!$F$2:$F$2366,"")</f>
        <v>1</v>
      </c>
      <c r="I4957">
        <v>1</v>
      </c>
      <c r="J4957" s="6">
        <v>1</v>
      </c>
    </row>
    <row r="4958" spans="1:10" x14ac:dyDescent="0.2">
      <c r="A4958" t="s">
        <v>9938</v>
      </c>
      <c r="B4958">
        <f>_xlfn.XLOOKUP(A4958,'Allowed as Qualifiers'!$A$1:$A$1896,'Allowed as Qualifiers'!$B$1:$B$1896,0)</f>
        <v>0</v>
      </c>
      <c r="C4958">
        <f t="shared" si="148"/>
        <v>0</v>
      </c>
      <c r="D4958" t="s">
        <v>9939</v>
      </c>
      <c r="G4958">
        <v>3</v>
      </c>
      <c r="H4958">
        <f>_xlfn.XLOOKUP(A4958,'Diversity Analysis'!$A$2:$A$2366,'Diversity Analysis'!$F$2:$F$2366,"")</f>
        <v>1</v>
      </c>
      <c r="I4958">
        <v>1</v>
      </c>
      <c r="J4958" s="6">
        <v>1</v>
      </c>
    </row>
    <row r="4959" spans="1:10" x14ac:dyDescent="0.2">
      <c r="A4959" t="s">
        <v>9940</v>
      </c>
      <c r="B4959">
        <f>_xlfn.XLOOKUP(A4959,'Allowed as Qualifiers'!$A$1:$A$1896,'Allowed as Qualifiers'!$B$1:$B$1896,0)</f>
        <v>0</v>
      </c>
      <c r="C4959">
        <f t="shared" si="148"/>
        <v>0</v>
      </c>
      <c r="D4959" t="s">
        <v>9941</v>
      </c>
      <c r="G4959">
        <v>3</v>
      </c>
      <c r="H4959">
        <f>_xlfn.XLOOKUP(A4959,'Diversity Analysis'!$A$2:$A$2366,'Diversity Analysis'!$F$2:$F$2366,"")</f>
        <v>1</v>
      </c>
      <c r="I4959">
        <v>1</v>
      </c>
      <c r="J4959" s="6">
        <v>1</v>
      </c>
    </row>
    <row r="4960" spans="1:10" x14ac:dyDescent="0.2">
      <c r="A4960" t="s">
        <v>9942</v>
      </c>
      <c r="B4960">
        <f>_xlfn.XLOOKUP(A4960,'Allowed as Qualifiers'!$A$1:$A$1896,'Allowed as Qualifiers'!$B$1:$B$1896,0)</f>
        <v>0</v>
      </c>
      <c r="C4960">
        <f t="shared" si="148"/>
        <v>0</v>
      </c>
      <c r="D4960" t="s">
        <v>9943</v>
      </c>
      <c r="G4960">
        <v>2</v>
      </c>
      <c r="H4960">
        <f>_xlfn.XLOOKUP(A4960,'Diversity Analysis'!$A$2:$A$2366,'Diversity Analysis'!$F$2:$F$2366,"")</f>
        <v>1</v>
      </c>
      <c r="I4960">
        <v>1</v>
      </c>
      <c r="J4960" s="6">
        <v>1</v>
      </c>
    </row>
    <row r="4961" spans="1:10" x14ac:dyDescent="0.2">
      <c r="A4961" t="s">
        <v>9944</v>
      </c>
      <c r="B4961">
        <f>_xlfn.XLOOKUP(A4961,'Allowed as Qualifiers'!$A$1:$A$1896,'Allowed as Qualifiers'!$B$1:$B$1896,0)</f>
        <v>0</v>
      </c>
      <c r="C4961">
        <f t="shared" si="148"/>
        <v>0</v>
      </c>
      <c r="D4961" t="s">
        <v>9945</v>
      </c>
      <c r="G4961">
        <v>3</v>
      </c>
      <c r="H4961">
        <f>_xlfn.XLOOKUP(A4961,'Diversity Analysis'!$A$2:$A$2366,'Diversity Analysis'!$F$2:$F$2366,"")</f>
        <v>1</v>
      </c>
      <c r="I4961">
        <v>1</v>
      </c>
      <c r="J4961" s="6">
        <v>1</v>
      </c>
    </row>
    <row r="4962" spans="1:10" x14ac:dyDescent="0.2">
      <c r="A4962" t="s">
        <v>9948</v>
      </c>
      <c r="B4962">
        <f>_xlfn.XLOOKUP(A4962,'Allowed as Qualifiers'!$A$1:$A$1896,'Allowed as Qualifiers'!$B$1:$B$1896,0)</f>
        <v>0</v>
      </c>
      <c r="C4962">
        <f t="shared" si="148"/>
        <v>0</v>
      </c>
      <c r="D4962" t="s">
        <v>9949</v>
      </c>
      <c r="G4962">
        <v>3</v>
      </c>
      <c r="H4962">
        <f>_xlfn.XLOOKUP(A4962,'Diversity Analysis'!$A$2:$A$2366,'Diversity Analysis'!$F$2:$F$2366,"")</f>
        <v>1</v>
      </c>
      <c r="I4962">
        <v>1</v>
      </c>
      <c r="J4962" s="6">
        <v>1</v>
      </c>
    </row>
    <row r="4963" spans="1:10" x14ac:dyDescent="0.2">
      <c r="A4963" t="s">
        <v>9950</v>
      </c>
      <c r="B4963">
        <f>_xlfn.XLOOKUP(A4963,'Allowed as Qualifiers'!$A$1:$A$1896,'Allowed as Qualifiers'!$B$1:$B$1896,0)</f>
        <v>0</v>
      </c>
      <c r="C4963">
        <f t="shared" si="148"/>
        <v>0</v>
      </c>
      <c r="D4963" t="s">
        <v>9951</v>
      </c>
      <c r="G4963">
        <v>3</v>
      </c>
      <c r="H4963">
        <f>_xlfn.XLOOKUP(A4963,'Diversity Analysis'!$A$2:$A$2366,'Diversity Analysis'!$F$2:$F$2366,"")</f>
        <v>1</v>
      </c>
      <c r="I4963">
        <v>1</v>
      </c>
      <c r="J4963" s="6">
        <v>1</v>
      </c>
    </row>
    <row r="4964" spans="1:10" x14ac:dyDescent="0.2">
      <c r="A4964" t="s">
        <v>9952</v>
      </c>
      <c r="B4964">
        <f>_xlfn.XLOOKUP(A4964,'Allowed as Qualifiers'!$A$1:$A$1896,'Allowed as Qualifiers'!$B$1:$B$1896,0)</f>
        <v>0</v>
      </c>
      <c r="C4964">
        <f t="shared" si="148"/>
        <v>0</v>
      </c>
      <c r="D4964" t="s">
        <v>9953</v>
      </c>
      <c r="G4964">
        <v>3</v>
      </c>
      <c r="H4964">
        <f>_xlfn.XLOOKUP(A4964,'Diversity Analysis'!$A$2:$A$2366,'Diversity Analysis'!$F$2:$F$2366,"")</f>
        <v>1</v>
      </c>
      <c r="I4964">
        <v>1</v>
      </c>
      <c r="J4964" s="6">
        <v>1</v>
      </c>
    </row>
    <row r="4965" spans="1:10" x14ac:dyDescent="0.2">
      <c r="A4965" t="s">
        <v>9954</v>
      </c>
      <c r="B4965">
        <f>_xlfn.XLOOKUP(A4965,'Allowed as Qualifiers'!$A$1:$A$1896,'Allowed as Qualifiers'!$B$1:$B$1896,0)</f>
        <v>0</v>
      </c>
      <c r="C4965">
        <f t="shared" si="148"/>
        <v>0</v>
      </c>
      <c r="D4965" t="s">
        <v>9955</v>
      </c>
      <c r="G4965">
        <v>3</v>
      </c>
      <c r="H4965">
        <f>_xlfn.XLOOKUP(A4965,'Diversity Analysis'!$A$2:$A$2366,'Diversity Analysis'!$F$2:$F$2366,"")</f>
        <v>1</v>
      </c>
      <c r="I4965">
        <v>1</v>
      </c>
      <c r="J4965" s="6">
        <v>1</v>
      </c>
    </row>
    <row r="4966" spans="1:10" x14ac:dyDescent="0.2">
      <c r="A4966" t="s">
        <v>9958</v>
      </c>
      <c r="B4966">
        <f>_xlfn.XLOOKUP(A4966,'Allowed as Qualifiers'!$A$1:$A$1896,'Allowed as Qualifiers'!$B$1:$B$1896,0)</f>
        <v>0</v>
      </c>
      <c r="C4966">
        <f t="shared" si="148"/>
        <v>0</v>
      </c>
      <c r="D4966" t="s">
        <v>9959</v>
      </c>
      <c r="G4966">
        <v>3</v>
      </c>
      <c r="H4966">
        <f>_xlfn.XLOOKUP(A4966,'Diversity Analysis'!$A$2:$A$2366,'Diversity Analysis'!$F$2:$F$2366,"")</f>
        <v>1</v>
      </c>
      <c r="I4966">
        <v>1</v>
      </c>
      <c r="J4966" s="6">
        <v>1</v>
      </c>
    </row>
    <row r="4967" spans="1:10" x14ac:dyDescent="0.2">
      <c r="A4967" t="s">
        <v>9964</v>
      </c>
      <c r="B4967">
        <f>_xlfn.XLOOKUP(A4967,'Allowed as Qualifiers'!$A$1:$A$1896,'Allowed as Qualifiers'!$B$1:$B$1896,0)</f>
        <v>0</v>
      </c>
      <c r="C4967">
        <f t="shared" si="148"/>
        <v>0</v>
      </c>
      <c r="D4967" t="s">
        <v>9965</v>
      </c>
      <c r="G4967">
        <v>3</v>
      </c>
      <c r="H4967">
        <f>_xlfn.XLOOKUP(A4967,'Diversity Analysis'!$A$2:$A$2366,'Diversity Analysis'!$F$2:$F$2366,"")</f>
        <v>1</v>
      </c>
      <c r="I4967">
        <v>1</v>
      </c>
      <c r="J4967" s="6">
        <v>1</v>
      </c>
    </row>
    <row r="4968" spans="1:10" x14ac:dyDescent="0.2">
      <c r="A4968" t="s">
        <v>9966</v>
      </c>
      <c r="B4968">
        <f>_xlfn.XLOOKUP(A4968,'Allowed as Qualifiers'!$A$1:$A$1896,'Allowed as Qualifiers'!$B$1:$B$1896,0)</f>
        <v>0</v>
      </c>
      <c r="C4968">
        <f t="shared" si="148"/>
        <v>0</v>
      </c>
      <c r="D4968" t="s">
        <v>9967</v>
      </c>
      <c r="G4968">
        <v>3</v>
      </c>
      <c r="H4968">
        <f>_xlfn.XLOOKUP(A4968,'Diversity Analysis'!$A$2:$A$2366,'Diversity Analysis'!$F$2:$F$2366,"")</f>
        <v>1</v>
      </c>
      <c r="I4968">
        <v>1</v>
      </c>
      <c r="J4968" s="6">
        <v>1</v>
      </c>
    </row>
    <row r="4969" spans="1:10" x14ac:dyDescent="0.2">
      <c r="A4969" t="s">
        <v>9968</v>
      </c>
      <c r="B4969">
        <f>_xlfn.XLOOKUP(A4969,'Allowed as Qualifiers'!$A$1:$A$1896,'Allowed as Qualifiers'!$B$1:$B$1896,0)</f>
        <v>0</v>
      </c>
      <c r="C4969">
        <f t="shared" si="148"/>
        <v>0</v>
      </c>
      <c r="D4969" t="s">
        <v>9969</v>
      </c>
      <c r="G4969">
        <v>3</v>
      </c>
      <c r="H4969">
        <f>_xlfn.XLOOKUP(A4969,'Diversity Analysis'!$A$2:$A$2366,'Diversity Analysis'!$F$2:$F$2366,"")</f>
        <v>1</v>
      </c>
      <c r="I4969">
        <v>1</v>
      </c>
      <c r="J4969" s="6">
        <v>1</v>
      </c>
    </row>
    <row r="4970" spans="1:10" x14ac:dyDescent="0.2">
      <c r="A4970" t="s">
        <v>9970</v>
      </c>
      <c r="B4970">
        <f>_xlfn.XLOOKUP(A4970,'Allowed as Qualifiers'!$A$1:$A$1896,'Allowed as Qualifiers'!$B$1:$B$1896,0)</f>
        <v>1</v>
      </c>
      <c r="C4970">
        <f t="shared" si="148"/>
        <v>0</v>
      </c>
      <c r="D4970" t="s">
        <v>9971</v>
      </c>
      <c r="G4970">
        <v>0</v>
      </c>
      <c r="H4970" t="str">
        <f>_xlfn.XLOOKUP(A4970,'Diversity Analysis'!$A$2:$A$2366,'Diversity Analysis'!$F$2:$F$2366,"")</f>
        <v/>
      </c>
      <c r="I4970">
        <v>0</v>
      </c>
      <c r="J4970" s="6">
        <v>0</v>
      </c>
    </row>
    <row r="4971" spans="1:10" x14ac:dyDescent="0.2">
      <c r="A4971" t="s">
        <v>9972</v>
      </c>
      <c r="B4971">
        <f>_xlfn.XLOOKUP(A4971,'Allowed as Qualifiers'!$A$1:$A$1896,'Allowed as Qualifiers'!$B$1:$B$1896,0)</f>
        <v>0</v>
      </c>
      <c r="C4971">
        <f t="shared" si="148"/>
        <v>0</v>
      </c>
      <c r="D4971" t="s">
        <v>9973</v>
      </c>
      <c r="G4971">
        <v>3</v>
      </c>
      <c r="H4971">
        <f>_xlfn.XLOOKUP(A4971,'Diversity Analysis'!$A$2:$A$2366,'Diversity Analysis'!$F$2:$F$2366,"")</f>
        <v>1</v>
      </c>
      <c r="I4971">
        <v>1</v>
      </c>
      <c r="J4971" s="6">
        <v>1</v>
      </c>
    </row>
    <row r="4972" spans="1:10" x14ac:dyDescent="0.2">
      <c r="A4972" t="s">
        <v>9974</v>
      </c>
      <c r="B4972">
        <f>_xlfn.XLOOKUP(A4972,'Allowed as Qualifiers'!$A$1:$A$1896,'Allowed as Qualifiers'!$B$1:$B$1896,0)</f>
        <v>0</v>
      </c>
      <c r="C4972">
        <f t="shared" si="148"/>
        <v>0</v>
      </c>
      <c r="D4972" t="s">
        <v>9975</v>
      </c>
      <c r="G4972">
        <v>3</v>
      </c>
      <c r="H4972">
        <f>_xlfn.XLOOKUP(A4972,'Diversity Analysis'!$A$2:$A$2366,'Diversity Analysis'!$F$2:$F$2366,"")</f>
        <v>1</v>
      </c>
      <c r="I4972">
        <v>1</v>
      </c>
      <c r="J4972" s="6">
        <v>1</v>
      </c>
    </row>
    <row r="4973" spans="1:10" x14ac:dyDescent="0.2">
      <c r="A4973" t="s">
        <v>9976</v>
      </c>
      <c r="B4973">
        <f>_xlfn.XLOOKUP(A4973,'Allowed as Qualifiers'!$A$1:$A$1896,'Allowed as Qualifiers'!$B$1:$B$1896,0)</f>
        <v>0</v>
      </c>
      <c r="C4973">
        <f t="shared" si="148"/>
        <v>0</v>
      </c>
      <c r="D4973" t="s">
        <v>9977</v>
      </c>
      <c r="G4973">
        <v>3</v>
      </c>
      <c r="H4973">
        <f>_xlfn.XLOOKUP(A4973,'Diversity Analysis'!$A$2:$A$2366,'Diversity Analysis'!$F$2:$F$2366,"")</f>
        <v>1</v>
      </c>
      <c r="I4973">
        <v>1</v>
      </c>
      <c r="J4973" s="6">
        <v>1</v>
      </c>
    </row>
    <row r="4974" spans="1:10" x14ac:dyDescent="0.2">
      <c r="A4974" t="s">
        <v>9978</v>
      </c>
      <c r="B4974">
        <f>_xlfn.XLOOKUP(A4974,'Allowed as Qualifiers'!$A$1:$A$1896,'Allowed as Qualifiers'!$B$1:$B$1896,0)</f>
        <v>0</v>
      </c>
      <c r="C4974">
        <f t="shared" si="148"/>
        <v>0</v>
      </c>
      <c r="D4974" t="s">
        <v>9979</v>
      </c>
      <c r="G4974">
        <v>3</v>
      </c>
      <c r="H4974">
        <f>_xlfn.XLOOKUP(A4974,'Diversity Analysis'!$A$2:$A$2366,'Diversity Analysis'!$F$2:$F$2366,"")</f>
        <v>1</v>
      </c>
      <c r="I4974">
        <v>1</v>
      </c>
      <c r="J4974" s="6">
        <v>1</v>
      </c>
    </row>
    <row r="4975" spans="1:10" x14ac:dyDescent="0.2">
      <c r="A4975" t="s">
        <v>9980</v>
      </c>
      <c r="B4975">
        <f>_xlfn.XLOOKUP(A4975,'Allowed as Qualifiers'!$A$1:$A$1896,'Allowed as Qualifiers'!$B$1:$B$1896,0)</f>
        <v>0</v>
      </c>
      <c r="C4975">
        <f t="shared" si="148"/>
        <v>0</v>
      </c>
      <c r="D4975" t="s">
        <v>9981</v>
      </c>
      <c r="G4975">
        <v>3</v>
      </c>
      <c r="H4975">
        <f>_xlfn.XLOOKUP(A4975,'Diversity Analysis'!$A$2:$A$2366,'Diversity Analysis'!$F$2:$F$2366,"")</f>
        <v>1</v>
      </c>
      <c r="I4975">
        <v>1</v>
      </c>
      <c r="J4975" s="6">
        <v>1</v>
      </c>
    </row>
    <row r="4976" spans="1:10" x14ac:dyDescent="0.2">
      <c r="A4976" t="s">
        <v>9984</v>
      </c>
      <c r="B4976">
        <f>_xlfn.XLOOKUP(A4976,'Allowed as Qualifiers'!$A$1:$A$1896,'Allowed as Qualifiers'!$B$1:$B$1896,0)</f>
        <v>0</v>
      </c>
      <c r="C4976">
        <f t="shared" si="148"/>
        <v>0</v>
      </c>
      <c r="D4976" t="s">
        <v>9985</v>
      </c>
      <c r="G4976">
        <v>3</v>
      </c>
      <c r="H4976">
        <f>_xlfn.XLOOKUP(A4976,'Diversity Analysis'!$A$2:$A$2366,'Diversity Analysis'!$F$2:$F$2366,"")</f>
        <v>1</v>
      </c>
      <c r="I4976">
        <v>1</v>
      </c>
      <c r="J4976" s="6">
        <v>1</v>
      </c>
    </row>
    <row r="4977" spans="1:10" x14ac:dyDescent="0.2">
      <c r="A4977" t="s">
        <v>9986</v>
      </c>
      <c r="B4977">
        <f>_xlfn.XLOOKUP(A4977,'Allowed as Qualifiers'!$A$1:$A$1896,'Allowed as Qualifiers'!$B$1:$B$1896,0)</f>
        <v>0</v>
      </c>
      <c r="C4977">
        <f t="shared" si="148"/>
        <v>0</v>
      </c>
      <c r="D4977" t="s">
        <v>9987</v>
      </c>
      <c r="G4977">
        <v>3</v>
      </c>
      <c r="H4977">
        <f>_xlfn.XLOOKUP(A4977,'Diversity Analysis'!$A$2:$A$2366,'Diversity Analysis'!$F$2:$F$2366,"")</f>
        <v>1</v>
      </c>
      <c r="I4977">
        <v>1</v>
      </c>
      <c r="J4977" s="6">
        <v>1</v>
      </c>
    </row>
    <row r="4978" spans="1:10" x14ac:dyDescent="0.2">
      <c r="A4978" t="s">
        <v>9988</v>
      </c>
      <c r="B4978">
        <f>_xlfn.XLOOKUP(A4978,'Allowed as Qualifiers'!$A$1:$A$1896,'Allowed as Qualifiers'!$B$1:$B$1896,0)</f>
        <v>0</v>
      </c>
      <c r="C4978">
        <f t="shared" si="148"/>
        <v>0</v>
      </c>
      <c r="D4978" t="s">
        <v>9989</v>
      </c>
      <c r="G4978">
        <v>3</v>
      </c>
      <c r="H4978">
        <f>_xlfn.XLOOKUP(A4978,'Diversity Analysis'!$A$2:$A$2366,'Diversity Analysis'!$F$2:$F$2366,"")</f>
        <v>1</v>
      </c>
      <c r="I4978">
        <v>1</v>
      </c>
      <c r="J4978" s="6">
        <v>1</v>
      </c>
    </row>
    <row r="4979" spans="1:10" x14ac:dyDescent="0.2">
      <c r="A4979" t="s">
        <v>9992</v>
      </c>
      <c r="B4979">
        <f>_xlfn.XLOOKUP(A4979,'Allowed as Qualifiers'!$A$1:$A$1896,'Allowed as Qualifiers'!$B$1:$B$1896,0)</f>
        <v>0</v>
      </c>
      <c r="C4979">
        <f t="shared" si="148"/>
        <v>0</v>
      </c>
      <c r="D4979" t="s">
        <v>9993</v>
      </c>
      <c r="G4979">
        <v>2</v>
      </c>
      <c r="H4979">
        <f>_xlfn.XLOOKUP(A4979,'Diversity Analysis'!$A$2:$A$2366,'Diversity Analysis'!$F$2:$F$2366,"")</f>
        <v>1</v>
      </c>
      <c r="I4979">
        <v>1</v>
      </c>
      <c r="J4979" s="6">
        <v>1</v>
      </c>
    </row>
    <row r="4980" spans="1:10" x14ac:dyDescent="0.2">
      <c r="A4980" t="s">
        <v>9994</v>
      </c>
      <c r="B4980">
        <f>_xlfn.XLOOKUP(A4980,'Allowed as Qualifiers'!$A$1:$A$1896,'Allowed as Qualifiers'!$B$1:$B$1896,0)</f>
        <v>0</v>
      </c>
      <c r="C4980">
        <f t="shared" si="148"/>
        <v>0</v>
      </c>
      <c r="D4980" t="s">
        <v>9995</v>
      </c>
      <c r="G4980">
        <v>3</v>
      </c>
      <c r="H4980">
        <f>_xlfn.XLOOKUP(A4980,'Diversity Analysis'!$A$2:$A$2366,'Diversity Analysis'!$F$2:$F$2366,"")</f>
        <v>1</v>
      </c>
      <c r="I4980">
        <v>1</v>
      </c>
      <c r="J4980" s="6">
        <v>1</v>
      </c>
    </row>
    <row r="4981" spans="1:10" x14ac:dyDescent="0.2">
      <c r="A4981" t="s">
        <v>9996</v>
      </c>
      <c r="B4981">
        <f>_xlfn.XLOOKUP(A4981,'Allowed as Qualifiers'!$A$1:$A$1896,'Allowed as Qualifiers'!$B$1:$B$1896,0)</f>
        <v>0</v>
      </c>
      <c r="C4981">
        <f t="shared" si="148"/>
        <v>0</v>
      </c>
      <c r="D4981" t="s">
        <v>9997</v>
      </c>
      <c r="G4981">
        <v>3</v>
      </c>
      <c r="H4981">
        <f>_xlfn.XLOOKUP(A4981,'Diversity Analysis'!$A$2:$A$2366,'Diversity Analysis'!$F$2:$F$2366,"")</f>
        <v>1</v>
      </c>
      <c r="I4981">
        <v>1</v>
      </c>
      <c r="J4981" s="6">
        <v>1</v>
      </c>
    </row>
    <row r="4982" spans="1:10" x14ac:dyDescent="0.2">
      <c r="A4982" t="s">
        <v>9998</v>
      </c>
      <c r="B4982">
        <f>_xlfn.XLOOKUP(A4982,'Allowed as Qualifiers'!$A$1:$A$1896,'Allowed as Qualifiers'!$B$1:$B$1896,0)</f>
        <v>0</v>
      </c>
      <c r="C4982">
        <f t="shared" si="148"/>
        <v>0</v>
      </c>
      <c r="D4982" t="s">
        <v>9999</v>
      </c>
      <c r="G4982">
        <v>3</v>
      </c>
      <c r="H4982">
        <f>_xlfn.XLOOKUP(A4982,'Diversity Analysis'!$A$2:$A$2366,'Diversity Analysis'!$F$2:$F$2366,"")</f>
        <v>1</v>
      </c>
      <c r="I4982">
        <v>1</v>
      </c>
      <c r="J4982" s="6">
        <v>1</v>
      </c>
    </row>
    <row r="4983" spans="1:10" x14ac:dyDescent="0.2">
      <c r="A4983" t="s">
        <v>10002</v>
      </c>
      <c r="B4983">
        <f>_xlfn.XLOOKUP(A4983,'Allowed as Qualifiers'!$A$1:$A$1896,'Allowed as Qualifiers'!$B$1:$B$1896,0)</f>
        <v>0</v>
      </c>
      <c r="C4983">
        <f t="shared" si="148"/>
        <v>0</v>
      </c>
      <c r="D4983" t="s">
        <v>10003</v>
      </c>
      <c r="G4983">
        <v>3</v>
      </c>
      <c r="H4983">
        <f>_xlfn.XLOOKUP(A4983,'Diversity Analysis'!$A$2:$A$2366,'Diversity Analysis'!$F$2:$F$2366,"")</f>
        <v>1</v>
      </c>
      <c r="I4983">
        <v>1</v>
      </c>
      <c r="J4983" s="6">
        <v>1</v>
      </c>
    </row>
    <row r="4984" spans="1:10" x14ac:dyDescent="0.2">
      <c r="A4984" t="s">
        <v>10004</v>
      </c>
      <c r="B4984">
        <f>_xlfn.XLOOKUP(A4984,'Allowed as Qualifiers'!$A$1:$A$1896,'Allowed as Qualifiers'!$B$1:$B$1896,0)</f>
        <v>0</v>
      </c>
      <c r="C4984">
        <f t="shared" si="148"/>
        <v>0</v>
      </c>
      <c r="D4984" t="s">
        <v>10005</v>
      </c>
      <c r="G4984">
        <v>3</v>
      </c>
      <c r="H4984">
        <f>_xlfn.XLOOKUP(A4984,'Diversity Analysis'!$A$2:$A$2366,'Diversity Analysis'!$F$2:$F$2366,"")</f>
        <v>1</v>
      </c>
      <c r="I4984">
        <v>1</v>
      </c>
      <c r="J4984" s="6">
        <v>1</v>
      </c>
    </row>
    <row r="4985" spans="1:10" x14ac:dyDescent="0.2">
      <c r="A4985" t="s">
        <v>10008</v>
      </c>
      <c r="B4985">
        <f>_xlfn.XLOOKUP(A4985,'Allowed as Qualifiers'!$A$1:$A$1896,'Allowed as Qualifiers'!$B$1:$B$1896,0)</f>
        <v>0</v>
      </c>
      <c r="C4985">
        <f t="shared" si="148"/>
        <v>0</v>
      </c>
      <c r="D4985" t="s">
        <v>10009</v>
      </c>
      <c r="G4985">
        <v>3</v>
      </c>
      <c r="H4985">
        <f>_xlfn.XLOOKUP(A4985,'Diversity Analysis'!$A$2:$A$2366,'Diversity Analysis'!$F$2:$F$2366,"")</f>
        <v>1</v>
      </c>
      <c r="I4985">
        <v>1</v>
      </c>
      <c r="J4985" s="6">
        <v>1</v>
      </c>
    </row>
    <row r="4986" spans="1:10" x14ac:dyDescent="0.2">
      <c r="A4986" t="s">
        <v>10010</v>
      </c>
      <c r="B4986">
        <f>_xlfn.XLOOKUP(A4986,'Allowed as Qualifiers'!$A$1:$A$1896,'Allowed as Qualifiers'!$B$1:$B$1896,0)</f>
        <v>0</v>
      </c>
      <c r="C4986">
        <f t="shared" si="148"/>
        <v>0</v>
      </c>
      <c r="D4986" t="s">
        <v>10011</v>
      </c>
      <c r="G4986">
        <v>0</v>
      </c>
      <c r="H4986" t="str">
        <f>_xlfn.XLOOKUP(A4986,'Diversity Analysis'!$A$2:$A$2366,'Diversity Analysis'!$F$2:$F$2366,"")</f>
        <v/>
      </c>
      <c r="I4986">
        <v>0</v>
      </c>
      <c r="J4986" s="6">
        <v>0</v>
      </c>
    </row>
    <row r="4987" spans="1:10" x14ac:dyDescent="0.2">
      <c r="A4987" t="s">
        <v>10016</v>
      </c>
      <c r="B4987">
        <f>_xlfn.XLOOKUP(A4987,'Allowed as Qualifiers'!$A$1:$A$1896,'Allowed as Qualifiers'!$B$1:$B$1896,0)</f>
        <v>0</v>
      </c>
      <c r="C4987">
        <f t="shared" si="148"/>
        <v>0</v>
      </c>
      <c r="D4987" t="s">
        <v>10017</v>
      </c>
      <c r="G4987">
        <v>3</v>
      </c>
      <c r="H4987">
        <f>_xlfn.XLOOKUP(A4987,'Diversity Analysis'!$A$2:$A$2366,'Diversity Analysis'!$F$2:$F$2366,"")</f>
        <v>1</v>
      </c>
      <c r="I4987">
        <v>1</v>
      </c>
      <c r="J4987" s="6">
        <v>1</v>
      </c>
    </row>
    <row r="4988" spans="1:10" x14ac:dyDescent="0.2">
      <c r="A4988" t="s">
        <v>10018</v>
      </c>
      <c r="B4988">
        <f>_xlfn.XLOOKUP(A4988,'Allowed as Qualifiers'!$A$1:$A$1896,'Allowed as Qualifiers'!$B$1:$B$1896,0)</f>
        <v>0</v>
      </c>
      <c r="C4988">
        <f t="shared" si="148"/>
        <v>0</v>
      </c>
      <c r="D4988" t="s">
        <v>10019</v>
      </c>
      <c r="G4988">
        <v>3</v>
      </c>
      <c r="H4988">
        <f>_xlfn.XLOOKUP(A4988,'Diversity Analysis'!$A$2:$A$2366,'Diversity Analysis'!$F$2:$F$2366,"")</f>
        <v>1</v>
      </c>
      <c r="I4988">
        <v>1</v>
      </c>
      <c r="J4988" s="6">
        <v>1</v>
      </c>
    </row>
    <row r="4989" spans="1:10" x14ac:dyDescent="0.2">
      <c r="A4989" t="s">
        <v>10020</v>
      </c>
      <c r="B4989">
        <f>_xlfn.XLOOKUP(A4989,'Allowed as Qualifiers'!$A$1:$A$1896,'Allowed as Qualifiers'!$B$1:$B$1896,0)</f>
        <v>0</v>
      </c>
      <c r="C4989">
        <f t="shared" si="148"/>
        <v>0</v>
      </c>
      <c r="D4989" t="s">
        <v>10021</v>
      </c>
      <c r="G4989">
        <v>3</v>
      </c>
      <c r="H4989">
        <f>_xlfn.XLOOKUP(A4989,'Diversity Analysis'!$A$2:$A$2366,'Diversity Analysis'!$F$2:$F$2366,"")</f>
        <v>1</v>
      </c>
      <c r="I4989">
        <v>1</v>
      </c>
      <c r="J4989" s="6">
        <v>1</v>
      </c>
    </row>
    <row r="4990" spans="1:10" x14ac:dyDescent="0.2">
      <c r="A4990" t="s">
        <v>10022</v>
      </c>
      <c r="B4990">
        <f>_xlfn.XLOOKUP(A4990,'Allowed as Qualifiers'!$A$1:$A$1896,'Allowed as Qualifiers'!$B$1:$B$1896,0)</f>
        <v>0</v>
      </c>
      <c r="C4990">
        <f t="shared" si="148"/>
        <v>0</v>
      </c>
      <c r="D4990" t="s">
        <v>10023</v>
      </c>
      <c r="G4990">
        <v>3</v>
      </c>
      <c r="H4990">
        <f>_xlfn.XLOOKUP(A4990,'Diversity Analysis'!$A$2:$A$2366,'Diversity Analysis'!$F$2:$F$2366,"")</f>
        <v>1</v>
      </c>
      <c r="I4990">
        <v>1</v>
      </c>
      <c r="J4990" s="6">
        <v>1</v>
      </c>
    </row>
    <row r="4991" spans="1:10" x14ac:dyDescent="0.2">
      <c r="A4991" t="s">
        <v>10024</v>
      </c>
      <c r="B4991">
        <f>_xlfn.XLOOKUP(A4991,'Allowed as Qualifiers'!$A$1:$A$1896,'Allowed as Qualifiers'!$B$1:$B$1896,0)</f>
        <v>0</v>
      </c>
      <c r="C4991">
        <f t="shared" si="148"/>
        <v>0</v>
      </c>
      <c r="D4991" t="s">
        <v>10025</v>
      </c>
      <c r="G4991">
        <v>3</v>
      </c>
      <c r="H4991">
        <f>_xlfn.XLOOKUP(A4991,'Diversity Analysis'!$A$2:$A$2366,'Diversity Analysis'!$F$2:$F$2366,"")</f>
        <v>1</v>
      </c>
      <c r="I4991">
        <v>1</v>
      </c>
      <c r="J4991" s="6">
        <v>1</v>
      </c>
    </row>
    <row r="4992" spans="1:10" x14ac:dyDescent="0.2">
      <c r="A4992" t="s">
        <v>10026</v>
      </c>
      <c r="B4992">
        <f>_xlfn.XLOOKUP(A4992,'Allowed as Qualifiers'!$A$1:$A$1896,'Allowed as Qualifiers'!$B$1:$B$1896,0)</f>
        <v>0</v>
      </c>
      <c r="C4992">
        <f t="shared" si="148"/>
        <v>0</v>
      </c>
      <c r="D4992" t="s">
        <v>10027</v>
      </c>
      <c r="G4992">
        <v>3</v>
      </c>
      <c r="H4992">
        <f>_xlfn.XLOOKUP(A4992,'Diversity Analysis'!$A$2:$A$2366,'Diversity Analysis'!$F$2:$F$2366,"")</f>
        <v>1</v>
      </c>
      <c r="I4992">
        <v>1</v>
      </c>
      <c r="J4992" s="6">
        <v>1</v>
      </c>
    </row>
    <row r="4993" spans="1:10" x14ac:dyDescent="0.2">
      <c r="A4993" t="s">
        <v>10028</v>
      </c>
      <c r="B4993">
        <f>_xlfn.XLOOKUP(A4993,'Allowed as Qualifiers'!$A$1:$A$1896,'Allowed as Qualifiers'!$B$1:$B$1896,0)</f>
        <v>0</v>
      </c>
      <c r="C4993">
        <f t="shared" si="148"/>
        <v>0</v>
      </c>
      <c r="D4993" t="s">
        <v>10029</v>
      </c>
      <c r="G4993">
        <v>3</v>
      </c>
      <c r="H4993">
        <f>_xlfn.XLOOKUP(A4993,'Diversity Analysis'!$A$2:$A$2366,'Diversity Analysis'!$F$2:$F$2366,"")</f>
        <v>1</v>
      </c>
      <c r="I4993">
        <v>1</v>
      </c>
      <c r="J4993" s="6">
        <v>1</v>
      </c>
    </row>
    <row r="4994" spans="1:10" x14ac:dyDescent="0.2">
      <c r="A4994" t="s">
        <v>10030</v>
      </c>
      <c r="B4994">
        <f>_xlfn.XLOOKUP(A4994,'Allowed as Qualifiers'!$A$1:$A$1896,'Allowed as Qualifiers'!$B$1:$B$1896,0)</f>
        <v>0</v>
      </c>
      <c r="C4994">
        <f t="shared" si="148"/>
        <v>0</v>
      </c>
      <c r="D4994" t="s">
        <v>10031</v>
      </c>
      <c r="G4994">
        <v>3</v>
      </c>
      <c r="H4994">
        <f>_xlfn.XLOOKUP(A4994,'Diversity Analysis'!$A$2:$A$2366,'Diversity Analysis'!$F$2:$F$2366,"")</f>
        <v>1</v>
      </c>
      <c r="I4994">
        <v>1</v>
      </c>
      <c r="J4994" s="6">
        <v>1</v>
      </c>
    </row>
    <row r="4995" spans="1:10" x14ac:dyDescent="0.2">
      <c r="A4995" t="s">
        <v>10032</v>
      </c>
      <c r="B4995">
        <f>_xlfn.XLOOKUP(A4995,'Allowed as Qualifiers'!$A$1:$A$1896,'Allowed as Qualifiers'!$B$1:$B$1896,0)</f>
        <v>0</v>
      </c>
      <c r="C4995">
        <f t="shared" ref="C4995:C5058" si="149">IF(B4995=1,1,0)*IF(G4995&gt;0,1,0)</f>
        <v>0</v>
      </c>
      <c r="D4995" t="s">
        <v>10033</v>
      </c>
      <c r="G4995">
        <v>3</v>
      </c>
      <c r="H4995">
        <f>_xlfn.XLOOKUP(A4995,'Diversity Analysis'!$A$2:$A$2366,'Diversity Analysis'!$F$2:$F$2366,"")</f>
        <v>1</v>
      </c>
      <c r="I4995">
        <v>1</v>
      </c>
      <c r="J4995" s="6">
        <v>1</v>
      </c>
    </row>
    <row r="4996" spans="1:10" x14ac:dyDescent="0.2">
      <c r="A4996" t="s">
        <v>10034</v>
      </c>
      <c r="B4996">
        <f>_xlfn.XLOOKUP(A4996,'Allowed as Qualifiers'!$A$1:$A$1896,'Allowed as Qualifiers'!$B$1:$B$1896,0)</f>
        <v>0</v>
      </c>
      <c r="C4996">
        <f t="shared" si="149"/>
        <v>0</v>
      </c>
      <c r="D4996" t="s">
        <v>10035</v>
      </c>
      <c r="G4996">
        <v>3</v>
      </c>
      <c r="H4996">
        <f>_xlfn.XLOOKUP(A4996,'Diversity Analysis'!$A$2:$A$2366,'Diversity Analysis'!$F$2:$F$2366,"")</f>
        <v>1</v>
      </c>
      <c r="I4996">
        <v>1</v>
      </c>
      <c r="J4996" s="6">
        <v>1</v>
      </c>
    </row>
    <row r="4997" spans="1:10" x14ac:dyDescent="0.2">
      <c r="A4997" t="s">
        <v>10036</v>
      </c>
      <c r="B4997">
        <f>_xlfn.XLOOKUP(A4997,'Allowed as Qualifiers'!$A$1:$A$1896,'Allowed as Qualifiers'!$B$1:$B$1896,0)</f>
        <v>0</v>
      </c>
      <c r="C4997">
        <f t="shared" si="149"/>
        <v>0</v>
      </c>
      <c r="D4997" t="s">
        <v>10037</v>
      </c>
      <c r="G4997">
        <v>3</v>
      </c>
      <c r="H4997">
        <f>_xlfn.XLOOKUP(A4997,'Diversity Analysis'!$A$2:$A$2366,'Diversity Analysis'!$F$2:$F$2366,"")</f>
        <v>1</v>
      </c>
      <c r="I4997">
        <v>1</v>
      </c>
      <c r="J4997" s="6">
        <v>1</v>
      </c>
    </row>
    <row r="4998" spans="1:10" x14ac:dyDescent="0.2">
      <c r="A4998" t="s">
        <v>10038</v>
      </c>
      <c r="B4998">
        <f>_xlfn.XLOOKUP(A4998,'Allowed as Qualifiers'!$A$1:$A$1896,'Allowed as Qualifiers'!$B$1:$B$1896,0)</f>
        <v>0</v>
      </c>
      <c r="C4998">
        <f t="shared" si="149"/>
        <v>0</v>
      </c>
      <c r="D4998" t="s">
        <v>10039</v>
      </c>
      <c r="G4998">
        <v>3</v>
      </c>
      <c r="H4998">
        <f>_xlfn.XLOOKUP(A4998,'Diversity Analysis'!$A$2:$A$2366,'Diversity Analysis'!$F$2:$F$2366,"")</f>
        <v>1</v>
      </c>
      <c r="I4998">
        <v>1</v>
      </c>
      <c r="J4998" s="6">
        <v>1</v>
      </c>
    </row>
    <row r="4999" spans="1:10" x14ac:dyDescent="0.2">
      <c r="A4999" t="s">
        <v>10040</v>
      </c>
      <c r="B4999">
        <f>_xlfn.XLOOKUP(A4999,'Allowed as Qualifiers'!$A$1:$A$1896,'Allowed as Qualifiers'!$B$1:$B$1896,0)</f>
        <v>0</v>
      </c>
      <c r="C4999">
        <f t="shared" si="149"/>
        <v>0</v>
      </c>
      <c r="D4999" t="s">
        <v>10041</v>
      </c>
      <c r="G4999">
        <v>3</v>
      </c>
      <c r="H4999">
        <f>_xlfn.XLOOKUP(A4999,'Diversity Analysis'!$A$2:$A$2366,'Diversity Analysis'!$F$2:$F$2366,"")</f>
        <v>1</v>
      </c>
      <c r="I4999">
        <v>1</v>
      </c>
      <c r="J4999" s="6">
        <v>1</v>
      </c>
    </row>
    <row r="5000" spans="1:10" x14ac:dyDescent="0.2">
      <c r="A5000" t="s">
        <v>10042</v>
      </c>
      <c r="B5000">
        <f>_xlfn.XLOOKUP(A5000,'Allowed as Qualifiers'!$A$1:$A$1896,'Allowed as Qualifiers'!$B$1:$B$1896,0)</f>
        <v>0</v>
      </c>
      <c r="C5000">
        <f t="shared" si="149"/>
        <v>0</v>
      </c>
      <c r="D5000" t="s">
        <v>10043</v>
      </c>
      <c r="G5000">
        <v>3</v>
      </c>
      <c r="H5000">
        <f>_xlfn.XLOOKUP(A5000,'Diversity Analysis'!$A$2:$A$2366,'Diversity Analysis'!$F$2:$F$2366,"")</f>
        <v>1</v>
      </c>
      <c r="I5000">
        <v>1</v>
      </c>
      <c r="J5000" s="6">
        <v>1</v>
      </c>
    </row>
    <row r="5001" spans="1:10" x14ac:dyDescent="0.2">
      <c r="A5001" t="s">
        <v>10044</v>
      </c>
      <c r="B5001">
        <f>_xlfn.XLOOKUP(A5001,'Allowed as Qualifiers'!$A$1:$A$1896,'Allowed as Qualifiers'!$B$1:$B$1896,0)</f>
        <v>0</v>
      </c>
      <c r="C5001">
        <f t="shared" si="149"/>
        <v>0</v>
      </c>
      <c r="D5001" t="s">
        <v>10045</v>
      </c>
      <c r="G5001">
        <v>3</v>
      </c>
      <c r="H5001">
        <f>_xlfn.XLOOKUP(A5001,'Diversity Analysis'!$A$2:$A$2366,'Diversity Analysis'!$F$2:$F$2366,"")</f>
        <v>1</v>
      </c>
      <c r="I5001">
        <v>1</v>
      </c>
      <c r="J5001" s="6">
        <v>1</v>
      </c>
    </row>
    <row r="5002" spans="1:10" x14ac:dyDescent="0.2">
      <c r="A5002" t="s">
        <v>10046</v>
      </c>
      <c r="B5002">
        <f>_xlfn.XLOOKUP(A5002,'Allowed as Qualifiers'!$A$1:$A$1896,'Allowed as Qualifiers'!$B$1:$B$1896,0)</f>
        <v>0</v>
      </c>
      <c r="C5002">
        <f t="shared" si="149"/>
        <v>0</v>
      </c>
      <c r="D5002" t="s">
        <v>10047</v>
      </c>
      <c r="G5002">
        <v>3</v>
      </c>
      <c r="H5002">
        <f>_xlfn.XLOOKUP(A5002,'Diversity Analysis'!$A$2:$A$2366,'Diversity Analysis'!$F$2:$F$2366,"")</f>
        <v>1</v>
      </c>
      <c r="I5002">
        <v>1</v>
      </c>
      <c r="J5002" s="6">
        <v>1</v>
      </c>
    </row>
    <row r="5003" spans="1:10" x14ac:dyDescent="0.2">
      <c r="A5003" t="s">
        <v>10048</v>
      </c>
      <c r="B5003">
        <f>_xlfn.XLOOKUP(A5003,'Allowed as Qualifiers'!$A$1:$A$1896,'Allowed as Qualifiers'!$B$1:$B$1896,0)</f>
        <v>0</v>
      </c>
      <c r="C5003">
        <f t="shared" si="149"/>
        <v>0</v>
      </c>
      <c r="D5003" t="s">
        <v>10049</v>
      </c>
      <c r="G5003">
        <v>3</v>
      </c>
      <c r="H5003">
        <f>_xlfn.XLOOKUP(A5003,'Diversity Analysis'!$A$2:$A$2366,'Diversity Analysis'!$F$2:$F$2366,"")</f>
        <v>1</v>
      </c>
      <c r="I5003">
        <v>1</v>
      </c>
      <c r="J5003" s="6">
        <v>1</v>
      </c>
    </row>
    <row r="5004" spans="1:10" x14ac:dyDescent="0.2">
      <c r="A5004" t="s">
        <v>10050</v>
      </c>
      <c r="B5004">
        <f>_xlfn.XLOOKUP(A5004,'Allowed as Qualifiers'!$A$1:$A$1896,'Allowed as Qualifiers'!$B$1:$B$1896,0)</f>
        <v>0</v>
      </c>
      <c r="C5004">
        <f t="shared" si="149"/>
        <v>0</v>
      </c>
      <c r="D5004" t="s">
        <v>10051</v>
      </c>
      <c r="G5004">
        <v>3</v>
      </c>
      <c r="H5004">
        <f>_xlfn.XLOOKUP(A5004,'Diversity Analysis'!$A$2:$A$2366,'Diversity Analysis'!$F$2:$F$2366,"")</f>
        <v>1</v>
      </c>
      <c r="I5004">
        <v>1</v>
      </c>
      <c r="J5004" s="6">
        <v>1</v>
      </c>
    </row>
    <row r="5005" spans="1:10" x14ac:dyDescent="0.2">
      <c r="A5005" t="s">
        <v>10052</v>
      </c>
      <c r="B5005">
        <f>_xlfn.XLOOKUP(A5005,'Allowed as Qualifiers'!$A$1:$A$1896,'Allowed as Qualifiers'!$B$1:$B$1896,0)</f>
        <v>0</v>
      </c>
      <c r="C5005">
        <f t="shared" si="149"/>
        <v>0</v>
      </c>
      <c r="D5005" t="s">
        <v>10053</v>
      </c>
      <c r="G5005">
        <v>3</v>
      </c>
      <c r="H5005">
        <f>_xlfn.XLOOKUP(A5005,'Diversity Analysis'!$A$2:$A$2366,'Diversity Analysis'!$F$2:$F$2366,"")</f>
        <v>1</v>
      </c>
      <c r="I5005">
        <v>1</v>
      </c>
      <c r="J5005" s="6">
        <v>1</v>
      </c>
    </row>
    <row r="5006" spans="1:10" x14ac:dyDescent="0.2">
      <c r="A5006" t="s">
        <v>10054</v>
      </c>
      <c r="B5006">
        <f>_xlfn.XLOOKUP(A5006,'Allowed as Qualifiers'!$A$1:$A$1896,'Allowed as Qualifiers'!$B$1:$B$1896,0)</f>
        <v>0</v>
      </c>
      <c r="C5006">
        <f t="shared" si="149"/>
        <v>0</v>
      </c>
      <c r="D5006" t="s">
        <v>10055</v>
      </c>
      <c r="G5006">
        <v>3</v>
      </c>
      <c r="H5006">
        <f>_xlfn.XLOOKUP(A5006,'Diversity Analysis'!$A$2:$A$2366,'Diversity Analysis'!$F$2:$F$2366,"")</f>
        <v>1</v>
      </c>
      <c r="I5006">
        <v>1</v>
      </c>
      <c r="J5006" s="6">
        <v>1</v>
      </c>
    </row>
    <row r="5007" spans="1:10" x14ac:dyDescent="0.2">
      <c r="A5007" t="s">
        <v>10060</v>
      </c>
      <c r="B5007">
        <f>_xlfn.XLOOKUP(A5007,'Allowed as Qualifiers'!$A$1:$A$1896,'Allowed as Qualifiers'!$B$1:$B$1896,0)</f>
        <v>0</v>
      </c>
      <c r="C5007">
        <f t="shared" si="149"/>
        <v>0</v>
      </c>
      <c r="D5007" t="s">
        <v>10061</v>
      </c>
      <c r="G5007">
        <v>3</v>
      </c>
      <c r="H5007">
        <f>_xlfn.XLOOKUP(A5007,'Diversity Analysis'!$A$2:$A$2366,'Diversity Analysis'!$F$2:$F$2366,"")</f>
        <v>1</v>
      </c>
      <c r="I5007">
        <v>1</v>
      </c>
      <c r="J5007" s="6">
        <v>1</v>
      </c>
    </row>
    <row r="5008" spans="1:10" x14ac:dyDescent="0.2">
      <c r="A5008" t="s">
        <v>10062</v>
      </c>
      <c r="B5008">
        <f>_xlfn.XLOOKUP(A5008,'Allowed as Qualifiers'!$A$1:$A$1896,'Allowed as Qualifiers'!$B$1:$B$1896,0)</f>
        <v>0</v>
      </c>
      <c r="C5008">
        <f t="shared" si="149"/>
        <v>0</v>
      </c>
      <c r="D5008" t="s">
        <v>10063</v>
      </c>
      <c r="G5008">
        <v>3</v>
      </c>
      <c r="H5008">
        <f>_xlfn.XLOOKUP(A5008,'Diversity Analysis'!$A$2:$A$2366,'Diversity Analysis'!$F$2:$F$2366,"")</f>
        <v>1</v>
      </c>
      <c r="I5008">
        <v>1</v>
      </c>
      <c r="J5008" s="6">
        <v>1</v>
      </c>
    </row>
    <row r="5009" spans="1:10" x14ac:dyDescent="0.2">
      <c r="A5009" t="s">
        <v>10064</v>
      </c>
      <c r="B5009">
        <f>_xlfn.XLOOKUP(A5009,'Allowed as Qualifiers'!$A$1:$A$1896,'Allowed as Qualifiers'!$B$1:$B$1896,0)</f>
        <v>0</v>
      </c>
      <c r="C5009">
        <f t="shared" si="149"/>
        <v>0</v>
      </c>
      <c r="D5009" t="s">
        <v>10065</v>
      </c>
      <c r="G5009">
        <v>3</v>
      </c>
      <c r="H5009">
        <f>_xlfn.XLOOKUP(A5009,'Diversity Analysis'!$A$2:$A$2366,'Diversity Analysis'!$F$2:$F$2366,"")</f>
        <v>1</v>
      </c>
      <c r="I5009">
        <v>1</v>
      </c>
      <c r="J5009" s="6">
        <v>1</v>
      </c>
    </row>
    <row r="5010" spans="1:10" x14ac:dyDescent="0.2">
      <c r="A5010" t="s">
        <v>10068</v>
      </c>
      <c r="B5010">
        <f>_xlfn.XLOOKUP(A5010,'Allowed as Qualifiers'!$A$1:$A$1896,'Allowed as Qualifiers'!$B$1:$B$1896,0)</f>
        <v>0</v>
      </c>
      <c r="C5010">
        <f t="shared" si="149"/>
        <v>0</v>
      </c>
      <c r="D5010" t="s">
        <v>10069</v>
      </c>
      <c r="G5010">
        <v>3</v>
      </c>
      <c r="H5010">
        <f>_xlfn.XLOOKUP(A5010,'Diversity Analysis'!$A$2:$A$2366,'Diversity Analysis'!$F$2:$F$2366,"")</f>
        <v>1</v>
      </c>
      <c r="I5010">
        <v>1</v>
      </c>
      <c r="J5010" s="6">
        <v>1</v>
      </c>
    </row>
    <row r="5011" spans="1:10" x14ac:dyDescent="0.2">
      <c r="A5011" t="s">
        <v>10070</v>
      </c>
      <c r="B5011">
        <f>_xlfn.XLOOKUP(A5011,'Allowed as Qualifiers'!$A$1:$A$1896,'Allowed as Qualifiers'!$B$1:$B$1896,0)</f>
        <v>0</v>
      </c>
      <c r="C5011">
        <f t="shared" si="149"/>
        <v>0</v>
      </c>
      <c r="D5011" t="s">
        <v>10071</v>
      </c>
      <c r="G5011">
        <v>3</v>
      </c>
      <c r="H5011">
        <f>_xlfn.XLOOKUP(A5011,'Diversity Analysis'!$A$2:$A$2366,'Diversity Analysis'!$F$2:$F$2366,"")</f>
        <v>1</v>
      </c>
      <c r="I5011">
        <v>1</v>
      </c>
      <c r="J5011" s="6">
        <v>1</v>
      </c>
    </row>
    <row r="5012" spans="1:10" x14ac:dyDescent="0.2">
      <c r="A5012" t="s">
        <v>10072</v>
      </c>
      <c r="B5012">
        <f>_xlfn.XLOOKUP(A5012,'Allowed as Qualifiers'!$A$1:$A$1896,'Allowed as Qualifiers'!$B$1:$B$1896,0)</f>
        <v>0</v>
      </c>
      <c r="C5012">
        <f t="shared" si="149"/>
        <v>0</v>
      </c>
      <c r="D5012" t="s">
        <v>10073</v>
      </c>
      <c r="G5012">
        <v>3</v>
      </c>
      <c r="H5012">
        <f>_xlfn.XLOOKUP(A5012,'Diversity Analysis'!$A$2:$A$2366,'Diversity Analysis'!$F$2:$F$2366,"")</f>
        <v>1</v>
      </c>
      <c r="I5012">
        <v>1</v>
      </c>
      <c r="J5012" s="6">
        <v>1</v>
      </c>
    </row>
    <row r="5013" spans="1:10" x14ac:dyDescent="0.2">
      <c r="A5013" t="s">
        <v>10074</v>
      </c>
      <c r="B5013">
        <f>_xlfn.XLOOKUP(A5013,'Allowed as Qualifiers'!$A$1:$A$1896,'Allowed as Qualifiers'!$B$1:$B$1896,0)</f>
        <v>0</v>
      </c>
      <c r="C5013">
        <f t="shared" si="149"/>
        <v>0</v>
      </c>
      <c r="D5013" t="s">
        <v>10075</v>
      </c>
      <c r="G5013">
        <v>3</v>
      </c>
      <c r="H5013">
        <f>_xlfn.XLOOKUP(A5013,'Diversity Analysis'!$A$2:$A$2366,'Diversity Analysis'!$F$2:$F$2366,"")</f>
        <v>1</v>
      </c>
      <c r="I5013">
        <v>1</v>
      </c>
      <c r="J5013" s="6">
        <v>1</v>
      </c>
    </row>
    <row r="5014" spans="1:10" x14ac:dyDescent="0.2">
      <c r="A5014" t="s">
        <v>10076</v>
      </c>
      <c r="B5014">
        <f>_xlfn.XLOOKUP(A5014,'Allowed as Qualifiers'!$A$1:$A$1896,'Allowed as Qualifiers'!$B$1:$B$1896,0)</f>
        <v>0</v>
      </c>
      <c r="C5014">
        <f t="shared" si="149"/>
        <v>0</v>
      </c>
      <c r="D5014" t="s">
        <v>10077</v>
      </c>
      <c r="G5014">
        <v>3</v>
      </c>
      <c r="H5014">
        <f>_xlfn.XLOOKUP(A5014,'Diversity Analysis'!$A$2:$A$2366,'Diversity Analysis'!$F$2:$F$2366,"")</f>
        <v>1</v>
      </c>
      <c r="I5014">
        <v>1</v>
      </c>
      <c r="J5014" s="6">
        <v>1</v>
      </c>
    </row>
    <row r="5015" spans="1:10" x14ac:dyDescent="0.2">
      <c r="A5015" t="s">
        <v>10080</v>
      </c>
      <c r="B5015">
        <f>_xlfn.XLOOKUP(A5015,'Allowed as Qualifiers'!$A$1:$A$1896,'Allowed as Qualifiers'!$B$1:$B$1896,0)</f>
        <v>0</v>
      </c>
      <c r="C5015">
        <f t="shared" si="149"/>
        <v>0</v>
      </c>
      <c r="D5015" t="s">
        <v>10081</v>
      </c>
      <c r="G5015">
        <v>3</v>
      </c>
      <c r="H5015">
        <f>_xlfn.XLOOKUP(A5015,'Diversity Analysis'!$A$2:$A$2366,'Diversity Analysis'!$F$2:$F$2366,"")</f>
        <v>1</v>
      </c>
      <c r="I5015">
        <v>1</v>
      </c>
      <c r="J5015" s="6">
        <v>1</v>
      </c>
    </row>
    <row r="5016" spans="1:10" x14ac:dyDescent="0.2">
      <c r="A5016" t="s">
        <v>10084</v>
      </c>
      <c r="B5016">
        <f>_xlfn.XLOOKUP(A5016,'Allowed as Qualifiers'!$A$1:$A$1896,'Allowed as Qualifiers'!$B$1:$B$1896,0)</f>
        <v>0</v>
      </c>
      <c r="C5016">
        <f t="shared" si="149"/>
        <v>0</v>
      </c>
      <c r="D5016" t="s">
        <v>10085</v>
      </c>
      <c r="G5016">
        <v>3</v>
      </c>
      <c r="H5016">
        <f>_xlfn.XLOOKUP(A5016,'Diversity Analysis'!$A$2:$A$2366,'Diversity Analysis'!$F$2:$F$2366,"")</f>
        <v>1</v>
      </c>
      <c r="I5016">
        <v>1</v>
      </c>
      <c r="J5016" s="6">
        <v>1</v>
      </c>
    </row>
    <row r="5017" spans="1:10" x14ac:dyDescent="0.2">
      <c r="A5017" t="s">
        <v>10086</v>
      </c>
      <c r="B5017">
        <f>_xlfn.XLOOKUP(A5017,'Allowed as Qualifiers'!$A$1:$A$1896,'Allowed as Qualifiers'!$B$1:$B$1896,0)</f>
        <v>0</v>
      </c>
      <c r="C5017">
        <f t="shared" si="149"/>
        <v>0</v>
      </c>
      <c r="D5017" t="s">
        <v>10087</v>
      </c>
      <c r="G5017">
        <v>3</v>
      </c>
      <c r="H5017">
        <f>_xlfn.XLOOKUP(A5017,'Diversity Analysis'!$A$2:$A$2366,'Diversity Analysis'!$F$2:$F$2366,"")</f>
        <v>1</v>
      </c>
      <c r="I5017">
        <v>1</v>
      </c>
      <c r="J5017" s="6">
        <v>1</v>
      </c>
    </row>
    <row r="5018" spans="1:10" x14ac:dyDescent="0.2">
      <c r="A5018" t="s">
        <v>10094</v>
      </c>
      <c r="B5018">
        <f>_xlfn.XLOOKUP(A5018,'Allowed as Qualifiers'!$A$1:$A$1896,'Allowed as Qualifiers'!$B$1:$B$1896,0)</f>
        <v>0</v>
      </c>
      <c r="C5018">
        <f t="shared" si="149"/>
        <v>0</v>
      </c>
      <c r="D5018" t="s">
        <v>10095</v>
      </c>
      <c r="G5018">
        <v>3</v>
      </c>
      <c r="H5018">
        <f>_xlfn.XLOOKUP(A5018,'Diversity Analysis'!$A$2:$A$2366,'Diversity Analysis'!$F$2:$F$2366,"")</f>
        <v>1</v>
      </c>
      <c r="I5018">
        <v>1</v>
      </c>
      <c r="J5018" s="6">
        <v>1</v>
      </c>
    </row>
    <row r="5019" spans="1:10" x14ac:dyDescent="0.2">
      <c r="A5019" t="s">
        <v>10098</v>
      </c>
      <c r="B5019">
        <f>_xlfn.XLOOKUP(A5019,'Allowed as Qualifiers'!$A$1:$A$1896,'Allowed as Qualifiers'!$B$1:$B$1896,0)</f>
        <v>0</v>
      </c>
      <c r="C5019">
        <f t="shared" si="149"/>
        <v>0</v>
      </c>
      <c r="D5019" t="s">
        <v>10099</v>
      </c>
      <c r="G5019">
        <v>3</v>
      </c>
      <c r="H5019">
        <f>_xlfn.XLOOKUP(A5019,'Diversity Analysis'!$A$2:$A$2366,'Diversity Analysis'!$F$2:$F$2366,"")</f>
        <v>1</v>
      </c>
      <c r="I5019">
        <v>1</v>
      </c>
      <c r="J5019" s="6">
        <v>1</v>
      </c>
    </row>
    <row r="5020" spans="1:10" x14ac:dyDescent="0.2">
      <c r="A5020" t="s">
        <v>10100</v>
      </c>
      <c r="B5020">
        <f>_xlfn.XLOOKUP(A5020,'Allowed as Qualifiers'!$A$1:$A$1896,'Allowed as Qualifiers'!$B$1:$B$1896,0)</f>
        <v>0</v>
      </c>
      <c r="C5020">
        <f t="shared" si="149"/>
        <v>0</v>
      </c>
      <c r="D5020" t="s">
        <v>10101</v>
      </c>
      <c r="G5020">
        <v>3</v>
      </c>
      <c r="H5020">
        <f>_xlfn.XLOOKUP(A5020,'Diversity Analysis'!$A$2:$A$2366,'Diversity Analysis'!$F$2:$F$2366,"")</f>
        <v>1</v>
      </c>
      <c r="I5020">
        <v>1</v>
      </c>
      <c r="J5020" s="6">
        <v>1</v>
      </c>
    </row>
    <row r="5021" spans="1:10" x14ac:dyDescent="0.2">
      <c r="A5021" t="s">
        <v>10102</v>
      </c>
      <c r="B5021">
        <f>_xlfn.XLOOKUP(A5021,'Allowed as Qualifiers'!$A$1:$A$1896,'Allowed as Qualifiers'!$B$1:$B$1896,0)</f>
        <v>0</v>
      </c>
      <c r="C5021">
        <f t="shared" si="149"/>
        <v>0</v>
      </c>
      <c r="D5021" t="s">
        <v>10103</v>
      </c>
      <c r="G5021">
        <v>3</v>
      </c>
      <c r="H5021">
        <f>_xlfn.XLOOKUP(A5021,'Diversity Analysis'!$A$2:$A$2366,'Diversity Analysis'!$F$2:$F$2366,"")</f>
        <v>1</v>
      </c>
      <c r="I5021">
        <v>1</v>
      </c>
      <c r="J5021" s="6">
        <v>1</v>
      </c>
    </row>
    <row r="5022" spans="1:10" x14ac:dyDescent="0.2">
      <c r="A5022" t="s">
        <v>10104</v>
      </c>
      <c r="B5022">
        <f>_xlfn.XLOOKUP(A5022,'Allowed as Qualifiers'!$A$1:$A$1896,'Allowed as Qualifiers'!$B$1:$B$1896,0)</f>
        <v>0</v>
      </c>
      <c r="C5022">
        <f t="shared" si="149"/>
        <v>0</v>
      </c>
      <c r="D5022" t="s">
        <v>10105</v>
      </c>
      <c r="G5022">
        <v>3</v>
      </c>
      <c r="H5022">
        <f>_xlfn.XLOOKUP(A5022,'Diversity Analysis'!$A$2:$A$2366,'Diversity Analysis'!$F$2:$F$2366,"")</f>
        <v>1</v>
      </c>
      <c r="I5022">
        <v>1</v>
      </c>
      <c r="J5022" s="6">
        <v>1</v>
      </c>
    </row>
    <row r="5023" spans="1:10" x14ac:dyDescent="0.2">
      <c r="A5023" t="s">
        <v>10106</v>
      </c>
      <c r="B5023">
        <f>_xlfn.XLOOKUP(A5023,'Allowed as Qualifiers'!$A$1:$A$1896,'Allowed as Qualifiers'!$B$1:$B$1896,0)</f>
        <v>0</v>
      </c>
      <c r="C5023">
        <f t="shared" si="149"/>
        <v>0</v>
      </c>
      <c r="D5023" t="s">
        <v>10107</v>
      </c>
      <c r="G5023">
        <v>3</v>
      </c>
      <c r="H5023">
        <f>_xlfn.XLOOKUP(A5023,'Diversity Analysis'!$A$2:$A$2366,'Diversity Analysis'!$F$2:$F$2366,"")</f>
        <v>1</v>
      </c>
      <c r="I5023">
        <v>1</v>
      </c>
      <c r="J5023" s="6">
        <v>1</v>
      </c>
    </row>
    <row r="5024" spans="1:10" x14ac:dyDescent="0.2">
      <c r="A5024" t="s">
        <v>10108</v>
      </c>
      <c r="B5024">
        <f>_xlfn.XLOOKUP(A5024,'Allowed as Qualifiers'!$A$1:$A$1896,'Allowed as Qualifiers'!$B$1:$B$1896,0)</f>
        <v>0</v>
      </c>
      <c r="C5024">
        <f t="shared" si="149"/>
        <v>0</v>
      </c>
      <c r="D5024" t="s">
        <v>10109</v>
      </c>
      <c r="G5024">
        <v>3</v>
      </c>
      <c r="H5024">
        <f>_xlfn.XLOOKUP(A5024,'Diversity Analysis'!$A$2:$A$2366,'Diversity Analysis'!$F$2:$F$2366,"")</f>
        <v>1</v>
      </c>
      <c r="I5024">
        <v>1</v>
      </c>
      <c r="J5024" s="6">
        <v>1</v>
      </c>
    </row>
    <row r="5025" spans="1:10" x14ac:dyDescent="0.2">
      <c r="A5025" t="s">
        <v>10110</v>
      </c>
      <c r="B5025">
        <f>_xlfn.XLOOKUP(A5025,'Allowed as Qualifiers'!$A$1:$A$1896,'Allowed as Qualifiers'!$B$1:$B$1896,0)</f>
        <v>0</v>
      </c>
      <c r="C5025">
        <f t="shared" si="149"/>
        <v>0</v>
      </c>
      <c r="D5025" t="s">
        <v>10111</v>
      </c>
      <c r="G5025">
        <v>3</v>
      </c>
      <c r="H5025">
        <f>_xlfn.XLOOKUP(A5025,'Diversity Analysis'!$A$2:$A$2366,'Diversity Analysis'!$F$2:$F$2366,"")</f>
        <v>1</v>
      </c>
      <c r="I5025">
        <v>1</v>
      </c>
      <c r="J5025" s="6">
        <v>1</v>
      </c>
    </row>
    <row r="5026" spans="1:10" x14ac:dyDescent="0.2">
      <c r="A5026" t="s">
        <v>10116</v>
      </c>
      <c r="B5026">
        <f>_xlfn.XLOOKUP(A5026,'Allowed as Qualifiers'!$A$1:$A$1896,'Allowed as Qualifiers'!$B$1:$B$1896,0)</f>
        <v>0</v>
      </c>
      <c r="C5026">
        <f t="shared" si="149"/>
        <v>0</v>
      </c>
      <c r="D5026" t="s">
        <v>10117</v>
      </c>
      <c r="G5026">
        <v>3</v>
      </c>
      <c r="H5026">
        <f>_xlfn.XLOOKUP(A5026,'Diversity Analysis'!$A$2:$A$2366,'Diversity Analysis'!$F$2:$F$2366,"")</f>
        <v>1</v>
      </c>
      <c r="I5026">
        <v>1</v>
      </c>
      <c r="J5026" s="6">
        <v>1</v>
      </c>
    </row>
    <row r="5027" spans="1:10" x14ac:dyDescent="0.2">
      <c r="A5027" t="s">
        <v>10118</v>
      </c>
      <c r="B5027">
        <f>_xlfn.XLOOKUP(A5027,'Allowed as Qualifiers'!$A$1:$A$1896,'Allowed as Qualifiers'!$B$1:$B$1896,0)</f>
        <v>0</v>
      </c>
      <c r="C5027">
        <f t="shared" si="149"/>
        <v>0</v>
      </c>
      <c r="D5027" t="s">
        <v>10119</v>
      </c>
      <c r="G5027">
        <v>3</v>
      </c>
      <c r="H5027">
        <f>_xlfn.XLOOKUP(A5027,'Diversity Analysis'!$A$2:$A$2366,'Diversity Analysis'!$F$2:$F$2366,"")</f>
        <v>1</v>
      </c>
      <c r="I5027">
        <v>1</v>
      </c>
      <c r="J5027" s="6">
        <v>1</v>
      </c>
    </row>
    <row r="5028" spans="1:10" x14ac:dyDescent="0.2">
      <c r="A5028" t="s">
        <v>10120</v>
      </c>
      <c r="B5028">
        <f>_xlfn.XLOOKUP(A5028,'Allowed as Qualifiers'!$A$1:$A$1896,'Allowed as Qualifiers'!$B$1:$B$1896,0)</f>
        <v>0</v>
      </c>
      <c r="C5028">
        <f t="shared" si="149"/>
        <v>0</v>
      </c>
      <c r="D5028" t="s">
        <v>10121</v>
      </c>
      <c r="G5028">
        <v>3</v>
      </c>
      <c r="H5028">
        <f>_xlfn.XLOOKUP(A5028,'Diversity Analysis'!$A$2:$A$2366,'Diversity Analysis'!$F$2:$F$2366,"")</f>
        <v>1</v>
      </c>
      <c r="I5028">
        <v>1</v>
      </c>
      <c r="J5028" s="6">
        <v>1</v>
      </c>
    </row>
    <row r="5029" spans="1:10" x14ac:dyDescent="0.2">
      <c r="A5029" t="s">
        <v>10122</v>
      </c>
      <c r="B5029">
        <f>_xlfn.XLOOKUP(A5029,'Allowed as Qualifiers'!$A$1:$A$1896,'Allowed as Qualifiers'!$B$1:$B$1896,0)</f>
        <v>0</v>
      </c>
      <c r="C5029">
        <f t="shared" si="149"/>
        <v>0</v>
      </c>
      <c r="D5029" t="s">
        <v>10123</v>
      </c>
      <c r="G5029">
        <v>3</v>
      </c>
      <c r="H5029">
        <f>_xlfn.XLOOKUP(A5029,'Diversity Analysis'!$A$2:$A$2366,'Diversity Analysis'!$F$2:$F$2366,"")</f>
        <v>1</v>
      </c>
      <c r="I5029">
        <v>1</v>
      </c>
      <c r="J5029" s="6">
        <v>1</v>
      </c>
    </row>
    <row r="5030" spans="1:10" x14ac:dyDescent="0.2">
      <c r="A5030" t="s">
        <v>10124</v>
      </c>
      <c r="B5030">
        <f>_xlfn.XLOOKUP(A5030,'Allowed as Qualifiers'!$A$1:$A$1896,'Allowed as Qualifiers'!$B$1:$B$1896,0)</f>
        <v>0</v>
      </c>
      <c r="C5030">
        <f t="shared" si="149"/>
        <v>0</v>
      </c>
      <c r="D5030" t="s">
        <v>10125</v>
      </c>
      <c r="G5030">
        <v>3</v>
      </c>
      <c r="H5030">
        <f>_xlfn.XLOOKUP(A5030,'Diversity Analysis'!$A$2:$A$2366,'Diversity Analysis'!$F$2:$F$2366,"")</f>
        <v>1</v>
      </c>
      <c r="I5030">
        <v>1</v>
      </c>
      <c r="J5030" s="6">
        <v>1</v>
      </c>
    </row>
    <row r="5031" spans="1:10" x14ac:dyDescent="0.2">
      <c r="A5031" t="s">
        <v>10126</v>
      </c>
      <c r="B5031">
        <f>_xlfn.XLOOKUP(A5031,'Allowed as Qualifiers'!$A$1:$A$1896,'Allowed as Qualifiers'!$B$1:$B$1896,0)</f>
        <v>0</v>
      </c>
      <c r="C5031">
        <f t="shared" si="149"/>
        <v>0</v>
      </c>
      <c r="D5031" t="s">
        <v>10127</v>
      </c>
      <c r="G5031">
        <v>3</v>
      </c>
      <c r="H5031">
        <f>_xlfn.XLOOKUP(A5031,'Diversity Analysis'!$A$2:$A$2366,'Diversity Analysis'!$F$2:$F$2366,"")</f>
        <v>1</v>
      </c>
      <c r="I5031">
        <v>1</v>
      </c>
      <c r="J5031" s="6">
        <v>1</v>
      </c>
    </row>
    <row r="5032" spans="1:10" x14ac:dyDescent="0.2">
      <c r="A5032" t="s">
        <v>10128</v>
      </c>
      <c r="B5032">
        <f>_xlfn.XLOOKUP(A5032,'Allowed as Qualifiers'!$A$1:$A$1896,'Allowed as Qualifiers'!$B$1:$B$1896,0)</f>
        <v>0</v>
      </c>
      <c r="C5032">
        <f t="shared" si="149"/>
        <v>0</v>
      </c>
      <c r="D5032" t="s">
        <v>10129</v>
      </c>
      <c r="G5032">
        <v>3</v>
      </c>
      <c r="H5032">
        <f>_xlfn.XLOOKUP(A5032,'Diversity Analysis'!$A$2:$A$2366,'Diversity Analysis'!$F$2:$F$2366,"")</f>
        <v>1</v>
      </c>
      <c r="I5032">
        <v>1</v>
      </c>
      <c r="J5032" s="6">
        <v>1</v>
      </c>
    </row>
    <row r="5033" spans="1:10" x14ac:dyDescent="0.2">
      <c r="A5033" t="s">
        <v>10130</v>
      </c>
      <c r="B5033">
        <f>_xlfn.XLOOKUP(A5033,'Allowed as Qualifiers'!$A$1:$A$1896,'Allowed as Qualifiers'!$B$1:$B$1896,0)</f>
        <v>0</v>
      </c>
      <c r="C5033">
        <f t="shared" si="149"/>
        <v>0</v>
      </c>
      <c r="D5033" t="s">
        <v>10131</v>
      </c>
      <c r="G5033">
        <v>3</v>
      </c>
      <c r="H5033">
        <f>_xlfn.XLOOKUP(A5033,'Diversity Analysis'!$A$2:$A$2366,'Diversity Analysis'!$F$2:$F$2366,"")</f>
        <v>1</v>
      </c>
      <c r="I5033">
        <v>1</v>
      </c>
      <c r="J5033" s="6">
        <v>1</v>
      </c>
    </row>
    <row r="5034" spans="1:10" x14ac:dyDescent="0.2">
      <c r="A5034" t="s">
        <v>10132</v>
      </c>
      <c r="B5034">
        <f>_xlfn.XLOOKUP(A5034,'Allowed as Qualifiers'!$A$1:$A$1896,'Allowed as Qualifiers'!$B$1:$B$1896,0)</f>
        <v>0</v>
      </c>
      <c r="C5034">
        <f t="shared" si="149"/>
        <v>0</v>
      </c>
      <c r="D5034" t="s">
        <v>10133</v>
      </c>
      <c r="G5034">
        <v>3</v>
      </c>
      <c r="H5034">
        <f>_xlfn.XLOOKUP(A5034,'Diversity Analysis'!$A$2:$A$2366,'Diversity Analysis'!$F$2:$F$2366,"")</f>
        <v>1</v>
      </c>
      <c r="I5034">
        <v>1</v>
      </c>
      <c r="J5034" s="6">
        <v>1</v>
      </c>
    </row>
    <row r="5035" spans="1:10" x14ac:dyDescent="0.2">
      <c r="A5035" t="s">
        <v>10134</v>
      </c>
      <c r="B5035">
        <f>_xlfn.XLOOKUP(A5035,'Allowed as Qualifiers'!$A$1:$A$1896,'Allowed as Qualifiers'!$B$1:$B$1896,0)</f>
        <v>0</v>
      </c>
      <c r="C5035">
        <f t="shared" si="149"/>
        <v>0</v>
      </c>
      <c r="D5035" t="s">
        <v>10135</v>
      </c>
      <c r="G5035">
        <v>3</v>
      </c>
      <c r="H5035">
        <f>_xlfn.XLOOKUP(A5035,'Diversity Analysis'!$A$2:$A$2366,'Diversity Analysis'!$F$2:$F$2366,"")</f>
        <v>1</v>
      </c>
      <c r="I5035">
        <v>1</v>
      </c>
      <c r="J5035" s="6">
        <v>1</v>
      </c>
    </row>
    <row r="5036" spans="1:10" x14ac:dyDescent="0.2">
      <c r="A5036" t="s">
        <v>10136</v>
      </c>
      <c r="B5036">
        <f>_xlfn.XLOOKUP(A5036,'Allowed as Qualifiers'!$A$1:$A$1896,'Allowed as Qualifiers'!$B$1:$B$1896,0)</f>
        <v>0</v>
      </c>
      <c r="C5036">
        <f t="shared" si="149"/>
        <v>0</v>
      </c>
      <c r="D5036" t="s">
        <v>10137</v>
      </c>
      <c r="G5036">
        <v>3</v>
      </c>
      <c r="H5036">
        <f>_xlfn.XLOOKUP(A5036,'Diversity Analysis'!$A$2:$A$2366,'Diversity Analysis'!$F$2:$F$2366,"")</f>
        <v>1</v>
      </c>
      <c r="I5036">
        <v>1</v>
      </c>
      <c r="J5036" s="6">
        <v>1</v>
      </c>
    </row>
    <row r="5037" spans="1:10" x14ac:dyDescent="0.2">
      <c r="A5037" t="s">
        <v>10140</v>
      </c>
      <c r="B5037">
        <f>_xlfn.XLOOKUP(A5037,'Allowed as Qualifiers'!$A$1:$A$1896,'Allowed as Qualifiers'!$B$1:$B$1896,0)</f>
        <v>0</v>
      </c>
      <c r="C5037">
        <f t="shared" si="149"/>
        <v>0</v>
      </c>
      <c r="D5037" t="s">
        <v>10141</v>
      </c>
      <c r="G5037">
        <v>3</v>
      </c>
      <c r="H5037">
        <f>_xlfn.XLOOKUP(A5037,'Diversity Analysis'!$A$2:$A$2366,'Diversity Analysis'!$F$2:$F$2366,"")</f>
        <v>1</v>
      </c>
      <c r="I5037">
        <v>1</v>
      </c>
      <c r="J5037" s="6">
        <v>1</v>
      </c>
    </row>
    <row r="5038" spans="1:10" x14ac:dyDescent="0.2">
      <c r="A5038" t="s">
        <v>10144</v>
      </c>
      <c r="B5038">
        <f>_xlfn.XLOOKUP(A5038,'Allowed as Qualifiers'!$A$1:$A$1896,'Allowed as Qualifiers'!$B$1:$B$1896,0)</f>
        <v>0</v>
      </c>
      <c r="C5038">
        <f t="shared" si="149"/>
        <v>0</v>
      </c>
      <c r="D5038" t="s">
        <v>10145</v>
      </c>
      <c r="G5038">
        <v>3</v>
      </c>
      <c r="H5038">
        <f>_xlfn.XLOOKUP(A5038,'Diversity Analysis'!$A$2:$A$2366,'Diversity Analysis'!$F$2:$F$2366,"")</f>
        <v>1</v>
      </c>
      <c r="I5038">
        <v>1</v>
      </c>
      <c r="J5038" s="6">
        <v>1</v>
      </c>
    </row>
    <row r="5039" spans="1:10" x14ac:dyDescent="0.2">
      <c r="A5039" t="s">
        <v>10152</v>
      </c>
      <c r="B5039">
        <f>_xlfn.XLOOKUP(A5039,'Allowed as Qualifiers'!$A$1:$A$1896,'Allowed as Qualifiers'!$B$1:$B$1896,0)</f>
        <v>0</v>
      </c>
      <c r="C5039">
        <f t="shared" si="149"/>
        <v>0</v>
      </c>
      <c r="D5039" t="s">
        <v>10153</v>
      </c>
      <c r="G5039">
        <v>0</v>
      </c>
      <c r="H5039" t="str">
        <f>_xlfn.XLOOKUP(A5039,'Diversity Analysis'!$A$2:$A$2366,'Diversity Analysis'!$F$2:$F$2366,"")</f>
        <v/>
      </c>
      <c r="I5039">
        <v>0</v>
      </c>
      <c r="J5039" s="6">
        <v>0</v>
      </c>
    </row>
    <row r="5040" spans="1:10" x14ac:dyDescent="0.2">
      <c r="A5040" t="s">
        <v>10154</v>
      </c>
      <c r="B5040">
        <f>_xlfn.XLOOKUP(A5040,'Allowed as Qualifiers'!$A$1:$A$1896,'Allowed as Qualifiers'!$B$1:$B$1896,0)</f>
        <v>0</v>
      </c>
      <c r="C5040">
        <f t="shared" si="149"/>
        <v>0</v>
      </c>
      <c r="D5040" t="s">
        <v>10155</v>
      </c>
      <c r="G5040">
        <v>0</v>
      </c>
      <c r="H5040" t="str">
        <f>_xlfn.XLOOKUP(A5040,'Diversity Analysis'!$A$2:$A$2366,'Diversity Analysis'!$F$2:$F$2366,"")</f>
        <v/>
      </c>
      <c r="I5040">
        <v>0</v>
      </c>
      <c r="J5040" s="6">
        <v>0</v>
      </c>
    </row>
    <row r="5041" spans="1:10" x14ac:dyDescent="0.2">
      <c r="A5041" t="s">
        <v>10156</v>
      </c>
      <c r="B5041">
        <f>_xlfn.XLOOKUP(A5041,'Allowed as Qualifiers'!$A$1:$A$1896,'Allowed as Qualifiers'!$B$1:$B$1896,0)</f>
        <v>0</v>
      </c>
      <c r="C5041">
        <f t="shared" si="149"/>
        <v>0</v>
      </c>
      <c r="D5041" t="s">
        <v>10157</v>
      </c>
      <c r="G5041">
        <v>0</v>
      </c>
      <c r="H5041" t="str">
        <f>_xlfn.XLOOKUP(A5041,'Diversity Analysis'!$A$2:$A$2366,'Diversity Analysis'!$F$2:$F$2366,"")</f>
        <v/>
      </c>
      <c r="I5041">
        <v>0</v>
      </c>
      <c r="J5041" s="6">
        <v>0</v>
      </c>
    </row>
    <row r="5042" spans="1:10" x14ac:dyDescent="0.2">
      <c r="A5042" t="s">
        <v>10158</v>
      </c>
      <c r="B5042">
        <f>_xlfn.XLOOKUP(A5042,'Allowed as Qualifiers'!$A$1:$A$1896,'Allowed as Qualifiers'!$B$1:$B$1896,0)</f>
        <v>0</v>
      </c>
      <c r="C5042">
        <f t="shared" si="149"/>
        <v>0</v>
      </c>
      <c r="D5042" t="s">
        <v>10159</v>
      </c>
      <c r="G5042">
        <v>0</v>
      </c>
      <c r="H5042" t="str">
        <f>_xlfn.XLOOKUP(A5042,'Diversity Analysis'!$A$2:$A$2366,'Diversity Analysis'!$F$2:$F$2366,"")</f>
        <v/>
      </c>
      <c r="I5042">
        <v>0</v>
      </c>
      <c r="J5042" s="6">
        <v>0</v>
      </c>
    </row>
    <row r="5043" spans="1:10" x14ac:dyDescent="0.2">
      <c r="A5043" t="s">
        <v>10160</v>
      </c>
      <c r="B5043">
        <f>_xlfn.XLOOKUP(A5043,'Allowed as Qualifiers'!$A$1:$A$1896,'Allowed as Qualifiers'!$B$1:$B$1896,0)</f>
        <v>0</v>
      </c>
      <c r="C5043">
        <f t="shared" si="149"/>
        <v>0</v>
      </c>
      <c r="D5043" t="s">
        <v>10161</v>
      </c>
      <c r="G5043">
        <v>0</v>
      </c>
      <c r="H5043" t="str">
        <f>_xlfn.XLOOKUP(A5043,'Diversity Analysis'!$A$2:$A$2366,'Diversity Analysis'!$F$2:$F$2366,"")</f>
        <v/>
      </c>
      <c r="I5043">
        <v>0</v>
      </c>
      <c r="J5043" s="6">
        <v>0</v>
      </c>
    </row>
    <row r="5044" spans="1:10" x14ac:dyDescent="0.2">
      <c r="A5044" t="s">
        <v>10162</v>
      </c>
      <c r="B5044">
        <f>_xlfn.XLOOKUP(A5044,'Allowed as Qualifiers'!$A$1:$A$1896,'Allowed as Qualifiers'!$B$1:$B$1896,0)</f>
        <v>0</v>
      </c>
      <c r="C5044">
        <f t="shared" si="149"/>
        <v>0</v>
      </c>
      <c r="D5044" t="s">
        <v>10163</v>
      </c>
      <c r="G5044">
        <v>0</v>
      </c>
      <c r="H5044" t="str">
        <f>_xlfn.XLOOKUP(A5044,'Diversity Analysis'!$A$2:$A$2366,'Diversity Analysis'!$F$2:$F$2366,"")</f>
        <v/>
      </c>
      <c r="I5044">
        <v>0</v>
      </c>
      <c r="J5044" s="6">
        <v>0</v>
      </c>
    </row>
    <row r="5045" spans="1:10" x14ac:dyDescent="0.2">
      <c r="A5045" t="s">
        <v>10164</v>
      </c>
      <c r="B5045">
        <f>_xlfn.XLOOKUP(A5045,'Allowed as Qualifiers'!$A$1:$A$1896,'Allowed as Qualifiers'!$B$1:$B$1896,0)</f>
        <v>0</v>
      </c>
      <c r="C5045">
        <f t="shared" si="149"/>
        <v>0</v>
      </c>
      <c r="D5045" t="s">
        <v>10165</v>
      </c>
      <c r="G5045">
        <v>0</v>
      </c>
      <c r="H5045" t="str">
        <f>_xlfn.XLOOKUP(A5045,'Diversity Analysis'!$A$2:$A$2366,'Diversity Analysis'!$F$2:$F$2366,"")</f>
        <v/>
      </c>
      <c r="I5045">
        <v>0</v>
      </c>
      <c r="J5045" s="6">
        <v>0</v>
      </c>
    </row>
    <row r="5046" spans="1:10" x14ac:dyDescent="0.2">
      <c r="A5046" t="s">
        <v>10166</v>
      </c>
      <c r="B5046">
        <f>_xlfn.XLOOKUP(A5046,'Allowed as Qualifiers'!$A$1:$A$1896,'Allowed as Qualifiers'!$B$1:$B$1896,0)</f>
        <v>0</v>
      </c>
      <c r="C5046">
        <f t="shared" si="149"/>
        <v>0</v>
      </c>
      <c r="D5046" t="s">
        <v>10167</v>
      </c>
      <c r="G5046">
        <v>0</v>
      </c>
      <c r="H5046" t="str">
        <f>_xlfn.XLOOKUP(A5046,'Diversity Analysis'!$A$2:$A$2366,'Diversity Analysis'!$F$2:$F$2366,"")</f>
        <v/>
      </c>
      <c r="I5046">
        <v>0</v>
      </c>
      <c r="J5046" s="6">
        <v>0</v>
      </c>
    </row>
    <row r="5047" spans="1:10" x14ac:dyDescent="0.2">
      <c r="A5047" t="s">
        <v>10168</v>
      </c>
      <c r="B5047">
        <f>_xlfn.XLOOKUP(A5047,'Allowed as Qualifiers'!$A$1:$A$1896,'Allowed as Qualifiers'!$B$1:$B$1896,0)</f>
        <v>0</v>
      </c>
      <c r="C5047">
        <f t="shared" si="149"/>
        <v>0</v>
      </c>
      <c r="D5047" t="s">
        <v>10169</v>
      </c>
      <c r="G5047">
        <v>0</v>
      </c>
      <c r="H5047" t="str">
        <f>_xlfn.XLOOKUP(A5047,'Diversity Analysis'!$A$2:$A$2366,'Diversity Analysis'!$F$2:$F$2366,"")</f>
        <v/>
      </c>
      <c r="I5047">
        <v>0</v>
      </c>
      <c r="J5047" s="6">
        <v>0</v>
      </c>
    </row>
    <row r="5048" spans="1:10" x14ac:dyDescent="0.2">
      <c r="A5048" t="s">
        <v>10170</v>
      </c>
      <c r="B5048">
        <f>_xlfn.XLOOKUP(A5048,'Allowed as Qualifiers'!$A$1:$A$1896,'Allowed as Qualifiers'!$B$1:$B$1896,0)</f>
        <v>1</v>
      </c>
      <c r="C5048">
        <f t="shared" si="149"/>
        <v>0</v>
      </c>
      <c r="D5048" t="s">
        <v>10171</v>
      </c>
      <c r="G5048">
        <v>0</v>
      </c>
      <c r="H5048" t="str">
        <f>_xlfn.XLOOKUP(A5048,'Diversity Analysis'!$A$2:$A$2366,'Diversity Analysis'!$F$2:$F$2366,"")</f>
        <v/>
      </c>
      <c r="I5048">
        <v>0</v>
      </c>
      <c r="J5048" s="6">
        <v>0</v>
      </c>
    </row>
    <row r="5049" spans="1:10" x14ac:dyDescent="0.2">
      <c r="A5049" t="s">
        <v>10172</v>
      </c>
      <c r="B5049">
        <f>_xlfn.XLOOKUP(A5049,'Allowed as Qualifiers'!$A$1:$A$1896,'Allowed as Qualifiers'!$B$1:$B$1896,0)</f>
        <v>0</v>
      </c>
      <c r="C5049">
        <f t="shared" si="149"/>
        <v>0</v>
      </c>
      <c r="D5049" t="s">
        <v>10173</v>
      </c>
      <c r="G5049">
        <v>0</v>
      </c>
      <c r="H5049" t="str">
        <f>_xlfn.XLOOKUP(A5049,'Diversity Analysis'!$A$2:$A$2366,'Diversity Analysis'!$F$2:$F$2366,"")</f>
        <v/>
      </c>
      <c r="I5049">
        <v>0</v>
      </c>
      <c r="J5049" s="6">
        <v>0</v>
      </c>
    </row>
    <row r="5050" spans="1:10" x14ac:dyDescent="0.2">
      <c r="A5050" t="s">
        <v>10174</v>
      </c>
      <c r="B5050">
        <f>_xlfn.XLOOKUP(A5050,'Allowed as Qualifiers'!$A$1:$A$1896,'Allowed as Qualifiers'!$B$1:$B$1896,0)</f>
        <v>0</v>
      </c>
      <c r="C5050">
        <f t="shared" si="149"/>
        <v>0</v>
      </c>
      <c r="D5050" t="s">
        <v>10175</v>
      </c>
      <c r="G5050">
        <v>0</v>
      </c>
      <c r="H5050" t="str">
        <f>_xlfn.XLOOKUP(A5050,'Diversity Analysis'!$A$2:$A$2366,'Diversity Analysis'!$F$2:$F$2366,"")</f>
        <v/>
      </c>
      <c r="I5050">
        <v>0</v>
      </c>
      <c r="J5050" s="6">
        <v>0</v>
      </c>
    </row>
    <row r="5051" spans="1:10" x14ac:dyDescent="0.2">
      <c r="A5051" t="s">
        <v>10176</v>
      </c>
      <c r="B5051">
        <f>_xlfn.XLOOKUP(A5051,'Allowed as Qualifiers'!$A$1:$A$1896,'Allowed as Qualifiers'!$B$1:$B$1896,0)</f>
        <v>0</v>
      </c>
      <c r="C5051">
        <f t="shared" si="149"/>
        <v>0</v>
      </c>
      <c r="D5051" t="s">
        <v>10177</v>
      </c>
      <c r="G5051">
        <v>0</v>
      </c>
      <c r="H5051" t="str">
        <f>_xlfn.XLOOKUP(A5051,'Diversity Analysis'!$A$2:$A$2366,'Diversity Analysis'!$F$2:$F$2366,"")</f>
        <v/>
      </c>
      <c r="I5051">
        <v>0</v>
      </c>
      <c r="J5051" s="6">
        <v>0</v>
      </c>
    </row>
    <row r="5052" spans="1:10" x14ac:dyDescent="0.2">
      <c r="A5052" t="s">
        <v>10178</v>
      </c>
      <c r="B5052">
        <f>_xlfn.XLOOKUP(A5052,'Allowed as Qualifiers'!$A$1:$A$1896,'Allowed as Qualifiers'!$B$1:$B$1896,0)</f>
        <v>0</v>
      </c>
      <c r="C5052">
        <f t="shared" si="149"/>
        <v>0</v>
      </c>
      <c r="D5052" t="s">
        <v>10179</v>
      </c>
      <c r="G5052">
        <v>0</v>
      </c>
      <c r="H5052" t="str">
        <f>_xlfn.XLOOKUP(A5052,'Diversity Analysis'!$A$2:$A$2366,'Diversity Analysis'!$F$2:$F$2366,"")</f>
        <v/>
      </c>
      <c r="I5052">
        <v>0</v>
      </c>
      <c r="J5052" s="6">
        <v>0</v>
      </c>
    </row>
    <row r="5053" spans="1:10" x14ac:dyDescent="0.2">
      <c r="A5053" t="s">
        <v>10180</v>
      </c>
      <c r="B5053">
        <f>_xlfn.XLOOKUP(A5053,'Allowed as Qualifiers'!$A$1:$A$1896,'Allowed as Qualifiers'!$B$1:$B$1896,0)</f>
        <v>0</v>
      </c>
      <c r="C5053">
        <f t="shared" si="149"/>
        <v>0</v>
      </c>
      <c r="D5053" t="s">
        <v>10181</v>
      </c>
      <c r="G5053">
        <v>0</v>
      </c>
      <c r="H5053" t="str">
        <f>_xlfn.XLOOKUP(A5053,'Diversity Analysis'!$A$2:$A$2366,'Diversity Analysis'!$F$2:$F$2366,"")</f>
        <v/>
      </c>
      <c r="I5053">
        <v>0</v>
      </c>
      <c r="J5053" s="6">
        <v>0</v>
      </c>
    </row>
    <row r="5054" spans="1:10" x14ac:dyDescent="0.2">
      <c r="A5054" t="s">
        <v>10182</v>
      </c>
      <c r="B5054">
        <f>_xlfn.XLOOKUP(A5054,'Allowed as Qualifiers'!$A$1:$A$1896,'Allowed as Qualifiers'!$B$1:$B$1896,0)</f>
        <v>0</v>
      </c>
      <c r="C5054">
        <f t="shared" si="149"/>
        <v>0</v>
      </c>
      <c r="D5054" t="s">
        <v>10183</v>
      </c>
      <c r="G5054">
        <v>0</v>
      </c>
      <c r="H5054" t="str">
        <f>_xlfn.XLOOKUP(A5054,'Diversity Analysis'!$A$2:$A$2366,'Diversity Analysis'!$F$2:$F$2366,"")</f>
        <v/>
      </c>
      <c r="I5054">
        <v>0</v>
      </c>
      <c r="J5054" s="6">
        <v>0</v>
      </c>
    </row>
    <row r="5055" spans="1:10" x14ac:dyDescent="0.2">
      <c r="A5055" t="s">
        <v>10184</v>
      </c>
      <c r="B5055">
        <f>_xlfn.XLOOKUP(A5055,'Allowed as Qualifiers'!$A$1:$A$1896,'Allowed as Qualifiers'!$B$1:$B$1896,0)</f>
        <v>1</v>
      </c>
      <c r="C5055">
        <f t="shared" si="149"/>
        <v>0</v>
      </c>
      <c r="D5055" t="s">
        <v>10185</v>
      </c>
      <c r="G5055">
        <v>0</v>
      </c>
      <c r="H5055" t="str">
        <f>_xlfn.XLOOKUP(A5055,'Diversity Analysis'!$A$2:$A$2366,'Diversity Analysis'!$F$2:$F$2366,"")</f>
        <v/>
      </c>
      <c r="I5055">
        <v>0</v>
      </c>
      <c r="J5055" s="6">
        <v>0</v>
      </c>
    </row>
    <row r="5056" spans="1:10" x14ac:dyDescent="0.2">
      <c r="A5056" t="s">
        <v>10186</v>
      </c>
      <c r="B5056">
        <f>_xlfn.XLOOKUP(A5056,'Allowed as Qualifiers'!$A$1:$A$1896,'Allowed as Qualifiers'!$B$1:$B$1896,0)</f>
        <v>0</v>
      </c>
      <c r="C5056">
        <f t="shared" si="149"/>
        <v>0</v>
      </c>
      <c r="D5056" t="s">
        <v>10187</v>
      </c>
      <c r="G5056">
        <v>0</v>
      </c>
      <c r="H5056" t="str">
        <f>_xlfn.XLOOKUP(A5056,'Diversity Analysis'!$A$2:$A$2366,'Diversity Analysis'!$F$2:$F$2366,"")</f>
        <v/>
      </c>
      <c r="I5056">
        <v>0</v>
      </c>
      <c r="J5056" s="6">
        <v>0</v>
      </c>
    </row>
    <row r="5057" spans="1:10" x14ac:dyDescent="0.2">
      <c r="A5057" t="s">
        <v>10188</v>
      </c>
      <c r="B5057">
        <f>_xlfn.XLOOKUP(A5057,'Allowed as Qualifiers'!$A$1:$A$1896,'Allowed as Qualifiers'!$B$1:$B$1896,0)</f>
        <v>0</v>
      </c>
      <c r="C5057">
        <f t="shared" si="149"/>
        <v>0</v>
      </c>
      <c r="D5057" t="s">
        <v>10189</v>
      </c>
      <c r="G5057">
        <v>0</v>
      </c>
      <c r="H5057" t="str">
        <f>_xlfn.XLOOKUP(A5057,'Diversity Analysis'!$A$2:$A$2366,'Diversity Analysis'!$F$2:$F$2366,"")</f>
        <v/>
      </c>
      <c r="I5057">
        <v>0</v>
      </c>
      <c r="J5057" s="6">
        <v>0</v>
      </c>
    </row>
    <row r="5058" spans="1:10" x14ac:dyDescent="0.2">
      <c r="A5058" t="s">
        <v>10190</v>
      </c>
      <c r="B5058">
        <f>_xlfn.XLOOKUP(A5058,'Allowed as Qualifiers'!$A$1:$A$1896,'Allowed as Qualifiers'!$B$1:$B$1896,0)</f>
        <v>0</v>
      </c>
      <c r="C5058">
        <f t="shared" si="149"/>
        <v>0</v>
      </c>
      <c r="D5058" t="s">
        <v>10191</v>
      </c>
      <c r="G5058">
        <v>0</v>
      </c>
      <c r="H5058" t="str">
        <f>_xlfn.XLOOKUP(A5058,'Diversity Analysis'!$A$2:$A$2366,'Diversity Analysis'!$F$2:$F$2366,"")</f>
        <v/>
      </c>
      <c r="I5058">
        <v>0</v>
      </c>
      <c r="J5058" s="6">
        <v>0</v>
      </c>
    </row>
    <row r="5059" spans="1:10" x14ac:dyDescent="0.2">
      <c r="A5059" t="s">
        <v>10192</v>
      </c>
      <c r="B5059">
        <f>_xlfn.XLOOKUP(A5059,'Allowed as Qualifiers'!$A$1:$A$1896,'Allowed as Qualifiers'!$B$1:$B$1896,0)</f>
        <v>0</v>
      </c>
      <c r="C5059">
        <f t="shared" ref="C5059:C5122" si="150">IF(B5059=1,1,0)*IF(G5059&gt;0,1,0)</f>
        <v>0</v>
      </c>
      <c r="D5059" t="s">
        <v>10193</v>
      </c>
      <c r="G5059">
        <v>0</v>
      </c>
      <c r="H5059" t="str">
        <f>_xlfn.XLOOKUP(A5059,'Diversity Analysis'!$A$2:$A$2366,'Diversity Analysis'!$F$2:$F$2366,"")</f>
        <v/>
      </c>
      <c r="I5059">
        <v>0</v>
      </c>
      <c r="J5059" s="6">
        <v>0</v>
      </c>
    </row>
    <row r="5060" spans="1:10" x14ac:dyDescent="0.2">
      <c r="A5060" t="s">
        <v>10194</v>
      </c>
      <c r="B5060">
        <f>_xlfn.XLOOKUP(A5060,'Allowed as Qualifiers'!$A$1:$A$1896,'Allowed as Qualifiers'!$B$1:$B$1896,0)</f>
        <v>0</v>
      </c>
      <c r="C5060">
        <f t="shared" si="150"/>
        <v>0</v>
      </c>
      <c r="D5060" t="s">
        <v>10195</v>
      </c>
      <c r="G5060">
        <v>0</v>
      </c>
      <c r="H5060" t="str">
        <f>_xlfn.XLOOKUP(A5060,'Diversity Analysis'!$A$2:$A$2366,'Diversity Analysis'!$F$2:$F$2366,"")</f>
        <v/>
      </c>
      <c r="I5060">
        <v>0</v>
      </c>
      <c r="J5060" s="6">
        <v>0</v>
      </c>
    </row>
    <row r="5061" spans="1:10" x14ac:dyDescent="0.2">
      <c r="A5061" t="s">
        <v>10196</v>
      </c>
      <c r="B5061">
        <f>_xlfn.XLOOKUP(A5061,'Allowed as Qualifiers'!$A$1:$A$1896,'Allowed as Qualifiers'!$B$1:$B$1896,0)</f>
        <v>0</v>
      </c>
      <c r="C5061">
        <f t="shared" si="150"/>
        <v>0</v>
      </c>
      <c r="D5061" t="s">
        <v>10197</v>
      </c>
      <c r="G5061">
        <v>0</v>
      </c>
      <c r="H5061" t="str">
        <f>_xlfn.XLOOKUP(A5061,'Diversity Analysis'!$A$2:$A$2366,'Diversity Analysis'!$F$2:$F$2366,"")</f>
        <v/>
      </c>
      <c r="I5061">
        <v>0</v>
      </c>
      <c r="J5061" s="6">
        <v>0</v>
      </c>
    </row>
    <row r="5062" spans="1:10" x14ac:dyDescent="0.2">
      <c r="A5062" t="s">
        <v>10198</v>
      </c>
      <c r="B5062">
        <f>_xlfn.XLOOKUP(A5062,'Allowed as Qualifiers'!$A$1:$A$1896,'Allowed as Qualifiers'!$B$1:$B$1896,0)</f>
        <v>0</v>
      </c>
      <c r="C5062">
        <f t="shared" si="150"/>
        <v>0</v>
      </c>
      <c r="D5062" t="s">
        <v>10199</v>
      </c>
      <c r="G5062">
        <v>0</v>
      </c>
      <c r="H5062" t="str">
        <f>_xlfn.XLOOKUP(A5062,'Diversity Analysis'!$A$2:$A$2366,'Diversity Analysis'!$F$2:$F$2366,"")</f>
        <v/>
      </c>
      <c r="I5062">
        <v>0</v>
      </c>
      <c r="J5062" s="6">
        <v>0</v>
      </c>
    </row>
    <row r="5063" spans="1:10" x14ac:dyDescent="0.2">
      <c r="A5063" t="s">
        <v>10200</v>
      </c>
      <c r="B5063">
        <f>_xlfn.XLOOKUP(A5063,'Allowed as Qualifiers'!$A$1:$A$1896,'Allowed as Qualifiers'!$B$1:$B$1896,0)</f>
        <v>0</v>
      </c>
      <c r="C5063">
        <f t="shared" si="150"/>
        <v>0</v>
      </c>
      <c r="D5063" t="s">
        <v>10201</v>
      </c>
      <c r="G5063">
        <v>0</v>
      </c>
      <c r="H5063" t="str">
        <f>_xlfn.XLOOKUP(A5063,'Diversity Analysis'!$A$2:$A$2366,'Diversity Analysis'!$F$2:$F$2366,"")</f>
        <v/>
      </c>
      <c r="I5063">
        <v>0</v>
      </c>
      <c r="J5063" s="6">
        <v>0</v>
      </c>
    </row>
    <row r="5064" spans="1:10" x14ac:dyDescent="0.2">
      <c r="A5064" t="s">
        <v>10202</v>
      </c>
      <c r="B5064">
        <f>_xlfn.XLOOKUP(A5064,'Allowed as Qualifiers'!$A$1:$A$1896,'Allowed as Qualifiers'!$B$1:$B$1896,0)</f>
        <v>0</v>
      </c>
      <c r="C5064">
        <f t="shared" si="150"/>
        <v>0</v>
      </c>
      <c r="D5064" t="s">
        <v>10203</v>
      </c>
      <c r="G5064">
        <v>0</v>
      </c>
      <c r="H5064" t="str">
        <f>_xlfn.XLOOKUP(A5064,'Diversity Analysis'!$A$2:$A$2366,'Diversity Analysis'!$F$2:$F$2366,"")</f>
        <v/>
      </c>
      <c r="I5064">
        <v>0</v>
      </c>
      <c r="J5064" s="6">
        <v>0</v>
      </c>
    </row>
    <row r="5065" spans="1:10" x14ac:dyDescent="0.2">
      <c r="A5065" t="s">
        <v>10204</v>
      </c>
      <c r="B5065">
        <f>_xlfn.XLOOKUP(A5065,'Allowed as Qualifiers'!$A$1:$A$1896,'Allowed as Qualifiers'!$B$1:$B$1896,0)</f>
        <v>0</v>
      </c>
      <c r="C5065">
        <f t="shared" si="150"/>
        <v>0</v>
      </c>
      <c r="D5065" t="s">
        <v>10205</v>
      </c>
      <c r="G5065">
        <v>0</v>
      </c>
      <c r="H5065" t="str">
        <f>_xlfn.XLOOKUP(A5065,'Diversity Analysis'!$A$2:$A$2366,'Diversity Analysis'!$F$2:$F$2366,"")</f>
        <v/>
      </c>
      <c r="I5065">
        <v>0</v>
      </c>
      <c r="J5065" s="6">
        <v>0</v>
      </c>
    </row>
    <row r="5066" spans="1:10" x14ac:dyDescent="0.2">
      <c r="A5066" t="s">
        <v>10206</v>
      </c>
      <c r="B5066">
        <f>_xlfn.XLOOKUP(A5066,'Allowed as Qualifiers'!$A$1:$A$1896,'Allowed as Qualifiers'!$B$1:$B$1896,0)</f>
        <v>0</v>
      </c>
      <c r="C5066">
        <f t="shared" si="150"/>
        <v>0</v>
      </c>
      <c r="D5066" t="s">
        <v>10207</v>
      </c>
      <c r="G5066">
        <v>0</v>
      </c>
      <c r="H5066" t="str">
        <f>_xlfn.XLOOKUP(A5066,'Diversity Analysis'!$A$2:$A$2366,'Diversity Analysis'!$F$2:$F$2366,"")</f>
        <v/>
      </c>
      <c r="I5066">
        <v>0</v>
      </c>
      <c r="J5066" s="6">
        <v>0</v>
      </c>
    </row>
    <row r="5067" spans="1:10" x14ac:dyDescent="0.2">
      <c r="A5067" t="s">
        <v>10208</v>
      </c>
      <c r="B5067">
        <f>_xlfn.XLOOKUP(A5067,'Allowed as Qualifiers'!$A$1:$A$1896,'Allowed as Qualifiers'!$B$1:$B$1896,0)</f>
        <v>0</v>
      </c>
      <c r="C5067">
        <f t="shared" si="150"/>
        <v>0</v>
      </c>
      <c r="D5067" t="s">
        <v>10209</v>
      </c>
      <c r="G5067">
        <v>0</v>
      </c>
      <c r="H5067" t="str">
        <f>_xlfn.XLOOKUP(A5067,'Diversity Analysis'!$A$2:$A$2366,'Diversity Analysis'!$F$2:$F$2366,"")</f>
        <v/>
      </c>
      <c r="I5067">
        <v>0</v>
      </c>
      <c r="J5067" s="6">
        <v>0</v>
      </c>
    </row>
    <row r="5068" spans="1:10" x14ac:dyDescent="0.2">
      <c r="A5068" t="s">
        <v>10210</v>
      </c>
      <c r="B5068">
        <f>_xlfn.XLOOKUP(A5068,'Allowed as Qualifiers'!$A$1:$A$1896,'Allowed as Qualifiers'!$B$1:$B$1896,0)</f>
        <v>0</v>
      </c>
      <c r="C5068">
        <f t="shared" si="150"/>
        <v>0</v>
      </c>
      <c r="D5068" t="s">
        <v>10211</v>
      </c>
      <c r="G5068">
        <v>0</v>
      </c>
      <c r="H5068" t="str">
        <f>_xlfn.XLOOKUP(A5068,'Diversity Analysis'!$A$2:$A$2366,'Diversity Analysis'!$F$2:$F$2366,"")</f>
        <v/>
      </c>
      <c r="I5068">
        <v>0</v>
      </c>
      <c r="J5068" s="6">
        <v>0</v>
      </c>
    </row>
    <row r="5069" spans="1:10" x14ac:dyDescent="0.2">
      <c r="A5069" t="s">
        <v>10212</v>
      </c>
      <c r="B5069">
        <f>_xlfn.XLOOKUP(A5069,'Allowed as Qualifiers'!$A$1:$A$1896,'Allowed as Qualifiers'!$B$1:$B$1896,0)</f>
        <v>0</v>
      </c>
      <c r="C5069">
        <f t="shared" si="150"/>
        <v>0</v>
      </c>
      <c r="D5069" t="s">
        <v>10213</v>
      </c>
      <c r="G5069">
        <v>0</v>
      </c>
      <c r="H5069" t="str">
        <f>_xlfn.XLOOKUP(A5069,'Diversity Analysis'!$A$2:$A$2366,'Diversity Analysis'!$F$2:$F$2366,"")</f>
        <v/>
      </c>
      <c r="I5069">
        <v>0</v>
      </c>
      <c r="J5069" s="6">
        <v>0</v>
      </c>
    </row>
    <row r="5070" spans="1:10" x14ac:dyDescent="0.2">
      <c r="A5070" t="s">
        <v>10214</v>
      </c>
      <c r="B5070">
        <f>_xlfn.XLOOKUP(A5070,'Allowed as Qualifiers'!$A$1:$A$1896,'Allowed as Qualifiers'!$B$1:$B$1896,0)</f>
        <v>0</v>
      </c>
      <c r="C5070">
        <f t="shared" si="150"/>
        <v>0</v>
      </c>
      <c r="D5070" t="s">
        <v>10215</v>
      </c>
      <c r="G5070">
        <v>0</v>
      </c>
      <c r="H5070" t="str">
        <f>_xlfn.XLOOKUP(A5070,'Diversity Analysis'!$A$2:$A$2366,'Diversity Analysis'!$F$2:$F$2366,"")</f>
        <v/>
      </c>
      <c r="I5070">
        <v>0</v>
      </c>
      <c r="J5070" s="6">
        <v>0</v>
      </c>
    </row>
    <row r="5071" spans="1:10" x14ac:dyDescent="0.2">
      <c r="A5071" t="s">
        <v>10216</v>
      </c>
      <c r="B5071">
        <f>_xlfn.XLOOKUP(A5071,'Allowed as Qualifiers'!$A$1:$A$1896,'Allowed as Qualifiers'!$B$1:$B$1896,0)</f>
        <v>0</v>
      </c>
      <c r="C5071">
        <f t="shared" si="150"/>
        <v>0</v>
      </c>
      <c r="D5071" t="s">
        <v>10217</v>
      </c>
      <c r="G5071">
        <v>0</v>
      </c>
      <c r="H5071" t="str">
        <f>_xlfn.XLOOKUP(A5071,'Diversity Analysis'!$A$2:$A$2366,'Diversity Analysis'!$F$2:$F$2366,"")</f>
        <v/>
      </c>
      <c r="I5071">
        <v>0</v>
      </c>
      <c r="J5071" s="6">
        <v>0</v>
      </c>
    </row>
    <row r="5072" spans="1:10" x14ac:dyDescent="0.2">
      <c r="A5072" t="s">
        <v>10218</v>
      </c>
      <c r="B5072">
        <f>_xlfn.XLOOKUP(A5072,'Allowed as Qualifiers'!$A$1:$A$1896,'Allowed as Qualifiers'!$B$1:$B$1896,0)</f>
        <v>0</v>
      </c>
      <c r="C5072">
        <f t="shared" si="150"/>
        <v>0</v>
      </c>
      <c r="D5072" t="s">
        <v>10219</v>
      </c>
      <c r="G5072">
        <v>0</v>
      </c>
      <c r="H5072" t="str">
        <f>_xlfn.XLOOKUP(A5072,'Diversity Analysis'!$A$2:$A$2366,'Diversity Analysis'!$F$2:$F$2366,"")</f>
        <v/>
      </c>
      <c r="I5072">
        <v>0</v>
      </c>
      <c r="J5072" s="6">
        <v>0</v>
      </c>
    </row>
    <row r="5073" spans="1:10" x14ac:dyDescent="0.2">
      <c r="A5073" t="s">
        <v>10220</v>
      </c>
      <c r="B5073">
        <f>_xlfn.XLOOKUP(A5073,'Allowed as Qualifiers'!$A$1:$A$1896,'Allowed as Qualifiers'!$B$1:$B$1896,0)</f>
        <v>0</v>
      </c>
      <c r="C5073">
        <f t="shared" si="150"/>
        <v>0</v>
      </c>
      <c r="D5073" t="s">
        <v>10221</v>
      </c>
      <c r="G5073">
        <v>0</v>
      </c>
      <c r="H5073" t="str">
        <f>_xlfn.XLOOKUP(A5073,'Diversity Analysis'!$A$2:$A$2366,'Diversity Analysis'!$F$2:$F$2366,"")</f>
        <v/>
      </c>
      <c r="I5073">
        <v>0</v>
      </c>
      <c r="J5073" s="6">
        <v>0</v>
      </c>
    </row>
    <row r="5074" spans="1:10" x14ac:dyDescent="0.2">
      <c r="A5074" t="s">
        <v>10222</v>
      </c>
      <c r="B5074">
        <f>_xlfn.XLOOKUP(A5074,'Allowed as Qualifiers'!$A$1:$A$1896,'Allowed as Qualifiers'!$B$1:$B$1896,0)</f>
        <v>0</v>
      </c>
      <c r="C5074">
        <f t="shared" si="150"/>
        <v>0</v>
      </c>
      <c r="D5074" t="s">
        <v>10223</v>
      </c>
      <c r="G5074">
        <v>0</v>
      </c>
      <c r="H5074" t="str">
        <f>_xlfn.XLOOKUP(A5074,'Diversity Analysis'!$A$2:$A$2366,'Diversity Analysis'!$F$2:$F$2366,"")</f>
        <v/>
      </c>
      <c r="I5074">
        <v>0</v>
      </c>
      <c r="J5074" s="6">
        <v>0</v>
      </c>
    </row>
    <row r="5075" spans="1:10" x14ac:dyDescent="0.2">
      <c r="A5075" t="s">
        <v>10224</v>
      </c>
      <c r="B5075">
        <f>_xlfn.XLOOKUP(A5075,'Allowed as Qualifiers'!$A$1:$A$1896,'Allowed as Qualifiers'!$B$1:$B$1896,0)</f>
        <v>0</v>
      </c>
      <c r="C5075">
        <f t="shared" si="150"/>
        <v>0</v>
      </c>
      <c r="D5075" t="s">
        <v>10225</v>
      </c>
      <c r="G5075">
        <v>0</v>
      </c>
      <c r="H5075" t="str">
        <f>_xlfn.XLOOKUP(A5075,'Diversity Analysis'!$A$2:$A$2366,'Diversity Analysis'!$F$2:$F$2366,"")</f>
        <v/>
      </c>
      <c r="I5075">
        <v>0</v>
      </c>
      <c r="J5075" s="6">
        <v>0</v>
      </c>
    </row>
    <row r="5076" spans="1:10" x14ac:dyDescent="0.2">
      <c r="A5076" t="s">
        <v>10226</v>
      </c>
      <c r="B5076">
        <f>_xlfn.XLOOKUP(A5076,'Allowed as Qualifiers'!$A$1:$A$1896,'Allowed as Qualifiers'!$B$1:$B$1896,0)</f>
        <v>0</v>
      </c>
      <c r="C5076">
        <f t="shared" si="150"/>
        <v>0</v>
      </c>
      <c r="D5076" t="s">
        <v>10227</v>
      </c>
      <c r="G5076">
        <v>0</v>
      </c>
      <c r="H5076" t="str">
        <f>_xlfn.XLOOKUP(A5076,'Diversity Analysis'!$A$2:$A$2366,'Diversity Analysis'!$F$2:$F$2366,"")</f>
        <v/>
      </c>
      <c r="I5076">
        <v>0</v>
      </c>
      <c r="J5076" s="6">
        <v>0</v>
      </c>
    </row>
    <row r="5077" spans="1:10" x14ac:dyDescent="0.2">
      <c r="A5077" t="s">
        <v>10228</v>
      </c>
      <c r="B5077">
        <f>_xlfn.XLOOKUP(A5077,'Allowed as Qualifiers'!$A$1:$A$1896,'Allowed as Qualifiers'!$B$1:$B$1896,0)</f>
        <v>1</v>
      </c>
      <c r="C5077">
        <f t="shared" si="150"/>
        <v>0</v>
      </c>
      <c r="D5077" t="s">
        <v>10229</v>
      </c>
      <c r="G5077">
        <v>0</v>
      </c>
      <c r="H5077" t="str">
        <f>_xlfn.XLOOKUP(A5077,'Diversity Analysis'!$A$2:$A$2366,'Diversity Analysis'!$F$2:$F$2366,"")</f>
        <v/>
      </c>
      <c r="I5077">
        <v>0</v>
      </c>
      <c r="J5077" s="6">
        <v>0</v>
      </c>
    </row>
    <row r="5078" spans="1:10" x14ac:dyDescent="0.2">
      <c r="A5078" t="s">
        <v>10230</v>
      </c>
      <c r="B5078">
        <f>_xlfn.XLOOKUP(A5078,'Allowed as Qualifiers'!$A$1:$A$1896,'Allowed as Qualifiers'!$B$1:$B$1896,0)</f>
        <v>0</v>
      </c>
      <c r="C5078">
        <f t="shared" si="150"/>
        <v>0</v>
      </c>
      <c r="D5078" t="s">
        <v>10231</v>
      </c>
      <c r="G5078">
        <v>0</v>
      </c>
      <c r="H5078" t="str">
        <f>_xlfn.XLOOKUP(A5078,'Diversity Analysis'!$A$2:$A$2366,'Diversity Analysis'!$F$2:$F$2366,"")</f>
        <v/>
      </c>
      <c r="I5078">
        <v>0</v>
      </c>
      <c r="J5078" s="6">
        <v>0</v>
      </c>
    </row>
    <row r="5079" spans="1:10" x14ac:dyDescent="0.2">
      <c r="A5079" t="s">
        <v>10232</v>
      </c>
      <c r="B5079">
        <f>_xlfn.XLOOKUP(A5079,'Allowed as Qualifiers'!$A$1:$A$1896,'Allowed as Qualifiers'!$B$1:$B$1896,0)</f>
        <v>0</v>
      </c>
      <c r="C5079">
        <f t="shared" si="150"/>
        <v>0</v>
      </c>
      <c r="D5079" t="s">
        <v>10233</v>
      </c>
      <c r="G5079">
        <v>0</v>
      </c>
      <c r="H5079" t="str">
        <f>_xlfn.XLOOKUP(A5079,'Diversity Analysis'!$A$2:$A$2366,'Diversity Analysis'!$F$2:$F$2366,"")</f>
        <v/>
      </c>
      <c r="I5079">
        <v>0</v>
      </c>
      <c r="J5079" s="6">
        <v>0</v>
      </c>
    </row>
    <row r="5080" spans="1:10" x14ac:dyDescent="0.2">
      <c r="A5080" t="s">
        <v>10234</v>
      </c>
      <c r="B5080">
        <f>_xlfn.XLOOKUP(A5080,'Allowed as Qualifiers'!$A$1:$A$1896,'Allowed as Qualifiers'!$B$1:$B$1896,0)</f>
        <v>0</v>
      </c>
      <c r="C5080">
        <f t="shared" si="150"/>
        <v>0</v>
      </c>
      <c r="D5080" t="s">
        <v>10235</v>
      </c>
      <c r="G5080">
        <v>0</v>
      </c>
      <c r="H5080" t="str">
        <f>_xlfn.XLOOKUP(A5080,'Diversity Analysis'!$A$2:$A$2366,'Diversity Analysis'!$F$2:$F$2366,"")</f>
        <v/>
      </c>
      <c r="I5080">
        <v>0</v>
      </c>
      <c r="J5080" s="6">
        <v>0</v>
      </c>
    </row>
    <row r="5081" spans="1:10" x14ac:dyDescent="0.2">
      <c r="A5081" t="s">
        <v>10236</v>
      </c>
      <c r="B5081">
        <f>_xlfn.XLOOKUP(A5081,'Allowed as Qualifiers'!$A$1:$A$1896,'Allowed as Qualifiers'!$B$1:$B$1896,0)</f>
        <v>1</v>
      </c>
      <c r="C5081">
        <f t="shared" si="150"/>
        <v>0</v>
      </c>
      <c r="D5081" t="s">
        <v>10237</v>
      </c>
      <c r="G5081">
        <v>0</v>
      </c>
      <c r="H5081" t="str">
        <f>_xlfn.XLOOKUP(A5081,'Diversity Analysis'!$A$2:$A$2366,'Diversity Analysis'!$F$2:$F$2366,"")</f>
        <v/>
      </c>
      <c r="I5081">
        <v>0</v>
      </c>
      <c r="J5081" s="6">
        <v>0</v>
      </c>
    </row>
    <row r="5082" spans="1:10" x14ac:dyDescent="0.2">
      <c r="A5082" t="s">
        <v>10238</v>
      </c>
      <c r="B5082">
        <f>_xlfn.XLOOKUP(A5082,'Allowed as Qualifiers'!$A$1:$A$1896,'Allowed as Qualifiers'!$B$1:$B$1896,0)</f>
        <v>0</v>
      </c>
      <c r="C5082">
        <f t="shared" si="150"/>
        <v>0</v>
      </c>
      <c r="D5082" t="s">
        <v>10239</v>
      </c>
      <c r="G5082">
        <v>0</v>
      </c>
      <c r="H5082" t="str">
        <f>_xlfn.XLOOKUP(A5082,'Diversity Analysis'!$A$2:$A$2366,'Diversity Analysis'!$F$2:$F$2366,"")</f>
        <v/>
      </c>
      <c r="I5082">
        <v>0</v>
      </c>
      <c r="J5082" s="6">
        <v>0</v>
      </c>
    </row>
    <row r="5083" spans="1:10" x14ac:dyDescent="0.2">
      <c r="A5083" t="s">
        <v>10240</v>
      </c>
      <c r="B5083">
        <f>_xlfn.XLOOKUP(A5083,'Allowed as Qualifiers'!$A$1:$A$1896,'Allowed as Qualifiers'!$B$1:$B$1896,0)</f>
        <v>0</v>
      </c>
      <c r="C5083">
        <f t="shared" si="150"/>
        <v>0</v>
      </c>
      <c r="D5083" t="s">
        <v>10241</v>
      </c>
      <c r="G5083">
        <v>0</v>
      </c>
      <c r="H5083" t="str">
        <f>_xlfn.XLOOKUP(A5083,'Diversity Analysis'!$A$2:$A$2366,'Diversity Analysis'!$F$2:$F$2366,"")</f>
        <v/>
      </c>
      <c r="I5083">
        <v>0</v>
      </c>
      <c r="J5083" s="6">
        <v>0</v>
      </c>
    </row>
    <row r="5084" spans="1:10" x14ac:dyDescent="0.2">
      <c r="A5084" t="s">
        <v>10242</v>
      </c>
      <c r="B5084">
        <f>_xlfn.XLOOKUP(A5084,'Allowed as Qualifiers'!$A$1:$A$1896,'Allowed as Qualifiers'!$B$1:$B$1896,0)</f>
        <v>0</v>
      </c>
      <c r="C5084">
        <f t="shared" si="150"/>
        <v>0</v>
      </c>
      <c r="D5084" t="s">
        <v>10243</v>
      </c>
      <c r="G5084">
        <v>0</v>
      </c>
      <c r="H5084" t="str">
        <f>_xlfn.XLOOKUP(A5084,'Diversity Analysis'!$A$2:$A$2366,'Diversity Analysis'!$F$2:$F$2366,"")</f>
        <v/>
      </c>
      <c r="I5084">
        <v>0</v>
      </c>
      <c r="J5084" s="6">
        <v>0</v>
      </c>
    </row>
    <row r="5085" spans="1:10" x14ac:dyDescent="0.2">
      <c r="A5085" t="s">
        <v>10244</v>
      </c>
      <c r="B5085">
        <f>_xlfn.XLOOKUP(A5085,'Allowed as Qualifiers'!$A$1:$A$1896,'Allowed as Qualifiers'!$B$1:$B$1896,0)</f>
        <v>0</v>
      </c>
      <c r="C5085">
        <f t="shared" si="150"/>
        <v>0</v>
      </c>
      <c r="D5085" t="s">
        <v>10245</v>
      </c>
      <c r="G5085">
        <v>0</v>
      </c>
      <c r="H5085" t="str">
        <f>_xlfn.XLOOKUP(A5085,'Diversity Analysis'!$A$2:$A$2366,'Diversity Analysis'!$F$2:$F$2366,"")</f>
        <v/>
      </c>
      <c r="I5085">
        <v>0</v>
      </c>
      <c r="J5085" s="6">
        <v>0</v>
      </c>
    </row>
    <row r="5086" spans="1:10" x14ac:dyDescent="0.2">
      <c r="A5086" t="s">
        <v>10246</v>
      </c>
      <c r="B5086">
        <f>_xlfn.XLOOKUP(A5086,'Allowed as Qualifiers'!$A$1:$A$1896,'Allowed as Qualifiers'!$B$1:$B$1896,0)</f>
        <v>0</v>
      </c>
      <c r="C5086">
        <f t="shared" si="150"/>
        <v>0</v>
      </c>
      <c r="D5086" t="s">
        <v>10247</v>
      </c>
      <c r="G5086">
        <v>0</v>
      </c>
      <c r="H5086" t="str">
        <f>_xlfn.XLOOKUP(A5086,'Diversity Analysis'!$A$2:$A$2366,'Diversity Analysis'!$F$2:$F$2366,"")</f>
        <v/>
      </c>
      <c r="I5086">
        <v>0</v>
      </c>
      <c r="J5086" s="6">
        <v>0</v>
      </c>
    </row>
    <row r="5087" spans="1:10" x14ac:dyDescent="0.2">
      <c r="A5087" t="s">
        <v>10248</v>
      </c>
      <c r="B5087">
        <f>_xlfn.XLOOKUP(A5087,'Allowed as Qualifiers'!$A$1:$A$1896,'Allowed as Qualifiers'!$B$1:$B$1896,0)</f>
        <v>0</v>
      </c>
      <c r="C5087">
        <f t="shared" si="150"/>
        <v>0</v>
      </c>
      <c r="D5087" t="s">
        <v>10249</v>
      </c>
      <c r="G5087">
        <v>0</v>
      </c>
      <c r="H5087" t="str">
        <f>_xlfn.XLOOKUP(A5087,'Diversity Analysis'!$A$2:$A$2366,'Diversity Analysis'!$F$2:$F$2366,"")</f>
        <v/>
      </c>
      <c r="I5087">
        <v>0</v>
      </c>
      <c r="J5087" s="6">
        <v>0</v>
      </c>
    </row>
    <row r="5088" spans="1:10" x14ac:dyDescent="0.2">
      <c r="A5088" t="s">
        <v>10250</v>
      </c>
      <c r="B5088">
        <f>_xlfn.XLOOKUP(A5088,'Allowed as Qualifiers'!$A$1:$A$1896,'Allowed as Qualifiers'!$B$1:$B$1896,0)</f>
        <v>0</v>
      </c>
      <c r="C5088">
        <f t="shared" si="150"/>
        <v>0</v>
      </c>
      <c r="D5088" t="s">
        <v>10251</v>
      </c>
      <c r="G5088">
        <v>0</v>
      </c>
      <c r="H5088" t="str">
        <f>_xlfn.XLOOKUP(A5088,'Diversity Analysis'!$A$2:$A$2366,'Diversity Analysis'!$F$2:$F$2366,"")</f>
        <v/>
      </c>
      <c r="I5088">
        <v>0</v>
      </c>
      <c r="J5088" s="6">
        <v>0</v>
      </c>
    </row>
    <row r="5089" spans="1:10" x14ac:dyDescent="0.2">
      <c r="A5089" t="s">
        <v>10252</v>
      </c>
      <c r="B5089">
        <f>_xlfn.XLOOKUP(A5089,'Allowed as Qualifiers'!$A$1:$A$1896,'Allowed as Qualifiers'!$B$1:$B$1896,0)</f>
        <v>0</v>
      </c>
      <c r="C5089">
        <f t="shared" si="150"/>
        <v>0</v>
      </c>
      <c r="D5089" t="s">
        <v>10253</v>
      </c>
      <c r="G5089">
        <v>0</v>
      </c>
      <c r="H5089" t="str">
        <f>_xlfn.XLOOKUP(A5089,'Diversity Analysis'!$A$2:$A$2366,'Diversity Analysis'!$F$2:$F$2366,"")</f>
        <v/>
      </c>
      <c r="I5089">
        <v>0</v>
      </c>
      <c r="J5089" s="6">
        <v>0</v>
      </c>
    </row>
    <row r="5090" spans="1:10" x14ac:dyDescent="0.2">
      <c r="A5090" t="s">
        <v>10254</v>
      </c>
      <c r="B5090">
        <f>_xlfn.XLOOKUP(A5090,'Allowed as Qualifiers'!$A$1:$A$1896,'Allowed as Qualifiers'!$B$1:$B$1896,0)</f>
        <v>0</v>
      </c>
      <c r="C5090">
        <f t="shared" si="150"/>
        <v>0</v>
      </c>
      <c r="D5090" t="s">
        <v>10255</v>
      </c>
      <c r="G5090">
        <v>0</v>
      </c>
      <c r="H5090" t="str">
        <f>_xlfn.XLOOKUP(A5090,'Diversity Analysis'!$A$2:$A$2366,'Diversity Analysis'!$F$2:$F$2366,"")</f>
        <v/>
      </c>
      <c r="I5090">
        <v>0</v>
      </c>
      <c r="J5090" s="6">
        <v>0</v>
      </c>
    </row>
    <row r="5091" spans="1:10" x14ac:dyDescent="0.2">
      <c r="A5091" t="s">
        <v>10256</v>
      </c>
      <c r="B5091">
        <f>_xlfn.XLOOKUP(A5091,'Allowed as Qualifiers'!$A$1:$A$1896,'Allowed as Qualifiers'!$B$1:$B$1896,0)</f>
        <v>0</v>
      </c>
      <c r="C5091">
        <f t="shared" si="150"/>
        <v>0</v>
      </c>
      <c r="D5091" t="s">
        <v>10257</v>
      </c>
      <c r="G5091">
        <v>0</v>
      </c>
      <c r="H5091" t="str">
        <f>_xlfn.XLOOKUP(A5091,'Diversity Analysis'!$A$2:$A$2366,'Diversity Analysis'!$F$2:$F$2366,"")</f>
        <v/>
      </c>
      <c r="I5091">
        <v>0</v>
      </c>
      <c r="J5091" s="6">
        <v>0</v>
      </c>
    </row>
    <row r="5092" spans="1:10" x14ac:dyDescent="0.2">
      <c r="A5092" t="s">
        <v>10258</v>
      </c>
      <c r="B5092">
        <f>_xlfn.XLOOKUP(A5092,'Allowed as Qualifiers'!$A$1:$A$1896,'Allowed as Qualifiers'!$B$1:$B$1896,0)</f>
        <v>0</v>
      </c>
      <c r="C5092">
        <f t="shared" si="150"/>
        <v>0</v>
      </c>
      <c r="D5092" t="s">
        <v>10259</v>
      </c>
      <c r="G5092">
        <v>0</v>
      </c>
      <c r="H5092" t="str">
        <f>_xlfn.XLOOKUP(A5092,'Diversity Analysis'!$A$2:$A$2366,'Diversity Analysis'!$F$2:$F$2366,"")</f>
        <v/>
      </c>
      <c r="I5092">
        <v>0</v>
      </c>
      <c r="J5092" s="6">
        <v>0</v>
      </c>
    </row>
    <row r="5093" spans="1:10" x14ac:dyDescent="0.2">
      <c r="A5093" t="s">
        <v>10260</v>
      </c>
      <c r="B5093">
        <f>_xlfn.XLOOKUP(A5093,'Allowed as Qualifiers'!$A$1:$A$1896,'Allowed as Qualifiers'!$B$1:$B$1896,0)</f>
        <v>0</v>
      </c>
      <c r="C5093">
        <f t="shared" si="150"/>
        <v>0</v>
      </c>
      <c r="D5093" t="s">
        <v>10261</v>
      </c>
      <c r="G5093">
        <v>0</v>
      </c>
      <c r="H5093" t="str">
        <f>_xlfn.XLOOKUP(A5093,'Diversity Analysis'!$A$2:$A$2366,'Diversity Analysis'!$F$2:$F$2366,"")</f>
        <v/>
      </c>
      <c r="I5093">
        <v>0</v>
      </c>
      <c r="J5093" s="6">
        <v>0</v>
      </c>
    </row>
    <row r="5094" spans="1:10" x14ac:dyDescent="0.2">
      <c r="A5094" t="s">
        <v>10262</v>
      </c>
      <c r="B5094">
        <f>_xlfn.XLOOKUP(A5094,'Allowed as Qualifiers'!$A$1:$A$1896,'Allowed as Qualifiers'!$B$1:$B$1896,0)</f>
        <v>0</v>
      </c>
      <c r="C5094">
        <f t="shared" si="150"/>
        <v>0</v>
      </c>
      <c r="D5094" t="s">
        <v>10263</v>
      </c>
      <c r="G5094">
        <v>0</v>
      </c>
      <c r="H5094" t="str">
        <f>_xlfn.XLOOKUP(A5094,'Diversity Analysis'!$A$2:$A$2366,'Diversity Analysis'!$F$2:$F$2366,"")</f>
        <v/>
      </c>
      <c r="I5094">
        <v>0</v>
      </c>
      <c r="J5094" s="6">
        <v>0</v>
      </c>
    </row>
    <row r="5095" spans="1:10" x14ac:dyDescent="0.2">
      <c r="A5095" t="s">
        <v>10264</v>
      </c>
      <c r="B5095">
        <f>_xlfn.XLOOKUP(A5095,'Allowed as Qualifiers'!$A$1:$A$1896,'Allowed as Qualifiers'!$B$1:$B$1896,0)</f>
        <v>0</v>
      </c>
      <c r="C5095">
        <f t="shared" si="150"/>
        <v>0</v>
      </c>
      <c r="D5095" t="s">
        <v>10265</v>
      </c>
      <c r="G5095">
        <v>0</v>
      </c>
      <c r="H5095" t="str">
        <f>_xlfn.XLOOKUP(A5095,'Diversity Analysis'!$A$2:$A$2366,'Diversity Analysis'!$F$2:$F$2366,"")</f>
        <v/>
      </c>
      <c r="I5095">
        <v>0</v>
      </c>
      <c r="J5095" s="6">
        <v>0</v>
      </c>
    </row>
    <row r="5096" spans="1:10" x14ac:dyDescent="0.2">
      <c r="A5096" t="s">
        <v>10266</v>
      </c>
      <c r="B5096">
        <f>_xlfn.XLOOKUP(A5096,'Allowed as Qualifiers'!$A$1:$A$1896,'Allowed as Qualifiers'!$B$1:$B$1896,0)</f>
        <v>0</v>
      </c>
      <c r="C5096">
        <f t="shared" si="150"/>
        <v>0</v>
      </c>
      <c r="D5096" t="s">
        <v>10267</v>
      </c>
      <c r="G5096">
        <v>0</v>
      </c>
      <c r="H5096" t="str">
        <f>_xlfn.XLOOKUP(A5096,'Diversity Analysis'!$A$2:$A$2366,'Diversity Analysis'!$F$2:$F$2366,"")</f>
        <v/>
      </c>
      <c r="I5096">
        <v>0</v>
      </c>
      <c r="J5096" s="6">
        <v>0</v>
      </c>
    </row>
    <row r="5097" spans="1:10" x14ac:dyDescent="0.2">
      <c r="A5097" t="s">
        <v>10268</v>
      </c>
      <c r="B5097">
        <f>_xlfn.XLOOKUP(A5097,'Allowed as Qualifiers'!$A$1:$A$1896,'Allowed as Qualifiers'!$B$1:$B$1896,0)</f>
        <v>0</v>
      </c>
      <c r="C5097">
        <f t="shared" si="150"/>
        <v>0</v>
      </c>
      <c r="D5097" t="s">
        <v>10269</v>
      </c>
      <c r="G5097">
        <v>0</v>
      </c>
      <c r="H5097" t="str">
        <f>_xlfn.XLOOKUP(A5097,'Diversity Analysis'!$A$2:$A$2366,'Diversity Analysis'!$F$2:$F$2366,"")</f>
        <v/>
      </c>
      <c r="I5097">
        <v>0</v>
      </c>
      <c r="J5097" s="6">
        <v>0</v>
      </c>
    </row>
    <row r="5098" spans="1:10" x14ac:dyDescent="0.2">
      <c r="A5098" t="s">
        <v>10270</v>
      </c>
      <c r="B5098">
        <f>_xlfn.XLOOKUP(A5098,'Allowed as Qualifiers'!$A$1:$A$1896,'Allowed as Qualifiers'!$B$1:$B$1896,0)</f>
        <v>0</v>
      </c>
      <c r="C5098">
        <f t="shared" si="150"/>
        <v>0</v>
      </c>
      <c r="D5098" t="s">
        <v>10271</v>
      </c>
      <c r="G5098">
        <v>0</v>
      </c>
      <c r="H5098" t="str">
        <f>_xlfn.XLOOKUP(A5098,'Diversity Analysis'!$A$2:$A$2366,'Diversity Analysis'!$F$2:$F$2366,"")</f>
        <v/>
      </c>
      <c r="I5098">
        <v>0</v>
      </c>
      <c r="J5098" s="6">
        <v>0</v>
      </c>
    </row>
    <row r="5099" spans="1:10" x14ac:dyDescent="0.2">
      <c r="A5099" t="s">
        <v>10272</v>
      </c>
      <c r="B5099">
        <f>_xlfn.XLOOKUP(A5099,'Allowed as Qualifiers'!$A$1:$A$1896,'Allowed as Qualifiers'!$B$1:$B$1896,0)</f>
        <v>0</v>
      </c>
      <c r="C5099">
        <f t="shared" si="150"/>
        <v>0</v>
      </c>
      <c r="D5099" t="s">
        <v>10273</v>
      </c>
      <c r="G5099">
        <v>0</v>
      </c>
      <c r="H5099" t="str">
        <f>_xlfn.XLOOKUP(A5099,'Diversity Analysis'!$A$2:$A$2366,'Diversity Analysis'!$F$2:$F$2366,"")</f>
        <v/>
      </c>
      <c r="I5099">
        <v>0</v>
      </c>
      <c r="J5099" s="6">
        <v>0</v>
      </c>
    </row>
    <row r="5100" spans="1:10" x14ac:dyDescent="0.2">
      <c r="A5100" t="s">
        <v>10274</v>
      </c>
      <c r="B5100">
        <f>_xlfn.XLOOKUP(A5100,'Allowed as Qualifiers'!$A$1:$A$1896,'Allowed as Qualifiers'!$B$1:$B$1896,0)</f>
        <v>0</v>
      </c>
      <c r="C5100">
        <f t="shared" si="150"/>
        <v>0</v>
      </c>
      <c r="D5100" t="s">
        <v>10275</v>
      </c>
      <c r="G5100">
        <v>0</v>
      </c>
      <c r="H5100" t="str">
        <f>_xlfn.XLOOKUP(A5100,'Diversity Analysis'!$A$2:$A$2366,'Diversity Analysis'!$F$2:$F$2366,"")</f>
        <v/>
      </c>
      <c r="I5100">
        <v>0</v>
      </c>
      <c r="J5100" s="6">
        <v>0</v>
      </c>
    </row>
    <row r="5101" spans="1:10" x14ac:dyDescent="0.2">
      <c r="A5101" t="s">
        <v>10276</v>
      </c>
      <c r="B5101">
        <f>_xlfn.XLOOKUP(A5101,'Allowed as Qualifiers'!$A$1:$A$1896,'Allowed as Qualifiers'!$B$1:$B$1896,0)</f>
        <v>0</v>
      </c>
      <c r="C5101">
        <f t="shared" si="150"/>
        <v>0</v>
      </c>
      <c r="D5101" t="s">
        <v>10277</v>
      </c>
      <c r="G5101">
        <v>0</v>
      </c>
      <c r="H5101" t="str">
        <f>_xlfn.XLOOKUP(A5101,'Diversity Analysis'!$A$2:$A$2366,'Diversity Analysis'!$F$2:$F$2366,"")</f>
        <v/>
      </c>
      <c r="I5101">
        <v>0</v>
      </c>
      <c r="J5101" s="6">
        <v>0</v>
      </c>
    </row>
    <row r="5102" spans="1:10" x14ac:dyDescent="0.2">
      <c r="A5102" t="s">
        <v>10278</v>
      </c>
      <c r="B5102">
        <f>_xlfn.XLOOKUP(A5102,'Allowed as Qualifiers'!$A$1:$A$1896,'Allowed as Qualifiers'!$B$1:$B$1896,0)</f>
        <v>0</v>
      </c>
      <c r="C5102">
        <f t="shared" si="150"/>
        <v>0</v>
      </c>
      <c r="D5102" t="s">
        <v>10279</v>
      </c>
      <c r="G5102">
        <v>0</v>
      </c>
      <c r="H5102" t="str">
        <f>_xlfn.XLOOKUP(A5102,'Diversity Analysis'!$A$2:$A$2366,'Diversity Analysis'!$F$2:$F$2366,"")</f>
        <v/>
      </c>
      <c r="I5102">
        <v>0</v>
      </c>
      <c r="J5102" s="6">
        <v>0</v>
      </c>
    </row>
    <row r="5103" spans="1:10" x14ac:dyDescent="0.2">
      <c r="A5103" t="s">
        <v>10280</v>
      </c>
      <c r="B5103">
        <f>_xlfn.XLOOKUP(A5103,'Allowed as Qualifiers'!$A$1:$A$1896,'Allowed as Qualifiers'!$B$1:$B$1896,0)</f>
        <v>0</v>
      </c>
      <c r="C5103">
        <f t="shared" si="150"/>
        <v>0</v>
      </c>
      <c r="D5103" t="s">
        <v>10281</v>
      </c>
      <c r="G5103">
        <v>0</v>
      </c>
      <c r="H5103" t="str">
        <f>_xlfn.XLOOKUP(A5103,'Diversity Analysis'!$A$2:$A$2366,'Diversity Analysis'!$F$2:$F$2366,"")</f>
        <v/>
      </c>
      <c r="I5103">
        <v>0</v>
      </c>
      <c r="J5103" s="6">
        <v>0</v>
      </c>
    </row>
    <row r="5104" spans="1:10" x14ac:dyDescent="0.2">
      <c r="A5104" t="s">
        <v>10282</v>
      </c>
      <c r="B5104">
        <f>_xlfn.XLOOKUP(A5104,'Allowed as Qualifiers'!$A$1:$A$1896,'Allowed as Qualifiers'!$B$1:$B$1896,0)</f>
        <v>0</v>
      </c>
      <c r="C5104">
        <f t="shared" si="150"/>
        <v>0</v>
      </c>
      <c r="D5104" t="s">
        <v>10283</v>
      </c>
      <c r="G5104">
        <v>0</v>
      </c>
      <c r="H5104" t="str">
        <f>_xlfn.XLOOKUP(A5104,'Diversity Analysis'!$A$2:$A$2366,'Diversity Analysis'!$F$2:$F$2366,"")</f>
        <v/>
      </c>
      <c r="I5104">
        <v>0</v>
      </c>
      <c r="J5104" s="6">
        <v>0</v>
      </c>
    </row>
    <row r="5105" spans="1:10" x14ac:dyDescent="0.2">
      <c r="A5105" t="s">
        <v>10284</v>
      </c>
      <c r="B5105">
        <f>_xlfn.XLOOKUP(A5105,'Allowed as Qualifiers'!$A$1:$A$1896,'Allowed as Qualifiers'!$B$1:$B$1896,0)</f>
        <v>0</v>
      </c>
      <c r="C5105">
        <f t="shared" si="150"/>
        <v>0</v>
      </c>
      <c r="D5105" t="s">
        <v>10285</v>
      </c>
      <c r="G5105">
        <v>0</v>
      </c>
      <c r="H5105" t="str">
        <f>_xlfn.XLOOKUP(A5105,'Diversity Analysis'!$A$2:$A$2366,'Diversity Analysis'!$F$2:$F$2366,"")</f>
        <v/>
      </c>
      <c r="I5105">
        <v>0</v>
      </c>
      <c r="J5105" s="6">
        <v>0</v>
      </c>
    </row>
    <row r="5106" spans="1:10" x14ac:dyDescent="0.2">
      <c r="A5106" t="s">
        <v>10286</v>
      </c>
      <c r="B5106">
        <f>_xlfn.XLOOKUP(A5106,'Allowed as Qualifiers'!$A$1:$A$1896,'Allowed as Qualifiers'!$B$1:$B$1896,0)</f>
        <v>0</v>
      </c>
      <c r="C5106">
        <f t="shared" si="150"/>
        <v>0</v>
      </c>
      <c r="D5106" t="s">
        <v>10287</v>
      </c>
      <c r="G5106">
        <v>0</v>
      </c>
      <c r="H5106" t="str">
        <f>_xlfn.XLOOKUP(A5106,'Diversity Analysis'!$A$2:$A$2366,'Diversity Analysis'!$F$2:$F$2366,"")</f>
        <v/>
      </c>
      <c r="I5106">
        <v>0</v>
      </c>
      <c r="J5106" s="6">
        <v>0</v>
      </c>
    </row>
    <row r="5107" spans="1:10" x14ac:dyDescent="0.2">
      <c r="A5107" t="s">
        <v>10288</v>
      </c>
      <c r="B5107">
        <f>_xlfn.XLOOKUP(A5107,'Allowed as Qualifiers'!$A$1:$A$1896,'Allowed as Qualifiers'!$B$1:$B$1896,0)</f>
        <v>0</v>
      </c>
      <c r="C5107">
        <f t="shared" si="150"/>
        <v>0</v>
      </c>
      <c r="D5107" t="s">
        <v>10289</v>
      </c>
      <c r="G5107">
        <v>0</v>
      </c>
      <c r="H5107" t="str">
        <f>_xlfn.XLOOKUP(A5107,'Diversity Analysis'!$A$2:$A$2366,'Diversity Analysis'!$F$2:$F$2366,"")</f>
        <v/>
      </c>
      <c r="I5107">
        <v>0</v>
      </c>
      <c r="J5107" s="6">
        <v>0</v>
      </c>
    </row>
    <row r="5108" spans="1:10" x14ac:dyDescent="0.2">
      <c r="A5108" t="s">
        <v>10290</v>
      </c>
      <c r="B5108">
        <f>_xlfn.XLOOKUP(A5108,'Allowed as Qualifiers'!$A$1:$A$1896,'Allowed as Qualifiers'!$B$1:$B$1896,0)</f>
        <v>0</v>
      </c>
      <c r="C5108">
        <f t="shared" si="150"/>
        <v>0</v>
      </c>
      <c r="D5108" t="s">
        <v>10291</v>
      </c>
      <c r="G5108">
        <v>0</v>
      </c>
      <c r="H5108" t="str">
        <f>_xlfn.XLOOKUP(A5108,'Diversity Analysis'!$A$2:$A$2366,'Diversity Analysis'!$F$2:$F$2366,"")</f>
        <v/>
      </c>
      <c r="I5108">
        <v>0</v>
      </c>
      <c r="J5108" s="6">
        <v>0</v>
      </c>
    </row>
    <row r="5109" spans="1:10" x14ac:dyDescent="0.2">
      <c r="A5109" t="s">
        <v>10292</v>
      </c>
      <c r="B5109">
        <f>_xlfn.XLOOKUP(A5109,'Allowed as Qualifiers'!$A$1:$A$1896,'Allowed as Qualifiers'!$B$1:$B$1896,0)</f>
        <v>0</v>
      </c>
      <c r="C5109">
        <f t="shared" si="150"/>
        <v>0</v>
      </c>
      <c r="D5109" t="s">
        <v>10293</v>
      </c>
      <c r="G5109">
        <v>0</v>
      </c>
      <c r="H5109" t="str">
        <f>_xlfn.XLOOKUP(A5109,'Diversity Analysis'!$A$2:$A$2366,'Diversity Analysis'!$F$2:$F$2366,"")</f>
        <v/>
      </c>
      <c r="I5109">
        <v>0</v>
      </c>
      <c r="J5109" s="6">
        <v>0</v>
      </c>
    </row>
    <row r="5110" spans="1:10" x14ac:dyDescent="0.2">
      <c r="A5110" t="s">
        <v>10294</v>
      </c>
      <c r="B5110">
        <f>_xlfn.XLOOKUP(A5110,'Allowed as Qualifiers'!$A$1:$A$1896,'Allowed as Qualifiers'!$B$1:$B$1896,0)</f>
        <v>0</v>
      </c>
      <c r="C5110">
        <f t="shared" si="150"/>
        <v>0</v>
      </c>
      <c r="D5110" t="s">
        <v>10295</v>
      </c>
      <c r="G5110">
        <v>0</v>
      </c>
      <c r="H5110" t="str">
        <f>_xlfn.XLOOKUP(A5110,'Diversity Analysis'!$A$2:$A$2366,'Diversity Analysis'!$F$2:$F$2366,"")</f>
        <v/>
      </c>
      <c r="I5110">
        <v>0</v>
      </c>
      <c r="J5110" s="6">
        <v>0</v>
      </c>
    </row>
    <row r="5111" spans="1:10" x14ac:dyDescent="0.2">
      <c r="A5111" t="s">
        <v>10296</v>
      </c>
      <c r="B5111">
        <f>_xlfn.XLOOKUP(A5111,'Allowed as Qualifiers'!$A$1:$A$1896,'Allowed as Qualifiers'!$B$1:$B$1896,0)</f>
        <v>0</v>
      </c>
      <c r="C5111">
        <f t="shared" si="150"/>
        <v>0</v>
      </c>
      <c r="D5111" t="s">
        <v>10297</v>
      </c>
      <c r="G5111">
        <v>0</v>
      </c>
      <c r="H5111" t="str">
        <f>_xlfn.XLOOKUP(A5111,'Diversity Analysis'!$A$2:$A$2366,'Diversity Analysis'!$F$2:$F$2366,"")</f>
        <v/>
      </c>
      <c r="I5111">
        <v>0</v>
      </c>
      <c r="J5111" s="6">
        <v>0</v>
      </c>
    </row>
    <row r="5112" spans="1:10" x14ac:dyDescent="0.2">
      <c r="A5112" t="s">
        <v>10298</v>
      </c>
      <c r="B5112">
        <f>_xlfn.XLOOKUP(A5112,'Allowed as Qualifiers'!$A$1:$A$1896,'Allowed as Qualifiers'!$B$1:$B$1896,0)</f>
        <v>0</v>
      </c>
      <c r="C5112">
        <f t="shared" si="150"/>
        <v>0</v>
      </c>
      <c r="D5112" t="s">
        <v>10299</v>
      </c>
      <c r="G5112">
        <v>0</v>
      </c>
      <c r="H5112" t="str">
        <f>_xlfn.XLOOKUP(A5112,'Diversity Analysis'!$A$2:$A$2366,'Diversity Analysis'!$F$2:$F$2366,"")</f>
        <v/>
      </c>
      <c r="I5112">
        <v>0</v>
      </c>
      <c r="J5112" s="6">
        <v>0</v>
      </c>
    </row>
    <row r="5113" spans="1:10" x14ac:dyDescent="0.2">
      <c r="A5113" t="s">
        <v>10300</v>
      </c>
      <c r="B5113">
        <f>_xlfn.XLOOKUP(A5113,'Allowed as Qualifiers'!$A$1:$A$1896,'Allowed as Qualifiers'!$B$1:$B$1896,0)</f>
        <v>0</v>
      </c>
      <c r="C5113">
        <f t="shared" si="150"/>
        <v>0</v>
      </c>
      <c r="D5113" t="s">
        <v>10301</v>
      </c>
      <c r="G5113">
        <v>0</v>
      </c>
      <c r="H5113" t="str">
        <f>_xlfn.XLOOKUP(A5113,'Diversity Analysis'!$A$2:$A$2366,'Diversity Analysis'!$F$2:$F$2366,"")</f>
        <v/>
      </c>
      <c r="I5113">
        <v>0</v>
      </c>
      <c r="J5113" s="6">
        <v>0</v>
      </c>
    </row>
    <row r="5114" spans="1:10" x14ac:dyDescent="0.2">
      <c r="A5114" t="s">
        <v>10302</v>
      </c>
      <c r="B5114">
        <f>_xlfn.XLOOKUP(A5114,'Allowed as Qualifiers'!$A$1:$A$1896,'Allowed as Qualifiers'!$B$1:$B$1896,0)</f>
        <v>0</v>
      </c>
      <c r="C5114">
        <f t="shared" si="150"/>
        <v>0</v>
      </c>
      <c r="D5114" t="s">
        <v>10303</v>
      </c>
      <c r="G5114">
        <v>0</v>
      </c>
      <c r="H5114" t="str">
        <f>_xlfn.XLOOKUP(A5114,'Diversity Analysis'!$A$2:$A$2366,'Diversity Analysis'!$F$2:$F$2366,"")</f>
        <v/>
      </c>
      <c r="I5114">
        <v>0</v>
      </c>
      <c r="J5114" s="6">
        <v>0</v>
      </c>
    </row>
    <row r="5115" spans="1:10" x14ac:dyDescent="0.2">
      <c r="A5115" t="s">
        <v>10304</v>
      </c>
      <c r="B5115">
        <f>_xlfn.XLOOKUP(A5115,'Allowed as Qualifiers'!$A$1:$A$1896,'Allowed as Qualifiers'!$B$1:$B$1896,0)</f>
        <v>0</v>
      </c>
      <c r="C5115">
        <f t="shared" si="150"/>
        <v>0</v>
      </c>
      <c r="D5115" t="s">
        <v>10305</v>
      </c>
      <c r="G5115">
        <v>0</v>
      </c>
      <c r="H5115" t="str">
        <f>_xlfn.XLOOKUP(A5115,'Diversity Analysis'!$A$2:$A$2366,'Diversity Analysis'!$F$2:$F$2366,"")</f>
        <v/>
      </c>
      <c r="I5115">
        <v>0</v>
      </c>
      <c r="J5115" s="6">
        <v>0</v>
      </c>
    </row>
    <row r="5116" spans="1:10" x14ac:dyDescent="0.2">
      <c r="A5116" t="s">
        <v>10306</v>
      </c>
      <c r="B5116">
        <f>_xlfn.XLOOKUP(A5116,'Allowed as Qualifiers'!$A$1:$A$1896,'Allowed as Qualifiers'!$B$1:$B$1896,0)</f>
        <v>0</v>
      </c>
      <c r="C5116">
        <f t="shared" si="150"/>
        <v>0</v>
      </c>
      <c r="D5116" t="s">
        <v>10307</v>
      </c>
      <c r="G5116">
        <v>0</v>
      </c>
      <c r="H5116" t="str">
        <f>_xlfn.XLOOKUP(A5116,'Diversity Analysis'!$A$2:$A$2366,'Diversity Analysis'!$F$2:$F$2366,"")</f>
        <v/>
      </c>
      <c r="I5116">
        <v>0</v>
      </c>
      <c r="J5116" s="6">
        <v>0</v>
      </c>
    </row>
    <row r="5117" spans="1:10" x14ac:dyDescent="0.2">
      <c r="A5117" t="s">
        <v>10308</v>
      </c>
      <c r="B5117">
        <f>_xlfn.XLOOKUP(A5117,'Allowed as Qualifiers'!$A$1:$A$1896,'Allowed as Qualifiers'!$B$1:$B$1896,0)</f>
        <v>0</v>
      </c>
      <c r="C5117">
        <f t="shared" si="150"/>
        <v>0</v>
      </c>
      <c r="D5117" t="s">
        <v>10309</v>
      </c>
      <c r="G5117">
        <v>0</v>
      </c>
      <c r="H5117" t="str">
        <f>_xlfn.XLOOKUP(A5117,'Diversity Analysis'!$A$2:$A$2366,'Diversity Analysis'!$F$2:$F$2366,"")</f>
        <v/>
      </c>
      <c r="I5117">
        <v>0</v>
      </c>
      <c r="J5117" s="6">
        <v>0</v>
      </c>
    </row>
    <row r="5118" spans="1:10" x14ac:dyDescent="0.2">
      <c r="A5118" t="s">
        <v>10310</v>
      </c>
      <c r="B5118">
        <f>_xlfn.XLOOKUP(A5118,'Allowed as Qualifiers'!$A$1:$A$1896,'Allowed as Qualifiers'!$B$1:$B$1896,0)</f>
        <v>0</v>
      </c>
      <c r="C5118">
        <f t="shared" si="150"/>
        <v>0</v>
      </c>
      <c r="D5118" t="s">
        <v>10311</v>
      </c>
      <c r="G5118">
        <v>0</v>
      </c>
      <c r="H5118" t="str">
        <f>_xlfn.XLOOKUP(A5118,'Diversity Analysis'!$A$2:$A$2366,'Diversity Analysis'!$F$2:$F$2366,"")</f>
        <v/>
      </c>
      <c r="I5118">
        <v>0</v>
      </c>
      <c r="J5118" s="6">
        <v>0</v>
      </c>
    </row>
    <row r="5119" spans="1:10" x14ac:dyDescent="0.2">
      <c r="A5119" t="s">
        <v>10312</v>
      </c>
      <c r="B5119">
        <f>_xlfn.XLOOKUP(A5119,'Allowed as Qualifiers'!$A$1:$A$1896,'Allowed as Qualifiers'!$B$1:$B$1896,0)</f>
        <v>0</v>
      </c>
      <c r="C5119">
        <f t="shared" si="150"/>
        <v>0</v>
      </c>
      <c r="D5119" t="s">
        <v>10313</v>
      </c>
      <c r="G5119">
        <v>0</v>
      </c>
      <c r="H5119" t="str">
        <f>_xlfn.XLOOKUP(A5119,'Diversity Analysis'!$A$2:$A$2366,'Diversity Analysis'!$F$2:$F$2366,"")</f>
        <v/>
      </c>
      <c r="I5119">
        <v>0</v>
      </c>
      <c r="J5119" s="6">
        <v>0</v>
      </c>
    </row>
    <row r="5120" spans="1:10" x14ac:dyDescent="0.2">
      <c r="A5120" t="s">
        <v>10314</v>
      </c>
      <c r="B5120">
        <f>_xlfn.XLOOKUP(A5120,'Allowed as Qualifiers'!$A$1:$A$1896,'Allowed as Qualifiers'!$B$1:$B$1896,0)</f>
        <v>0</v>
      </c>
      <c r="C5120">
        <f t="shared" si="150"/>
        <v>0</v>
      </c>
      <c r="D5120" t="s">
        <v>10315</v>
      </c>
      <c r="G5120">
        <v>0</v>
      </c>
      <c r="H5120" t="str">
        <f>_xlfn.XLOOKUP(A5120,'Diversity Analysis'!$A$2:$A$2366,'Diversity Analysis'!$F$2:$F$2366,"")</f>
        <v/>
      </c>
      <c r="I5120">
        <v>0</v>
      </c>
      <c r="J5120" s="6">
        <v>0</v>
      </c>
    </row>
    <row r="5121" spans="1:10" x14ac:dyDescent="0.2">
      <c r="A5121" t="s">
        <v>10316</v>
      </c>
      <c r="B5121">
        <f>_xlfn.XLOOKUP(A5121,'Allowed as Qualifiers'!$A$1:$A$1896,'Allowed as Qualifiers'!$B$1:$B$1896,0)</f>
        <v>0</v>
      </c>
      <c r="C5121">
        <f t="shared" si="150"/>
        <v>0</v>
      </c>
      <c r="D5121" t="s">
        <v>10317</v>
      </c>
      <c r="G5121">
        <v>0</v>
      </c>
      <c r="H5121" t="str">
        <f>_xlfn.XLOOKUP(A5121,'Diversity Analysis'!$A$2:$A$2366,'Diversity Analysis'!$F$2:$F$2366,"")</f>
        <v/>
      </c>
      <c r="I5121">
        <v>0</v>
      </c>
      <c r="J5121" s="6">
        <v>0</v>
      </c>
    </row>
    <row r="5122" spans="1:10" x14ac:dyDescent="0.2">
      <c r="A5122" t="s">
        <v>10318</v>
      </c>
      <c r="B5122">
        <f>_xlfn.XLOOKUP(A5122,'Allowed as Qualifiers'!$A$1:$A$1896,'Allowed as Qualifiers'!$B$1:$B$1896,0)</f>
        <v>1</v>
      </c>
      <c r="C5122">
        <f t="shared" si="150"/>
        <v>0</v>
      </c>
      <c r="D5122" t="s">
        <v>10319</v>
      </c>
      <c r="G5122">
        <v>0</v>
      </c>
      <c r="H5122" t="str">
        <f>_xlfn.XLOOKUP(A5122,'Diversity Analysis'!$A$2:$A$2366,'Diversity Analysis'!$F$2:$F$2366,"")</f>
        <v/>
      </c>
      <c r="I5122">
        <v>0</v>
      </c>
      <c r="J5122" s="6">
        <v>0</v>
      </c>
    </row>
    <row r="5123" spans="1:10" x14ac:dyDescent="0.2">
      <c r="A5123" t="s">
        <v>10320</v>
      </c>
      <c r="B5123">
        <f>_xlfn.XLOOKUP(A5123,'Allowed as Qualifiers'!$A$1:$A$1896,'Allowed as Qualifiers'!$B$1:$B$1896,0)</f>
        <v>0</v>
      </c>
      <c r="C5123">
        <f t="shared" ref="C5123:C5186" si="151">IF(B5123=1,1,0)*IF(G5123&gt;0,1,0)</f>
        <v>0</v>
      </c>
      <c r="D5123" t="s">
        <v>10321</v>
      </c>
      <c r="G5123">
        <v>0</v>
      </c>
      <c r="H5123" t="str">
        <f>_xlfn.XLOOKUP(A5123,'Diversity Analysis'!$A$2:$A$2366,'Diversity Analysis'!$F$2:$F$2366,"")</f>
        <v/>
      </c>
      <c r="I5123">
        <v>0</v>
      </c>
      <c r="J5123" s="6">
        <v>0</v>
      </c>
    </row>
    <row r="5124" spans="1:10" x14ac:dyDescent="0.2">
      <c r="A5124" t="s">
        <v>10322</v>
      </c>
      <c r="B5124">
        <f>_xlfn.XLOOKUP(A5124,'Allowed as Qualifiers'!$A$1:$A$1896,'Allowed as Qualifiers'!$B$1:$B$1896,0)</f>
        <v>0</v>
      </c>
      <c r="C5124">
        <f t="shared" si="151"/>
        <v>0</v>
      </c>
      <c r="D5124" t="s">
        <v>10323</v>
      </c>
      <c r="G5124">
        <v>0</v>
      </c>
      <c r="H5124" t="str">
        <f>_xlfn.XLOOKUP(A5124,'Diversity Analysis'!$A$2:$A$2366,'Diversity Analysis'!$F$2:$F$2366,"")</f>
        <v/>
      </c>
      <c r="I5124">
        <v>0</v>
      </c>
      <c r="J5124" s="6">
        <v>0</v>
      </c>
    </row>
    <row r="5125" spans="1:10" x14ac:dyDescent="0.2">
      <c r="A5125" t="s">
        <v>10324</v>
      </c>
      <c r="B5125">
        <f>_xlfn.XLOOKUP(A5125,'Allowed as Qualifiers'!$A$1:$A$1896,'Allowed as Qualifiers'!$B$1:$B$1896,0)</f>
        <v>0</v>
      </c>
      <c r="C5125">
        <f t="shared" si="151"/>
        <v>0</v>
      </c>
      <c r="D5125" t="s">
        <v>10325</v>
      </c>
      <c r="G5125">
        <v>0</v>
      </c>
      <c r="H5125" t="str">
        <f>_xlfn.XLOOKUP(A5125,'Diversity Analysis'!$A$2:$A$2366,'Diversity Analysis'!$F$2:$F$2366,"")</f>
        <v/>
      </c>
      <c r="I5125">
        <v>0</v>
      </c>
      <c r="J5125" s="6">
        <v>0</v>
      </c>
    </row>
    <row r="5126" spans="1:10" x14ac:dyDescent="0.2">
      <c r="A5126" t="s">
        <v>10326</v>
      </c>
      <c r="B5126">
        <f>_xlfn.XLOOKUP(A5126,'Allowed as Qualifiers'!$A$1:$A$1896,'Allowed as Qualifiers'!$B$1:$B$1896,0)</f>
        <v>0</v>
      </c>
      <c r="C5126">
        <f t="shared" si="151"/>
        <v>0</v>
      </c>
      <c r="D5126" t="s">
        <v>10327</v>
      </c>
      <c r="G5126">
        <v>0</v>
      </c>
      <c r="H5126" t="str">
        <f>_xlfn.XLOOKUP(A5126,'Diversity Analysis'!$A$2:$A$2366,'Diversity Analysis'!$F$2:$F$2366,"")</f>
        <v/>
      </c>
      <c r="I5126">
        <v>0</v>
      </c>
      <c r="J5126" s="6">
        <v>0</v>
      </c>
    </row>
    <row r="5127" spans="1:10" x14ac:dyDescent="0.2">
      <c r="A5127" t="s">
        <v>10328</v>
      </c>
      <c r="B5127">
        <f>_xlfn.XLOOKUP(A5127,'Allowed as Qualifiers'!$A$1:$A$1896,'Allowed as Qualifiers'!$B$1:$B$1896,0)</f>
        <v>0</v>
      </c>
      <c r="C5127">
        <f t="shared" si="151"/>
        <v>0</v>
      </c>
      <c r="D5127" t="s">
        <v>10329</v>
      </c>
      <c r="G5127">
        <v>0</v>
      </c>
      <c r="H5127" t="str">
        <f>_xlfn.XLOOKUP(A5127,'Diversity Analysis'!$A$2:$A$2366,'Diversity Analysis'!$F$2:$F$2366,"")</f>
        <v/>
      </c>
      <c r="I5127">
        <v>0</v>
      </c>
      <c r="J5127" s="6">
        <v>0</v>
      </c>
    </row>
    <row r="5128" spans="1:10" x14ac:dyDescent="0.2">
      <c r="A5128" t="s">
        <v>10330</v>
      </c>
      <c r="B5128">
        <f>_xlfn.XLOOKUP(A5128,'Allowed as Qualifiers'!$A$1:$A$1896,'Allowed as Qualifiers'!$B$1:$B$1896,0)</f>
        <v>0</v>
      </c>
      <c r="C5128">
        <f t="shared" si="151"/>
        <v>0</v>
      </c>
      <c r="D5128" t="s">
        <v>10331</v>
      </c>
      <c r="G5128">
        <v>0</v>
      </c>
      <c r="H5128" t="str">
        <f>_xlfn.XLOOKUP(A5128,'Diversity Analysis'!$A$2:$A$2366,'Diversity Analysis'!$F$2:$F$2366,"")</f>
        <v/>
      </c>
      <c r="I5128">
        <v>0</v>
      </c>
      <c r="J5128" s="6">
        <v>0</v>
      </c>
    </row>
    <row r="5129" spans="1:10" x14ac:dyDescent="0.2">
      <c r="A5129" t="s">
        <v>10332</v>
      </c>
      <c r="B5129">
        <f>_xlfn.XLOOKUP(A5129,'Allowed as Qualifiers'!$A$1:$A$1896,'Allowed as Qualifiers'!$B$1:$B$1896,0)</f>
        <v>1</v>
      </c>
      <c r="C5129">
        <f t="shared" si="151"/>
        <v>0</v>
      </c>
      <c r="D5129" t="s">
        <v>10333</v>
      </c>
      <c r="G5129">
        <v>0</v>
      </c>
      <c r="H5129" t="str">
        <f>_xlfn.XLOOKUP(A5129,'Diversity Analysis'!$A$2:$A$2366,'Diversity Analysis'!$F$2:$F$2366,"")</f>
        <v/>
      </c>
      <c r="I5129">
        <v>0</v>
      </c>
      <c r="J5129" s="6">
        <v>0</v>
      </c>
    </row>
    <row r="5130" spans="1:10" x14ac:dyDescent="0.2">
      <c r="A5130" t="s">
        <v>10334</v>
      </c>
      <c r="B5130">
        <f>_xlfn.XLOOKUP(A5130,'Allowed as Qualifiers'!$A$1:$A$1896,'Allowed as Qualifiers'!$B$1:$B$1896,0)</f>
        <v>0</v>
      </c>
      <c r="C5130">
        <f t="shared" si="151"/>
        <v>0</v>
      </c>
      <c r="D5130" t="s">
        <v>10335</v>
      </c>
      <c r="G5130">
        <v>0</v>
      </c>
      <c r="H5130" t="str">
        <f>_xlfn.XLOOKUP(A5130,'Diversity Analysis'!$A$2:$A$2366,'Diversity Analysis'!$F$2:$F$2366,"")</f>
        <v/>
      </c>
      <c r="I5130">
        <v>0</v>
      </c>
      <c r="J5130" s="6">
        <v>0</v>
      </c>
    </row>
    <row r="5131" spans="1:10" x14ac:dyDescent="0.2">
      <c r="A5131" t="s">
        <v>10336</v>
      </c>
      <c r="B5131">
        <f>_xlfn.XLOOKUP(A5131,'Allowed as Qualifiers'!$A$1:$A$1896,'Allowed as Qualifiers'!$B$1:$B$1896,0)</f>
        <v>0</v>
      </c>
      <c r="C5131">
        <f t="shared" si="151"/>
        <v>0</v>
      </c>
      <c r="D5131" t="s">
        <v>10337</v>
      </c>
      <c r="G5131">
        <v>0</v>
      </c>
      <c r="H5131" t="str">
        <f>_xlfn.XLOOKUP(A5131,'Diversity Analysis'!$A$2:$A$2366,'Diversity Analysis'!$F$2:$F$2366,"")</f>
        <v/>
      </c>
      <c r="I5131">
        <v>0</v>
      </c>
      <c r="J5131" s="6">
        <v>0</v>
      </c>
    </row>
    <row r="5132" spans="1:10" x14ac:dyDescent="0.2">
      <c r="A5132" t="s">
        <v>10338</v>
      </c>
      <c r="B5132">
        <f>_xlfn.XLOOKUP(A5132,'Allowed as Qualifiers'!$A$1:$A$1896,'Allowed as Qualifiers'!$B$1:$B$1896,0)</f>
        <v>0</v>
      </c>
      <c r="C5132">
        <f t="shared" si="151"/>
        <v>0</v>
      </c>
      <c r="D5132" t="s">
        <v>10339</v>
      </c>
      <c r="G5132">
        <v>0</v>
      </c>
      <c r="H5132" t="str">
        <f>_xlfn.XLOOKUP(A5132,'Diversity Analysis'!$A$2:$A$2366,'Diversity Analysis'!$F$2:$F$2366,"")</f>
        <v/>
      </c>
      <c r="I5132">
        <v>0</v>
      </c>
      <c r="J5132" s="6">
        <v>0</v>
      </c>
    </row>
    <row r="5133" spans="1:10" x14ac:dyDescent="0.2">
      <c r="A5133" t="s">
        <v>10340</v>
      </c>
      <c r="B5133">
        <f>_xlfn.XLOOKUP(A5133,'Allowed as Qualifiers'!$A$1:$A$1896,'Allowed as Qualifiers'!$B$1:$B$1896,0)</f>
        <v>0</v>
      </c>
      <c r="C5133">
        <f t="shared" si="151"/>
        <v>0</v>
      </c>
      <c r="D5133" t="s">
        <v>10341</v>
      </c>
      <c r="G5133">
        <v>0</v>
      </c>
      <c r="H5133" t="str">
        <f>_xlfn.XLOOKUP(A5133,'Diversity Analysis'!$A$2:$A$2366,'Diversity Analysis'!$F$2:$F$2366,"")</f>
        <v/>
      </c>
      <c r="I5133">
        <v>0</v>
      </c>
      <c r="J5133" s="6">
        <v>0</v>
      </c>
    </row>
    <row r="5134" spans="1:10" x14ac:dyDescent="0.2">
      <c r="A5134" t="s">
        <v>10342</v>
      </c>
      <c r="B5134">
        <f>_xlfn.XLOOKUP(A5134,'Allowed as Qualifiers'!$A$1:$A$1896,'Allowed as Qualifiers'!$B$1:$B$1896,0)</f>
        <v>0</v>
      </c>
      <c r="C5134">
        <f t="shared" si="151"/>
        <v>0</v>
      </c>
      <c r="D5134" t="s">
        <v>10343</v>
      </c>
      <c r="G5134">
        <v>0</v>
      </c>
      <c r="H5134" t="str">
        <f>_xlfn.XLOOKUP(A5134,'Diversity Analysis'!$A$2:$A$2366,'Diversity Analysis'!$F$2:$F$2366,"")</f>
        <v/>
      </c>
      <c r="I5134">
        <v>0</v>
      </c>
      <c r="J5134" s="6">
        <v>0</v>
      </c>
    </row>
    <row r="5135" spans="1:10" x14ac:dyDescent="0.2">
      <c r="A5135" t="s">
        <v>10344</v>
      </c>
      <c r="B5135">
        <f>_xlfn.XLOOKUP(A5135,'Allowed as Qualifiers'!$A$1:$A$1896,'Allowed as Qualifiers'!$B$1:$B$1896,0)</f>
        <v>0</v>
      </c>
      <c r="C5135">
        <f t="shared" si="151"/>
        <v>0</v>
      </c>
      <c r="D5135" t="s">
        <v>10345</v>
      </c>
      <c r="G5135">
        <v>0</v>
      </c>
      <c r="H5135" t="str">
        <f>_xlfn.XLOOKUP(A5135,'Diversity Analysis'!$A$2:$A$2366,'Diversity Analysis'!$F$2:$F$2366,"")</f>
        <v/>
      </c>
      <c r="I5135">
        <v>0</v>
      </c>
      <c r="J5135" s="6">
        <v>0</v>
      </c>
    </row>
    <row r="5136" spans="1:10" x14ac:dyDescent="0.2">
      <c r="A5136" t="s">
        <v>10346</v>
      </c>
      <c r="B5136">
        <f>_xlfn.XLOOKUP(A5136,'Allowed as Qualifiers'!$A$1:$A$1896,'Allowed as Qualifiers'!$B$1:$B$1896,0)</f>
        <v>0</v>
      </c>
      <c r="C5136">
        <f t="shared" si="151"/>
        <v>0</v>
      </c>
      <c r="D5136" t="s">
        <v>10347</v>
      </c>
      <c r="G5136">
        <v>0</v>
      </c>
      <c r="H5136" t="str">
        <f>_xlfn.XLOOKUP(A5136,'Diversity Analysis'!$A$2:$A$2366,'Diversity Analysis'!$F$2:$F$2366,"")</f>
        <v/>
      </c>
      <c r="I5136">
        <v>0</v>
      </c>
      <c r="J5136" s="6">
        <v>0</v>
      </c>
    </row>
    <row r="5137" spans="1:10" x14ac:dyDescent="0.2">
      <c r="A5137" t="s">
        <v>10348</v>
      </c>
      <c r="B5137">
        <f>_xlfn.XLOOKUP(A5137,'Allowed as Qualifiers'!$A$1:$A$1896,'Allowed as Qualifiers'!$B$1:$B$1896,0)</f>
        <v>0</v>
      </c>
      <c r="C5137">
        <f t="shared" si="151"/>
        <v>0</v>
      </c>
      <c r="D5137" t="s">
        <v>10349</v>
      </c>
      <c r="G5137">
        <v>0</v>
      </c>
      <c r="H5137" t="str">
        <f>_xlfn.XLOOKUP(A5137,'Diversity Analysis'!$A$2:$A$2366,'Diversity Analysis'!$F$2:$F$2366,"")</f>
        <v/>
      </c>
      <c r="I5137">
        <v>0</v>
      </c>
      <c r="J5137" s="6">
        <v>0</v>
      </c>
    </row>
    <row r="5138" spans="1:10" x14ac:dyDescent="0.2">
      <c r="A5138" t="s">
        <v>10350</v>
      </c>
      <c r="B5138">
        <f>_xlfn.XLOOKUP(A5138,'Allowed as Qualifiers'!$A$1:$A$1896,'Allowed as Qualifiers'!$B$1:$B$1896,0)</f>
        <v>0</v>
      </c>
      <c r="C5138">
        <f t="shared" si="151"/>
        <v>0</v>
      </c>
      <c r="D5138" t="s">
        <v>10351</v>
      </c>
      <c r="G5138">
        <v>0</v>
      </c>
      <c r="H5138" t="str">
        <f>_xlfn.XLOOKUP(A5138,'Diversity Analysis'!$A$2:$A$2366,'Diversity Analysis'!$F$2:$F$2366,"")</f>
        <v/>
      </c>
      <c r="I5138">
        <v>0</v>
      </c>
      <c r="J5138" s="6">
        <v>0</v>
      </c>
    </row>
    <row r="5139" spans="1:10" x14ac:dyDescent="0.2">
      <c r="A5139" t="s">
        <v>10352</v>
      </c>
      <c r="B5139">
        <f>_xlfn.XLOOKUP(A5139,'Allowed as Qualifiers'!$A$1:$A$1896,'Allowed as Qualifiers'!$B$1:$B$1896,0)</f>
        <v>0</v>
      </c>
      <c r="C5139">
        <f t="shared" si="151"/>
        <v>0</v>
      </c>
      <c r="D5139" t="s">
        <v>10353</v>
      </c>
      <c r="G5139">
        <v>0</v>
      </c>
      <c r="H5139" t="str">
        <f>_xlfn.XLOOKUP(A5139,'Diversity Analysis'!$A$2:$A$2366,'Diversity Analysis'!$F$2:$F$2366,"")</f>
        <v/>
      </c>
      <c r="I5139">
        <v>0</v>
      </c>
      <c r="J5139" s="6">
        <v>0</v>
      </c>
    </row>
    <row r="5140" spans="1:10" x14ac:dyDescent="0.2">
      <c r="A5140" t="s">
        <v>10354</v>
      </c>
      <c r="B5140">
        <f>_xlfn.XLOOKUP(A5140,'Allowed as Qualifiers'!$A$1:$A$1896,'Allowed as Qualifiers'!$B$1:$B$1896,0)</f>
        <v>0</v>
      </c>
      <c r="C5140">
        <f t="shared" si="151"/>
        <v>0</v>
      </c>
      <c r="D5140" t="s">
        <v>10355</v>
      </c>
      <c r="G5140">
        <v>0</v>
      </c>
      <c r="H5140" t="str">
        <f>_xlfn.XLOOKUP(A5140,'Diversity Analysis'!$A$2:$A$2366,'Diversity Analysis'!$F$2:$F$2366,"")</f>
        <v/>
      </c>
      <c r="I5140">
        <v>0</v>
      </c>
      <c r="J5140" s="6">
        <v>0</v>
      </c>
    </row>
    <row r="5141" spans="1:10" x14ac:dyDescent="0.2">
      <c r="A5141" t="s">
        <v>10356</v>
      </c>
      <c r="B5141">
        <f>_xlfn.XLOOKUP(A5141,'Allowed as Qualifiers'!$A$1:$A$1896,'Allowed as Qualifiers'!$B$1:$B$1896,0)</f>
        <v>0</v>
      </c>
      <c r="C5141">
        <f t="shared" si="151"/>
        <v>0</v>
      </c>
      <c r="D5141" t="s">
        <v>10357</v>
      </c>
      <c r="G5141">
        <v>0</v>
      </c>
      <c r="H5141" t="str">
        <f>_xlfn.XLOOKUP(A5141,'Diversity Analysis'!$A$2:$A$2366,'Diversity Analysis'!$F$2:$F$2366,"")</f>
        <v/>
      </c>
      <c r="I5141">
        <v>0</v>
      </c>
      <c r="J5141" s="6">
        <v>0</v>
      </c>
    </row>
    <row r="5142" spans="1:10" x14ac:dyDescent="0.2">
      <c r="A5142" t="s">
        <v>10358</v>
      </c>
      <c r="B5142">
        <f>_xlfn.XLOOKUP(A5142,'Allowed as Qualifiers'!$A$1:$A$1896,'Allowed as Qualifiers'!$B$1:$B$1896,0)</f>
        <v>0</v>
      </c>
      <c r="C5142">
        <f t="shared" si="151"/>
        <v>0</v>
      </c>
      <c r="D5142" t="s">
        <v>10359</v>
      </c>
      <c r="G5142">
        <v>0</v>
      </c>
      <c r="H5142" t="str">
        <f>_xlfn.XLOOKUP(A5142,'Diversity Analysis'!$A$2:$A$2366,'Diversity Analysis'!$F$2:$F$2366,"")</f>
        <v/>
      </c>
      <c r="I5142">
        <v>0</v>
      </c>
      <c r="J5142" s="6">
        <v>0</v>
      </c>
    </row>
    <row r="5143" spans="1:10" x14ac:dyDescent="0.2">
      <c r="A5143" t="s">
        <v>10360</v>
      </c>
      <c r="B5143">
        <f>_xlfn.XLOOKUP(A5143,'Allowed as Qualifiers'!$A$1:$A$1896,'Allowed as Qualifiers'!$B$1:$B$1896,0)</f>
        <v>0</v>
      </c>
      <c r="C5143">
        <f t="shared" si="151"/>
        <v>0</v>
      </c>
      <c r="D5143" t="s">
        <v>10361</v>
      </c>
      <c r="G5143">
        <v>0</v>
      </c>
      <c r="H5143" t="str">
        <f>_xlfn.XLOOKUP(A5143,'Diversity Analysis'!$A$2:$A$2366,'Diversity Analysis'!$F$2:$F$2366,"")</f>
        <v/>
      </c>
      <c r="I5143">
        <v>0</v>
      </c>
      <c r="J5143" s="6">
        <v>0</v>
      </c>
    </row>
    <row r="5144" spans="1:10" x14ac:dyDescent="0.2">
      <c r="A5144" t="s">
        <v>10362</v>
      </c>
      <c r="B5144">
        <f>_xlfn.XLOOKUP(A5144,'Allowed as Qualifiers'!$A$1:$A$1896,'Allowed as Qualifiers'!$B$1:$B$1896,0)</f>
        <v>0</v>
      </c>
      <c r="C5144">
        <f t="shared" si="151"/>
        <v>0</v>
      </c>
      <c r="D5144" t="s">
        <v>10363</v>
      </c>
      <c r="G5144">
        <v>0</v>
      </c>
      <c r="H5144" t="str">
        <f>_xlfn.XLOOKUP(A5144,'Diversity Analysis'!$A$2:$A$2366,'Diversity Analysis'!$F$2:$F$2366,"")</f>
        <v/>
      </c>
      <c r="I5144">
        <v>0</v>
      </c>
      <c r="J5144" s="6">
        <v>0</v>
      </c>
    </row>
    <row r="5145" spans="1:10" x14ac:dyDescent="0.2">
      <c r="A5145" t="s">
        <v>10364</v>
      </c>
      <c r="B5145">
        <f>_xlfn.XLOOKUP(A5145,'Allowed as Qualifiers'!$A$1:$A$1896,'Allowed as Qualifiers'!$B$1:$B$1896,0)</f>
        <v>0</v>
      </c>
      <c r="C5145">
        <f t="shared" si="151"/>
        <v>0</v>
      </c>
      <c r="D5145" t="s">
        <v>10365</v>
      </c>
      <c r="G5145">
        <v>0</v>
      </c>
      <c r="H5145" t="str">
        <f>_xlfn.XLOOKUP(A5145,'Diversity Analysis'!$A$2:$A$2366,'Diversity Analysis'!$F$2:$F$2366,"")</f>
        <v/>
      </c>
      <c r="I5145">
        <v>0</v>
      </c>
      <c r="J5145" s="6">
        <v>0</v>
      </c>
    </row>
    <row r="5146" spans="1:10" x14ac:dyDescent="0.2">
      <c r="A5146" t="s">
        <v>10366</v>
      </c>
      <c r="B5146">
        <f>_xlfn.XLOOKUP(A5146,'Allowed as Qualifiers'!$A$1:$A$1896,'Allowed as Qualifiers'!$B$1:$B$1896,0)</f>
        <v>0</v>
      </c>
      <c r="C5146">
        <f t="shared" si="151"/>
        <v>0</v>
      </c>
      <c r="D5146" t="s">
        <v>10367</v>
      </c>
      <c r="G5146">
        <v>0</v>
      </c>
      <c r="H5146" t="str">
        <f>_xlfn.XLOOKUP(A5146,'Diversity Analysis'!$A$2:$A$2366,'Diversity Analysis'!$F$2:$F$2366,"")</f>
        <v/>
      </c>
      <c r="I5146">
        <v>0</v>
      </c>
      <c r="J5146" s="6">
        <v>0</v>
      </c>
    </row>
    <row r="5147" spans="1:10" x14ac:dyDescent="0.2">
      <c r="A5147" t="s">
        <v>10368</v>
      </c>
      <c r="B5147">
        <f>_xlfn.XLOOKUP(A5147,'Allowed as Qualifiers'!$A$1:$A$1896,'Allowed as Qualifiers'!$B$1:$B$1896,0)</f>
        <v>0</v>
      </c>
      <c r="C5147">
        <f t="shared" si="151"/>
        <v>0</v>
      </c>
      <c r="D5147" t="s">
        <v>10369</v>
      </c>
      <c r="G5147">
        <v>0</v>
      </c>
      <c r="H5147" t="str">
        <f>_xlfn.XLOOKUP(A5147,'Diversity Analysis'!$A$2:$A$2366,'Diversity Analysis'!$F$2:$F$2366,"")</f>
        <v/>
      </c>
      <c r="I5147">
        <v>0</v>
      </c>
      <c r="J5147" s="6">
        <v>0</v>
      </c>
    </row>
    <row r="5148" spans="1:10" x14ac:dyDescent="0.2">
      <c r="A5148" t="s">
        <v>10370</v>
      </c>
      <c r="B5148">
        <f>_xlfn.XLOOKUP(A5148,'Allowed as Qualifiers'!$A$1:$A$1896,'Allowed as Qualifiers'!$B$1:$B$1896,0)</f>
        <v>0</v>
      </c>
      <c r="C5148">
        <f t="shared" si="151"/>
        <v>0</v>
      </c>
      <c r="D5148" t="s">
        <v>10371</v>
      </c>
      <c r="G5148">
        <v>0</v>
      </c>
      <c r="H5148" t="str">
        <f>_xlfn.XLOOKUP(A5148,'Diversity Analysis'!$A$2:$A$2366,'Diversity Analysis'!$F$2:$F$2366,"")</f>
        <v/>
      </c>
      <c r="I5148">
        <v>0</v>
      </c>
      <c r="J5148" s="6">
        <v>0</v>
      </c>
    </row>
    <row r="5149" spans="1:10" x14ac:dyDescent="0.2">
      <c r="A5149" t="s">
        <v>10372</v>
      </c>
      <c r="B5149">
        <f>_xlfn.XLOOKUP(A5149,'Allowed as Qualifiers'!$A$1:$A$1896,'Allowed as Qualifiers'!$B$1:$B$1896,0)</f>
        <v>0</v>
      </c>
      <c r="C5149">
        <f t="shared" si="151"/>
        <v>0</v>
      </c>
      <c r="D5149" t="s">
        <v>10373</v>
      </c>
      <c r="G5149">
        <v>0</v>
      </c>
      <c r="H5149" t="str">
        <f>_xlfn.XLOOKUP(A5149,'Diversity Analysis'!$A$2:$A$2366,'Diversity Analysis'!$F$2:$F$2366,"")</f>
        <v/>
      </c>
      <c r="I5149">
        <v>0</v>
      </c>
      <c r="J5149" s="6">
        <v>0</v>
      </c>
    </row>
    <row r="5150" spans="1:10" x14ac:dyDescent="0.2">
      <c r="A5150" t="s">
        <v>10374</v>
      </c>
      <c r="B5150">
        <f>_xlfn.XLOOKUP(A5150,'Allowed as Qualifiers'!$A$1:$A$1896,'Allowed as Qualifiers'!$B$1:$B$1896,0)</f>
        <v>0</v>
      </c>
      <c r="C5150">
        <f t="shared" si="151"/>
        <v>0</v>
      </c>
      <c r="D5150" t="s">
        <v>10375</v>
      </c>
      <c r="G5150">
        <v>0</v>
      </c>
      <c r="H5150" t="str">
        <f>_xlfn.XLOOKUP(A5150,'Diversity Analysis'!$A$2:$A$2366,'Diversity Analysis'!$F$2:$F$2366,"")</f>
        <v/>
      </c>
      <c r="I5150">
        <v>0</v>
      </c>
      <c r="J5150" s="6">
        <v>0</v>
      </c>
    </row>
    <row r="5151" spans="1:10" x14ac:dyDescent="0.2">
      <c r="A5151" t="s">
        <v>10376</v>
      </c>
      <c r="B5151">
        <f>_xlfn.XLOOKUP(A5151,'Allowed as Qualifiers'!$A$1:$A$1896,'Allowed as Qualifiers'!$B$1:$B$1896,0)</f>
        <v>0</v>
      </c>
      <c r="C5151">
        <f t="shared" si="151"/>
        <v>0</v>
      </c>
      <c r="D5151" t="s">
        <v>10377</v>
      </c>
      <c r="G5151">
        <v>0</v>
      </c>
      <c r="H5151" t="str">
        <f>_xlfn.XLOOKUP(A5151,'Diversity Analysis'!$A$2:$A$2366,'Diversity Analysis'!$F$2:$F$2366,"")</f>
        <v/>
      </c>
      <c r="I5151">
        <v>0</v>
      </c>
      <c r="J5151" s="6">
        <v>0</v>
      </c>
    </row>
    <row r="5152" spans="1:10" x14ac:dyDescent="0.2">
      <c r="A5152" t="s">
        <v>10378</v>
      </c>
      <c r="B5152">
        <f>_xlfn.XLOOKUP(A5152,'Allowed as Qualifiers'!$A$1:$A$1896,'Allowed as Qualifiers'!$B$1:$B$1896,0)</f>
        <v>1</v>
      </c>
      <c r="C5152">
        <f t="shared" si="151"/>
        <v>0</v>
      </c>
      <c r="D5152" t="s">
        <v>10379</v>
      </c>
      <c r="G5152">
        <v>0</v>
      </c>
      <c r="H5152" t="str">
        <f>_xlfn.XLOOKUP(A5152,'Diversity Analysis'!$A$2:$A$2366,'Diversity Analysis'!$F$2:$F$2366,"")</f>
        <v/>
      </c>
      <c r="I5152">
        <v>0</v>
      </c>
      <c r="J5152" s="6">
        <v>0</v>
      </c>
    </row>
    <row r="5153" spans="1:10" x14ac:dyDescent="0.2">
      <c r="A5153" t="s">
        <v>10380</v>
      </c>
      <c r="B5153">
        <f>_xlfn.XLOOKUP(A5153,'Allowed as Qualifiers'!$A$1:$A$1896,'Allowed as Qualifiers'!$B$1:$B$1896,0)</f>
        <v>0</v>
      </c>
      <c r="C5153">
        <f t="shared" si="151"/>
        <v>0</v>
      </c>
      <c r="D5153" t="s">
        <v>10381</v>
      </c>
      <c r="G5153">
        <v>0</v>
      </c>
      <c r="H5153" t="str">
        <f>_xlfn.XLOOKUP(A5153,'Diversity Analysis'!$A$2:$A$2366,'Diversity Analysis'!$F$2:$F$2366,"")</f>
        <v/>
      </c>
      <c r="I5153">
        <v>0</v>
      </c>
      <c r="J5153" s="6">
        <v>0</v>
      </c>
    </row>
    <row r="5154" spans="1:10" x14ac:dyDescent="0.2">
      <c r="A5154" t="s">
        <v>10382</v>
      </c>
      <c r="B5154">
        <f>_xlfn.XLOOKUP(A5154,'Allowed as Qualifiers'!$A$1:$A$1896,'Allowed as Qualifiers'!$B$1:$B$1896,0)</f>
        <v>0</v>
      </c>
      <c r="C5154">
        <f t="shared" si="151"/>
        <v>0</v>
      </c>
      <c r="D5154" t="s">
        <v>10383</v>
      </c>
      <c r="G5154">
        <v>0</v>
      </c>
      <c r="H5154" t="str">
        <f>_xlfn.XLOOKUP(A5154,'Diversity Analysis'!$A$2:$A$2366,'Diversity Analysis'!$F$2:$F$2366,"")</f>
        <v/>
      </c>
      <c r="I5154">
        <v>0</v>
      </c>
      <c r="J5154" s="6">
        <v>0</v>
      </c>
    </row>
    <row r="5155" spans="1:10" x14ac:dyDescent="0.2">
      <c r="A5155" t="s">
        <v>10384</v>
      </c>
      <c r="B5155">
        <f>_xlfn.XLOOKUP(A5155,'Allowed as Qualifiers'!$A$1:$A$1896,'Allowed as Qualifiers'!$B$1:$B$1896,0)</f>
        <v>0</v>
      </c>
      <c r="C5155">
        <f t="shared" si="151"/>
        <v>0</v>
      </c>
      <c r="D5155" t="s">
        <v>10385</v>
      </c>
      <c r="G5155">
        <v>0</v>
      </c>
      <c r="H5155" t="str">
        <f>_xlfn.XLOOKUP(A5155,'Diversity Analysis'!$A$2:$A$2366,'Diversity Analysis'!$F$2:$F$2366,"")</f>
        <v/>
      </c>
      <c r="I5155">
        <v>0</v>
      </c>
      <c r="J5155" s="6">
        <v>0</v>
      </c>
    </row>
    <row r="5156" spans="1:10" x14ac:dyDescent="0.2">
      <c r="A5156" t="s">
        <v>10386</v>
      </c>
      <c r="B5156">
        <f>_xlfn.XLOOKUP(A5156,'Allowed as Qualifiers'!$A$1:$A$1896,'Allowed as Qualifiers'!$B$1:$B$1896,0)</f>
        <v>0</v>
      </c>
      <c r="C5156">
        <f t="shared" si="151"/>
        <v>0</v>
      </c>
      <c r="D5156" t="s">
        <v>10387</v>
      </c>
      <c r="G5156">
        <v>0</v>
      </c>
      <c r="H5156" t="str">
        <f>_xlfn.XLOOKUP(A5156,'Diversity Analysis'!$A$2:$A$2366,'Diversity Analysis'!$F$2:$F$2366,"")</f>
        <v/>
      </c>
      <c r="I5156">
        <v>0</v>
      </c>
      <c r="J5156" s="6">
        <v>0</v>
      </c>
    </row>
    <row r="5157" spans="1:10" x14ac:dyDescent="0.2">
      <c r="A5157" t="s">
        <v>10388</v>
      </c>
      <c r="B5157">
        <f>_xlfn.XLOOKUP(A5157,'Allowed as Qualifiers'!$A$1:$A$1896,'Allowed as Qualifiers'!$B$1:$B$1896,0)</f>
        <v>0</v>
      </c>
      <c r="C5157">
        <f t="shared" si="151"/>
        <v>0</v>
      </c>
      <c r="D5157" t="s">
        <v>10389</v>
      </c>
      <c r="G5157">
        <v>0</v>
      </c>
      <c r="H5157" t="str">
        <f>_xlfn.XLOOKUP(A5157,'Diversity Analysis'!$A$2:$A$2366,'Diversity Analysis'!$F$2:$F$2366,"")</f>
        <v/>
      </c>
      <c r="I5157">
        <v>0</v>
      </c>
      <c r="J5157" s="6">
        <v>0</v>
      </c>
    </row>
    <row r="5158" spans="1:10" x14ac:dyDescent="0.2">
      <c r="A5158" t="s">
        <v>10390</v>
      </c>
      <c r="B5158">
        <f>_xlfn.XLOOKUP(A5158,'Allowed as Qualifiers'!$A$1:$A$1896,'Allowed as Qualifiers'!$B$1:$B$1896,0)</f>
        <v>0</v>
      </c>
      <c r="C5158">
        <f t="shared" si="151"/>
        <v>0</v>
      </c>
      <c r="D5158" t="s">
        <v>10391</v>
      </c>
      <c r="G5158">
        <v>0</v>
      </c>
      <c r="H5158" t="str">
        <f>_xlfn.XLOOKUP(A5158,'Diversity Analysis'!$A$2:$A$2366,'Diversity Analysis'!$F$2:$F$2366,"")</f>
        <v/>
      </c>
      <c r="I5158">
        <v>0</v>
      </c>
      <c r="J5158" s="6">
        <v>0</v>
      </c>
    </row>
    <row r="5159" spans="1:10" x14ac:dyDescent="0.2">
      <c r="A5159" t="s">
        <v>10392</v>
      </c>
      <c r="B5159">
        <f>_xlfn.XLOOKUP(A5159,'Allowed as Qualifiers'!$A$1:$A$1896,'Allowed as Qualifiers'!$B$1:$B$1896,0)</f>
        <v>0</v>
      </c>
      <c r="C5159">
        <f t="shared" si="151"/>
        <v>0</v>
      </c>
      <c r="D5159" t="s">
        <v>10393</v>
      </c>
      <c r="G5159">
        <v>0</v>
      </c>
      <c r="H5159" t="str">
        <f>_xlfn.XLOOKUP(A5159,'Diversity Analysis'!$A$2:$A$2366,'Diversity Analysis'!$F$2:$F$2366,"")</f>
        <v/>
      </c>
      <c r="I5159">
        <v>0</v>
      </c>
      <c r="J5159" s="6">
        <v>0</v>
      </c>
    </row>
    <row r="5160" spans="1:10" x14ac:dyDescent="0.2">
      <c r="A5160" t="s">
        <v>10394</v>
      </c>
      <c r="B5160">
        <f>_xlfn.XLOOKUP(A5160,'Allowed as Qualifiers'!$A$1:$A$1896,'Allowed as Qualifiers'!$B$1:$B$1896,0)</f>
        <v>0</v>
      </c>
      <c r="C5160">
        <f t="shared" si="151"/>
        <v>0</v>
      </c>
      <c r="D5160" t="s">
        <v>10395</v>
      </c>
      <c r="G5160">
        <v>0</v>
      </c>
      <c r="H5160" t="str">
        <f>_xlfn.XLOOKUP(A5160,'Diversity Analysis'!$A$2:$A$2366,'Diversity Analysis'!$F$2:$F$2366,"")</f>
        <v/>
      </c>
      <c r="I5160">
        <v>0</v>
      </c>
      <c r="J5160" s="6">
        <v>0</v>
      </c>
    </row>
    <row r="5161" spans="1:10" x14ac:dyDescent="0.2">
      <c r="A5161" t="s">
        <v>10396</v>
      </c>
      <c r="B5161">
        <f>_xlfn.XLOOKUP(A5161,'Allowed as Qualifiers'!$A$1:$A$1896,'Allowed as Qualifiers'!$B$1:$B$1896,0)</f>
        <v>0</v>
      </c>
      <c r="C5161">
        <f t="shared" si="151"/>
        <v>0</v>
      </c>
      <c r="D5161" t="s">
        <v>10397</v>
      </c>
      <c r="G5161">
        <v>0</v>
      </c>
      <c r="H5161" t="str">
        <f>_xlfn.XLOOKUP(A5161,'Diversity Analysis'!$A$2:$A$2366,'Diversity Analysis'!$F$2:$F$2366,"")</f>
        <v/>
      </c>
      <c r="I5161">
        <v>0</v>
      </c>
      <c r="J5161" s="6">
        <v>0</v>
      </c>
    </row>
    <row r="5162" spans="1:10" x14ac:dyDescent="0.2">
      <c r="A5162" t="s">
        <v>10398</v>
      </c>
      <c r="B5162">
        <f>_xlfn.XLOOKUP(A5162,'Allowed as Qualifiers'!$A$1:$A$1896,'Allowed as Qualifiers'!$B$1:$B$1896,0)</f>
        <v>0</v>
      </c>
      <c r="C5162">
        <f t="shared" si="151"/>
        <v>0</v>
      </c>
      <c r="D5162" t="s">
        <v>10399</v>
      </c>
      <c r="G5162">
        <v>0</v>
      </c>
      <c r="H5162" t="str">
        <f>_xlfn.XLOOKUP(A5162,'Diversity Analysis'!$A$2:$A$2366,'Diversity Analysis'!$F$2:$F$2366,"")</f>
        <v/>
      </c>
      <c r="I5162">
        <v>0</v>
      </c>
      <c r="J5162" s="6">
        <v>0</v>
      </c>
    </row>
    <row r="5163" spans="1:10" x14ac:dyDescent="0.2">
      <c r="A5163" t="s">
        <v>10400</v>
      </c>
      <c r="B5163">
        <f>_xlfn.XLOOKUP(A5163,'Allowed as Qualifiers'!$A$1:$A$1896,'Allowed as Qualifiers'!$B$1:$B$1896,0)</f>
        <v>0</v>
      </c>
      <c r="C5163">
        <f t="shared" si="151"/>
        <v>0</v>
      </c>
      <c r="D5163" t="s">
        <v>10401</v>
      </c>
      <c r="G5163">
        <v>0</v>
      </c>
      <c r="H5163" t="str">
        <f>_xlfn.XLOOKUP(A5163,'Diversity Analysis'!$A$2:$A$2366,'Diversity Analysis'!$F$2:$F$2366,"")</f>
        <v/>
      </c>
      <c r="I5163">
        <v>0</v>
      </c>
      <c r="J5163" s="6">
        <v>0</v>
      </c>
    </row>
    <row r="5164" spans="1:10" x14ac:dyDescent="0.2">
      <c r="A5164" t="s">
        <v>10402</v>
      </c>
      <c r="B5164">
        <f>_xlfn.XLOOKUP(A5164,'Allowed as Qualifiers'!$A$1:$A$1896,'Allowed as Qualifiers'!$B$1:$B$1896,0)</f>
        <v>1</v>
      </c>
      <c r="C5164">
        <f t="shared" si="151"/>
        <v>0</v>
      </c>
      <c r="D5164" t="s">
        <v>10403</v>
      </c>
      <c r="G5164">
        <v>0</v>
      </c>
      <c r="H5164" t="str">
        <f>_xlfn.XLOOKUP(A5164,'Diversity Analysis'!$A$2:$A$2366,'Diversity Analysis'!$F$2:$F$2366,"")</f>
        <v/>
      </c>
      <c r="I5164">
        <v>0</v>
      </c>
      <c r="J5164" s="6">
        <v>0</v>
      </c>
    </row>
    <row r="5165" spans="1:10" x14ac:dyDescent="0.2">
      <c r="A5165" t="s">
        <v>10404</v>
      </c>
      <c r="B5165">
        <f>_xlfn.XLOOKUP(A5165,'Allowed as Qualifiers'!$A$1:$A$1896,'Allowed as Qualifiers'!$B$1:$B$1896,0)</f>
        <v>0</v>
      </c>
      <c r="C5165">
        <f t="shared" si="151"/>
        <v>0</v>
      </c>
      <c r="D5165" t="s">
        <v>10405</v>
      </c>
      <c r="G5165">
        <v>0</v>
      </c>
      <c r="H5165" t="str">
        <f>_xlfn.XLOOKUP(A5165,'Diversity Analysis'!$A$2:$A$2366,'Diversity Analysis'!$F$2:$F$2366,"")</f>
        <v/>
      </c>
      <c r="I5165">
        <v>0</v>
      </c>
      <c r="J5165" s="6">
        <v>0</v>
      </c>
    </row>
    <row r="5166" spans="1:10" x14ac:dyDescent="0.2">
      <c r="A5166" t="s">
        <v>10406</v>
      </c>
      <c r="B5166">
        <f>_xlfn.XLOOKUP(A5166,'Allowed as Qualifiers'!$A$1:$A$1896,'Allowed as Qualifiers'!$B$1:$B$1896,0)</f>
        <v>0</v>
      </c>
      <c r="C5166">
        <f t="shared" si="151"/>
        <v>0</v>
      </c>
      <c r="D5166" t="s">
        <v>10407</v>
      </c>
      <c r="G5166">
        <v>0</v>
      </c>
      <c r="H5166" t="str">
        <f>_xlfn.XLOOKUP(A5166,'Diversity Analysis'!$A$2:$A$2366,'Diversity Analysis'!$F$2:$F$2366,"")</f>
        <v/>
      </c>
      <c r="I5166">
        <v>0</v>
      </c>
      <c r="J5166" s="6">
        <v>0</v>
      </c>
    </row>
    <row r="5167" spans="1:10" x14ac:dyDescent="0.2">
      <c r="A5167" t="s">
        <v>10408</v>
      </c>
      <c r="B5167">
        <f>_xlfn.XLOOKUP(A5167,'Allowed as Qualifiers'!$A$1:$A$1896,'Allowed as Qualifiers'!$B$1:$B$1896,0)</f>
        <v>0</v>
      </c>
      <c r="C5167">
        <f t="shared" si="151"/>
        <v>0</v>
      </c>
      <c r="D5167" t="s">
        <v>10409</v>
      </c>
      <c r="G5167">
        <v>0</v>
      </c>
      <c r="H5167" t="str">
        <f>_xlfn.XLOOKUP(A5167,'Diversity Analysis'!$A$2:$A$2366,'Diversity Analysis'!$F$2:$F$2366,"")</f>
        <v/>
      </c>
      <c r="I5167">
        <v>0</v>
      </c>
      <c r="J5167" s="6">
        <v>0</v>
      </c>
    </row>
    <row r="5168" spans="1:10" x14ac:dyDescent="0.2">
      <c r="A5168" t="s">
        <v>10410</v>
      </c>
      <c r="B5168">
        <f>_xlfn.XLOOKUP(A5168,'Allowed as Qualifiers'!$A$1:$A$1896,'Allowed as Qualifiers'!$B$1:$B$1896,0)</f>
        <v>0</v>
      </c>
      <c r="C5168">
        <f t="shared" si="151"/>
        <v>0</v>
      </c>
      <c r="D5168" t="s">
        <v>10411</v>
      </c>
      <c r="G5168">
        <v>0</v>
      </c>
      <c r="H5168" t="str">
        <f>_xlfn.XLOOKUP(A5168,'Diversity Analysis'!$A$2:$A$2366,'Diversity Analysis'!$F$2:$F$2366,"")</f>
        <v/>
      </c>
      <c r="I5168">
        <v>0</v>
      </c>
      <c r="J5168" s="6">
        <v>0</v>
      </c>
    </row>
    <row r="5169" spans="1:10" x14ac:dyDescent="0.2">
      <c r="A5169" t="s">
        <v>10412</v>
      </c>
      <c r="B5169">
        <f>_xlfn.XLOOKUP(A5169,'Allowed as Qualifiers'!$A$1:$A$1896,'Allowed as Qualifiers'!$B$1:$B$1896,0)</f>
        <v>0</v>
      </c>
      <c r="C5169">
        <f t="shared" si="151"/>
        <v>0</v>
      </c>
      <c r="D5169" t="s">
        <v>10413</v>
      </c>
      <c r="G5169">
        <v>0</v>
      </c>
      <c r="H5169" t="str">
        <f>_xlfn.XLOOKUP(A5169,'Diversity Analysis'!$A$2:$A$2366,'Diversity Analysis'!$F$2:$F$2366,"")</f>
        <v/>
      </c>
      <c r="I5169">
        <v>0</v>
      </c>
      <c r="J5169" s="6">
        <v>0</v>
      </c>
    </row>
    <row r="5170" spans="1:10" x14ac:dyDescent="0.2">
      <c r="A5170" t="s">
        <v>10414</v>
      </c>
      <c r="B5170">
        <f>_xlfn.XLOOKUP(A5170,'Allowed as Qualifiers'!$A$1:$A$1896,'Allowed as Qualifiers'!$B$1:$B$1896,0)</f>
        <v>0</v>
      </c>
      <c r="C5170">
        <f t="shared" si="151"/>
        <v>0</v>
      </c>
      <c r="D5170" t="s">
        <v>10415</v>
      </c>
      <c r="G5170">
        <v>0</v>
      </c>
      <c r="H5170" t="str">
        <f>_xlfn.XLOOKUP(A5170,'Diversity Analysis'!$A$2:$A$2366,'Diversity Analysis'!$F$2:$F$2366,"")</f>
        <v/>
      </c>
      <c r="I5170">
        <v>0</v>
      </c>
      <c r="J5170" s="6">
        <v>0</v>
      </c>
    </row>
    <row r="5171" spans="1:10" x14ac:dyDescent="0.2">
      <c r="A5171" t="s">
        <v>10416</v>
      </c>
      <c r="B5171">
        <f>_xlfn.XLOOKUP(A5171,'Allowed as Qualifiers'!$A$1:$A$1896,'Allowed as Qualifiers'!$B$1:$B$1896,0)</f>
        <v>0</v>
      </c>
      <c r="C5171">
        <f t="shared" si="151"/>
        <v>0</v>
      </c>
      <c r="D5171" t="s">
        <v>10417</v>
      </c>
      <c r="G5171">
        <v>0</v>
      </c>
      <c r="H5171" t="str">
        <f>_xlfn.XLOOKUP(A5171,'Diversity Analysis'!$A$2:$A$2366,'Diversity Analysis'!$F$2:$F$2366,"")</f>
        <v/>
      </c>
      <c r="I5171">
        <v>0</v>
      </c>
      <c r="J5171" s="6">
        <v>0</v>
      </c>
    </row>
    <row r="5172" spans="1:10" x14ac:dyDescent="0.2">
      <c r="A5172" t="s">
        <v>10418</v>
      </c>
      <c r="B5172">
        <f>_xlfn.XLOOKUP(A5172,'Allowed as Qualifiers'!$A$1:$A$1896,'Allowed as Qualifiers'!$B$1:$B$1896,0)</f>
        <v>0</v>
      </c>
      <c r="C5172">
        <f t="shared" si="151"/>
        <v>0</v>
      </c>
      <c r="D5172" t="s">
        <v>10419</v>
      </c>
      <c r="G5172">
        <v>0</v>
      </c>
      <c r="H5172" t="str">
        <f>_xlfn.XLOOKUP(A5172,'Diversity Analysis'!$A$2:$A$2366,'Diversity Analysis'!$F$2:$F$2366,"")</f>
        <v/>
      </c>
      <c r="I5172">
        <v>0</v>
      </c>
      <c r="J5172" s="6">
        <v>0</v>
      </c>
    </row>
    <row r="5173" spans="1:10" x14ac:dyDescent="0.2">
      <c r="A5173" t="s">
        <v>10420</v>
      </c>
      <c r="B5173">
        <f>_xlfn.XLOOKUP(A5173,'Allowed as Qualifiers'!$A$1:$A$1896,'Allowed as Qualifiers'!$B$1:$B$1896,0)</f>
        <v>0</v>
      </c>
      <c r="C5173">
        <f t="shared" si="151"/>
        <v>0</v>
      </c>
      <c r="D5173" t="s">
        <v>10421</v>
      </c>
      <c r="G5173">
        <v>0</v>
      </c>
      <c r="H5173" t="str">
        <f>_xlfn.XLOOKUP(A5173,'Diversity Analysis'!$A$2:$A$2366,'Diversity Analysis'!$F$2:$F$2366,"")</f>
        <v/>
      </c>
      <c r="I5173">
        <v>0</v>
      </c>
      <c r="J5173" s="6">
        <v>0</v>
      </c>
    </row>
    <row r="5174" spans="1:10" x14ac:dyDescent="0.2">
      <c r="A5174" t="s">
        <v>10422</v>
      </c>
      <c r="B5174">
        <f>_xlfn.XLOOKUP(A5174,'Allowed as Qualifiers'!$A$1:$A$1896,'Allowed as Qualifiers'!$B$1:$B$1896,0)</f>
        <v>0</v>
      </c>
      <c r="C5174">
        <f t="shared" si="151"/>
        <v>0</v>
      </c>
      <c r="D5174" t="s">
        <v>10423</v>
      </c>
      <c r="G5174">
        <v>0</v>
      </c>
      <c r="H5174" t="str">
        <f>_xlfn.XLOOKUP(A5174,'Diversity Analysis'!$A$2:$A$2366,'Diversity Analysis'!$F$2:$F$2366,"")</f>
        <v/>
      </c>
      <c r="I5174">
        <v>0</v>
      </c>
      <c r="J5174" s="6">
        <v>0</v>
      </c>
    </row>
    <row r="5175" spans="1:10" x14ac:dyDescent="0.2">
      <c r="A5175" t="s">
        <v>10424</v>
      </c>
      <c r="B5175">
        <f>_xlfn.XLOOKUP(A5175,'Allowed as Qualifiers'!$A$1:$A$1896,'Allowed as Qualifiers'!$B$1:$B$1896,0)</f>
        <v>0</v>
      </c>
      <c r="C5175">
        <f t="shared" si="151"/>
        <v>0</v>
      </c>
      <c r="D5175" t="s">
        <v>10425</v>
      </c>
      <c r="G5175">
        <v>0</v>
      </c>
      <c r="H5175" t="str">
        <f>_xlfn.XLOOKUP(A5175,'Diversity Analysis'!$A$2:$A$2366,'Diversity Analysis'!$F$2:$F$2366,"")</f>
        <v/>
      </c>
      <c r="I5175">
        <v>0</v>
      </c>
      <c r="J5175" s="6">
        <v>0</v>
      </c>
    </row>
    <row r="5176" spans="1:10" x14ac:dyDescent="0.2">
      <c r="A5176" t="s">
        <v>10426</v>
      </c>
      <c r="B5176">
        <f>_xlfn.XLOOKUP(A5176,'Allowed as Qualifiers'!$A$1:$A$1896,'Allowed as Qualifiers'!$B$1:$B$1896,0)</f>
        <v>0</v>
      </c>
      <c r="C5176">
        <f t="shared" si="151"/>
        <v>0</v>
      </c>
      <c r="D5176" t="s">
        <v>10427</v>
      </c>
      <c r="G5176">
        <v>0</v>
      </c>
      <c r="H5176" t="str">
        <f>_xlfn.XLOOKUP(A5176,'Diversity Analysis'!$A$2:$A$2366,'Diversity Analysis'!$F$2:$F$2366,"")</f>
        <v/>
      </c>
      <c r="I5176">
        <v>0</v>
      </c>
      <c r="J5176" s="6">
        <v>0</v>
      </c>
    </row>
    <row r="5177" spans="1:10" x14ac:dyDescent="0.2">
      <c r="A5177" t="s">
        <v>10428</v>
      </c>
      <c r="B5177">
        <f>_xlfn.XLOOKUP(A5177,'Allowed as Qualifiers'!$A$1:$A$1896,'Allowed as Qualifiers'!$B$1:$B$1896,0)</f>
        <v>0</v>
      </c>
      <c r="C5177">
        <f t="shared" si="151"/>
        <v>0</v>
      </c>
      <c r="D5177" t="s">
        <v>10429</v>
      </c>
      <c r="G5177">
        <v>0</v>
      </c>
      <c r="H5177" t="str">
        <f>_xlfn.XLOOKUP(A5177,'Diversity Analysis'!$A$2:$A$2366,'Diversity Analysis'!$F$2:$F$2366,"")</f>
        <v/>
      </c>
      <c r="I5177">
        <v>0</v>
      </c>
      <c r="J5177" s="6">
        <v>0</v>
      </c>
    </row>
    <row r="5178" spans="1:10" x14ac:dyDescent="0.2">
      <c r="A5178" t="s">
        <v>10430</v>
      </c>
      <c r="B5178">
        <f>_xlfn.XLOOKUP(A5178,'Allowed as Qualifiers'!$A$1:$A$1896,'Allowed as Qualifiers'!$B$1:$B$1896,0)</f>
        <v>0</v>
      </c>
      <c r="C5178">
        <f t="shared" si="151"/>
        <v>0</v>
      </c>
      <c r="D5178" t="s">
        <v>10431</v>
      </c>
      <c r="G5178">
        <v>0</v>
      </c>
      <c r="H5178" t="str">
        <f>_xlfn.XLOOKUP(A5178,'Diversity Analysis'!$A$2:$A$2366,'Diversity Analysis'!$F$2:$F$2366,"")</f>
        <v/>
      </c>
      <c r="I5178">
        <v>0</v>
      </c>
      <c r="J5178" s="6">
        <v>0</v>
      </c>
    </row>
    <row r="5179" spans="1:10" x14ac:dyDescent="0.2">
      <c r="A5179" t="s">
        <v>10432</v>
      </c>
      <c r="B5179">
        <f>_xlfn.XLOOKUP(A5179,'Allowed as Qualifiers'!$A$1:$A$1896,'Allowed as Qualifiers'!$B$1:$B$1896,0)</f>
        <v>0</v>
      </c>
      <c r="C5179">
        <f t="shared" si="151"/>
        <v>0</v>
      </c>
      <c r="D5179" t="s">
        <v>10433</v>
      </c>
      <c r="G5179">
        <v>0</v>
      </c>
      <c r="H5179" t="str">
        <f>_xlfn.XLOOKUP(A5179,'Diversity Analysis'!$A$2:$A$2366,'Diversity Analysis'!$F$2:$F$2366,"")</f>
        <v/>
      </c>
      <c r="I5179">
        <v>0</v>
      </c>
      <c r="J5179" s="6">
        <v>0</v>
      </c>
    </row>
    <row r="5180" spans="1:10" x14ac:dyDescent="0.2">
      <c r="A5180" t="s">
        <v>10434</v>
      </c>
      <c r="B5180">
        <f>_xlfn.XLOOKUP(A5180,'Allowed as Qualifiers'!$A$1:$A$1896,'Allowed as Qualifiers'!$B$1:$B$1896,0)</f>
        <v>0</v>
      </c>
      <c r="C5180">
        <f t="shared" si="151"/>
        <v>0</v>
      </c>
      <c r="D5180" t="s">
        <v>10435</v>
      </c>
      <c r="G5180">
        <v>0</v>
      </c>
      <c r="H5180" t="str">
        <f>_xlfn.XLOOKUP(A5180,'Diversity Analysis'!$A$2:$A$2366,'Diversity Analysis'!$F$2:$F$2366,"")</f>
        <v/>
      </c>
      <c r="I5180">
        <v>0</v>
      </c>
      <c r="J5180" s="6">
        <v>0</v>
      </c>
    </row>
    <row r="5181" spans="1:10" x14ac:dyDescent="0.2">
      <c r="A5181" t="s">
        <v>10436</v>
      </c>
      <c r="B5181">
        <f>_xlfn.XLOOKUP(A5181,'Allowed as Qualifiers'!$A$1:$A$1896,'Allowed as Qualifiers'!$B$1:$B$1896,0)</f>
        <v>0</v>
      </c>
      <c r="C5181">
        <f t="shared" si="151"/>
        <v>0</v>
      </c>
      <c r="D5181" t="s">
        <v>10437</v>
      </c>
      <c r="G5181">
        <v>0</v>
      </c>
      <c r="H5181" t="str">
        <f>_xlfn.XLOOKUP(A5181,'Diversity Analysis'!$A$2:$A$2366,'Diversity Analysis'!$F$2:$F$2366,"")</f>
        <v/>
      </c>
      <c r="I5181">
        <v>0</v>
      </c>
      <c r="J5181" s="6">
        <v>0</v>
      </c>
    </row>
    <row r="5182" spans="1:10" x14ac:dyDescent="0.2">
      <c r="A5182" t="s">
        <v>10438</v>
      </c>
      <c r="B5182">
        <f>_xlfn.XLOOKUP(A5182,'Allowed as Qualifiers'!$A$1:$A$1896,'Allowed as Qualifiers'!$B$1:$B$1896,0)</f>
        <v>0</v>
      </c>
      <c r="C5182">
        <f t="shared" si="151"/>
        <v>0</v>
      </c>
      <c r="D5182" t="s">
        <v>10439</v>
      </c>
      <c r="G5182">
        <v>0</v>
      </c>
      <c r="H5182" t="str">
        <f>_xlfn.XLOOKUP(A5182,'Diversity Analysis'!$A$2:$A$2366,'Diversity Analysis'!$F$2:$F$2366,"")</f>
        <v/>
      </c>
      <c r="I5182">
        <v>0</v>
      </c>
      <c r="J5182" s="6">
        <v>0</v>
      </c>
    </row>
    <row r="5183" spans="1:10" x14ac:dyDescent="0.2">
      <c r="A5183" t="s">
        <v>10440</v>
      </c>
      <c r="B5183">
        <f>_xlfn.XLOOKUP(A5183,'Allowed as Qualifiers'!$A$1:$A$1896,'Allowed as Qualifiers'!$B$1:$B$1896,0)</f>
        <v>0</v>
      </c>
      <c r="C5183">
        <f t="shared" si="151"/>
        <v>0</v>
      </c>
      <c r="D5183" t="s">
        <v>10441</v>
      </c>
      <c r="G5183">
        <v>0</v>
      </c>
      <c r="H5183" t="str">
        <f>_xlfn.XLOOKUP(A5183,'Diversity Analysis'!$A$2:$A$2366,'Diversity Analysis'!$F$2:$F$2366,"")</f>
        <v/>
      </c>
      <c r="I5183">
        <v>0</v>
      </c>
      <c r="J5183" s="6">
        <v>0</v>
      </c>
    </row>
    <row r="5184" spans="1:10" x14ac:dyDescent="0.2">
      <c r="A5184" t="s">
        <v>10442</v>
      </c>
      <c r="B5184">
        <f>_xlfn.XLOOKUP(A5184,'Allowed as Qualifiers'!$A$1:$A$1896,'Allowed as Qualifiers'!$B$1:$B$1896,0)</f>
        <v>0</v>
      </c>
      <c r="C5184">
        <f t="shared" si="151"/>
        <v>0</v>
      </c>
      <c r="D5184" t="s">
        <v>10443</v>
      </c>
      <c r="G5184">
        <v>0</v>
      </c>
      <c r="H5184" t="str">
        <f>_xlfn.XLOOKUP(A5184,'Diversity Analysis'!$A$2:$A$2366,'Diversity Analysis'!$F$2:$F$2366,"")</f>
        <v/>
      </c>
      <c r="I5184">
        <v>0</v>
      </c>
      <c r="J5184" s="6">
        <v>0</v>
      </c>
    </row>
    <row r="5185" spans="1:10" x14ac:dyDescent="0.2">
      <c r="A5185" t="s">
        <v>10444</v>
      </c>
      <c r="B5185">
        <f>_xlfn.XLOOKUP(A5185,'Allowed as Qualifiers'!$A$1:$A$1896,'Allowed as Qualifiers'!$B$1:$B$1896,0)</f>
        <v>0</v>
      </c>
      <c r="C5185">
        <f t="shared" si="151"/>
        <v>0</v>
      </c>
      <c r="D5185" t="s">
        <v>10445</v>
      </c>
      <c r="G5185">
        <v>0</v>
      </c>
      <c r="H5185" t="str">
        <f>_xlfn.XLOOKUP(A5185,'Diversity Analysis'!$A$2:$A$2366,'Diversity Analysis'!$F$2:$F$2366,"")</f>
        <v/>
      </c>
      <c r="I5185">
        <v>0</v>
      </c>
      <c r="J5185" s="6">
        <v>0</v>
      </c>
    </row>
    <row r="5186" spans="1:10" x14ac:dyDescent="0.2">
      <c r="A5186" t="s">
        <v>10446</v>
      </c>
      <c r="B5186">
        <f>_xlfn.XLOOKUP(A5186,'Allowed as Qualifiers'!$A$1:$A$1896,'Allowed as Qualifiers'!$B$1:$B$1896,0)</f>
        <v>1</v>
      </c>
      <c r="C5186">
        <f t="shared" si="151"/>
        <v>0</v>
      </c>
      <c r="D5186" t="s">
        <v>10447</v>
      </c>
      <c r="G5186">
        <v>0</v>
      </c>
      <c r="H5186" t="str">
        <f>_xlfn.XLOOKUP(A5186,'Diversity Analysis'!$A$2:$A$2366,'Diversity Analysis'!$F$2:$F$2366,"")</f>
        <v/>
      </c>
      <c r="I5186">
        <v>0</v>
      </c>
      <c r="J5186" s="6">
        <v>0</v>
      </c>
    </row>
    <row r="5187" spans="1:10" x14ac:dyDescent="0.2">
      <c r="A5187" t="s">
        <v>10448</v>
      </c>
      <c r="B5187">
        <f>_xlfn.XLOOKUP(A5187,'Allowed as Qualifiers'!$A$1:$A$1896,'Allowed as Qualifiers'!$B$1:$B$1896,0)</f>
        <v>1</v>
      </c>
      <c r="C5187">
        <f t="shared" ref="C5187:C5250" si="152">IF(B5187=1,1,0)*IF(G5187&gt;0,1,0)</f>
        <v>0</v>
      </c>
      <c r="D5187" t="s">
        <v>10449</v>
      </c>
      <c r="G5187">
        <v>0</v>
      </c>
      <c r="H5187" t="str">
        <f>_xlfn.XLOOKUP(A5187,'Diversity Analysis'!$A$2:$A$2366,'Diversity Analysis'!$F$2:$F$2366,"")</f>
        <v/>
      </c>
      <c r="I5187">
        <v>0</v>
      </c>
      <c r="J5187" s="6">
        <v>0</v>
      </c>
    </row>
    <row r="5188" spans="1:10" x14ac:dyDescent="0.2">
      <c r="A5188" t="s">
        <v>10450</v>
      </c>
      <c r="B5188">
        <f>_xlfn.XLOOKUP(A5188,'Allowed as Qualifiers'!$A$1:$A$1896,'Allowed as Qualifiers'!$B$1:$B$1896,0)</f>
        <v>0</v>
      </c>
      <c r="C5188">
        <f t="shared" si="152"/>
        <v>0</v>
      </c>
      <c r="D5188" t="s">
        <v>10451</v>
      </c>
      <c r="G5188">
        <v>0</v>
      </c>
      <c r="H5188" t="str">
        <f>_xlfn.XLOOKUP(A5188,'Diversity Analysis'!$A$2:$A$2366,'Diversity Analysis'!$F$2:$F$2366,"")</f>
        <v/>
      </c>
      <c r="I5188">
        <v>0</v>
      </c>
      <c r="J5188" s="6">
        <v>0</v>
      </c>
    </row>
    <row r="5189" spans="1:10" x14ac:dyDescent="0.2">
      <c r="A5189" t="s">
        <v>10452</v>
      </c>
      <c r="B5189">
        <f>_xlfn.XLOOKUP(A5189,'Allowed as Qualifiers'!$A$1:$A$1896,'Allowed as Qualifiers'!$B$1:$B$1896,0)</f>
        <v>0</v>
      </c>
      <c r="C5189">
        <f t="shared" si="152"/>
        <v>0</v>
      </c>
      <c r="D5189" t="s">
        <v>10453</v>
      </c>
      <c r="G5189">
        <v>0</v>
      </c>
      <c r="H5189" t="str">
        <f>_xlfn.XLOOKUP(A5189,'Diversity Analysis'!$A$2:$A$2366,'Diversity Analysis'!$F$2:$F$2366,"")</f>
        <v/>
      </c>
      <c r="I5189">
        <v>0</v>
      </c>
      <c r="J5189" s="6">
        <v>0</v>
      </c>
    </row>
    <row r="5190" spans="1:10" x14ac:dyDescent="0.2">
      <c r="A5190" t="s">
        <v>10454</v>
      </c>
      <c r="B5190">
        <f>_xlfn.XLOOKUP(A5190,'Allowed as Qualifiers'!$A$1:$A$1896,'Allowed as Qualifiers'!$B$1:$B$1896,0)</f>
        <v>0</v>
      </c>
      <c r="C5190">
        <f t="shared" si="152"/>
        <v>0</v>
      </c>
      <c r="D5190" t="s">
        <v>10455</v>
      </c>
      <c r="G5190">
        <v>0</v>
      </c>
      <c r="H5190" t="str">
        <f>_xlfn.XLOOKUP(A5190,'Diversity Analysis'!$A$2:$A$2366,'Diversity Analysis'!$F$2:$F$2366,"")</f>
        <v/>
      </c>
      <c r="I5190">
        <v>0</v>
      </c>
      <c r="J5190" s="6">
        <v>0</v>
      </c>
    </row>
    <row r="5191" spans="1:10" x14ac:dyDescent="0.2">
      <c r="A5191" t="s">
        <v>10456</v>
      </c>
      <c r="B5191">
        <f>_xlfn.XLOOKUP(A5191,'Allowed as Qualifiers'!$A$1:$A$1896,'Allowed as Qualifiers'!$B$1:$B$1896,0)</f>
        <v>0</v>
      </c>
      <c r="C5191">
        <f t="shared" si="152"/>
        <v>0</v>
      </c>
      <c r="D5191" t="s">
        <v>10457</v>
      </c>
      <c r="G5191">
        <v>0</v>
      </c>
      <c r="H5191" t="str">
        <f>_xlfn.XLOOKUP(A5191,'Diversity Analysis'!$A$2:$A$2366,'Diversity Analysis'!$F$2:$F$2366,"")</f>
        <v/>
      </c>
      <c r="I5191">
        <v>0</v>
      </c>
      <c r="J5191" s="6">
        <v>0</v>
      </c>
    </row>
    <row r="5192" spans="1:10" x14ac:dyDescent="0.2">
      <c r="A5192" t="s">
        <v>10458</v>
      </c>
      <c r="B5192">
        <f>_xlfn.XLOOKUP(A5192,'Allowed as Qualifiers'!$A$1:$A$1896,'Allowed as Qualifiers'!$B$1:$B$1896,0)</f>
        <v>0</v>
      </c>
      <c r="C5192">
        <f t="shared" si="152"/>
        <v>0</v>
      </c>
      <c r="D5192" t="s">
        <v>10459</v>
      </c>
      <c r="G5192">
        <v>0</v>
      </c>
      <c r="H5192" t="str">
        <f>_xlfn.XLOOKUP(A5192,'Diversity Analysis'!$A$2:$A$2366,'Diversity Analysis'!$F$2:$F$2366,"")</f>
        <v/>
      </c>
      <c r="I5192">
        <v>0</v>
      </c>
      <c r="J5192" s="6">
        <v>0</v>
      </c>
    </row>
    <row r="5193" spans="1:10" x14ac:dyDescent="0.2">
      <c r="A5193" t="s">
        <v>10460</v>
      </c>
      <c r="B5193">
        <f>_xlfn.XLOOKUP(A5193,'Allowed as Qualifiers'!$A$1:$A$1896,'Allowed as Qualifiers'!$B$1:$B$1896,0)</f>
        <v>0</v>
      </c>
      <c r="C5193">
        <f t="shared" si="152"/>
        <v>0</v>
      </c>
      <c r="D5193" t="s">
        <v>10461</v>
      </c>
      <c r="G5193">
        <v>0</v>
      </c>
      <c r="H5193" t="str">
        <f>_xlfn.XLOOKUP(A5193,'Diversity Analysis'!$A$2:$A$2366,'Diversity Analysis'!$F$2:$F$2366,"")</f>
        <v/>
      </c>
      <c r="I5193">
        <v>0</v>
      </c>
      <c r="J5193" s="6">
        <v>0</v>
      </c>
    </row>
    <row r="5194" spans="1:10" x14ac:dyDescent="0.2">
      <c r="A5194" t="s">
        <v>10462</v>
      </c>
      <c r="B5194">
        <f>_xlfn.XLOOKUP(A5194,'Allowed as Qualifiers'!$A$1:$A$1896,'Allowed as Qualifiers'!$B$1:$B$1896,0)</f>
        <v>0</v>
      </c>
      <c r="C5194">
        <f t="shared" si="152"/>
        <v>0</v>
      </c>
      <c r="D5194" t="s">
        <v>10463</v>
      </c>
      <c r="G5194">
        <v>0</v>
      </c>
      <c r="H5194" t="str">
        <f>_xlfn.XLOOKUP(A5194,'Diversity Analysis'!$A$2:$A$2366,'Diversity Analysis'!$F$2:$F$2366,"")</f>
        <v/>
      </c>
      <c r="I5194">
        <v>0</v>
      </c>
      <c r="J5194" s="6">
        <v>0</v>
      </c>
    </row>
    <row r="5195" spans="1:10" x14ac:dyDescent="0.2">
      <c r="A5195" t="s">
        <v>10464</v>
      </c>
      <c r="B5195">
        <f>_xlfn.XLOOKUP(A5195,'Allowed as Qualifiers'!$A$1:$A$1896,'Allowed as Qualifiers'!$B$1:$B$1896,0)</f>
        <v>0</v>
      </c>
      <c r="C5195">
        <f t="shared" si="152"/>
        <v>0</v>
      </c>
      <c r="D5195" t="s">
        <v>10465</v>
      </c>
      <c r="G5195">
        <v>0</v>
      </c>
      <c r="H5195" t="str">
        <f>_xlfn.XLOOKUP(A5195,'Diversity Analysis'!$A$2:$A$2366,'Diversity Analysis'!$F$2:$F$2366,"")</f>
        <v/>
      </c>
      <c r="I5195">
        <v>0</v>
      </c>
      <c r="J5195" s="6">
        <v>0</v>
      </c>
    </row>
    <row r="5196" spans="1:10" x14ac:dyDescent="0.2">
      <c r="A5196" t="s">
        <v>10466</v>
      </c>
      <c r="B5196">
        <f>_xlfn.XLOOKUP(A5196,'Allowed as Qualifiers'!$A$1:$A$1896,'Allowed as Qualifiers'!$B$1:$B$1896,0)</f>
        <v>0</v>
      </c>
      <c r="C5196">
        <f t="shared" si="152"/>
        <v>0</v>
      </c>
      <c r="D5196" t="s">
        <v>10467</v>
      </c>
      <c r="G5196">
        <v>0</v>
      </c>
      <c r="H5196" t="str">
        <f>_xlfn.XLOOKUP(A5196,'Diversity Analysis'!$A$2:$A$2366,'Diversity Analysis'!$F$2:$F$2366,"")</f>
        <v/>
      </c>
      <c r="I5196">
        <v>0</v>
      </c>
      <c r="J5196" s="6">
        <v>0</v>
      </c>
    </row>
    <row r="5197" spans="1:10" x14ac:dyDescent="0.2">
      <c r="A5197" t="s">
        <v>10468</v>
      </c>
      <c r="B5197">
        <f>_xlfn.XLOOKUP(A5197,'Allowed as Qualifiers'!$A$1:$A$1896,'Allowed as Qualifiers'!$B$1:$B$1896,0)</f>
        <v>0</v>
      </c>
      <c r="C5197">
        <f t="shared" si="152"/>
        <v>0</v>
      </c>
      <c r="D5197" t="s">
        <v>10469</v>
      </c>
      <c r="G5197">
        <v>0</v>
      </c>
      <c r="H5197" t="str">
        <f>_xlfn.XLOOKUP(A5197,'Diversity Analysis'!$A$2:$A$2366,'Diversity Analysis'!$F$2:$F$2366,"")</f>
        <v/>
      </c>
      <c r="I5197">
        <v>0</v>
      </c>
      <c r="J5197" s="6">
        <v>0</v>
      </c>
    </row>
    <row r="5198" spans="1:10" x14ac:dyDescent="0.2">
      <c r="A5198" t="s">
        <v>10470</v>
      </c>
      <c r="B5198">
        <f>_xlfn.XLOOKUP(A5198,'Allowed as Qualifiers'!$A$1:$A$1896,'Allowed as Qualifiers'!$B$1:$B$1896,0)</f>
        <v>0</v>
      </c>
      <c r="C5198">
        <f t="shared" si="152"/>
        <v>0</v>
      </c>
      <c r="D5198" t="s">
        <v>10471</v>
      </c>
      <c r="G5198">
        <v>0</v>
      </c>
      <c r="H5198" t="str">
        <f>_xlfn.XLOOKUP(A5198,'Diversity Analysis'!$A$2:$A$2366,'Diversity Analysis'!$F$2:$F$2366,"")</f>
        <v/>
      </c>
      <c r="I5198">
        <v>0</v>
      </c>
      <c r="J5198" s="6">
        <v>0</v>
      </c>
    </row>
    <row r="5199" spans="1:10" x14ac:dyDescent="0.2">
      <c r="A5199" t="s">
        <v>10472</v>
      </c>
      <c r="B5199">
        <f>_xlfn.XLOOKUP(A5199,'Allowed as Qualifiers'!$A$1:$A$1896,'Allowed as Qualifiers'!$B$1:$B$1896,0)</f>
        <v>0</v>
      </c>
      <c r="C5199">
        <f t="shared" si="152"/>
        <v>0</v>
      </c>
      <c r="D5199" t="s">
        <v>10473</v>
      </c>
      <c r="G5199">
        <v>0</v>
      </c>
      <c r="H5199" t="str">
        <f>_xlfn.XLOOKUP(A5199,'Diversity Analysis'!$A$2:$A$2366,'Diversity Analysis'!$F$2:$F$2366,"")</f>
        <v/>
      </c>
      <c r="I5199">
        <v>0</v>
      </c>
      <c r="J5199" s="6">
        <v>0</v>
      </c>
    </row>
    <row r="5200" spans="1:10" x14ac:dyDescent="0.2">
      <c r="A5200" t="s">
        <v>10474</v>
      </c>
      <c r="B5200">
        <f>_xlfn.XLOOKUP(A5200,'Allowed as Qualifiers'!$A$1:$A$1896,'Allowed as Qualifiers'!$B$1:$B$1896,0)</f>
        <v>0</v>
      </c>
      <c r="C5200">
        <f t="shared" si="152"/>
        <v>0</v>
      </c>
      <c r="D5200" t="s">
        <v>10475</v>
      </c>
      <c r="G5200">
        <v>0</v>
      </c>
      <c r="H5200" t="str">
        <f>_xlfn.XLOOKUP(A5200,'Diversity Analysis'!$A$2:$A$2366,'Diversity Analysis'!$F$2:$F$2366,"")</f>
        <v/>
      </c>
      <c r="I5200">
        <v>0</v>
      </c>
      <c r="J5200" s="6">
        <v>0</v>
      </c>
    </row>
    <row r="5201" spans="1:10" x14ac:dyDescent="0.2">
      <c r="A5201" t="s">
        <v>10476</v>
      </c>
      <c r="B5201">
        <f>_xlfn.XLOOKUP(A5201,'Allowed as Qualifiers'!$A$1:$A$1896,'Allowed as Qualifiers'!$B$1:$B$1896,0)</f>
        <v>0</v>
      </c>
      <c r="C5201">
        <f t="shared" si="152"/>
        <v>0</v>
      </c>
      <c r="D5201" t="s">
        <v>10477</v>
      </c>
      <c r="G5201">
        <v>0</v>
      </c>
      <c r="H5201" t="str">
        <f>_xlfn.XLOOKUP(A5201,'Diversity Analysis'!$A$2:$A$2366,'Diversity Analysis'!$F$2:$F$2366,"")</f>
        <v/>
      </c>
      <c r="I5201">
        <v>0</v>
      </c>
      <c r="J5201" s="6">
        <v>0</v>
      </c>
    </row>
    <row r="5202" spans="1:10" x14ac:dyDescent="0.2">
      <c r="A5202" t="s">
        <v>10478</v>
      </c>
      <c r="B5202">
        <f>_xlfn.XLOOKUP(A5202,'Allowed as Qualifiers'!$A$1:$A$1896,'Allowed as Qualifiers'!$B$1:$B$1896,0)</f>
        <v>0</v>
      </c>
      <c r="C5202">
        <f t="shared" si="152"/>
        <v>0</v>
      </c>
      <c r="D5202" t="s">
        <v>10479</v>
      </c>
      <c r="G5202">
        <v>0</v>
      </c>
      <c r="H5202" t="str">
        <f>_xlfn.XLOOKUP(A5202,'Diversity Analysis'!$A$2:$A$2366,'Diversity Analysis'!$F$2:$F$2366,"")</f>
        <v/>
      </c>
      <c r="I5202">
        <v>0</v>
      </c>
      <c r="J5202" s="6">
        <v>0</v>
      </c>
    </row>
    <row r="5203" spans="1:10" x14ac:dyDescent="0.2">
      <c r="A5203" t="s">
        <v>10480</v>
      </c>
      <c r="B5203">
        <f>_xlfn.XLOOKUP(A5203,'Allowed as Qualifiers'!$A$1:$A$1896,'Allowed as Qualifiers'!$B$1:$B$1896,0)</f>
        <v>0</v>
      </c>
      <c r="C5203">
        <f t="shared" si="152"/>
        <v>0</v>
      </c>
      <c r="D5203" t="s">
        <v>10481</v>
      </c>
      <c r="G5203">
        <v>0</v>
      </c>
      <c r="H5203" t="str">
        <f>_xlfn.XLOOKUP(A5203,'Diversity Analysis'!$A$2:$A$2366,'Diversity Analysis'!$F$2:$F$2366,"")</f>
        <v/>
      </c>
      <c r="I5203">
        <v>0</v>
      </c>
      <c r="J5203" s="6">
        <v>0</v>
      </c>
    </row>
    <row r="5204" spans="1:10" x14ac:dyDescent="0.2">
      <c r="A5204" t="s">
        <v>10482</v>
      </c>
      <c r="B5204">
        <f>_xlfn.XLOOKUP(A5204,'Allowed as Qualifiers'!$A$1:$A$1896,'Allowed as Qualifiers'!$B$1:$B$1896,0)</f>
        <v>0</v>
      </c>
      <c r="C5204">
        <f t="shared" si="152"/>
        <v>0</v>
      </c>
      <c r="D5204" t="s">
        <v>10483</v>
      </c>
      <c r="G5204">
        <v>0</v>
      </c>
      <c r="H5204" t="str">
        <f>_xlfn.XLOOKUP(A5204,'Diversity Analysis'!$A$2:$A$2366,'Diversity Analysis'!$F$2:$F$2366,"")</f>
        <v/>
      </c>
      <c r="I5204">
        <v>0</v>
      </c>
      <c r="J5204" s="6">
        <v>0</v>
      </c>
    </row>
    <row r="5205" spans="1:10" x14ac:dyDescent="0.2">
      <c r="A5205" t="s">
        <v>10484</v>
      </c>
      <c r="B5205">
        <f>_xlfn.XLOOKUP(A5205,'Allowed as Qualifiers'!$A$1:$A$1896,'Allowed as Qualifiers'!$B$1:$B$1896,0)</f>
        <v>0</v>
      </c>
      <c r="C5205">
        <f t="shared" si="152"/>
        <v>0</v>
      </c>
      <c r="D5205" t="s">
        <v>10485</v>
      </c>
      <c r="G5205">
        <v>0</v>
      </c>
      <c r="H5205" t="str">
        <f>_xlfn.XLOOKUP(A5205,'Diversity Analysis'!$A$2:$A$2366,'Diversity Analysis'!$F$2:$F$2366,"")</f>
        <v/>
      </c>
      <c r="I5205">
        <v>0</v>
      </c>
      <c r="J5205" s="6">
        <v>0</v>
      </c>
    </row>
    <row r="5206" spans="1:10" x14ac:dyDescent="0.2">
      <c r="A5206" t="s">
        <v>10486</v>
      </c>
      <c r="B5206">
        <f>_xlfn.XLOOKUP(A5206,'Allowed as Qualifiers'!$A$1:$A$1896,'Allowed as Qualifiers'!$B$1:$B$1896,0)</f>
        <v>0</v>
      </c>
      <c r="C5206">
        <f t="shared" si="152"/>
        <v>0</v>
      </c>
      <c r="D5206" t="s">
        <v>10487</v>
      </c>
      <c r="G5206">
        <v>0</v>
      </c>
      <c r="H5206" t="str">
        <f>_xlfn.XLOOKUP(A5206,'Diversity Analysis'!$A$2:$A$2366,'Diversity Analysis'!$F$2:$F$2366,"")</f>
        <v/>
      </c>
      <c r="I5206">
        <v>0</v>
      </c>
      <c r="J5206" s="6">
        <v>0</v>
      </c>
    </row>
    <row r="5207" spans="1:10" x14ac:dyDescent="0.2">
      <c r="A5207" t="s">
        <v>10488</v>
      </c>
      <c r="B5207">
        <f>_xlfn.XLOOKUP(A5207,'Allowed as Qualifiers'!$A$1:$A$1896,'Allowed as Qualifiers'!$B$1:$B$1896,0)</f>
        <v>0</v>
      </c>
      <c r="C5207">
        <f t="shared" si="152"/>
        <v>0</v>
      </c>
      <c r="D5207" t="s">
        <v>10489</v>
      </c>
      <c r="G5207">
        <v>0</v>
      </c>
      <c r="H5207" t="str">
        <f>_xlfn.XLOOKUP(A5207,'Diversity Analysis'!$A$2:$A$2366,'Diversity Analysis'!$F$2:$F$2366,"")</f>
        <v/>
      </c>
      <c r="I5207">
        <v>0</v>
      </c>
      <c r="J5207" s="6">
        <v>0</v>
      </c>
    </row>
    <row r="5208" spans="1:10" x14ac:dyDescent="0.2">
      <c r="A5208" t="s">
        <v>10490</v>
      </c>
      <c r="B5208">
        <f>_xlfn.XLOOKUP(A5208,'Allowed as Qualifiers'!$A$1:$A$1896,'Allowed as Qualifiers'!$B$1:$B$1896,0)</f>
        <v>1</v>
      </c>
      <c r="C5208">
        <f t="shared" si="152"/>
        <v>0</v>
      </c>
      <c r="D5208" t="s">
        <v>10491</v>
      </c>
      <c r="G5208">
        <v>0</v>
      </c>
      <c r="H5208" t="str">
        <f>_xlfn.XLOOKUP(A5208,'Diversity Analysis'!$A$2:$A$2366,'Diversity Analysis'!$F$2:$F$2366,"")</f>
        <v/>
      </c>
      <c r="I5208">
        <v>0</v>
      </c>
      <c r="J5208" s="6">
        <v>0</v>
      </c>
    </row>
    <row r="5209" spans="1:10" x14ac:dyDescent="0.2">
      <c r="A5209" t="s">
        <v>10492</v>
      </c>
      <c r="B5209">
        <f>_xlfn.XLOOKUP(A5209,'Allowed as Qualifiers'!$A$1:$A$1896,'Allowed as Qualifiers'!$B$1:$B$1896,0)</f>
        <v>0</v>
      </c>
      <c r="C5209">
        <f t="shared" si="152"/>
        <v>0</v>
      </c>
      <c r="D5209" t="s">
        <v>10493</v>
      </c>
      <c r="G5209">
        <v>0</v>
      </c>
      <c r="H5209" t="str">
        <f>_xlfn.XLOOKUP(A5209,'Diversity Analysis'!$A$2:$A$2366,'Diversity Analysis'!$F$2:$F$2366,"")</f>
        <v/>
      </c>
      <c r="I5209">
        <v>0</v>
      </c>
      <c r="J5209" s="6">
        <v>0</v>
      </c>
    </row>
    <row r="5210" spans="1:10" x14ac:dyDescent="0.2">
      <c r="A5210" t="s">
        <v>10494</v>
      </c>
      <c r="B5210">
        <f>_xlfn.XLOOKUP(A5210,'Allowed as Qualifiers'!$A$1:$A$1896,'Allowed as Qualifiers'!$B$1:$B$1896,0)</f>
        <v>0</v>
      </c>
      <c r="C5210">
        <f t="shared" si="152"/>
        <v>0</v>
      </c>
      <c r="D5210" t="s">
        <v>10495</v>
      </c>
      <c r="G5210">
        <v>0</v>
      </c>
      <c r="H5210" t="str">
        <f>_xlfn.XLOOKUP(A5210,'Diversity Analysis'!$A$2:$A$2366,'Diversity Analysis'!$F$2:$F$2366,"")</f>
        <v/>
      </c>
      <c r="I5210">
        <v>0</v>
      </c>
      <c r="J5210" s="6">
        <v>0</v>
      </c>
    </row>
    <row r="5211" spans="1:10" x14ac:dyDescent="0.2">
      <c r="A5211" t="s">
        <v>10496</v>
      </c>
      <c r="B5211">
        <f>_xlfn.XLOOKUP(A5211,'Allowed as Qualifiers'!$A$1:$A$1896,'Allowed as Qualifiers'!$B$1:$B$1896,0)</f>
        <v>0</v>
      </c>
      <c r="C5211">
        <f t="shared" si="152"/>
        <v>0</v>
      </c>
      <c r="D5211" t="s">
        <v>10497</v>
      </c>
      <c r="G5211">
        <v>0</v>
      </c>
      <c r="H5211" t="str">
        <f>_xlfn.XLOOKUP(A5211,'Diversity Analysis'!$A$2:$A$2366,'Diversity Analysis'!$F$2:$F$2366,"")</f>
        <v/>
      </c>
      <c r="I5211">
        <v>0</v>
      </c>
      <c r="J5211" s="6">
        <v>0</v>
      </c>
    </row>
    <row r="5212" spans="1:10" x14ac:dyDescent="0.2">
      <c r="A5212" t="s">
        <v>10498</v>
      </c>
      <c r="B5212">
        <f>_xlfn.XLOOKUP(A5212,'Allowed as Qualifiers'!$A$1:$A$1896,'Allowed as Qualifiers'!$B$1:$B$1896,0)</f>
        <v>0</v>
      </c>
      <c r="C5212">
        <f t="shared" si="152"/>
        <v>0</v>
      </c>
      <c r="D5212" t="s">
        <v>10499</v>
      </c>
      <c r="G5212">
        <v>0</v>
      </c>
      <c r="H5212" t="str">
        <f>_xlfn.XLOOKUP(A5212,'Diversity Analysis'!$A$2:$A$2366,'Diversity Analysis'!$F$2:$F$2366,"")</f>
        <v/>
      </c>
      <c r="I5212">
        <v>0</v>
      </c>
      <c r="J5212" s="6">
        <v>0</v>
      </c>
    </row>
    <row r="5213" spans="1:10" x14ac:dyDescent="0.2">
      <c r="A5213" t="s">
        <v>10500</v>
      </c>
      <c r="B5213">
        <f>_xlfn.XLOOKUP(A5213,'Allowed as Qualifiers'!$A$1:$A$1896,'Allowed as Qualifiers'!$B$1:$B$1896,0)</f>
        <v>0</v>
      </c>
      <c r="C5213">
        <f t="shared" si="152"/>
        <v>0</v>
      </c>
      <c r="D5213" t="s">
        <v>10501</v>
      </c>
      <c r="G5213">
        <v>0</v>
      </c>
      <c r="H5213" t="str">
        <f>_xlfn.XLOOKUP(A5213,'Diversity Analysis'!$A$2:$A$2366,'Diversity Analysis'!$F$2:$F$2366,"")</f>
        <v/>
      </c>
      <c r="I5213">
        <v>0</v>
      </c>
      <c r="J5213" s="6">
        <v>0</v>
      </c>
    </row>
    <row r="5214" spans="1:10" x14ac:dyDescent="0.2">
      <c r="A5214" t="s">
        <v>10502</v>
      </c>
      <c r="B5214">
        <f>_xlfn.XLOOKUP(A5214,'Allowed as Qualifiers'!$A$1:$A$1896,'Allowed as Qualifiers'!$B$1:$B$1896,0)</f>
        <v>0</v>
      </c>
      <c r="C5214">
        <f t="shared" si="152"/>
        <v>0</v>
      </c>
      <c r="D5214" t="s">
        <v>10503</v>
      </c>
      <c r="G5214">
        <v>0</v>
      </c>
      <c r="H5214" t="str">
        <f>_xlfn.XLOOKUP(A5214,'Diversity Analysis'!$A$2:$A$2366,'Diversity Analysis'!$F$2:$F$2366,"")</f>
        <v/>
      </c>
      <c r="I5214">
        <v>0</v>
      </c>
      <c r="J5214" s="6">
        <v>0</v>
      </c>
    </row>
    <row r="5215" spans="1:10" x14ac:dyDescent="0.2">
      <c r="A5215" t="s">
        <v>10504</v>
      </c>
      <c r="B5215">
        <f>_xlfn.XLOOKUP(A5215,'Allowed as Qualifiers'!$A$1:$A$1896,'Allowed as Qualifiers'!$B$1:$B$1896,0)</f>
        <v>1</v>
      </c>
      <c r="C5215">
        <f t="shared" si="152"/>
        <v>0</v>
      </c>
      <c r="D5215" t="s">
        <v>10505</v>
      </c>
      <c r="G5215">
        <v>0</v>
      </c>
      <c r="H5215" t="str">
        <f>_xlfn.XLOOKUP(A5215,'Diversity Analysis'!$A$2:$A$2366,'Diversity Analysis'!$F$2:$F$2366,"")</f>
        <v/>
      </c>
      <c r="I5215">
        <v>0</v>
      </c>
      <c r="J5215" s="6">
        <v>0</v>
      </c>
    </row>
    <row r="5216" spans="1:10" x14ac:dyDescent="0.2">
      <c r="A5216" t="s">
        <v>10506</v>
      </c>
      <c r="B5216">
        <f>_xlfn.XLOOKUP(A5216,'Allowed as Qualifiers'!$A$1:$A$1896,'Allowed as Qualifiers'!$B$1:$B$1896,0)</f>
        <v>0</v>
      </c>
      <c r="C5216">
        <f t="shared" si="152"/>
        <v>0</v>
      </c>
      <c r="D5216" t="s">
        <v>10507</v>
      </c>
      <c r="G5216">
        <v>0</v>
      </c>
      <c r="H5216" t="str">
        <f>_xlfn.XLOOKUP(A5216,'Diversity Analysis'!$A$2:$A$2366,'Diversity Analysis'!$F$2:$F$2366,"")</f>
        <v/>
      </c>
      <c r="I5216">
        <v>0</v>
      </c>
      <c r="J5216" s="6">
        <v>0</v>
      </c>
    </row>
    <row r="5217" spans="1:10" x14ac:dyDescent="0.2">
      <c r="A5217" t="s">
        <v>10508</v>
      </c>
      <c r="B5217">
        <f>_xlfn.XLOOKUP(A5217,'Allowed as Qualifiers'!$A$1:$A$1896,'Allowed as Qualifiers'!$B$1:$B$1896,0)</f>
        <v>0</v>
      </c>
      <c r="C5217">
        <f t="shared" si="152"/>
        <v>0</v>
      </c>
      <c r="D5217" t="s">
        <v>10509</v>
      </c>
      <c r="G5217">
        <v>0</v>
      </c>
      <c r="H5217" t="str">
        <f>_xlfn.XLOOKUP(A5217,'Diversity Analysis'!$A$2:$A$2366,'Diversity Analysis'!$F$2:$F$2366,"")</f>
        <v/>
      </c>
      <c r="I5217">
        <v>0</v>
      </c>
      <c r="J5217" s="6">
        <v>0</v>
      </c>
    </row>
    <row r="5218" spans="1:10" x14ac:dyDescent="0.2">
      <c r="A5218" t="s">
        <v>10510</v>
      </c>
      <c r="B5218">
        <f>_xlfn.XLOOKUP(A5218,'Allowed as Qualifiers'!$A$1:$A$1896,'Allowed as Qualifiers'!$B$1:$B$1896,0)</f>
        <v>0</v>
      </c>
      <c r="C5218">
        <f t="shared" si="152"/>
        <v>0</v>
      </c>
      <c r="D5218" t="s">
        <v>10511</v>
      </c>
      <c r="G5218">
        <v>0</v>
      </c>
      <c r="H5218" t="str">
        <f>_xlfn.XLOOKUP(A5218,'Diversity Analysis'!$A$2:$A$2366,'Diversity Analysis'!$F$2:$F$2366,"")</f>
        <v/>
      </c>
      <c r="I5218">
        <v>0</v>
      </c>
      <c r="J5218" s="6">
        <v>0</v>
      </c>
    </row>
    <row r="5219" spans="1:10" x14ac:dyDescent="0.2">
      <c r="A5219" t="s">
        <v>10512</v>
      </c>
      <c r="B5219">
        <f>_xlfn.XLOOKUP(A5219,'Allowed as Qualifiers'!$A$1:$A$1896,'Allowed as Qualifiers'!$B$1:$B$1896,0)</f>
        <v>0</v>
      </c>
      <c r="C5219">
        <f t="shared" si="152"/>
        <v>0</v>
      </c>
      <c r="D5219" t="s">
        <v>10513</v>
      </c>
      <c r="G5219">
        <v>0</v>
      </c>
      <c r="H5219" t="str">
        <f>_xlfn.XLOOKUP(A5219,'Diversity Analysis'!$A$2:$A$2366,'Diversity Analysis'!$F$2:$F$2366,"")</f>
        <v/>
      </c>
      <c r="I5219">
        <v>0</v>
      </c>
      <c r="J5219" s="6">
        <v>0</v>
      </c>
    </row>
    <row r="5220" spans="1:10" x14ac:dyDescent="0.2">
      <c r="A5220" t="s">
        <v>10514</v>
      </c>
      <c r="B5220">
        <f>_xlfn.XLOOKUP(A5220,'Allowed as Qualifiers'!$A$1:$A$1896,'Allowed as Qualifiers'!$B$1:$B$1896,0)</f>
        <v>0</v>
      </c>
      <c r="C5220">
        <f t="shared" si="152"/>
        <v>0</v>
      </c>
      <c r="D5220" t="s">
        <v>10515</v>
      </c>
      <c r="G5220">
        <v>0</v>
      </c>
      <c r="H5220" t="str">
        <f>_xlfn.XLOOKUP(A5220,'Diversity Analysis'!$A$2:$A$2366,'Diversity Analysis'!$F$2:$F$2366,"")</f>
        <v/>
      </c>
      <c r="I5220">
        <v>0</v>
      </c>
      <c r="J5220" s="6">
        <v>0</v>
      </c>
    </row>
    <row r="5221" spans="1:10" x14ac:dyDescent="0.2">
      <c r="A5221" t="s">
        <v>10516</v>
      </c>
      <c r="B5221">
        <f>_xlfn.XLOOKUP(A5221,'Allowed as Qualifiers'!$A$1:$A$1896,'Allowed as Qualifiers'!$B$1:$B$1896,0)</f>
        <v>0</v>
      </c>
      <c r="C5221">
        <f t="shared" si="152"/>
        <v>0</v>
      </c>
      <c r="D5221" t="s">
        <v>10517</v>
      </c>
      <c r="G5221">
        <v>0</v>
      </c>
      <c r="H5221" t="str">
        <f>_xlfn.XLOOKUP(A5221,'Diversity Analysis'!$A$2:$A$2366,'Diversity Analysis'!$F$2:$F$2366,"")</f>
        <v/>
      </c>
      <c r="I5221">
        <v>0</v>
      </c>
      <c r="J5221" s="6">
        <v>0</v>
      </c>
    </row>
    <row r="5222" spans="1:10" x14ac:dyDescent="0.2">
      <c r="A5222" t="s">
        <v>10518</v>
      </c>
      <c r="B5222">
        <f>_xlfn.XLOOKUP(A5222,'Allowed as Qualifiers'!$A$1:$A$1896,'Allowed as Qualifiers'!$B$1:$B$1896,0)</f>
        <v>0</v>
      </c>
      <c r="C5222">
        <f t="shared" si="152"/>
        <v>0</v>
      </c>
      <c r="D5222" t="s">
        <v>10519</v>
      </c>
      <c r="G5222">
        <v>0</v>
      </c>
      <c r="H5222" t="str">
        <f>_xlfn.XLOOKUP(A5222,'Diversity Analysis'!$A$2:$A$2366,'Diversity Analysis'!$F$2:$F$2366,"")</f>
        <v/>
      </c>
      <c r="I5222">
        <v>0</v>
      </c>
      <c r="J5222" s="6">
        <v>0</v>
      </c>
    </row>
    <row r="5223" spans="1:10" x14ac:dyDescent="0.2">
      <c r="A5223" t="s">
        <v>10520</v>
      </c>
      <c r="B5223">
        <f>_xlfn.XLOOKUP(A5223,'Allowed as Qualifiers'!$A$1:$A$1896,'Allowed as Qualifiers'!$B$1:$B$1896,0)</f>
        <v>0</v>
      </c>
      <c r="C5223">
        <f t="shared" si="152"/>
        <v>0</v>
      </c>
      <c r="D5223" t="s">
        <v>10521</v>
      </c>
      <c r="G5223">
        <v>0</v>
      </c>
      <c r="H5223" t="str">
        <f>_xlfn.XLOOKUP(A5223,'Diversity Analysis'!$A$2:$A$2366,'Diversity Analysis'!$F$2:$F$2366,"")</f>
        <v/>
      </c>
      <c r="I5223">
        <v>0</v>
      </c>
      <c r="J5223" s="6">
        <v>0</v>
      </c>
    </row>
    <row r="5224" spans="1:10" x14ac:dyDescent="0.2">
      <c r="A5224" t="s">
        <v>10522</v>
      </c>
      <c r="B5224">
        <f>_xlfn.XLOOKUP(A5224,'Allowed as Qualifiers'!$A$1:$A$1896,'Allowed as Qualifiers'!$B$1:$B$1896,0)</f>
        <v>0</v>
      </c>
      <c r="C5224">
        <f t="shared" si="152"/>
        <v>0</v>
      </c>
      <c r="D5224" t="s">
        <v>10523</v>
      </c>
      <c r="G5224">
        <v>0</v>
      </c>
      <c r="H5224" t="str">
        <f>_xlfn.XLOOKUP(A5224,'Diversity Analysis'!$A$2:$A$2366,'Diversity Analysis'!$F$2:$F$2366,"")</f>
        <v/>
      </c>
      <c r="I5224">
        <v>0</v>
      </c>
      <c r="J5224" s="6">
        <v>0</v>
      </c>
    </row>
    <row r="5225" spans="1:10" x14ac:dyDescent="0.2">
      <c r="A5225" t="s">
        <v>10524</v>
      </c>
      <c r="B5225">
        <f>_xlfn.XLOOKUP(A5225,'Allowed as Qualifiers'!$A$1:$A$1896,'Allowed as Qualifiers'!$B$1:$B$1896,0)</f>
        <v>0</v>
      </c>
      <c r="C5225">
        <f t="shared" si="152"/>
        <v>0</v>
      </c>
      <c r="D5225" t="s">
        <v>10525</v>
      </c>
      <c r="G5225">
        <v>0</v>
      </c>
      <c r="H5225" t="str">
        <f>_xlfn.XLOOKUP(A5225,'Diversity Analysis'!$A$2:$A$2366,'Diversity Analysis'!$F$2:$F$2366,"")</f>
        <v/>
      </c>
      <c r="I5225">
        <v>0</v>
      </c>
      <c r="J5225" s="6">
        <v>0</v>
      </c>
    </row>
    <row r="5226" spans="1:10" x14ac:dyDescent="0.2">
      <c r="A5226" t="s">
        <v>10526</v>
      </c>
      <c r="B5226">
        <f>_xlfn.XLOOKUP(A5226,'Allowed as Qualifiers'!$A$1:$A$1896,'Allowed as Qualifiers'!$B$1:$B$1896,0)</f>
        <v>0</v>
      </c>
      <c r="C5226">
        <f t="shared" si="152"/>
        <v>0</v>
      </c>
      <c r="D5226" t="s">
        <v>10527</v>
      </c>
      <c r="G5226">
        <v>0</v>
      </c>
      <c r="H5226" t="str">
        <f>_xlfn.XLOOKUP(A5226,'Diversity Analysis'!$A$2:$A$2366,'Diversity Analysis'!$F$2:$F$2366,"")</f>
        <v/>
      </c>
      <c r="I5226">
        <v>0</v>
      </c>
      <c r="J5226" s="6">
        <v>0</v>
      </c>
    </row>
    <row r="5227" spans="1:10" x14ac:dyDescent="0.2">
      <c r="A5227" t="s">
        <v>10528</v>
      </c>
      <c r="B5227">
        <f>_xlfn.XLOOKUP(A5227,'Allowed as Qualifiers'!$A$1:$A$1896,'Allowed as Qualifiers'!$B$1:$B$1896,0)</f>
        <v>0</v>
      </c>
      <c r="C5227">
        <f t="shared" si="152"/>
        <v>0</v>
      </c>
      <c r="D5227" t="s">
        <v>10529</v>
      </c>
      <c r="G5227">
        <v>0</v>
      </c>
      <c r="H5227" t="str">
        <f>_xlfn.XLOOKUP(A5227,'Diversity Analysis'!$A$2:$A$2366,'Diversity Analysis'!$F$2:$F$2366,"")</f>
        <v/>
      </c>
      <c r="I5227">
        <v>0</v>
      </c>
      <c r="J5227" s="6">
        <v>0</v>
      </c>
    </row>
    <row r="5228" spans="1:10" x14ac:dyDescent="0.2">
      <c r="A5228" t="s">
        <v>10530</v>
      </c>
      <c r="B5228">
        <f>_xlfn.XLOOKUP(A5228,'Allowed as Qualifiers'!$A$1:$A$1896,'Allowed as Qualifiers'!$B$1:$B$1896,0)</f>
        <v>0</v>
      </c>
      <c r="C5228">
        <f t="shared" si="152"/>
        <v>0</v>
      </c>
      <c r="D5228" t="s">
        <v>10531</v>
      </c>
      <c r="G5228">
        <v>0</v>
      </c>
      <c r="H5228" t="str">
        <f>_xlfn.XLOOKUP(A5228,'Diversity Analysis'!$A$2:$A$2366,'Diversity Analysis'!$F$2:$F$2366,"")</f>
        <v/>
      </c>
      <c r="I5228">
        <v>0</v>
      </c>
      <c r="J5228" s="6">
        <v>0</v>
      </c>
    </row>
    <row r="5229" spans="1:10" x14ac:dyDescent="0.2">
      <c r="A5229" t="s">
        <v>10532</v>
      </c>
      <c r="B5229">
        <f>_xlfn.XLOOKUP(A5229,'Allowed as Qualifiers'!$A$1:$A$1896,'Allowed as Qualifiers'!$B$1:$B$1896,0)</f>
        <v>0</v>
      </c>
      <c r="C5229">
        <f t="shared" si="152"/>
        <v>0</v>
      </c>
      <c r="D5229" t="s">
        <v>10533</v>
      </c>
      <c r="G5229">
        <v>0</v>
      </c>
      <c r="H5229" t="str">
        <f>_xlfn.XLOOKUP(A5229,'Diversity Analysis'!$A$2:$A$2366,'Diversity Analysis'!$F$2:$F$2366,"")</f>
        <v/>
      </c>
      <c r="I5229">
        <v>0</v>
      </c>
      <c r="J5229" s="6">
        <v>0</v>
      </c>
    </row>
    <row r="5230" spans="1:10" x14ac:dyDescent="0.2">
      <c r="A5230" t="s">
        <v>10534</v>
      </c>
      <c r="B5230">
        <f>_xlfn.XLOOKUP(A5230,'Allowed as Qualifiers'!$A$1:$A$1896,'Allowed as Qualifiers'!$B$1:$B$1896,0)</f>
        <v>0</v>
      </c>
      <c r="C5230">
        <f t="shared" si="152"/>
        <v>0</v>
      </c>
      <c r="D5230" t="s">
        <v>10535</v>
      </c>
      <c r="G5230">
        <v>0</v>
      </c>
      <c r="H5230" t="str">
        <f>_xlfn.XLOOKUP(A5230,'Diversity Analysis'!$A$2:$A$2366,'Diversity Analysis'!$F$2:$F$2366,"")</f>
        <v/>
      </c>
      <c r="I5230">
        <v>0</v>
      </c>
      <c r="J5230" s="6">
        <v>0</v>
      </c>
    </row>
    <row r="5231" spans="1:10" x14ac:dyDescent="0.2">
      <c r="A5231" t="s">
        <v>10536</v>
      </c>
      <c r="B5231">
        <f>_xlfn.XLOOKUP(A5231,'Allowed as Qualifiers'!$A$1:$A$1896,'Allowed as Qualifiers'!$B$1:$B$1896,0)</f>
        <v>0</v>
      </c>
      <c r="C5231">
        <f t="shared" si="152"/>
        <v>0</v>
      </c>
      <c r="D5231" t="s">
        <v>10537</v>
      </c>
      <c r="G5231">
        <v>0</v>
      </c>
      <c r="H5231" t="str">
        <f>_xlfn.XLOOKUP(A5231,'Diversity Analysis'!$A$2:$A$2366,'Diversity Analysis'!$F$2:$F$2366,"")</f>
        <v/>
      </c>
      <c r="I5231">
        <v>0</v>
      </c>
      <c r="J5231" s="6">
        <v>0</v>
      </c>
    </row>
    <row r="5232" spans="1:10" x14ac:dyDescent="0.2">
      <c r="A5232" t="s">
        <v>10538</v>
      </c>
      <c r="B5232">
        <f>_xlfn.XLOOKUP(A5232,'Allowed as Qualifiers'!$A$1:$A$1896,'Allowed as Qualifiers'!$B$1:$B$1896,0)</f>
        <v>0</v>
      </c>
      <c r="C5232">
        <f t="shared" si="152"/>
        <v>0</v>
      </c>
      <c r="D5232" t="s">
        <v>10539</v>
      </c>
      <c r="G5232">
        <v>0</v>
      </c>
      <c r="H5232" t="str">
        <f>_xlfn.XLOOKUP(A5232,'Diversity Analysis'!$A$2:$A$2366,'Diversity Analysis'!$F$2:$F$2366,"")</f>
        <v/>
      </c>
      <c r="I5232">
        <v>0</v>
      </c>
      <c r="J5232" s="6">
        <v>0</v>
      </c>
    </row>
    <row r="5233" spans="1:10" x14ac:dyDescent="0.2">
      <c r="A5233" t="s">
        <v>10540</v>
      </c>
      <c r="B5233">
        <f>_xlfn.XLOOKUP(A5233,'Allowed as Qualifiers'!$A$1:$A$1896,'Allowed as Qualifiers'!$B$1:$B$1896,0)</f>
        <v>0</v>
      </c>
      <c r="C5233">
        <f t="shared" si="152"/>
        <v>0</v>
      </c>
      <c r="D5233" t="s">
        <v>10541</v>
      </c>
      <c r="G5233">
        <v>0</v>
      </c>
      <c r="H5233" t="str">
        <f>_xlfn.XLOOKUP(A5233,'Diversity Analysis'!$A$2:$A$2366,'Diversity Analysis'!$F$2:$F$2366,"")</f>
        <v/>
      </c>
      <c r="I5233">
        <v>0</v>
      </c>
      <c r="J5233" s="6">
        <v>0</v>
      </c>
    </row>
    <row r="5234" spans="1:10" x14ac:dyDescent="0.2">
      <c r="A5234" t="s">
        <v>10542</v>
      </c>
      <c r="B5234">
        <f>_xlfn.XLOOKUP(A5234,'Allowed as Qualifiers'!$A$1:$A$1896,'Allowed as Qualifiers'!$B$1:$B$1896,0)</f>
        <v>0</v>
      </c>
      <c r="C5234">
        <f t="shared" si="152"/>
        <v>0</v>
      </c>
      <c r="D5234" t="s">
        <v>10543</v>
      </c>
      <c r="G5234">
        <v>0</v>
      </c>
      <c r="H5234" t="str">
        <f>_xlfn.XLOOKUP(A5234,'Diversity Analysis'!$A$2:$A$2366,'Diversity Analysis'!$F$2:$F$2366,"")</f>
        <v/>
      </c>
      <c r="I5234">
        <v>0</v>
      </c>
      <c r="J5234" s="6">
        <v>0</v>
      </c>
    </row>
    <row r="5235" spans="1:10" x14ac:dyDescent="0.2">
      <c r="A5235" t="s">
        <v>10544</v>
      </c>
      <c r="B5235">
        <f>_xlfn.XLOOKUP(A5235,'Allowed as Qualifiers'!$A$1:$A$1896,'Allowed as Qualifiers'!$B$1:$B$1896,0)</f>
        <v>0</v>
      </c>
      <c r="C5235">
        <f t="shared" si="152"/>
        <v>0</v>
      </c>
      <c r="D5235" t="s">
        <v>10545</v>
      </c>
      <c r="G5235">
        <v>0</v>
      </c>
      <c r="H5235" t="str">
        <f>_xlfn.XLOOKUP(A5235,'Diversity Analysis'!$A$2:$A$2366,'Diversity Analysis'!$F$2:$F$2366,"")</f>
        <v/>
      </c>
      <c r="I5235">
        <v>0</v>
      </c>
      <c r="J5235" s="6">
        <v>0</v>
      </c>
    </row>
    <row r="5236" spans="1:10" x14ac:dyDescent="0.2">
      <c r="A5236" t="s">
        <v>10546</v>
      </c>
      <c r="B5236">
        <f>_xlfn.XLOOKUP(A5236,'Allowed as Qualifiers'!$A$1:$A$1896,'Allowed as Qualifiers'!$B$1:$B$1896,0)</f>
        <v>0</v>
      </c>
      <c r="C5236">
        <f t="shared" si="152"/>
        <v>0</v>
      </c>
      <c r="D5236" t="s">
        <v>10547</v>
      </c>
      <c r="G5236">
        <v>0</v>
      </c>
      <c r="H5236" t="str">
        <f>_xlfn.XLOOKUP(A5236,'Diversity Analysis'!$A$2:$A$2366,'Diversity Analysis'!$F$2:$F$2366,"")</f>
        <v/>
      </c>
      <c r="I5236">
        <v>0</v>
      </c>
      <c r="J5236" s="6">
        <v>0</v>
      </c>
    </row>
    <row r="5237" spans="1:10" x14ac:dyDescent="0.2">
      <c r="A5237" t="s">
        <v>10548</v>
      </c>
      <c r="B5237">
        <f>_xlfn.XLOOKUP(A5237,'Allowed as Qualifiers'!$A$1:$A$1896,'Allowed as Qualifiers'!$B$1:$B$1896,0)</f>
        <v>1</v>
      </c>
      <c r="C5237">
        <f t="shared" si="152"/>
        <v>0</v>
      </c>
      <c r="D5237" t="s">
        <v>10549</v>
      </c>
      <c r="G5237">
        <v>0</v>
      </c>
      <c r="H5237" t="str">
        <f>_xlfn.XLOOKUP(A5237,'Diversity Analysis'!$A$2:$A$2366,'Diversity Analysis'!$F$2:$F$2366,"")</f>
        <v/>
      </c>
      <c r="I5237">
        <v>0</v>
      </c>
      <c r="J5237" s="6">
        <v>0</v>
      </c>
    </row>
    <row r="5238" spans="1:10" x14ac:dyDescent="0.2">
      <c r="A5238" t="s">
        <v>10550</v>
      </c>
      <c r="B5238">
        <f>_xlfn.XLOOKUP(A5238,'Allowed as Qualifiers'!$A$1:$A$1896,'Allowed as Qualifiers'!$B$1:$B$1896,0)</f>
        <v>0</v>
      </c>
      <c r="C5238">
        <f t="shared" si="152"/>
        <v>0</v>
      </c>
      <c r="D5238" t="s">
        <v>10551</v>
      </c>
      <c r="G5238">
        <v>0</v>
      </c>
      <c r="H5238" t="str">
        <f>_xlfn.XLOOKUP(A5238,'Diversity Analysis'!$A$2:$A$2366,'Diversity Analysis'!$F$2:$F$2366,"")</f>
        <v/>
      </c>
      <c r="I5238">
        <v>0</v>
      </c>
      <c r="J5238" s="6">
        <v>0</v>
      </c>
    </row>
    <row r="5239" spans="1:10" x14ac:dyDescent="0.2">
      <c r="A5239" t="s">
        <v>10552</v>
      </c>
      <c r="B5239">
        <f>_xlfn.XLOOKUP(A5239,'Allowed as Qualifiers'!$A$1:$A$1896,'Allowed as Qualifiers'!$B$1:$B$1896,0)</f>
        <v>0</v>
      </c>
      <c r="C5239">
        <f t="shared" si="152"/>
        <v>0</v>
      </c>
      <c r="D5239" t="s">
        <v>10553</v>
      </c>
      <c r="G5239">
        <v>0</v>
      </c>
      <c r="H5239" t="str">
        <f>_xlfn.XLOOKUP(A5239,'Diversity Analysis'!$A$2:$A$2366,'Diversity Analysis'!$F$2:$F$2366,"")</f>
        <v/>
      </c>
      <c r="I5239">
        <v>0</v>
      </c>
      <c r="J5239" s="6">
        <v>0</v>
      </c>
    </row>
    <row r="5240" spans="1:10" x14ac:dyDescent="0.2">
      <c r="A5240" t="s">
        <v>10554</v>
      </c>
      <c r="B5240">
        <f>_xlfn.XLOOKUP(A5240,'Allowed as Qualifiers'!$A$1:$A$1896,'Allowed as Qualifiers'!$B$1:$B$1896,0)</f>
        <v>0</v>
      </c>
      <c r="C5240">
        <f t="shared" si="152"/>
        <v>0</v>
      </c>
      <c r="D5240" t="s">
        <v>10555</v>
      </c>
      <c r="G5240">
        <v>0</v>
      </c>
      <c r="H5240" t="str">
        <f>_xlfn.XLOOKUP(A5240,'Diversity Analysis'!$A$2:$A$2366,'Diversity Analysis'!$F$2:$F$2366,"")</f>
        <v/>
      </c>
      <c r="I5240">
        <v>0</v>
      </c>
      <c r="J5240" s="6">
        <v>0</v>
      </c>
    </row>
    <row r="5241" spans="1:10" x14ac:dyDescent="0.2">
      <c r="A5241" t="s">
        <v>10556</v>
      </c>
      <c r="B5241">
        <f>_xlfn.XLOOKUP(A5241,'Allowed as Qualifiers'!$A$1:$A$1896,'Allowed as Qualifiers'!$B$1:$B$1896,0)</f>
        <v>0</v>
      </c>
      <c r="C5241">
        <f t="shared" si="152"/>
        <v>0</v>
      </c>
      <c r="D5241" t="s">
        <v>10557</v>
      </c>
      <c r="G5241">
        <v>0</v>
      </c>
      <c r="H5241" t="str">
        <f>_xlfn.XLOOKUP(A5241,'Diversity Analysis'!$A$2:$A$2366,'Diversity Analysis'!$F$2:$F$2366,"")</f>
        <v/>
      </c>
      <c r="I5241">
        <v>0</v>
      </c>
      <c r="J5241" s="6">
        <v>0</v>
      </c>
    </row>
    <row r="5242" spans="1:10" x14ac:dyDescent="0.2">
      <c r="A5242" t="s">
        <v>10558</v>
      </c>
      <c r="B5242">
        <f>_xlfn.XLOOKUP(A5242,'Allowed as Qualifiers'!$A$1:$A$1896,'Allowed as Qualifiers'!$B$1:$B$1896,0)</f>
        <v>0</v>
      </c>
      <c r="C5242">
        <f t="shared" si="152"/>
        <v>0</v>
      </c>
      <c r="D5242" t="s">
        <v>10559</v>
      </c>
      <c r="G5242">
        <v>0</v>
      </c>
      <c r="H5242" t="str">
        <f>_xlfn.XLOOKUP(A5242,'Diversity Analysis'!$A$2:$A$2366,'Diversity Analysis'!$F$2:$F$2366,"")</f>
        <v/>
      </c>
      <c r="I5242">
        <v>0</v>
      </c>
      <c r="J5242" s="6">
        <v>0</v>
      </c>
    </row>
    <row r="5243" spans="1:10" x14ac:dyDescent="0.2">
      <c r="A5243" t="s">
        <v>10560</v>
      </c>
      <c r="B5243">
        <f>_xlfn.XLOOKUP(A5243,'Allowed as Qualifiers'!$A$1:$A$1896,'Allowed as Qualifiers'!$B$1:$B$1896,0)</f>
        <v>0</v>
      </c>
      <c r="C5243">
        <f t="shared" si="152"/>
        <v>0</v>
      </c>
      <c r="D5243" t="s">
        <v>10561</v>
      </c>
      <c r="G5243">
        <v>0</v>
      </c>
      <c r="H5243" t="str">
        <f>_xlfn.XLOOKUP(A5243,'Diversity Analysis'!$A$2:$A$2366,'Diversity Analysis'!$F$2:$F$2366,"")</f>
        <v/>
      </c>
      <c r="I5243">
        <v>0</v>
      </c>
      <c r="J5243" s="6">
        <v>0</v>
      </c>
    </row>
    <row r="5244" spans="1:10" x14ac:dyDescent="0.2">
      <c r="A5244" t="s">
        <v>10562</v>
      </c>
      <c r="B5244">
        <f>_xlfn.XLOOKUP(A5244,'Allowed as Qualifiers'!$A$1:$A$1896,'Allowed as Qualifiers'!$B$1:$B$1896,0)</f>
        <v>0</v>
      </c>
      <c r="C5244">
        <f t="shared" si="152"/>
        <v>0</v>
      </c>
      <c r="D5244" t="s">
        <v>10563</v>
      </c>
      <c r="G5244">
        <v>0</v>
      </c>
      <c r="H5244" t="str">
        <f>_xlfn.XLOOKUP(A5244,'Diversity Analysis'!$A$2:$A$2366,'Diversity Analysis'!$F$2:$F$2366,"")</f>
        <v/>
      </c>
      <c r="I5244">
        <v>0</v>
      </c>
      <c r="J5244" s="6">
        <v>0</v>
      </c>
    </row>
    <row r="5245" spans="1:10" x14ac:dyDescent="0.2">
      <c r="A5245" t="s">
        <v>10564</v>
      </c>
      <c r="B5245">
        <f>_xlfn.XLOOKUP(A5245,'Allowed as Qualifiers'!$A$1:$A$1896,'Allowed as Qualifiers'!$B$1:$B$1896,0)</f>
        <v>0</v>
      </c>
      <c r="C5245">
        <f t="shared" si="152"/>
        <v>0</v>
      </c>
      <c r="D5245" t="s">
        <v>10565</v>
      </c>
      <c r="G5245">
        <v>0</v>
      </c>
      <c r="H5245" t="str">
        <f>_xlfn.XLOOKUP(A5245,'Diversity Analysis'!$A$2:$A$2366,'Diversity Analysis'!$F$2:$F$2366,"")</f>
        <v/>
      </c>
      <c r="I5245">
        <v>0</v>
      </c>
      <c r="J5245" s="6">
        <v>0</v>
      </c>
    </row>
    <row r="5246" spans="1:10" x14ac:dyDescent="0.2">
      <c r="A5246" t="s">
        <v>10566</v>
      </c>
      <c r="B5246">
        <f>_xlfn.XLOOKUP(A5246,'Allowed as Qualifiers'!$A$1:$A$1896,'Allowed as Qualifiers'!$B$1:$B$1896,0)</f>
        <v>0</v>
      </c>
      <c r="C5246">
        <f t="shared" si="152"/>
        <v>0</v>
      </c>
      <c r="D5246" t="s">
        <v>10567</v>
      </c>
      <c r="G5246">
        <v>0</v>
      </c>
      <c r="H5246" t="str">
        <f>_xlfn.XLOOKUP(A5246,'Diversity Analysis'!$A$2:$A$2366,'Diversity Analysis'!$F$2:$F$2366,"")</f>
        <v/>
      </c>
      <c r="I5246">
        <v>0</v>
      </c>
      <c r="J5246" s="6">
        <v>0</v>
      </c>
    </row>
    <row r="5247" spans="1:10" x14ac:dyDescent="0.2">
      <c r="A5247" t="s">
        <v>10568</v>
      </c>
      <c r="B5247">
        <f>_xlfn.XLOOKUP(A5247,'Allowed as Qualifiers'!$A$1:$A$1896,'Allowed as Qualifiers'!$B$1:$B$1896,0)</f>
        <v>0</v>
      </c>
      <c r="C5247">
        <f t="shared" si="152"/>
        <v>0</v>
      </c>
      <c r="D5247" t="s">
        <v>10569</v>
      </c>
      <c r="G5247">
        <v>0</v>
      </c>
      <c r="H5247" t="str">
        <f>_xlfn.XLOOKUP(A5247,'Diversity Analysis'!$A$2:$A$2366,'Diversity Analysis'!$F$2:$F$2366,"")</f>
        <v/>
      </c>
      <c r="I5247">
        <v>0</v>
      </c>
      <c r="J5247" s="6">
        <v>0</v>
      </c>
    </row>
    <row r="5248" spans="1:10" x14ac:dyDescent="0.2">
      <c r="A5248" t="s">
        <v>10570</v>
      </c>
      <c r="B5248">
        <f>_xlfn.XLOOKUP(A5248,'Allowed as Qualifiers'!$A$1:$A$1896,'Allowed as Qualifiers'!$B$1:$B$1896,0)</f>
        <v>0</v>
      </c>
      <c r="C5248">
        <f t="shared" si="152"/>
        <v>0</v>
      </c>
      <c r="D5248" t="s">
        <v>10571</v>
      </c>
      <c r="G5248">
        <v>0</v>
      </c>
      <c r="H5248" t="str">
        <f>_xlfn.XLOOKUP(A5248,'Diversity Analysis'!$A$2:$A$2366,'Diversity Analysis'!$F$2:$F$2366,"")</f>
        <v/>
      </c>
      <c r="I5248">
        <v>0</v>
      </c>
      <c r="J5248" s="6">
        <v>0</v>
      </c>
    </row>
    <row r="5249" spans="1:10" x14ac:dyDescent="0.2">
      <c r="A5249" t="s">
        <v>10572</v>
      </c>
      <c r="B5249">
        <f>_xlfn.XLOOKUP(A5249,'Allowed as Qualifiers'!$A$1:$A$1896,'Allowed as Qualifiers'!$B$1:$B$1896,0)</f>
        <v>0</v>
      </c>
      <c r="C5249">
        <f t="shared" si="152"/>
        <v>0</v>
      </c>
      <c r="D5249" t="s">
        <v>10573</v>
      </c>
      <c r="G5249">
        <v>0</v>
      </c>
      <c r="H5249" t="str">
        <f>_xlfn.XLOOKUP(A5249,'Diversity Analysis'!$A$2:$A$2366,'Diversity Analysis'!$F$2:$F$2366,"")</f>
        <v/>
      </c>
      <c r="I5249">
        <v>0</v>
      </c>
      <c r="J5249" s="6">
        <v>0</v>
      </c>
    </row>
    <row r="5250" spans="1:10" x14ac:dyDescent="0.2">
      <c r="A5250" t="s">
        <v>10574</v>
      </c>
      <c r="B5250">
        <f>_xlfn.XLOOKUP(A5250,'Allowed as Qualifiers'!$A$1:$A$1896,'Allowed as Qualifiers'!$B$1:$B$1896,0)</f>
        <v>0</v>
      </c>
      <c r="C5250">
        <f t="shared" si="152"/>
        <v>0</v>
      </c>
      <c r="D5250" t="s">
        <v>10575</v>
      </c>
      <c r="G5250">
        <v>0</v>
      </c>
      <c r="H5250" t="str">
        <f>_xlfn.XLOOKUP(A5250,'Diversity Analysis'!$A$2:$A$2366,'Diversity Analysis'!$F$2:$F$2366,"")</f>
        <v/>
      </c>
      <c r="I5250">
        <v>0</v>
      </c>
      <c r="J5250" s="6">
        <v>0</v>
      </c>
    </row>
    <row r="5251" spans="1:10" x14ac:dyDescent="0.2">
      <c r="A5251" t="s">
        <v>10576</v>
      </c>
      <c r="B5251">
        <f>_xlfn.XLOOKUP(A5251,'Allowed as Qualifiers'!$A$1:$A$1896,'Allowed as Qualifiers'!$B$1:$B$1896,0)</f>
        <v>0</v>
      </c>
      <c r="C5251">
        <f t="shared" ref="C5251:C5314" si="153">IF(B5251=1,1,0)*IF(G5251&gt;0,1,0)</f>
        <v>0</v>
      </c>
      <c r="D5251" t="s">
        <v>10577</v>
      </c>
      <c r="G5251">
        <v>0</v>
      </c>
      <c r="H5251" t="str">
        <f>_xlfn.XLOOKUP(A5251,'Diversity Analysis'!$A$2:$A$2366,'Diversity Analysis'!$F$2:$F$2366,"")</f>
        <v/>
      </c>
      <c r="I5251">
        <v>0</v>
      </c>
      <c r="J5251" s="6">
        <v>0</v>
      </c>
    </row>
    <row r="5252" spans="1:10" x14ac:dyDescent="0.2">
      <c r="A5252" t="s">
        <v>10578</v>
      </c>
      <c r="B5252">
        <f>_xlfn.XLOOKUP(A5252,'Allowed as Qualifiers'!$A$1:$A$1896,'Allowed as Qualifiers'!$B$1:$B$1896,0)</f>
        <v>0</v>
      </c>
      <c r="C5252">
        <f t="shared" si="153"/>
        <v>0</v>
      </c>
      <c r="D5252" t="s">
        <v>10579</v>
      </c>
      <c r="G5252">
        <v>0</v>
      </c>
      <c r="H5252" t="str">
        <f>_xlfn.XLOOKUP(A5252,'Diversity Analysis'!$A$2:$A$2366,'Diversity Analysis'!$F$2:$F$2366,"")</f>
        <v/>
      </c>
      <c r="I5252">
        <v>0</v>
      </c>
      <c r="J5252" s="6">
        <v>0</v>
      </c>
    </row>
    <row r="5253" spans="1:10" x14ac:dyDescent="0.2">
      <c r="A5253" t="s">
        <v>10580</v>
      </c>
      <c r="B5253">
        <f>_xlfn.XLOOKUP(A5253,'Allowed as Qualifiers'!$A$1:$A$1896,'Allowed as Qualifiers'!$B$1:$B$1896,0)</f>
        <v>0</v>
      </c>
      <c r="C5253">
        <f t="shared" si="153"/>
        <v>0</v>
      </c>
      <c r="D5253" t="s">
        <v>10581</v>
      </c>
      <c r="G5253">
        <v>0</v>
      </c>
      <c r="H5253" t="str">
        <f>_xlfn.XLOOKUP(A5253,'Diversity Analysis'!$A$2:$A$2366,'Diversity Analysis'!$F$2:$F$2366,"")</f>
        <v/>
      </c>
      <c r="I5253">
        <v>0</v>
      </c>
      <c r="J5253" s="6">
        <v>0</v>
      </c>
    </row>
    <row r="5254" spans="1:10" x14ac:dyDescent="0.2">
      <c r="A5254" t="s">
        <v>10582</v>
      </c>
      <c r="B5254">
        <f>_xlfn.XLOOKUP(A5254,'Allowed as Qualifiers'!$A$1:$A$1896,'Allowed as Qualifiers'!$B$1:$B$1896,0)</f>
        <v>0</v>
      </c>
      <c r="C5254">
        <f t="shared" si="153"/>
        <v>0</v>
      </c>
      <c r="D5254" t="s">
        <v>10583</v>
      </c>
      <c r="G5254">
        <v>0</v>
      </c>
      <c r="H5254" t="str">
        <f>_xlfn.XLOOKUP(A5254,'Diversity Analysis'!$A$2:$A$2366,'Diversity Analysis'!$F$2:$F$2366,"")</f>
        <v/>
      </c>
      <c r="I5254">
        <v>0</v>
      </c>
      <c r="J5254" s="6">
        <v>0</v>
      </c>
    </row>
    <row r="5255" spans="1:10" x14ac:dyDescent="0.2">
      <c r="A5255" t="s">
        <v>10584</v>
      </c>
      <c r="B5255">
        <f>_xlfn.XLOOKUP(A5255,'Allowed as Qualifiers'!$A$1:$A$1896,'Allowed as Qualifiers'!$B$1:$B$1896,0)</f>
        <v>0</v>
      </c>
      <c r="C5255">
        <f t="shared" si="153"/>
        <v>0</v>
      </c>
      <c r="D5255" t="s">
        <v>10585</v>
      </c>
      <c r="G5255">
        <v>0</v>
      </c>
      <c r="H5255" t="str">
        <f>_xlfn.XLOOKUP(A5255,'Diversity Analysis'!$A$2:$A$2366,'Diversity Analysis'!$F$2:$F$2366,"")</f>
        <v/>
      </c>
      <c r="I5255">
        <v>0</v>
      </c>
      <c r="J5255" s="6">
        <v>0</v>
      </c>
    </row>
    <row r="5256" spans="1:10" x14ac:dyDescent="0.2">
      <c r="A5256" t="s">
        <v>10586</v>
      </c>
      <c r="B5256">
        <f>_xlfn.XLOOKUP(A5256,'Allowed as Qualifiers'!$A$1:$A$1896,'Allowed as Qualifiers'!$B$1:$B$1896,0)</f>
        <v>1</v>
      </c>
      <c r="C5256">
        <f t="shared" si="153"/>
        <v>0</v>
      </c>
      <c r="D5256" t="s">
        <v>10587</v>
      </c>
      <c r="G5256">
        <v>0</v>
      </c>
      <c r="H5256" t="str">
        <f>_xlfn.XLOOKUP(A5256,'Diversity Analysis'!$A$2:$A$2366,'Diversity Analysis'!$F$2:$F$2366,"")</f>
        <v/>
      </c>
      <c r="I5256">
        <v>0</v>
      </c>
      <c r="J5256" s="6">
        <v>0</v>
      </c>
    </row>
    <row r="5257" spans="1:10" x14ac:dyDescent="0.2">
      <c r="A5257" t="s">
        <v>10588</v>
      </c>
      <c r="B5257">
        <f>_xlfn.XLOOKUP(A5257,'Allowed as Qualifiers'!$A$1:$A$1896,'Allowed as Qualifiers'!$B$1:$B$1896,0)</f>
        <v>0</v>
      </c>
      <c r="C5257">
        <f t="shared" si="153"/>
        <v>0</v>
      </c>
      <c r="D5257" t="s">
        <v>10589</v>
      </c>
      <c r="G5257">
        <v>0</v>
      </c>
      <c r="H5257" t="str">
        <f>_xlfn.XLOOKUP(A5257,'Diversity Analysis'!$A$2:$A$2366,'Diversity Analysis'!$F$2:$F$2366,"")</f>
        <v/>
      </c>
      <c r="I5257">
        <v>0</v>
      </c>
      <c r="J5257" s="6">
        <v>0</v>
      </c>
    </row>
    <row r="5258" spans="1:10" x14ac:dyDescent="0.2">
      <c r="A5258" t="s">
        <v>10590</v>
      </c>
      <c r="B5258">
        <f>_xlfn.XLOOKUP(A5258,'Allowed as Qualifiers'!$A$1:$A$1896,'Allowed as Qualifiers'!$B$1:$B$1896,0)</f>
        <v>0</v>
      </c>
      <c r="C5258">
        <f t="shared" si="153"/>
        <v>0</v>
      </c>
      <c r="D5258" t="s">
        <v>10591</v>
      </c>
      <c r="G5258">
        <v>0</v>
      </c>
      <c r="H5258" t="str">
        <f>_xlfn.XLOOKUP(A5258,'Diversity Analysis'!$A$2:$A$2366,'Diversity Analysis'!$F$2:$F$2366,"")</f>
        <v/>
      </c>
      <c r="I5258">
        <v>0</v>
      </c>
      <c r="J5258" s="6">
        <v>0</v>
      </c>
    </row>
    <row r="5259" spans="1:10" x14ac:dyDescent="0.2">
      <c r="A5259" t="s">
        <v>10592</v>
      </c>
      <c r="B5259">
        <f>_xlfn.XLOOKUP(A5259,'Allowed as Qualifiers'!$A$1:$A$1896,'Allowed as Qualifiers'!$B$1:$B$1896,0)</f>
        <v>0</v>
      </c>
      <c r="C5259">
        <f t="shared" si="153"/>
        <v>0</v>
      </c>
      <c r="D5259" t="s">
        <v>10593</v>
      </c>
      <c r="G5259">
        <v>0</v>
      </c>
      <c r="H5259" t="str">
        <f>_xlfn.XLOOKUP(A5259,'Diversity Analysis'!$A$2:$A$2366,'Diversity Analysis'!$F$2:$F$2366,"")</f>
        <v/>
      </c>
      <c r="I5259">
        <v>0</v>
      </c>
      <c r="J5259" s="6">
        <v>0</v>
      </c>
    </row>
    <row r="5260" spans="1:10" x14ac:dyDescent="0.2">
      <c r="A5260" t="s">
        <v>10594</v>
      </c>
      <c r="B5260">
        <f>_xlfn.XLOOKUP(A5260,'Allowed as Qualifiers'!$A$1:$A$1896,'Allowed as Qualifiers'!$B$1:$B$1896,0)</f>
        <v>0</v>
      </c>
      <c r="C5260">
        <f t="shared" si="153"/>
        <v>0</v>
      </c>
      <c r="D5260" t="s">
        <v>10595</v>
      </c>
      <c r="G5260">
        <v>0</v>
      </c>
      <c r="H5260" t="str">
        <f>_xlfn.XLOOKUP(A5260,'Diversity Analysis'!$A$2:$A$2366,'Diversity Analysis'!$F$2:$F$2366,"")</f>
        <v/>
      </c>
      <c r="I5260">
        <v>0</v>
      </c>
      <c r="J5260" s="6">
        <v>0</v>
      </c>
    </row>
    <row r="5261" spans="1:10" x14ac:dyDescent="0.2">
      <c r="A5261" t="s">
        <v>10596</v>
      </c>
      <c r="B5261">
        <f>_xlfn.XLOOKUP(A5261,'Allowed as Qualifiers'!$A$1:$A$1896,'Allowed as Qualifiers'!$B$1:$B$1896,0)</f>
        <v>0</v>
      </c>
      <c r="C5261">
        <f t="shared" si="153"/>
        <v>0</v>
      </c>
      <c r="D5261" t="s">
        <v>10597</v>
      </c>
      <c r="G5261">
        <v>0</v>
      </c>
      <c r="H5261" t="str">
        <f>_xlfn.XLOOKUP(A5261,'Diversity Analysis'!$A$2:$A$2366,'Diversity Analysis'!$F$2:$F$2366,"")</f>
        <v/>
      </c>
      <c r="I5261">
        <v>0</v>
      </c>
      <c r="J5261" s="6">
        <v>0</v>
      </c>
    </row>
    <row r="5262" spans="1:10" x14ac:dyDescent="0.2">
      <c r="A5262" t="s">
        <v>10598</v>
      </c>
      <c r="B5262">
        <f>_xlfn.XLOOKUP(A5262,'Allowed as Qualifiers'!$A$1:$A$1896,'Allowed as Qualifiers'!$B$1:$B$1896,0)</f>
        <v>0</v>
      </c>
      <c r="C5262">
        <f t="shared" si="153"/>
        <v>0</v>
      </c>
      <c r="D5262" t="s">
        <v>10599</v>
      </c>
      <c r="G5262">
        <v>0</v>
      </c>
      <c r="H5262" t="str">
        <f>_xlfn.XLOOKUP(A5262,'Diversity Analysis'!$A$2:$A$2366,'Diversity Analysis'!$F$2:$F$2366,"")</f>
        <v/>
      </c>
      <c r="I5262">
        <v>0</v>
      </c>
      <c r="J5262" s="6">
        <v>0</v>
      </c>
    </row>
    <row r="5263" spans="1:10" x14ac:dyDescent="0.2">
      <c r="A5263" t="s">
        <v>10600</v>
      </c>
      <c r="B5263">
        <f>_xlfn.XLOOKUP(A5263,'Allowed as Qualifiers'!$A$1:$A$1896,'Allowed as Qualifiers'!$B$1:$B$1896,0)</f>
        <v>0</v>
      </c>
      <c r="C5263">
        <f t="shared" si="153"/>
        <v>0</v>
      </c>
      <c r="D5263" t="s">
        <v>10601</v>
      </c>
      <c r="G5263">
        <v>0</v>
      </c>
      <c r="H5263" t="str">
        <f>_xlfn.XLOOKUP(A5263,'Diversity Analysis'!$A$2:$A$2366,'Diversity Analysis'!$F$2:$F$2366,"")</f>
        <v/>
      </c>
      <c r="I5263">
        <v>0</v>
      </c>
      <c r="J5263" s="6">
        <v>0</v>
      </c>
    </row>
    <row r="5264" spans="1:10" x14ac:dyDescent="0.2">
      <c r="A5264" t="s">
        <v>10602</v>
      </c>
      <c r="B5264">
        <f>_xlfn.XLOOKUP(A5264,'Allowed as Qualifiers'!$A$1:$A$1896,'Allowed as Qualifiers'!$B$1:$B$1896,0)</f>
        <v>0</v>
      </c>
      <c r="C5264">
        <f t="shared" si="153"/>
        <v>0</v>
      </c>
      <c r="D5264" t="s">
        <v>10603</v>
      </c>
      <c r="G5264">
        <v>0</v>
      </c>
      <c r="H5264" t="str">
        <f>_xlfn.XLOOKUP(A5264,'Diversity Analysis'!$A$2:$A$2366,'Diversity Analysis'!$F$2:$F$2366,"")</f>
        <v/>
      </c>
      <c r="I5264">
        <v>0</v>
      </c>
      <c r="J5264" s="6">
        <v>0</v>
      </c>
    </row>
    <row r="5265" spans="1:10" x14ac:dyDescent="0.2">
      <c r="A5265" t="s">
        <v>10604</v>
      </c>
      <c r="B5265">
        <f>_xlfn.XLOOKUP(A5265,'Allowed as Qualifiers'!$A$1:$A$1896,'Allowed as Qualifiers'!$B$1:$B$1896,0)</f>
        <v>0</v>
      </c>
      <c r="C5265">
        <f t="shared" si="153"/>
        <v>0</v>
      </c>
      <c r="D5265" t="s">
        <v>10605</v>
      </c>
      <c r="G5265">
        <v>0</v>
      </c>
      <c r="H5265" t="str">
        <f>_xlfn.XLOOKUP(A5265,'Diversity Analysis'!$A$2:$A$2366,'Diversity Analysis'!$F$2:$F$2366,"")</f>
        <v/>
      </c>
      <c r="I5265">
        <v>0</v>
      </c>
      <c r="J5265" s="6">
        <v>0</v>
      </c>
    </row>
    <row r="5266" spans="1:10" x14ac:dyDescent="0.2">
      <c r="A5266" t="s">
        <v>10606</v>
      </c>
      <c r="B5266">
        <f>_xlfn.XLOOKUP(A5266,'Allowed as Qualifiers'!$A$1:$A$1896,'Allowed as Qualifiers'!$B$1:$B$1896,0)</f>
        <v>0</v>
      </c>
      <c r="C5266">
        <f t="shared" si="153"/>
        <v>0</v>
      </c>
      <c r="D5266" t="s">
        <v>10607</v>
      </c>
      <c r="G5266">
        <v>0</v>
      </c>
      <c r="H5266" t="str">
        <f>_xlfn.XLOOKUP(A5266,'Diversity Analysis'!$A$2:$A$2366,'Diversity Analysis'!$F$2:$F$2366,"")</f>
        <v/>
      </c>
      <c r="I5266">
        <v>0</v>
      </c>
      <c r="J5266" s="6">
        <v>0</v>
      </c>
    </row>
    <row r="5267" spans="1:10" x14ac:dyDescent="0.2">
      <c r="A5267" t="s">
        <v>10608</v>
      </c>
      <c r="B5267">
        <f>_xlfn.XLOOKUP(A5267,'Allowed as Qualifiers'!$A$1:$A$1896,'Allowed as Qualifiers'!$B$1:$B$1896,0)</f>
        <v>0</v>
      </c>
      <c r="C5267">
        <f t="shared" si="153"/>
        <v>0</v>
      </c>
      <c r="D5267" t="s">
        <v>10609</v>
      </c>
      <c r="G5267">
        <v>0</v>
      </c>
      <c r="H5267" t="str">
        <f>_xlfn.XLOOKUP(A5267,'Diversity Analysis'!$A$2:$A$2366,'Diversity Analysis'!$F$2:$F$2366,"")</f>
        <v/>
      </c>
      <c r="I5267">
        <v>0</v>
      </c>
      <c r="J5267" s="6">
        <v>0</v>
      </c>
    </row>
    <row r="5268" spans="1:10" x14ac:dyDescent="0.2">
      <c r="A5268" t="s">
        <v>10610</v>
      </c>
      <c r="B5268">
        <f>_xlfn.XLOOKUP(A5268,'Allowed as Qualifiers'!$A$1:$A$1896,'Allowed as Qualifiers'!$B$1:$B$1896,0)</f>
        <v>0</v>
      </c>
      <c r="C5268">
        <f t="shared" si="153"/>
        <v>0</v>
      </c>
      <c r="D5268" t="s">
        <v>10611</v>
      </c>
      <c r="G5268">
        <v>0</v>
      </c>
      <c r="H5268" t="str">
        <f>_xlfn.XLOOKUP(A5268,'Diversity Analysis'!$A$2:$A$2366,'Diversity Analysis'!$F$2:$F$2366,"")</f>
        <v/>
      </c>
      <c r="I5268">
        <v>0</v>
      </c>
      <c r="J5268" s="6">
        <v>0</v>
      </c>
    </row>
    <row r="5269" spans="1:10" x14ac:dyDescent="0.2">
      <c r="A5269" t="s">
        <v>10612</v>
      </c>
      <c r="B5269">
        <f>_xlfn.XLOOKUP(A5269,'Allowed as Qualifiers'!$A$1:$A$1896,'Allowed as Qualifiers'!$B$1:$B$1896,0)</f>
        <v>0</v>
      </c>
      <c r="C5269">
        <f t="shared" si="153"/>
        <v>0</v>
      </c>
      <c r="D5269" t="s">
        <v>10613</v>
      </c>
      <c r="G5269">
        <v>0</v>
      </c>
      <c r="H5269" t="str">
        <f>_xlfn.XLOOKUP(A5269,'Diversity Analysis'!$A$2:$A$2366,'Diversity Analysis'!$F$2:$F$2366,"")</f>
        <v/>
      </c>
      <c r="I5269">
        <v>0</v>
      </c>
      <c r="J5269" s="6">
        <v>0</v>
      </c>
    </row>
    <row r="5270" spans="1:10" x14ac:dyDescent="0.2">
      <c r="A5270" t="s">
        <v>10614</v>
      </c>
      <c r="B5270">
        <f>_xlfn.XLOOKUP(A5270,'Allowed as Qualifiers'!$A$1:$A$1896,'Allowed as Qualifiers'!$B$1:$B$1896,0)</f>
        <v>0</v>
      </c>
      <c r="C5270">
        <f t="shared" si="153"/>
        <v>0</v>
      </c>
      <c r="D5270" t="s">
        <v>10615</v>
      </c>
      <c r="G5270">
        <v>0</v>
      </c>
      <c r="H5270" t="str">
        <f>_xlfn.XLOOKUP(A5270,'Diversity Analysis'!$A$2:$A$2366,'Diversity Analysis'!$F$2:$F$2366,"")</f>
        <v/>
      </c>
      <c r="I5270">
        <v>0</v>
      </c>
      <c r="J5270" s="6">
        <v>0</v>
      </c>
    </row>
    <row r="5271" spans="1:10" x14ac:dyDescent="0.2">
      <c r="A5271" t="s">
        <v>10616</v>
      </c>
      <c r="B5271">
        <f>_xlfn.XLOOKUP(A5271,'Allowed as Qualifiers'!$A$1:$A$1896,'Allowed as Qualifiers'!$B$1:$B$1896,0)</f>
        <v>0</v>
      </c>
      <c r="C5271">
        <f t="shared" si="153"/>
        <v>0</v>
      </c>
      <c r="D5271" t="s">
        <v>10617</v>
      </c>
      <c r="G5271">
        <v>0</v>
      </c>
      <c r="H5271" t="str">
        <f>_xlfn.XLOOKUP(A5271,'Diversity Analysis'!$A$2:$A$2366,'Diversity Analysis'!$F$2:$F$2366,"")</f>
        <v/>
      </c>
      <c r="I5271">
        <v>0</v>
      </c>
      <c r="J5271" s="6">
        <v>0</v>
      </c>
    </row>
    <row r="5272" spans="1:10" x14ac:dyDescent="0.2">
      <c r="A5272" t="s">
        <v>10618</v>
      </c>
      <c r="B5272">
        <f>_xlfn.XLOOKUP(A5272,'Allowed as Qualifiers'!$A$1:$A$1896,'Allowed as Qualifiers'!$B$1:$B$1896,0)</f>
        <v>0</v>
      </c>
      <c r="C5272">
        <f t="shared" si="153"/>
        <v>0</v>
      </c>
      <c r="D5272" t="s">
        <v>10619</v>
      </c>
      <c r="G5272">
        <v>0</v>
      </c>
      <c r="H5272" t="str">
        <f>_xlfn.XLOOKUP(A5272,'Diversity Analysis'!$A$2:$A$2366,'Diversity Analysis'!$F$2:$F$2366,"")</f>
        <v/>
      </c>
      <c r="I5272">
        <v>0</v>
      </c>
      <c r="J5272" s="6">
        <v>0</v>
      </c>
    </row>
    <row r="5273" spans="1:10" x14ac:dyDescent="0.2">
      <c r="A5273" t="s">
        <v>10620</v>
      </c>
      <c r="B5273">
        <f>_xlfn.XLOOKUP(A5273,'Allowed as Qualifiers'!$A$1:$A$1896,'Allowed as Qualifiers'!$B$1:$B$1896,0)</f>
        <v>0</v>
      </c>
      <c r="C5273">
        <f t="shared" si="153"/>
        <v>0</v>
      </c>
      <c r="D5273" t="s">
        <v>10621</v>
      </c>
      <c r="G5273">
        <v>0</v>
      </c>
      <c r="H5273" t="str">
        <f>_xlfn.XLOOKUP(A5273,'Diversity Analysis'!$A$2:$A$2366,'Diversity Analysis'!$F$2:$F$2366,"")</f>
        <v/>
      </c>
      <c r="I5273">
        <v>0</v>
      </c>
      <c r="J5273" s="6">
        <v>0</v>
      </c>
    </row>
    <row r="5274" spans="1:10" x14ac:dyDescent="0.2">
      <c r="A5274" t="s">
        <v>10622</v>
      </c>
      <c r="B5274">
        <f>_xlfn.XLOOKUP(A5274,'Allowed as Qualifiers'!$A$1:$A$1896,'Allowed as Qualifiers'!$B$1:$B$1896,0)</f>
        <v>0</v>
      </c>
      <c r="C5274">
        <f t="shared" si="153"/>
        <v>0</v>
      </c>
      <c r="D5274" t="s">
        <v>10623</v>
      </c>
      <c r="G5274">
        <v>0</v>
      </c>
      <c r="H5274" t="str">
        <f>_xlfn.XLOOKUP(A5274,'Diversity Analysis'!$A$2:$A$2366,'Diversity Analysis'!$F$2:$F$2366,"")</f>
        <v/>
      </c>
      <c r="I5274">
        <v>0</v>
      </c>
      <c r="J5274" s="6">
        <v>0</v>
      </c>
    </row>
    <row r="5275" spans="1:10" x14ac:dyDescent="0.2">
      <c r="A5275" t="s">
        <v>10624</v>
      </c>
      <c r="B5275">
        <f>_xlfn.XLOOKUP(A5275,'Allowed as Qualifiers'!$A$1:$A$1896,'Allowed as Qualifiers'!$B$1:$B$1896,0)</f>
        <v>0</v>
      </c>
      <c r="C5275">
        <f t="shared" si="153"/>
        <v>0</v>
      </c>
      <c r="D5275" t="s">
        <v>10625</v>
      </c>
      <c r="G5275">
        <v>0</v>
      </c>
      <c r="H5275" t="str">
        <f>_xlfn.XLOOKUP(A5275,'Diversity Analysis'!$A$2:$A$2366,'Diversity Analysis'!$F$2:$F$2366,"")</f>
        <v/>
      </c>
      <c r="I5275">
        <v>0</v>
      </c>
      <c r="J5275" s="6">
        <v>0</v>
      </c>
    </row>
    <row r="5276" spans="1:10" x14ac:dyDescent="0.2">
      <c r="A5276" t="s">
        <v>10626</v>
      </c>
      <c r="B5276">
        <f>_xlfn.XLOOKUP(A5276,'Allowed as Qualifiers'!$A$1:$A$1896,'Allowed as Qualifiers'!$B$1:$B$1896,0)</f>
        <v>0</v>
      </c>
      <c r="C5276">
        <f t="shared" si="153"/>
        <v>0</v>
      </c>
      <c r="D5276" t="s">
        <v>10627</v>
      </c>
      <c r="G5276">
        <v>0</v>
      </c>
      <c r="H5276" t="str">
        <f>_xlfn.XLOOKUP(A5276,'Diversity Analysis'!$A$2:$A$2366,'Diversity Analysis'!$F$2:$F$2366,"")</f>
        <v/>
      </c>
      <c r="I5276">
        <v>0</v>
      </c>
      <c r="J5276" s="6">
        <v>0</v>
      </c>
    </row>
    <row r="5277" spans="1:10" x14ac:dyDescent="0.2">
      <c r="A5277" t="s">
        <v>10628</v>
      </c>
      <c r="B5277">
        <f>_xlfn.XLOOKUP(A5277,'Allowed as Qualifiers'!$A$1:$A$1896,'Allowed as Qualifiers'!$B$1:$B$1896,0)</f>
        <v>1</v>
      </c>
      <c r="C5277">
        <f t="shared" si="153"/>
        <v>0</v>
      </c>
      <c r="D5277" t="s">
        <v>10629</v>
      </c>
      <c r="G5277">
        <v>0</v>
      </c>
      <c r="H5277" t="str">
        <f>_xlfn.XLOOKUP(A5277,'Diversity Analysis'!$A$2:$A$2366,'Diversity Analysis'!$F$2:$F$2366,"")</f>
        <v/>
      </c>
      <c r="I5277">
        <v>0</v>
      </c>
      <c r="J5277" s="6">
        <v>0</v>
      </c>
    </row>
    <row r="5278" spans="1:10" x14ac:dyDescent="0.2">
      <c r="A5278" t="s">
        <v>10630</v>
      </c>
      <c r="B5278">
        <f>_xlfn.XLOOKUP(A5278,'Allowed as Qualifiers'!$A$1:$A$1896,'Allowed as Qualifiers'!$B$1:$B$1896,0)</f>
        <v>1</v>
      </c>
      <c r="C5278">
        <f t="shared" si="153"/>
        <v>0</v>
      </c>
      <c r="D5278" t="s">
        <v>10631</v>
      </c>
      <c r="G5278">
        <v>0</v>
      </c>
      <c r="H5278" t="str">
        <f>_xlfn.XLOOKUP(A5278,'Diversity Analysis'!$A$2:$A$2366,'Diversity Analysis'!$F$2:$F$2366,"")</f>
        <v/>
      </c>
      <c r="I5278">
        <v>0</v>
      </c>
      <c r="J5278" s="6">
        <v>0</v>
      </c>
    </row>
    <row r="5279" spans="1:10" x14ac:dyDescent="0.2">
      <c r="A5279" t="s">
        <v>10632</v>
      </c>
      <c r="B5279">
        <f>_xlfn.XLOOKUP(A5279,'Allowed as Qualifiers'!$A$1:$A$1896,'Allowed as Qualifiers'!$B$1:$B$1896,0)</f>
        <v>0</v>
      </c>
      <c r="C5279">
        <f t="shared" si="153"/>
        <v>0</v>
      </c>
      <c r="D5279" t="s">
        <v>10633</v>
      </c>
      <c r="G5279">
        <v>0</v>
      </c>
      <c r="H5279" t="str">
        <f>_xlfn.XLOOKUP(A5279,'Diversity Analysis'!$A$2:$A$2366,'Diversity Analysis'!$F$2:$F$2366,"")</f>
        <v/>
      </c>
      <c r="I5279">
        <v>0</v>
      </c>
      <c r="J5279" s="6">
        <v>0</v>
      </c>
    </row>
    <row r="5280" spans="1:10" x14ac:dyDescent="0.2">
      <c r="A5280" t="s">
        <v>10634</v>
      </c>
      <c r="B5280">
        <f>_xlfn.XLOOKUP(A5280,'Allowed as Qualifiers'!$A$1:$A$1896,'Allowed as Qualifiers'!$B$1:$B$1896,0)</f>
        <v>0</v>
      </c>
      <c r="C5280">
        <f t="shared" si="153"/>
        <v>0</v>
      </c>
      <c r="D5280" t="s">
        <v>10635</v>
      </c>
      <c r="G5280">
        <v>0</v>
      </c>
      <c r="H5280" t="str">
        <f>_xlfn.XLOOKUP(A5280,'Diversity Analysis'!$A$2:$A$2366,'Diversity Analysis'!$F$2:$F$2366,"")</f>
        <v/>
      </c>
      <c r="I5280">
        <v>0</v>
      </c>
      <c r="J5280" s="6">
        <v>0</v>
      </c>
    </row>
    <row r="5281" spans="1:10" x14ac:dyDescent="0.2">
      <c r="A5281" t="s">
        <v>10636</v>
      </c>
      <c r="B5281">
        <f>_xlfn.XLOOKUP(A5281,'Allowed as Qualifiers'!$A$1:$A$1896,'Allowed as Qualifiers'!$B$1:$B$1896,0)</f>
        <v>0</v>
      </c>
      <c r="C5281">
        <f t="shared" si="153"/>
        <v>0</v>
      </c>
      <c r="D5281" t="s">
        <v>10637</v>
      </c>
      <c r="G5281">
        <v>0</v>
      </c>
      <c r="H5281" t="str">
        <f>_xlfn.XLOOKUP(A5281,'Diversity Analysis'!$A$2:$A$2366,'Diversity Analysis'!$F$2:$F$2366,"")</f>
        <v/>
      </c>
      <c r="I5281">
        <v>0</v>
      </c>
      <c r="J5281" s="6">
        <v>0</v>
      </c>
    </row>
    <row r="5282" spans="1:10" x14ac:dyDescent="0.2">
      <c r="A5282" t="s">
        <v>10638</v>
      </c>
      <c r="B5282">
        <f>_xlfn.XLOOKUP(A5282,'Allowed as Qualifiers'!$A$1:$A$1896,'Allowed as Qualifiers'!$B$1:$B$1896,0)</f>
        <v>0</v>
      </c>
      <c r="C5282">
        <f t="shared" si="153"/>
        <v>0</v>
      </c>
      <c r="D5282" t="s">
        <v>10639</v>
      </c>
      <c r="G5282">
        <v>0</v>
      </c>
      <c r="H5282" t="str">
        <f>_xlfn.XLOOKUP(A5282,'Diversity Analysis'!$A$2:$A$2366,'Diversity Analysis'!$F$2:$F$2366,"")</f>
        <v/>
      </c>
      <c r="I5282">
        <v>0</v>
      </c>
      <c r="J5282" s="6">
        <v>0</v>
      </c>
    </row>
    <row r="5283" spans="1:10" x14ac:dyDescent="0.2">
      <c r="A5283" t="s">
        <v>10640</v>
      </c>
      <c r="B5283">
        <f>_xlfn.XLOOKUP(A5283,'Allowed as Qualifiers'!$A$1:$A$1896,'Allowed as Qualifiers'!$B$1:$B$1896,0)</f>
        <v>0</v>
      </c>
      <c r="C5283">
        <f t="shared" si="153"/>
        <v>0</v>
      </c>
      <c r="D5283" t="s">
        <v>10641</v>
      </c>
      <c r="G5283">
        <v>0</v>
      </c>
      <c r="H5283" t="str">
        <f>_xlfn.XLOOKUP(A5283,'Diversity Analysis'!$A$2:$A$2366,'Diversity Analysis'!$F$2:$F$2366,"")</f>
        <v/>
      </c>
      <c r="I5283">
        <v>0</v>
      </c>
      <c r="J5283" s="6">
        <v>0</v>
      </c>
    </row>
    <row r="5284" spans="1:10" x14ac:dyDescent="0.2">
      <c r="A5284" t="s">
        <v>10642</v>
      </c>
      <c r="B5284">
        <f>_xlfn.XLOOKUP(A5284,'Allowed as Qualifiers'!$A$1:$A$1896,'Allowed as Qualifiers'!$B$1:$B$1896,0)</f>
        <v>0</v>
      </c>
      <c r="C5284">
        <f t="shared" si="153"/>
        <v>0</v>
      </c>
      <c r="D5284" t="s">
        <v>10643</v>
      </c>
      <c r="G5284">
        <v>0</v>
      </c>
      <c r="H5284" t="str">
        <f>_xlfn.XLOOKUP(A5284,'Diversity Analysis'!$A$2:$A$2366,'Diversity Analysis'!$F$2:$F$2366,"")</f>
        <v/>
      </c>
      <c r="I5284">
        <v>0</v>
      </c>
      <c r="J5284" s="6">
        <v>0</v>
      </c>
    </row>
    <row r="5285" spans="1:10" x14ac:dyDescent="0.2">
      <c r="A5285" t="s">
        <v>10644</v>
      </c>
      <c r="B5285">
        <f>_xlfn.XLOOKUP(A5285,'Allowed as Qualifiers'!$A$1:$A$1896,'Allowed as Qualifiers'!$B$1:$B$1896,0)</f>
        <v>0</v>
      </c>
      <c r="C5285">
        <f t="shared" si="153"/>
        <v>0</v>
      </c>
      <c r="D5285" t="s">
        <v>10645</v>
      </c>
      <c r="G5285">
        <v>0</v>
      </c>
      <c r="H5285" t="str">
        <f>_xlfn.XLOOKUP(A5285,'Diversity Analysis'!$A$2:$A$2366,'Diversity Analysis'!$F$2:$F$2366,"")</f>
        <v/>
      </c>
      <c r="I5285">
        <v>0</v>
      </c>
      <c r="J5285" s="6">
        <v>0</v>
      </c>
    </row>
    <row r="5286" spans="1:10" x14ac:dyDescent="0.2">
      <c r="A5286" t="s">
        <v>10646</v>
      </c>
      <c r="B5286">
        <f>_xlfn.XLOOKUP(A5286,'Allowed as Qualifiers'!$A$1:$A$1896,'Allowed as Qualifiers'!$B$1:$B$1896,0)</f>
        <v>0</v>
      </c>
      <c r="C5286">
        <f t="shared" si="153"/>
        <v>0</v>
      </c>
      <c r="D5286" t="s">
        <v>10647</v>
      </c>
      <c r="G5286">
        <v>0</v>
      </c>
      <c r="H5286" t="str">
        <f>_xlfn.XLOOKUP(A5286,'Diversity Analysis'!$A$2:$A$2366,'Diversity Analysis'!$F$2:$F$2366,"")</f>
        <v/>
      </c>
      <c r="I5286">
        <v>0</v>
      </c>
      <c r="J5286" s="6">
        <v>0</v>
      </c>
    </row>
    <row r="5287" spans="1:10" x14ac:dyDescent="0.2">
      <c r="A5287" t="s">
        <v>10648</v>
      </c>
      <c r="B5287">
        <f>_xlfn.XLOOKUP(A5287,'Allowed as Qualifiers'!$A$1:$A$1896,'Allowed as Qualifiers'!$B$1:$B$1896,0)</f>
        <v>0</v>
      </c>
      <c r="C5287">
        <f t="shared" si="153"/>
        <v>0</v>
      </c>
      <c r="D5287" t="s">
        <v>10649</v>
      </c>
      <c r="G5287">
        <v>0</v>
      </c>
      <c r="H5287" t="str">
        <f>_xlfn.XLOOKUP(A5287,'Diversity Analysis'!$A$2:$A$2366,'Diversity Analysis'!$F$2:$F$2366,"")</f>
        <v/>
      </c>
      <c r="I5287">
        <v>0</v>
      </c>
      <c r="J5287" s="6">
        <v>0</v>
      </c>
    </row>
    <row r="5288" spans="1:10" x14ac:dyDescent="0.2">
      <c r="A5288" t="s">
        <v>10650</v>
      </c>
      <c r="B5288">
        <f>_xlfn.XLOOKUP(A5288,'Allowed as Qualifiers'!$A$1:$A$1896,'Allowed as Qualifiers'!$B$1:$B$1896,0)</f>
        <v>0</v>
      </c>
      <c r="C5288">
        <f t="shared" si="153"/>
        <v>0</v>
      </c>
      <c r="D5288" t="s">
        <v>10651</v>
      </c>
      <c r="G5288">
        <v>0</v>
      </c>
      <c r="H5288" t="str">
        <f>_xlfn.XLOOKUP(A5288,'Diversity Analysis'!$A$2:$A$2366,'Diversity Analysis'!$F$2:$F$2366,"")</f>
        <v/>
      </c>
      <c r="I5288">
        <v>0</v>
      </c>
      <c r="J5288" s="6">
        <v>0</v>
      </c>
    </row>
    <row r="5289" spans="1:10" x14ac:dyDescent="0.2">
      <c r="A5289" t="s">
        <v>10652</v>
      </c>
      <c r="B5289">
        <f>_xlfn.XLOOKUP(A5289,'Allowed as Qualifiers'!$A$1:$A$1896,'Allowed as Qualifiers'!$B$1:$B$1896,0)</f>
        <v>0</v>
      </c>
      <c r="C5289">
        <f t="shared" si="153"/>
        <v>0</v>
      </c>
      <c r="D5289" t="s">
        <v>10653</v>
      </c>
      <c r="G5289">
        <v>0</v>
      </c>
      <c r="H5289" t="str">
        <f>_xlfn.XLOOKUP(A5289,'Diversity Analysis'!$A$2:$A$2366,'Diversity Analysis'!$F$2:$F$2366,"")</f>
        <v/>
      </c>
      <c r="I5289">
        <v>0</v>
      </c>
      <c r="J5289" s="6">
        <v>0</v>
      </c>
    </row>
    <row r="5290" spans="1:10" x14ac:dyDescent="0.2">
      <c r="A5290" t="s">
        <v>10654</v>
      </c>
      <c r="B5290">
        <f>_xlfn.XLOOKUP(A5290,'Allowed as Qualifiers'!$A$1:$A$1896,'Allowed as Qualifiers'!$B$1:$B$1896,0)</f>
        <v>0</v>
      </c>
      <c r="C5290">
        <f t="shared" si="153"/>
        <v>0</v>
      </c>
      <c r="D5290" t="s">
        <v>10655</v>
      </c>
      <c r="G5290">
        <v>0</v>
      </c>
      <c r="H5290" t="str">
        <f>_xlfn.XLOOKUP(A5290,'Diversity Analysis'!$A$2:$A$2366,'Diversity Analysis'!$F$2:$F$2366,"")</f>
        <v/>
      </c>
      <c r="I5290">
        <v>0</v>
      </c>
      <c r="J5290" s="6">
        <v>0</v>
      </c>
    </row>
    <row r="5291" spans="1:10" x14ac:dyDescent="0.2">
      <c r="A5291" t="s">
        <v>10656</v>
      </c>
      <c r="B5291">
        <f>_xlfn.XLOOKUP(A5291,'Allowed as Qualifiers'!$A$1:$A$1896,'Allowed as Qualifiers'!$B$1:$B$1896,0)</f>
        <v>0</v>
      </c>
      <c r="C5291">
        <f t="shared" si="153"/>
        <v>0</v>
      </c>
      <c r="D5291" t="s">
        <v>10657</v>
      </c>
      <c r="G5291">
        <v>0</v>
      </c>
      <c r="H5291" t="str">
        <f>_xlfn.XLOOKUP(A5291,'Diversity Analysis'!$A$2:$A$2366,'Diversity Analysis'!$F$2:$F$2366,"")</f>
        <v/>
      </c>
      <c r="I5291">
        <v>0</v>
      </c>
      <c r="J5291" s="6">
        <v>0</v>
      </c>
    </row>
    <row r="5292" spans="1:10" x14ac:dyDescent="0.2">
      <c r="A5292" t="s">
        <v>10658</v>
      </c>
      <c r="B5292">
        <f>_xlfn.XLOOKUP(A5292,'Allowed as Qualifiers'!$A$1:$A$1896,'Allowed as Qualifiers'!$B$1:$B$1896,0)</f>
        <v>0</v>
      </c>
      <c r="C5292">
        <f t="shared" si="153"/>
        <v>0</v>
      </c>
      <c r="D5292" t="s">
        <v>10659</v>
      </c>
      <c r="G5292">
        <v>0</v>
      </c>
      <c r="H5292" t="str">
        <f>_xlfn.XLOOKUP(A5292,'Diversity Analysis'!$A$2:$A$2366,'Diversity Analysis'!$F$2:$F$2366,"")</f>
        <v/>
      </c>
      <c r="I5292">
        <v>0</v>
      </c>
      <c r="J5292" s="6">
        <v>0</v>
      </c>
    </row>
    <row r="5293" spans="1:10" x14ac:dyDescent="0.2">
      <c r="A5293" t="s">
        <v>10660</v>
      </c>
      <c r="B5293">
        <f>_xlfn.XLOOKUP(A5293,'Allowed as Qualifiers'!$A$1:$A$1896,'Allowed as Qualifiers'!$B$1:$B$1896,0)</f>
        <v>0</v>
      </c>
      <c r="C5293">
        <f t="shared" si="153"/>
        <v>0</v>
      </c>
      <c r="D5293" t="s">
        <v>10661</v>
      </c>
      <c r="G5293">
        <v>0</v>
      </c>
      <c r="H5293" t="str">
        <f>_xlfn.XLOOKUP(A5293,'Diversity Analysis'!$A$2:$A$2366,'Diversity Analysis'!$F$2:$F$2366,"")</f>
        <v/>
      </c>
      <c r="I5293">
        <v>0</v>
      </c>
      <c r="J5293" s="6">
        <v>0</v>
      </c>
    </row>
    <row r="5294" spans="1:10" x14ac:dyDescent="0.2">
      <c r="A5294" t="s">
        <v>10662</v>
      </c>
      <c r="B5294">
        <f>_xlfn.XLOOKUP(A5294,'Allowed as Qualifiers'!$A$1:$A$1896,'Allowed as Qualifiers'!$B$1:$B$1896,0)</f>
        <v>0</v>
      </c>
      <c r="C5294">
        <f t="shared" si="153"/>
        <v>0</v>
      </c>
      <c r="D5294" t="s">
        <v>10663</v>
      </c>
      <c r="G5294">
        <v>0</v>
      </c>
      <c r="H5294" t="str">
        <f>_xlfn.XLOOKUP(A5294,'Diversity Analysis'!$A$2:$A$2366,'Diversity Analysis'!$F$2:$F$2366,"")</f>
        <v/>
      </c>
      <c r="I5294">
        <v>0</v>
      </c>
      <c r="J5294" s="6">
        <v>0</v>
      </c>
    </row>
    <row r="5295" spans="1:10" x14ac:dyDescent="0.2">
      <c r="A5295" t="s">
        <v>10664</v>
      </c>
      <c r="B5295">
        <f>_xlfn.XLOOKUP(A5295,'Allowed as Qualifiers'!$A$1:$A$1896,'Allowed as Qualifiers'!$B$1:$B$1896,0)</f>
        <v>0</v>
      </c>
      <c r="C5295">
        <f t="shared" si="153"/>
        <v>0</v>
      </c>
      <c r="D5295" t="s">
        <v>10665</v>
      </c>
      <c r="G5295">
        <v>0</v>
      </c>
      <c r="H5295" t="str">
        <f>_xlfn.XLOOKUP(A5295,'Diversity Analysis'!$A$2:$A$2366,'Diversity Analysis'!$F$2:$F$2366,"")</f>
        <v/>
      </c>
      <c r="I5295">
        <v>0</v>
      </c>
      <c r="J5295" s="6">
        <v>0</v>
      </c>
    </row>
    <row r="5296" spans="1:10" x14ac:dyDescent="0.2">
      <c r="A5296" t="s">
        <v>10666</v>
      </c>
      <c r="B5296">
        <f>_xlfn.XLOOKUP(A5296,'Allowed as Qualifiers'!$A$1:$A$1896,'Allowed as Qualifiers'!$B$1:$B$1896,0)</f>
        <v>0</v>
      </c>
      <c r="C5296">
        <f t="shared" si="153"/>
        <v>0</v>
      </c>
      <c r="D5296" t="s">
        <v>10667</v>
      </c>
      <c r="G5296">
        <v>0</v>
      </c>
      <c r="H5296" t="str">
        <f>_xlfn.XLOOKUP(A5296,'Diversity Analysis'!$A$2:$A$2366,'Diversity Analysis'!$F$2:$F$2366,"")</f>
        <v/>
      </c>
      <c r="I5296">
        <v>0</v>
      </c>
      <c r="J5296" s="6">
        <v>0</v>
      </c>
    </row>
    <row r="5297" spans="1:10" x14ac:dyDescent="0.2">
      <c r="A5297" t="s">
        <v>10668</v>
      </c>
      <c r="B5297">
        <f>_xlfn.XLOOKUP(A5297,'Allowed as Qualifiers'!$A$1:$A$1896,'Allowed as Qualifiers'!$B$1:$B$1896,0)</f>
        <v>0</v>
      </c>
      <c r="C5297">
        <f t="shared" si="153"/>
        <v>0</v>
      </c>
      <c r="D5297" t="s">
        <v>10669</v>
      </c>
      <c r="G5297">
        <v>0</v>
      </c>
      <c r="H5297" t="str">
        <f>_xlfn.XLOOKUP(A5297,'Diversity Analysis'!$A$2:$A$2366,'Diversity Analysis'!$F$2:$F$2366,"")</f>
        <v/>
      </c>
      <c r="I5297">
        <v>0</v>
      </c>
      <c r="J5297" s="6">
        <v>0</v>
      </c>
    </row>
    <row r="5298" spans="1:10" x14ac:dyDescent="0.2">
      <c r="A5298" t="s">
        <v>10670</v>
      </c>
      <c r="B5298">
        <f>_xlfn.XLOOKUP(A5298,'Allowed as Qualifiers'!$A$1:$A$1896,'Allowed as Qualifiers'!$B$1:$B$1896,0)</f>
        <v>0</v>
      </c>
      <c r="C5298">
        <f t="shared" si="153"/>
        <v>0</v>
      </c>
      <c r="D5298" t="s">
        <v>10671</v>
      </c>
      <c r="G5298">
        <v>0</v>
      </c>
      <c r="H5298" t="str">
        <f>_xlfn.XLOOKUP(A5298,'Diversity Analysis'!$A$2:$A$2366,'Diversity Analysis'!$F$2:$F$2366,"")</f>
        <v/>
      </c>
      <c r="I5298">
        <v>0</v>
      </c>
      <c r="J5298" s="6">
        <v>0</v>
      </c>
    </row>
    <row r="5299" spans="1:10" x14ac:dyDescent="0.2">
      <c r="A5299" t="s">
        <v>10672</v>
      </c>
      <c r="B5299">
        <f>_xlfn.XLOOKUP(A5299,'Allowed as Qualifiers'!$A$1:$A$1896,'Allowed as Qualifiers'!$B$1:$B$1896,0)</f>
        <v>0</v>
      </c>
      <c r="C5299">
        <f t="shared" si="153"/>
        <v>0</v>
      </c>
      <c r="D5299" t="s">
        <v>10673</v>
      </c>
      <c r="G5299">
        <v>0</v>
      </c>
      <c r="H5299" t="str">
        <f>_xlfn.XLOOKUP(A5299,'Diversity Analysis'!$A$2:$A$2366,'Diversity Analysis'!$F$2:$F$2366,"")</f>
        <v/>
      </c>
      <c r="I5299">
        <v>0</v>
      </c>
      <c r="J5299" s="6">
        <v>0</v>
      </c>
    </row>
    <row r="5300" spans="1:10" x14ac:dyDescent="0.2">
      <c r="A5300" t="s">
        <v>10674</v>
      </c>
      <c r="B5300">
        <f>_xlfn.XLOOKUP(A5300,'Allowed as Qualifiers'!$A$1:$A$1896,'Allowed as Qualifiers'!$B$1:$B$1896,0)</f>
        <v>1</v>
      </c>
      <c r="C5300">
        <f t="shared" si="153"/>
        <v>0</v>
      </c>
      <c r="D5300" t="s">
        <v>10675</v>
      </c>
      <c r="G5300">
        <v>0</v>
      </c>
      <c r="H5300" t="str">
        <f>_xlfn.XLOOKUP(A5300,'Diversity Analysis'!$A$2:$A$2366,'Diversity Analysis'!$F$2:$F$2366,"")</f>
        <v/>
      </c>
      <c r="I5300">
        <v>0</v>
      </c>
      <c r="J5300" s="6">
        <v>0</v>
      </c>
    </row>
    <row r="5301" spans="1:10" x14ac:dyDescent="0.2">
      <c r="A5301" t="s">
        <v>10676</v>
      </c>
      <c r="B5301">
        <f>_xlfn.XLOOKUP(A5301,'Allowed as Qualifiers'!$A$1:$A$1896,'Allowed as Qualifiers'!$B$1:$B$1896,0)</f>
        <v>0</v>
      </c>
      <c r="C5301">
        <f t="shared" si="153"/>
        <v>0</v>
      </c>
      <c r="D5301" t="s">
        <v>10677</v>
      </c>
      <c r="G5301">
        <v>0</v>
      </c>
      <c r="H5301" t="str">
        <f>_xlfn.XLOOKUP(A5301,'Diversity Analysis'!$A$2:$A$2366,'Diversity Analysis'!$F$2:$F$2366,"")</f>
        <v/>
      </c>
      <c r="I5301">
        <v>0</v>
      </c>
      <c r="J5301" s="6">
        <v>0</v>
      </c>
    </row>
    <row r="5302" spans="1:10" x14ac:dyDescent="0.2">
      <c r="A5302" t="s">
        <v>10678</v>
      </c>
      <c r="B5302">
        <f>_xlfn.XLOOKUP(A5302,'Allowed as Qualifiers'!$A$1:$A$1896,'Allowed as Qualifiers'!$B$1:$B$1896,0)</f>
        <v>0</v>
      </c>
      <c r="C5302">
        <f t="shared" si="153"/>
        <v>0</v>
      </c>
      <c r="D5302" t="s">
        <v>10679</v>
      </c>
      <c r="G5302">
        <v>0</v>
      </c>
      <c r="H5302" t="str">
        <f>_xlfn.XLOOKUP(A5302,'Diversity Analysis'!$A$2:$A$2366,'Diversity Analysis'!$F$2:$F$2366,"")</f>
        <v/>
      </c>
      <c r="I5302">
        <v>0</v>
      </c>
      <c r="J5302" s="6">
        <v>0</v>
      </c>
    </row>
    <row r="5303" spans="1:10" x14ac:dyDescent="0.2">
      <c r="A5303" t="s">
        <v>10680</v>
      </c>
      <c r="B5303">
        <f>_xlfn.XLOOKUP(A5303,'Allowed as Qualifiers'!$A$1:$A$1896,'Allowed as Qualifiers'!$B$1:$B$1896,0)</f>
        <v>0</v>
      </c>
      <c r="C5303">
        <f t="shared" si="153"/>
        <v>0</v>
      </c>
      <c r="D5303" t="s">
        <v>10681</v>
      </c>
      <c r="G5303">
        <v>0</v>
      </c>
      <c r="H5303" t="str">
        <f>_xlfn.XLOOKUP(A5303,'Diversity Analysis'!$A$2:$A$2366,'Diversity Analysis'!$F$2:$F$2366,"")</f>
        <v/>
      </c>
      <c r="I5303">
        <v>0</v>
      </c>
      <c r="J5303" s="6">
        <v>0</v>
      </c>
    </row>
    <row r="5304" spans="1:10" x14ac:dyDescent="0.2">
      <c r="A5304" t="s">
        <v>10682</v>
      </c>
      <c r="B5304">
        <f>_xlfn.XLOOKUP(A5304,'Allowed as Qualifiers'!$A$1:$A$1896,'Allowed as Qualifiers'!$B$1:$B$1896,0)</f>
        <v>0</v>
      </c>
      <c r="C5304">
        <f t="shared" si="153"/>
        <v>0</v>
      </c>
      <c r="D5304" t="s">
        <v>10683</v>
      </c>
      <c r="G5304">
        <v>0</v>
      </c>
      <c r="H5304" t="str">
        <f>_xlfn.XLOOKUP(A5304,'Diversity Analysis'!$A$2:$A$2366,'Diversity Analysis'!$F$2:$F$2366,"")</f>
        <v/>
      </c>
      <c r="I5304">
        <v>0</v>
      </c>
      <c r="J5304" s="6">
        <v>0</v>
      </c>
    </row>
    <row r="5305" spans="1:10" x14ac:dyDescent="0.2">
      <c r="A5305" t="s">
        <v>10684</v>
      </c>
      <c r="B5305">
        <f>_xlfn.XLOOKUP(A5305,'Allowed as Qualifiers'!$A$1:$A$1896,'Allowed as Qualifiers'!$B$1:$B$1896,0)</f>
        <v>0</v>
      </c>
      <c r="C5305">
        <f t="shared" si="153"/>
        <v>0</v>
      </c>
      <c r="D5305" t="s">
        <v>10685</v>
      </c>
      <c r="G5305">
        <v>0</v>
      </c>
      <c r="H5305" t="str">
        <f>_xlfn.XLOOKUP(A5305,'Diversity Analysis'!$A$2:$A$2366,'Diversity Analysis'!$F$2:$F$2366,"")</f>
        <v/>
      </c>
      <c r="I5305">
        <v>0</v>
      </c>
      <c r="J5305" s="6">
        <v>0</v>
      </c>
    </row>
    <row r="5306" spans="1:10" x14ac:dyDescent="0.2">
      <c r="A5306" t="s">
        <v>10686</v>
      </c>
      <c r="B5306">
        <f>_xlfn.XLOOKUP(A5306,'Allowed as Qualifiers'!$A$1:$A$1896,'Allowed as Qualifiers'!$B$1:$B$1896,0)</f>
        <v>0</v>
      </c>
      <c r="C5306">
        <f t="shared" si="153"/>
        <v>0</v>
      </c>
      <c r="D5306" t="s">
        <v>10687</v>
      </c>
      <c r="G5306">
        <v>0</v>
      </c>
      <c r="H5306" t="str">
        <f>_xlfn.XLOOKUP(A5306,'Diversity Analysis'!$A$2:$A$2366,'Diversity Analysis'!$F$2:$F$2366,"")</f>
        <v/>
      </c>
      <c r="I5306">
        <v>0</v>
      </c>
      <c r="J5306" s="6">
        <v>0</v>
      </c>
    </row>
    <row r="5307" spans="1:10" x14ac:dyDescent="0.2">
      <c r="A5307" t="s">
        <v>10688</v>
      </c>
      <c r="B5307">
        <f>_xlfn.XLOOKUP(A5307,'Allowed as Qualifiers'!$A$1:$A$1896,'Allowed as Qualifiers'!$B$1:$B$1896,0)</f>
        <v>0</v>
      </c>
      <c r="C5307">
        <f t="shared" si="153"/>
        <v>0</v>
      </c>
      <c r="D5307" t="s">
        <v>10689</v>
      </c>
      <c r="G5307">
        <v>0</v>
      </c>
      <c r="H5307" t="str">
        <f>_xlfn.XLOOKUP(A5307,'Diversity Analysis'!$A$2:$A$2366,'Diversity Analysis'!$F$2:$F$2366,"")</f>
        <v/>
      </c>
      <c r="I5307">
        <v>0</v>
      </c>
      <c r="J5307" s="6">
        <v>0</v>
      </c>
    </row>
    <row r="5308" spans="1:10" x14ac:dyDescent="0.2">
      <c r="A5308" t="s">
        <v>10690</v>
      </c>
      <c r="B5308">
        <f>_xlfn.XLOOKUP(A5308,'Allowed as Qualifiers'!$A$1:$A$1896,'Allowed as Qualifiers'!$B$1:$B$1896,0)</f>
        <v>0</v>
      </c>
      <c r="C5308">
        <f t="shared" si="153"/>
        <v>0</v>
      </c>
      <c r="D5308" t="s">
        <v>10691</v>
      </c>
      <c r="G5308">
        <v>0</v>
      </c>
      <c r="H5308" t="str">
        <f>_xlfn.XLOOKUP(A5308,'Diversity Analysis'!$A$2:$A$2366,'Diversity Analysis'!$F$2:$F$2366,"")</f>
        <v/>
      </c>
      <c r="I5308">
        <v>0</v>
      </c>
      <c r="J5308" s="6">
        <v>0</v>
      </c>
    </row>
    <row r="5309" spans="1:10" x14ac:dyDescent="0.2">
      <c r="A5309" t="s">
        <v>10692</v>
      </c>
      <c r="B5309">
        <f>_xlfn.XLOOKUP(A5309,'Allowed as Qualifiers'!$A$1:$A$1896,'Allowed as Qualifiers'!$B$1:$B$1896,0)</f>
        <v>1</v>
      </c>
      <c r="C5309">
        <f t="shared" si="153"/>
        <v>0</v>
      </c>
      <c r="D5309" t="s">
        <v>10693</v>
      </c>
      <c r="G5309">
        <v>0</v>
      </c>
      <c r="H5309" t="str">
        <f>_xlfn.XLOOKUP(A5309,'Diversity Analysis'!$A$2:$A$2366,'Diversity Analysis'!$F$2:$F$2366,"")</f>
        <v/>
      </c>
      <c r="I5309">
        <v>0</v>
      </c>
      <c r="J5309" s="6">
        <v>0</v>
      </c>
    </row>
    <row r="5310" spans="1:10" x14ac:dyDescent="0.2">
      <c r="A5310" t="s">
        <v>10694</v>
      </c>
      <c r="B5310">
        <f>_xlfn.XLOOKUP(A5310,'Allowed as Qualifiers'!$A$1:$A$1896,'Allowed as Qualifiers'!$B$1:$B$1896,0)</f>
        <v>0</v>
      </c>
      <c r="C5310">
        <f t="shared" si="153"/>
        <v>0</v>
      </c>
      <c r="D5310" t="s">
        <v>10695</v>
      </c>
      <c r="G5310">
        <v>0</v>
      </c>
      <c r="H5310" t="str">
        <f>_xlfn.XLOOKUP(A5310,'Diversity Analysis'!$A$2:$A$2366,'Diversity Analysis'!$F$2:$F$2366,"")</f>
        <v/>
      </c>
      <c r="I5310">
        <v>0</v>
      </c>
      <c r="J5310" s="6">
        <v>0</v>
      </c>
    </row>
    <row r="5311" spans="1:10" x14ac:dyDescent="0.2">
      <c r="A5311" t="s">
        <v>10696</v>
      </c>
      <c r="B5311">
        <f>_xlfn.XLOOKUP(A5311,'Allowed as Qualifiers'!$A$1:$A$1896,'Allowed as Qualifiers'!$B$1:$B$1896,0)</f>
        <v>0</v>
      </c>
      <c r="C5311">
        <f t="shared" si="153"/>
        <v>0</v>
      </c>
      <c r="D5311" t="s">
        <v>10697</v>
      </c>
      <c r="G5311">
        <v>0</v>
      </c>
      <c r="H5311" t="str">
        <f>_xlfn.XLOOKUP(A5311,'Diversity Analysis'!$A$2:$A$2366,'Diversity Analysis'!$F$2:$F$2366,"")</f>
        <v/>
      </c>
      <c r="I5311">
        <v>0</v>
      </c>
      <c r="J5311" s="6">
        <v>0</v>
      </c>
    </row>
    <row r="5312" spans="1:10" x14ac:dyDescent="0.2">
      <c r="A5312" t="s">
        <v>10698</v>
      </c>
      <c r="B5312">
        <f>_xlfn.XLOOKUP(A5312,'Allowed as Qualifiers'!$A$1:$A$1896,'Allowed as Qualifiers'!$B$1:$B$1896,0)</f>
        <v>0</v>
      </c>
      <c r="C5312">
        <f t="shared" si="153"/>
        <v>0</v>
      </c>
      <c r="D5312" t="s">
        <v>10699</v>
      </c>
      <c r="G5312">
        <v>0</v>
      </c>
      <c r="H5312" t="str">
        <f>_xlfn.XLOOKUP(A5312,'Diversity Analysis'!$A$2:$A$2366,'Diversity Analysis'!$F$2:$F$2366,"")</f>
        <v/>
      </c>
      <c r="I5312">
        <v>0</v>
      </c>
      <c r="J5312" s="6">
        <v>0</v>
      </c>
    </row>
    <row r="5313" spans="1:10" x14ac:dyDescent="0.2">
      <c r="A5313" t="s">
        <v>10700</v>
      </c>
      <c r="B5313">
        <f>_xlfn.XLOOKUP(A5313,'Allowed as Qualifiers'!$A$1:$A$1896,'Allowed as Qualifiers'!$B$1:$B$1896,0)</f>
        <v>0</v>
      </c>
      <c r="C5313">
        <f t="shared" si="153"/>
        <v>0</v>
      </c>
      <c r="D5313" t="s">
        <v>10701</v>
      </c>
      <c r="G5313">
        <v>0</v>
      </c>
      <c r="H5313" t="str">
        <f>_xlfn.XLOOKUP(A5313,'Diversity Analysis'!$A$2:$A$2366,'Diversity Analysis'!$F$2:$F$2366,"")</f>
        <v/>
      </c>
      <c r="I5313">
        <v>0</v>
      </c>
      <c r="J5313" s="6">
        <v>0</v>
      </c>
    </row>
    <row r="5314" spans="1:10" x14ac:dyDescent="0.2">
      <c r="A5314" t="s">
        <v>10702</v>
      </c>
      <c r="B5314">
        <f>_xlfn.XLOOKUP(A5314,'Allowed as Qualifiers'!$A$1:$A$1896,'Allowed as Qualifiers'!$B$1:$B$1896,0)</f>
        <v>0</v>
      </c>
      <c r="C5314">
        <f t="shared" si="153"/>
        <v>0</v>
      </c>
      <c r="D5314" t="s">
        <v>10703</v>
      </c>
      <c r="G5314">
        <v>0</v>
      </c>
      <c r="H5314" t="str">
        <f>_xlfn.XLOOKUP(A5314,'Diversity Analysis'!$A$2:$A$2366,'Diversity Analysis'!$F$2:$F$2366,"")</f>
        <v/>
      </c>
      <c r="I5314">
        <v>0</v>
      </c>
      <c r="J5314" s="6">
        <v>0</v>
      </c>
    </row>
    <row r="5315" spans="1:10" x14ac:dyDescent="0.2">
      <c r="A5315" t="s">
        <v>10704</v>
      </c>
      <c r="B5315">
        <f>_xlfn.XLOOKUP(A5315,'Allowed as Qualifiers'!$A$1:$A$1896,'Allowed as Qualifiers'!$B$1:$B$1896,0)</f>
        <v>0</v>
      </c>
      <c r="C5315">
        <f t="shared" ref="C5315:C5378" si="154">IF(B5315=1,1,0)*IF(G5315&gt;0,1,0)</f>
        <v>0</v>
      </c>
      <c r="D5315" t="s">
        <v>10705</v>
      </c>
      <c r="G5315">
        <v>0</v>
      </c>
      <c r="H5315" t="str">
        <f>_xlfn.XLOOKUP(A5315,'Diversity Analysis'!$A$2:$A$2366,'Diversity Analysis'!$F$2:$F$2366,"")</f>
        <v/>
      </c>
      <c r="I5315">
        <v>0</v>
      </c>
      <c r="J5315" s="6">
        <v>0</v>
      </c>
    </row>
    <row r="5316" spans="1:10" x14ac:dyDescent="0.2">
      <c r="A5316" t="s">
        <v>10706</v>
      </c>
      <c r="B5316">
        <f>_xlfn.XLOOKUP(A5316,'Allowed as Qualifiers'!$A$1:$A$1896,'Allowed as Qualifiers'!$B$1:$B$1896,0)</f>
        <v>0</v>
      </c>
      <c r="C5316">
        <f t="shared" si="154"/>
        <v>0</v>
      </c>
      <c r="D5316" t="s">
        <v>10707</v>
      </c>
      <c r="G5316">
        <v>0</v>
      </c>
      <c r="H5316" t="str">
        <f>_xlfn.XLOOKUP(A5316,'Diversity Analysis'!$A$2:$A$2366,'Diversity Analysis'!$F$2:$F$2366,"")</f>
        <v/>
      </c>
      <c r="I5316">
        <v>0</v>
      </c>
      <c r="J5316" s="6">
        <v>0</v>
      </c>
    </row>
    <row r="5317" spans="1:10" x14ac:dyDescent="0.2">
      <c r="A5317" t="s">
        <v>10708</v>
      </c>
      <c r="B5317">
        <f>_xlfn.XLOOKUP(A5317,'Allowed as Qualifiers'!$A$1:$A$1896,'Allowed as Qualifiers'!$B$1:$B$1896,0)</f>
        <v>0</v>
      </c>
      <c r="C5317">
        <f t="shared" si="154"/>
        <v>0</v>
      </c>
      <c r="D5317" t="s">
        <v>10709</v>
      </c>
      <c r="G5317">
        <v>0</v>
      </c>
      <c r="H5317" t="str">
        <f>_xlfn.XLOOKUP(A5317,'Diversity Analysis'!$A$2:$A$2366,'Diversity Analysis'!$F$2:$F$2366,"")</f>
        <v/>
      </c>
      <c r="I5317">
        <v>0</v>
      </c>
      <c r="J5317" s="6">
        <v>0</v>
      </c>
    </row>
    <row r="5318" spans="1:10" x14ac:dyDescent="0.2">
      <c r="A5318" t="s">
        <v>10710</v>
      </c>
      <c r="B5318">
        <f>_xlfn.XLOOKUP(A5318,'Allowed as Qualifiers'!$A$1:$A$1896,'Allowed as Qualifiers'!$B$1:$B$1896,0)</f>
        <v>0</v>
      </c>
      <c r="C5318">
        <f t="shared" si="154"/>
        <v>0</v>
      </c>
      <c r="D5318" t="s">
        <v>10711</v>
      </c>
      <c r="G5318">
        <v>0</v>
      </c>
      <c r="H5318" t="str">
        <f>_xlfn.XLOOKUP(A5318,'Diversity Analysis'!$A$2:$A$2366,'Diversity Analysis'!$F$2:$F$2366,"")</f>
        <v/>
      </c>
      <c r="I5318">
        <v>0</v>
      </c>
      <c r="J5318" s="6">
        <v>0</v>
      </c>
    </row>
    <row r="5319" spans="1:10" x14ac:dyDescent="0.2">
      <c r="A5319" t="s">
        <v>10712</v>
      </c>
      <c r="B5319">
        <f>_xlfn.XLOOKUP(A5319,'Allowed as Qualifiers'!$A$1:$A$1896,'Allowed as Qualifiers'!$B$1:$B$1896,0)</f>
        <v>0</v>
      </c>
      <c r="C5319">
        <f t="shared" si="154"/>
        <v>0</v>
      </c>
      <c r="D5319" t="s">
        <v>10713</v>
      </c>
      <c r="G5319">
        <v>0</v>
      </c>
      <c r="H5319" t="str">
        <f>_xlfn.XLOOKUP(A5319,'Diversity Analysis'!$A$2:$A$2366,'Diversity Analysis'!$F$2:$F$2366,"")</f>
        <v/>
      </c>
      <c r="I5319">
        <v>0</v>
      </c>
      <c r="J5319" s="6">
        <v>0</v>
      </c>
    </row>
    <row r="5320" spans="1:10" x14ac:dyDescent="0.2">
      <c r="A5320" t="s">
        <v>10714</v>
      </c>
      <c r="B5320">
        <f>_xlfn.XLOOKUP(A5320,'Allowed as Qualifiers'!$A$1:$A$1896,'Allowed as Qualifiers'!$B$1:$B$1896,0)</f>
        <v>0</v>
      </c>
      <c r="C5320">
        <f t="shared" si="154"/>
        <v>0</v>
      </c>
      <c r="D5320" t="s">
        <v>10715</v>
      </c>
      <c r="G5320">
        <v>0</v>
      </c>
      <c r="H5320" t="str">
        <f>_xlfn.XLOOKUP(A5320,'Diversity Analysis'!$A$2:$A$2366,'Diversity Analysis'!$F$2:$F$2366,"")</f>
        <v/>
      </c>
      <c r="I5320">
        <v>0</v>
      </c>
      <c r="J5320" s="6">
        <v>0</v>
      </c>
    </row>
    <row r="5321" spans="1:10" x14ac:dyDescent="0.2">
      <c r="A5321" t="s">
        <v>10716</v>
      </c>
      <c r="B5321">
        <f>_xlfn.XLOOKUP(A5321,'Allowed as Qualifiers'!$A$1:$A$1896,'Allowed as Qualifiers'!$B$1:$B$1896,0)</f>
        <v>0</v>
      </c>
      <c r="C5321">
        <f t="shared" si="154"/>
        <v>0</v>
      </c>
      <c r="D5321" t="s">
        <v>10717</v>
      </c>
      <c r="G5321">
        <v>0</v>
      </c>
      <c r="H5321" t="str">
        <f>_xlfn.XLOOKUP(A5321,'Diversity Analysis'!$A$2:$A$2366,'Diversity Analysis'!$F$2:$F$2366,"")</f>
        <v/>
      </c>
      <c r="I5321">
        <v>0</v>
      </c>
      <c r="J5321" s="6">
        <v>0</v>
      </c>
    </row>
    <row r="5322" spans="1:10" x14ac:dyDescent="0.2">
      <c r="A5322" t="s">
        <v>10718</v>
      </c>
      <c r="B5322">
        <f>_xlfn.XLOOKUP(A5322,'Allowed as Qualifiers'!$A$1:$A$1896,'Allowed as Qualifiers'!$B$1:$B$1896,0)</f>
        <v>0</v>
      </c>
      <c r="C5322">
        <f t="shared" si="154"/>
        <v>0</v>
      </c>
      <c r="D5322" t="s">
        <v>10719</v>
      </c>
      <c r="G5322">
        <v>0</v>
      </c>
      <c r="H5322" t="str">
        <f>_xlfn.XLOOKUP(A5322,'Diversity Analysis'!$A$2:$A$2366,'Diversity Analysis'!$F$2:$F$2366,"")</f>
        <v/>
      </c>
      <c r="I5322">
        <v>0</v>
      </c>
      <c r="J5322" s="6">
        <v>0</v>
      </c>
    </row>
    <row r="5323" spans="1:10" x14ac:dyDescent="0.2">
      <c r="A5323" t="s">
        <v>10720</v>
      </c>
      <c r="B5323">
        <f>_xlfn.XLOOKUP(A5323,'Allowed as Qualifiers'!$A$1:$A$1896,'Allowed as Qualifiers'!$B$1:$B$1896,0)</f>
        <v>0</v>
      </c>
      <c r="C5323">
        <f t="shared" si="154"/>
        <v>0</v>
      </c>
      <c r="D5323" t="s">
        <v>10721</v>
      </c>
      <c r="G5323">
        <v>0</v>
      </c>
      <c r="H5323" t="str">
        <f>_xlfn.XLOOKUP(A5323,'Diversity Analysis'!$A$2:$A$2366,'Diversity Analysis'!$F$2:$F$2366,"")</f>
        <v/>
      </c>
      <c r="I5323">
        <v>0</v>
      </c>
      <c r="J5323" s="6">
        <v>0</v>
      </c>
    </row>
    <row r="5324" spans="1:10" x14ac:dyDescent="0.2">
      <c r="A5324" t="s">
        <v>10722</v>
      </c>
      <c r="B5324">
        <f>_xlfn.XLOOKUP(A5324,'Allowed as Qualifiers'!$A$1:$A$1896,'Allowed as Qualifiers'!$B$1:$B$1896,0)</f>
        <v>0</v>
      </c>
      <c r="C5324">
        <f t="shared" si="154"/>
        <v>0</v>
      </c>
      <c r="D5324" t="s">
        <v>10723</v>
      </c>
      <c r="G5324">
        <v>0</v>
      </c>
      <c r="H5324" t="str">
        <f>_xlfn.XLOOKUP(A5324,'Diversity Analysis'!$A$2:$A$2366,'Diversity Analysis'!$F$2:$F$2366,"")</f>
        <v/>
      </c>
      <c r="I5324">
        <v>0</v>
      </c>
      <c r="J5324" s="6">
        <v>0</v>
      </c>
    </row>
    <row r="5325" spans="1:10" x14ac:dyDescent="0.2">
      <c r="A5325" t="s">
        <v>10724</v>
      </c>
      <c r="B5325">
        <f>_xlfn.XLOOKUP(A5325,'Allowed as Qualifiers'!$A$1:$A$1896,'Allowed as Qualifiers'!$B$1:$B$1896,0)</f>
        <v>0</v>
      </c>
      <c r="C5325">
        <f t="shared" si="154"/>
        <v>0</v>
      </c>
      <c r="D5325" t="s">
        <v>10725</v>
      </c>
      <c r="G5325">
        <v>0</v>
      </c>
      <c r="H5325" t="str">
        <f>_xlfn.XLOOKUP(A5325,'Diversity Analysis'!$A$2:$A$2366,'Diversity Analysis'!$F$2:$F$2366,"")</f>
        <v/>
      </c>
      <c r="I5325">
        <v>0</v>
      </c>
      <c r="J5325" s="6">
        <v>0</v>
      </c>
    </row>
    <row r="5326" spans="1:10" x14ac:dyDescent="0.2">
      <c r="A5326" t="s">
        <v>10726</v>
      </c>
      <c r="B5326">
        <f>_xlfn.XLOOKUP(A5326,'Allowed as Qualifiers'!$A$1:$A$1896,'Allowed as Qualifiers'!$B$1:$B$1896,0)</f>
        <v>0</v>
      </c>
      <c r="C5326">
        <f t="shared" si="154"/>
        <v>0</v>
      </c>
      <c r="D5326" t="s">
        <v>10727</v>
      </c>
      <c r="G5326">
        <v>0</v>
      </c>
      <c r="H5326" t="str">
        <f>_xlfn.XLOOKUP(A5326,'Diversity Analysis'!$A$2:$A$2366,'Diversity Analysis'!$F$2:$F$2366,"")</f>
        <v/>
      </c>
      <c r="I5326">
        <v>0</v>
      </c>
      <c r="J5326" s="6">
        <v>0</v>
      </c>
    </row>
    <row r="5327" spans="1:10" x14ac:dyDescent="0.2">
      <c r="A5327" t="s">
        <v>10728</v>
      </c>
      <c r="B5327">
        <f>_xlfn.XLOOKUP(A5327,'Allowed as Qualifiers'!$A$1:$A$1896,'Allowed as Qualifiers'!$B$1:$B$1896,0)</f>
        <v>0</v>
      </c>
      <c r="C5327">
        <f t="shared" si="154"/>
        <v>0</v>
      </c>
      <c r="D5327" t="s">
        <v>10729</v>
      </c>
      <c r="G5327">
        <v>0</v>
      </c>
      <c r="H5327" t="str">
        <f>_xlfn.XLOOKUP(A5327,'Diversity Analysis'!$A$2:$A$2366,'Diversity Analysis'!$F$2:$F$2366,"")</f>
        <v/>
      </c>
      <c r="I5327">
        <v>0</v>
      </c>
      <c r="J5327" s="6">
        <v>0</v>
      </c>
    </row>
    <row r="5328" spans="1:10" x14ac:dyDescent="0.2">
      <c r="A5328" t="s">
        <v>10730</v>
      </c>
      <c r="B5328">
        <f>_xlfn.XLOOKUP(A5328,'Allowed as Qualifiers'!$A$1:$A$1896,'Allowed as Qualifiers'!$B$1:$B$1896,0)</f>
        <v>0</v>
      </c>
      <c r="C5328">
        <f t="shared" si="154"/>
        <v>0</v>
      </c>
      <c r="D5328" t="s">
        <v>10731</v>
      </c>
      <c r="G5328">
        <v>0</v>
      </c>
      <c r="H5328" t="str">
        <f>_xlfn.XLOOKUP(A5328,'Diversity Analysis'!$A$2:$A$2366,'Diversity Analysis'!$F$2:$F$2366,"")</f>
        <v/>
      </c>
      <c r="I5328">
        <v>0</v>
      </c>
      <c r="J5328" s="6">
        <v>0</v>
      </c>
    </row>
    <row r="5329" spans="1:10" x14ac:dyDescent="0.2">
      <c r="A5329" t="s">
        <v>10732</v>
      </c>
      <c r="B5329">
        <f>_xlfn.XLOOKUP(A5329,'Allowed as Qualifiers'!$A$1:$A$1896,'Allowed as Qualifiers'!$B$1:$B$1896,0)</f>
        <v>0</v>
      </c>
      <c r="C5329">
        <f t="shared" si="154"/>
        <v>0</v>
      </c>
      <c r="D5329" t="s">
        <v>10733</v>
      </c>
      <c r="G5329">
        <v>0</v>
      </c>
      <c r="H5329" t="str">
        <f>_xlfn.XLOOKUP(A5329,'Diversity Analysis'!$A$2:$A$2366,'Diversity Analysis'!$F$2:$F$2366,"")</f>
        <v/>
      </c>
      <c r="I5329">
        <v>0</v>
      </c>
      <c r="J5329" s="6">
        <v>0</v>
      </c>
    </row>
    <row r="5330" spans="1:10" x14ac:dyDescent="0.2">
      <c r="A5330" t="s">
        <v>10734</v>
      </c>
      <c r="B5330">
        <f>_xlfn.XLOOKUP(A5330,'Allowed as Qualifiers'!$A$1:$A$1896,'Allowed as Qualifiers'!$B$1:$B$1896,0)</f>
        <v>0</v>
      </c>
      <c r="C5330">
        <f t="shared" si="154"/>
        <v>0</v>
      </c>
      <c r="D5330" t="s">
        <v>10735</v>
      </c>
      <c r="G5330">
        <v>0</v>
      </c>
      <c r="H5330" t="str">
        <f>_xlfn.XLOOKUP(A5330,'Diversity Analysis'!$A$2:$A$2366,'Diversity Analysis'!$F$2:$F$2366,"")</f>
        <v/>
      </c>
      <c r="I5330">
        <v>0</v>
      </c>
      <c r="J5330" s="6">
        <v>0</v>
      </c>
    </row>
    <row r="5331" spans="1:10" x14ac:dyDescent="0.2">
      <c r="A5331" t="s">
        <v>10736</v>
      </c>
      <c r="B5331">
        <f>_xlfn.XLOOKUP(A5331,'Allowed as Qualifiers'!$A$1:$A$1896,'Allowed as Qualifiers'!$B$1:$B$1896,0)</f>
        <v>0</v>
      </c>
      <c r="C5331">
        <f t="shared" si="154"/>
        <v>0</v>
      </c>
      <c r="D5331" t="s">
        <v>10737</v>
      </c>
      <c r="G5331">
        <v>0</v>
      </c>
      <c r="H5331" t="str">
        <f>_xlfn.XLOOKUP(A5331,'Diversity Analysis'!$A$2:$A$2366,'Diversity Analysis'!$F$2:$F$2366,"")</f>
        <v/>
      </c>
      <c r="I5331">
        <v>0</v>
      </c>
      <c r="J5331" s="6">
        <v>0</v>
      </c>
    </row>
    <row r="5332" spans="1:10" x14ac:dyDescent="0.2">
      <c r="A5332" t="s">
        <v>10738</v>
      </c>
      <c r="B5332">
        <f>_xlfn.XLOOKUP(A5332,'Allowed as Qualifiers'!$A$1:$A$1896,'Allowed as Qualifiers'!$B$1:$B$1896,0)</f>
        <v>0</v>
      </c>
      <c r="C5332">
        <f t="shared" si="154"/>
        <v>0</v>
      </c>
      <c r="D5332" t="s">
        <v>10739</v>
      </c>
      <c r="G5332">
        <v>0</v>
      </c>
      <c r="H5332" t="str">
        <f>_xlfn.XLOOKUP(A5332,'Diversity Analysis'!$A$2:$A$2366,'Diversity Analysis'!$F$2:$F$2366,"")</f>
        <v/>
      </c>
      <c r="I5332">
        <v>0</v>
      </c>
      <c r="J5332" s="6">
        <v>0</v>
      </c>
    </row>
    <row r="5333" spans="1:10" x14ac:dyDescent="0.2">
      <c r="A5333" t="s">
        <v>10740</v>
      </c>
      <c r="B5333">
        <f>_xlfn.XLOOKUP(A5333,'Allowed as Qualifiers'!$A$1:$A$1896,'Allowed as Qualifiers'!$B$1:$B$1896,0)</f>
        <v>0</v>
      </c>
      <c r="C5333">
        <f t="shared" si="154"/>
        <v>0</v>
      </c>
      <c r="D5333" t="s">
        <v>10741</v>
      </c>
      <c r="G5333">
        <v>0</v>
      </c>
      <c r="H5333" t="str">
        <f>_xlfn.XLOOKUP(A5333,'Diversity Analysis'!$A$2:$A$2366,'Diversity Analysis'!$F$2:$F$2366,"")</f>
        <v/>
      </c>
      <c r="I5333">
        <v>0</v>
      </c>
      <c r="J5333" s="6">
        <v>0</v>
      </c>
    </row>
    <row r="5334" spans="1:10" x14ac:dyDescent="0.2">
      <c r="A5334" t="s">
        <v>10742</v>
      </c>
      <c r="B5334">
        <f>_xlfn.XLOOKUP(A5334,'Allowed as Qualifiers'!$A$1:$A$1896,'Allowed as Qualifiers'!$B$1:$B$1896,0)</f>
        <v>1</v>
      </c>
      <c r="C5334">
        <f t="shared" si="154"/>
        <v>0</v>
      </c>
      <c r="D5334" t="s">
        <v>10743</v>
      </c>
      <c r="G5334">
        <v>0</v>
      </c>
      <c r="H5334" t="str">
        <f>_xlfn.XLOOKUP(A5334,'Diversity Analysis'!$A$2:$A$2366,'Diversity Analysis'!$F$2:$F$2366,"")</f>
        <v/>
      </c>
      <c r="I5334">
        <v>0</v>
      </c>
      <c r="J5334" s="6">
        <v>0</v>
      </c>
    </row>
    <row r="5335" spans="1:10" x14ac:dyDescent="0.2">
      <c r="A5335" t="s">
        <v>10744</v>
      </c>
      <c r="B5335">
        <f>_xlfn.XLOOKUP(A5335,'Allowed as Qualifiers'!$A$1:$A$1896,'Allowed as Qualifiers'!$B$1:$B$1896,0)</f>
        <v>0</v>
      </c>
      <c r="C5335">
        <f t="shared" si="154"/>
        <v>0</v>
      </c>
      <c r="D5335" t="s">
        <v>10745</v>
      </c>
      <c r="G5335">
        <v>0</v>
      </c>
      <c r="H5335" t="str">
        <f>_xlfn.XLOOKUP(A5335,'Diversity Analysis'!$A$2:$A$2366,'Diversity Analysis'!$F$2:$F$2366,"")</f>
        <v/>
      </c>
      <c r="I5335">
        <v>0</v>
      </c>
      <c r="J5335" s="6">
        <v>0</v>
      </c>
    </row>
    <row r="5336" spans="1:10" x14ac:dyDescent="0.2">
      <c r="A5336" t="s">
        <v>10746</v>
      </c>
      <c r="B5336">
        <f>_xlfn.XLOOKUP(A5336,'Allowed as Qualifiers'!$A$1:$A$1896,'Allowed as Qualifiers'!$B$1:$B$1896,0)</f>
        <v>0</v>
      </c>
      <c r="C5336">
        <f t="shared" si="154"/>
        <v>0</v>
      </c>
      <c r="D5336" t="s">
        <v>10747</v>
      </c>
      <c r="G5336">
        <v>0</v>
      </c>
      <c r="H5336" t="str">
        <f>_xlfn.XLOOKUP(A5336,'Diversity Analysis'!$A$2:$A$2366,'Diversity Analysis'!$F$2:$F$2366,"")</f>
        <v/>
      </c>
      <c r="I5336">
        <v>0</v>
      </c>
      <c r="J5336" s="6">
        <v>0</v>
      </c>
    </row>
    <row r="5337" spans="1:10" x14ac:dyDescent="0.2">
      <c r="A5337" t="s">
        <v>10748</v>
      </c>
      <c r="B5337">
        <f>_xlfn.XLOOKUP(A5337,'Allowed as Qualifiers'!$A$1:$A$1896,'Allowed as Qualifiers'!$B$1:$B$1896,0)</f>
        <v>0</v>
      </c>
      <c r="C5337">
        <f t="shared" si="154"/>
        <v>0</v>
      </c>
      <c r="D5337" t="s">
        <v>10749</v>
      </c>
      <c r="G5337">
        <v>0</v>
      </c>
      <c r="H5337" t="str">
        <f>_xlfn.XLOOKUP(A5337,'Diversity Analysis'!$A$2:$A$2366,'Diversity Analysis'!$F$2:$F$2366,"")</f>
        <v/>
      </c>
      <c r="I5337">
        <v>0</v>
      </c>
      <c r="J5337" s="6">
        <v>0</v>
      </c>
    </row>
    <row r="5338" spans="1:10" x14ac:dyDescent="0.2">
      <c r="A5338" t="s">
        <v>10750</v>
      </c>
      <c r="B5338">
        <f>_xlfn.XLOOKUP(A5338,'Allowed as Qualifiers'!$A$1:$A$1896,'Allowed as Qualifiers'!$B$1:$B$1896,0)</f>
        <v>0</v>
      </c>
      <c r="C5338">
        <f t="shared" si="154"/>
        <v>0</v>
      </c>
      <c r="D5338" t="s">
        <v>10751</v>
      </c>
      <c r="G5338">
        <v>0</v>
      </c>
      <c r="H5338" t="str">
        <f>_xlfn.XLOOKUP(A5338,'Diversity Analysis'!$A$2:$A$2366,'Diversity Analysis'!$F$2:$F$2366,"")</f>
        <v/>
      </c>
      <c r="I5338">
        <v>0</v>
      </c>
      <c r="J5338" s="6">
        <v>0</v>
      </c>
    </row>
    <row r="5339" spans="1:10" x14ac:dyDescent="0.2">
      <c r="A5339" t="s">
        <v>10752</v>
      </c>
      <c r="B5339">
        <f>_xlfn.XLOOKUP(A5339,'Allowed as Qualifiers'!$A$1:$A$1896,'Allowed as Qualifiers'!$B$1:$B$1896,0)</f>
        <v>0</v>
      </c>
      <c r="C5339">
        <f t="shared" si="154"/>
        <v>0</v>
      </c>
      <c r="D5339" t="s">
        <v>10753</v>
      </c>
      <c r="G5339">
        <v>0</v>
      </c>
      <c r="H5339" t="str">
        <f>_xlfn.XLOOKUP(A5339,'Diversity Analysis'!$A$2:$A$2366,'Diversity Analysis'!$F$2:$F$2366,"")</f>
        <v/>
      </c>
      <c r="I5339">
        <v>0</v>
      </c>
      <c r="J5339" s="6">
        <v>0</v>
      </c>
    </row>
    <row r="5340" spans="1:10" x14ac:dyDescent="0.2">
      <c r="A5340" t="s">
        <v>10754</v>
      </c>
      <c r="B5340">
        <f>_xlfn.XLOOKUP(A5340,'Allowed as Qualifiers'!$A$1:$A$1896,'Allowed as Qualifiers'!$B$1:$B$1896,0)</f>
        <v>0</v>
      </c>
      <c r="C5340">
        <f t="shared" si="154"/>
        <v>0</v>
      </c>
      <c r="D5340" t="s">
        <v>10755</v>
      </c>
      <c r="G5340">
        <v>0</v>
      </c>
      <c r="H5340" t="str">
        <f>_xlfn.XLOOKUP(A5340,'Diversity Analysis'!$A$2:$A$2366,'Diversity Analysis'!$F$2:$F$2366,"")</f>
        <v/>
      </c>
      <c r="I5340">
        <v>0</v>
      </c>
      <c r="J5340" s="6">
        <v>0</v>
      </c>
    </row>
    <row r="5341" spans="1:10" x14ac:dyDescent="0.2">
      <c r="A5341" t="s">
        <v>10756</v>
      </c>
      <c r="B5341">
        <f>_xlfn.XLOOKUP(A5341,'Allowed as Qualifiers'!$A$1:$A$1896,'Allowed as Qualifiers'!$B$1:$B$1896,0)</f>
        <v>0</v>
      </c>
      <c r="C5341">
        <f t="shared" si="154"/>
        <v>0</v>
      </c>
      <c r="D5341" t="s">
        <v>10757</v>
      </c>
      <c r="G5341">
        <v>0</v>
      </c>
      <c r="H5341" t="str">
        <f>_xlfn.XLOOKUP(A5341,'Diversity Analysis'!$A$2:$A$2366,'Diversity Analysis'!$F$2:$F$2366,"")</f>
        <v/>
      </c>
      <c r="I5341">
        <v>0</v>
      </c>
      <c r="J5341" s="6">
        <v>0</v>
      </c>
    </row>
    <row r="5342" spans="1:10" x14ac:dyDescent="0.2">
      <c r="A5342" t="s">
        <v>10758</v>
      </c>
      <c r="B5342">
        <f>_xlfn.XLOOKUP(A5342,'Allowed as Qualifiers'!$A$1:$A$1896,'Allowed as Qualifiers'!$B$1:$B$1896,0)</f>
        <v>0</v>
      </c>
      <c r="C5342">
        <f t="shared" si="154"/>
        <v>0</v>
      </c>
      <c r="D5342" t="s">
        <v>10759</v>
      </c>
      <c r="G5342">
        <v>0</v>
      </c>
      <c r="H5342" t="str">
        <f>_xlfn.XLOOKUP(A5342,'Diversity Analysis'!$A$2:$A$2366,'Diversity Analysis'!$F$2:$F$2366,"")</f>
        <v/>
      </c>
      <c r="I5342">
        <v>0</v>
      </c>
      <c r="J5342" s="6">
        <v>0</v>
      </c>
    </row>
    <row r="5343" spans="1:10" x14ac:dyDescent="0.2">
      <c r="A5343" t="s">
        <v>10760</v>
      </c>
      <c r="B5343">
        <f>_xlfn.XLOOKUP(A5343,'Allowed as Qualifiers'!$A$1:$A$1896,'Allowed as Qualifiers'!$B$1:$B$1896,0)</f>
        <v>0</v>
      </c>
      <c r="C5343">
        <f t="shared" si="154"/>
        <v>0</v>
      </c>
      <c r="D5343" t="s">
        <v>10761</v>
      </c>
      <c r="G5343">
        <v>0</v>
      </c>
      <c r="H5343" t="str">
        <f>_xlfn.XLOOKUP(A5343,'Diversity Analysis'!$A$2:$A$2366,'Diversity Analysis'!$F$2:$F$2366,"")</f>
        <v/>
      </c>
      <c r="I5343">
        <v>0</v>
      </c>
      <c r="J5343" s="6">
        <v>0</v>
      </c>
    </row>
    <row r="5344" spans="1:10" x14ac:dyDescent="0.2">
      <c r="A5344" t="s">
        <v>10762</v>
      </c>
      <c r="B5344">
        <f>_xlfn.XLOOKUP(A5344,'Allowed as Qualifiers'!$A$1:$A$1896,'Allowed as Qualifiers'!$B$1:$B$1896,0)</f>
        <v>0</v>
      </c>
      <c r="C5344">
        <f t="shared" si="154"/>
        <v>0</v>
      </c>
      <c r="D5344" t="s">
        <v>10763</v>
      </c>
      <c r="G5344">
        <v>0</v>
      </c>
      <c r="H5344" t="str">
        <f>_xlfn.XLOOKUP(A5344,'Diversity Analysis'!$A$2:$A$2366,'Diversity Analysis'!$F$2:$F$2366,"")</f>
        <v/>
      </c>
      <c r="I5344">
        <v>0</v>
      </c>
      <c r="J5344" s="6">
        <v>0</v>
      </c>
    </row>
    <row r="5345" spans="1:10" x14ac:dyDescent="0.2">
      <c r="A5345" t="s">
        <v>10764</v>
      </c>
      <c r="B5345">
        <f>_xlfn.XLOOKUP(A5345,'Allowed as Qualifiers'!$A$1:$A$1896,'Allowed as Qualifiers'!$B$1:$B$1896,0)</f>
        <v>0</v>
      </c>
      <c r="C5345">
        <f t="shared" si="154"/>
        <v>0</v>
      </c>
      <c r="D5345" t="s">
        <v>10765</v>
      </c>
      <c r="G5345">
        <v>0</v>
      </c>
      <c r="H5345" t="str">
        <f>_xlfn.XLOOKUP(A5345,'Diversity Analysis'!$A$2:$A$2366,'Diversity Analysis'!$F$2:$F$2366,"")</f>
        <v/>
      </c>
      <c r="I5345">
        <v>0</v>
      </c>
      <c r="J5345" s="6">
        <v>0</v>
      </c>
    </row>
    <row r="5346" spans="1:10" x14ac:dyDescent="0.2">
      <c r="A5346" t="s">
        <v>10766</v>
      </c>
      <c r="B5346">
        <f>_xlfn.XLOOKUP(A5346,'Allowed as Qualifiers'!$A$1:$A$1896,'Allowed as Qualifiers'!$B$1:$B$1896,0)</f>
        <v>0</v>
      </c>
      <c r="C5346">
        <f t="shared" si="154"/>
        <v>0</v>
      </c>
      <c r="D5346" t="s">
        <v>10767</v>
      </c>
      <c r="G5346">
        <v>0</v>
      </c>
      <c r="H5346" t="str">
        <f>_xlfn.XLOOKUP(A5346,'Diversity Analysis'!$A$2:$A$2366,'Diversity Analysis'!$F$2:$F$2366,"")</f>
        <v/>
      </c>
      <c r="I5346">
        <v>0</v>
      </c>
      <c r="J5346" s="6">
        <v>0</v>
      </c>
    </row>
    <row r="5347" spans="1:10" x14ac:dyDescent="0.2">
      <c r="A5347" t="s">
        <v>10768</v>
      </c>
      <c r="B5347">
        <f>_xlfn.XLOOKUP(A5347,'Allowed as Qualifiers'!$A$1:$A$1896,'Allowed as Qualifiers'!$B$1:$B$1896,0)</f>
        <v>0</v>
      </c>
      <c r="C5347">
        <f t="shared" si="154"/>
        <v>0</v>
      </c>
      <c r="D5347" t="s">
        <v>10769</v>
      </c>
      <c r="G5347">
        <v>0</v>
      </c>
      <c r="H5347" t="str">
        <f>_xlfn.XLOOKUP(A5347,'Diversity Analysis'!$A$2:$A$2366,'Diversity Analysis'!$F$2:$F$2366,"")</f>
        <v/>
      </c>
      <c r="I5347">
        <v>0</v>
      </c>
      <c r="J5347" s="6">
        <v>0</v>
      </c>
    </row>
    <row r="5348" spans="1:10" x14ac:dyDescent="0.2">
      <c r="A5348" t="s">
        <v>10770</v>
      </c>
      <c r="B5348">
        <f>_xlfn.XLOOKUP(A5348,'Allowed as Qualifiers'!$A$1:$A$1896,'Allowed as Qualifiers'!$B$1:$B$1896,0)</f>
        <v>0</v>
      </c>
      <c r="C5348">
        <f t="shared" si="154"/>
        <v>0</v>
      </c>
      <c r="D5348" t="s">
        <v>10771</v>
      </c>
      <c r="G5348">
        <v>0</v>
      </c>
      <c r="H5348" t="str">
        <f>_xlfn.XLOOKUP(A5348,'Diversity Analysis'!$A$2:$A$2366,'Diversity Analysis'!$F$2:$F$2366,"")</f>
        <v/>
      </c>
      <c r="I5348">
        <v>0</v>
      </c>
      <c r="J5348" s="6">
        <v>0</v>
      </c>
    </row>
    <row r="5349" spans="1:10" x14ac:dyDescent="0.2">
      <c r="A5349" t="s">
        <v>10772</v>
      </c>
      <c r="B5349">
        <f>_xlfn.XLOOKUP(A5349,'Allowed as Qualifiers'!$A$1:$A$1896,'Allowed as Qualifiers'!$B$1:$B$1896,0)</f>
        <v>0</v>
      </c>
      <c r="C5349">
        <f t="shared" si="154"/>
        <v>0</v>
      </c>
      <c r="D5349" t="s">
        <v>10773</v>
      </c>
      <c r="G5349">
        <v>0</v>
      </c>
      <c r="H5349" t="str">
        <f>_xlfn.XLOOKUP(A5349,'Diversity Analysis'!$A$2:$A$2366,'Diversity Analysis'!$F$2:$F$2366,"")</f>
        <v/>
      </c>
      <c r="I5349">
        <v>0</v>
      </c>
      <c r="J5349" s="6">
        <v>0</v>
      </c>
    </row>
    <row r="5350" spans="1:10" x14ac:dyDescent="0.2">
      <c r="A5350" t="s">
        <v>10774</v>
      </c>
      <c r="B5350">
        <f>_xlfn.XLOOKUP(A5350,'Allowed as Qualifiers'!$A$1:$A$1896,'Allowed as Qualifiers'!$B$1:$B$1896,0)</f>
        <v>0</v>
      </c>
      <c r="C5350">
        <f t="shared" si="154"/>
        <v>0</v>
      </c>
      <c r="D5350" t="s">
        <v>10775</v>
      </c>
      <c r="G5350">
        <v>0</v>
      </c>
      <c r="H5350" t="str">
        <f>_xlfn.XLOOKUP(A5350,'Diversity Analysis'!$A$2:$A$2366,'Diversity Analysis'!$F$2:$F$2366,"")</f>
        <v/>
      </c>
      <c r="I5350">
        <v>0</v>
      </c>
      <c r="J5350" s="6">
        <v>0</v>
      </c>
    </row>
    <row r="5351" spans="1:10" x14ac:dyDescent="0.2">
      <c r="A5351" t="s">
        <v>10776</v>
      </c>
      <c r="B5351">
        <f>_xlfn.XLOOKUP(A5351,'Allowed as Qualifiers'!$A$1:$A$1896,'Allowed as Qualifiers'!$B$1:$B$1896,0)</f>
        <v>0</v>
      </c>
      <c r="C5351">
        <f t="shared" si="154"/>
        <v>0</v>
      </c>
      <c r="D5351" t="s">
        <v>10777</v>
      </c>
      <c r="G5351">
        <v>0</v>
      </c>
      <c r="H5351" t="str">
        <f>_xlfn.XLOOKUP(A5351,'Diversity Analysis'!$A$2:$A$2366,'Diversity Analysis'!$F$2:$F$2366,"")</f>
        <v/>
      </c>
      <c r="I5351">
        <v>0</v>
      </c>
      <c r="J5351" s="6">
        <v>0</v>
      </c>
    </row>
    <row r="5352" spans="1:10" x14ac:dyDescent="0.2">
      <c r="A5352" t="s">
        <v>10778</v>
      </c>
      <c r="B5352">
        <f>_xlfn.XLOOKUP(A5352,'Allowed as Qualifiers'!$A$1:$A$1896,'Allowed as Qualifiers'!$B$1:$B$1896,0)</f>
        <v>0</v>
      </c>
      <c r="C5352">
        <f t="shared" si="154"/>
        <v>0</v>
      </c>
      <c r="D5352" t="s">
        <v>10779</v>
      </c>
      <c r="G5352">
        <v>0</v>
      </c>
      <c r="H5352" t="str">
        <f>_xlfn.XLOOKUP(A5352,'Diversity Analysis'!$A$2:$A$2366,'Diversity Analysis'!$F$2:$F$2366,"")</f>
        <v/>
      </c>
      <c r="I5352">
        <v>0</v>
      </c>
      <c r="J5352" s="6">
        <v>0</v>
      </c>
    </row>
    <row r="5353" spans="1:10" x14ac:dyDescent="0.2">
      <c r="A5353" t="s">
        <v>10780</v>
      </c>
      <c r="B5353">
        <f>_xlfn.XLOOKUP(A5353,'Allowed as Qualifiers'!$A$1:$A$1896,'Allowed as Qualifiers'!$B$1:$B$1896,0)</f>
        <v>0</v>
      </c>
      <c r="C5353">
        <f t="shared" si="154"/>
        <v>0</v>
      </c>
      <c r="D5353" t="s">
        <v>10781</v>
      </c>
      <c r="G5353">
        <v>0</v>
      </c>
      <c r="H5353" t="str">
        <f>_xlfn.XLOOKUP(A5353,'Diversity Analysis'!$A$2:$A$2366,'Diversity Analysis'!$F$2:$F$2366,"")</f>
        <v/>
      </c>
      <c r="I5353">
        <v>0</v>
      </c>
      <c r="J5353" s="6">
        <v>0</v>
      </c>
    </row>
    <row r="5354" spans="1:10" x14ac:dyDescent="0.2">
      <c r="A5354" t="s">
        <v>10782</v>
      </c>
      <c r="B5354">
        <f>_xlfn.XLOOKUP(A5354,'Allowed as Qualifiers'!$A$1:$A$1896,'Allowed as Qualifiers'!$B$1:$B$1896,0)</f>
        <v>0</v>
      </c>
      <c r="C5354">
        <f t="shared" si="154"/>
        <v>0</v>
      </c>
      <c r="D5354" t="s">
        <v>10783</v>
      </c>
      <c r="G5354">
        <v>0</v>
      </c>
      <c r="H5354" t="str">
        <f>_xlfn.XLOOKUP(A5354,'Diversity Analysis'!$A$2:$A$2366,'Diversity Analysis'!$F$2:$F$2366,"")</f>
        <v/>
      </c>
      <c r="I5354">
        <v>0</v>
      </c>
      <c r="J5354" s="6">
        <v>0</v>
      </c>
    </row>
    <row r="5355" spans="1:10" x14ac:dyDescent="0.2">
      <c r="A5355" t="s">
        <v>10784</v>
      </c>
      <c r="B5355">
        <f>_xlfn.XLOOKUP(A5355,'Allowed as Qualifiers'!$A$1:$A$1896,'Allowed as Qualifiers'!$B$1:$B$1896,0)</f>
        <v>0</v>
      </c>
      <c r="C5355">
        <f t="shared" si="154"/>
        <v>0</v>
      </c>
      <c r="D5355" t="s">
        <v>10785</v>
      </c>
      <c r="G5355">
        <v>0</v>
      </c>
      <c r="H5355" t="str">
        <f>_xlfn.XLOOKUP(A5355,'Diversity Analysis'!$A$2:$A$2366,'Diversity Analysis'!$F$2:$F$2366,"")</f>
        <v/>
      </c>
      <c r="I5355">
        <v>0</v>
      </c>
      <c r="J5355" s="6">
        <v>0</v>
      </c>
    </row>
    <row r="5356" spans="1:10" x14ac:dyDescent="0.2">
      <c r="A5356" t="s">
        <v>10786</v>
      </c>
      <c r="B5356">
        <f>_xlfn.XLOOKUP(A5356,'Allowed as Qualifiers'!$A$1:$A$1896,'Allowed as Qualifiers'!$B$1:$B$1896,0)</f>
        <v>0</v>
      </c>
      <c r="C5356">
        <f t="shared" si="154"/>
        <v>0</v>
      </c>
      <c r="D5356" t="s">
        <v>10787</v>
      </c>
      <c r="G5356">
        <v>0</v>
      </c>
      <c r="H5356" t="str">
        <f>_xlfn.XLOOKUP(A5356,'Diversity Analysis'!$A$2:$A$2366,'Diversity Analysis'!$F$2:$F$2366,"")</f>
        <v/>
      </c>
      <c r="I5356">
        <v>0</v>
      </c>
      <c r="J5356" s="6">
        <v>0</v>
      </c>
    </row>
    <row r="5357" spans="1:10" x14ac:dyDescent="0.2">
      <c r="A5357" t="s">
        <v>10788</v>
      </c>
      <c r="B5357">
        <f>_xlfn.XLOOKUP(A5357,'Allowed as Qualifiers'!$A$1:$A$1896,'Allowed as Qualifiers'!$B$1:$B$1896,0)</f>
        <v>0</v>
      </c>
      <c r="C5357">
        <f t="shared" si="154"/>
        <v>0</v>
      </c>
      <c r="D5357" t="s">
        <v>10789</v>
      </c>
      <c r="G5357">
        <v>0</v>
      </c>
      <c r="H5357" t="str">
        <f>_xlfn.XLOOKUP(A5357,'Diversity Analysis'!$A$2:$A$2366,'Diversity Analysis'!$F$2:$F$2366,"")</f>
        <v/>
      </c>
      <c r="I5357">
        <v>0</v>
      </c>
      <c r="J5357" s="6">
        <v>0</v>
      </c>
    </row>
    <row r="5358" spans="1:10" x14ac:dyDescent="0.2">
      <c r="A5358" t="s">
        <v>10790</v>
      </c>
      <c r="B5358">
        <f>_xlfn.XLOOKUP(A5358,'Allowed as Qualifiers'!$A$1:$A$1896,'Allowed as Qualifiers'!$B$1:$B$1896,0)</f>
        <v>0</v>
      </c>
      <c r="C5358">
        <f t="shared" si="154"/>
        <v>0</v>
      </c>
      <c r="D5358" t="s">
        <v>10791</v>
      </c>
      <c r="G5358">
        <v>0</v>
      </c>
      <c r="H5358" t="str">
        <f>_xlfn.XLOOKUP(A5358,'Diversity Analysis'!$A$2:$A$2366,'Diversity Analysis'!$F$2:$F$2366,"")</f>
        <v/>
      </c>
      <c r="I5358">
        <v>0</v>
      </c>
      <c r="J5358" s="6">
        <v>0</v>
      </c>
    </row>
    <row r="5359" spans="1:10" x14ac:dyDescent="0.2">
      <c r="A5359" t="s">
        <v>10792</v>
      </c>
      <c r="B5359">
        <f>_xlfn.XLOOKUP(A5359,'Allowed as Qualifiers'!$A$1:$A$1896,'Allowed as Qualifiers'!$B$1:$B$1896,0)</f>
        <v>0</v>
      </c>
      <c r="C5359">
        <f t="shared" si="154"/>
        <v>0</v>
      </c>
      <c r="D5359" t="s">
        <v>10793</v>
      </c>
      <c r="G5359">
        <v>0</v>
      </c>
      <c r="H5359" t="str">
        <f>_xlfn.XLOOKUP(A5359,'Diversity Analysis'!$A$2:$A$2366,'Diversity Analysis'!$F$2:$F$2366,"")</f>
        <v/>
      </c>
      <c r="I5359">
        <v>0</v>
      </c>
      <c r="J5359" s="6">
        <v>0</v>
      </c>
    </row>
    <row r="5360" spans="1:10" x14ac:dyDescent="0.2">
      <c r="A5360" t="s">
        <v>10794</v>
      </c>
      <c r="B5360">
        <f>_xlfn.XLOOKUP(A5360,'Allowed as Qualifiers'!$A$1:$A$1896,'Allowed as Qualifiers'!$B$1:$B$1896,0)</f>
        <v>0</v>
      </c>
      <c r="C5360">
        <f t="shared" si="154"/>
        <v>0</v>
      </c>
      <c r="D5360" t="s">
        <v>10795</v>
      </c>
      <c r="G5360">
        <v>0</v>
      </c>
      <c r="H5360" t="str">
        <f>_xlfn.XLOOKUP(A5360,'Diversity Analysis'!$A$2:$A$2366,'Diversity Analysis'!$F$2:$F$2366,"")</f>
        <v/>
      </c>
      <c r="I5360">
        <v>0</v>
      </c>
      <c r="J5360" s="6">
        <v>0</v>
      </c>
    </row>
    <row r="5361" spans="1:10" x14ac:dyDescent="0.2">
      <c r="A5361" t="s">
        <v>10796</v>
      </c>
      <c r="B5361">
        <f>_xlfn.XLOOKUP(A5361,'Allowed as Qualifiers'!$A$1:$A$1896,'Allowed as Qualifiers'!$B$1:$B$1896,0)</f>
        <v>0</v>
      </c>
      <c r="C5361">
        <f t="shared" si="154"/>
        <v>0</v>
      </c>
      <c r="D5361" t="s">
        <v>10797</v>
      </c>
      <c r="G5361">
        <v>0</v>
      </c>
      <c r="H5361" t="str">
        <f>_xlfn.XLOOKUP(A5361,'Diversity Analysis'!$A$2:$A$2366,'Diversity Analysis'!$F$2:$F$2366,"")</f>
        <v/>
      </c>
      <c r="I5361">
        <v>0</v>
      </c>
      <c r="J5361" s="6">
        <v>0</v>
      </c>
    </row>
    <row r="5362" spans="1:10" x14ac:dyDescent="0.2">
      <c r="A5362" t="s">
        <v>10798</v>
      </c>
      <c r="B5362">
        <f>_xlfn.XLOOKUP(A5362,'Allowed as Qualifiers'!$A$1:$A$1896,'Allowed as Qualifiers'!$B$1:$B$1896,0)</f>
        <v>0</v>
      </c>
      <c r="C5362">
        <f t="shared" si="154"/>
        <v>0</v>
      </c>
      <c r="D5362" t="s">
        <v>10799</v>
      </c>
      <c r="G5362">
        <v>0</v>
      </c>
      <c r="H5362" t="str">
        <f>_xlfn.XLOOKUP(A5362,'Diversity Analysis'!$A$2:$A$2366,'Diversity Analysis'!$F$2:$F$2366,"")</f>
        <v/>
      </c>
      <c r="I5362">
        <v>0</v>
      </c>
      <c r="J5362" s="6">
        <v>0</v>
      </c>
    </row>
    <row r="5363" spans="1:10" x14ac:dyDescent="0.2">
      <c r="A5363" t="s">
        <v>10800</v>
      </c>
      <c r="B5363">
        <f>_xlfn.XLOOKUP(A5363,'Allowed as Qualifiers'!$A$1:$A$1896,'Allowed as Qualifiers'!$B$1:$B$1896,0)</f>
        <v>0</v>
      </c>
      <c r="C5363">
        <f t="shared" si="154"/>
        <v>0</v>
      </c>
      <c r="D5363" t="s">
        <v>10801</v>
      </c>
      <c r="G5363">
        <v>0</v>
      </c>
      <c r="H5363" t="str">
        <f>_xlfn.XLOOKUP(A5363,'Diversity Analysis'!$A$2:$A$2366,'Diversity Analysis'!$F$2:$F$2366,"")</f>
        <v/>
      </c>
      <c r="I5363">
        <v>0</v>
      </c>
      <c r="J5363" s="6">
        <v>0</v>
      </c>
    </row>
    <row r="5364" spans="1:10" x14ac:dyDescent="0.2">
      <c r="A5364" t="s">
        <v>10802</v>
      </c>
      <c r="B5364">
        <f>_xlfn.XLOOKUP(A5364,'Allowed as Qualifiers'!$A$1:$A$1896,'Allowed as Qualifiers'!$B$1:$B$1896,0)</f>
        <v>0</v>
      </c>
      <c r="C5364">
        <f t="shared" si="154"/>
        <v>0</v>
      </c>
      <c r="D5364" t="s">
        <v>10803</v>
      </c>
      <c r="G5364">
        <v>0</v>
      </c>
      <c r="H5364" t="str">
        <f>_xlfn.XLOOKUP(A5364,'Diversity Analysis'!$A$2:$A$2366,'Diversity Analysis'!$F$2:$F$2366,"")</f>
        <v/>
      </c>
      <c r="I5364">
        <v>0</v>
      </c>
      <c r="J5364" s="6">
        <v>0</v>
      </c>
    </row>
    <row r="5365" spans="1:10" x14ac:dyDescent="0.2">
      <c r="A5365" t="s">
        <v>10804</v>
      </c>
      <c r="B5365">
        <f>_xlfn.XLOOKUP(A5365,'Allowed as Qualifiers'!$A$1:$A$1896,'Allowed as Qualifiers'!$B$1:$B$1896,0)</f>
        <v>0</v>
      </c>
      <c r="C5365">
        <f t="shared" si="154"/>
        <v>0</v>
      </c>
      <c r="D5365" t="s">
        <v>10805</v>
      </c>
      <c r="G5365">
        <v>0</v>
      </c>
      <c r="H5365" t="str">
        <f>_xlfn.XLOOKUP(A5365,'Diversity Analysis'!$A$2:$A$2366,'Diversity Analysis'!$F$2:$F$2366,"")</f>
        <v/>
      </c>
      <c r="I5365">
        <v>0</v>
      </c>
      <c r="J5365" s="6">
        <v>0</v>
      </c>
    </row>
    <row r="5366" spans="1:10" x14ac:dyDescent="0.2">
      <c r="A5366" t="s">
        <v>10806</v>
      </c>
      <c r="B5366">
        <f>_xlfn.XLOOKUP(A5366,'Allowed as Qualifiers'!$A$1:$A$1896,'Allowed as Qualifiers'!$B$1:$B$1896,0)</f>
        <v>0</v>
      </c>
      <c r="C5366">
        <f t="shared" si="154"/>
        <v>0</v>
      </c>
      <c r="D5366" t="s">
        <v>10807</v>
      </c>
      <c r="G5366">
        <v>0</v>
      </c>
      <c r="H5366" t="str">
        <f>_xlfn.XLOOKUP(A5366,'Diversity Analysis'!$A$2:$A$2366,'Diversity Analysis'!$F$2:$F$2366,"")</f>
        <v/>
      </c>
      <c r="I5366">
        <v>0</v>
      </c>
      <c r="J5366" s="6">
        <v>0</v>
      </c>
    </row>
    <row r="5367" spans="1:10" x14ac:dyDescent="0.2">
      <c r="A5367" t="s">
        <v>10808</v>
      </c>
      <c r="B5367">
        <f>_xlfn.XLOOKUP(A5367,'Allowed as Qualifiers'!$A$1:$A$1896,'Allowed as Qualifiers'!$B$1:$B$1896,0)</f>
        <v>0</v>
      </c>
      <c r="C5367">
        <f t="shared" si="154"/>
        <v>0</v>
      </c>
      <c r="D5367" t="s">
        <v>10809</v>
      </c>
      <c r="G5367">
        <v>0</v>
      </c>
      <c r="H5367" t="str">
        <f>_xlfn.XLOOKUP(A5367,'Diversity Analysis'!$A$2:$A$2366,'Diversity Analysis'!$F$2:$F$2366,"")</f>
        <v/>
      </c>
      <c r="I5367">
        <v>0</v>
      </c>
      <c r="J5367" s="6">
        <v>0</v>
      </c>
    </row>
    <row r="5368" spans="1:10" x14ac:dyDescent="0.2">
      <c r="A5368" t="s">
        <v>10810</v>
      </c>
      <c r="B5368">
        <f>_xlfn.XLOOKUP(A5368,'Allowed as Qualifiers'!$A$1:$A$1896,'Allowed as Qualifiers'!$B$1:$B$1896,0)</f>
        <v>0</v>
      </c>
      <c r="C5368">
        <f t="shared" si="154"/>
        <v>0</v>
      </c>
      <c r="D5368" t="s">
        <v>10811</v>
      </c>
      <c r="G5368">
        <v>0</v>
      </c>
      <c r="H5368" t="str">
        <f>_xlfn.XLOOKUP(A5368,'Diversity Analysis'!$A$2:$A$2366,'Diversity Analysis'!$F$2:$F$2366,"")</f>
        <v/>
      </c>
      <c r="I5368">
        <v>0</v>
      </c>
      <c r="J5368" s="6">
        <v>0</v>
      </c>
    </row>
    <row r="5369" spans="1:10" x14ac:dyDescent="0.2">
      <c r="A5369" t="s">
        <v>10812</v>
      </c>
      <c r="B5369">
        <f>_xlfn.XLOOKUP(A5369,'Allowed as Qualifiers'!$A$1:$A$1896,'Allowed as Qualifiers'!$B$1:$B$1896,0)</f>
        <v>0</v>
      </c>
      <c r="C5369">
        <f t="shared" si="154"/>
        <v>0</v>
      </c>
      <c r="D5369" t="s">
        <v>10813</v>
      </c>
      <c r="G5369">
        <v>0</v>
      </c>
      <c r="H5369" t="str">
        <f>_xlfn.XLOOKUP(A5369,'Diversity Analysis'!$A$2:$A$2366,'Diversity Analysis'!$F$2:$F$2366,"")</f>
        <v/>
      </c>
      <c r="I5369">
        <v>0</v>
      </c>
      <c r="J5369" s="6">
        <v>0</v>
      </c>
    </row>
    <row r="5370" spans="1:10" x14ac:dyDescent="0.2">
      <c r="A5370" t="s">
        <v>10814</v>
      </c>
      <c r="B5370">
        <f>_xlfn.XLOOKUP(A5370,'Allowed as Qualifiers'!$A$1:$A$1896,'Allowed as Qualifiers'!$B$1:$B$1896,0)</f>
        <v>0</v>
      </c>
      <c r="C5370">
        <f t="shared" si="154"/>
        <v>0</v>
      </c>
      <c r="D5370" t="s">
        <v>10815</v>
      </c>
      <c r="G5370">
        <v>0</v>
      </c>
      <c r="H5370" t="str">
        <f>_xlfn.XLOOKUP(A5370,'Diversity Analysis'!$A$2:$A$2366,'Diversity Analysis'!$F$2:$F$2366,"")</f>
        <v/>
      </c>
      <c r="I5370">
        <v>0</v>
      </c>
      <c r="J5370" s="6">
        <v>0</v>
      </c>
    </row>
    <row r="5371" spans="1:10" x14ac:dyDescent="0.2">
      <c r="A5371" t="s">
        <v>10816</v>
      </c>
      <c r="B5371">
        <f>_xlfn.XLOOKUP(A5371,'Allowed as Qualifiers'!$A$1:$A$1896,'Allowed as Qualifiers'!$B$1:$B$1896,0)</f>
        <v>0</v>
      </c>
      <c r="C5371">
        <f t="shared" si="154"/>
        <v>0</v>
      </c>
      <c r="D5371" t="s">
        <v>10817</v>
      </c>
      <c r="G5371">
        <v>0</v>
      </c>
      <c r="H5371" t="str">
        <f>_xlfn.XLOOKUP(A5371,'Diversity Analysis'!$A$2:$A$2366,'Diversity Analysis'!$F$2:$F$2366,"")</f>
        <v/>
      </c>
      <c r="I5371">
        <v>0</v>
      </c>
      <c r="J5371" s="6">
        <v>0</v>
      </c>
    </row>
    <row r="5372" spans="1:10" x14ac:dyDescent="0.2">
      <c r="A5372" t="s">
        <v>10818</v>
      </c>
      <c r="B5372">
        <f>_xlfn.XLOOKUP(A5372,'Allowed as Qualifiers'!$A$1:$A$1896,'Allowed as Qualifiers'!$B$1:$B$1896,0)</f>
        <v>0</v>
      </c>
      <c r="C5372">
        <f t="shared" si="154"/>
        <v>0</v>
      </c>
      <c r="D5372" t="s">
        <v>10819</v>
      </c>
      <c r="G5372">
        <v>0</v>
      </c>
      <c r="H5372" t="str">
        <f>_xlfn.XLOOKUP(A5372,'Diversity Analysis'!$A$2:$A$2366,'Diversity Analysis'!$F$2:$F$2366,"")</f>
        <v/>
      </c>
      <c r="I5372">
        <v>0</v>
      </c>
      <c r="J5372" s="6">
        <v>0</v>
      </c>
    </row>
    <row r="5373" spans="1:10" x14ac:dyDescent="0.2">
      <c r="A5373" t="s">
        <v>10820</v>
      </c>
      <c r="B5373">
        <f>_xlfn.XLOOKUP(A5373,'Allowed as Qualifiers'!$A$1:$A$1896,'Allowed as Qualifiers'!$B$1:$B$1896,0)</f>
        <v>0</v>
      </c>
      <c r="C5373">
        <f t="shared" si="154"/>
        <v>0</v>
      </c>
      <c r="D5373" t="s">
        <v>10821</v>
      </c>
      <c r="G5373">
        <v>0</v>
      </c>
      <c r="H5373" t="str">
        <f>_xlfn.XLOOKUP(A5373,'Diversity Analysis'!$A$2:$A$2366,'Diversity Analysis'!$F$2:$F$2366,"")</f>
        <v/>
      </c>
      <c r="I5373">
        <v>0</v>
      </c>
      <c r="J5373" s="6">
        <v>0</v>
      </c>
    </row>
    <row r="5374" spans="1:10" x14ac:dyDescent="0.2">
      <c r="A5374" t="s">
        <v>10822</v>
      </c>
      <c r="B5374">
        <f>_xlfn.XLOOKUP(A5374,'Allowed as Qualifiers'!$A$1:$A$1896,'Allowed as Qualifiers'!$B$1:$B$1896,0)</f>
        <v>0</v>
      </c>
      <c r="C5374">
        <f t="shared" si="154"/>
        <v>0</v>
      </c>
      <c r="D5374" t="s">
        <v>10823</v>
      </c>
      <c r="G5374">
        <v>0</v>
      </c>
      <c r="H5374" t="str">
        <f>_xlfn.XLOOKUP(A5374,'Diversity Analysis'!$A$2:$A$2366,'Diversity Analysis'!$F$2:$F$2366,"")</f>
        <v/>
      </c>
      <c r="I5374">
        <v>0</v>
      </c>
      <c r="J5374" s="6">
        <v>0</v>
      </c>
    </row>
    <row r="5375" spans="1:10" x14ac:dyDescent="0.2">
      <c r="A5375" t="s">
        <v>10824</v>
      </c>
      <c r="B5375">
        <f>_xlfn.XLOOKUP(A5375,'Allowed as Qualifiers'!$A$1:$A$1896,'Allowed as Qualifiers'!$B$1:$B$1896,0)</f>
        <v>0</v>
      </c>
      <c r="C5375">
        <f t="shared" si="154"/>
        <v>0</v>
      </c>
      <c r="D5375" t="s">
        <v>10825</v>
      </c>
      <c r="G5375">
        <v>0</v>
      </c>
      <c r="H5375" t="str">
        <f>_xlfn.XLOOKUP(A5375,'Diversity Analysis'!$A$2:$A$2366,'Diversity Analysis'!$F$2:$F$2366,"")</f>
        <v/>
      </c>
      <c r="I5375">
        <v>0</v>
      </c>
      <c r="J5375" s="6">
        <v>0</v>
      </c>
    </row>
    <row r="5376" spans="1:10" x14ac:dyDescent="0.2">
      <c r="A5376" t="s">
        <v>10826</v>
      </c>
      <c r="B5376">
        <f>_xlfn.XLOOKUP(A5376,'Allowed as Qualifiers'!$A$1:$A$1896,'Allowed as Qualifiers'!$B$1:$B$1896,0)</f>
        <v>0</v>
      </c>
      <c r="C5376">
        <f t="shared" si="154"/>
        <v>0</v>
      </c>
      <c r="D5376" t="s">
        <v>10827</v>
      </c>
      <c r="G5376">
        <v>0</v>
      </c>
      <c r="H5376" t="str">
        <f>_xlfn.XLOOKUP(A5376,'Diversity Analysis'!$A$2:$A$2366,'Diversity Analysis'!$F$2:$F$2366,"")</f>
        <v/>
      </c>
      <c r="I5376">
        <v>0</v>
      </c>
      <c r="J5376" s="6">
        <v>0</v>
      </c>
    </row>
    <row r="5377" spans="1:10" x14ac:dyDescent="0.2">
      <c r="A5377" t="s">
        <v>10828</v>
      </c>
      <c r="B5377">
        <f>_xlfn.XLOOKUP(A5377,'Allowed as Qualifiers'!$A$1:$A$1896,'Allowed as Qualifiers'!$B$1:$B$1896,0)</f>
        <v>0</v>
      </c>
      <c r="C5377">
        <f t="shared" si="154"/>
        <v>0</v>
      </c>
      <c r="D5377" t="s">
        <v>10829</v>
      </c>
      <c r="G5377">
        <v>0</v>
      </c>
      <c r="H5377" t="str">
        <f>_xlfn.XLOOKUP(A5377,'Diversity Analysis'!$A$2:$A$2366,'Diversity Analysis'!$F$2:$F$2366,"")</f>
        <v/>
      </c>
      <c r="I5377">
        <v>0</v>
      </c>
      <c r="J5377" s="6">
        <v>0</v>
      </c>
    </row>
    <row r="5378" spans="1:10" x14ac:dyDescent="0.2">
      <c r="A5378" t="s">
        <v>10830</v>
      </c>
      <c r="B5378">
        <f>_xlfn.XLOOKUP(A5378,'Allowed as Qualifiers'!$A$1:$A$1896,'Allowed as Qualifiers'!$B$1:$B$1896,0)</f>
        <v>0</v>
      </c>
      <c r="C5378">
        <f t="shared" si="154"/>
        <v>0</v>
      </c>
      <c r="D5378" t="s">
        <v>10831</v>
      </c>
      <c r="G5378">
        <v>0</v>
      </c>
      <c r="H5378" t="str">
        <f>_xlfn.XLOOKUP(A5378,'Diversity Analysis'!$A$2:$A$2366,'Diversity Analysis'!$F$2:$F$2366,"")</f>
        <v/>
      </c>
      <c r="I5378">
        <v>0</v>
      </c>
      <c r="J5378" s="6">
        <v>0</v>
      </c>
    </row>
    <row r="5379" spans="1:10" x14ac:dyDescent="0.2">
      <c r="A5379" t="s">
        <v>10832</v>
      </c>
      <c r="B5379">
        <f>_xlfn.XLOOKUP(A5379,'Allowed as Qualifiers'!$A$1:$A$1896,'Allowed as Qualifiers'!$B$1:$B$1896,0)</f>
        <v>0</v>
      </c>
      <c r="C5379">
        <f t="shared" ref="C5379:C5442" si="155">IF(B5379=1,1,0)*IF(G5379&gt;0,1,0)</f>
        <v>0</v>
      </c>
      <c r="D5379" t="s">
        <v>10833</v>
      </c>
      <c r="G5379">
        <v>0</v>
      </c>
      <c r="H5379" t="str">
        <f>_xlfn.XLOOKUP(A5379,'Diversity Analysis'!$A$2:$A$2366,'Diversity Analysis'!$F$2:$F$2366,"")</f>
        <v/>
      </c>
      <c r="I5379">
        <v>0</v>
      </c>
      <c r="J5379" s="6">
        <v>0</v>
      </c>
    </row>
    <row r="5380" spans="1:10" x14ac:dyDescent="0.2">
      <c r="A5380" t="s">
        <v>10834</v>
      </c>
      <c r="B5380">
        <f>_xlfn.XLOOKUP(A5380,'Allowed as Qualifiers'!$A$1:$A$1896,'Allowed as Qualifiers'!$B$1:$B$1896,0)</f>
        <v>0</v>
      </c>
      <c r="C5380">
        <f t="shared" si="155"/>
        <v>0</v>
      </c>
      <c r="D5380" t="s">
        <v>10835</v>
      </c>
      <c r="G5380">
        <v>0</v>
      </c>
      <c r="H5380" t="str">
        <f>_xlfn.XLOOKUP(A5380,'Diversity Analysis'!$A$2:$A$2366,'Diversity Analysis'!$F$2:$F$2366,"")</f>
        <v/>
      </c>
      <c r="I5380">
        <v>0</v>
      </c>
      <c r="J5380" s="6">
        <v>0</v>
      </c>
    </row>
    <row r="5381" spans="1:10" x14ac:dyDescent="0.2">
      <c r="A5381" t="s">
        <v>10836</v>
      </c>
      <c r="B5381">
        <f>_xlfn.XLOOKUP(A5381,'Allowed as Qualifiers'!$A$1:$A$1896,'Allowed as Qualifiers'!$B$1:$B$1896,0)</f>
        <v>0</v>
      </c>
      <c r="C5381">
        <f t="shared" si="155"/>
        <v>0</v>
      </c>
      <c r="D5381" t="s">
        <v>10837</v>
      </c>
      <c r="G5381">
        <v>0</v>
      </c>
      <c r="H5381" t="str">
        <f>_xlfn.XLOOKUP(A5381,'Diversity Analysis'!$A$2:$A$2366,'Diversity Analysis'!$F$2:$F$2366,"")</f>
        <v/>
      </c>
      <c r="I5381">
        <v>0</v>
      </c>
      <c r="J5381" s="6">
        <v>0</v>
      </c>
    </row>
    <row r="5382" spans="1:10" x14ac:dyDescent="0.2">
      <c r="A5382" t="s">
        <v>10838</v>
      </c>
      <c r="B5382">
        <f>_xlfn.XLOOKUP(A5382,'Allowed as Qualifiers'!$A$1:$A$1896,'Allowed as Qualifiers'!$B$1:$B$1896,0)</f>
        <v>0</v>
      </c>
      <c r="C5382">
        <f t="shared" si="155"/>
        <v>0</v>
      </c>
      <c r="D5382" t="s">
        <v>10839</v>
      </c>
      <c r="G5382">
        <v>0</v>
      </c>
      <c r="H5382" t="str">
        <f>_xlfn.XLOOKUP(A5382,'Diversity Analysis'!$A$2:$A$2366,'Diversity Analysis'!$F$2:$F$2366,"")</f>
        <v/>
      </c>
      <c r="I5382">
        <v>0</v>
      </c>
      <c r="J5382" s="6">
        <v>0</v>
      </c>
    </row>
    <row r="5383" spans="1:10" x14ac:dyDescent="0.2">
      <c r="A5383" t="s">
        <v>10840</v>
      </c>
      <c r="B5383">
        <f>_xlfn.XLOOKUP(A5383,'Allowed as Qualifiers'!$A$1:$A$1896,'Allowed as Qualifiers'!$B$1:$B$1896,0)</f>
        <v>0</v>
      </c>
      <c r="C5383">
        <f t="shared" si="155"/>
        <v>0</v>
      </c>
      <c r="D5383" t="s">
        <v>10841</v>
      </c>
      <c r="G5383">
        <v>0</v>
      </c>
      <c r="H5383" t="str">
        <f>_xlfn.XLOOKUP(A5383,'Diversity Analysis'!$A$2:$A$2366,'Diversity Analysis'!$F$2:$F$2366,"")</f>
        <v/>
      </c>
      <c r="I5383">
        <v>0</v>
      </c>
      <c r="J5383" s="6">
        <v>0</v>
      </c>
    </row>
    <row r="5384" spans="1:10" x14ac:dyDescent="0.2">
      <c r="A5384" t="s">
        <v>10842</v>
      </c>
      <c r="B5384">
        <f>_xlfn.XLOOKUP(A5384,'Allowed as Qualifiers'!$A$1:$A$1896,'Allowed as Qualifiers'!$B$1:$B$1896,0)</f>
        <v>0</v>
      </c>
      <c r="C5384">
        <f t="shared" si="155"/>
        <v>0</v>
      </c>
      <c r="D5384" t="s">
        <v>10843</v>
      </c>
      <c r="G5384">
        <v>0</v>
      </c>
      <c r="H5384" t="str">
        <f>_xlfn.XLOOKUP(A5384,'Diversity Analysis'!$A$2:$A$2366,'Diversity Analysis'!$F$2:$F$2366,"")</f>
        <v/>
      </c>
      <c r="I5384">
        <v>0</v>
      </c>
      <c r="J5384" s="6">
        <v>0</v>
      </c>
    </row>
    <row r="5385" spans="1:10" x14ac:dyDescent="0.2">
      <c r="A5385" t="s">
        <v>10844</v>
      </c>
      <c r="B5385">
        <f>_xlfn.XLOOKUP(A5385,'Allowed as Qualifiers'!$A$1:$A$1896,'Allowed as Qualifiers'!$B$1:$B$1896,0)</f>
        <v>0</v>
      </c>
      <c r="C5385">
        <f t="shared" si="155"/>
        <v>0</v>
      </c>
      <c r="D5385" t="s">
        <v>10845</v>
      </c>
      <c r="G5385">
        <v>0</v>
      </c>
      <c r="H5385" t="str">
        <f>_xlfn.XLOOKUP(A5385,'Diversity Analysis'!$A$2:$A$2366,'Diversity Analysis'!$F$2:$F$2366,"")</f>
        <v/>
      </c>
      <c r="I5385">
        <v>0</v>
      </c>
      <c r="J5385" s="6">
        <v>0</v>
      </c>
    </row>
    <row r="5386" spans="1:10" x14ac:dyDescent="0.2">
      <c r="A5386" t="s">
        <v>10846</v>
      </c>
      <c r="B5386">
        <f>_xlfn.XLOOKUP(A5386,'Allowed as Qualifiers'!$A$1:$A$1896,'Allowed as Qualifiers'!$B$1:$B$1896,0)</f>
        <v>0</v>
      </c>
      <c r="C5386">
        <f t="shared" si="155"/>
        <v>0</v>
      </c>
      <c r="D5386" t="s">
        <v>10847</v>
      </c>
      <c r="G5386">
        <v>0</v>
      </c>
      <c r="H5386" t="str">
        <f>_xlfn.XLOOKUP(A5386,'Diversity Analysis'!$A$2:$A$2366,'Diversity Analysis'!$F$2:$F$2366,"")</f>
        <v/>
      </c>
      <c r="I5386">
        <v>0</v>
      </c>
      <c r="J5386" s="6">
        <v>0</v>
      </c>
    </row>
    <row r="5387" spans="1:10" x14ac:dyDescent="0.2">
      <c r="A5387" t="s">
        <v>10848</v>
      </c>
      <c r="B5387">
        <f>_xlfn.XLOOKUP(A5387,'Allowed as Qualifiers'!$A$1:$A$1896,'Allowed as Qualifiers'!$B$1:$B$1896,0)</f>
        <v>0</v>
      </c>
      <c r="C5387">
        <f t="shared" si="155"/>
        <v>0</v>
      </c>
      <c r="D5387" t="s">
        <v>10849</v>
      </c>
      <c r="G5387">
        <v>0</v>
      </c>
      <c r="H5387" t="str">
        <f>_xlfn.XLOOKUP(A5387,'Diversity Analysis'!$A$2:$A$2366,'Diversity Analysis'!$F$2:$F$2366,"")</f>
        <v/>
      </c>
      <c r="I5387">
        <v>0</v>
      </c>
      <c r="J5387" s="6">
        <v>0</v>
      </c>
    </row>
    <row r="5388" spans="1:10" x14ac:dyDescent="0.2">
      <c r="A5388" t="s">
        <v>10850</v>
      </c>
      <c r="B5388">
        <f>_xlfn.XLOOKUP(A5388,'Allowed as Qualifiers'!$A$1:$A$1896,'Allowed as Qualifiers'!$B$1:$B$1896,0)</f>
        <v>0</v>
      </c>
      <c r="C5388">
        <f t="shared" si="155"/>
        <v>0</v>
      </c>
      <c r="D5388" t="s">
        <v>10851</v>
      </c>
      <c r="G5388">
        <v>0</v>
      </c>
      <c r="H5388" t="str">
        <f>_xlfn.XLOOKUP(A5388,'Diversity Analysis'!$A$2:$A$2366,'Diversity Analysis'!$F$2:$F$2366,"")</f>
        <v/>
      </c>
      <c r="I5388">
        <v>0</v>
      </c>
      <c r="J5388" s="6">
        <v>0</v>
      </c>
    </row>
    <row r="5389" spans="1:10" x14ac:dyDescent="0.2">
      <c r="A5389" t="s">
        <v>10852</v>
      </c>
      <c r="B5389">
        <f>_xlfn.XLOOKUP(A5389,'Allowed as Qualifiers'!$A$1:$A$1896,'Allowed as Qualifiers'!$B$1:$B$1896,0)</f>
        <v>0</v>
      </c>
      <c r="C5389">
        <f t="shared" si="155"/>
        <v>0</v>
      </c>
      <c r="D5389" t="s">
        <v>10853</v>
      </c>
      <c r="G5389">
        <v>0</v>
      </c>
      <c r="H5389" t="str">
        <f>_xlfn.XLOOKUP(A5389,'Diversity Analysis'!$A$2:$A$2366,'Diversity Analysis'!$F$2:$F$2366,"")</f>
        <v/>
      </c>
      <c r="I5389">
        <v>0</v>
      </c>
      <c r="J5389" s="6">
        <v>0</v>
      </c>
    </row>
    <row r="5390" spans="1:10" x14ac:dyDescent="0.2">
      <c r="A5390" t="s">
        <v>10854</v>
      </c>
      <c r="B5390">
        <f>_xlfn.XLOOKUP(A5390,'Allowed as Qualifiers'!$A$1:$A$1896,'Allowed as Qualifiers'!$B$1:$B$1896,0)</f>
        <v>0</v>
      </c>
      <c r="C5390">
        <f t="shared" si="155"/>
        <v>0</v>
      </c>
      <c r="D5390" t="s">
        <v>10855</v>
      </c>
      <c r="G5390">
        <v>0</v>
      </c>
      <c r="H5390" t="str">
        <f>_xlfn.XLOOKUP(A5390,'Diversity Analysis'!$A$2:$A$2366,'Diversity Analysis'!$F$2:$F$2366,"")</f>
        <v/>
      </c>
      <c r="I5390">
        <v>0</v>
      </c>
      <c r="J5390" s="6">
        <v>0</v>
      </c>
    </row>
    <row r="5391" spans="1:10" x14ac:dyDescent="0.2">
      <c r="A5391" t="s">
        <v>10856</v>
      </c>
      <c r="B5391">
        <f>_xlfn.XLOOKUP(A5391,'Allowed as Qualifiers'!$A$1:$A$1896,'Allowed as Qualifiers'!$B$1:$B$1896,0)</f>
        <v>0</v>
      </c>
      <c r="C5391">
        <f t="shared" si="155"/>
        <v>0</v>
      </c>
      <c r="D5391" t="s">
        <v>10857</v>
      </c>
      <c r="G5391">
        <v>0</v>
      </c>
      <c r="H5391" t="str">
        <f>_xlfn.XLOOKUP(A5391,'Diversity Analysis'!$A$2:$A$2366,'Diversity Analysis'!$F$2:$F$2366,"")</f>
        <v/>
      </c>
      <c r="I5391">
        <v>0</v>
      </c>
      <c r="J5391" s="6">
        <v>0</v>
      </c>
    </row>
    <row r="5392" spans="1:10" x14ac:dyDescent="0.2">
      <c r="A5392" t="s">
        <v>10858</v>
      </c>
      <c r="B5392">
        <f>_xlfn.XLOOKUP(A5392,'Allowed as Qualifiers'!$A$1:$A$1896,'Allowed as Qualifiers'!$B$1:$B$1896,0)</f>
        <v>0</v>
      </c>
      <c r="C5392">
        <f t="shared" si="155"/>
        <v>0</v>
      </c>
      <c r="D5392" t="s">
        <v>10859</v>
      </c>
      <c r="G5392">
        <v>0</v>
      </c>
      <c r="H5392" t="str">
        <f>_xlfn.XLOOKUP(A5392,'Diversity Analysis'!$A$2:$A$2366,'Diversity Analysis'!$F$2:$F$2366,"")</f>
        <v/>
      </c>
      <c r="I5392">
        <v>0</v>
      </c>
      <c r="J5392" s="6">
        <v>0</v>
      </c>
    </row>
    <row r="5393" spans="1:10" x14ac:dyDescent="0.2">
      <c r="A5393" t="s">
        <v>10860</v>
      </c>
      <c r="B5393">
        <f>_xlfn.XLOOKUP(A5393,'Allowed as Qualifiers'!$A$1:$A$1896,'Allowed as Qualifiers'!$B$1:$B$1896,0)</f>
        <v>0</v>
      </c>
      <c r="C5393">
        <f t="shared" si="155"/>
        <v>0</v>
      </c>
      <c r="D5393" t="s">
        <v>10861</v>
      </c>
      <c r="G5393">
        <v>0</v>
      </c>
      <c r="H5393" t="str">
        <f>_xlfn.XLOOKUP(A5393,'Diversity Analysis'!$A$2:$A$2366,'Diversity Analysis'!$F$2:$F$2366,"")</f>
        <v/>
      </c>
      <c r="I5393">
        <v>0</v>
      </c>
      <c r="J5393" s="6">
        <v>0</v>
      </c>
    </row>
    <row r="5394" spans="1:10" x14ac:dyDescent="0.2">
      <c r="A5394" t="s">
        <v>10862</v>
      </c>
      <c r="B5394">
        <f>_xlfn.XLOOKUP(A5394,'Allowed as Qualifiers'!$A$1:$A$1896,'Allowed as Qualifiers'!$B$1:$B$1896,0)</f>
        <v>0</v>
      </c>
      <c r="C5394">
        <f t="shared" si="155"/>
        <v>0</v>
      </c>
      <c r="D5394" t="s">
        <v>10863</v>
      </c>
      <c r="G5394">
        <v>0</v>
      </c>
      <c r="H5394" t="str">
        <f>_xlfn.XLOOKUP(A5394,'Diversity Analysis'!$A$2:$A$2366,'Diversity Analysis'!$F$2:$F$2366,"")</f>
        <v/>
      </c>
      <c r="I5394">
        <v>0</v>
      </c>
      <c r="J5394" s="6">
        <v>0</v>
      </c>
    </row>
    <row r="5395" spans="1:10" x14ac:dyDescent="0.2">
      <c r="A5395" t="s">
        <v>10864</v>
      </c>
      <c r="B5395">
        <f>_xlfn.XLOOKUP(A5395,'Allowed as Qualifiers'!$A$1:$A$1896,'Allowed as Qualifiers'!$B$1:$B$1896,0)</f>
        <v>0</v>
      </c>
      <c r="C5395">
        <f t="shared" si="155"/>
        <v>0</v>
      </c>
      <c r="D5395" t="s">
        <v>10865</v>
      </c>
      <c r="G5395">
        <v>0</v>
      </c>
      <c r="H5395" t="str">
        <f>_xlfn.XLOOKUP(A5395,'Diversity Analysis'!$A$2:$A$2366,'Diversity Analysis'!$F$2:$F$2366,"")</f>
        <v/>
      </c>
      <c r="I5395">
        <v>0</v>
      </c>
      <c r="J5395" s="6">
        <v>0</v>
      </c>
    </row>
    <row r="5396" spans="1:10" x14ac:dyDescent="0.2">
      <c r="A5396" t="s">
        <v>10866</v>
      </c>
      <c r="B5396">
        <f>_xlfn.XLOOKUP(A5396,'Allowed as Qualifiers'!$A$1:$A$1896,'Allowed as Qualifiers'!$B$1:$B$1896,0)</f>
        <v>0</v>
      </c>
      <c r="C5396">
        <f t="shared" si="155"/>
        <v>0</v>
      </c>
      <c r="D5396" t="s">
        <v>10867</v>
      </c>
      <c r="G5396">
        <v>0</v>
      </c>
      <c r="H5396" t="str">
        <f>_xlfn.XLOOKUP(A5396,'Diversity Analysis'!$A$2:$A$2366,'Diversity Analysis'!$F$2:$F$2366,"")</f>
        <v/>
      </c>
      <c r="I5396">
        <v>0</v>
      </c>
      <c r="J5396" s="6">
        <v>0</v>
      </c>
    </row>
    <row r="5397" spans="1:10" x14ac:dyDescent="0.2">
      <c r="A5397" t="s">
        <v>10868</v>
      </c>
      <c r="B5397">
        <f>_xlfn.XLOOKUP(A5397,'Allowed as Qualifiers'!$A$1:$A$1896,'Allowed as Qualifiers'!$B$1:$B$1896,0)</f>
        <v>0</v>
      </c>
      <c r="C5397">
        <f t="shared" si="155"/>
        <v>0</v>
      </c>
      <c r="D5397" t="s">
        <v>10869</v>
      </c>
      <c r="G5397">
        <v>0</v>
      </c>
      <c r="H5397" t="str">
        <f>_xlfn.XLOOKUP(A5397,'Diversity Analysis'!$A$2:$A$2366,'Diversity Analysis'!$F$2:$F$2366,"")</f>
        <v/>
      </c>
      <c r="I5397">
        <v>0</v>
      </c>
      <c r="J5397" s="6">
        <v>0</v>
      </c>
    </row>
    <row r="5398" spans="1:10" x14ac:dyDescent="0.2">
      <c r="A5398" t="s">
        <v>10870</v>
      </c>
      <c r="B5398">
        <f>_xlfn.XLOOKUP(A5398,'Allowed as Qualifiers'!$A$1:$A$1896,'Allowed as Qualifiers'!$B$1:$B$1896,0)</f>
        <v>0</v>
      </c>
      <c r="C5398">
        <f t="shared" si="155"/>
        <v>0</v>
      </c>
      <c r="D5398" t="s">
        <v>10871</v>
      </c>
      <c r="G5398">
        <v>0</v>
      </c>
      <c r="H5398" t="str">
        <f>_xlfn.XLOOKUP(A5398,'Diversity Analysis'!$A$2:$A$2366,'Diversity Analysis'!$F$2:$F$2366,"")</f>
        <v/>
      </c>
      <c r="I5398">
        <v>0</v>
      </c>
      <c r="J5398" s="6">
        <v>0</v>
      </c>
    </row>
    <row r="5399" spans="1:10" x14ac:dyDescent="0.2">
      <c r="A5399" t="s">
        <v>10872</v>
      </c>
      <c r="B5399">
        <f>_xlfn.XLOOKUP(A5399,'Allowed as Qualifiers'!$A$1:$A$1896,'Allowed as Qualifiers'!$B$1:$B$1896,0)</f>
        <v>0</v>
      </c>
      <c r="C5399">
        <f t="shared" si="155"/>
        <v>0</v>
      </c>
      <c r="D5399" t="s">
        <v>10873</v>
      </c>
      <c r="G5399">
        <v>0</v>
      </c>
      <c r="H5399" t="str">
        <f>_xlfn.XLOOKUP(A5399,'Diversity Analysis'!$A$2:$A$2366,'Diversity Analysis'!$F$2:$F$2366,"")</f>
        <v/>
      </c>
      <c r="I5399">
        <v>0</v>
      </c>
      <c r="J5399" s="6">
        <v>0</v>
      </c>
    </row>
    <row r="5400" spans="1:10" x14ac:dyDescent="0.2">
      <c r="A5400" t="s">
        <v>10874</v>
      </c>
      <c r="B5400">
        <f>_xlfn.XLOOKUP(A5400,'Allowed as Qualifiers'!$A$1:$A$1896,'Allowed as Qualifiers'!$B$1:$B$1896,0)</f>
        <v>0</v>
      </c>
      <c r="C5400">
        <f t="shared" si="155"/>
        <v>0</v>
      </c>
      <c r="D5400" t="s">
        <v>10875</v>
      </c>
      <c r="G5400">
        <v>0</v>
      </c>
      <c r="H5400" t="str">
        <f>_xlfn.XLOOKUP(A5400,'Diversity Analysis'!$A$2:$A$2366,'Diversity Analysis'!$F$2:$F$2366,"")</f>
        <v/>
      </c>
      <c r="I5400">
        <v>0</v>
      </c>
      <c r="J5400" s="6">
        <v>0</v>
      </c>
    </row>
    <row r="5401" spans="1:10" x14ac:dyDescent="0.2">
      <c r="A5401" t="s">
        <v>10876</v>
      </c>
      <c r="B5401">
        <f>_xlfn.XLOOKUP(A5401,'Allowed as Qualifiers'!$A$1:$A$1896,'Allowed as Qualifiers'!$B$1:$B$1896,0)</f>
        <v>0</v>
      </c>
      <c r="C5401">
        <f t="shared" si="155"/>
        <v>0</v>
      </c>
      <c r="D5401" t="s">
        <v>10877</v>
      </c>
      <c r="G5401">
        <v>0</v>
      </c>
      <c r="H5401" t="str">
        <f>_xlfn.XLOOKUP(A5401,'Diversity Analysis'!$A$2:$A$2366,'Diversity Analysis'!$F$2:$F$2366,"")</f>
        <v/>
      </c>
      <c r="I5401">
        <v>0</v>
      </c>
      <c r="J5401" s="6">
        <v>0</v>
      </c>
    </row>
    <row r="5402" spans="1:10" x14ac:dyDescent="0.2">
      <c r="A5402" t="s">
        <v>10878</v>
      </c>
      <c r="B5402">
        <f>_xlfn.XLOOKUP(A5402,'Allowed as Qualifiers'!$A$1:$A$1896,'Allowed as Qualifiers'!$B$1:$B$1896,0)</f>
        <v>0</v>
      </c>
      <c r="C5402">
        <f t="shared" si="155"/>
        <v>0</v>
      </c>
      <c r="D5402" t="s">
        <v>10879</v>
      </c>
      <c r="G5402">
        <v>0</v>
      </c>
      <c r="H5402" t="str">
        <f>_xlfn.XLOOKUP(A5402,'Diversity Analysis'!$A$2:$A$2366,'Diversity Analysis'!$F$2:$F$2366,"")</f>
        <v/>
      </c>
      <c r="I5402">
        <v>0</v>
      </c>
      <c r="J5402" s="6">
        <v>0</v>
      </c>
    </row>
    <row r="5403" spans="1:10" x14ac:dyDescent="0.2">
      <c r="A5403" t="s">
        <v>10880</v>
      </c>
      <c r="B5403">
        <f>_xlfn.XLOOKUP(A5403,'Allowed as Qualifiers'!$A$1:$A$1896,'Allowed as Qualifiers'!$B$1:$B$1896,0)</f>
        <v>0</v>
      </c>
      <c r="C5403">
        <f t="shared" si="155"/>
        <v>0</v>
      </c>
      <c r="D5403" t="s">
        <v>10881</v>
      </c>
      <c r="G5403">
        <v>0</v>
      </c>
      <c r="H5403" t="str">
        <f>_xlfn.XLOOKUP(A5403,'Diversity Analysis'!$A$2:$A$2366,'Diversity Analysis'!$F$2:$F$2366,"")</f>
        <v/>
      </c>
      <c r="I5403">
        <v>0</v>
      </c>
      <c r="J5403" s="6">
        <v>0</v>
      </c>
    </row>
    <row r="5404" spans="1:10" x14ac:dyDescent="0.2">
      <c r="A5404" t="s">
        <v>10882</v>
      </c>
      <c r="B5404">
        <f>_xlfn.XLOOKUP(A5404,'Allowed as Qualifiers'!$A$1:$A$1896,'Allowed as Qualifiers'!$B$1:$B$1896,0)</f>
        <v>0</v>
      </c>
      <c r="C5404">
        <f t="shared" si="155"/>
        <v>0</v>
      </c>
      <c r="D5404" t="s">
        <v>10883</v>
      </c>
      <c r="G5404">
        <v>0</v>
      </c>
      <c r="H5404" t="str">
        <f>_xlfn.XLOOKUP(A5404,'Diversity Analysis'!$A$2:$A$2366,'Diversity Analysis'!$F$2:$F$2366,"")</f>
        <v/>
      </c>
      <c r="I5404">
        <v>0</v>
      </c>
      <c r="J5404" s="6">
        <v>0</v>
      </c>
    </row>
    <row r="5405" spans="1:10" x14ac:dyDescent="0.2">
      <c r="A5405" t="s">
        <v>10884</v>
      </c>
      <c r="B5405">
        <f>_xlfn.XLOOKUP(A5405,'Allowed as Qualifiers'!$A$1:$A$1896,'Allowed as Qualifiers'!$B$1:$B$1896,0)</f>
        <v>0</v>
      </c>
      <c r="C5405">
        <f t="shared" si="155"/>
        <v>0</v>
      </c>
      <c r="D5405" t="s">
        <v>10885</v>
      </c>
      <c r="G5405">
        <v>0</v>
      </c>
      <c r="H5405" t="str">
        <f>_xlfn.XLOOKUP(A5405,'Diversity Analysis'!$A$2:$A$2366,'Diversity Analysis'!$F$2:$F$2366,"")</f>
        <v/>
      </c>
      <c r="I5405">
        <v>0</v>
      </c>
      <c r="J5405" s="6">
        <v>0</v>
      </c>
    </row>
    <row r="5406" spans="1:10" x14ac:dyDescent="0.2">
      <c r="A5406" t="s">
        <v>10886</v>
      </c>
      <c r="B5406">
        <f>_xlfn.XLOOKUP(A5406,'Allowed as Qualifiers'!$A$1:$A$1896,'Allowed as Qualifiers'!$B$1:$B$1896,0)</f>
        <v>0</v>
      </c>
      <c r="C5406">
        <f t="shared" si="155"/>
        <v>0</v>
      </c>
      <c r="D5406" t="s">
        <v>10887</v>
      </c>
      <c r="G5406">
        <v>0</v>
      </c>
      <c r="H5406" t="str">
        <f>_xlfn.XLOOKUP(A5406,'Diversity Analysis'!$A$2:$A$2366,'Diversity Analysis'!$F$2:$F$2366,"")</f>
        <v/>
      </c>
      <c r="I5406">
        <v>0</v>
      </c>
      <c r="J5406" s="6">
        <v>0</v>
      </c>
    </row>
    <row r="5407" spans="1:10" x14ac:dyDescent="0.2">
      <c r="A5407" t="s">
        <v>10888</v>
      </c>
      <c r="B5407">
        <f>_xlfn.XLOOKUP(A5407,'Allowed as Qualifiers'!$A$1:$A$1896,'Allowed as Qualifiers'!$B$1:$B$1896,0)</f>
        <v>0</v>
      </c>
      <c r="C5407">
        <f t="shared" si="155"/>
        <v>0</v>
      </c>
      <c r="D5407" t="s">
        <v>10889</v>
      </c>
      <c r="G5407">
        <v>0</v>
      </c>
      <c r="H5407" t="str">
        <f>_xlfn.XLOOKUP(A5407,'Diversity Analysis'!$A$2:$A$2366,'Diversity Analysis'!$F$2:$F$2366,"")</f>
        <v/>
      </c>
      <c r="I5407">
        <v>0</v>
      </c>
      <c r="J5407" s="6">
        <v>0</v>
      </c>
    </row>
    <row r="5408" spans="1:10" x14ac:dyDescent="0.2">
      <c r="A5408" t="s">
        <v>10890</v>
      </c>
      <c r="B5408">
        <f>_xlfn.XLOOKUP(A5408,'Allowed as Qualifiers'!$A$1:$A$1896,'Allowed as Qualifiers'!$B$1:$B$1896,0)</f>
        <v>0</v>
      </c>
      <c r="C5408">
        <f t="shared" si="155"/>
        <v>0</v>
      </c>
      <c r="D5408" t="s">
        <v>10891</v>
      </c>
      <c r="G5408">
        <v>0</v>
      </c>
      <c r="H5408" t="str">
        <f>_xlfn.XLOOKUP(A5408,'Diversity Analysis'!$A$2:$A$2366,'Diversity Analysis'!$F$2:$F$2366,"")</f>
        <v/>
      </c>
      <c r="I5408">
        <v>0</v>
      </c>
      <c r="J5408" s="6">
        <v>0</v>
      </c>
    </row>
    <row r="5409" spans="1:10" x14ac:dyDescent="0.2">
      <c r="A5409" t="s">
        <v>10892</v>
      </c>
      <c r="B5409">
        <f>_xlfn.XLOOKUP(A5409,'Allowed as Qualifiers'!$A$1:$A$1896,'Allowed as Qualifiers'!$B$1:$B$1896,0)</f>
        <v>0</v>
      </c>
      <c r="C5409">
        <f t="shared" si="155"/>
        <v>0</v>
      </c>
      <c r="D5409" t="s">
        <v>10893</v>
      </c>
      <c r="G5409">
        <v>0</v>
      </c>
      <c r="H5409" t="str">
        <f>_xlfn.XLOOKUP(A5409,'Diversity Analysis'!$A$2:$A$2366,'Diversity Analysis'!$F$2:$F$2366,"")</f>
        <v/>
      </c>
      <c r="I5409">
        <v>0</v>
      </c>
      <c r="J5409" s="6">
        <v>0</v>
      </c>
    </row>
    <row r="5410" spans="1:10" x14ac:dyDescent="0.2">
      <c r="A5410" t="s">
        <v>10894</v>
      </c>
      <c r="B5410">
        <f>_xlfn.XLOOKUP(A5410,'Allowed as Qualifiers'!$A$1:$A$1896,'Allowed as Qualifiers'!$B$1:$B$1896,0)</f>
        <v>0</v>
      </c>
      <c r="C5410">
        <f t="shared" si="155"/>
        <v>0</v>
      </c>
      <c r="D5410" t="s">
        <v>10895</v>
      </c>
      <c r="G5410">
        <v>0</v>
      </c>
      <c r="H5410" t="str">
        <f>_xlfn.XLOOKUP(A5410,'Diversity Analysis'!$A$2:$A$2366,'Diversity Analysis'!$F$2:$F$2366,"")</f>
        <v/>
      </c>
      <c r="I5410">
        <v>0</v>
      </c>
      <c r="J5410" s="6">
        <v>0</v>
      </c>
    </row>
    <row r="5411" spans="1:10" x14ac:dyDescent="0.2">
      <c r="A5411" t="s">
        <v>10896</v>
      </c>
      <c r="B5411">
        <f>_xlfn.XLOOKUP(A5411,'Allowed as Qualifiers'!$A$1:$A$1896,'Allowed as Qualifiers'!$B$1:$B$1896,0)</f>
        <v>0</v>
      </c>
      <c r="C5411">
        <f t="shared" si="155"/>
        <v>0</v>
      </c>
      <c r="D5411" t="s">
        <v>10897</v>
      </c>
      <c r="G5411">
        <v>0</v>
      </c>
      <c r="H5411" t="str">
        <f>_xlfn.XLOOKUP(A5411,'Diversity Analysis'!$A$2:$A$2366,'Diversity Analysis'!$F$2:$F$2366,"")</f>
        <v/>
      </c>
      <c r="I5411">
        <v>0</v>
      </c>
      <c r="J5411" s="6">
        <v>0</v>
      </c>
    </row>
    <row r="5412" spans="1:10" x14ac:dyDescent="0.2">
      <c r="A5412" t="s">
        <v>10898</v>
      </c>
      <c r="B5412">
        <f>_xlfn.XLOOKUP(A5412,'Allowed as Qualifiers'!$A$1:$A$1896,'Allowed as Qualifiers'!$B$1:$B$1896,0)</f>
        <v>0</v>
      </c>
      <c r="C5412">
        <f t="shared" si="155"/>
        <v>0</v>
      </c>
      <c r="D5412" t="s">
        <v>10899</v>
      </c>
      <c r="G5412">
        <v>0</v>
      </c>
      <c r="H5412" t="str">
        <f>_xlfn.XLOOKUP(A5412,'Diversity Analysis'!$A$2:$A$2366,'Diversity Analysis'!$F$2:$F$2366,"")</f>
        <v/>
      </c>
      <c r="I5412">
        <v>0</v>
      </c>
      <c r="J5412" s="6">
        <v>0</v>
      </c>
    </row>
    <row r="5413" spans="1:10" x14ac:dyDescent="0.2">
      <c r="A5413" t="s">
        <v>10900</v>
      </c>
      <c r="B5413">
        <f>_xlfn.XLOOKUP(A5413,'Allowed as Qualifiers'!$A$1:$A$1896,'Allowed as Qualifiers'!$B$1:$B$1896,0)</f>
        <v>0</v>
      </c>
      <c r="C5413">
        <f t="shared" si="155"/>
        <v>0</v>
      </c>
      <c r="D5413" t="s">
        <v>10901</v>
      </c>
      <c r="G5413">
        <v>0</v>
      </c>
      <c r="H5413" t="str">
        <f>_xlfn.XLOOKUP(A5413,'Diversity Analysis'!$A$2:$A$2366,'Diversity Analysis'!$F$2:$F$2366,"")</f>
        <v/>
      </c>
      <c r="I5413">
        <v>0</v>
      </c>
      <c r="J5413" s="6">
        <v>0</v>
      </c>
    </row>
    <row r="5414" spans="1:10" x14ac:dyDescent="0.2">
      <c r="A5414" t="s">
        <v>10902</v>
      </c>
      <c r="B5414">
        <f>_xlfn.XLOOKUP(A5414,'Allowed as Qualifiers'!$A$1:$A$1896,'Allowed as Qualifiers'!$B$1:$B$1896,0)</f>
        <v>0</v>
      </c>
      <c r="C5414">
        <f t="shared" si="155"/>
        <v>0</v>
      </c>
      <c r="D5414" t="s">
        <v>10903</v>
      </c>
      <c r="G5414">
        <v>0</v>
      </c>
      <c r="H5414" t="str">
        <f>_xlfn.XLOOKUP(A5414,'Diversity Analysis'!$A$2:$A$2366,'Diversity Analysis'!$F$2:$F$2366,"")</f>
        <v/>
      </c>
      <c r="I5414">
        <v>0</v>
      </c>
      <c r="J5414" s="6">
        <v>0</v>
      </c>
    </row>
    <row r="5415" spans="1:10" x14ac:dyDescent="0.2">
      <c r="A5415" t="s">
        <v>10904</v>
      </c>
      <c r="B5415">
        <f>_xlfn.XLOOKUP(A5415,'Allowed as Qualifiers'!$A$1:$A$1896,'Allowed as Qualifiers'!$B$1:$B$1896,0)</f>
        <v>0</v>
      </c>
      <c r="C5415">
        <f t="shared" si="155"/>
        <v>0</v>
      </c>
      <c r="D5415" t="s">
        <v>10905</v>
      </c>
      <c r="G5415">
        <v>0</v>
      </c>
      <c r="H5415" t="str">
        <f>_xlfn.XLOOKUP(A5415,'Diversity Analysis'!$A$2:$A$2366,'Diversity Analysis'!$F$2:$F$2366,"")</f>
        <v/>
      </c>
      <c r="I5415">
        <v>0</v>
      </c>
      <c r="J5415" s="6">
        <v>0</v>
      </c>
    </row>
    <row r="5416" spans="1:10" x14ac:dyDescent="0.2">
      <c r="A5416" t="s">
        <v>10906</v>
      </c>
      <c r="B5416">
        <f>_xlfn.XLOOKUP(A5416,'Allowed as Qualifiers'!$A$1:$A$1896,'Allowed as Qualifiers'!$B$1:$B$1896,0)</f>
        <v>0</v>
      </c>
      <c r="C5416">
        <f t="shared" si="155"/>
        <v>0</v>
      </c>
      <c r="D5416" t="s">
        <v>10907</v>
      </c>
      <c r="G5416">
        <v>0</v>
      </c>
      <c r="H5416" t="str">
        <f>_xlfn.XLOOKUP(A5416,'Diversity Analysis'!$A$2:$A$2366,'Diversity Analysis'!$F$2:$F$2366,"")</f>
        <v/>
      </c>
      <c r="I5416">
        <v>0</v>
      </c>
      <c r="J5416" s="6">
        <v>0</v>
      </c>
    </row>
    <row r="5417" spans="1:10" x14ac:dyDescent="0.2">
      <c r="A5417" t="s">
        <v>10908</v>
      </c>
      <c r="B5417">
        <f>_xlfn.XLOOKUP(A5417,'Allowed as Qualifiers'!$A$1:$A$1896,'Allowed as Qualifiers'!$B$1:$B$1896,0)</f>
        <v>0</v>
      </c>
      <c r="C5417">
        <f t="shared" si="155"/>
        <v>0</v>
      </c>
      <c r="D5417" t="s">
        <v>10909</v>
      </c>
      <c r="G5417">
        <v>0</v>
      </c>
      <c r="H5417" t="str">
        <f>_xlfn.XLOOKUP(A5417,'Diversity Analysis'!$A$2:$A$2366,'Diversity Analysis'!$F$2:$F$2366,"")</f>
        <v/>
      </c>
      <c r="I5417">
        <v>0</v>
      </c>
      <c r="J5417" s="6">
        <v>0</v>
      </c>
    </row>
    <row r="5418" spans="1:10" x14ac:dyDescent="0.2">
      <c r="A5418" t="s">
        <v>10910</v>
      </c>
      <c r="B5418">
        <f>_xlfn.XLOOKUP(A5418,'Allowed as Qualifiers'!$A$1:$A$1896,'Allowed as Qualifiers'!$B$1:$B$1896,0)</f>
        <v>0</v>
      </c>
      <c r="C5418">
        <f t="shared" si="155"/>
        <v>0</v>
      </c>
      <c r="D5418" t="s">
        <v>10911</v>
      </c>
      <c r="G5418">
        <v>0</v>
      </c>
      <c r="H5418" t="str">
        <f>_xlfn.XLOOKUP(A5418,'Diversity Analysis'!$A$2:$A$2366,'Diversity Analysis'!$F$2:$F$2366,"")</f>
        <v/>
      </c>
      <c r="I5418">
        <v>0</v>
      </c>
      <c r="J5418" s="6">
        <v>0</v>
      </c>
    </row>
    <row r="5419" spans="1:10" x14ac:dyDescent="0.2">
      <c r="A5419" t="s">
        <v>10912</v>
      </c>
      <c r="B5419">
        <f>_xlfn.XLOOKUP(A5419,'Allowed as Qualifiers'!$A$1:$A$1896,'Allowed as Qualifiers'!$B$1:$B$1896,0)</f>
        <v>0</v>
      </c>
      <c r="C5419">
        <f t="shared" si="155"/>
        <v>0</v>
      </c>
      <c r="D5419" t="s">
        <v>10913</v>
      </c>
      <c r="G5419">
        <v>0</v>
      </c>
      <c r="H5419" t="str">
        <f>_xlfn.XLOOKUP(A5419,'Diversity Analysis'!$A$2:$A$2366,'Diversity Analysis'!$F$2:$F$2366,"")</f>
        <v/>
      </c>
      <c r="I5419">
        <v>0</v>
      </c>
      <c r="J5419" s="6">
        <v>0</v>
      </c>
    </row>
    <row r="5420" spans="1:10" x14ac:dyDescent="0.2">
      <c r="A5420" t="s">
        <v>10914</v>
      </c>
      <c r="B5420">
        <f>_xlfn.XLOOKUP(A5420,'Allowed as Qualifiers'!$A$1:$A$1896,'Allowed as Qualifiers'!$B$1:$B$1896,0)</f>
        <v>0</v>
      </c>
      <c r="C5420">
        <f t="shared" si="155"/>
        <v>0</v>
      </c>
      <c r="D5420" t="s">
        <v>10915</v>
      </c>
      <c r="G5420">
        <v>0</v>
      </c>
      <c r="H5420" t="str">
        <f>_xlfn.XLOOKUP(A5420,'Diversity Analysis'!$A$2:$A$2366,'Diversity Analysis'!$F$2:$F$2366,"")</f>
        <v/>
      </c>
      <c r="I5420">
        <v>0</v>
      </c>
      <c r="J5420" s="6">
        <v>0</v>
      </c>
    </row>
    <row r="5421" spans="1:10" x14ac:dyDescent="0.2">
      <c r="A5421" t="s">
        <v>10916</v>
      </c>
      <c r="B5421">
        <f>_xlfn.XLOOKUP(A5421,'Allowed as Qualifiers'!$A$1:$A$1896,'Allowed as Qualifiers'!$B$1:$B$1896,0)</f>
        <v>0</v>
      </c>
      <c r="C5421">
        <f t="shared" si="155"/>
        <v>0</v>
      </c>
      <c r="D5421" t="s">
        <v>10917</v>
      </c>
      <c r="G5421">
        <v>0</v>
      </c>
      <c r="H5421" t="str">
        <f>_xlfn.XLOOKUP(A5421,'Diversity Analysis'!$A$2:$A$2366,'Diversity Analysis'!$F$2:$F$2366,"")</f>
        <v/>
      </c>
      <c r="I5421">
        <v>0</v>
      </c>
      <c r="J5421" s="6">
        <v>0</v>
      </c>
    </row>
    <row r="5422" spans="1:10" x14ac:dyDescent="0.2">
      <c r="A5422" t="s">
        <v>10918</v>
      </c>
      <c r="B5422">
        <f>_xlfn.XLOOKUP(A5422,'Allowed as Qualifiers'!$A$1:$A$1896,'Allowed as Qualifiers'!$B$1:$B$1896,0)</f>
        <v>0</v>
      </c>
      <c r="C5422">
        <f t="shared" si="155"/>
        <v>0</v>
      </c>
      <c r="D5422" t="s">
        <v>10919</v>
      </c>
      <c r="G5422">
        <v>0</v>
      </c>
      <c r="H5422" t="str">
        <f>_xlfn.XLOOKUP(A5422,'Diversity Analysis'!$A$2:$A$2366,'Diversity Analysis'!$F$2:$F$2366,"")</f>
        <v/>
      </c>
      <c r="I5422">
        <v>0</v>
      </c>
      <c r="J5422" s="6">
        <v>0</v>
      </c>
    </row>
    <row r="5423" spans="1:10" x14ac:dyDescent="0.2">
      <c r="A5423" t="s">
        <v>10920</v>
      </c>
      <c r="B5423">
        <f>_xlfn.XLOOKUP(A5423,'Allowed as Qualifiers'!$A$1:$A$1896,'Allowed as Qualifiers'!$B$1:$B$1896,0)</f>
        <v>0</v>
      </c>
      <c r="C5423">
        <f t="shared" si="155"/>
        <v>0</v>
      </c>
      <c r="D5423" t="s">
        <v>10921</v>
      </c>
      <c r="G5423">
        <v>0</v>
      </c>
      <c r="H5423" t="str">
        <f>_xlfn.XLOOKUP(A5423,'Diversity Analysis'!$A$2:$A$2366,'Diversity Analysis'!$F$2:$F$2366,"")</f>
        <v/>
      </c>
      <c r="I5423">
        <v>0</v>
      </c>
      <c r="J5423" s="6">
        <v>0</v>
      </c>
    </row>
    <row r="5424" spans="1:10" x14ac:dyDescent="0.2">
      <c r="A5424" t="s">
        <v>10922</v>
      </c>
      <c r="B5424">
        <f>_xlfn.XLOOKUP(A5424,'Allowed as Qualifiers'!$A$1:$A$1896,'Allowed as Qualifiers'!$B$1:$B$1896,0)</f>
        <v>0</v>
      </c>
      <c r="C5424">
        <f t="shared" si="155"/>
        <v>0</v>
      </c>
      <c r="D5424" t="s">
        <v>10923</v>
      </c>
      <c r="G5424">
        <v>0</v>
      </c>
      <c r="H5424" t="str">
        <f>_xlfn.XLOOKUP(A5424,'Diversity Analysis'!$A$2:$A$2366,'Diversity Analysis'!$F$2:$F$2366,"")</f>
        <v/>
      </c>
      <c r="I5424">
        <v>0</v>
      </c>
      <c r="J5424" s="6">
        <v>0</v>
      </c>
    </row>
    <row r="5425" spans="1:10" x14ac:dyDescent="0.2">
      <c r="A5425" t="s">
        <v>10924</v>
      </c>
      <c r="B5425">
        <f>_xlfn.XLOOKUP(A5425,'Allowed as Qualifiers'!$A$1:$A$1896,'Allowed as Qualifiers'!$B$1:$B$1896,0)</f>
        <v>0</v>
      </c>
      <c r="C5425">
        <f t="shared" si="155"/>
        <v>0</v>
      </c>
      <c r="D5425" t="s">
        <v>10925</v>
      </c>
      <c r="G5425">
        <v>0</v>
      </c>
      <c r="H5425" t="str">
        <f>_xlfn.XLOOKUP(A5425,'Diversity Analysis'!$A$2:$A$2366,'Diversity Analysis'!$F$2:$F$2366,"")</f>
        <v/>
      </c>
      <c r="I5425">
        <v>0</v>
      </c>
      <c r="J5425" s="6">
        <v>0</v>
      </c>
    </row>
    <row r="5426" spans="1:10" x14ac:dyDescent="0.2">
      <c r="A5426" t="s">
        <v>10926</v>
      </c>
      <c r="B5426">
        <f>_xlfn.XLOOKUP(A5426,'Allowed as Qualifiers'!$A$1:$A$1896,'Allowed as Qualifiers'!$B$1:$B$1896,0)</f>
        <v>0</v>
      </c>
      <c r="C5426">
        <f t="shared" si="155"/>
        <v>0</v>
      </c>
      <c r="D5426" t="s">
        <v>10927</v>
      </c>
      <c r="G5426">
        <v>0</v>
      </c>
      <c r="H5426" t="str">
        <f>_xlfn.XLOOKUP(A5426,'Diversity Analysis'!$A$2:$A$2366,'Diversity Analysis'!$F$2:$F$2366,"")</f>
        <v/>
      </c>
      <c r="I5426">
        <v>0</v>
      </c>
      <c r="J5426" s="6">
        <v>0</v>
      </c>
    </row>
    <row r="5427" spans="1:10" x14ac:dyDescent="0.2">
      <c r="A5427" t="s">
        <v>10928</v>
      </c>
      <c r="B5427">
        <f>_xlfn.XLOOKUP(A5427,'Allowed as Qualifiers'!$A$1:$A$1896,'Allowed as Qualifiers'!$B$1:$B$1896,0)</f>
        <v>0</v>
      </c>
      <c r="C5427">
        <f t="shared" si="155"/>
        <v>0</v>
      </c>
      <c r="D5427" t="s">
        <v>10929</v>
      </c>
      <c r="G5427">
        <v>0</v>
      </c>
      <c r="H5427" t="str">
        <f>_xlfn.XLOOKUP(A5427,'Diversity Analysis'!$A$2:$A$2366,'Diversity Analysis'!$F$2:$F$2366,"")</f>
        <v/>
      </c>
      <c r="I5427">
        <v>0</v>
      </c>
      <c r="J5427" s="6">
        <v>0</v>
      </c>
    </row>
    <row r="5428" spans="1:10" x14ac:dyDescent="0.2">
      <c r="A5428" t="s">
        <v>10930</v>
      </c>
      <c r="B5428">
        <f>_xlfn.XLOOKUP(A5428,'Allowed as Qualifiers'!$A$1:$A$1896,'Allowed as Qualifiers'!$B$1:$B$1896,0)</f>
        <v>1</v>
      </c>
      <c r="C5428">
        <f t="shared" si="155"/>
        <v>0</v>
      </c>
      <c r="D5428" t="s">
        <v>10931</v>
      </c>
      <c r="G5428">
        <v>0</v>
      </c>
      <c r="H5428" t="str">
        <f>_xlfn.XLOOKUP(A5428,'Diversity Analysis'!$A$2:$A$2366,'Diversity Analysis'!$F$2:$F$2366,"")</f>
        <v/>
      </c>
      <c r="I5428">
        <v>0</v>
      </c>
      <c r="J5428" s="6">
        <v>0</v>
      </c>
    </row>
    <row r="5429" spans="1:10" x14ac:dyDescent="0.2">
      <c r="A5429" t="s">
        <v>10932</v>
      </c>
      <c r="B5429">
        <f>_xlfn.XLOOKUP(A5429,'Allowed as Qualifiers'!$A$1:$A$1896,'Allowed as Qualifiers'!$B$1:$B$1896,0)</f>
        <v>0</v>
      </c>
      <c r="C5429">
        <f t="shared" si="155"/>
        <v>0</v>
      </c>
      <c r="D5429" t="s">
        <v>10933</v>
      </c>
      <c r="G5429">
        <v>0</v>
      </c>
      <c r="H5429" t="str">
        <f>_xlfn.XLOOKUP(A5429,'Diversity Analysis'!$A$2:$A$2366,'Diversity Analysis'!$F$2:$F$2366,"")</f>
        <v/>
      </c>
      <c r="I5429">
        <v>0</v>
      </c>
      <c r="J5429" s="6">
        <v>0</v>
      </c>
    </row>
    <row r="5430" spans="1:10" x14ac:dyDescent="0.2">
      <c r="A5430" t="s">
        <v>10934</v>
      </c>
      <c r="B5430">
        <f>_xlfn.XLOOKUP(A5430,'Allowed as Qualifiers'!$A$1:$A$1896,'Allowed as Qualifiers'!$B$1:$B$1896,0)</f>
        <v>0</v>
      </c>
      <c r="C5430">
        <f t="shared" si="155"/>
        <v>0</v>
      </c>
      <c r="D5430" t="s">
        <v>10935</v>
      </c>
      <c r="G5430">
        <v>0</v>
      </c>
      <c r="H5430" t="str">
        <f>_xlfn.XLOOKUP(A5430,'Diversity Analysis'!$A$2:$A$2366,'Diversity Analysis'!$F$2:$F$2366,"")</f>
        <v/>
      </c>
      <c r="I5430">
        <v>0</v>
      </c>
      <c r="J5430" s="6">
        <v>0</v>
      </c>
    </row>
    <row r="5431" spans="1:10" x14ac:dyDescent="0.2">
      <c r="A5431" t="s">
        <v>10936</v>
      </c>
      <c r="B5431">
        <f>_xlfn.XLOOKUP(A5431,'Allowed as Qualifiers'!$A$1:$A$1896,'Allowed as Qualifiers'!$B$1:$B$1896,0)</f>
        <v>0</v>
      </c>
      <c r="C5431">
        <f t="shared" si="155"/>
        <v>0</v>
      </c>
      <c r="D5431" t="s">
        <v>10937</v>
      </c>
      <c r="G5431">
        <v>0</v>
      </c>
      <c r="H5431" t="str">
        <f>_xlfn.XLOOKUP(A5431,'Diversity Analysis'!$A$2:$A$2366,'Diversity Analysis'!$F$2:$F$2366,"")</f>
        <v/>
      </c>
      <c r="I5431">
        <v>0</v>
      </c>
      <c r="J5431" s="6">
        <v>0</v>
      </c>
    </row>
    <row r="5432" spans="1:10" x14ac:dyDescent="0.2">
      <c r="A5432" t="s">
        <v>10938</v>
      </c>
      <c r="B5432">
        <f>_xlfn.XLOOKUP(A5432,'Allowed as Qualifiers'!$A$1:$A$1896,'Allowed as Qualifiers'!$B$1:$B$1896,0)</f>
        <v>1</v>
      </c>
      <c r="C5432">
        <f t="shared" si="155"/>
        <v>0</v>
      </c>
      <c r="D5432" t="s">
        <v>10939</v>
      </c>
      <c r="G5432">
        <v>0</v>
      </c>
      <c r="H5432" t="str">
        <f>_xlfn.XLOOKUP(A5432,'Diversity Analysis'!$A$2:$A$2366,'Diversity Analysis'!$F$2:$F$2366,"")</f>
        <v/>
      </c>
      <c r="I5432">
        <v>0</v>
      </c>
      <c r="J5432" s="6">
        <v>0</v>
      </c>
    </row>
    <row r="5433" spans="1:10" x14ac:dyDescent="0.2">
      <c r="A5433" t="s">
        <v>10940</v>
      </c>
      <c r="B5433">
        <f>_xlfn.XLOOKUP(A5433,'Allowed as Qualifiers'!$A$1:$A$1896,'Allowed as Qualifiers'!$B$1:$B$1896,0)</f>
        <v>0</v>
      </c>
      <c r="C5433">
        <f t="shared" si="155"/>
        <v>0</v>
      </c>
      <c r="D5433" t="s">
        <v>10941</v>
      </c>
      <c r="G5433">
        <v>0</v>
      </c>
      <c r="H5433" t="str">
        <f>_xlfn.XLOOKUP(A5433,'Diversity Analysis'!$A$2:$A$2366,'Diversity Analysis'!$F$2:$F$2366,"")</f>
        <v/>
      </c>
      <c r="I5433">
        <v>0</v>
      </c>
      <c r="J5433" s="6">
        <v>0</v>
      </c>
    </row>
    <row r="5434" spans="1:10" x14ac:dyDescent="0.2">
      <c r="A5434" t="s">
        <v>10942</v>
      </c>
      <c r="B5434">
        <f>_xlfn.XLOOKUP(A5434,'Allowed as Qualifiers'!$A$1:$A$1896,'Allowed as Qualifiers'!$B$1:$B$1896,0)</f>
        <v>0</v>
      </c>
      <c r="C5434">
        <f t="shared" si="155"/>
        <v>0</v>
      </c>
      <c r="D5434" t="s">
        <v>10943</v>
      </c>
      <c r="G5434">
        <v>0</v>
      </c>
      <c r="H5434" t="str">
        <f>_xlfn.XLOOKUP(A5434,'Diversity Analysis'!$A$2:$A$2366,'Diversity Analysis'!$F$2:$F$2366,"")</f>
        <v/>
      </c>
      <c r="I5434">
        <v>0</v>
      </c>
      <c r="J5434" s="6">
        <v>0</v>
      </c>
    </row>
    <row r="5435" spans="1:10" x14ac:dyDescent="0.2">
      <c r="A5435" t="s">
        <v>10944</v>
      </c>
      <c r="B5435">
        <f>_xlfn.XLOOKUP(A5435,'Allowed as Qualifiers'!$A$1:$A$1896,'Allowed as Qualifiers'!$B$1:$B$1896,0)</f>
        <v>0</v>
      </c>
      <c r="C5435">
        <f t="shared" si="155"/>
        <v>0</v>
      </c>
      <c r="D5435" t="s">
        <v>10945</v>
      </c>
      <c r="G5435">
        <v>0</v>
      </c>
      <c r="H5435" t="str">
        <f>_xlfn.XLOOKUP(A5435,'Diversity Analysis'!$A$2:$A$2366,'Diversity Analysis'!$F$2:$F$2366,"")</f>
        <v/>
      </c>
      <c r="I5435">
        <v>0</v>
      </c>
      <c r="J5435" s="6">
        <v>0</v>
      </c>
    </row>
    <row r="5436" spans="1:10" x14ac:dyDescent="0.2">
      <c r="A5436" t="s">
        <v>10946</v>
      </c>
      <c r="B5436">
        <f>_xlfn.XLOOKUP(A5436,'Allowed as Qualifiers'!$A$1:$A$1896,'Allowed as Qualifiers'!$B$1:$B$1896,0)</f>
        <v>0</v>
      </c>
      <c r="C5436">
        <f t="shared" si="155"/>
        <v>0</v>
      </c>
      <c r="D5436" t="s">
        <v>10947</v>
      </c>
      <c r="G5436">
        <v>0</v>
      </c>
      <c r="H5436" t="str">
        <f>_xlfn.XLOOKUP(A5436,'Diversity Analysis'!$A$2:$A$2366,'Diversity Analysis'!$F$2:$F$2366,"")</f>
        <v/>
      </c>
      <c r="I5436">
        <v>0</v>
      </c>
      <c r="J5436" s="6">
        <v>0</v>
      </c>
    </row>
    <row r="5437" spans="1:10" x14ac:dyDescent="0.2">
      <c r="A5437" t="s">
        <v>10948</v>
      </c>
      <c r="B5437">
        <f>_xlfn.XLOOKUP(A5437,'Allowed as Qualifiers'!$A$1:$A$1896,'Allowed as Qualifiers'!$B$1:$B$1896,0)</f>
        <v>0</v>
      </c>
      <c r="C5437">
        <f t="shared" si="155"/>
        <v>0</v>
      </c>
      <c r="D5437" t="s">
        <v>10949</v>
      </c>
      <c r="G5437">
        <v>0</v>
      </c>
      <c r="H5437" t="str">
        <f>_xlfn.XLOOKUP(A5437,'Diversity Analysis'!$A$2:$A$2366,'Diversity Analysis'!$F$2:$F$2366,"")</f>
        <v/>
      </c>
      <c r="I5437">
        <v>0</v>
      </c>
      <c r="J5437" s="6">
        <v>0</v>
      </c>
    </row>
    <row r="5438" spans="1:10" x14ac:dyDescent="0.2">
      <c r="A5438" t="s">
        <v>10950</v>
      </c>
      <c r="B5438">
        <f>_xlfn.XLOOKUP(A5438,'Allowed as Qualifiers'!$A$1:$A$1896,'Allowed as Qualifiers'!$B$1:$B$1896,0)</f>
        <v>0</v>
      </c>
      <c r="C5438">
        <f t="shared" si="155"/>
        <v>0</v>
      </c>
      <c r="D5438" t="s">
        <v>10951</v>
      </c>
      <c r="G5438">
        <v>0</v>
      </c>
      <c r="H5438" t="str">
        <f>_xlfn.XLOOKUP(A5438,'Diversity Analysis'!$A$2:$A$2366,'Diversity Analysis'!$F$2:$F$2366,"")</f>
        <v/>
      </c>
      <c r="I5438">
        <v>0</v>
      </c>
      <c r="J5438" s="6">
        <v>0</v>
      </c>
    </row>
    <row r="5439" spans="1:10" x14ac:dyDescent="0.2">
      <c r="A5439" t="s">
        <v>10952</v>
      </c>
      <c r="B5439">
        <f>_xlfn.XLOOKUP(A5439,'Allowed as Qualifiers'!$A$1:$A$1896,'Allowed as Qualifiers'!$B$1:$B$1896,0)</f>
        <v>0</v>
      </c>
      <c r="C5439">
        <f t="shared" si="155"/>
        <v>0</v>
      </c>
      <c r="D5439" t="s">
        <v>10953</v>
      </c>
      <c r="G5439">
        <v>0</v>
      </c>
      <c r="H5439" t="str">
        <f>_xlfn.XLOOKUP(A5439,'Diversity Analysis'!$A$2:$A$2366,'Diversity Analysis'!$F$2:$F$2366,"")</f>
        <v/>
      </c>
      <c r="I5439">
        <v>0</v>
      </c>
      <c r="J5439" s="6">
        <v>0</v>
      </c>
    </row>
    <row r="5440" spans="1:10" x14ac:dyDescent="0.2">
      <c r="A5440" t="s">
        <v>10954</v>
      </c>
      <c r="B5440">
        <f>_xlfn.XLOOKUP(A5440,'Allowed as Qualifiers'!$A$1:$A$1896,'Allowed as Qualifiers'!$B$1:$B$1896,0)</f>
        <v>0</v>
      </c>
      <c r="C5440">
        <f t="shared" si="155"/>
        <v>0</v>
      </c>
      <c r="D5440" t="s">
        <v>10955</v>
      </c>
      <c r="G5440">
        <v>0</v>
      </c>
      <c r="H5440" t="str">
        <f>_xlfn.XLOOKUP(A5440,'Diversity Analysis'!$A$2:$A$2366,'Diversity Analysis'!$F$2:$F$2366,"")</f>
        <v/>
      </c>
      <c r="I5440">
        <v>0</v>
      </c>
      <c r="J5440" s="6">
        <v>0</v>
      </c>
    </row>
    <row r="5441" spans="1:10" x14ac:dyDescent="0.2">
      <c r="A5441" t="s">
        <v>10956</v>
      </c>
      <c r="B5441">
        <f>_xlfn.XLOOKUP(A5441,'Allowed as Qualifiers'!$A$1:$A$1896,'Allowed as Qualifiers'!$B$1:$B$1896,0)</f>
        <v>0</v>
      </c>
      <c r="C5441">
        <f t="shared" si="155"/>
        <v>0</v>
      </c>
      <c r="D5441" t="s">
        <v>10957</v>
      </c>
      <c r="G5441">
        <v>0</v>
      </c>
      <c r="H5441" t="str">
        <f>_xlfn.XLOOKUP(A5441,'Diversity Analysis'!$A$2:$A$2366,'Diversity Analysis'!$F$2:$F$2366,"")</f>
        <v/>
      </c>
      <c r="I5441">
        <v>0</v>
      </c>
      <c r="J5441" s="6">
        <v>0</v>
      </c>
    </row>
    <row r="5442" spans="1:10" x14ac:dyDescent="0.2">
      <c r="A5442" t="s">
        <v>10958</v>
      </c>
      <c r="B5442">
        <f>_xlfn.XLOOKUP(A5442,'Allowed as Qualifiers'!$A$1:$A$1896,'Allowed as Qualifiers'!$B$1:$B$1896,0)</f>
        <v>0</v>
      </c>
      <c r="C5442">
        <f t="shared" si="155"/>
        <v>0</v>
      </c>
      <c r="D5442" t="s">
        <v>10959</v>
      </c>
      <c r="G5442">
        <v>0</v>
      </c>
      <c r="H5442" t="str">
        <f>_xlfn.XLOOKUP(A5442,'Diversity Analysis'!$A$2:$A$2366,'Diversity Analysis'!$F$2:$F$2366,"")</f>
        <v/>
      </c>
      <c r="I5442">
        <v>0</v>
      </c>
      <c r="J5442" s="6">
        <v>0</v>
      </c>
    </row>
    <row r="5443" spans="1:10" x14ac:dyDescent="0.2">
      <c r="A5443" t="s">
        <v>10960</v>
      </c>
      <c r="B5443">
        <f>_xlfn.XLOOKUP(A5443,'Allowed as Qualifiers'!$A$1:$A$1896,'Allowed as Qualifiers'!$B$1:$B$1896,0)</f>
        <v>0</v>
      </c>
      <c r="C5443">
        <f t="shared" ref="C5443:C5506" si="156">IF(B5443=1,1,0)*IF(G5443&gt;0,1,0)</f>
        <v>0</v>
      </c>
      <c r="D5443" t="s">
        <v>10961</v>
      </c>
      <c r="G5443">
        <v>0</v>
      </c>
      <c r="H5443" t="str">
        <f>_xlfn.XLOOKUP(A5443,'Diversity Analysis'!$A$2:$A$2366,'Diversity Analysis'!$F$2:$F$2366,"")</f>
        <v/>
      </c>
      <c r="I5443">
        <v>0</v>
      </c>
      <c r="J5443" s="6">
        <v>0</v>
      </c>
    </row>
    <row r="5444" spans="1:10" x14ac:dyDescent="0.2">
      <c r="A5444" t="s">
        <v>10962</v>
      </c>
      <c r="B5444">
        <f>_xlfn.XLOOKUP(A5444,'Allowed as Qualifiers'!$A$1:$A$1896,'Allowed as Qualifiers'!$B$1:$B$1896,0)</f>
        <v>0</v>
      </c>
      <c r="C5444">
        <f t="shared" si="156"/>
        <v>0</v>
      </c>
      <c r="D5444" t="s">
        <v>10963</v>
      </c>
      <c r="G5444">
        <v>0</v>
      </c>
      <c r="H5444" t="str">
        <f>_xlfn.XLOOKUP(A5444,'Diversity Analysis'!$A$2:$A$2366,'Diversity Analysis'!$F$2:$F$2366,"")</f>
        <v/>
      </c>
      <c r="I5444">
        <v>0</v>
      </c>
      <c r="J5444" s="6">
        <v>0</v>
      </c>
    </row>
    <row r="5445" spans="1:10" x14ac:dyDescent="0.2">
      <c r="A5445" t="s">
        <v>10964</v>
      </c>
      <c r="B5445">
        <f>_xlfn.XLOOKUP(A5445,'Allowed as Qualifiers'!$A$1:$A$1896,'Allowed as Qualifiers'!$B$1:$B$1896,0)</f>
        <v>0</v>
      </c>
      <c r="C5445">
        <f t="shared" si="156"/>
        <v>0</v>
      </c>
      <c r="D5445" t="s">
        <v>10965</v>
      </c>
      <c r="G5445">
        <v>0</v>
      </c>
      <c r="H5445" t="str">
        <f>_xlfn.XLOOKUP(A5445,'Diversity Analysis'!$A$2:$A$2366,'Diversity Analysis'!$F$2:$F$2366,"")</f>
        <v/>
      </c>
      <c r="I5445">
        <v>0</v>
      </c>
      <c r="J5445" s="6">
        <v>0</v>
      </c>
    </row>
    <row r="5446" spans="1:10" x14ac:dyDescent="0.2">
      <c r="A5446" t="s">
        <v>10966</v>
      </c>
      <c r="B5446">
        <f>_xlfn.XLOOKUP(A5446,'Allowed as Qualifiers'!$A$1:$A$1896,'Allowed as Qualifiers'!$B$1:$B$1896,0)</f>
        <v>0</v>
      </c>
      <c r="C5446">
        <f t="shared" si="156"/>
        <v>0</v>
      </c>
      <c r="D5446" t="s">
        <v>10967</v>
      </c>
      <c r="G5446">
        <v>0</v>
      </c>
      <c r="H5446" t="str">
        <f>_xlfn.XLOOKUP(A5446,'Diversity Analysis'!$A$2:$A$2366,'Diversity Analysis'!$F$2:$F$2366,"")</f>
        <v/>
      </c>
      <c r="I5446">
        <v>0</v>
      </c>
      <c r="J5446" s="6">
        <v>0</v>
      </c>
    </row>
    <row r="5447" spans="1:10" x14ac:dyDescent="0.2">
      <c r="A5447" t="s">
        <v>10968</v>
      </c>
      <c r="B5447">
        <f>_xlfn.XLOOKUP(A5447,'Allowed as Qualifiers'!$A$1:$A$1896,'Allowed as Qualifiers'!$B$1:$B$1896,0)</f>
        <v>0</v>
      </c>
      <c r="C5447">
        <f t="shared" si="156"/>
        <v>0</v>
      </c>
      <c r="D5447" t="s">
        <v>10969</v>
      </c>
      <c r="G5447">
        <v>0</v>
      </c>
      <c r="H5447" t="str">
        <f>_xlfn.XLOOKUP(A5447,'Diversity Analysis'!$A$2:$A$2366,'Diversity Analysis'!$F$2:$F$2366,"")</f>
        <v/>
      </c>
      <c r="I5447">
        <v>0</v>
      </c>
      <c r="J5447" s="6">
        <v>0</v>
      </c>
    </row>
    <row r="5448" spans="1:10" x14ac:dyDescent="0.2">
      <c r="A5448" t="s">
        <v>10970</v>
      </c>
      <c r="B5448">
        <f>_xlfn.XLOOKUP(A5448,'Allowed as Qualifiers'!$A$1:$A$1896,'Allowed as Qualifiers'!$B$1:$B$1896,0)</f>
        <v>0</v>
      </c>
      <c r="C5448">
        <f t="shared" si="156"/>
        <v>0</v>
      </c>
      <c r="D5448" t="s">
        <v>10971</v>
      </c>
      <c r="G5448">
        <v>0</v>
      </c>
      <c r="H5448" t="str">
        <f>_xlfn.XLOOKUP(A5448,'Diversity Analysis'!$A$2:$A$2366,'Diversity Analysis'!$F$2:$F$2366,"")</f>
        <v/>
      </c>
      <c r="I5448">
        <v>0</v>
      </c>
      <c r="J5448" s="6">
        <v>0</v>
      </c>
    </row>
    <row r="5449" spans="1:10" x14ac:dyDescent="0.2">
      <c r="A5449" t="s">
        <v>10972</v>
      </c>
      <c r="B5449">
        <f>_xlfn.XLOOKUP(A5449,'Allowed as Qualifiers'!$A$1:$A$1896,'Allowed as Qualifiers'!$B$1:$B$1896,0)</f>
        <v>0</v>
      </c>
      <c r="C5449">
        <f t="shared" si="156"/>
        <v>0</v>
      </c>
      <c r="D5449" t="s">
        <v>10973</v>
      </c>
      <c r="G5449">
        <v>0</v>
      </c>
      <c r="H5449" t="str">
        <f>_xlfn.XLOOKUP(A5449,'Diversity Analysis'!$A$2:$A$2366,'Diversity Analysis'!$F$2:$F$2366,"")</f>
        <v/>
      </c>
      <c r="I5449">
        <v>0</v>
      </c>
      <c r="J5449" s="6">
        <v>0</v>
      </c>
    </row>
    <row r="5450" spans="1:10" x14ac:dyDescent="0.2">
      <c r="A5450" t="s">
        <v>10974</v>
      </c>
      <c r="B5450">
        <f>_xlfn.XLOOKUP(A5450,'Allowed as Qualifiers'!$A$1:$A$1896,'Allowed as Qualifiers'!$B$1:$B$1896,0)</f>
        <v>0</v>
      </c>
      <c r="C5450">
        <f t="shared" si="156"/>
        <v>0</v>
      </c>
      <c r="D5450" t="s">
        <v>10975</v>
      </c>
      <c r="G5450">
        <v>0</v>
      </c>
      <c r="H5450" t="str">
        <f>_xlfn.XLOOKUP(A5450,'Diversity Analysis'!$A$2:$A$2366,'Diversity Analysis'!$F$2:$F$2366,"")</f>
        <v/>
      </c>
      <c r="I5450">
        <v>0</v>
      </c>
      <c r="J5450" s="6">
        <v>0</v>
      </c>
    </row>
    <row r="5451" spans="1:10" x14ac:dyDescent="0.2">
      <c r="A5451" t="s">
        <v>10976</v>
      </c>
      <c r="B5451">
        <f>_xlfn.XLOOKUP(A5451,'Allowed as Qualifiers'!$A$1:$A$1896,'Allowed as Qualifiers'!$B$1:$B$1896,0)</f>
        <v>0</v>
      </c>
      <c r="C5451">
        <f t="shared" si="156"/>
        <v>0</v>
      </c>
      <c r="D5451" t="s">
        <v>10977</v>
      </c>
      <c r="G5451">
        <v>0</v>
      </c>
      <c r="H5451" t="str">
        <f>_xlfn.XLOOKUP(A5451,'Diversity Analysis'!$A$2:$A$2366,'Diversity Analysis'!$F$2:$F$2366,"")</f>
        <v/>
      </c>
      <c r="I5451">
        <v>0</v>
      </c>
      <c r="J5451" s="6">
        <v>0</v>
      </c>
    </row>
    <row r="5452" spans="1:10" x14ac:dyDescent="0.2">
      <c r="A5452" t="s">
        <v>10978</v>
      </c>
      <c r="B5452">
        <f>_xlfn.XLOOKUP(A5452,'Allowed as Qualifiers'!$A$1:$A$1896,'Allowed as Qualifiers'!$B$1:$B$1896,0)</f>
        <v>0</v>
      </c>
      <c r="C5452">
        <f t="shared" si="156"/>
        <v>0</v>
      </c>
      <c r="D5452" t="s">
        <v>10979</v>
      </c>
      <c r="G5452">
        <v>0</v>
      </c>
      <c r="H5452" t="str">
        <f>_xlfn.XLOOKUP(A5452,'Diversity Analysis'!$A$2:$A$2366,'Diversity Analysis'!$F$2:$F$2366,"")</f>
        <v/>
      </c>
      <c r="I5452">
        <v>0</v>
      </c>
      <c r="J5452" s="6">
        <v>0</v>
      </c>
    </row>
    <row r="5453" spans="1:10" x14ac:dyDescent="0.2">
      <c r="A5453" t="s">
        <v>10980</v>
      </c>
      <c r="B5453">
        <f>_xlfn.XLOOKUP(A5453,'Allowed as Qualifiers'!$A$1:$A$1896,'Allowed as Qualifiers'!$B$1:$B$1896,0)</f>
        <v>0</v>
      </c>
      <c r="C5453">
        <f t="shared" si="156"/>
        <v>0</v>
      </c>
      <c r="D5453" t="s">
        <v>10981</v>
      </c>
      <c r="G5453">
        <v>0</v>
      </c>
      <c r="H5453" t="str">
        <f>_xlfn.XLOOKUP(A5453,'Diversity Analysis'!$A$2:$A$2366,'Diversity Analysis'!$F$2:$F$2366,"")</f>
        <v/>
      </c>
      <c r="I5453">
        <v>0</v>
      </c>
      <c r="J5453" s="6">
        <v>0</v>
      </c>
    </row>
    <row r="5454" spans="1:10" x14ac:dyDescent="0.2">
      <c r="A5454" t="s">
        <v>10982</v>
      </c>
      <c r="B5454">
        <f>_xlfn.XLOOKUP(A5454,'Allowed as Qualifiers'!$A$1:$A$1896,'Allowed as Qualifiers'!$B$1:$B$1896,0)</f>
        <v>1</v>
      </c>
      <c r="C5454">
        <f t="shared" si="156"/>
        <v>0</v>
      </c>
      <c r="D5454" t="s">
        <v>10983</v>
      </c>
      <c r="G5454">
        <v>0</v>
      </c>
      <c r="H5454" t="str">
        <f>_xlfn.XLOOKUP(A5454,'Diversity Analysis'!$A$2:$A$2366,'Diversity Analysis'!$F$2:$F$2366,"")</f>
        <v/>
      </c>
      <c r="I5454">
        <v>0</v>
      </c>
      <c r="J5454" s="6">
        <v>0</v>
      </c>
    </row>
    <row r="5455" spans="1:10" x14ac:dyDescent="0.2">
      <c r="A5455" t="s">
        <v>10984</v>
      </c>
      <c r="B5455">
        <f>_xlfn.XLOOKUP(A5455,'Allowed as Qualifiers'!$A$1:$A$1896,'Allowed as Qualifiers'!$B$1:$B$1896,0)</f>
        <v>0</v>
      </c>
      <c r="C5455">
        <f t="shared" si="156"/>
        <v>0</v>
      </c>
      <c r="D5455" t="s">
        <v>10985</v>
      </c>
      <c r="G5455">
        <v>0</v>
      </c>
      <c r="H5455" t="str">
        <f>_xlfn.XLOOKUP(A5455,'Diversity Analysis'!$A$2:$A$2366,'Diversity Analysis'!$F$2:$F$2366,"")</f>
        <v/>
      </c>
      <c r="I5455">
        <v>0</v>
      </c>
      <c r="J5455" s="6">
        <v>0</v>
      </c>
    </row>
    <row r="5456" spans="1:10" x14ac:dyDescent="0.2">
      <c r="A5456" t="s">
        <v>10986</v>
      </c>
      <c r="B5456">
        <f>_xlfn.XLOOKUP(A5456,'Allowed as Qualifiers'!$A$1:$A$1896,'Allowed as Qualifiers'!$B$1:$B$1896,0)</f>
        <v>0</v>
      </c>
      <c r="C5456">
        <f t="shared" si="156"/>
        <v>0</v>
      </c>
      <c r="D5456" t="s">
        <v>10987</v>
      </c>
      <c r="G5456">
        <v>0</v>
      </c>
      <c r="H5456" t="str">
        <f>_xlfn.XLOOKUP(A5456,'Diversity Analysis'!$A$2:$A$2366,'Diversity Analysis'!$F$2:$F$2366,"")</f>
        <v/>
      </c>
      <c r="I5456">
        <v>0</v>
      </c>
      <c r="J5456" s="6">
        <v>0</v>
      </c>
    </row>
    <row r="5457" spans="1:10" x14ac:dyDescent="0.2">
      <c r="A5457" t="s">
        <v>10988</v>
      </c>
      <c r="B5457">
        <f>_xlfn.XLOOKUP(A5457,'Allowed as Qualifiers'!$A$1:$A$1896,'Allowed as Qualifiers'!$B$1:$B$1896,0)</f>
        <v>0</v>
      </c>
      <c r="C5457">
        <f t="shared" si="156"/>
        <v>0</v>
      </c>
      <c r="D5457" t="s">
        <v>10989</v>
      </c>
      <c r="G5457">
        <v>0</v>
      </c>
      <c r="H5457" t="str">
        <f>_xlfn.XLOOKUP(A5457,'Diversity Analysis'!$A$2:$A$2366,'Diversity Analysis'!$F$2:$F$2366,"")</f>
        <v/>
      </c>
      <c r="I5457">
        <v>0</v>
      </c>
      <c r="J5457" s="6">
        <v>0</v>
      </c>
    </row>
    <row r="5458" spans="1:10" x14ac:dyDescent="0.2">
      <c r="A5458" t="s">
        <v>10990</v>
      </c>
      <c r="B5458">
        <f>_xlfn.XLOOKUP(A5458,'Allowed as Qualifiers'!$A$1:$A$1896,'Allowed as Qualifiers'!$B$1:$B$1896,0)</f>
        <v>0</v>
      </c>
      <c r="C5458">
        <f t="shared" si="156"/>
        <v>0</v>
      </c>
      <c r="D5458" t="s">
        <v>10991</v>
      </c>
      <c r="G5458">
        <v>0</v>
      </c>
      <c r="H5458" t="str">
        <f>_xlfn.XLOOKUP(A5458,'Diversity Analysis'!$A$2:$A$2366,'Diversity Analysis'!$F$2:$F$2366,"")</f>
        <v/>
      </c>
      <c r="I5458">
        <v>0</v>
      </c>
      <c r="J5458" s="6">
        <v>0</v>
      </c>
    </row>
    <row r="5459" spans="1:10" x14ac:dyDescent="0.2">
      <c r="A5459" t="s">
        <v>10992</v>
      </c>
      <c r="B5459">
        <f>_xlfn.XLOOKUP(A5459,'Allowed as Qualifiers'!$A$1:$A$1896,'Allowed as Qualifiers'!$B$1:$B$1896,0)</f>
        <v>0</v>
      </c>
      <c r="C5459">
        <f t="shared" si="156"/>
        <v>0</v>
      </c>
      <c r="D5459" t="s">
        <v>10993</v>
      </c>
      <c r="G5459">
        <v>0</v>
      </c>
      <c r="H5459" t="str">
        <f>_xlfn.XLOOKUP(A5459,'Diversity Analysis'!$A$2:$A$2366,'Diversity Analysis'!$F$2:$F$2366,"")</f>
        <v/>
      </c>
      <c r="I5459">
        <v>0</v>
      </c>
      <c r="J5459" s="6">
        <v>0</v>
      </c>
    </row>
    <row r="5460" spans="1:10" x14ac:dyDescent="0.2">
      <c r="A5460" t="s">
        <v>10994</v>
      </c>
      <c r="B5460">
        <f>_xlfn.XLOOKUP(A5460,'Allowed as Qualifiers'!$A$1:$A$1896,'Allowed as Qualifiers'!$B$1:$B$1896,0)</f>
        <v>0</v>
      </c>
      <c r="C5460">
        <f t="shared" si="156"/>
        <v>0</v>
      </c>
      <c r="D5460" t="s">
        <v>10995</v>
      </c>
      <c r="G5460">
        <v>0</v>
      </c>
      <c r="H5460" t="str">
        <f>_xlfn.XLOOKUP(A5460,'Diversity Analysis'!$A$2:$A$2366,'Diversity Analysis'!$F$2:$F$2366,"")</f>
        <v/>
      </c>
      <c r="I5460">
        <v>0</v>
      </c>
      <c r="J5460" s="6">
        <v>0</v>
      </c>
    </row>
    <row r="5461" spans="1:10" x14ac:dyDescent="0.2">
      <c r="A5461" t="s">
        <v>10996</v>
      </c>
      <c r="B5461">
        <f>_xlfn.XLOOKUP(A5461,'Allowed as Qualifiers'!$A$1:$A$1896,'Allowed as Qualifiers'!$B$1:$B$1896,0)</f>
        <v>0</v>
      </c>
      <c r="C5461">
        <f t="shared" si="156"/>
        <v>0</v>
      </c>
      <c r="D5461" t="s">
        <v>10997</v>
      </c>
      <c r="G5461">
        <v>0</v>
      </c>
      <c r="H5461" t="str">
        <f>_xlfn.XLOOKUP(A5461,'Diversity Analysis'!$A$2:$A$2366,'Diversity Analysis'!$F$2:$F$2366,"")</f>
        <v/>
      </c>
      <c r="I5461">
        <v>0</v>
      </c>
      <c r="J5461" s="6">
        <v>0</v>
      </c>
    </row>
    <row r="5462" spans="1:10" x14ac:dyDescent="0.2">
      <c r="A5462" t="s">
        <v>10998</v>
      </c>
      <c r="B5462">
        <f>_xlfn.XLOOKUP(A5462,'Allowed as Qualifiers'!$A$1:$A$1896,'Allowed as Qualifiers'!$B$1:$B$1896,0)</f>
        <v>0</v>
      </c>
      <c r="C5462">
        <f t="shared" si="156"/>
        <v>0</v>
      </c>
      <c r="D5462" t="s">
        <v>10999</v>
      </c>
      <c r="G5462">
        <v>0</v>
      </c>
      <c r="H5462" t="str">
        <f>_xlfn.XLOOKUP(A5462,'Diversity Analysis'!$A$2:$A$2366,'Diversity Analysis'!$F$2:$F$2366,"")</f>
        <v/>
      </c>
      <c r="I5462">
        <v>0</v>
      </c>
      <c r="J5462" s="6">
        <v>0</v>
      </c>
    </row>
    <row r="5463" spans="1:10" x14ac:dyDescent="0.2">
      <c r="A5463" t="s">
        <v>11000</v>
      </c>
      <c r="B5463">
        <f>_xlfn.XLOOKUP(A5463,'Allowed as Qualifiers'!$A$1:$A$1896,'Allowed as Qualifiers'!$B$1:$B$1896,0)</f>
        <v>0</v>
      </c>
      <c r="C5463">
        <f t="shared" si="156"/>
        <v>0</v>
      </c>
      <c r="D5463" t="s">
        <v>11001</v>
      </c>
      <c r="G5463">
        <v>0</v>
      </c>
      <c r="H5463" t="str">
        <f>_xlfn.XLOOKUP(A5463,'Diversity Analysis'!$A$2:$A$2366,'Diversity Analysis'!$F$2:$F$2366,"")</f>
        <v/>
      </c>
      <c r="I5463">
        <v>0</v>
      </c>
      <c r="J5463" s="6">
        <v>0</v>
      </c>
    </row>
    <row r="5464" spans="1:10" x14ac:dyDescent="0.2">
      <c r="A5464" t="s">
        <v>11002</v>
      </c>
      <c r="B5464">
        <f>_xlfn.XLOOKUP(A5464,'Allowed as Qualifiers'!$A$1:$A$1896,'Allowed as Qualifiers'!$B$1:$B$1896,0)</f>
        <v>0</v>
      </c>
      <c r="C5464">
        <f t="shared" si="156"/>
        <v>0</v>
      </c>
      <c r="D5464" t="s">
        <v>11003</v>
      </c>
      <c r="G5464">
        <v>0</v>
      </c>
      <c r="H5464" t="str">
        <f>_xlfn.XLOOKUP(A5464,'Diversity Analysis'!$A$2:$A$2366,'Diversity Analysis'!$F$2:$F$2366,"")</f>
        <v/>
      </c>
      <c r="I5464">
        <v>0</v>
      </c>
      <c r="J5464" s="6">
        <v>0</v>
      </c>
    </row>
    <row r="5465" spans="1:10" x14ac:dyDescent="0.2">
      <c r="A5465" t="s">
        <v>11004</v>
      </c>
      <c r="B5465">
        <f>_xlfn.XLOOKUP(A5465,'Allowed as Qualifiers'!$A$1:$A$1896,'Allowed as Qualifiers'!$B$1:$B$1896,0)</f>
        <v>0</v>
      </c>
      <c r="C5465">
        <f t="shared" si="156"/>
        <v>0</v>
      </c>
      <c r="D5465" t="s">
        <v>11005</v>
      </c>
      <c r="G5465">
        <v>0</v>
      </c>
      <c r="H5465" t="str">
        <f>_xlfn.XLOOKUP(A5465,'Diversity Analysis'!$A$2:$A$2366,'Diversity Analysis'!$F$2:$F$2366,"")</f>
        <v/>
      </c>
      <c r="I5465">
        <v>0</v>
      </c>
      <c r="J5465" s="6">
        <v>0</v>
      </c>
    </row>
    <row r="5466" spans="1:10" x14ac:dyDescent="0.2">
      <c r="A5466" t="s">
        <v>11006</v>
      </c>
      <c r="B5466">
        <f>_xlfn.XLOOKUP(A5466,'Allowed as Qualifiers'!$A$1:$A$1896,'Allowed as Qualifiers'!$B$1:$B$1896,0)</f>
        <v>0</v>
      </c>
      <c r="C5466">
        <f t="shared" si="156"/>
        <v>0</v>
      </c>
      <c r="D5466" t="s">
        <v>11007</v>
      </c>
      <c r="G5466">
        <v>0</v>
      </c>
      <c r="H5466" t="str">
        <f>_xlfn.XLOOKUP(A5466,'Diversity Analysis'!$A$2:$A$2366,'Diversity Analysis'!$F$2:$F$2366,"")</f>
        <v/>
      </c>
      <c r="I5466">
        <v>0</v>
      </c>
      <c r="J5466" s="6">
        <v>0</v>
      </c>
    </row>
    <row r="5467" spans="1:10" x14ac:dyDescent="0.2">
      <c r="A5467" t="s">
        <v>11008</v>
      </c>
      <c r="B5467">
        <f>_xlfn.XLOOKUP(A5467,'Allowed as Qualifiers'!$A$1:$A$1896,'Allowed as Qualifiers'!$B$1:$B$1896,0)</f>
        <v>0</v>
      </c>
      <c r="C5467">
        <f t="shared" si="156"/>
        <v>0</v>
      </c>
      <c r="D5467" t="s">
        <v>11009</v>
      </c>
      <c r="G5467">
        <v>0</v>
      </c>
      <c r="H5467" t="str">
        <f>_xlfn.XLOOKUP(A5467,'Diversity Analysis'!$A$2:$A$2366,'Diversity Analysis'!$F$2:$F$2366,"")</f>
        <v/>
      </c>
      <c r="I5467">
        <v>0</v>
      </c>
      <c r="J5467" s="6">
        <v>0</v>
      </c>
    </row>
    <row r="5468" spans="1:10" x14ac:dyDescent="0.2">
      <c r="A5468" t="s">
        <v>11010</v>
      </c>
      <c r="B5468">
        <f>_xlfn.XLOOKUP(A5468,'Allowed as Qualifiers'!$A$1:$A$1896,'Allowed as Qualifiers'!$B$1:$B$1896,0)</f>
        <v>0</v>
      </c>
      <c r="C5468">
        <f t="shared" si="156"/>
        <v>0</v>
      </c>
      <c r="D5468" t="s">
        <v>11011</v>
      </c>
      <c r="G5468">
        <v>0</v>
      </c>
      <c r="H5468" t="str">
        <f>_xlfn.XLOOKUP(A5468,'Diversity Analysis'!$A$2:$A$2366,'Diversity Analysis'!$F$2:$F$2366,"")</f>
        <v/>
      </c>
      <c r="I5468">
        <v>0</v>
      </c>
      <c r="J5468" s="6">
        <v>0</v>
      </c>
    </row>
    <row r="5469" spans="1:10" x14ac:dyDescent="0.2">
      <c r="A5469" t="s">
        <v>11012</v>
      </c>
      <c r="B5469">
        <f>_xlfn.XLOOKUP(A5469,'Allowed as Qualifiers'!$A$1:$A$1896,'Allowed as Qualifiers'!$B$1:$B$1896,0)</f>
        <v>0</v>
      </c>
      <c r="C5469">
        <f t="shared" si="156"/>
        <v>0</v>
      </c>
      <c r="D5469" t="s">
        <v>11013</v>
      </c>
      <c r="G5469">
        <v>0</v>
      </c>
      <c r="H5469" t="str">
        <f>_xlfn.XLOOKUP(A5469,'Diversity Analysis'!$A$2:$A$2366,'Diversity Analysis'!$F$2:$F$2366,"")</f>
        <v/>
      </c>
      <c r="I5469">
        <v>0</v>
      </c>
      <c r="J5469" s="6">
        <v>0</v>
      </c>
    </row>
    <row r="5470" spans="1:10" x14ac:dyDescent="0.2">
      <c r="A5470" t="s">
        <v>11014</v>
      </c>
      <c r="B5470">
        <f>_xlfn.XLOOKUP(A5470,'Allowed as Qualifiers'!$A$1:$A$1896,'Allowed as Qualifiers'!$B$1:$B$1896,0)</f>
        <v>0</v>
      </c>
      <c r="C5470">
        <f t="shared" si="156"/>
        <v>0</v>
      </c>
      <c r="D5470" t="s">
        <v>11015</v>
      </c>
      <c r="G5470">
        <v>0</v>
      </c>
      <c r="H5470" t="str">
        <f>_xlfn.XLOOKUP(A5470,'Diversity Analysis'!$A$2:$A$2366,'Diversity Analysis'!$F$2:$F$2366,"")</f>
        <v/>
      </c>
      <c r="I5470">
        <v>0</v>
      </c>
      <c r="J5470" s="6">
        <v>0</v>
      </c>
    </row>
    <row r="5471" spans="1:10" x14ac:dyDescent="0.2">
      <c r="A5471" t="s">
        <v>11016</v>
      </c>
      <c r="B5471">
        <f>_xlfn.XLOOKUP(A5471,'Allowed as Qualifiers'!$A$1:$A$1896,'Allowed as Qualifiers'!$B$1:$B$1896,0)</f>
        <v>0</v>
      </c>
      <c r="C5471">
        <f t="shared" si="156"/>
        <v>0</v>
      </c>
      <c r="D5471" t="s">
        <v>11017</v>
      </c>
      <c r="G5471">
        <v>0</v>
      </c>
      <c r="H5471" t="str">
        <f>_xlfn.XLOOKUP(A5471,'Diversity Analysis'!$A$2:$A$2366,'Diversity Analysis'!$F$2:$F$2366,"")</f>
        <v/>
      </c>
      <c r="I5471">
        <v>0</v>
      </c>
      <c r="J5471" s="6">
        <v>0</v>
      </c>
    </row>
    <row r="5472" spans="1:10" x14ac:dyDescent="0.2">
      <c r="A5472" t="s">
        <v>11018</v>
      </c>
      <c r="B5472">
        <f>_xlfn.XLOOKUP(A5472,'Allowed as Qualifiers'!$A$1:$A$1896,'Allowed as Qualifiers'!$B$1:$B$1896,0)</f>
        <v>0</v>
      </c>
      <c r="C5472">
        <f t="shared" si="156"/>
        <v>0</v>
      </c>
      <c r="D5472" t="s">
        <v>11019</v>
      </c>
      <c r="G5472">
        <v>0</v>
      </c>
      <c r="H5472" t="str">
        <f>_xlfn.XLOOKUP(A5472,'Diversity Analysis'!$A$2:$A$2366,'Diversity Analysis'!$F$2:$F$2366,"")</f>
        <v/>
      </c>
      <c r="I5472">
        <v>0</v>
      </c>
      <c r="J5472" s="6">
        <v>0</v>
      </c>
    </row>
    <row r="5473" spans="1:10" x14ac:dyDescent="0.2">
      <c r="A5473" t="s">
        <v>11020</v>
      </c>
      <c r="B5473">
        <f>_xlfn.XLOOKUP(A5473,'Allowed as Qualifiers'!$A$1:$A$1896,'Allowed as Qualifiers'!$B$1:$B$1896,0)</f>
        <v>0</v>
      </c>
      <c r="C5473">
        <f t="shared" si="156"/>
        <v>0</v>
      </c>
      <c r="D5473" t="s">
        <v>11021</v>
      </c>
      <c r="G5473">
        <v>0</v>
      </c>
      <c r="H5473" t="str">
        <f>_xlfn.XLOOKUP(A5473,'Diversity Analysis'!$A$2:$A$2366,'Diversity Analysis'!$F$2:$F$2366,"")</f>
        <v/>
      </c>
      <c r="I5473">
        <v>0</v>
      </c>
      <c r="J5473" s="6">
        <v>0</v>
      </c>
    </row>
    <row r="5474" spans="1:10" x14ac:dyDescent="0.2">
      <c r="A5474" t="s">
        <v>11022</v>
      </c>
      <c r="B5474">
        <f>_xlfn.XLOOKUP(A5474,'Allowed as Qualifiers'!$A$1:$A$1896,'Allowed as Qualifiers'!$B$1:$B$1896,0)</f>
        <v>0</v>
      </c>
      <c r="C5474">
        <f t="shared" si="156"/>
        <v>0</v>
      </c>
      <c r="D5474" t="s">
        <v>11023</v>
      </c>
      <c r="G5474">
        <v>0</v>
      </c>
      <c r="H5474" t="str">
        <f>_xlfn.XLOOKUP(A5474,'Diversity Analysis'!$A$2:$A$2366,'Diversity Analysis'!$F$2:$F$2366,"")</f>
        <v/>
      </c>
      <c r="I5474">
        <v>0</v>
      </c>
      <c r="J5474" s="6">
        <v>0</v>
      </c>
    </row>
    <row r="5475" spans="1:10" x14ac:dyDescent="0.2">
      <c r="A5475" t="s">
        <v>11024</v>
      </c>
      <c r="B5475">
        <f>_xlfn.XLOOKUP(A5475,'Allowed as Qualifiers'!$A$1:$A$1896,'Allowed as Qualifiers'!$B$1:$B$1896,0)</f>
        <v>0</v>
      </c>
      <c r="C5475">
        <f t="shared" si="156"/>
        <v>0</v>
      </c>
      <c r="D5475" t="s">
        <v>11025</v>
      </c>
      <c r="G5475">
        <v>0</v>
      </c>
      <c r="H5475" t="str">
        <f>_xlfn.XLOOKUP(A5475,'Diversity Analysis'!$A$2:$A$2366,'Diversity Analysis'!$F$2:$F$2366,"")</f>
        <v/>
      </c>
      <c r="I5475">
        <v>0</v>
      </c>
      <c r="J5475" s="6">
        <v>0</v>
      </c>
    </row>
    <row r="5476" spans="1:10" x14ac:dyDescent="0.2">
      <c r="A5476" t="s">
        <v>11026</v>
      </c>
      <c r="B5476">
        <f>_xlfn.XLOOKUP(A5476,'Allowed as Qualifiers'!$A$1:$A$1896,'Allowed as Qualifiers'!$B$1:$B$1896,0)</f>
        <v>0</v>
      </c>
      <c r="C5476">
        <f t="shared" si="156"/>
        <v>0</v>
      </c>
      <c r="D5476" t="s">
        <v>11027</v>
      </c>
      <c r="G5476">
        <v>0</v>
      </c>
      <c r="H5476" t="str">
        <f>_xlfn.XLOOKUP(A5476,'Diversity Analysis'!$A$2:$A$2366,'Diversity Analysis'!$F$2:$F$2366,"")</f>
        <v/>
      </c>
      <c r="I5476">
        <v>0</v>
      </c>
      <c r="J5476" s="6">
        <v>0</v>
      </c>
    </row>
    <row r="5477" spans="1:10" x14ac:dyDescent="0.2">
      <c r="A5477" t="s">
        <v>11028</v>
      </c>
      <c r="B5477">
        <f>_xlfn.XLOOKUP(A5477,'Allowed as Qualifiers'!$A$1:$A$1896,'Allowed as Qualifiers'!$B$1:$B$1896,0)</f>
        <v>0</v>
      </c>
      <c r="C5477">
        <f t="shared" si="156"/>
        <v>0</v>
      </c>
      <c r="D5477" t="s">
        <v>11029</v>
      </c>
      <c r="G5477">
        <v>0</v>
      </c>
      <c r="H5477" t="str">
        <f>_xlfn.XLOOKUP(A5477,'Diversity Analysis'!$A$2:$A$2366,'Diversity Analysis'!$F$2:$F$2366,"")</f>
        <v/>
      </c>
      <c r="I5477">
        <v>0</v>
      </c>
      <c r="J5477" s="6">
        <v>0</v>
      </c>
    </row>
    <row r="5478" spans="1:10" x14ac:dyDescent="0.2">
      <c r="A5478" t="s">
        <v>11030</v>
      </c>
      <c r="B5478">
        <f>_xlfn.XLOOKUP(A5478,'Allowed as Qualifiers'!$A$1:$A$1896,'Allowed as Qualifiers'!$B$1:$B$1896,0)</f>
        <v>0</v>
      </c>
      <c r="C5478">
        <f t="shared" si="156"/>
        <v>0</v>
      </c>
      <c r="D5478" t="s">
        <v>11031</v>
      </c>
      <c r="G5478">
        <v>0</v>
      </c>
      <c r="H5478" t="str">
        <f>_xlfn.XLOOKUP(A5478,'Diversity Analysis'!$A$2:$A$2366,'Diversity Analysis'!$F$2:$F$2366,"")</f>
        <v/>
      </c>
      <c r="I5478">
        <v>0</v>
      </c>
      <c r="J5478" s="6">
        <v>0</v>
      </c>
    </row>
    <row r="5479" spans="1:10" x14ac:dyDescent="0.2">
      <c r="A5479" t="s">
        <v>11032</v>
      </c>
      <c r="B5479">
        <f>_xlfn.XLOOKUP(A5479,'Allowed as Qualifiers'!$A$1:$A$1896,'Allowed as Qualifiers'!$B$1:$B$1896,0)</f>
        <v>0</v>
      </c>
      <c r="C5479">
        <f t="shared" si="156"/>
        <v>0</v>
      </c>
      <c r="D5479" t="s">
        <v>11033</v>
      </c>
      <c r="G5479">
        <v>0</v>
      </c>
      <c r="H5479" t="str">
        <f>_xlfn.XLOOKUP(A5479,'Diversity Analysis'!$A$2:$A$2366,'Diversity Analysis'!$F$2:$F$2366,"")</f>
        <v/>
      </c>
      <c r="I5479">
        <v>0</v>
      </c>
      <c r="J5479" s="6">
        <v>0</v>
      </c>
    </row>
    <row r="5480" spans="1:10" x14ac:dyDescent="0.2">
      <c r="A5480" t="s">
        <v>11034</v>
      </c>
      <c r="B5480">
        <f>_xlfn.XLOOKUP(A5480,'Allowed as Qualifiers'!$A$1:$A$1896,'Allowed as Qualifiers'!$B$1:$B$1896,0)</f>
        <v>0</v>
      </c>
      <c r="C5480">
        <f t="shared" si="156"/>
        <v>0</v>
      </c>
      <c r="D5480" t="s">
        <v>11035</v>
      </c>
      <c r="G5480">
        <v>0</v>
      </c>
      <c r="H5480" t="str">
        <f>_xlfn.XLOOKUP(A5480,'Diversity Analysis'!$A$2:$A$2366,'Diversity Analysis'!$F$2:$F$2366,"")</f>
        <v/>
      </c>
      <c r="I5480">
        <v>0</v>
      </c>
      <c r="J5480" s="6">
        <v>0</v>
      </c>
    </row>
    <row r="5481" spans="1:10" x14ac:dyDescent="0.2">
      <c r="A5481" t="s">
        <v>11036</v>
      </c>
      <c r="B5481">
        <f>_xlfn.XLOOKUP(A5481,'Allowed as Qualifiers'!$A$1:$A$1896,'Allowed as Qualifiers'!$B$1:$B$1896,0)</f>
        <v>0</v>
      </c>
      <c r="C5481">
        <f t="shared" si="156"/>
        <v>0</v>
      </c>
      <c r="D5481" t="s">
        <v>11037</v>
      </c>
      <c r="G5481">
        <v>0</v>
      </c>
      <c r="H5481" t="str">
        <f>_xlfn.XLOOKUP(A5481,'Diversity Analysis'!$A$2:$A$2366,'Diversity Analysis'!$F$2:$F$2366,"")</f>
        <v/>
      </c>
      <c r="I5481">
        <v>0</v>
      </c>
      <c r="J5481" s="6">
        <v>0</v>
      </c>
    </row>
    <row r="5482" spans="1:10" x14ac:dyDescent="0.2">
      <c r="A5482" t="s">
        <v>11038</v>
      </c>
      <c r="B5482">
        <f>_xlfn.XLOOKUP(A5482,'Allowed as Qualifiers'!$A$1:$A$1896,'Allowed as Qualifiers'!$B$1:$B$1896,0)</f>
        <v>0</v>
      </c>
      <c r="C5482">
        <f t="shared" si="156"/>
        <v>0</v>
      </c>
      <c r="D5482" t="s">
        <v>11039</v>
      </c>
      <c r="G5482">
        <v>0</v>
      </c>
      <c r="H5482" t="str">
        <f>_xlfn.XLOOKUP(A5482,'Diversity Analysis'!$A$2:$A$2366,'Diversity Analysis'!$F$2:$F$2366,"")</f>
        <v/>
      </c>
      <c r="I5482">
        <v>0</v>
      </c>
      <c r="J5482" s="6">
        <v>0</v>
      </c>
    </row>
    <row r="5483" spans="1:10" x14ac:dyDescent="0.2">
      <c r="A5483" t="s">
        <v>11040</v>
      </c>
      <c r="B5483">
        <f>_xlfn.XLOOKUP(A5483,'Allowed as Qualifiers'!$A$1:$A$1896,'Allowed as Qualifiers'!$B$1:$B$1896,0)</f>
        <v>0</v>
      </c>
      <c r="C5483">
        <f t="shared" si="156"/>
        <v>0</v>
      </c>
      <c r="D5483" t="s">
        <v>11041</v>
      </c>
      <c r="G5483">
        <v>0</v>
      </c>
      <c r="H5483" t="str">
        <f>_xlfn.XLOOKUP(A5483,'Diversity Analysis'!$A$2:$A$2366,'Diversity Analysis'!$F$2:$F$2366,"")</f>
        <v/>
      </c>
      <c r="I5483">
        <v>0</v>
      </c>
      <c r="J5483" s="6">
        <v>0</v>
      </c>
    </row>
    <row r="5484" spans="1:10" x14ac:dyDescent="0.2">
      <c r="A5484" t="s">
        <v>11042</v>
      </c>
      <c r="B5484">
        <f>_xlfn.XLOOKUP(A5484,'Allowed as Qualifiers'!$A$1:$A$1896,'Allowed as Qualifiers'!$B$1:$B$1896,0)</f>
        <v>0</v>
      </c>
      <c r="C5484">
        <f t="shared" si="156"/>
        <v>0</v>
      </c>
      <c r="D5484" t="s">
        <v>11043</v>
      </c>
      <c r="G5484">
        <v>0</v>
      </c>
      <c r="H5484" t="str">
        <f>_xlfn.XLOOKUP(A5484,'Diversity Analysis'!$A$2:$A$2366,'Diversity Analysis'!$F$2:$F$2366,"")</f>
        <v/>
      </c>
      <c r="I5484">
        <v>0</v>
      </c>
      <c r="J5484" s="6">
        <v>0</v>
      </c>
    </row>
    <row r="5485" spans="1:10" x14ac:dyDescent="0.2">
      <c r="A5485" t="s">
        <v>11044</v>
      </c>
      <c r="B5485">
        <f>_xlfn.XLOOKUP(A5485,'Allowed as Qualifiers'!$A$1:$A$1896,'Allowed as Qualifiers'!$B$1:$B$1896,0)</f>
        <v>0</v>
      </c>
      <c r="C5485">
        <f t="shared" si="156"/>
        <v>0</v>
      </c>
      <c r="D5485" t="s">
        <v>11045</v>
      </c>
      <c r="G5485">
        <v>0</v>
      </c>
      <c r="H5485" t="str">
        <f>_xlfn.XLOOKUP(A5485,'Diversity Analysis'!$A$2:$A$2366,'Diversity Analysis'!$F$2:$F$2366,"")</f>
        <v/>
      </c>
      <c r="I5485">
        <v>0</v>
      </c>
      <c r="J5485" s="6">
        <v>0</v>
      </c>
    </row>
    <row r="5486" spans="1:10" x14ac:dyDescent="0.2">
      <c r="A5486" t="s">
        <v>11046</v>
      </c>
      <c r="B5486">
        <f>_xlfn.XLOOKUP(A5486,'Allowed as Qualifiers'!$A$1:$A$1896,'Allowed as Qualifiers'!$B$1:$B$1896,0)</f>
        <v>0</v>
      </c>
      <c r="C5486">
        <f t="shared" si="156"/>
        <v>0</v>
      </c>
      <c r="D5486" t="s">
        <v>11047</v>
      </c>
      <c r="G5486">
        <v>0</v>
      </c>
      <c r="H5486" t="str">
        <f>_xlfn.XLOOKUP(A5486,'Diversity Analysis'!$A$2:$A$2366,'Diversity Analysis'!$F$2:$F$2366,"")</f>
        <v/>
      </c>
      <c r="I5486">
        <v>0</v>
      </c>
      <c r="J5486" s="6">
        <v>0</v>
      </c>
    </row>
    <row r="5487" spans="1:10" x14ac:dyDescent="0.2">
      <c r="A5487" t="s">
        <v>11048</v>
      </c>
      <c r="B5487">
        <f>_xlfn.XLOOKUP(A5487,'Allowed as Qualifiers'!$A$1:$A$1896,'Allowed as Qualifiers'!$B$1:$B$1896,0)</f>
        <v>0</v>
      </c>
      <c r="C5487">
        <f t="shared" si="156"/>
        <v>0</v>
      </c>
      <c r="D5487" t="s">
        <v>11049</v>
      </c>
      <c r="G5487">
        <v>0</v>
      </c>
      <c r="H5487" t="str">
        <f>_xlfn.XLOOKUP(A5487,'Diversity Analysis'!$A$2:$A$2366,'Diversity Analysis'!$F$2:$F$2366,"")</f>
        <v/>
      </c>
      <c r="I5487">
        <v>0</v>
      </c>
      <c r="J5487" s="6">
        <v>0</v>
      </c>
    </row>
    <row r="5488" spans="1:10" x14ac:dyDescent="0.2">
      <c r="A5488" t="s">
        <v>11050</v>
      </c>
      <c r="B5488">
        <f>_xlfn.XLOOKUP(A5488,'Allowed as Qualifiers'!$A$1:$A$1896,'Allowed as Qualifiers'!$B$1:$B$1896,0)</f>
        <v>0</v>
      </c>
      <c r="C5488">
        <f t="shared" si="156"/>
        <v>0</v>
      </c>
      <c r="D5488" t="s">
        <v>11051</v>
      </c>
      <c r="G5488">
        <v>0</v>
      </c>
      <c r="H5488" t="str">
        <f>_xlfn.XLOOKUP(A5488,'Diversity Analysis'!$A$2:$A$2366,'Diversity Analysis'!$F$2:$F$2366,"")</f>
        <v/>
      </c>
      <c r="I5488">
        <v>0</v>
      </c>
      <c r="J5488" s="6">
        <v>0</v>
      </c>
    </row>
    <row r="5489" spans="1:10" x14ac:dyDescent="0.2">
      <c r="A5489" t="s">
        <v>11052</v>
      </c>
      <c r="B5489">
        <f>_xlfn.XLOOKUP(A5489,'Allowed as Qualifiers'!$A$1:$A$1896,'Allowed as Qualifiers'!$B$1:$B$1896,0)</f>
        <v>0</v>
      </c>
      <c r="C5489">
        <f t="shared" si="156"/>
        <v>0</v>
      </c>
      <c r="D5489" t="s">
        <v>11053</v>
      </c>
      <c r="G5489">
        <v>0</v>
      </c>
      <c r="H5489" t="str">
        <f>_xlfn.XLOOKUP(A5489,'Diversity Analysis'!$A$2:$A$2366,'Diversity Analysis'!$F$2:$F$2366,"")</f>
        <v/>
      </c>
      <c r="I5489">
        <v>0</v>
      </c>
      <c r="J5489" s="6">
        <v>0</v>
      </c>
    </row>
    <row r="5490" spans="1:10" x14ac:dyDescent="0.2">
      <c r="A5490" t="s">
        <v>11054</v>
      </c>
      <c r="B5490">
        <f>_xlfn.XLOOKUP(A5490,'Allowed as Qualifiers'!$A$1:$A$1896,'Allowed as Qualifiers'!$B$1:$B$1896,0)</f>
        <v>0</v>
      </c>
      <c r="C5490">
        <f t="shared" si="156"/>
        <v>0</v>
      </c>
      <c r="D5490" t="s">
        <v>11055</v>
      </c>
      <c r="G5490">
        <v>0</v>
      </c>
      <c r="H5490" t="str">
        <f>_xlfn.XLOOKUP(A5490,'Diversity Analysis'!$A$2:$A$2366,'Diversity Analysis'!$F$2:$F$2366,"")</f>
        <v/>
      </c>
      <c r="I5490">
        <v>0</v>
      </c>
      <c r="J5490" s="6">
        <v>0</v>
      </c>
    </row>
    <row r="5491" spans="1:10" x14ac:dyDescent="0.2">
      <c r="A5491" t="s">
        <v>11056</v>
      </c>
      <c r="B5491">
        <f>_xlfn.XLOOKUP(A5491,'Allowed as Qualifiers'!$A$1:$A$1896,'Allowed as Qualifiers'!$B$1:$B$1896,0)</f>
        <v>0</v>
      </c>
      <c r="C5491">
        <f t="shared" si="156"/>
        <v>0</v>
      </c>
      <c r="D5491" t="s">
        <v>11057</v>
      </c>
      <c r="G5491">
        <v>0</v>
      </c>
      <c r="H5491" t="str">
        <f>_xlfn.XLOOKUP(A5491,'Diversity Analysis'!$A$2:$A$2366,'Diversity Analysis'!$F$2:$F$2366,"")</f>
        <v/>
      </c>
      <c r="I5491">
        <v>0</v>
      </c>
      <c r="J5491" s="6">
        <v>0</v>
      </c>
    </row>
    <row r="5492" spans="1:10" x14ac:dyDescent="0.2">
      <c r="A5492" t="s">
        <v>11058</v>
      </c>
      <c r="B5492">
        <f>_xlfn.XLOOKUP(A5492,'Allowed as Qualifiers'!$A$1:$A$1896,'Allowed as Qualifiers'!$B$1:$B$1896,0)</f>
        <v>0</v>
      </c>
      <c r="C5492">
        <f t="shared" si="156"/>
        <v>0</v>
      </c>
      <c r="D5492" t="s">
        <v>11059</v>
      </c>
      <c r="G5492">
        <v>0</v>
      </c>
      <c r="H5492" t="str">
        <f>_xlfn.XLOOKUP(A5492,'Diversity Analysis'!$A$2:$A$2366,'Diversity Analysis'!$F$2:$F$2366,"")</f>
        <v/>
      </c>
      <c r="I5492">
        <v>0</v>
      </c>
      <c r="J5492" s="6">
        <v>0</v>
      </c>
    </row>
    <row r="5493" spans="1:10" x14ac:dyDescent="0.2">
      <c r="A5493" t="s">
        <v>11060</v>
      </c>
      <c r="B5493">
        <f>_xlfn.XLOOKUP(A5493,'Allowed as Qualifiers'!$A$1:$A$1896,'Allowed as Qualifiers'!$B$1:$B$1896,0)</f>
        <v>0</v>
      </c>
      <c r="C5493">
        <f t="shared" si="156"/>
        <v>0</v>
      </c>
      <c r="D5493" t="s">
        <v>11061</v>
      </c>
      <c r="G5493">
        <v>0</v>
      </c>
      <c r="H5493" t="str">
        <f>_xlfn.XLOOKUP(A5493,'Diversity Analysis'!$A$2:$A$2366,'Diversity Analysis'!$F$2:$F$2366,"")</f>
        <v/>
      </c>
      <c r="I5493">
        <v>0</v>
      </c>
      <c r="J5493" s="6">
        <v>0</v>
      </c>
    </row>
    <row r="5494" spans="1:10" x14ac:dyDescent="0.2">
      <c r="A5494" t="s">
        <v>11062</v>
      </c>
      <c r="B5494">
        <f>_xlfn.XLOOKUP(A5494,'Allowed as Qualifiers'!$A$1:$A$1896,'Allowed as Qualifiers'!$B$1:$B$1896,0)</f>
        <v>0</v>
      </c>
      <c r="C5494">
        <f t="shared" si="156"/>
        <v>0</v>
      </c>
      <c r="D5494" t="s">
        <v>11063</v>
      </c>
      <c r="G5494">
        <v>0</v>
      </c>
      <c r="H5494" t="str">
        <f>_xlfn.XLOOKUP(A5494,'Diversity Analysis'!$A$2:$A$2366,'Diversity Analysis'!$F$2:$F$2366,"")</f>
        <v/>
      </c>
      <c r="I5494">
        <v>0</v>
      </c>
      <c r="J5494" s="6">
        <v>0</v>
      </c>
    </row>
    <row r="5495" spans="1:10" x14ac:dyDescent="0.2">
      <c r="A5495" t="s">
        <v>11064</v>
      </c>
      <c r="B5495">
        <f>_xlfn.XLOOKUP(A5495,'Allowed as Qualifiers'!$A$1:$A$1896,'Allowed as Qualifiers'!$B$1:$B$1896,0)</f>
        <v>0</v>
      </c>
      <c r="C5495">
        <f t="shared" si="156"/>
        <v>0</v>
      </c>
      <c r="D5495" t="s">
        <v>11065</v>
      </c>
      <c r="G5495">
        <v>0</v>
      </c>
      <c r="H5495" t="str">
        <f>_xlfn.XLOOKUP(A5495,'Diversity Analysis'!$A$2:$A$2366,'Diversity Analysis'!$F$2:$F$2366,"")</f>
        <v/>
      </c>
      <c r="I5495">
        <v>0</v>
      </c>
      <c r="J5495" s="6">
        <v>0</v>
      </c>
    </row>
    <row r="5496" spans="1:10" x14ac:dyDescent="0.2">
      <c r="A5496" t="s">
        <v>11066</v>
      </c>
      <c r="B5496">
        <f>_xlfn.XLOOKUP(A5496,'Allowed as Qualifiers'!$A$1:$A$1896,'Allowed as Qualifiers'!$B$1:$B$1896,0)</f>
        <v>0</v>
      </c>
      <c r="C5496">
        <f t="shared" si="156"/>
        <v>0</v>
      </c>
      <c r="D5496" t="s">
        <v>11067</v>
      </c>
      <c r="G5496">
        <v>0</v>
      </c>
      <c r="H5496" t="str">
        <f>_xlfn.XLOOKUP(A5496,'Diversity Analysis'!$A$2:$A$2366,'Diversity Analysis'!$F$2:$F$2366,"")</f>
        <v/>
      </c>
      <c r="I5496">
        <v>0</v>
      </c>
      <c r="J5496" s="6">
        <v>0</v>
      </c>
    </row>
    <row r="5497" spans="1:10" x14ac:dyDescent="0.2">
      <c r="A5497" t="s">
        <v>11068</v>
      </c>
      <c r="B5497">
        <f>_xlfn.XLOOKUP(A5497,'Allowed as Qualifiers'!$A$1:$A$1896,'Allowed as Qualifiers'!$B$1:$B$1896,0)</f>
        <v>0</v>
      </c>
      <c r="C5497">
        <f t="shared" si="156"/>
        <v>0</v>
      </c>
      <c r="D5497" t="s">
        <v>11069</v>
      </c>
      <c r="G5497">
        <v>0</v>
      </c>
      <c r="H5497" t="str">
        <f>_xlfn.XLOOKUP(A5497,'Diversity Analysis'!$A$2:$A$2366,'Diversity Analysis'!$F$2:$F$2366,"")</f>
        <v/>
      </c>
      <c r="I5497">
        <v>0</v>
      </c>
      <c r="J5497" s="6">
        <v>0</v>
      </c>
    </row>
    <row r="5498" spans="1:10" x14ac:dyDescent="0.2">
      <c r="A5498" t="s">
        <v>11070</v>
      </c>
      <c r="B5498">
        <f>_xlfn.XLOOKUP(A5498,'Allowed as Qualifiers'!$A$1:$A$1896,'Allowed as Qualifiers'!$B$1:$B$1896,0)</f>
        <v>0</v>
      </c>
      <c r="C5498">
        <f t="shared" si="156"/>
        <v>0</v>
      </c>
      <c r="D5498" t="s">
        <v>11071</v>
      </c>
      <c r="G5498">
        <v>0</v>
      </c>
      <c r="H5498" t="str">
        <f>_xlfn.XLOOKUP(A5498,'Diversity Analysis'!$A$2:$A$2366,'Diversity Analysis'!$F$2:$F$2366,"")</f>
        <v/>
      </c>
      <c r="I5498">
        <v>0</v>
      </c>
      <c r="J5498" s="6">
        <v>0</v>
      </c>
    </row>
    <row r="5499" spans="1:10" x14ac:dyDescent="0.2">
      <c r="A5499" t="s">
        <v>11072</v>
      </c>
      <c r="B5499">
        <f>_xlfn.XLOOKUP(A5499,'Allowed as Qualifiers'!$A$1:$A$1896,'Allowed as Qualifiers'!$B$1:$B$1896,0)</f>
        <v>0</v>
      </c>
      <c r="C5499">
        <f t="shared" si="156"/>
        <v>0</v>
      </c>
      <c r="D5499" t="s">
        <v>11073</v>
      </c>
      <c r="G5499">
        <v>0</v>
      </c>
      <c r="H5499" t="str">
        <f>_xlfn.XLOOKUP(A5499,'Diversity Analysis'!$A$2:$A$2366,'Diversity Analysis'!$F$2:$F$2366,"")</f>
        <v/>
      </c>
      <c r="I5499">
        <v>0</v>
      </c>
      <c r="J5499" s="6">
        <v>0</v>
      </c>
    </row>
    <row r="5500" spans="1:10" x14ac:dyDescent="0.2">
      <c r="A5500" t="s">
        <v>11074</v>
      </c>
      <c r="B5500">
        <f>_xlfn.XLOOKUP(A5500,'Allowed as Qualifiers'!$A$1:$A$1896,'Allowed as Qualifiers'!$B$1:$B$1896,0)</f>
        <v>0</v>
      </c>
      <c r="C5500">
        <f t="shared" si="156"/>
        <v>0</v>
      </c>
      <c r="D5500" t="s">
        <v>11075</v>
      </c>
      <c r="G5500">
        <v>0</v>
      </c>
      <c r="H5500" t="str">
        <f>_xlfn.XLOOKUP(A5500,'Diversity Analysis'!$A$2:$A$2366,'Diversity Analysis'!$F$2:$F$2366,"")</f>
        <v/>
      </c>
      <c r="I5500">
        <v>0</v>
      </c>
      <c r="J5500" s="6">
        <v>0</v>
      </c>
    </row>
    <row r="5501" spans="1:10" x14ac:dyDescent="0.2">
      <c r="A5501" t="s">
        <v>11076</v>
      </c>
      <c r="B5501">
        <f>_xlfn.XLOOKUP(A5501,'Allowed as Qualifiers'!$A$1:$A$1896,'Allowed as Qualifiers'!$B$1:$B$1896,0)</f>
        <v>0</v>
      </c>
      <c r="C5501">
        <f t="shared" si="156"/>
        <v>0</v>
      </c>
      <c r="D5501" t="s">
        <v>11077</v>
      </c>
      <c r="G5501">
        <v>0</v>
      </c>
      <c r="H5501" t="str">
        <f>_xlfn.XLOOKUP(A5501,'Diversity Analysis'!$A$2:$A$2366,'Diversity Analysis'!$F$2:$F$2366,"")</f>
        <v/>
      </c>
      <c r="I5501">
        <v>0</v>
      </c>
      <c r="J5501" s="6">
        <v>0</v>
      </c>
    </row>
    <row r="5502" spans="1:10" x14ac:dyDescent="0.2">
      <c r="A5502" t="s">
        <v>11078</v>
      </c>
      <c r="B5502">
        <f>_xlfn.XLOOKUP(A5502,'Allowed as Qualifiers'!$A$1:$A$1896,'Allowed as Qualifiers'!$B$1:$B$1896,0)</f>
        <v>0</v>
      </c>
      <c r="C5502">
        <f t="shared" si="156"/>
        <v>0</v>
      </c>
      <c r="D5502" t="s">
        <v>11079</v>
      </c>
      <c r="G5502">
        <v>0</v>
      </c>
      <c r="H5502" t="str">
        <f>_xlfn.XLOOKUP(A5502,'Diversity Analysis'!$A$2:$A$2366,'Diversity Analysis'!$F$2:$F$2366,"")</f>
        <v/>
      </c>
      <c r="I5502">
        <v>0</v>
      </c>
      <c r="J5502" s="6">
        <v>0</v>
      </c>
    </row>
    <row r="5503" spans="1:10" x14ac:dyDescent="0.2">
      <c r="A5503" t="s">
        <v>11080</v>
      </c>
      <c r="B5503">
        <f>_xlfn.XLOOKUP(A5503,'Allowed as Qualifiers'!$A$1:$A$1896,'Allowed as Qualifiers'!$B$1:$B$1896,0)</f>
        <v>0</v>
      </c>
      <c r="C5503">
        <f t="shared" si="156"/>
        <v>0</v>
      </c>
      <c r="D5503" t="s">
        <v>11081</v>
      </c>
      <c r="E5503" t="s">
        <v>527</v>
      </c>
      <c r="G5503">
        <v>0</v>
      </c>
      <c r="H5503" t="str">
        <f>_xlfn.XLOOKUP(A5503,'Diversity Analysis'!$A$2:$A$2366,'Diversity Analysis'!$F$2:$F$2366,"")</f>
        <v/>
      </c>
      <c r="I5503">
        <v>0</v>
      </c>
      <c r="J5503" s="6">
        <v>0</v>
      </c>
    </row>
    <row r="5504" spans="1:10" x14ac:dyDescent="0.2">
      <c r="A5504" t="s">
        <v>11082</v>
      </c>
      <c r="B5504">
        <f>_xlfn.XLOOKUP(A5504,'Allowed as Qualifiers'!$A$1:$A$1896,'Allowed as Qualifiers'!$B$1:$B$1896,0)</f>
        <v>0</v>
      </c>
      <c r="C5504">
        <f t="shared" si="156"/>
        <v>0</v>
      </c>
      <c r="D5504" t="s">
        <v>11083</v>
      </c>
      <c r="E5504" t="s">
        <v>527</v>
      </c>
      <c r="G5504">
        <v>0</v>
      </c>
      <c r="H5504" t="str">
        <f>_xlfn.XLOOKUP(A5504,'Diversity Analysis'!$A$2:$A$2366,'Diversity Analysis'!$F$2:$F$2366,"")</f>
        <v/>
      </c>
      <c r="I5504">
        <v>0</v>
      </c>
      <c r="J5504" s="6">
        <v>0</v>
      </c>
    </row>
    <row r="5505" spans="1:10" x14ac:dyDescent="0.2">
      <c r="A5505" t="s">
        <v>11084</v>
      </c>
      <c r="B5505">
        <f>_xlfn.XLOOKUP(A5505,'Allowed as Qualifiers'!$A$1:$A$1896,'Allowed as Qualifiers'!$B$1:$B$1896,0)</f>
        <v>0</v>
      </c>
      <c r="C5505">
        <f t="shared" si="156"/>
        <v>0</v>
      </c>
      <c r="D5505" t="s">
        <v>11085</v>
      </c>
      <c r="E5505" t="s">
        <v>527</v>
      </c>
      <c r="G5505">
        <v>0</v>
      </c>
      <c r="H5505" t="str">
        <f>_xlfn.XLOOKUP(A5505,'Diversity Analysis'!$A$2:$A$2366,'Diversity Analysis'!$F$2:$F$2366,"")</f>
        <v/>
      </c>
      <c r="I5505">
        <v>0</v>
      </c>
      <c r="J5505" s="6">
        <v>0</v>
      </c>
    </row>
    <row r="5506" spans="1:10" x14ac:dyDescent="0.2">
      <c r="A5506" t="s">
        <v>11086</v>
      </c>
      <c r="B5506">
        <f>_xlfn.XLOOKUP(A5506,'Allowed as Qualifiers'!$A$1:$A$1896,'Allowed as Qualifiers'!$B$1:$B$1896,0)</f>
        <v>0</v>
      </c>
      <c r="C5506">
        <f t="shared" si="156"/>
        <v>0</v>
      </c>
      <c r="D5506" t="s">
        <v>11087</v>
      </c>
      <c r="E5506" t="s">
        <v>527</v>
      </c>
      <c r="G5506">
        <v>0</v>
      </c>
      <c r="H5506" t="str">
        <f>_xlfn.XLOOKUP(A5506,'Diversity Analysis'!$A$2:$A$2366,'Diversity Analysis'!$F$2:$F$2366,"")</f>
        <v/>
      </c>
      <c r="I5506">
        <v>0</v>
      </c>
      <c r="J5506" s="6">
        <v>0</v>
      </c>
    </row>
    <row r="5507" spans="1:10" x14ac:dyDescent="0.2">
      <c r="A5507" t="s">
        <v>11088</v>
      </c>
      <c r="B5507">
        <f>_xlfn.XLOOKUP(A5507,'Allowed as Qualifiers'!$A$1:$A$1896,'Allowed as Qualifiers'!$B$1:$B$1896,0)</f>
        <v>0</v>
      </c>
      <c r="C5507">
        <f t="shared" ref="C5507:C5570" si="157">IF(B5507=1,1,0)*IF(G5507&gt;0,1,0)</f>
        <v>0</v>
      </c>
      <c r="D5507" t="s">
        <v>11089</v>
      </c>
      <c r="E5507" t="s">
        <v>527</v>
      </c>
      <c r="G5507">
        <v>0</v>
      </c>
      <c r="H5507" t="str">
        <f>_xlfn.XLOOKUP(A5507,'Diversity Analysis'!$A$2:$A$2366,'Diversity Analysis'!$F$2:$F$2366,"")</f>
        <v/>
      </c>
      <c r="I5507">
        <v>0</v>
      </c>
      <c r="J5507" s="6">
        <v>0</v>
      </c>
    </row>
    <row r="5508" spans="1:10" x14ac:dyDescent="0.2">
      <c r="A5508" t="s">
        <v>11090</v>
      </c>
      <c r="B5508">
        <f>_xlfn.XLOOKUP(A5508,'Allowed as Qualifiers'!$A$1:$A$1896,'Allowed as Qualifiers'!$B$1:$B$1896,0)</f>
        <v>0</v>
      </c>
      <c r="C5508">
        <f t="shared" si="157"/>
        <v>0</v>
      </c>
      <c r="D5508" t="s">
        <v>11091</v>
      </c>
      <c r="E5508" t="s">
        <v>527</v>
      </c>
      <c r="G5508">
        <v>0</v>
      </c>
      <c r="H5508" t="str">
        <f>_xlfn.XLOOKUP(A5508,'Diversity Analysis'!$A$2:$A$2366,'Diversity Analysis'!$F$2:$F$2366,"")</f>
        <v/>
      </c>
      <c r="I5508">
        <v>0</v>
      </c>
      <c r="J5508" s="6">
        <v>0</v>
      </c>
    </row>
    <row r="5509" spans="1:10" x14ac:dyDescent="0.2">
      <c r="A5509" t="s">
        <v>11092</v>
      </c>
      <c r="B5509">
        <f>_xlfn.XLOOKUP(A5509,'Allowed as Qualifiers'!$A$1:$A$1896,'Allowed as Qualifiers'!$B$1:$B$1896,0)</f>
        <v>0</v>
      </c>
      <c r="C5509">
        <f t="shared" si="157"/>
        <v>0</v>
      </c>
      <c r="D5509" t="s">
        <v>11093</v>
      </c>
      <c r="E5509" t="s">
        <v>527</v>
      </c>
      <c r="G5509">
        <v>0</v>
      </c>
      <c r="H5509" t="str">
        <f>_xlfn.XLOOKUP(A5509,'Diversity Analysis'!$A$2:$A$2366,'Diversity Analysis'!$F$2:$F$2366,"")</f>
        <v/>
      </c>
      <c r="I5509">
        <v>0</v>
      </c>
      <c r="J5509" s="6">
        <v>0</v>
      </c>
    </row>
    <row r="5510" spans="1:10" x14ac:dyDescent="0.2">
      <c r="A5510" t="s">
        <v>11094</v>
      </c>
      <c r="B5510">
        <f>_xlfn.XLOOKUP(A5510,'Allowed as Qualifiers'!$A$1:$A$1896,'Allowed as Qualifiers'!$B$1:$B$1896,0)</f>
        <v>0</v>
      </c>
      <c r="C5510">
        <f t="shared" si="157"/>
        <v>0</v>
      </c>
      <c r="D5510" t="s">
        <v>11095</v>
      </c>
      <c r="E5510" t="s">
        <v>527</v>
      </c>
      <c r="G5510">
        <v>0</v>
      </c>
      <c r="H5510" t="str">
        <f>_xlfn.XLOOKUP(A5510,'Diversity Analysis'!$A$2:$A$2366,'Diversity Analysis'!$F$2:$F$2366,"")</f>
        <v/>
      </c>
      <c r="I5510">
        <v>0</v>
      </c>
      <c r="J5510" s="6">
        <v>0</v>
      </c>
    </row>
    <row r="5511" spans="1:10" x14ac:dyDescent="0.2">
      <c r="A5511" t="s">
        <v>11096</v>
      </c>
      <c r="B5511">
        <f>_xlfn.XLOOKUP(A5511,'Allowed as Qualifiers'!$A$1:$A$1896,'Allowed as Qualifiers'!$B$1:$B$1896,0)</f>
        <v>0</v>
      </c>
      <c r="C5511">
        <f t="shared" si="157"/>
        <v>0</v>
      </c>
      <c r="D5511" t="s">
        <v>11097</v>
      </c>
      <c r="E5511" t="s">
        <v>527</v>
      </c>
      <c r="G5511">
        <v>0</v>
      </c>
      <c r="H5511" t="str">
        <f>_xlfn.XLOOKUP(A5511,'Diversity Analysis'!$A$2:$A$2366,'Diversity Analysis'!$F$2:$F$2366,"")</f>
        <v/>
      </c>
      <c r="I5511">
        <v>0</v>
      </c>
      <c r="J5511" s="6">
        <v>0</v>
      </c>
    </row>
    <row r="5512" spans="1:10" x14ac:dyDescent="0.2">
      <c r="A5512" t="s">
        <v>11098</v>
      </c>
      <c r="B5512">
        <f>_xlfn.XLOOKUP(A5512,'Allowed as Qualifiers'!$A$1:$A$1896,'Allowed as Qualifiers'!$B$1:$B$1896,0)</f>
        <v>0</v>
      </c>
      <c r="C5512">
        <f t="shared" si="157"/>
        <v>0</v>
      </c>
      <c r="D5512" t="s">
        <v>11099</v>
      </c>
      <c r="E5512" t="s">
        <v>527</v>
      </c>
      <c r="G5512">
        <v>0</v>
      </c>
      <c r="H5512" t="str">
        <f>_xlfn.XLOOKUP(A5512,'Diversity Analysis'!$A$2:$A$2366,'Diversity Analysis'!$F$2:$F$2366,"")</f>
        <v/>
      </c>
      <c r="I5512">
        <v>0</v>
      </c>
      <c r="J5512" s="6">
        <v>0</v>
      </c>
    </row>
    <row r="5513" spans="1:10" x14ac:dyDescent="0.2">
      <c r="A5513" t="s">
        <v>11100</v>
      </c>
      <c r="B5513">
        <f>_xlfn.XLOOKUP(A5513,'Allowed as Qualifiers'!$A$1:$A$1896,'Allowed as Qualifiers'!$B$1:$B$1896,0)</f>
        <v>0</v>
      </c>
      <c r="C5513">
        <f t="shared" si="157"/>
        <v>0</v>
      </c>
      <c r="D5513" t="s">
        <v>11101</v>
      </c>
      <c r="E5513" t="s">
        <v>527</v>
      </c>
      <c r="G5513">
        <v>0</v>
      </c>
      <c r="H5513" t="str">
        <f>_xlfn.XLOOKUP(A5513,'Diversity Analysis'!$A$2:$A$2366,'Diversity Analysis'!$F$2:$F$2366,"")</f>
        <v/>
      </c>
      <c r="I5513">
        <v>0</v>
      </c>
      <c r="J5513" s="6">
        <v>0</v>
      </c>
    </row>
    <row r="5514" spans="1:10" x14ac:dyDescent="0.2">
      <c r="A5514" t="s">
        <v>11102</v>
      </c>
      <c r="B5514">
        <f>_xlfn.XLOOKUP(A5514,'Allowed as Qualifiers'!$A$1:$A$1896,'Allowed as Qualifiers'!$B$1:$B$1896,0)</f>
        <v>0</v>
      </c>
      <c r="C5514">
        <f t="shared" si="157"/>
        <v>0</v>
      </c>
      <c r="D5514" t="s">
        <v>11103</v>
      </c>
      <c r="E5514" t="s">
        <v>527</v>
      </c>
      <c r="G5514">
        <v>0</v>
      </c>
      <c r="H5514" t="str">
        <f>_xlfn.XLOOKUP(A5514,'Diversity Analysis'!$A$2:$A$2366,'Diversity Analysis'!$F$2:$F$2366,"")</f>
        <v/>
      </c>
      <c r="I5514">
        <v>0</v>
      </c>
      <c r="J5514" s="6">
        <v>0</v>
      </c>
    </row>
    <row r="5515" spans="1:10" x14ac:dyDescent="0.2">
      <c r="A5515" t="s">
        <v>11104</v>
      </c>
      <c r="B5515">
        <f>_xlfn.XLOOKUP(A5515,'Allowed as Qualifiers'!$A$1:$A$1896,'Allowed as Qualifiers'!$B$1:$B$1896,0)</f>
        <v>0</v>
      </c>
      <c r="C5515">
        <f t="shared" si="157"/>
        <v>0</v>
      </c>
      <c r="D5515" t="s">
        <v>11105</v>
      </c>
      <c r="E5515" t="s">
        <v>527</v>
      </c>
      <c r="G5515">
        <v>0</v>
      </c>
      <c r="H5515" t="str">
        <f>_xlfn.XLOOKUP(A5515,'Diversity Analysis'!$A$2:$A$2366,'Diversity Analysis'!$F$2:$F$2366,"")</f>
        <v/>
      </c>
      <c r="I5515">
        <v>0</v>
      </c>
      <c r="J5515" s="6">
        <v>0</v>
      </c>
    </row>
    <row r="5516" spans="1:10" x14ac:dyDescent="0.2">
      <c r="A5516" t="s">
        <v>11106</v>
      </c>
      <c r="B5516">
        <f>_xlfn.XLOOKUP(A5516,'Allowed as Qualifiers'!$A$1:$A$1896,'Allowed as Qualifiers'!$B$1:$B$1896,0)</f>
        <v>0</v>
      </c>
      <c r="C5516">
        <f t="shared" si="157"/>
        <v>0</v>
      </c>
      <c r="D5516" t="s">
        <v>11107</v>
      </c>
      <c r="E5516" t="s">
        <v>527</v>
      </c>
      <c r="G5516">
        <v>0</v>
      </c>
      <c r="H5516" t="str">
        <f>_xlfn.XLOOKUP(A5516,'Diversity Analysis'!$A$2:$A$2366,'Diversity Analysis'!$F$2:$F$2366,"")</f>
        <v/>
      </c>
      <c r="I5516">
        <v>0</v>
      </c>
      <c r="J5516" s="6">
        <v>0</v>
      </c>
    </row>
    <row r="5517" spans="1:10" x14ac:dyDescent="0.2">
      <c r="A5517" t="s">
        <v>11108</v>
      </c>
      <c r="B5517">
        <f>_xlfn.XLOOKUP(A5517,'Allowed as Qualifiers'!$A$1:$A$1896,'Allowed as Qualifiers'!$B$1:$B$1896,0)</f>
        <v>0</v>
      </c>
      <c r="C5517">
        <f t="shared" si="157"/>
        <v>0</v>
      </c>
      <c r="D5517" t="s">
        <v>11109</v>
      </c>
      <c r="E5517" t="s">
        <v>527</v>
      </c>
      <c r="G5517">
        <v>0</v>
      </c>
      <c r="H5517" t="str">
        <f>_xlfn.XLOOKUP(A5517,'Diversity Analysis'!$A$2:$A$2366,'Diversity Analysis'!$F$2:$F$2366,"")</f>
        <v/>
      </c>
      <c r="I5517">
        <v>0</v>
      </c>
      <c r="J5517" s="6">
        <v>0</v>
      </c>
    </row>
    <row r="5518" spans="1:10" x14ac:dyDescent="0.2">
      <c r="A5518" t="s">
        <v>11110</v>
      </c>
      <c r="B5518">
        <f>_xlfn.XLOOKUP(A5518,'Allowed as Qualifiers'!$A$1:$A$1896,'Allowed as Qualifiers'!$B$1:$B$1896,0)</f>
        <v>0</v>
      </c>
      <c r="C5518">
        <f t="shared" si="157"/>
        <v>0</v>
      </c>
      <c r="D5518" t="s">
        <v>11111</v>
      </c>
      <c r="E5518" t="s">
        <v>527</v>
      </c>
      <c r="G5518">
        <v>0</v>
      </c>
      <c r="H5518" t="str">
        <f>_xlfn.XLOOKUP(A5518,'Diversity Analysis'!$A$2:$A$2366,'Diversity Analysis'!$F$2:$F$2366,"")</f>
        <v/>
      </c>
      <c r="I5518">
        <v>0</v>
      </c>
      <c r="J5518" s="6">
        <v>0</v>
      </c>
    </row>
    <row r="5519" spans="1:10" x14ac:dyDescent="0.2">
      <c r="A5519" t="s">
        <v>11112</v>
      </c>
      <c r="B5519">
        <f>_xlfn.XLOOKUP(A5519,'Allowed as Qualifiers'!$A$1:$A$1896,'Allowed as Qualifiers'!$B$1:$B$1896,0)</f>
        <v>0</v>
      </c>
      <c r="C5519">
        <f t="shared" si="157"/>
        <v>0</v>
      </c>
      <c r="D5519" t="s">
        <v>11113</v>
      </c>
      <c r="E5519" t="s">
        <v>527</v>
      </c>
      <c r="G5519">
        <v>0</v>
      </c>
      <c r="H5519" t="str">
        <f>_xlfn.XLOOKUP(A5519,'Diversity Analysis'!$A$2:$A$2366,'Diversity Analysis'!$F$2:$F$2366,"")</f>
        <v/>
      </c>
      <c r="I5519">
        <v>0</v>
      </c>
      <c r="J5519" s="6">
        <v>0</v>
      </c>
    </row>
    <row r="5520" spans="1:10" x14ac:dyDescent="0.2">
      <c r="A5520" t="s">
        <v>11114</v>
      </c>
      <c r="B5520">
        <f>_xlfn.XLOOKUP(A5520,'Allowed as Qualifiers'!$A$1:$A$1896,'Allowed as Qualifiers'!$B$1:$B$1896,0)</f>
        <v>0</v>
      </c>
      <c r="C5520">
        <f t="shared" si="157"/>
        <v>0</v>
      </c>
      <c r="D5520" t="s">
        <v>11115</v>
      </c>
      <c r="E5520" t="s">
        <v>527</v>
      </c>
      <c r="G5520">
        <v>0</v>
      </c>
      <c r="H5520" t="str">
        <f>_xlfn.XLOOKUP(A5520,'Diversity Analysis'!$A$2:$A$2366,'Diversity Analysis'!$F$2:$F$2366,"")</f>
        <v/>
      </c>
      <c r="I5520">
        <v>0</v>
      </c>
      <c r="J5520" s="6">
        <v>0</v>
      </c>
    </row>
    <row r="5521" spans="1:10" x14ac:dyDescent="0.2">
      <c r="A5521" t="s">
        <v>11116</v>
      </c>
      <c r="B5521">
        <f>_xlfn.XLOOKUP(A5521,'Allowed as Qualifiers'!$A$1:$A$1896,'Allowed as Qualifiers'!$B$1:$B$1896,0)</f>
        <v>0</v>
      </c>
      <c r="C5521">
        <f t="shared" si="157"/>
        <v>0</v>
      </c>
      <c r="D5521" t="s">
        <v>11117</v>
      </c>
      <c r="E5521" t="s">
        <v>527</v>
      </c>
      <c r="G5521">
        <v>0</v>
      </c>
      <c r="H5521" t="str">
        <f>_xlfn.XLOOKUP(A5521,'Diversity Analysis'!$A$2:$A$2366,'Diversity Analysis'!$F$2:$F$2366,"")</f>
        <v/>
      </c>
      <c r="I5521">
        <v>0</v>
      </c>
      <c r="J5521" s="6">
        <v>0</v>
      </c>
    </row>
    <row r="5522" spans="1:10" x14ac:dyDescent="0.2">
      <c r="A5522" t="s">
        <v>11118</v>
      </c>
      <c r="B5522">
        <f>_xlfn.XLOOKUP(A5522,'Allowed as Qualifiers'!$A$1:$A$1896,'Allowed as Qualifiers'!$B$1:$B$1896,0)</f>
        <v>0</v>
      </c>
      <c r="C5522">
        <f t="shared" si="157"/>
        <v>0</v>
      </c>
      <c r="D5522" t="s">
        <v>11119</v>
      </c>
      <c r="E5522" t="s">
        <v>527</v>
      </c>
      <c r="G5522">
        <v>0</v>
      </c>
      <c r="H5522" t="str">
        <f>_xlfn.XLOOKUP(A5522,'Diversity Analysis'!$A$2:$A$2366,'Diversity Analysis'!$F$2:$F$2366,"")</f>
        <v/>
      </c>
      <c r="I5522">
        <v>0</v>
      </c>
      <c r="J5522" s="6">
        <v>0</v>
      </c>
    </row>
    <row r="5523" spans="1:10" x14ac:dyDescent="0.2">
      <c r="A5523" t="s">
        <v>11120</v>
      </c>
      <c r="B5523">
        <f>_xlfn.XLOOKUP(A5523,'Allowed as Qualifiers'!$A$1:$A$1896,'Allowed as Qualifiers'!$B$1:$B$1896,0)</f>
        <v>0</v>
      </c>
      <c r="C5523">
        <f t="shared" si="157"/>
        <v>0</v>
      </c>
      <c r="D5523" t="s">
        <v>11121</v>
      </c>
      <c r="E5523" t="s">
        <v>527</v>
      </c>
      <c r="G5523">
        <v>0</v>
      </c>
      <c r="H5523" t="str">
        <f>_xlfn.XLOOKUP(A5523,'Diversity Analysis'!$A$2:$A$2366,'Diversity Analysis'!$F$2:$F$2366,"")</f>
        <v/>
      </c>
      <c r="I5523">
        <v>0</v>
      </c>
      <c r="J5523" s="6">
        <v>0</v>
      </c>
    </row>
    <row r="5524" spans="1:10" x14ac:dyDescent="0.2">
      <c r="A5524" t="s">
        <v>11122</v>
      </c>
      <c r="B5524">
        <f>_xlfn.XLOOKUP(A5524,'Allowed as Qualifiers'!$A$1:$A$1896,'Allowed as Qualifiers'!$B$1:$B$1896,0)</f>
        <v>0</v>
      </c>
      <c r="C5524">
        <f t="shared" si="157"/>
        <v>0</v>
      </c>
      <c r="D5524" t="s">
        <v>11123</v>
      </c>
      <c r="E5524" t="s">
        <v>527</v>
      </c>
      <c r="G5524">
        <v>0</v>
      </c>
      <c r="H5524" t="str">
        <f>_xlfn.XLOOKUP(A5524,'Diversity Analysis'!$A$2:$A$2366,'Diversity Analysis'!$F$2:$F$2366,"")</f>
        <v/>
      </c>
      <c r="I5524">
        <v>0</v>
      </c>
      <c r="J5524" s="6">
        <v>0</v>
      </c>
    </row>
    <row r="5525" spans="1:10" x14ac:dyDescent="0.2">
      <c r="A5525" t="s">
        <v>11124</v>
      </c>
      <c r="B5525">
        <f>_xlfn.XLOOKUP(A5525,'Allowed as Qualifiers'!$A$1:$A$1896,'Allowed as Qualifiers'!$B$1:$B$1896,0)</f>
        <v>0</v>
      </c>
      <c r="C5525">
        <f t="shared" si="157"/>
        <v>0</v>
      </c>
      <c r="D5525" t="s">
        <v>11125</v>
      </c>
      <c r="E5525" t="s">
        <v>527</v>
      </c>
      <c r="G5525">
        <v>0</v>
      </c>
      <c r="H5525" t="str">
        <f>_xlfn.XLOOKUP(A5525,'Diversity Analysis'!$A$2:$A$2366,'Diversity Analysis'!$F$2:$F$2366,"")</f>
        <v/>
      </c>
      <c r="I5525">
        <v>0</v>
      </c>
      <c r="J5525" s="6">
        <v>0</v>
      </c>
    </row>
    <row r="5526" spans="1:10" x14ac:dyDescent="0.2">
      <c r="A5526" t="s">
        <v>11126</v>
      </c>
      <c r="B5526">
        <f>_xlfn.XLOOKUP(A5526,'Allowed as Qualifiers'!$A$1:$A$1896,'Allowed as Qualifiers'!$B$1:$B$1896,0)</f>
        <v>0</v>
      </c>
      <c r="C5526">
        <f t="shared" si="157"/>
        <v>0</v>
      </c>
      <c r="D5526" t="s">
        <v>11127</v>
      </c>
      <c r="E5526" t="s">
        <v>527</v>
      </c>
      <c r="G5526">
        <v>0</v>
      </c>
      <c r="H5526" t="str">
        <f>_xlfn.XLOOKUP(A5526,'Diversity Analysis'!$A$2:$A$2366,'Diversity Analysis'!$F$2:$F$2366,"")</f>
        <v/>
      </c>
      <c r="I5526">
        <v>0</v>
      </c>
      <c r="J5526" s="6">
        <v>0</v>
      </c>
    </row>
    <row r="5527" spans="1:10" x14ac:dyDescent="0.2">
      <c r="A5527" t="s">
        <v>11128</v>
      </c>
      <c r="B5527">
        <f>_xlfn.XLOOKUP(A5527,'Allowed as Qualifiers'!$A$1:$A$1896,'Allowed as Qualifiers'!$B$1:$B$1896,0)</f>
        <v>0</v>
      </c>
      <c r="C5527">
        <f t="shared" si="157"/>
        <v>0</v>
      </c>
      <c r="D5527" t="s">
        <v>11129</v>
      </c>
      <c r="E5527" t="s">
        <v>527</v>
      </c>
      <c r="G5527">
        <v>0</v>
      </c>
      <c r="H5527" t="str">
        <f>_xlfn.XLOOKUP(A5527,'Diversity Analysis'!$A$2:$A$2366,'Diversity Analysis'!$F$2:$F$2366,"")</f>
        <v/>
      </c>
      <c r="I5527">
        <v>0</v>
      </c>
      <c r="J5527" s="6">
        <v>0</v>
      </c>
    </row>
    <row r="5528" spans="1:10" x14ac:dyDescent="0.2">
      <c r="A5528" t="s">
        <v>11130</v>
      </c>
      <c r="B5528">
        <f>_xlfn.XLOOKUP(A5528,'Allowed as Qualifiers'!$A$1:$A$1896,'Allowed as Qualifiers'!$B$1:$B$1896,0)</f>
        <v>0</v>
      </c>
      <c r="C5528">
        <f t="shared" si="157"/>
        <v>0</v>
      </c>
      <c r="D5528" t="s">
        <v>11131</v>
      </c>
      <c r="E5528" t="s">
        <v>527</v>
      </c>
      <c r="G5528">
        <v>0</v>
      </c>
      <c r="H5528" t="str">
        <f>_xlfn.XLOOKUP(A5528,'Diversity Analysis'!$A$2:$A$2366,'Diversity Analysis'!$F$2:$F$2366,"")</f>
        <v/>
      </c>
      <c r="I5528">
        <v>0</v>
      </c>
      <c r="J5528" s="6">
        <v>0</v>
      </c>
    </row>
    <row r="5529" spans="1:10" x14ac:dyDescent="0.2">
      <c r="A5529" t="s">
        <v>11132</v>
      </c>
      <c r="B5529">
        <f>_xlfn.XLOOKUP(A5529,'Allowed as Qualifiers'!$A$1:$A$1896,'Allowed as Qualifiers'!$B$1:$B$1896,0)</f>
        <v>0</v>
      </c>
      <c r="C5529">
        <f t="shared" si="157"/>
        <v>0</v>
      </c>
      <c r="D5529" t="s">
        <v>11133</v>
      </c>
      <c r="E5529" t="s">
        <v>527</v>
      </c>
      <c r="G5529">
        <v>0</v>
      </c>
      <c r="H5529" t="str">
        <f>_xlfn.XLOOKUP(A5529,'Diversity Analysis'!$A$2:$A$2366,'Diversity Analysis'!$F$2:$F$2366,"")</f>
        <v/>
      </c>
      <c r="I5529">
        <v>0</v>
      </c>
      <c r="J5529" s="6">
        <v>0</v>
      </c>
    </row>
    <row r="5530" spans="1:10" x14ac:dyDescent="0.2">
      <c r="A5530" t="s">
        <v>11134</v>
      </c>
      <c r="B5530">
        <f>_xlfn.XLOOKUP(A5530,'Allowed as Qualifiers'!$A$1:$A$1896,'Allowed as Qualifiers'!$B$1:$B$1896,0)</f>
        <v>0</v>
      </c>
      <c r="C5530">
        <f t="shared" si="157"/>
        <v>0</v>
      </c>
      <c r="D5530" t="s">
        <v>11135</v>
      </c>
      <c r="E5530" t="s">
        <v>527</v>
      </c>
      <c r="G5530">
        <v>0</v>
      </c>
      <c r="H5530" t="str">
        <f>_xlfn.XLOOKUP(A5530,'Diversity Analysis'!$A$2:$A$2366,'Diversity Analysis'!$F$2:$F$2366,"")</f>
        <v/>
      </c>
      <c r="I5530">
        <v>0</v>
      </c>
      <c r="J5530" s="6">
        <v>0</v>
      </c>
    </row>
    <row r="5531" spans="1:10" x14ac:dyDescent="0.2">
      <c r="A5531" t="s">
        <v>11136</v>
      </c>
      <c r="B5531">
        <f>_xlfn.XLOOKUP(A5531,'Allowed as Qualifiers'!$A$1:$A$1896,'Allowed as Qualifiers'!$B$1:$B$1896,0)</f>
        <v>0</v>
      </c>
      <c r="C5531">
        <f t="shared" si="157"/>
        <v>0</v>
      </c>
      <c r="D5531" t="s">
        <v>11137</v>
      </c>
      <c r="E5531" t="s">
        <v>527</v>
      </c>
      <c r="G5531">
        <v>0</v>
      </c>
      <c r="H5531" t="str">
        <f>_xlfn.XLOOKUP(A5531,'Diversity Analysis'!$A$2:$A$2366,'Diversity Analysis'!$F$2:$F$2366,"")</f>
        <v/>
      </c>
      <c r="I5531">
        <v>0</v>
      </c>
      <c r="J5531" s="6">
        <v>0</v>
      </c>
    </row>
    <row r="5532" spans="1:10" x14ac:dyDescent="0.2">
      <c r="A5532" t="s">
        <v>11138</v>
      </c>
      <c r="B5532">
        <f>_xlfn.XLOOKUP(A5532,'Allowed as Qualifiers'!$A$1:$A$1896,'Allowed as Qualifiers'!$B$1:$B$1896,0)</f>
        <v>0</v>
      </c>
      <c r="C5532">
        <f t="shared" si="157"/>
        <v>0</v>
      </c>
      <c r="D5532" t="s">
        <v>11139</v>
      </c>
      <c r="E5532" t="s">
        <v>527</v>
      </c>
      <c r="G5532">
        <v>0</v>
      </c>
      <c r="H5532" t="str">
        <f>_xlfn.XLOOKUP(A5532,'Diversity Analysis'!$A$2:$A$2366,'Diversity Analysis'!$F$2:$F$2366,"")</f>
        <v/>
      </c>
      <c r="I5532">
        <v>0</v>
      </c>
      <c r="J5532" s="6">
        <v>0</v>
      </c>
    </row>
    <row r="5533" spans="1:10" x14ac:dyDescent="0.2">
      <c r="A5533" t="s">
        <v>11140</v>
      </c>
      <c r="B5533">
        <f>_xlfn.XLOOKUP(A5533,'Allowed as Qualifiers'!$A$1:$A$1896,'Allowed as Qualifiers'!$B$1:$B$1896,0)</f>
        <v>0</v>
      </c>
      <c r="C5533">
        <f t="shared" si="157"/>
        <v>0</v>
      </c>
      <c r="D5533" t="s">
        <v>11141</v>
      </c>
      <c r="E5533" t="s">
        <v>527</v>
      </c>
      <c r="G5533">
        <v>0</v>
      </c>
      <c r="H5533" t="str">
        <f>_xlfn.XLOOKUP(A5533,'Diversity Analysis'!$A$2:$A$2366,'Diversity Analysis'!$F$2:$F$2366,"")</f>
        <v/>
      </c>
      <c r="I5533">
        <v>0</v>
      </c>
      <c r="J5533" s="6">
        <v>0</v>
      </c>
    </row>
    <row r="5534" spans="1:10" x14ac:dyDescent="0.2">
      <c r="A5534" t="s">
        <v>11142</v>
      </c>
      <c r="B5534">
        <f>_xlfn.XLOOKUP(A5534,'Allowed as Qualifiers'!$A$1:$A$1896,'Allowed as Qualifiers'!$B$1:$B$1896,0)</f>
        <v>0</v>
      </c>
      <c r="C5534">
        <f t="shared" si="157"/>
        <v>0</v>
      </c>
      <c r="D5534" t="s">
        <v>11143</v>
      </c>
      <c r="E5534" t="s">
        <v>527</v>
      </c>
      <c r="G5534">
        <v>0</v>
      </c>
      <c r="H5534" t="str">
        <f>_xlfn.XLOOKUP(A5534,'Diversity Analysis'!$A$2:$A$2366,'Diversity Analysis'!$F$2:$F$2366,"")</f>
        <v/>
      </c>
      <c r="I5534">
        <v>0</v>
      </c>
      <c r="J5534" s="6">
        <v>0</v>
      </c>
    </row>
    <row r="5535" spans="1:10" x14ac:dyDescent="0.2">
      <c r="A5535" t="s">
        <v>11144</v>
      </c>
      <c r="B5535">
        <f>_xlfn.XLOOKUP(A5535,'Allowed as Qualifiers'!$A$1:$A$1896,'Allowed as Qualifiers'!$B$1:$B$1896,0)</f>
        <v>0</v>
      </c>
      <c r="C5535">
        <f t="shared" si="157"/>
        <v>0</v>
      </c>
      <c r="D5535" t="s">
        <v>11145</v>
      </c>
      <c r="E5535" t="s">
        <v>527</v>
      </c>
      <c r="G5535">
        <v>0</v>
      </c>
      <c r="H5535" t="str">
        <f>_xlfn.XLOOKUP(A5535,'Diversity Analysis'!$A$2:$A$2366,'Diversity Analysis'!$F$2:$F$2366,"")</f>
        <v/>
      </c>
      <c r="I5535">
        <v>0</v>
      </c>
      <c r="J5535" s="6">
        <v>0</v>
      </c>
    </row>
    <row r="5536" spans="1:10" x14ac:dyDescent="0.2">
      <c r="A5536" t="s">
        <v>11146</v>
      </c>
      <c r="B5536">
        <f>_xlfn.XLOOKUP(A5536,'Allowed as Qualifiers'!$A$1:$A$1896,'Allowed as Qualifiers'!$B$1:$B$1896,0)</f>
        <v>0</v>
      </c>
      <c r="C5536">
        <f t="shared" si="157"/>
        <v>0</v>
      </c>
      <c r="D5536" t="s">
        <v>11147</v>
      </c>
      <c r="E5536" t="s">
        <v>527</v>
      </c>
      <c r="G5536">
        <v>0</v>
      </c>
      <c r="H5536" t="str">
        <f>_xlfn.XLOOKUP(A5536,'Diversity Analysis'!$A$2:$A$2366,'Diversity Analysis'!$F$2:$F$2366,"")</f>
        <v/>
      </c>
      <c r="I5536">
        <v>0</v>
      </c>
      <c r="J5536" s="6">
        <v>0</v>
      </c>
    </row>
    <row r="5537" spans="1:10" x14ac:dyDescent="0.2">
      <c r="A5537" t="s">
        <v>11148</v>
      </c>
      <c r="B5537">
        <f>_xlfn.XLOOKUP(A5537,'Allowed as Qualifiers'!$A$1:$A$1896,'Allowed as Qualifiers'!$B$1:$B$1896,0)</f>
        <v>0</v>
      </c>
      <c r="C5537">
        <f t="shared" si="157"/>
        <v>0</v>
      </c>
      <c r="D5537" t="s">
        <v>11149</v>
      </c>
      <c r="E5537" t="s">
        <v>527</v>
      </c>
      <c r="G5537">
        <v>0</v>
      </c>
      <c r="H5537" t="str">
        <f>_xlfn.XLOOKUP(A5537,'Diversity Analysis'!$A$2:$A$2366,'Diversity Analysis'!$F$2:$F$2366,"")</f>
        <v/>
      </c>
      <c r="I5537">
        <v>0</v>
      </c>
      <c r="J5537" s="6">
        <v>0</v>
      </c>
    </row>
    <row r="5538" spans="1:10" x14ac:dyDescent="0.2">
      <c r="A5538" t="s">
        <v>11150</v>
      </c>
      <c r="B5538">
        <f>_xlfn.XLOOKUP(A5538,'Allowed as Qualifiers'!$A$1:$A$1896,'Allowed as Qualifiers'!$B$1:$B$1896,0)</f>
        <v>0</v>
      </c>
      <c r="C5538">
        <f t="shared" si="157"/>
        <v>0</v>
      </c>
      <c r="D5538" t="s">
        <v>11151</v>
      </c>
      <c r="E5538" t="s">
        <v>527</v>
      </c>
      <c r="G5538">
        <v>0</v>
      </c>
      <c r="H5538" t="str">
        <f>_xlfn.XLOOKUP(A5538,'Diversity Analysis'!$A$2:$A$2366,'Diversity Analysis'!$F$2:$F$2366,"")</f>
        <v/>
      </c>
      <c r="I5538">
        <v>0</v>
      </c>
      <c r="J5538" s="6">
        <v>0</v>
      </c>
    </row>
    <row r="5539" spans="1:10" x14ac:dyDescent="0.2">
      <c r="A5539" t="s">
        <v>11152</v>
      </c>
      <c r="B5539">
        <f>_xlfn.XLOOKUP(A5539,'Allowed as Qualifiers'!$A$1:$A$1896,'Allowed as Qualifiers'!$B$1:$B$1896,0)</f>
        <v>0</v>
      </c>
      <c r="C5539">
        <f t="shared" si="157"/>
        <v>0</v>
      </c>
      <c r="D5539" t="s">
        <v>11153</v>
      </c>
      <c r="E5539" t="s">
        <v>527</v>
      </c>
      <c r="G5539">
        <v>0</v>
      </c>
      <c r="H5539" t="str">
        <f>_xlfn.XLOOKUP(A5539,'Diversity Analysis'!$A$2:$A$2366,'Diversity Analysis'!$F$2:$F$2366,"")</f>
        <v/>
      </c>
      <c r="I5539">
        <v>0</v>
      </c>
      <c r="J5539" s="6">
        <v>0</v>
      </c>
    </row>
    <row r="5540" spans="1:10" x14ac:dyDescent="0.2">
      <c r="A5540" t="s">
        <v>11154</v>
      </c>
      <c r="B5540">
        <f>_xlfn.XLOOKUP(A5540,'Allowed as Qualifiers'!$A$1:$A$1896,'Allowed as Qualifiers'!$B$1:$B$1896,0)</f>
        <v>0</v>
      </c>
      <c r="C5540">
        <f t="shared" si="157"/>
        <v>0</v>
      </c>
      <c r="D5540" t="s">
        <v>11155</v>
      </c>
      <c r="E5540" t="s">
        <v>527</v>
      </c>
      <c r="G5540">
        <v>0</v>
      </c>
      <c r="H5540" t="str">
        <f>_xlfn.XLOOKUP(A5540,'Diversity Analysis'!$A$2:$A$2366,'Diversity Analysis'!$F$2:$F$2366,"")</f>
        <v/>
      </c>
      <c r="I5540">
        <v>0</v>
      </c>
      <c r="J5540" s="6">
        <v>0</v>
      </c>
    </row>
    <row r="5541" spans="1:10" x14ac:dyDescent="0.2">
      <c r="A5541" t="s">
        <v>11156</v>
      </c>
      <c r="B5541">
        <f>_xlfn.XLOOKUP(A5541,'Allowed as Qualifiers'!$A$1:$A$1896,'Allowed as Qualifiers'!$B$1:$B$1896,0)</f>
        <v>0</v>
      </c>
      <c r="C5541">
        <f t="shared" si="157"/>
        <v>0</v>
      </c>
      <c r="D5541" t="s">
        <v>11157</v>
      </c>
      <c r="E5541" t="s">
        <v>527</v>
      </c>
      <c r="G5541">
        <v>0</v>
      </c>
      <c r="H5541" t="str">
        <f>_xlfn.XLOOKUP(A5541,'Diversity Analysis'!$A$2:$A$2366,'Diversity Analysis'!$F$2:$F$2366,"")</f>
        <v/>
      </c>
      <c r="I5541">
        <v>0</v>
      </c>
      <c r="J5541" s="6">
        <v>0</v>
      </c>
    </row>
    <row r="5542" spans="1:10" x14ac:dyDescent="0.2">
      <c r="A5542" t="s">
        <v>11158</v>
      </c>
      <c r="B5542">
        <f>_xlfn.XLOOKUP(A5542,'Allowed as Qualifiers'!$A$1:$A$1896,'Allowed as Qualifiers'!$B$1:$B$1896,0)</f>
        <v>0</v>
      </c>
      <c r="C5542">
        <f t="shared" si="157"/>
        <v>0</v>
      </c>
      <c r="D5542" t="s">
        <v>11159</v>
      </c>
      <c r="E5542" t="s">
        <v>527</v>
      </c>
      <c r="G5542">
        <v>0</v>
      </c>
      <c r="H5542" t="str">
        <f>_xlfn.XLOOKUP(A5542,'Diversity Analysis'!$A$2:$A$2366,'Diversity Analysis'!$F$2:$F$2366,"")</f>
        <v/>
      </c>
      <c r="I5542">
        <v>0</v>
      </c>
      <c r="J5542" s="6">
        <v>0</v>
      </c>
    </row>
    <row r="5543" spans="1:10" x14ac:dyDescent="0.2">
      <c r="A5543" t="s">
        <v>11160</v>
      </c>
      <c r="B5543">
        <f>_xlfn.XLOOKUP(A5543,'Allowed as Qualifiers'!$A$1:$A$1896,'Allowed as Qualifiers'!$B$1:$B$1896,0)</f>
        <v>0</v>
      </c>
      <c r="C5543">
        <f t="shared" si="157"/>
        <v>0</v>
      </c>
      <c r="D5543" t="s">
        <v>11161</v>
      </c>
      <c r="E5543" t="s">
        <v>527</v>
      </c>
      <c r="G5543">
        <v>0</v>
      </c>
      <c r="H5543" t="str">
        <f>_xlfn.XLOOKUP(A5543,'Diversity Analysis'!$A$2:$A$2366,'Diversity Analysis'!$F$2:$F$2366,"")</f>
        <v/>
      </c>
      <c r="I5543">
        <v>0</v>
      </c>
      <c r="J5543" s="6">
        <v>0</v>
      </c>
    </row>
    <row r="5544" spans="1:10" x14ac:dyDescent="0.2">
      <c r="A5544" t="s">
        <v>11162</v>
      </c>
      <c r="B5544">
        <f>_xlfn.XLOOKUP(A5544,'Allowed as Qualifiers'!$A$1:$A$1896,'Allowed as Qualifiers'!$B$1:$B$1896,0)</f>
        <v>0</v>
      </c>
      <c r="C5544">
        <f t="shared" si="157"/>
        <v>0</v>
      </c>
      <c r="D5544" t="s">
        <v>11163</v>
      </c>
      <c r="E5544" t="s">
        <v>527</v>
      </c>
      <c r="G5544">
        <v>0</v>
      </c>
      <c r="H5544" t="str">
        <f>_xlfn.XLOOKUP(A5544,'Diversity Analysis'!$A$2:$A$2366,'Diversity Analysis'!$F$2:$F$2366,"")</f>
        <v/>
      </c>
      <c r="I5544">
        <v>0</v>
      </c>
      <c r="J5544" s="6">
        <v>0</v>
      </c>
    </row>
    <row r="5545" spans="1:10" x14ac:dyDescent="0.2">
      <c r="A5545" t="s">
        <v>11164</v>
      </c>
      <c r="B5545">
        <f>_xlfn.XLOOKUP(A5545,'Allowed as Qualifiers'!$A$1:$A$1896,'Allowed as Qualifiers'!$B$1:$B$1896,0)</f>
        <v>0</v>
      </c>
      <c r="C5545">
        <f t="shared" si="157"/>
        <v>0</v>
      </c>
      <c r="D5545" t="s">
        <v>11165</v>
      </c>
      <c r="E5545" t="s">
        <v>527</v>
      </c>
      <c r="G5545">
        <v>0</v>
      </c>
      <c r="H5545" t="str">
        <f>_xlfn.XLOOKUP(A5545,'Diversity Analysis'!$A$2:$A$2366,'Diversity Analysis'!$F$2:$F$2366,"")</f>
        <v/>
      </c>
      <c r="I5545">
        <v>0</v>
      </c>
      <c r="J5545" s="6">
        <v>0</v>
      </c>
    </row>
    <row r="5546" spans="1:10" x14ac:dyDescent="0.2">
      <c r="A5546" t="s">
        <v>11166</v>
      </c>
      <c r="B5546">
        <f>_xlfn.XLOOKUP(A5546,'Allowed as Qualifiers'!$A$1:$A$1896,'Allowed as Qualifiers'!$B$1:$B$1896,0)</f>
        <v>0</v>
      </c>
      <c r="C5546">
        <f t="shared" si="157"/>
        <v>0</v>
      </c>
      <c r="D5546" t="s">
        <v>11167</v>
      </c>
      <c r="E5546" t="s">
        <v>527</v>
      </c>
      <c r="G5546">
        <v>0</v>
      </c>
      <c r="H5546" t="str">
        <f>_xlfn.XLOOKUP(A5546,'Diversity Analysis'!$A$2:$A$2366,'Diversity Analysis'!$F$2:$F$2366,"")</f>
        <v/>
      </c>
      <c r="I5546">
        <v>0</v>
      </c>
      <c r="J5546" s="6">
        <v>0</v>
      </c>
    </row>
    <row r="5547" spans="1:10" x14ac:dyDescent="0.2">
      <c r="A5547" t="s">
        <v>11168</v>
      </c>
      <c r="B5547">
        <f>_xlfn.XLOOKUP(A5547,'Allowed as Qualifiers'!$A$1:$A$1896,'Allowed as Qualifiers'!$B$1:$B$1896,0)</f>
        <v>0</v>
      </c>
      <c r="C5547">
        <f t="shared" si="157"/>
        <v>0</v>
      </c>
      <c r="D5547" t="s">
        <v>11169</v>
      </c>
      <c r="E5547" t="s">
        <v>527</v>
      </c>
      <c r="G5547">
        <v>0</v>
      </c>
      <c r="H5547" t="str">
        <f>_xlfn.XLOOKUP(A5547,'Diversity Analysis'!$A$2:$A$2366,'Diversity Analysis'!$F$2:$F$2366,"")</f>
        <v/>
      </c>
      <c r="I5547">
        <v>0</v>
      </c>
      <c r="J5547" s="6">
        <v>0</v>
      </c>
    </row>
    <row r="5548" spans="1:10" x14ac:dyDescent="0.2">
      <c r="A5548" t="s">
        <v>11170</v>
      </c>
      <c r="B5548">
        <f>_xlfn.XLOOKUP(A5548,'Allowed as Qualifiers'!$A$1:$A$1896,'Allowed as Qualifiers'!$B$1:$B$1896,0)</f>
        <v>0</v>
      </c>
      <c r="C5548">
        <f t="shared" si="157"/>
        <v>0</v>
      </c>
      <c r="D5548" t="s">
        <v>11171</v>
      </c>
      <c r="E5548" t="s">
        <v>527</v>
      </c>
      <c r="G5548">
        <v>0</v>
      </c>
      <c r="H5548" t="str">
        <f>_xlfn.XLOOKUP(A5548,'Diversity Analysis'!$A$2:$A$2366,'Diversity Analysis'!$F$2:$F$2366,"")</f>
        <v/>
      </c>
      <c r="I5548">
        <v>0</v>
      </c>
      <c r="J5548" s="6">
        <v>0</v>
      </c>
    </row>
    <row r="5549" spans="1:10" x14ac:dyDescent="0.2">
      <c r="A5549" t="s">
        <v>11172</v>
      </c>
      <c r="B5549">
        <f>_xlfn.XLOOKUP(A5549,'Allowed as Qualifiers'!$A$1:$A$1896,'Allowed as Qualifiers'!$B$1:$B$1896,0)</f>
        <v>0</v>
      </c>
      <c r="C5549">
        <f t="shared" si="157"/>
        <v>0</v>
      </c>
      <c r="D5549" t="s">
        <v>11173</v>
      </c>
      <c r="E5549" t="s">
        <v>527</v>
      </c>
      <c r="G5549">
        <v>0</v>
      </c>
      <c r="H5549" t="str">
        <f>_xlfn.XLOOKUP(A5549,'Diversity Analysis'!$A$2:$A$2366,'Diversity Analysis'!$F$2:$F$2366,"")</f>
        <v/>
      </c>
      <c r="I5549">
        <v>0</v>
      </c>
      <c r="J5549" s="6">
        <v>0</v>
      </c>
    </row>
    <row r="5550" spans="1:10" x14ac:dyDescent="0.2">
      <c r="A5550" t="s">
        <v>11174</v>
      </c>
      <c r="B5550">
        <f>_xlfn.XLOOKUP(A5550,'Allowed as Qualifiers'!$A$1:$A$1896,'Allowed as Qualifiers'!$B$1:$B$1896,0)</f>
        <v>0</v>
      </c>
      <c r="C5550">
        <f t="shared" si="157"/>
        <v>0</v>
      </c>
      <c r="D5550" t="s">
        <v>11175</v>
      </c>
      <c r="E5550" t="s">
        <v>527</v>
      </c>
      <c r="G5550">
        <v>0</v>
      </c>
      <c r="H5550" t="str">
        <f>_xlfn.XLOOKUP(A5550,'Diversity Analysis'!$A$2:$A$2366,'Diversity Analysis'!$F$2:$F$2366,"")</f>
        <v/>
      </c>
      <c r="I5550">
        <v>0</v>
      </c>
      <c r="J5550" s="6">
        <v>0</v>
      </c>
    </row>
    <row r="5551" spans="1:10" x14ac:dyDescent="0.2">
      <c r="A5551" t="s">
        <v>11176</v>
      </c>
      <c r="B5551">
        <f>_xlfn.XLOOKUP(A5551,'Allowed as Qualifiers'!$A$1:$A$1896,'Allowed as Qualifiers'!$B$1:$B$1896,0)</f>
        <v>0</v>
      </c>
      <c r="C5551">
        <f t="shared" si="157"/>
        <v>0</v>
      </c>
      <c r="D5551" t="s">
        <v>11177</v>
      </c>
      <c r="E5551" t="s">
        <v>527</v>
      </c>
      <c r="G5551">
        <v>0</v>
      </c>
      <c r="H5551" t="str">
        <f>_xlfn.XLOOKUP(A5551,'Diversity Analysis'!$A$2:$A$2366,'Diversity Analysis'!$F$2:$F$2366,"")</f>
        <v/>
      </c>
      <c r="I5551">
        <v>0</v>
      </c>
      <c r="J5551" s="6">
        <v>0</v>
      </c>
    </row>
    <row r="5552" spans="1:10" x14ac:dyDescent="0.2">
      <c r="A5552" t="s">
        <v>11178</v>
      </c>
      <c r="B5552">
        <f>_xlfn.XLOOKUP(A5552,'Allowed as Qualifiers'!$A$1:$A$1896,'Allowed as Qualifiers'!$B$1:$B$1896,0)</f>
        <v>0</v>
      </c>
      <c r="C5552">
        <f t="shared" si="157"/>
        <v>0</v>
      </c>
      <c r="D5552" t="s">
        <v>11179</v>
      </c>
      <c r="E5552" t="s">
        <v>527</v>
      </c>
      <c r="G5552">
        <v>0</v>
      </c>
      <c r="H5552" t="str">
        <f>_xlfn.XLOOKUP(A5552,'Diversity Analysis'!$A$2:$A$2366,'Diversity Analysis'!$F$2:$F$2366,"")</f>
        <v/>
      </c>
      <c r="I5552">
        <v>0</v>
      </c>
      <c r="J5552" s="6">
        <v>0</v>
      </c>
    </row>
    <row r="5553" spans="1:10" x14ac:dyDescent="0.2">
      <c r="A5553" t="s">
        <v>11180</v>
      </c>
      <c r="B5553">
        <f>_xlfn.XLOOKUP(A5553,'Allowed as Qualifiers'!$A$1:$A$1896,'Allowed as Qualifiers'!$B$1:$B$1896,0)</f>
        <v>0</v>
      </c>
      <c r="C5553">
        <f t="shared" si="157"/>
        <v>0</v>
      </c>
      <c r="D5553" t="s">
        <v>11181</v>
      </c>
      <c r="E5553" t="s">
        <v>527</v>
      </c>
      <c r="G5553">
        <v>0</v>
      </c>
      <c r="H5553" t="str">
        <f>_xlfn.XLOOKUP(A5553,'Diversity Analysis'!$A$2:$A$2366,'Diversity Analysis'!$F$2:$F$2366,"")</f>
        <v/>
      </c>
      <c r="I5553">
        <v>0</v>
      </c>
      <c r="J5553" s="6">
        <v>0</v>
      </c>
    </row>
    <row r="5554" spans="1:10" x14ac:dyDescent="0.2">
      <c r="A5554" t="s">
        <v>11182</v>
      </c>
      <c r="B5554">
        <f>_xlfn.XLOOKUP(A5554,'Allowed as Qualifiers'!$A$1:$A$1896,'Allowed as Qualifiers'!$B$1:$B$1896,0)</f>
        <v>0</v>
      </c>
      <c r="C5554">
        <f t="shared" si="157"/>
        <v>0</v>
      </c>
      <c r="D5554" t="s">
        <v>11183</v>
      </c>
      <c r="E5554" t="s">
        <v>527</v>
      </c>
      <c r="G5554">
        <v>0</v>
      </c>
      <c r="H5554" t="str">
        <f>_xlfn.XLOOKUP(A5554,'Diversity Analysis'!$A$2:$A$2366,'Diversity Analysis'!$F$2:$F$2366,"")</f>
        <v/>
      </c>
      <c r="I5554">
        <v>0</v>
      </c>
      <c r="J5554" s="6">
        <v>0</v>
      </c>
    </row>
    <row r="5555" spans="1:10" x14ac:dyDescent="0.2">
      <c r="A5555" t="s">
        <v>11184</v>
      </c>
      <c r="B5555">
        <f>_xlfn.XLOOKUP(A5555,'Allowed as Qualifiers'!$A$1:$A$1896,'Allowed as Qualifiers'!$B$1:$B$1896,0)</f>
        <v>0</v>
      </c>
      <c r="C5555">
        <f t="shared" si="157"/>
        <v>0</v>
      </c>
      <c r="D5555" t="s">
        <v>11185</v>
      </c>
      <c r="E5555" t="s">
        <v>527</v>
      </c>
      <c r="G5555">
        <v>0</v>
      </c>
      <c r="H5555" t="str">
        <f>_xlfn.XLOOKUP(A5555,'Diversity Analysis'!$A$2:$A$2366,'Diversity Analysis'!$F$2:$F$2366,"")</f>
        <v/>
      </c>
      <c r="I5555">
        <v>0</v>
      </c>
      <c r="J5555" s="6">
        <v>0</v>
      </c>
    </row>
    <row r="5556" spans="1:10" x14ac:dyDescent="0.2">
      <c r="A5556" t="s">
        <v>11186</v>
      </c>
      <c r="B5556">
        <f>_xlfn.XLOOKUP(A5556,'Allowed as Qualifiers'!$A$1:$A$1896,'Allowed as Qualifiers'!$B$1:$B$1896,0)</f>
        <v>0</v>
      </c>
      <c r="C5556">
        <f t="shared" si="157"/>
        <v>0</v>
      </c>
      <c r="D5556" t="s">
        <v>11187</v>
      </c>
      <c r="E5556" t="s">
        <v>527</v>
      </c>
      <c r="G5556">
        <v>0</v>
      </c>
      <c r="H5556" t="str">
        <f>_xlfn.XLOOKUP(A5556,'Diversity Analysis'!$A$2:$A$2366,'Diversity Analysis'!$F$2:$F$2366,"")</f>
        <v/>
      </c>
      <c r="I5556">
        <v>0</v>
      </c>
      <c r="J5556" s="6">
        <v>0</v>
      </c>
    </row>
    <row r="5557" spans="1:10" x14ac:dyDescent="0.2">
      <c r="A5557" t="s">
        <v>11188</v>
      </c>
      <c r="B5557">
        <f>_xlfn.XLOOKUP(A5557,'Allowed as Qualifiers'!$A$1:$A$1896,'Allowed as Qualifiers'!$B$1:$B$1896,0)</f>
        <v>0</v>
      </c>
      <c r="C5557">
        <f t="shared" si="157"/>
        <v>0</v>
      </c>
      <c r="D5557" t="s">
        <v>11189</v>
      </c>
      <c r="E5557" t="s">
        <v>527</v>
      </c>
      <c r="G5557">
        <v>0</v>
      </c>
      <c r="H5557" t="str">
        <f>_xlfn.XLOOKUP(A5557,'Diversity Analysis'!$A$2:$A$2366,'Diversity Analysis'!$F$2:$F$2366,"")</f>
        <v/>
      </c>
      <c r="I5557">
        <v>0</v>
      </c>
      <c r="J5557" s="6">
        <v>0</v>
      </c>
    </row>
    <row r="5558" spans="1:10" x14ac:dyDescent="0.2">
      <c r="A5558" t="s">
        <v>11190</v>
      </c>
      <c r="B5558">
        <f>_xlfn.XLOOKUP(A5558,'Allowed as Qualifiers'!$A$1:$A$1896,'Allowed as Qualifiers'!$B$1:$B$1896,0)</f>
        <v>0</v>
      </c>
      <c r="C5558">
        <f t="shared" si="157"/>
        <v>0</v>
      </c>
      <c r="D5558" t="s">
        <v>11191</v>
      </c>
      <c r="E5558" t="s">
        <v>527</v>
      </c>
      <c r="G5558">
        <v>0</v>
      </c>
      <c r="H5558" t="str">
        <f>_xlfn.XLOOKUP(A5558,'Diversity Analysis'!$A$2:$A$2366,'Diversity Analysis'!$F$2:$F$2366,"")</f>
        <v/>
      </c>
      <c r="I5558">
        <v>0</v>
      </c>
      <c r="J5558" s="6">
        <v>0</v>
      </c>
    </row>
    <row r="5559" spans="1:10" x14ac:dyDescent="0.2">
      <c r="A5559" t="s">
        <v>11192</v>
      </c>
      <c r="B5559">
        <f>_xlfn.XLOOKUP(A5559,'Allowed as Qualifiers'!$A$1:$A$1896,'Allowed as Qualifiers'!$B$1:$B$1896,0)</f>
        <v>0</v>
      </c>
      <c r="C5559">
        <f t="shared" si="157"/>
        <v>0</v>
      </c>
      <c r="D5559" t="s">
        <v>11193</v>
      </c>
      <c r="E5559" t="s">
        <v>527</v>
      </c>
      <c r="G5559">
        <v>0</v>
      </c>
      <c r="H5559" t="str">
        <f>_xlfn.XLOOKUP(A5559,'Diversity Analysis'!$A$2:$A$2366,'Diversity Analysis'!$F$2:$F$2366,"")</f>
        <v/>
      </c>
      <c r="I5559">
        <v>0</v>
      </c>
      <c r="J5559" s="6">
        <v>0</v>
      </c>
    </row>
    <row r="5560" spans="1:10" x14ac:dyDescent="0.2">
      <c r="A5560" t="s">
        <v>11194</v>
      </c>
      <c r="B5560">
        <f>_xlfn.XLOOKUP(A5560,'Allowed as Qualifiers'!$A$1:$A$1896,'Allowed as Qualifiers'!$B$1:$B$1896,0)</f>
        <v>0</v>
      </c>
      <c r="C5560">
        <f t="shared" si="157"/>
        <v>0</v>
      </c>
      <c r="D5560" t="s">
        <v>11195</v>
      </c>
      <c r="E5560" t="s">
        <v>527</v>
      </c>
      <c r="G5560">
        <v>0</v>
      </c>
      <c r="H5560" t="str">
        <f>_xlfn.XLOOKUP(A5560,'Diversity Analysis'!$A$2:$A$2366,'Diversity Analysis'!$F$2:$F$2366,"")</f>
        <v/>
      </c>
      <c r="I5560">
        <v>0</v>
      </c>
      <c r="J5560" s="6">
        <v>0</v>
      </c>
    </row>
    <row r="5561" spans="1:10" x14ac:dyDescent="0.2">
      <c r="A5561" t="s">
        <v>11196</v>
      </c>
      <c r="B5561">
        <f>_xlfn.XLOOKUP(A5561,'Allowed as Qualifiers'!$A$1:$A$1896,'Allowed as Qualifiers'!$B$1:$B$1896,0)</f>
        <v>0</v>
      </c>
      <c r="C5561">
        <f t="shared" si="157"/>
        <v>0</v>
      </c>
      <c r="D5561" t="s">
        <v>11197</v>
      </c>
      <c r="E5561" t="s">
        <v>527</v>
      </c>
      <c r="G5561">
        <v>0</v>
      </c>
      <c r="H5561" t="str">
        <f>_xlfn.XLOOKUP(A5561,'Diversity Analysis'!$A$2:$A$2366,'Diversity Analysis'!$F$2:$F$2366,"")</f>
        <v/>
      </c>
      <c r="I5561">
        <v>0</v>
      </c>
      <c r="J5561" s="6">
        <v>0</v>
      </c>
    </row>
    <row r="5562" spans="1:10" x14ac:dyDescent="0.2">
      <c r="A5562" t="s">
        <v>11198</v>
      </c>
      <c r="B5562">
        <f>_xlfn.XLOOKUP(A5562,'Allowed as Qualifiers'!$A$1:$A$1896,'Allowed as Qualifiers'!$B$1:$B$1896,0)</f>
        <v>0</v>
      </c>
      <c r="C5562">
        <f t="shared" si="157"/>
        <v>0</v>
      </c>
      <c r="D5562" t="s">
        <v>11199</v>
      </c>
      <c r="E5562" t="s">
        <v>527</v>
      </c>
      <c r="G5562">
        <v>0</v>
      </c>
      <c r="H5562" t="str">
        <f>_xlfn.XLOOKUP(A5562,'Diversity Analysis'!$A$2:$A$2366,'Diversity Analysis'!$F$2:$F$2366,"")</f>
        <v/>
      </c>
      <c r="I5562">
        <v>0</v>
      </c>
      <c r="J5562" s="6">
        <v>0</v>
      </c>
    </row>
    <row r="5563" spans="1:10" x14ac:dyDescent="0.2">
      <c r="A5563" t="s">
        <v>11200</v>
      </c>
      <c r="B5563">
        <f>_xlfn.XLOOKUP(A5563,'Allowed as Qualifiers'!$A$1:$A$1896,'Allowed as Qualifiers'!$B$1:$B$1896,0)</f>
        <v>0</v>
      </c>
      <c r="C5563">
        <f t="shared" si="157"/>
        <v>0</v>
      </c>
      <c r="D5563" t="s">
        <v>11201</v>
      </c>
      <c r="E5563" t="s">
        <v>527</v>
      </c>
      <c r="G5563">
        <v>0</v>
      </c>
      <c r="H5563" t="str">
        <f>_xlfn.XLOOKUP(A5563,'Diversity Analysis'!$A$2:$A$2366,'Diversity Analysis'!$F$2:$F$2366,"")</f>
        <v/>
      </c>
      <c r="I5563">
        <v>0</v>
      </c>
      <c r="J5563" s="6">
        <v>0</v>
      </c>
    </row>
    <row r="5564" spans="1:10" x14ac:dyDescent="0.2">
      <c r="A5564" t="s">
        <v>11202</v>
      </c>
      <c r="B5564">
        <f>_xlfn.XLOOKUP(A5564,'Allowed as Qualifiers'!$A$1:$A$1896,'Allowed as Qualifiers'!$B$1:$B$1896,0)</f>
        <v>0</v>
      </c>
      <c r="C5564">
        <f t="shared" si="157"/>
        <v>0</v>
      </c>
      <c r="D5564" t="s">
        <v>11203</v>
      </c>
      <c r="E5564" t="s">
        <v>527</v>
      </c>
      <c r="G5564">
        <v>0</v>
      </c>
      <c r="H5564" t="str">
        <f>_xlfn.XLOOKUP(A5564,'Diversity Analysis'!$A$2:$A$2366,'Diversity Analysis'!$F$2:$F$2366,"")</f>
        <v/>
      </c>
      <c r="I5564">
        <v>0</v>
      </c>
      <c r="J5564" s="6">
        <v>0</v>
      </c>
    </row>
    <row r="5565" spans="1:10" x14ac:dyDescent="0.2">
      <c r="A5565" t="s">
        <v>11204</v>
      </c>
      <c r="B5565">
        <f>_xlfn.XLOOKUP(A5565,'Allowed as Qualifiers'!$A$1:$A$1896,'Allowed as Qualifiers'!$B$1:$B$1896,0)</f>
        <v>0</v>
      </c>
      <c r="C5565">
        <f t="shared" si="157"/>
        <v>0</v>
      </c>
      <c r="D5565" t="s">
        <v>11205</v>
      </c>
      <c r="E5565" t="s">
        <v>527</v>
      </c>
      <c r="G5565">
        <v>0</v>
      </c>
      <c r="H5565" t="str">
        <f>_xlfn.XLOOKUP(A5565,'Diversity Analysis'!$A$2:$A$2366,'Diversity Analysis'!$F$2:$F$2366,"")</f>
        <v/>
      </c>
      <c r="I5565">
        <v>0</v>
      </c>
      <c r="J5565" s="6">
        <v>0</v>
      </c>
    </row>
    <row r="5566" spans="1:10" x14ac:dyDescent="0.2">
      <c r="A5566" t="s">
        <v>11206</v>
      </c>
      <c r="B5566">
        <f>_xlfn.XLOOKUP(A5566,'Allowed as Qualifiers'!$A$1:$A$1896,'Allowed as Qualifiers'!$B$1:$B$1896,0)</f>
        <v>0</v>
      </c>
      <c r="C5566">
        <f t="shared" si="157"/>
        <v>0</v>
      </c>
      <c r="D5566" t="s">
        <v>11207</v>
      </c>
      <c r="E5566" t="s">
        <v>527</v>
      </c>
      <c r="G5566">
        <v>0</v>
      </c>
      <c r="H5566" t="str">
        <f>_xlfn.XLOOKUP(A5566,'Diversity Analysis'!$A$2:$A$2366,'Diversity Analysis'!$F$2:$F$2366,"")</f>
        <v/>
      </c>
      <c r="I5566">
        <v>0</v>
      </c>
      <c r="J5566" s="6">
        <v>0</v>
      </c>
    </row>
    <row r="5567" spans="1:10" x14ac:dyDescent="0.2">
      <c r="A5567" t="s">
        <v>11208</v>
      </c>
      <c r="B5567">
        <f>_xlfn.XLOOKUP(A5567,'Allowed as Qualifiers'!$A$1:$A$1896,'Allowed as Qualifiers'!$B$1:$B$1896,0)</f>
        <v>0</v>
      </c>
      <c r="C5567">
        <f t="shared" si="157"/>
        <v>0</v>
      </c>
      <c r="D5567" t="s">
        <v>11209</v>
      </c>
      <c r="E5567" t="s">
        <v>527</v>
      </c>
      <c r="G5567">
        <v>0</v>
      </c>
      <c r="H5567" t="str">
        <f>_xlfn.XLOOKUP(A5567,'Diversity Analysis'!$A$2:$A$2366,'Diversity Analysis'!$F$2:$F$2366,"")</f>
        <v/>
      </c>
      <c r="I5567">
        <v>0</v>
      </c>
      <c r="J5567" s="6">
        <v>0</v>
      </c>
    </row>
    <row r="5568" spans="1:10" x14ac:dyDescent="0.2">
      <c r="A5568" t="s">
        <v>11210</v>
      </c>
      <c r="B5568">
        <f>_xlfn.XLOOKUP(A5568,'Allowed as Qualifiers'!$A$1:$A$1896,'Allowed as Qualifiers'!$B$1:$B$1896,0)</f>
        <v>0</v>
      </c>
      <c r="C5568">
        <f t="shared" si="157"/>
        <v>0</v>
      </c>
      <c r="D5568" t="s">
        <v>11211</v>
      </c>
      <c r="E5568" t="s">
        <v>527</v>
      </c>
      <c r="G5568">
        <v>0</v>
      </c>
      <c r="H5568" t="str">
        <f>_xlfn.XLOOKUP(A5568,'Diversity Analysis'!$A$2:$A$2366,'Diversity Analysis'!$F$2:$F$2366,"")</f>
        <v/>
      </c>
      <c r="I5568">
        <v>0</v>
      </c>
      <c r="J5568" s="6">
        <v>0</v>
      </c>
    </row>
    <row r="5569" spans="1:10" x14ac:dyDescent="0.2">
      <c r="A5569" t="s">
        <v>11212</v>
      </c>
      <c r="B5569">
        <f>_xlfn.XLOOKUP(A5569,'Allowed as Qualifiers'!$A$1:$A$1896,'Allowed as Qualifiers'!$B$1:$B$1896,0)</f>
        <v>0</v>
      </c>
      <c r="C5569">
        <f t="shared" si="157"/>
        <v>0</v>
      </c>
      <c r="D5569" t="s">
        <v>11213</v>
      </c>
      <c r="E5569" t="s">
        <v>527</v>
      </c>
      <c r="G5569">
        <v>0</v>
      </c>
      <c r="H5569" t="str">
        <f>_xlfn.XLOOKUP(A5569,'Diversity Analysis'!$A$2:$A$2366,'Diversity Analysis'!$F$2:$F$2366,"")</f>
        <v/>
      </c>
      <c r="I5569">
        <v>0</v>
      </c>
      <c r="J5569" s="6">
        <v>0</v>
      </c>
    </row>
    <row r="5570" spans="1:10" x14ac:dyDescent="0.2">
      <c r="A5570" t="s">
        <v>11214</v>
      </c>
      <c r="B5570">
        <f>_xlfn.XLOOKUP(A5570,'Allowed as Qualifiers'!$A$1:$A$1896,'Allowed as Qualifiers'!$B$1:$B$1896,0)</f>
        <v>0</v>
      </c>
      <c r="C5570">
        <f t="shared" si="157"/>
        <v>0</v>
      </c>
      <c r="D5570" t="s">
        <v>11215</v>
      </c>
      <c r="E5570" t="s">
        <v>527</v>
      </c>
      <c r="G5570">
        <v>0</v>
      </c>
      <c r="H5570" t="str">
        <f>_xlfn.XLOOKUP(A5570,'Diversity Analysis'!$A$2:$A$2366,'Diversity Analysis'!$F$2:$F$2366,"")</f>
        <v/>
      </c>
      <c r="I5570">
        <v>0</v>
      </c>
      <c r="J5570" s="6">
        <v>0</v>
      </c>
    </row>
    <row r="5571" spans="1:10" x14ac:dyDescent="0.2">
      <c r="A5571" t="s">
        <v>11216</v>
      </c>
      <c r="B5571">
        <f>_xlfn.XLOOKUP(A5571,'Allowed as Qualifiers'!$A$1:$A$1896,'Allowed as Qualifiers'!$B$1:$B$1896,0)</f>
        <v>0</v>
      </c>
      <c r="C5571">
        <f t="shared" ref="C5571:C5634" si="158">IF(B5571=1,1,0)*IF(G5571&gt;0,1,0)</f>
        <v>0</v>
      </c>
      <c r="D5571" t="s">
        <v>11217</v>
      </c>
      <c r="E5571" t="s">
        <v>527</v>
      </c>
      <c r="G5571">
        <v>0</v>
      </c>
      <c r="H5571" t="str">
        <f>_xlfn.XLOOKUP(A5571,'Diversity Analysis'!$A$2:$A$2366,'Diversity Analysis'!$F$2:$F$2366,"")</f>
        <v/>
      </c>
      <c r="I5571">
        <v>0</v>
      </c>
      <c r="J5571" s="6">
        <v>0</v>
      </c>
    </row>
    <row r="5572" spans="1:10" x14ac:dyDescent="0.2">
      <c r="A5572" t="s">
        <v>11218</v>
      </c>
      <c r="B5572">
        <f>_xlfn.XLOOKUP(A5572,'Allowed as Qualifiers'!$A$1:$A$1896,'Allowed as Qualifiers'!$B$1:$B$1896,0)</f>
        <v>0</v>
      </c>
      <c r="C5572">
        <f t="shared" si="158"/>
        <v>0</v>
      </c>
      <c r="D5572" t="s">
        <v>11219</v>
      </c>
      <c r="E5572" t="s">
        <v>527</v>
      </c>
      <c r="G5572">
        <v>0</v>
      </c>
      <c r="H5572" t="str">
        <f>_xlfn.XLOOKUP(A5572,'Diversity Analysis'!$A$2:$A$2366,'Diversity Analysis'!$F$2:$F$2366,"")</f>
        <v/>
      </c>
      <c r="I5572">
        <v>0</v>
      </c>
      <c r="J5572" s="6">
        <v>0</v>
      </c>
    </row>
    <row r="5573" spans="1:10" x14ac:dyDescent="0.2">
      <c r="A5573" t="s">
        <v>11220</v>
      </c>
      <c r="B5573">
        <f>_xlfn.XLOOKUP(A5573,'Allowed as Qualifiers'!$A$1:$A$1896,'Allowed as Qualifiers'!$B$1:$B$1896,0)</f>
        <v>0</v>
      </c>
      <c r="C5573">
        <f t="shared" si="158"/>
        <v>0</v>
      </c>
      <c r="D5573" t="s">
        <v>11221</v>
      </c>
      <c r="E5573" t="s">
        <v>527</v>
      </c>
      <c r="G5573">
        <v>0</v>
      </c>
      <c r="H5573" t="str">
        <f>_xlfn.XLOOKUP(A5573,'Diversity Analysis'!$A$2:$A$2366,'Diversity Analysis'!$F$2:$F$2366,"")</f>
        <v/>
      </c>
      <c r="I5573">
        <v>0</v>
      </c>
      <c r="J5573" s="6">
        <v>0</v>
      </c>
    </row>
    <row r="5574" spans="1:10" x14ac:dyDescent="0.2">
      <c r="A5574" t="s">
        <v>11222</v>
      </c>
      <c r="B5574">
        <f>_xlfn.XLOOKUP(A5574,'Allowed as Qualifiers'!$A$1:$A$1896,'Allowed as Qualifiers'!$B$1:$B$1896,0)</f>
        <v>0</v>
      </c>
      <c r="C5574">
        <f t="shared" si="158"/>
        <v>0</v>
      </c>
      <c r="D5574" t="s">
        <v>11223</v>
      </c>
      <c r="E5574" t="s">
        <v>527</v>
      </c>
      <c r="G5574">
        <v>0</v>
      </c>
      <c r="H5574" t="str">
        <f>_xlfn.XLOOKUP(A5574,'Diversity Analysis'!$A$2:$A$2366,'Diversity Analysis'!$F$2:$F$2366,"")</f>
        <v/>
      </c>
      <c r="I5574">
        <v>0</v>
      </c>
      <c r="J5574" s="6">
        <v>0</v>
      </c>
    </row>
    <row r="5575" spans="1:10" x14ac:dyDescent="0.2">
      <c r="A5575" t="s">
        <v>11224</v>
      </c>
      <c r="B5575">
        <f>_xlfn.XLOOKUP(A5575,'Allowed as Qualifiers'!$A$1:$A$1896,'Allowed as Qualifiers'!$B$1:$B$1896,0)</f>
        <v>0</v>
      </c>
      <c r="C5575">
        <f t="shared" si="158"/>
        <v>0</v>
      </c>
      <c r="D5575" t="s">
        <v>11225</v>
      </c>
      <c r="E5575" t="s">
        <v>527</v>
      </c>
      <c r="G5575">
        <v>0</v>
      </c>
      <c r="H5575" t="str">
        <f>_xlfn.XLOOKUP(A5575,'Diversity Analysis'!$A$2:$A$2366,'Diversity Analysis'!$F$2:$F$2366,"")</f>
        <v/>
      </c>
      <c r="I5575">
        <v>0</v>
      </c>
      <c r="J5575" s="6">
        <v>0</v>
      </c>
    </row>
    <row r="5576" spans="1:10" x14ac:dyDescent="0.2">
      <c r="A5576" t="s">
        <v>11226</v>
      </c>
      <c r="B5576">
        <f>_xlfn.XLOOKUP(A5576,'Allowed as Qualifiers'!$A$1:$A$1896,'Allowed as Qualifiers'!$B$1:$B$1896,0)</f>
        <v>0</v>
      </c>
      <c r="C5576">
        <f t="shared" si="158"/>
        <v>0</v>
      </c>
      <c r="D5576" t="s">
        <v>11227</v>
      </c>
      <c r="E5576" t="s">
        <v>527</v>
      </c>
      <c r="G5576">
        <v>0</v>
      </c>
      <c r="H5576" t="str">
        <f>_xlfn.XLOOKUP(A5576,'Diversity Analysis'!$A$2:$A$2366,'Diversity Analysis'!$F$2:$F$2366,"")</f>
        <v/>
      </c>
      <c r="I5576">
        <v>0</v>
      </c>
      <c r="J5576" s="6">
        <v>0</v>
      </c>
    </row>
    <row r="5577" spans="1:10" x14ac:dyDescent="0.2">
      <c r="A5577" t="s">
        <v>11228</v>
      </c>
      <c r="B5577">
        <f>_xlfn.XLOOKUP(A5577,'Allowed as Qualifiers'!$A$1:$A$1896,'Allowed as Qualifiers'!$B$1:$B$1896,0)</f>
        <v>0</v>
      </c>
      <c r="C5577">
        <f t="shared" si="158"/>
        <v>0</v>
      </c>
      <c r="D5577" t="s">
        <v>11229</v>
      </c>
      <c r="E5577" t="s">
        <v>527</v>
      </c>
      <c r="G5577">
        <v>0</v>
      </c>
      <c r="H5577" t="str">
        <f>_xlfn.XLOOKUP(A5577,'Diversity Analysis'!$A$2:$A$2366,'Diversity Analysis'!$F$2:$F$2366,"")</f>
        <v/>
      </c>
      <c r="I5577">
        <v>0</v>
      </c>
      <c r="J5577" s="6">
        <v>0</v>
      </c>
    </row>
    <row r="5578" spans="1:10" x14ac:dyDescent="0.2">
      <c r="A5578" t="s">
        <v>11230</v>
      </c>
      <c r="B5578">
        <f>_xlfn.XLOOKUP(A5578,'Allowed as Qualifiers'!$A$1:$A$1896,'Allowed as Qualifiers'!$B$1:$B$1896,0)</f>
        <v>1</v>
      </c>
      <c r="C5578">
        <f t="shared" si="158"/>
        <v>0</v>
      </c>
      <c r="D5578" t="s">
        <v>11231</v>
      </c>
      <c r="E5578" t="s">
        <v>527</v>
      </c>
      <c r="G5578">
        <v>0</v>
      </c>
      <c r="H5578" t="str">
        <f>_xlfn.XLOOKUP(A5578,'Diversity Analysis'!$A$2:$A$2366,'Diversity Analysis'!$F$2:$F$2366,"")</f>
        <v/>
      </c>
      <c r="I5578">
        <v>0</v>
      </c>
      <c r="J5578" s="6">
        <v>0</v>
      </c>
    </row>
    <row r="5579" spans="1:10" x14ac:dyDescent="0.2">
      <c r="A5579" t="s">
        <v>11232</v>
      </c>
      <c r="B5579">
        <f>_xlfn.XLOOKUP(A5579,'Allowed as Qualifiers'!$A$1:$A$1896,'Allowed as Qualifiers'!$B$1:$B$1896,0)</f>
        <v>0</v>
      </c>
      <c r="C5579">
        <f t="shared" si="158"/>
        <v>0</v>
      </c>
      <c r="D5579" t="s">
        <v>11233</v>
      </c>
      <c r="E5579" t="s">
        <v>527</v>
      </c>
      <c r="G5579">
        <v>0</v>
      </c>
      <c r="H5579" t="str">
        <f>_xlfn.XLOOKUP(A5579,'Diversity Analysis'!$A$2:$A$2366,'Diversity Analysis'!$F$2:$F$2366,"")</f>
        <v/>
      </c>
      <c r="I5579">
        <v>0</v>
      </c>
      <c r="J5579" s="6">
        <v>0</v>
      </c>
    </row>
    <row r="5580" spans="1:10" x14ac:dyDescent="0.2">
      <c r="A5580" t="s">
        <v>11234</v>
      </c>
      <c r="B5580">
        <f>_xlfn.XLOOKUP(A5580,'Allowed as Qualifiers'!$A$1:$A$1896,'Allowed as Qualifiers'!$B$1:$B$1896,0)</f>
        <v>0</v>
      </c>
      <c r="C5580">
        <f t="shared" si="158"/>
        <v>0</v>
      </c>
      <c r="D5580" t="s">
        <v>11235</v>
      </c>
      <c r="E5580" t="s">
        <v>527</v>
      </c>
      <c r="G5580">
        <v>0</v>
      </c>
      <c r="H5580" t="str">
        <f>_xlfn.XLOOKUP(A5580,'Diversity Analysis'!$A$2:$A$2366,'Diversity Analysis'!$F$2:$F$2366,"")</f>
        <v/>
      </c>
      <c r="I5580">
        <v>0</v>
      </c>
      <c r="J5580" s="6">
        <v>0</v>
      </c>
    </row>
    <row r="5581" spans="1:10" x14ac:dyDescent="0.2">
      <c r="A5581" t="s">
        <v>11236</v>
      </c>
      <c r="B5581">
        <f>_xlfn.XLOOKUP(A5581,'Allowed as Qualifiers'!$A$1:$A$1896,'Allowed as Qualifiers'!$B$1:$B$1896,0)</f>
        <v>0</v>
      </c>
      <c r="C5581">
        <f t="shared" si="158"/>
        <v>0</v>
      </c>
      <c r="D5581" t="s">
        <v>11237</v>
      </c>
      <c r="E5581" t="s">
        <v>527</v>
      </c>
      <c r="G5581">
        <v>0</v>
      </c>
      <c r="H5581" t="str">
        <f>_xlfn.XLOOKUP(A5581,'Diversity Analysis'!$A$2:$A$2366,'Diversity Analysis'!$F$2:$F$2366,"")</f>
        <v/>
      </c>
      <c r="I5581">
        <v>0</v>
      </c>
      <c r="J5581" s="6">
        <v>0</v>
      </c>
    </row>
    <row r="5582" spans="1:10" x14ac:dyDescent="0.2">
      <c r="A5582" t="s">
        <v>11238</v>
      </c>
      <c r="B5582">
        <f>_xlfn.XLOOKUP(A5582,'Allowed as Qualifiers'!$A$1:$A$1896,'Allowed as Qualifiers'!$B$1:$B$1896,0)</f>
        <v>0</v>
      </c>
      <c r="C5582">
        <f t="shared" si="158"/>
        <v>0</v>
      </c>
      <c r="D5582" t="s">
        <v>11239</v>
      </c>
      <c r="E5582" t="s">
        <v>527</v>
      </c>
      <c r="G5582">
        <v>0</v>
      </c>
      <c r="H5582" t="str">
        <f>_xlfn.XLOOKUP(A5582,'Diversity Analysis'!$A$2:$A$2366,'Diversity Analysis'!$F$2:$F$2366,"")</f>
        <v/>
      </c>
      <c r="I5582">
        <v>0</v>
      </c>
      <c r="J5582" s="6">
        <v>0</v>
      </c>
    </row>
    <row r="5583" spans="1:10" x14ac:dyDescent="0.2">
      <c r="A5583" t="s">
        <v>11240</v>
      </c>
      <c r="B5583">
        <f>_xlfn.XLOOKUP(A5583,'Allowed as Qualifiers'!$A$1:$A$1896,'Allowed as Qualifiers'!$B$1:$B$1896,0)</f>
        <v>0</v>
      </c>
      <c r="C5583">
        <f t="shared" si="158"/>
        <v>0</v>
      </c>
      <c r="D5583" t="s">
        <v>11241</v>
      </c>
      <c r="E5583" t="s">
        <v>527</v>
      </c>
      <c r="G5583">
        <v>0</v>
      </c>
      <c r="H5583" t="str">
        <f>_xlfn.XLOOKUP(A5583,'Diversity Analysis'!$A$2:$A$2366,'Diversity Analysis'!$F$2:$F$2366,"")</f>
        <v/>
      </c>
      <c r="I5583">
        <v>0</v>
      </c>
      <c r="J5583" s="6">
        <v>0</v>
      </c>
    </row>
    <row r="5584" spans="1:10" x14ac:dyDescent="0.2">
      <c r="A5584" t="s">
        <v>11242</v>
      </c>
      <c r="B5584">
        <f>_xlfn.XLOOKUP(A5584,'Allowed as Qualifiers'!$A$1:$A$1896,'Allowed as Qualifiers'!$B$1:$B$1896,0)</f>
        <v>0</v>
      </c>
      <c r="C5584">
        <f t="shared" si="158"/>
        <v>0</v>
      </c>
      <c r="D5584" t="s">
        <v>11243</v>
      </c>
      <c r="E5584" t="s">
        <v>527</v>
      </c>
      <c r="G5584">
        <v>0</v>
      </c>
      <c r="H5584" t="str">
        <f>_xlfn.XLOOKUP(A5584,'Diversity Analysis'!$A$2:$A$2366,'Diversity Analysis'!$F$2:$F$2366,"")</f>
        <v/>
      </c>
      <c r="I5584">
        <v>0</v>
      </c>
      <c r="J5584" s="6">
        <v>0</v>
      </c>
    </row>
    <row r="5585" spans="1:10" x14ac:dyDescent="0.2">
      <c r="A5585" t="s">
        <v>11244</v>
      </c>
      <c r="B5585">
        <f>_xlfn.XLOOKUP(A5585,'Allowed as Qualifiers'!$A$1:$A$1896,'Allowed as Qualifiers'!$B$1:$B$1896,0)</f>
        <v>0</v>
      </c>
      <c r="C5585">
        <f t="shared" si="158"/>
        <v>0</v>
      </c>
      <c r="D5585" t="s">
        <v>11245</v>
      </c>
      <c r="E5585" t="s">
        <v>527</v>
      </c>
      <c r="G5585">
        <v>0</v>
      </c>
      <c r="H5585" t="str">
        <f>_xlfn.XLOOKUP(A5585,'Diversity Analysis'!$A$2:$A$2366,'Diversity Analysis'!$F$2:$F$2366,"")</f>
        <v/>
      </c>
      <c r="I5585">
        <v>0</v>
      </c>
      <c r="J5585" s="6">
        <v>0</v>
      </c>
    </row>
    <row r="5586" spans="1:10" x14ac:dyDescent="0.2">
      <c r="A5586" t="s">
        <v>11246</v>
      </c>
      <c r="B5586">
        <f>_xlfn.XLOOKUP(A5586,'Allowed as Qualifiers'!$A$1:$A$1896,'Allowed as Qualifiers'!$B$1:$B$1896,0)</f>
        <v>0</v>
      </c>
      <c r="C5586">
        <f t="shared" si="158"/>
        <v>0</v>
      </c>
      <c r="D5586" t="s">
        <v>11247</v>
      </c>
      <c r="E5586" t="s">
        <v>527</v>
      </c>
      <c r="G5586">
        <v>0</v>
      </c>
      <c r="H5586" t="str">
        <f>_xlfn.XLOOKUP(A5586,'Diversity Analysis'!$A$2:$A$2366,'Diversity Analysis'!$F$2:$F$2366,"")</f>
        <v/>
      </c>
      <c r="I5586">
        <v>0</v>
      </c>
      <c r="J5586" s="6">
        <v>0</v>
      </c>
    </row>
    <row r="5587" spans="1:10" x14ac:dyDescent="0.2">
      <c r="A5587" t="s">
        <v>11248</v>
      </c>
      <c r="B5587">
        <f>_xlfn.XLOOKUP(A5587,'Allowed as Qualifiers'!$A$1:$A$1896,'Allowed as Qualifiers'!$B$1:$B$1896,0)</f>
        <v>0</v>
      </c>
      <c r="C5587">
        <f t="shared" si="158"/>
        <v>0</v>
      </c>
      <c r="D5587" t="s">
        <v>11249</v>
      </c>
      <c r="E5587" t="s">
        <v>527</v>
      </c>
      <c r="G5587">
        <v>0</v>
      </c>
      <c r="H5587" t="str">
        <f>_xlfn.XLOOKUP(A5587,'Diversity Analysis'!$A$2:$A$2366,'Diversity Analysis'!$F$2:$F$2366,"")</f>
        <v/>
      </c>
      <c r="I5587">
        <v>0</v>
      </c>
      <c r="J5587" s="6">
        <v>0</v>
      </c>
    </row>
    <row r="5588" spans="1:10" x14ac:dyDescent="0.2">
      <c r="A5588" t="s">
        <v>11250</v>
      </c>
      <c r="B5588">
        <f>_xlfn.XLOOKUP(A5588,'Allowed as Qualifiers'!$A$1:$A$1896,'Allowed as Qualifiers'!$B$1:$B$1896,0)</f>
        <v>0</v>
      </c>
      <c r="C5588">
        <f t="shared" si="158"/>
        <v>0</v>
      </c>
      <c r="D5588" t="s">
        <v>11251</v>
      </c>
      <c r="G5588">
        <v>0</v>
      </c>
      <c r="H5588" t="str">
        <f>_xlfn.XLOOKUP(A5588,'Diversity Analysis'!$A$2:$A$2366,'Diversity Analysis'!$F$2:$F$2366,"")</f>
        <v/>
      </c>
      <c r="I5588">
        <v>0</v>
      </c>
      <c r="J5588" s="6">
        <v>0</v>
      </c>
    </row>
    <row r="5589" spans="1:10" x14ac:dyDescent="0.2">
      <c r="A5589" t="s">
        <v>11252</v>
      </c>
      <c r="B5589">
        <f>_xlfn.XLOOKUP(A5589,'Allowed as Qualifiers'!$A$1:$A$1896,'Allowed as Qualifiers'!$B$1:$B$1896,0)</f>
        <v>0</v>
      </c>
      <c r="C5589">
        <f t="shared" si="158"/>
        <v>0</v>
      </c>
      <c r="D5589" t="s">
        <v>11253</v>
      </c>
      <c r="G5589">
        <v>0</v>
      </c>
      <c r="H5589" t="str">
        <f>_xlfn.XLOOKUP(A5589,'Diversity Analysis'!$A$2:$A$2366,'Diversity Analysis'!$F$2:$F$2366,"")</f>
        <v/>
      </c>
      <c r="I5589">
        <v>0</v>
      </c>
      <c r="J5589" s="6">
        <v>0</v>
      </c>
    </row>
    <row r="5590" spans="1:10" x14ac:dyDescent="0.2">
      <c r="A5590" t="s">
        <v>11254</v>
      </c>
      <c r="B5590">
        <f>_xlfn.XLOOKUP(A5590,'Allowed as Qualifiers'!$A$1:$A$1896,'Allowed as Qualifiers'!$B$1:$B$1896,0)</f>
        <v>0</v>
      </c>
      <c r="C5590">
        <f t="shared" si="158"/>
        <v>0</v>
      </c>
      <c r="D5590" t="s">
        <v>11255</v>
      </c>
      <c r="G5590">
        <v>0</v>
      </c>
      <c r="H5590" t="str">
        <f>_xlfn.XLOOKUP(A5590,'Diversity Analysis'!$A$2:$A$2366,'Diversity Analysis'!$F$2:$F$2366,"")</f>
        <v/>
      </c>
      <c r="I5590">
        <v>0</v>
      </c>
      <c r="J5590" s="6">
        <v>0</v>
      </c>
    </row>
    <row r="5591" spans="1:10" x14ac:dyDescent="0.2">
      <c r="A5591" t="s">
        <v>11256</v>
      </c>
      <c r="B5591">
        <f>_xlfn.XLOOKUP(A5591,'Allowed as Qualifiers'!$A$1:$A$1896,'Allowed as Qualifiers'!$B$1:$B$1896,0)</f>
        <v>0</v>
      </c>
      <c r="C5591">
        <f t="shared" si="158"/>
        <v>0</v>
      </c>
      <c r="D5591" t="s">
        <v>11257</v>
      </c>
      <c r="G5591">
        <v>0</v>
      </c>
      <c r="H5591" t="str">
        <f>_xlfn.XLOOKUP(A5591,'Diversity Analysis'!$A$2:$A$2366,'Diversity Analysis'!$F$2:$F$2366,"")</f>
        <v/>
      </c>
      <c r="I5591">
        <v>0</v>
      </c>
      <c r="J5591" s="6">
        <v>0</v>
      </c>
    </row>
    <row r="5592" spans="1:10" x14ac:dyDescent="0.2">
      <c r="A5592" t="s">
        <v>11258</v>
      </c>
      <c r="B5592">
        <f>_xlfn.XLOOKUP(A5592,'Allowed as Qualifiers'!$A$1:$A$1896,'Allowed as Qualifiers'!$B$1:$B$1896,0)</f>
        <v>0</v>
      </c>
      <c r="C5592">
        <f t="shared" si="158"/>
        <v>0</v>
      </c>
      <c r="D5592" t="s">
        <v>11259</v>
      </c>
      <c r="G5592">
        <v>0</v>
      </c>
      <c r="H5592" t="str">
        <f>_xlfn.XLOOKUP(A5592,'Diversity Analysis'!$A$2:$A$2366,'Diversity Analysis'!$F$2:$F$2366,"")</f>
        <v/>
      </c>
      <c r="I5592">
        <v>0</v>
      </c>
      <c r="J5592" s="6">
        <v>0</v>
      </c>
    </row>
    <row r="5593" spans="1:10" x14ac:dyDescent="0.2">
      <c r="A5593" t="s">
        <v>11260</v>
      </c>
      <c r="B5593">
        <f>_xlfn.XLOOKUP(A5593,'Allowed as Qualifiers'!$A$1:$A$1896,'Allowed as Qualifiers'!$B$1:$B$1896,0)</f>
        <v>0</v>
      </c>
      <c r="C5593">
        <f t="shared" si="158"/>
        <v>0</v>
      </c>
      <c r="D5593" t="s">
        <v>11261</v>
      </c>
      <c r="G5593">
        <v>0</v>
      </c>
      <c r="H5593" t="str">
        <f>_xlfn.XLOOKUP(A5593,'Diversity Analysis'!$A$2:$A$2366,'Diversity Analysis'!$F$2:$F$2366,"")</f>
        <v/>
      </c>
      <c r="I5593">
        <v>0</v>
      </c>
      <c r="J5593" s="6">
        <v>0</v>
      </c>
    </row>
    <row r="5594" spans="1:10" x14ac:dyDescent="0.2">
      <c r="A5594" t="s">
        <v>11262</v>
      </c>
      <c r="B5594">
        <f>_xlfn.XLOOKUP(A5594,'Allowed as Qualifiers'!$A$1:$A$1896,'Allowed as Qualifiers'!$B$1:$B$1896,0)</f>
        <v>0</v>
      </c>
      <c r="C5594">
        <f t="shared" si="158"/>
        <v>0</v>
      </c>
      <c r="D5594" t="s">
        <v>11263</v>
      </c>
      <c r="G5594">
        <v>0</v>
      </c>
      <c r="H5594" t="str">
        <f>_xlfn.XLOOKUP(A5594,'Diversity Analysis'!$A$2:$A$2366,'Diversity Analysis'!$F$2:$F$2366,"")</f>
        <v/>
      </c>
      <c r="I5594">
        <v>0</v>
      </c>
      <c r="J5594" s="6">
        <v>0</v>
      </c>
    </row>
    <row r="5595" spans="1:10" x14ac:dyDescent="0.2">
      <c r="A5595" t="s">
        <v>11264</v>
      </c>
      <c r="B5595">
        <f>_xlfn.XLOOKUP(A5595,'Allowed as Qualifiers'!$A$1:$A$1896,'Allowed as Qualifiers'!$B$1:$B$1896,0)</f>
        <v>0</v>
      </c>
      <c r="C5595">
        <f t="shared" si="158"/>
        <v>0</v>
      </c>
      <c r="D5595" t="s">
        <v>11265</v>
      </c>
      <c r="G5595">
        <v>0</v>
      </c>
      <c r="H5595" t="str">
        <f>_xlfn.XLOOKUP(A5595,'Diversity Analysis'!$A$2:$A$2366,'Diversity Analysis'!$F$2:$F$2366,"")</f>
        <v/>
      </c>
      <c r="I5595">
        <v>0</v>
      </c>
      <c r="J5595" s="6">
        <v>0</v>
      </c>
    </row>
    <row r="5596" spans="1:10" x14ac:dyDescent="0.2">
      <c r="A5596" t="s">
        <v>11266</v>
      </c>
      <c r="B5596">
        <f>_xlfn.XLOOKUP(A5596,'Allowed as Qualifiers'!$A$1:$A$1896,'Allowed as Qualifiers'!$B$1:$B$1896,0)</f>
        <v>0</v>
      </c>
      <c r="C5596">
        <f t="shared" si="158"/>
        <v>0</v>
      </c>
      <c r="D5596" t="s">
        <v>11267</v>
      </c>
      <c r="G5596">
        <v>0</v>
      </c>
      <c r="H5596" t="str">
        <f>_xlfn.XLOOKUP(A5596,'Diversity Analysis'!$A$2:$A$2366,'Diversity Analysis'!$F$2:$F$2366,"")</f>
        <v/>
      </c>
      <c r="I5596">
        <v>0</v>
      </c>
      <c r="J5596" s="6">
        <v>0</v>
      </c>
    </row>
    <row r="5597" spans="1:10" x14ac:dyDescent="0.2">
      <c r="A5597" t="s">
        <v>11268</v>
      </c>
      <c r="B5597">
        <f>_xlfn.XLOOKUP(A5597,'Allowed as Qualifiers'!$A$1:$A$1896,'Allowed as Qualifiers'!$B$1:$B$1896,0)</f>
        <v>0</v>
      </c>
      <c r="C5597">
        <f t="shared" si="158"/>
        <v>0</v>
      </c>
      <c r="D5597" t="s">
        <v>11269</v>
      </c>
      <c r="G5597">
        <v>0</v>
      </c>
      <c r="H5597" t="str">
        <f>_xlfn.XLOOKUP(A5597,'Diversity Analysis'!$A$2:$A$2366,'Diversity Analysis'!$F$2:$F$2366,"")</f>
        <v/>
      </c>
      <c r="I5597">
        <v>0</v>
      </c>
      <c r="J5597" s="6">
        <v>0</v>
      </c>
    </row>
    <row r="5598" spans="1:10" x14ac:dyDescent="0.2">
      <c r="A5598" t="s">
        <v>11270</v>
      </c>
      <c r="B5598">
        <f>_xlfn.XLOOKUP(A5598,'Allowed as Qualifiers'!$A$1:$A$1896,'Allowed as Qualifiers'!$B$1:$B$1896,0)</f>
        <v>1</v>
      </c>
      <c r="C5598">
        <f t="shared" si="158"/>
        <v>0</v>
      </c>
      <c r="D5598" t="s">
        <v>11271</v>
      </c>
      <c r="G5598">
        <v>0</v>
      </c>
      <c r="H5598" t="str">
        <f>_xlfn.XLOOKUP(A5598,'Diversity Analysis'!$A$2:$A$2366,'Diversity Analysis'!$F$2:$F$2366,"")</f>
        <v/>
      </c>
      <c r="I5598">
        <v>0</v>
      </c>
      <c r="J5598" s="6">
        <v>0</v>
      </c>
    </row>
    <row r="5599" spans="1:10" x14ac:dyDescent="0.2">
      <c r="A5599" t="s">
        <v>11272</v>
      </c>
      <c r="B5599">
        <f>_xlfn.XLOOKUP(A5599,'Allowed as Qualifiers'!$A$1:$A$1896,'Allowed as Qualifiers'!$B$1:$B$1896,0)</f>
        <v>0</v>
      </c>
      <c r="C5599">
        <f t="shared" si="158"/>
        <v>0</v>
      </c>
      <c r="D5599" t="s">
        <v>11273</v>
      </c>
      <c r="G5599">
        <v>0</v>
      </c>
      <c r="H5599" t="str">
        <f>_xlfn.XLOOKUP(A5599,'Diversity Analysis'!$A$2:$A$2366,'Diversity Analysis'!$F$2:$F$2366,"")</f>
        <v/>
      </c>
      <c r="I5599">
        <v>0</v>
      </c>
      <c r="J5599" s="6">
        <v>0</v>
      </c>
    </row>
    <row r="5600" spans="1:10" x14ac:dyDescent="0.2">
      <c r="A5600" t="s">
        <v>11274</v>
      </c>
      <c r="B5600">
        <f>_xlfn.XLOOKUP(A5600,'Allowed as Qualifiers'!$A$1:$A$1896,'Allowed as Qualifiers'!$B$1:$B$1896,0)</f>
        <v>0</v>
      </c>
      <c r="C5600">
        <f t="shared" si="158"/>
        <v>0</v>
      </c>
      <c r="D5600" t="s">
        <v>11275</v>
      </c>
      <c r="G5600">
        <v>0</v>
      </c>
      <c r="H5600" t="str">
        <f>_xlfn.XLOOKUP(A5600,'Diversity Analysis'!$A$2:$A$2366,'Diversity Analysis'!$F$2:$F$2366,"")</f>
        <v/>
      </c>
      <c r="I5600">
        <v>0</v>
      </c>
      <c r="J5600" s="6">
        <v>0</v>
      </c>
    </row>
    <row r="5601" spans="1:10" x14ac:dyDescent="0.2">
      <c r="A5601" t="s">
        <v>11276</v>
      </c>
      <c r="B5601">
        <f>_xlfn.XLOOKUP(A5601,'Allowed as Qualifiers'!$A$1:$A$1896,'Allowed as Qualifiers'!$B$1:$B$1896,0)</f>
        <v>0</v>
      </c>
      <c r="C5601">
        <f t="shared" si="158"/>
        <v>0</v>
      </c>
      <c r="D5601" t="s">
        <v>11277</v>
      </c>
      <c r="G5601">
        <v>0</v>
      </c>
      <c r="H5601" t="str">
        <f>_xlfn.XLOOKUP(A5601,'Diversity Analysis'!$A$2:$A$2366,'Diversity Analysis'!$F$2:$F$2366,"")</f>
        <v/>
      </c>
      <c r="I5601">
        <v>0</v>
      </c>
      <c r="J5601" s="6">
        <v>0</v>
      </c>
    </row>
    <row r="5602" spans="1:10" x14ac:dyDescent="0.2">
      <c r="A5602" t="s">
        <v>11278</v>
      </c>
      <c r="B5602">
        <f>_xlfn.XLOOKUP(A5602,'Allowed as Qualifiers'!$A$1:$A$1896,'Allowed as Qualifiers'!$B$1:$B$1896,0)</f>
        <v>0</v>
      </c>
      <c r="C5602">
        <f t="shared" si="158"/>
        <v>0</v>
      </c>
      <c r="D5602" t="s">
        <v>11279</v>
      </c>
      <c r="G5602">
        <v>0</v>
      </c>
      <c r="H5602" t="str">
        <f>_xlfn.XLOOKUP(A5602,'Diversity Analysis'!$A$2:$A$2366,'Diversity Analysis'!$F$2:$F$2366,"")</f>
        <v/>
      </c>
      <c r="I5602">
        <v>0</v>
      </c>
      <c r="J5602" s="6">
        <v>0</v>
      </c>
    </row>
    <row r="5603" spans="1:10" x14ac:dyDescent="0.2">
      <c r="A5603" t="s">
        <v>11280</v>
      </c>
      <c r="B5603">
        <f>_xlfn.XLOOKUP(A5603,'Allowed as Qualifiers'!$A$1:$A$1896,'Allowed as Qualifiers'!$B$1:$B$1896,0)</f>
        <v>0</v>
      </c>
      <c r="C5603">
        <f t="shared" si="158"/>
        <v>0</v>
      </c>
      <c r="D5603" t="s">
        <v>11281</v>
      </c>
      <c r="G5603">
        <v>0</v>
      </c>
      <c r="H5603" t="str">
        <f>_xlfn.XLOOKUP(A5603,'Diversity Analysis'!$A$2:$A$2366,'Diversity Analysis'!$F$2:$F$2366,"")</f>
        <v/>
      </c>
      <c r="I5603">
        <v>0</v>
      </c>
      <c r="J5603" s="6">
        <v>0</v>
      </c>
    </row>
    <row r="5604" spans="1:10" x14ac:dyDescent="0.2">
      <c r="A5604" t="s">
        <v>11282</v>
      </c>
      <c r="B5604">
        <f>_xlfn.XLOOKUP(A5604,'Allowed as Qualifiers'!$A$1:$A$1896,'Allowed as Qualifiers'!$B$1:$B$1896,0)</f>
        <v>0</v>
      </c>
      <c r="C5604">
        <f t="shared" si="158"/>
        <v>0</v>
      </c>
      <c r="D5604" t="s">
        <v>11283</v>
      </c>
      <c r="G5604">
        <v>0</v>
      </c>
      <c r="H5604" t="str">
        <f>_xlfn.XLOOKUP(A5604,'Diversity Analysis'!$A$2:$A$2366,'Diversity Analysis'!$F$2:$F$2366,"")</f>
        <v/>
      </c>
      <c r="I5604">
        <v>0</v>
      </c>
      <c r="J5604" s="6">
        <v>0</v>
      </c>
    </row>
    <row r="5605" spans="1:10" x14ac:dyDescent="0.2">
      <c r="A5605" t="s">
        <v>11284</v>
      </c>
      <c r="B5605">
        <f>_xlfn.XLOOKUP(A5605,'Allowed as Qualifiers'!$A$1:$A$1896,'Allowed as Qualifiers'!$B$1:$B$1896,0)</f>
        <v>1</v>
      </c>
      <c r="C5605">
        <f t="shared" si="158"/>
        <v>0</v>
      </c>
      <c r="D5605" t="s">
        <v>11285</v>
      </c>
      <c r="G5605">
        <v>0</v>
      </c>
      <c r="H5605" t="str">
        <f>_xlfn.XLOOKUP(A5605,'Diversity Analysis'!$A$2:$A$2366,'Diversity Analysis'!$F$2:$F$2366,"")</f>
        <v/>
      </c>
      <c r="I5605">
        <v>0</v>
      </c>
      <c r="J5605" s="6">
        <v>0</v>
      </c>
    </row>
    <row r="5606" spans="1:10" x14ac:dyDescent="0.2">
      <c r="A5606" t="s">
        <v>11286</v>
      </c>
      <c r="B5606">
        <f>_xlfn.XLOOKUP(A5606,'Allowed as Qualifiers'!$A$1:$A$1896,'Allowed as Qualifiers'!$B$1:$B$1896,0)</f>
        <v>0</v>
      </c>
      <c r="C5606">
        <f t="shared" si="158"/>
        <v>0</v>
      </c>
      <c r="D5606" t="s">
        <v>11287</v>
      </c>
      <c r="G5606">
        <v>0</v>
      </c>
      <c r="H5606" t="str">
        <f>_xlfn.XLOOKUP(A5606,'Diversity Analysis'!$A$2:$A$2366,'Diversity Analysis'!$F$2:$F$2366,"")</f>
        <v/>
      </c>
      <c r="I5606">
        <v>0</v>
      </c>
      <c r="J5606" s="6">
        <v>0</v>
      </c>
    </row>
    <row r="5607" spans="1:10" x14ac:dyDescent="0.2">
      <c r="A5607" t="s">
        <v>11288</v>
      </c>
      <c r="B5607">
        <f>_xlfn.XLOOKUP(A5607,'Allowed as Qualifiers'!$A$1:$A$1896,'Allowed as Qualifiers'!$B$1:$B$1896,0)</f>
        <v>0</v>
      </c>
      <c r="C5607">
        <f t="shared" si="158"/>
        <v>0</v>
      </c>
      <c r="D5607" t="s">
        <v>11289</v>
      </c>
      <c r="G5607">
        <v>0</v>
      </c>
      <c r="H5607" t="str">
        <f>_xlfn.XLOOKUP(A5607,'Diversity Analysis'!$A$2:$A$2366,'Diversity Analysis'!$F$2:$F$2366,"")</f>
        <v/>
      </c>
      <c r="I5607">
        <v>0</v>
      </c>
      <c r="J5607" s="6">
        <v>0</v>
      </c>
    </row>
    <row r="5608" spans="1:10" x14ac:dyDescent="0.2">
      <c r="A5608" t="s">
        <v>11290</v>
      </c>
      <c r="B5608">
        <f>_xlfn.XLOOKUP(A5608,'Allowed as Qualifiers'!$A$1:$A$1896,'Allowed as Qualifiers'!$B$1:$B$1896,0)</f>
        <v>0</v>
      </c>
      <c r="C5608">
        <f t="shared" si="158"/>
        <v>0</v>
      </c>
      <c r="D5608" t="s">
        <v>11291</v>
      </c>
      <c r="G5608">
        <v>0</v>
      </c>
      <c r="H5608" t="str">
        <f>_xlfn.XLOOKUP(A5608,'Diversity Analysis'!$A$2:$A$2366,'Diversity Analysis'!$F$2:$F$2366,"")</f>
        <v/>
      </c>
      <c r="I5608">
        <v>0</v>
      </c>
      <c r="J5608" s="6">
        <v>0</v>
      </c>
    </row>
    <row r="5609" spans="1:10" x14ac:dyDescent="0.2">
      <c r="A5609" t="s">
        <v>11292</v>
      </c>
      <c r="B5609">
        <f>_xlfn.XLOOKUP(A5609,'Allowed as Qualifiers'!$A$1:$A$1896,'Allowed as Qualifiers'!$B$1:$B$1896,0)</f>
        <v>1</v>
      </c>
      <c r="C5609">
        <f t="shared" si="158"/>
        <v>0</v>
      </c>
      <c r="D5609" t="s">
        <v>11293</v>
      </c>
      <c r="G5609">
        <v>0</v>
      </c>
      <c r="H5609" t="str">
        <f>_xlfn.XLOOKUP(A5609,'Diversity Analysis'!$A$2:$A$2366,'Diversity Analysis'!$F$2:$F$2366,"")</f>
        <v/>
      </c>
      <c r="I5609">
        <v>0</v>
      </c>
      <c r="J5609" s="6">
        <v>0</v>
      </c>
    </row>
    <row r="5610" spans="1:10" x14ac:dyDescent="0.2">
      <c r="A5610" t="s">
        <v>11294</v>
      </c>
      <c r="B5610">
        <f>_xlfn.XLOOKUP(A5610,'Allowed as Qualifiers'!$A$1:$A$1896,'Allowed as Qualifiers'!$B$1:$B$1896,0)</f>
        <v>1</v>
      </c>
      <c r="C5610">
        <f t="shared" si="158"/>
        <v>0</v>
      </c>
      <c r="D5610" t="s">
        <v>11295</v>
      </c>
      <c r="G5610">
        <v>0</v>
      </c>
      <c r="H5610" t="str">
        <f>_xlfn.XLOOKUP(A5610,'Diversity Analysis'!$A$2:$A$2366,'Diversity Analysis'!$F$2:$F$2366,"")</f>
        <v/>
      </c>
      <c r="I5610">
        <v>0</v>
      </c>
      <c r="J5610" s="6">
        <v>0</v>
      </c>
    </row>
    <row r="5611" spans="1:10" x14ac:dyDescent="0.2">
      <c r="A5611" t="s">
        <v>11296</v>
      </c>
      <c r="B5611">
        <f>_xlfn.XLOOKUP(A5611,'Allowed as Qualifiers'!$A$1:$A$1896,'Allowed as Qualifiers'!$B$1:$B$1896,0)</f>
        <v>0</v>
      </c>
      <c r="C5611">
        <f t="shared" si="158"/>
        <v>0</v>
      </c>
      <c r="D5611" t="s">
        <v>11297</v>
      </c>
      <c r="G5611">
        <v>0</v>
      </c>
      <c r="H5611" t="str">
        <f>_xlfn.XLOOKUP(A5611,'Diversity Analysis'!$A$2:$A$2366,'Diversity Analysis'!$F$2:$F$2366,"")</f>
        <v/>
      </c>
      <c r="I5611">
        <v>0</v>
      </c>
      <c r="J5611" s="6">
        <v>0</v>
      </c>
    </row>
    <row r="5612" spans="1:10" x14ac:dyDescent="0.2">
      <c r="A5612" t="s">
        <v>11298</v>
      </c>
      <c r="B5612">
        <f>_xlfn.XLOOKUP(A5612,'Allowed as Qualifiers'!$A$1:$A$1896,'Allowed as Qualifiers'!$B$1:$B$1896,0)</f>
        <v>0</v>
      </c>
      <c r="C5612">
        <f t="shared" si="158"/>
        <v>0</v>
      </c>
      <c r="D5612" t="s">
        <v>11299</v>
      </c>
      <c r="G5612">
        <v>0</v>
      </c>
      <c r="H5612" t="str">
        <f>_xlfn.XLOOKUP(A5612,'Diversity Analysis'!$A$2:$A$2366,'Diversity Analysis'!$F$2:$F$2366,"")</f>
        <v/>
      </c>
      <c r="I5612">
        <v>0</v>
      </c>
      <c r="J5612" s="6">
        <v>0</v>
      </c>
    </row>
    <row r="5613" spans="1:10" x14ac:dyDescent="0.2">
      <c r="A5613" t="s">
        <v>11300</v>
      </c>
      <c r="B5613">
        <f>_xlfn.XLOOKUP(A5613,'Allowed as Qualifiers'!$A$1:$A$1896,'Allowed as Qualifiers'!$B$1:$B$1896,0)</f>
        <v>0</v>
      </c>
      <c r="C5613">
        <f t="shared" si="158"/>
        <v>0</v>
      </c>
      <c r="D5613" t="s">
        <v>11301</v>
      </c>
      <c r="G5613">
        <v>0</v>
      </c>
      <c r="H5613" t="str">
        <f>_xlfn.XLOOKUP(A5613,'Diversity Analysis'!$A$2:$A$2366,'Diversity Analysis'!$F$2:$F$2366,"")</f>
        <v/>
      </c>
      <c r="I5613">
        <v>0</v>
      </c>
      <c r="J5613" s="6">
        <v>0</v>
      </c>
    </row>
    <row r="5614" spans="1:10" x14ac:dyDescent="0.2">
      <c r="A5614" t="s">
        <v>11302</v>
      </c>
      <c r="B5614">
        <f>_xlfn.XLOOKUP(A5614,'Allowed as Qualifiers'!$A$1:$A$1896,'Allowed as Qualifiers'!$B$1:$B$1896,0)</f>
        <v>0</v>
      </c>
      <c r="C5614">
        <f t="shared" si="158"/>
        <v>0</v>
      </c>
      <c r="D5614" t="s">
        <v>11303</v>
      </c>
      <c r="G5614">
        <v>0</v>
      </c>
      <c r="H5614" t="str">
        <f>_xlfn.XLOOKUP(A5614,'Diversity Analysis'!$A$2:$A$2366,'Diversity Analysis'!$F$2:$F$2366,"")</f>
        <v/>
      </c>
      <c r="I5614">
        <v>0</v>
      </c>
      <c r="J5614" s="6">
        <v>0</v>
      </c>
    </row>
    <row r="5615" spans="1:10" x14ac:dyDescent="0.2">
      <c r="A5615" t="s">
        <v>11304</v>
      </c>
      <c r="B5615">
        <f>_xlfn.XLOOKUP(A5615,'Allowed as Qualifiers'!$A$1:$A$1896,'Allowed as Qualifiers'!$B$1:$B$1896,0)</f>
        <v>0</v>
      </c>
      <c r="C5615">
        <f t="shared" si="158"/>
        <v>0</v>
      </c>
      <c r="D5615" t="s">
        <v>11305</v>
      </c>
      <c r="G5615">
        <v>0</v>
      </c>
      <c r="H5615" t="str">
        <f>_xlfn.XLOOKUP(A5615,'Diversity Analysis'!$A$2:$A$2366,'Diversity Analysis'!$F$2:$F$2366,"")</f>
        <v/>
      </c>
      <c r="I5615">
        <v>0</v>
      </c>
      <c r="J5615" s="6">
        <v>0</v>
      </c>
    </row>
    <row r="5616" spans="1:10" x14ac:dyDescent="0.2">
      <c r="A5616" t="s">
        <v>11306</v>
      </c>
      <c r="B5616">
        <f>_xlfn.XLOOKUP(A5616,'Allowed as Qualifiers'!$A$1:$A$1896,'Allowed as Qualifiers'!$B$1:$B$1896,0)</f>
        <v>0</v>
      </c>
      <c r="C5616">
        <f t="shared" si="158"/>
        <v>0</v>
      </c>
      <c r="D5616" t="s">
        <v>11307</v>
      </c>
      <c r="G5616">
        <v>0</v>
      </c>
      <c r="H5616" t="str">
        <f>_xlfn.XLOOKUP(A5616,'Diversity Analysis'!$A$2:$A$2366,'Diversity Analysis'!$F$2:$F$2366,"")</f>
        <v/>
      </c>
      <c r="I5616">
        <v>0</v>
      </c>
      <c r="J5616" s="6">
        <v>0</v>
      </c>
    </row>
    <row r="5617" spans="1:10" x14ac:dyDescent="0.2">
      <c r="A5617" t="s">
        <v>11308</v>
      </c>
      <c r="B5617">
        <f>_xlfn.XLOOKUP(A5617,'Allowed as Qualifiers'!$A$1:$A$1896,'Allowed as Qualifiers'!$B$1:$B$1896,0)</f>
        <v>0</v>
      </c>
      <c r="C5617">
        <f t="shared" si="158"/>
        <v>0</v>
      </c>
      <c r="D5617" t="s">
        <v>11309</v>
      </c>
      <c r="G5617">
        <v>0</v>
      </c>
      <c r="H5617" t="str">
        <f>_xlfn.XLOOKUP(A5617,'Diversity Analysis'!$A$2:$A$2366,'Diversity Analysis'!$F$2:$F$2366,"")</f>
        <v/>
      </c>
      <c r="I5617">
        <v>0</v>
      </c>
      <c r="J5617" s="6">
        <v>0</v>
      </c>
    </row>
    <row r="5618" spans="1:10" x14ac:dyDescent="0.2">
      <c r="A5618" t="s">
        <v>11310</v>
      </c>
      <c r="B5618">
        <f>_xlfn.XLOOKUP(A5618,'Allowed as Qualifiers'!$A$1:$A$1896,'Allowed as Qualifiers'!$B$1:$B$1896,0)</f>
        <v>0</v>
      </c>
      <c r="C5618">
        <f t="shared" si="158"/>
        <v>0</v>
      </c>
      <c r="D5618" t="s">
        <v>11311</v>
      </c>
      <c r="G5618">
        <v>0</v>
      </c>
      <c r="H5618" t="str">
        <f>_xlfn.XLOOKUP(A5618,'Diversity Analysis'!$A$2:$A$2366,'Diversity Analysis'!$F$2:$F$2366,"")</f>
        <v/>
      </c>
      <c r="I5618">
        <v>0</v>
      </c>
      <c r="J5618" s="6">
        <v>0</v>
      </c>
    </row>
    <row r="5619" spans="1:10" x14ac:dyDescent="0.2">
      <c r="A5619" t="s">
        <v>11312</v>
      </c>
      <c r="B5619">
        <f>_xlfn.XLOOKUP(A5619,'Allowed as Qualifiers'!$A$1:$A$1896,'Allowed as Qualifiers'!$B$1:$B$1896,0)</f>
        <v>0</v>
      </c>
      <c r="C5619">
        <f t="shared" si="158"/>
        <v>0</v>
      </c>
      <c r="D5619" t="s">
        <v>11313</v>
      </c>
      <c r="G5619">
        <v>0</v>
      </c>
      <c r="H5619" t="str">
        <f>_xlfn.XLOOKUP(A5619,'Diversity Analysis'!$A$2:$A$2366,'Diversity Analysis'!$F$2:$F$2366,"")</f>
        <v/>
      </c>
      <c r="I5619">
        <v>0</v>
      </c>
      <c r="J5619" s="6">
        <v>0</v>
      </c>
    </row>
    <row r="5620" spans="1:10" x14ac:dyDescent="0.2">
      <c r="A5620" t="s">
        <v>11314</v>
      </c>
      <c r="B5620">
        <f>_xlfn.XLOOKUP(A5620,'Allowed as Qualifiers'!$A$1:$A$1896,'Allowed as Qualifiers'!$B$1:$B$1896,0)</f>
        <v>0</v>
      </c>
      <c r="C5620">
        <f t="shared" si="158"/>
        <v>0</v>
      </c>
      <c r="D5620" t="s">
        <v>11315</v>
      </c>
      <c r="G5620">
        <v>0</v>
      </c>
      <c r="H5620" t="str">
        <f>_xlfn.XLOOKUP(A5620,'Diversity Analysis'!$A$2:$A$2366,'Diversity Analysis'!$F$2:$F$2366,"")</f>
        <v/>
      </c>
      <c r="I5620">
        <v>0</v>
      </c>
      <c r="J5620" s="6">
        <v>0</v>
      </c>
    </row>
    <row r="5621" spans="1:10" x14ac:dyDescent="0.2">
      <c r="A5621" t="s">
        <v>11316</v>
      </c>
      <c r="B5621">
        <f>_xlfn.XLOOKUP(A5621,'Allowed as Qualifiers'!$A$1:$A$1896,'Allowed as Qualifiers'!$B$1:$B$1896,0)</f>
        <v>0</v>
      </c>
      <c r="C5621">
        <f t="shared" si="158"/>
        <v>0</v>
      </c>
      <c r="D5621" t="s">
        <v>11317</v>
      </c>
      <c r="G5621">
        <v>0</v>
      </c>
      <c r="H5621" t="str">
        <f>_xlfn.XLOOKUP(A5621,'Diversity Analysis'!$A$2:$A$2366,'Diversity Analysis'!$F$2:$F$2366,"")</f>
        <v/>
      </c>
      <c r="I5621">
        <v>0</v>
      </c>
      <c r="J5621" s="6">
        <v>0</v>
      </c>
    </row>
    <row r="5622" spans="1:10" x14ac:dyDescent="0.2">
      <c r="A5622" t="s">
        <v>11318</v>
      </c>
      <c r="B5622">
        <f>_xlfn.XLOOKUP(A5622,'Allowed as Qualifiers'!$A$1:$A$1896,'Allowed as Qualifiers'!$B$1:$B$1896,0)</f>
        <v>0</v>
      </c>
      <c r="C5622">
        <f t="shared" si="158"/>
        <v>0</v>
      </c>
      <c r="D5622" t="s">
        <v>11319</v>
      </c>
      <c r="G5622">
        <v>0</v>
      </c>
      <c r="H5622" t="str">
        <f>_xlfn.XLOOKUP(A5622,'Diversity Analysis'!$A$2:$A$2366,'Diversity Analysis'!$F$2:$F$2366,"")</f>
        <v/>
      </c>
      <c r="I5622">
        <v>0</v>
      </c>
      <c r="J5622" s="6">
        <v>0</v>
      </c>
    </row>
    <row r="5623" spans="1:10" x14ac:dyDescent="0.2">
      <c r="A5623" t="s">
        <v>11320</v>
      </c>
      <c r="B5623">
        <f>_xlfn.XLOOKUP(A5623,'Allowed as Qualifiers'!$A$1:$A$1896,'Allowed as Qualifiers'!$B$1:$B$1896,0)</f>
        <v>0</v>
      </c>
      <c r="C5623">
        <f t="shared" si="158"/>
        <v>0</v>
      </c>
      <c r="D5623" t="s">
        <v>11321</v>
      </c>
      <c r="G5623">
        <v>0</v>
      </c>
      <c r="H5623" t="str">
        <f>_xlfn.XLOOKUP(A5623,'Diversity Analysis'!$A$2:$A$2366,'Diversity Analysis'!$F$2:$F$2366,"")</f>
        <v/>
      </c>
      <c r="I5623">
        <v>0</v>
      </c>
      <c r="J5623" s="6">
        <v>0</v>
      </c>
    </row>
    <row r="5624" spans="1:10" x14ac:dyDescent="0.2">
      <c r="A5624" t="s">
        <v>11322</v>
      </c>
      <c r="B5624">
        <f>_xlfn.XLOOKUP(A5624,'Allowed as Qualifiers'!$A$1:$A$1896,'Allowed as Qualifiers'!$B$1:$B$1896,0)</f>
        <v>0</v>
      </c>
      <c r="C5624">
        <f t="shared" si="158"/>
        <v>0</v>
      </c>
      <c r="D5624" t="s">
        <v>11323</v>
      </c>
      <c r="G5624">
        <v>0</v>
      </c>
      <c r="H5624" t="str">
        <f>_xlfn.XLOOKUP(A5624,'Diversity Analysis'!$A$2:$A$2366,'Diversity Analysis'!$F$2:$F$2366,"")</f>
        <v/>
      </c>
      <c r="I5624">
        <v>0</v>
      </c>
      <c r="J5624" s="6">
        <v>0</v>
      </c>
    </row>
    <row r="5625" spans="1:10" x14ac:dyDescent="0.2">
      <c r="A5625" t="s">
        <v>11324</v>
      </c>
      <c r="B5625">
        <f>_xlfn.XLOOKUP(A5625,'Allowed as Qualifiers'!$A$1:$A$1896,'Allowed as Qualifiers'!$B$1:$B$1896,0)</f>
        <v>0</v>
      </c>
      <c r="C5625">
        <f t="shared" si="158"/>
        <v>0</v>
      </c>
      <c r="D5625" t="s">
        <v>11325</v>
      </c>
      <c r="G5625">
        <v>0</v>
      </c>
      <c r="H5625" t="str">
        <f>_xlfn.XLOOKUP(A5625,'Diversity Analysis'!$A$2:$A$2366,'Diversity Analysis'!$F$2:$F$2366,"")</f>
        <v/>
      </c>
      <c r="I5625">
        <v>0</v>
      </c>
      <c r="J5625" s="6">
        <v>0</v>
      </c>
    </row>
    <row r="5626" spans="1:10" x14ac:dyDescent="0.2">
      <c r="A5626" t="s">
        <v>11326</v>
      </c>
      <c r="B5626">
        <f>_xlfn.XLOOKUP(A5626,'Allowed as Qualifiers'!$A$1:$A$1896,'Allowed as Qualifiers'!$B$1:$B$1896,0)</f>
        <v>0</v>
      </c>
      <c r="C5626">
        <f t="shared" si="158"/>
        <v>0</v>
      </c>
      <c r="D5626" t="s">
        <v>11327</v>
      </c>
      <c r="G5626">
        <v>0</v>
      </c>
      <c r="H5626" t="str">
        <f>_xlfn.XLOOKUP(A5626,'Diversity Analysis'!$A$2:$A$2366,'Diversity Analysis'!$F$2:$F$2366,"")</f>
        <v/>
      </c>
      <c r="I5626">
        <v>0</v>
      </c>
      <c r="J5626" s="6">
        <v>0</v>
      </c>
    </row>
    <row r="5627" spans="1:10" x14ac:dyDescent="0.2">
      <c r="A5627" t="s">
        <v>11328</v>
      </c>
      <c r="B5627">
        <f>_xlfn.XLOOKUP(A5627,'Allowed as Qualifiers'!$A$1:$A$1896,'Allowed as Qualifiers'!$B$1:$B$1896,0)</f>
        <v>0</v>
      </c>
      <c r="C5627">
        <f t="shared" si="158"/>
        <v>0</v>
      </c>
      <c r="D5627" t="s">
        <v>11329</v>
      </c>
      <c r="G5627">
        <v>0</v>
      </c>
      <c r="H5627" t="str">
        <f>_xlfn.XLOOKUP(A5627,'Diversity Analysis'!$A$2:$A$2366,'Diversity Analysis'!$F$2:$F$2366,"")</f>
        <v/>
      </c>
      <c r="I5627">
        <v>0</v>
      </c>
      <c r="J5627" s="6">
        <v>0</v>
      </c>
    </row>
    <row r="5628" spans="1:10" x14ac:dyDescent="0.2">
      <c r="A5628" t="s">
        <v>11330</v>
      </c>
      <c r="B5628">
        <f>_xlfn.XLOOKUP(A5628,'Allowed as Qualifiers'!$A$1:$A$1896,'Allowed as Qualifiers'!$B$1:$B$1896,0)</f>
        <v>0</v>
      </c>
      <c r="C5628">
        <f t="shared" si="158"/>
        <v>0</v>
      </c>
      <c r="D5628" t="s">
        <v>11331</v>
      </c>
      <c r="G5628">
        <v>0</v>
      </c>
      <c r="H5628" t="str">
        <f>_xlfn.XLOOKUP(A5628,'Diversity Analysis'!$A$2:$A$2366,'Diversity Analysis'!$F$2:$F$2366,"")</f>
        <v/>
      </c>
      <c r="I5628">
        <v>0</v>
      </c>
      <c r="J5628" s="6">
        <v>0</v>
      </c>
    </row>
    <row r="5629" spans="1:10" x14ac:dyDescent="0.2">
      <c r="A5629" t="s">
        <v>11332</v>
      </c>
      <c r="B5629">
        <f>_xlfn.XLOOKUP(A5629,'Allowed as Qualifiers'!$A$1:$A$1896,'Allowed as Qualifiers'!$B$1:$B$1896,0)</f>
        <v>0</v>
      </c>
      <c r="C5629">
        <f t="shared" si="158"/>
        <v>0</v>
      </c>
      <c r="D5629" t="s">
        <v>11333</v>
      </c>
      <c r="G5629">
        <v>0</v>
      </c>
      <c r="H5629" t="str">
        <f>_xlfn.XLOOKUP(A5629,'Diversity Analysis'!$A$2:$A$2366,'Diversity Analysis'!$F$2:$F$2366,"")</f>
        <v/>
      </c>
      <c r="I5629">
        <v>0</v>
      </c>
      <c r="J5629" s="6">
        <v>0</v>
      </c>
    </row>
    <row r="5630" spans="1:10" x14ac:dyDescent="0.2">
      <c r="A5630" t="s">
        <v>11334</v>
      </c>
      <c r="B5630">
        <f>_xlfn.XLOOKUP(A5630,'Allowed as Qualifiers'!$A$1:$A$1896,'Allowed as Qualifiers'!$B$1:$B$1896,0)</f>
        <v>0</v>
      </c>
      <c r="C5630">
        <f t="shared" si="158"/>
        <v>0</v>
      </c>
      <c r="D5630" t="s">
        <v>11335</v>
      </c>
      <c r="G5630">
        <v>0</v>
      </c>
      <c r="H5630" t="str">
        <f>_xlfn.XLOOKUP(A5630,'Diversity Analysis'!$A$2:$A$2366,'Diversity Analysis'!$F$2:$F$2366,"")</f>
        <v/>
      </c>
      <c r="I5630">
        <v>0</v>
      </c>
      <c r="J5630" s="6">
        <v>0</v>
      </c>
    </row>
    <row r="5631" spans="1:10" x14ac:dyDescent="0.2">
      <c r="A5631" t="s">
        <v>11336</v>
      </c>
      <c r="B5631">
        <f>_xlfn.XLOOKUP(A5631,'Allowed as Qualifiers'!$A$1:$A$1896,'Allowed as Qualifiers'!$B$1:$B$1896,0)</f>
        <v>0</v>
      </c>
      <c r="C5631">
        <f t="shared" si="158"/>
        <v>0</v>
      </c>
      <c r="D5631" t="s">
        <v>11337</v>
      </c>
      <c r="G5631">
        <v>0</v>
      </c>
      <c r="H5631" t="str">
        <f>_xlfn.XLOOKUP(A5631,'Diversity Analysis'!$A$2:$A$2366,'Diversity Analysis'!$F$2:$F$2366,"")</f>
        <v/>
      </c>
      <c r="I5631">
        <v>0</v>
      </c>
      <c r="J5631" s="6">
        <v>0</v>
      </c>
    </row>
    <row r="5632" spans="1:10" x14ac:dyDescent="0.2">
      <c r="A5632" t="s">
        <v>11338</v>
      </c>
      <c r="B5632">
        <f>_xlfn.XLOOKUP(A5632,'Allowed as Qualifiers'!$A$1:$A$1896,'Allowed as Qualifiers'!$B$1:$B$1896,0)</f>
        <v>0</v>
      </c>
      <c r="C5632">
        <f t="shared" si="158"/>
        <v>0</v>
      </c>
      <c r="D5632" t="s">
        <v>11339</v>
      </c>
      <c r="G5632">
        <v>0</v>
      </c>
      <c r="H5632" t="str">
        <f>_xlfn.XLOOKUP(A5632,'Diversity Analysis'!$A$2:$A$2366,'Diversity Analysis'!$F$2:$F$2366,"")</f>
        <v/>
      </c>
      <c r="I5632">
        <v>0</v>
      </c>
      <c r="J5632" s="6">
        <v>0</v>
      </c>
    </row>
    <row r="5633" spans="1:10" x14ac:dyDescent="0.2">
      <c r="A5633" t="s">
        <v>11340</v>
      </c>
      <c r="B5633">
        <f>_xlfn.XLOOKUP(A5633,'Allowed as Qualifiers'!$A$1:$A$1896,'Allowed as Qualifiers'!$B$1:$B$1896,0)</f>
        <v>0</v>
      </c>
      <c r="C5633">
        <f t="shared" si="158"/>
        <v>0</v>
      </c>
      <c r="D5633" t="s">
        <v>11341</v>
      </c>
      <c r="G5633">
        <v>0</v>
      </c>
      <c r="H5633" t="str">
        <f>_xlfn.XLOOKUP(A5633,'Diversity Analysis'!$A$2:$A$2366,'Diversity Analysis'!$F$2:$F$2366,"")</f>
        <v/>
      </c>
      <c r="I5633">
        <v>0</v>
      </c>
      <c r="J5633" s="6">
        <v>0</v>
      </c>
    </row>
    <row r="5634" spans="1:10" x14ac:dyDescent="0.2">
      <c r="A5634" t="s">
        <v>11342</v>
      </c>
      <c r="B5634">
        <f>_xlfn.XLOOKUP(A5634,'Allowed as Qualifiers'!$A$1:$A$1896,'Allowed as Qualifiers'!$B$1:$B$1896,0)</f>
        <v>0</v>
      </c>
      <c r="C5634">
        <f t="shared" si="158"/>
        <v>0</v>
      </c>
      <c r="D5634" t="s">
        <v>11343</v>
      </c>
      <c r="G5634">
        <v>0</v>
      </c>
      <c r="H5634" t="str">
        <f>_xlfn.XLOOKUP(A5634,'Diversity Analysis'!$A$2:$A$2366,'Diversity Analysis'!$F$2:$F$2366,"")</f>
        <v/>
      </c>
      <c r="I5634">
        <v>0</v>
      </c>
      <c r="J5634" s="6">
        <v>0</v>
      </c>
    </row>
    <row r="5635" spans="1:10" x14ac:dyDescent="0.2">
      <c r="A5635" t="s">
        <v>11344</v>
      </c>
      <c r="B5635">
        <f>_xlfn.XLOOKUP(A5635,'Allowed as Qualifiers'!$A$1:$A$1896,'Allowed as Qualifiers'!$B$1:$B$1896,0)</f>
        <v>0</v>
      </c>
      <c r="C5635">
        <f t="shared" ref="C5635:C5698" si="159">IF(B5635=1,1,0)*IF(G5635&gt;0,1,0)</f>
        <v>0</v>
      </c>
      <c r="D5635" t="s">
        <v>11345</v>
      </c>
      <c r="G5635">
        <v>0</v>
      </c>
      <c r="H5635" t="str">
        <f>_xlfn.XLOOKUP(A5635,'Diversity Analysis'!$A$2:$A$2366,'Diversity Analysis'!$F$2:$F$2366,"")</f>
        <v/>
      </c>
      <c r="I5635">
        <v>0</v>
      </c>
      <c r="J5635" s="6">
        <v>0</v>
      </c>
    </row>
    <row r="5636" spans="1:10" x14ac:dyDescent="0.2">
      <c r="A5636" t="s">
        <v>11346</v>
      </c>
      <c r="B5636">
        <f>_xlfn.XLOOKUP(A5636,'Allowed as Qualifiers'!$A$1:$A$1896,'Allowed as Qualifiers'!$B$1:$B$1896,0)</f>
        <v>0</v>
      </c>
      <c r="C5636">
        <f t="shared" si="159"/>
        <v>0</v>
      </c>
      <c r="D5636" t="s">
        <v>11347</v>
      </c>
      <c r="G5636">
        <v>0</v>
      </c>
      <c r="H5636" t="str">
        <f>_xlfn.XLOOKUP(A5636,'Diversity Analysis'!$A$2:$A$2366,'Diversity Analysis'!$F$2:$F$2366,"")</f>
        <v/>
      </c>
      <c r="I5636">
        <v>0</v>
      </c>
      <c r="J5636" s="6">
        <v>0</v>
      </c>
    </row>
    <row r="5637" spans="1:10" x14ac:dyDescent="0.2">
      <c r="A5637" t="s">
        <v>11348</v>
      </c>
      <c r="B5637">
        <f>_xlfn.XLOOKUP(A5637,'Allowed as Qualifiers'!$A$1:$A$1896,'Allowed as Qualifiers'!$B$1:$B$1896,0)</f>
        <v>0</v>
      </c>
      <c r="C5637">
        <f t="shared" si="159"/>
        <v>0</v>
      </c>
      <c r="D5637" t="s">
        <v>11349</v>
      </c>
      <c r="G5637">
        <v>0</v>
      </c>
      <c r="H5637" t="str">
        <f>_xlfn.XLOOKUP(A5637,'Diversity Analysis'!$A$2:$A$2366,'Diversity Analysis'!$F$2:$F$2366,"")</f>
        <v/>
      </c>
      <c r="I5637">
        <v>0</v>
      </c>
      <c r="J5637" s="6">
        <v>0</v>
      </c>
    </row>
    <row r="5638" spans="1:10" x14ac:dyDescent="0.2">
      <c r="A5638" t="s">
        <v>11350</v>
      </c>
      <c r="B5638">
        <f>_xlfn.XLOOKUP(A5638,'Allowed as Qualifiers'!$A$1:$A$1896,'Allowed as Qualifiers'!$B$1:$B$1896,0)</f>
        <v>1</v>
      </c>
      <c r="C5638">
        <f t="shared" si="159"/>
        <v>0</v>
      </c>
      <c r="D5638" t="s">
        <v>11351</v>
      </c>
      <c r="G5638">
        <v>0</v>
      </c>
      <c r="H5638" t="str">
        <f>_xlfn.XLOOKUP(A5638,'Diversity Analysis'!$A$2:$A$2366,'Diversity Analysis'!$F$2:$F$2366,"")</f>
        <v/>
      </c>
      <c r="I5638">
        <v>0</v>
      </c>
      <c r="J5638" s="6">
        <v>0</v>
      </c>
    </row>
    <row r="5639" spans="1:10" x14ac:dyDescent="0.2">
      <c r="A5639" t="s">
        <v>11352</v>
      </c>
      <c r="B5639">
        <f>_xlfn.XLOOKUP(A5639,'Allowed as Qualifiers'!$A$1:$A$1896,'Allowed as Qualifiers'!$B$1:$B$1896,0)</f>
        <v>0</v>
      </c>
      <c r="C5639">
        <f t="shared" si="159"/>
        <v>0</v>
      </c>
      <c r="D5639" t="s">
        <v>11353</v>
      </c>
      <c r="G5639">
        <v>0</v>
      </c>
      <c r="H5639" t="str">
        <f>_xlfn.XLOOKUP(A5639,'Diversity Analysis'!$A$2:$A$2366,'Diversity Analysis'!$F$2:$F$2366,"")</f>
        <v/>
      </c>
      <c r="I5639">
        <v>0</v>
      </c>
      <c r="J5639" s="6">
        <v>0</v>
      </c>
    </row>
    <row r="5640" spans="1:10" x14ac:dyDescent="0.2">
      <c r="A5640" t="s">
        <v>11354</v>
      </c>
      <c r="B5640">
        <f>_xlfn.XLOOKUP(A5640,'Allowed as Qualifiers'!$A$1:$A$1896,'Allowed as Qualifiers'!$B$1:$B$1896,0)</f>
        <v>0</v>
      </c>
      <c r="C5640">
        <f t="shared" si="159"/>
        <v>0</v>
      </c>
      <c r="D5640" t="s">
        <v>11355</v>
      </c>
      <c r="G5640">
        <v>0</v>
      </c>
      <c r="H5640" t="str">
        <f>_xlfn.XLOOKUP(A5640,'Diversity Analysis'!$A$2:$A$2366,'Diversity Analysis'!$F$2:$F$2366,"")</f>
        <v/>
      </c>
      <c r="I5640">
        <v>0</v>
      </c>
      <c r="J5640" s="6">
        <v>0</v>
      </c>
    </row>
    <row r="5641" spans="1:10" x14ac:dyDescent="0.2">
      <c r="A5641" t="s">
        <v>11356</v>
      </c>
      <c r="B5641">
        <f>_xlfn.XLOOKUP(A5641,'Allowed as Qualifiers'!$A$1:$A$1896,'Allowed as Qualifiers'!$B$1:$B$1896,0)</f>
        <v>0</v>
      </c>
      <c r="C5641">
        <f t="shared" si="159"/>
        <v>0</v>
      </c>
      <c r="D5641" t="s">
        <v>11357</v>
      </c>
      <c r="G5641">
        <v>0</v>
      </c>
      <c r="H5641" t="str">
        <f>_xlfn.XLOOKUP(A5641,'Diversity Analysis'!$A$2:$A$2366,'Diversity Analysis'!$F$2:$F$2366,"")</f>
        <v/>
      </c>
      <c r="I5641">
        <v>0</v>
      </c>
      <c r="J5641" s="6">
        <v>0</v>
      </c>
    </row>
    <row r="5642" spans="1:10" x14ac:dyDescent="0.2">
      <c r="A5642" t="s">
        <v>11358</v>
      </c>
      <c r="B5642">
        <f>_xlfn.XLOOKUP(A5642,'Allowed as Qualifiers'!$A$1:$A$1896,'Allowed as Qualifiers'!$B$1:$B$1896,0)</f>
        <v>0</v>
      </c>
      <c r="C5642">
        <f t="shared" si="159"/>
        <v>0</v>
      </c>
      <c r="D5642" t="s">
        <v>11359</v>
      </c>
      <c r="G5642">
        <v>0</v>
      </c>
      <c r="H5642" t="str">
        <f>_xlfn.XLOOKUP(A5642,'Diversity Analysis'!$A$2:$A$2366,'Diversity Analysis'!$F$2:$F$2366,"")</f>
        <v/>
      </c>
      <c r="I5642">
        <v>0</v>
      </c>
      <c r="J5642" s="6">
        <v>0</v>
      </c>
    </row>
    <row r="5643" spans="1:10" x14ac:dyDescent="0.2">
      <c r="A5643" t="s">
        <v>11360</v>
      </c>
      <c r="B5643">
        <f>_xlfn.XLOOKUP(A5643,'Allowed as Qualifiers'!$A$1:$A$1896,'Allowed as Qualifiers'!$B$1:$B$1896,0)</f>
        <v>0</v>
      </c>
      <c r="C5643">
        <f t="shared" si="159"/>
        <v>0</v>
      </c>
      <c r="D5643" t="s">
        <v>11361</v>
      </c>
      <c r="G5643">
        <v>0</v>
      </c>
      <c r="H5643" t="str">
        <f>_xlfn.XLOOKUP(A5643,'Diversity Analysis'!$A$2:$A$2366,'Diversity Analysis'!$F$2:$F$2366,"")</f>
        <v/>
      </c>
      <c r="I5643">
        <v>0</v>
      </c>
      <c r="J5643" s="6">
        <v>0</v>
      </c>
    </row>
    <row r="5644" spans="1:10" x14ac:dyDescent="0.2">
      <c r="A5644" t="s">
        <v>11362</v>
      </c>
      <c r="B5644">
        <f>_xlfn.XLOOKUP(A5644,'Allowed as Qualifiers'!$A$1:$A$1896,'Allowed as Qualifiers'!$B$1:$B$1896,0)</f>
        <v>0</v>
      </c>
      <c r="C5644">
        <f t="shared" si="159"/>
        <v>0</v>
      </c>
      <c r="D5644" t="s">
        <v>11363</v>
      </c>
      <c r="G5644">
        <v>0</v>
      </c>
      <c r="H5644" t="str">
        <f>_xlfn.XLOOKUP(A5644,'Diversity Analysis'!$A$2:$A$2366,'Diversity Analysis'!$F$2:$F$2366,"")</f>
        <v/>
      </c>
      <c r="I5644">
        <v>0</v>
      </c>
      <c r="J5644" s="6">
        <v>0</v>
      </c>
    </row>
    <row r="5645" spans="1:10" x14ac:dyDescent="0.2">
      <c r="A5645" t="s">
        <v>11364</v>
      </c>
      <c r="B5645">
        <f>_xlfn.XLOOKUP(A5645,'Allowed as Qualifiers'!$A$1:$A$1896,'Allowed as Qualifiers'!$B$1:$B$1896,0)</f>
        <v>0</v>
      </c>
      <c r="C5645">
        <f t="shared" si="159"/>
        <v>0</v>
      </c>
      <c r="D5645" t="s">
        <v>11365</v>
      </c>
      <c r="G5645">
        <v>0</v>
      </c>
      <c r="H5645" t="str">
        <f>_xlfn.XLOOKUP(A5645,'Diversity Analysis'!$A$2:$A$2366,'Diversity Analysis'!$F$2:$F$2366,"")</f>
        <v/>
      </c>
      <c r="I5645">
        <v>0</v>
      </c>
      <c r="J5645" s="6">
        <v>0</v>
      </c>
    </row>
    <row r="5646" spans="1:10" x14ac:dyDescent="0.2">
      <c r="A5646" t="s">
        <v>11366</v>
      </c>
      <c r="B5646">
        <f>_xlfn.XLOOKUP(A5646,'Allowed as Qualifiers'!$A$1:$A$1896,'Allowed as Qualifiers'!$B$1:$B$1896,0)</f>
        <v>0</v>
      </c>
      <c r="C5646">
        <f t="shared" si="159"/>
        <v>0</v>
      </c>
      <c r="D5646" t="s">
        <v>11367</v>
      </c>
      <c r="G5646">
        <v>0</v>
      </c>
      <c r="H5646" t="str">
        <f>_xlfn.XLOOKUP(A5646,'Diversity Analysis'!$A$2:$A$2366,'Diversity Analysis'!$F$2:$F$2366,"")</f>
        <v/>
      </c>
      <c r="I5646">
        <v>0</v>
      </c>
      <c r="J5646" s="6">
        <v>0</v>
      </c>
    </row>
    <row r="5647" spans="1:10" x14ac:dyDescent="0.2">
      <c r="A5647" t="s">
        <v>11368</v>
      </c>
      <c r="B5647">
        <f>_xlfn.XLOOKUP(A5647,'Allowed as Qualifiers'!$A$1:$A$1896,'Allowed as Qualifiers'!$B$1:$B$1896,0)</f>
        <v>0</v>
      </c>
      <c r="C5647">
        <f t="shared" si="159"/>
        <v>0</v>
      </c>
      <c r="D5647" t="s">
        <v>11369</v>
      </c>
      <c r="G5647">
        <v>0</v>
      </c>
      <c r="H5647" t="str">
        <f>_xlfn.XLOOKUP(A5647,'Diversity Analysis'!$A$2:$A$2366,'Diversity Analysis'!$F$2:$F$2366,"")</f>
        <v/>
      </c>
      <c r="I5647">
        <v>0</v>
      </c>
      <c r="J5647" s="6">
        <v>0</v>
      </c>
    </row>
    <row r="5648" spans="1:10" x14ac:dyDescent="0.2">
      <c r="A5648" t="s">
        <v>11370</v>
      </c>
      <c r="B5648">
        <f>_xlfn.XLOOKUP(A5648,'Allowed as Qualifiers'!$A$1:$A$1896,'Allowed as Qualifiers'!$B$1:$B$1896,0)</f>
        <v>0</v>
      </c>
      <c r="C5648">
        <f t="shared" si="159"/>
        <v>0</v>
      </c>
      <c r="D5648" t="s">
        <v>11371</v>
      </c>
      <c r="G5648">
        <v>0</v>
      </c>
      <c r="H5648" t="str">
        <f>_xlfn.XLOOKUP(A5648,'Diversity Analysis'!$A$2:$A$2366,'Diversity Analysis'!$F$2:$F$2366,"")</f>
        <v/>
      </c>
      <c r="I5648">
        <v>0</v>
      </c>
      <c r="J5648" s="6">
        <v>0</v>
      </c>
    </row>
    <row r="5649" spans="1:10" x14ac:dyDescent="0.2">
      <c r="A5649" t="s">
        <v>11372</v>
      </c>
      <c r="B5649">
        <f>_xlfn.XLOOKUP(A5649,'Allowed as Qualifiers'!$A$1:$A$1896,'Allowed as Qualifiers'!$B$1:$B$1896,0)</f>
        <v>0</v>
      </c>
      <c r="C5649">
        <f t="shared" si="159"/>
        <v>0</v>
      </c>
      <c r="D5649" t="s">
        <v>11373</v>
      </c>
      <c r="G5649">
        <v>0</v>
      </c>
      <c r="H5649" t="str">
        <f>_xlfn.XLOOKUP(A5649,'Diversity Analysis'!$A$2:$A$2366,'Diversity Analysis'!$F$2:$F$2366,"")</f>
        <v/>
      </c>
      <c r="I5649">
        <v>0</v>
      </c>
      <c r="J5649" s="6">
        <v>0</v>
      </c>
    </row>
    <row r="5650" spans="1:10" x14ac:dyDescent="0.2">
      <c r="A5650" t="s">
        <v>11374</v>
      </c>
      <c r="B5650">
        <f>_xlfn.XLOOKUP(A5650,'Allowed as Qualifiers'!$A$1:$A$1896,'Allowed as Qualifiers'!$B$1:$B$1896,0)</f>
        <v>0</v>
      </c>
      <c r="C5650">
        <f t="shared" si="159"/>
        <v>0</v>
      </c>
      <c r="D5650" t="s">
        <v>11375</v>
      </c>
      <c r="G5650">
        <v>0</v>
      </c>
      <c r="H5650" t="str">
        <f>_xlfn.XLOOKUP(A5650,'Diversity Analysis'!$A$2:$A$2366,'Diversity Analysis'!$F$2:$F$2366,"")</f>
        <v/>
      </c>
      <c r="I5650">
        <v>0</v>
      </c>
      <c r="J5650" s="6">
        <v>0</v>
      </c>
    </row>
    <row r="5651" spans="1:10" x14ac:dyDescent="0.2">
      <c r="A5651" t="s">
        <v>11376</v>
      </c>
      <c r="B5651">
        <f>_xlfn.XLOOKUP(A5651,'Allowed as Qualifiers'!$A$1:$A$1896,'Allowed as Qualifiers'!$B$1:$B$1896,0)</f>
        <v>0</v>
      </c>
      <c r="C5651">
        <f t="shared" si="159"/>
        <v>0</v>
      </c>
      <c r="D5651" t="s">
        <v>11377</v>
      </c>
      <c r="G5651">
        <v>0</v>
      </c>
      <c r="H5651" t="str">
        <f>_xlfn.XLOOKUP(A5651,'Diversity Analysis'!$A$2:$A$2366,'Diversity Analysis'!$F$2:$F$2366,"")</f>
        <v/>
      </c>
      <c r="I5651">
        <v>0</v>
      </c>
      <c r="J5651" s="6">
        <v>0</v>
      </c>
    </row>
    <row r="5652" spans="1:10" x14ac:dyDescent="0.2">
      <c r="A5652" t="s">
        <v>11378</v>
      </c>
      <c r="B5652">
        <f>_xlfn.XLOOKUP(A5652,'Allowed as Qualifiers'!$A$1:$A$1896,'Allowed as Qualifiers'!$B$1:$B$1896,0)</f>
        <v>0</v>
      </c>
      <c r="C5652">
        <f t="shared" si="159"/>
        <v>0</v>
      </c>
      <c r="D5652" t="s">
        <v>11379</v>
      </c>
      <c r="G5652">
        <v>0</v>
      </c>
      <c r="H5652" t="str">
        <f>_xlfn.XLOOKUP(A5652,'Diversity Analysis'!$A$2:$A$2366,'Diversity Analysis'!$F$2:$F$2366,"")</f>
        <v/>
      </c>
      <c r="I5652">
        <v>0</v>
      </c>
      <c r="J5652" s="6">
        <v>0</v>
      </c>
    </row>
    <row r="5653" spans="1:10" x14ac:dyDescent="0.2">
      <c r="A5653" t="s">
        <v>11380</v>
      </c>
      <c r="B5653">
        <f>_xlfn.XLOOKUP(A5653,'Allowed as Qualifiers'!$A$1:$A$1896,'Allowed as Qualifiers'!$B$1:$B$1896,0)</f>
        <v>0</v>
      </c>
      <c r="C5653">
        <f t="shared" si="159"/>
        <v>0</v>
      </c>
      <c r="D5653" t="s">
        <v>11381</v>
      </c>
      <c r="G5653">
        <v>0</v>
      </c>
      <c r="H5653" t="str">
        <f>_xlfn.XLOOKUP(A5653,'Diversity Analysis'!$A$2:$A$2366,'Diversity Analysis'!$F$2:$F$2366,"")</f>
        <v/>
      </c>
      <c r="I5653">
        <v>0</v>
      </c>
      <c r="J5653" s="6">
        <v>0</v>
      </c>
    </row>
    <row r="5654" spans="1:10" x14ac:dyDescent="0.2">
      <c r="A5654" t="s">
        <v>11382</v>
      </c>
      <c r="B5654">
        <f>_xlfn.XLOOKUP(A5654,'Allowed as Qualifiers'!$A$1:$A$1896,'Allowed as Qualifiers'!$B$1:$B$1896,0)</f>
        <v>0</v>
      </c>
      <c r="C5654">
        <f t="shared" si="159"/>
        <v>0</v>
      </c>
      <c r="D5654" t="s">
        <v>11383</v>
      </c>
      <c r="G5654">
        <v>0</v>
      </c>
      <c r="H5654" t="str">
        <f>_xlfn.XLOOKUP(A5654,'Diversity Analysis'!$A$2:$A$2366,'Diversity Analysis'!$F$2:$F$2366,"")</f>
        <v/>
      </c>
      <c r="I5654">
        <v>0</v>
      </c>
      <c r="J5654" s="6">
        <v>0</v>
      </c>
    </row>
    <row r="5655" spans="1:10" x14ac:dyDescent="0.2">
      <c r="A5655" t="s">
        <v>11384</v>
      </c>
      <c r="B5655">
        <f>_xlfn.XLOOKUP(A5655,'Allowed as Qualifiers'!$A$1:$A$1896,'Allowed as Qualifiers'!$B$1:$B$1896,0)</f>
        <v>0</v>
      </c>
      <c r="C5655">
        <f t="shared" si="159"/>
        <v>0</v>
      </c>
      <c r="D5655" t="s">
        <v>11385</v>
      </c>
      <c r="G5655">
        <v>0</v>
      </c>
      <c r="H5655" t="str">
        <f>_xlfn.XLOOKUP(A5655,'Diversity Analysis'!$A$2:$A$2366,'Diversity Analysis'!$F$2:$F$2366,"")</f>
        <v/>
      </c>
      <c r="I5655">
        <v>0</v>
      </c>
      <c r="J5655" s="6">
        <v>0</v>
      </c>
    </row>
    <row r="5656" spans="1:10" x14ac:dyDescent="0.2">
      <c r="A5656" t="s">
        <v>11386</v>
      </c>
      <c r="B5656">
        <f>_xlfn.XLOOKUP(A5656,'Allowed as Qualifiers'!$A$1:$A$1896,'Allowed as Qualifiers'!$B$1:$B$1896,0)</f>
        <v>0</v>
      </c>
      <c r="C5656">
        <f t="shared" si="159"/>
        <v>0</v>
      </c>
      <c r="D5656" t="s">
        <v>11387</v>
      </c>
      <c r="G5656">
        <v>0</v>
      </c>
      <c r="H5656" t="str">
        <f>_xlfn.XLOOKUP(A5656,'Diversity Analysis'!$A$2:$A$2366,'Diversity Analysis'!$F$2:$F$2366,"")</f>
        <v/>
      </c>
      <c r="I5656">
        <v>0</v>
      </c>
      <c r="J5656" s="6">
        <v>0</v>
      </c>
    </row>
    <row r="5657" spans="1:10" x14ac:dyDescent="0.2">
      <c r="A5657" t="s">
        <v>11388</v>
      </c>
      <c r="B5657">
        <f>_xlfn.XLOOKUP(A5657,'Allowed as Qualifiers'!$A$1:$A$1896,'Allowed as Qualifiers'!$B$1:$B$1896,0)</f>
        <v>0</v>
      </c>
      <c r="C5657">
        <f t="shared" si="159"/>
        <v>0</v>
      </c>
      <c r="D5657" t="s">
        <v>11389</v>
      </c>
      <c r="G5657">
        <v>0</v>
      </c>
      <c r="H5657" t="str">
        <f>_xlfn.XLOOKUP(A5657,'Diversity Analysis'!$A$2:$A$2366,'Diversity Analysis'!$F$2:$F$2366,"")</f>
        <v/>
      </c>
      <c r="I5657">
        <v>0</v>
      </c>
      <c r="J5657" s="6">
        <v>0</v>
      </c>
    </row>
    <row r="5658" spans="1:10" x14ac:dyDescent="0.2">
      <c r="A5658" t="s">
        <v>11390</v>
      </c>
      <c r="B5658">
        <f>_xlfn.XLOOKUP(A5658,'Allowed as Qualifiers'!$A$1:$A$1896,'Allowed as Qualifiers'!$B$1:$B$1896,0)</f>
        <v>0</v>
      </c>
      <c r="C5658">
        <f t="shared" si="159"/>
        <v>0</v>
      </c>
      <c r="D5658" t="s">
        <v>11391</v>
      </c>
      <c r="G5658">
        <v>0</v>
      </c>
      <c r="H5658" t="str">
        <f>_xlfn.XLOOKUP(A5658,'Diversity Analysis'!$A$2:$A$2366,'Diversity Analysis'!$F$2:$F$2366,"")</f>
        <v/>
      </c>
      <c r="I5658">
        <v>0</v>
      </c>
      <c r="J5658" s="6">
        <v>0</v>
      </c>
    </row>
    <row r="5659" spans="1:10" x14ac:dyDescent="0.2">
      <c r="A5659" t="s">
        <v>11392</v>
      </c>
      <c r="B5659">
        <f>_xlfn.XLOOKUP(A5659,'Allowed as Qualifiers'!$A$1:$A$1896,'Allowed as Qualifiers'!$B$1:$B$1896,0)</f>
        <v>0</v>
      </c>
      <c r="C5659">
        <f t="shared" si="159"/>
        <v>0</v>
      </c>
      <c r="D5659" t="s">
        <v>11393</v>
      </c>
      <c r="G5659">
        <v>0</v>
      </c>
      <c r="H5659" t="str">
        <f>_xlfn.XLOOKUP(A5659,'Diversity Analysis'!$A$2:$A$2366,'Diversity Analysis'!$F$2:$F$2366,"")</f>
        <v/>
      </c>
      <c r="I5659">
        <v>0</v>
      </c>
      <c r="J5659" s="6">
        <v>0</v>
      </c>
    </row>
    <row r="5660" spans="1:10" x14ac:dyDescent="0.2">
      <c r="A5660" t="s">
        <v>11394</v>
      </c>
      <c r="B5660">
        <f>_xlfn.XLOOKUP(A5660,'Allowed as Qualifiers'!$A$1:$A$1896,'Allowed as Qualifiers'!$B$1:$B$1896,0)</f>
        <v>0</v>
      </c>
      <c r="C5660">
        <f t="shared" si="159"/>
        <v>0</v>
      </c>
      <c r="D5660" t="s">
        <v>11395</v>
      </c>
      <c r="G5660">
        <v>0</v>
      </c>
      <c r="H5660" t="str">
        <f>_xlfn.XLOOKUP(A5660,'Diversity Analysis'!$A$2:$A$2366,'Diversity Analysis'!$F$2:$F$2366,"")</f>
        <v/>
      </c>
      <c r="I5660">
        <v>0</v>
      </c>
      <c r="J5660" s="6">
        <v>0</v>
      </c>
    </row>
    <row r="5661" spans="1:10" x14ac:dyDescent="0.2">
      <c r="A5661" t="s">
        <v>11396</v>
      </c>
      <c r="B5661">
        <f>_xlfn.XLOOKUP(A5661,'Allowed as Qualifiers'!$A$1:$A$1896,'Allowed as Qualifiers'!$B$1:$B$1896,0)</f>
        <v>0</v>
      </c>
      <c r="C5661">
        <f t="shared" si="159"/>
        <v>0</v>
      </c>
      <c r="D5661" t="s">
        <v>11397</v>
      </c>
      <c r="G5661">
        <v>0</v>
      </c>
      <c r="H5661" t="str">
        <f>_xlfn.XLOOKUP(A5661,'Diversity Analysis'!$A$2:$A$2366,'Diversity Analysis'!$F$2:$F$2366,"")</f>
        <v/>
      </c>
      <c r="I5661">
        <v>0</v>
      </c>
      <c r="J5661" s="6">
        <v>0</v>
      </c>
    </row>
    <row r="5662" spans="1:10" x14ac:dyDescent="0.2">
      <c r="A5662" t="s">
        <v>11398</v>
      </c>
      <c r="B5662">
        <f>_xlfn.XLOOKUP(A5662,'Allowed as Qualifiers'!$A$1:$A$1896,'Allowed as Qualifiers'!$B$1:$B$1896,0)</f>
        <v>0</v>
      </c>
      <c r="C5662">
        <f t="shared" si="159"/>
        <v>0</v>
      </c>
      <c r="D5662" t="s">
        <v>11399</v>
      </c>
      <c r="G5662">
        <v>0</v>
      </c>
      <c r="H5662" t="str">
        <f>_xlfn.XLOOKUP(A5662,'Diversity Analysis'!$A$2:$A$2366,'Diversity Analysis'!$F$2:$F$2366,"")</f>
        <v/>
      </c>
      <c r="I5662">
        <v>0</v>
      </c>
      <c r="J5662" s="6">
        <v>0</v>
      </c>
    </row>
    <row r="5663" spans="1:10" x14ac:dyDescent="0.2">
      <c r="A5663" t="s">
        <v>11400</v>
      </c>
      <c r="B5663">
        <f>_xlfn.XLOOKUP(A5663,'Allowed as Qualifiers'!$A$1:$A$1896,'Allowed as Qualifiers'!$B$1:$B$1896,0)</f>
        <v>0</v>
      </c>
      <c r="C5663">
        <f t="shared" si="159"/>
        <v>0</v>
      </c>
      <c r="D5663" t="s">
        <v>11401</v>
      </c>
      <c r="G5663">
        <v>0</v>
      </c>
      <c r="H5663" t="str">
        <f>_xlfn.XLOOKUP(A5663,'Diversity Analysis'!$A$2:$A$2366,'Diversity Analysis'!$F$2:$F$2366,"")</f>
        <v/>
      </c>
      <c r="I5663">
        <v>0</v>
      </c>
      <c r="J5663" s="6">
        <v>0</v>
      </c>
    </row>
    <row r="5664" spans="1:10" x14ac:dyDescent="0.2">
      <c r="A5664" t="s">
        <v>11402</v>
      </c>
      <c r="B5664">
        <f>_xlfn.XLOOKUP(A5664,'Allowed as Qualifiers'!$A$1:$A$1896,'Allowed as Qualifiers'!$B$1:$B$1896,0)</f>
        <v>0</v>
      </c>
      <c r="C5664">
        <f t="shared" si="159"/>
        <v>0</v>
      </c>
      <c r="D5664" t="s">
        <v>11403</v>
      </c>
      <c r="G5664">
        <v>0</v>
      </c>
      <c r="H5664" t="str">
        <f>_xlfn.XLOOKUP(A5664,'Diversity Analysis'!$A$2:$A$2366,'Diversity Analysis'!$F$2:$F$2366,"")</f>
        <v/>
      </c>
      <c r="I5664">
        <v>0</v>
      </c>
      <c r="J5664" s="6">
        <v>0</v>
      </c>
    </row>
    <row r="5665" spans="1:10" x14ac:dyDescent="0.2">
      <c r="A5665" t="s">
        <v>11404</v>
      </c>
      <c r="B5665">
        <f>_xlfn.XLOOKUP(A5665,'Allowed as Qualifiers'!$A$1:$A$1896,'Allowed as Qualifiers'!$B$1:$B$1896,0)</f>
        <v>0</v>
      </c>
      <c r="C5665">
        <f t="shared" si="159"/>
        <v>0</v>
      </c>
      <c r="D5665" t="s">
        <v>11405</v>
      </c>
      <c r="G5665">
        <v>0</v>
      </c>
      <c r="H5665" t="str">
        <f>_xlfn.XLOOKUP(A5665,'Diversity Analysis'!$A$2:$A$2366,'Diversity Analysis'!$F$2:$F$2366,"")</f>
        <v/>
      </c>
      <c r="I5665">
        <v>0</v>
      </c>
      <c r="J5665" s="6">
        <v>0</v>
      </c>
    </row>
    <row r="5666" spans="1:10" x14ac:dyDescent="0.2">
      <c r="A5666" t="s">
        <v>11406</v>
      </c>
      <c r="B5666">
        <f>_xlfn.XLOOKUP(A5666,'Allowed as Qualifiers'!$A$1:$A$1896,'Allowed as Qualifiers'!$B$1:$B$1896,0)</f>
        <v>0</v>
      </c>
      <c r="C5666">
        <f t="shared" si="159"/>
        <v>0</v>
      </c>
      <c r="D5666" t="s">
        <v>11407</v>
      </c>
      <c r="G5666">
        <v>0</v>
      </c>
      <c r="H5666" t="str">
        <f>_xlfn.XLOOKUP(A5666,'Diversity Analysis'!$A$2:$A$2366,'Diversity Analysis'!$F$2:$F$2366,"")</f>
        <v/>
      </c>
      <c r="I5666">
        <v>0</v>
      </c>
      <c r="J5666" s="6">
        <v>0</v>
      </c>
    </row>
    <row r="5667" spans="1:10" x14ac:dyDescent="0.2">
      <c r="A5667" t="s">
        <v>11408</v>
      </c>
      <c r="B5667">
        <f>_xlfn.XLOOKUP(A5667,'Allowed as Qualifiers'!$A$1:$A$1896,'Allowed as Qualifiers'!$B$1:$B$1896,0)</f>
        <v>0</v>
      </c>
      <c r="C5667">
        <f t="shared" si="159"/>
        <v>0</v>
      </c>
      <c r="D5667" t="s">
        <v>11409</v>
      </c>
      <c r="G5667">
        <v>0</v>
      </c>
      <c r="H5667" t="str">
        <f>_xlfn.XLOOKUP(A5667,'Diversity Analysis'!$A$2:$A$2366,'Diversity Analysis'!$F$2:$F$2366,"")</f>
        <v/>
      </c>
      <c r="I5667">
        <v>0</v>
      </c>
      <c r="J5667" s="6">
        <v>0</v>
      </c>
    </row>
    <row r="5668" spans="1:10" x14ac:dyDescent="0.2">
      <c r="A5668" t="s">
        <v>11410</v>
      </c>
      <c r="B5668">
        <f>_xlfn.XLOOKUP(A5668,'Allowed as Qualifiers'!$A$1:$A$1896,'Allowed as Qualifiers'!$B$1:$B$1896,0)</f>
        <v>1</v>
      </c>
      <c r="C5668">
        <f t="shared" si="159"/>
        <v>0</v>
      </c>
      <c r="D5668" t="s">
        <v>11411</v>
      </c>
      <c r="G5668">
        <v>0</v>
      </c>
      <c r="H5668" t="str">
        <f>_xlfn.XLOOKUP(A5668,'Diversity Analysis'!$A$2:$A$2366,'Diversity Analysis'!$F$2:$F$2366,"")</f>
        <v/>
      </c>
      <c r="I5668">
        <v>0</v>
      </c>
      <c r="J5668" s="6">
        <v>0</v>
      </c>
    </row>
    <row r="5669" spans="1:10" x14ac:dyDescent="0.2">
      <c r="A5669" t="s">
        <v>11412</v>
      </c>
      <c r="B5669">
        <f>_xlfn.XLOOKUP(A5669,'Allowed as Qualifiers'!$A$1:$A$1896,'Allowed as Qualifiers'!$B$1:$B$1896,0)</f>
        <v>0</v>
      </c>
      <c r="C5669">
        <f t="shared" si="159"/>
        <v>0</v>
      </c>
      <c r="D5669" t="s">
        <v>11413</v>
      </c>
      <c r="G5669">
        <v>0</v>
      </c>
      <c r="H5669" t="str">
        <f>_xlfn.XLOOKUP(A5669,'Diversity Analysis'!$A$2:$A$2366,'Diversity Analysis'!$F$2:$F$2366,"")</f>
        <v/>
      </c>
      <c r="I5669">
        <v>0</v>
      </c>
      <c r="J5669" s="6">
        <v>0</v>
      </c>
    </row>
    <row r="5670" spans="1:10" x14ac:dyDescent="0.2">
      <c r="A5670" t="s">
        <v>11414</v>
      </c>
      <c r="B5670">
        <f>_xlfn.XLOOKUP(A5670,'Allowed as Qualifiers'!$A$1:$A$1896,'Allowed as Qualifiers'!$B$1:$B$1896,0)</f>
        <v>0</v>
      </c>
      <c r="C5670">
        <f t="shared" si="159"/>
        <v>0</v>
      </c>
      <c r="D5670" t="s">
        <v>11415</v>
      </c>
      <c r="G5670">
        <v>0</v>
      </c>
      <c r="H5670" t="str">
        <f>_xlfn.XLOOKUP(A5670,'Diversity Analysis'!$A$2:$A$2366,'Diversity Analysis'!$F$2:$F$2366,"")</f>
        <v/>
      </c>
      <c r="I5670">
        <v>0</v>
      </c>
      <c r="J5670" s="6">
        <v>0</v>
      </c>
    </row>
    <row r="5671" spans="1:10" x14ac:dyDescent="0.2">
      <c r="A5671" t="s">
        <v>11416</v>
      </c>
      <c r="B5671">
        <f>_xlfn.XLOOKUP(A5671,'Allowed as Qualifiers'!$A$1:$A$1896,'Allowed as Qualifiers'!$B$1:$B$1896,0)</f>
        <v>0</v>
      </c>
      <c r="C5671">
        <f t="shared" si="159"/>
        <v>0</v>
      </c>
      <c r="D5671" t="s">
        <v>11417</v>
      </c>
      <c r="G5671">
        <v>0</v>
      </c>
      <c r="H5671" t="str">
        <f>_xlfn.XLOOKUP(A5671,'Diversity Analysis'!$A$2:$A$2366,'Diversity Analysis'!$F$2:$F$2366,"")</f>
        <v/>
      </c>
      <c r="I5671">
        <v>0</v>
      </c>
      <c r="J5671" s="6">
        <v>0</v>
      </c>
    </row>
    <row r="5672" spans="1:10" x14ac:dyDescent="0.2">
      <c r="A5672" t="s">
        <v>11418</v>
      </c>
      <c r="B5672">
        <f>_xlfn.XLOOKUP(A5672,'Allowed as Qualifiers'!$A$1:$A$1896,'Allowed as Qualifiers'!$B$1:$B$1896,0)</f>
        <v>0</v>
      </c>
      <c r="C5672">
        <f t="shared" si="159"/>
        <v>0</v>
      </c>
      <c r="D5672" t="s">
        <v>11419</v>
      </c>
      <c r="G5672">
        <v>0</v>
      </c>
      <c r="H5672" t="str">
        <f>_xlfn.XLOOKUP(A5672,'Diversity Analysis'!$A$2:$A$2366,'Diversity Analysis'!$F$2:$F$2366,"")</f>
        <v/>
      </c>
      <c r="I5672">
        <v>0</v>
      </c>
      <c r="J5672" s="6">
        <v>0</v>
      </c>
    </row>
    <row r="5673" spans="1:10" x14ac:dyDescent="0.2">
      <c r="A5673" t="s">
        <v>11420</v>
      </c>
      <c r="B5673">
        <f>_xlfn.XLOOKUP(A5673,'Allowed as Qualifiers'!$A$1:$A$1896,'Allowed as Qualifiers'!$B$1:$B$1896,0)</f>
        <v>0</v>
      </c>
      <c r="C5673">
        <f t="shared" si="159"/>
        <v>0</v>
      </c>
      <c r="D5673" t="s">
        <v>11421</v>
      </c>
      <c r="G5673">
        <v>0</v>
      </c>
      <c r="H5673" t="str">
        <f>_xlfn.XLOOKUP(A5673,'Diversity Analysis'!$A$2:$A$2366,'Diversity Analysis'!$F$2:$F$2366,"")</f>
        <v/>
      </c>
      <c r="I5673">
        <v>0</v>
      </c>
      <c r="J5673" s="6">
        <v>0</v>
      </c>
    </row>
    <row r="5674" spans="1:10" x14ac:dyDescent="0.2">
      <c r="A5674" t="s">
        <v>11422</v>
      </c>
      <c r="B5674">
        <f>_xlfn.XLOOKUP(A5674,'Allowed as Qualifiers'!$A$1:$A$1896,'Allowed as Qualifiers'!$B$1:$B$1896,0)</f>
        <v>0</v>
      </c>
      <c r="C5674">
        <f t="shared" si="159"/>
        <v>0</v>
      </c>
      <c r="D5674" t="s">
        <v>11423</v>
      </c>
      <c r="G5674">
        <v>0</v>
      </c>
      <c r="H5674" t="str">
        <f>_xlfn.XLOOKUP(A5674,'Diversity Analysis'!$A$2:$A$2366,'Diversity Analysis'!$F$2:$F$2366,"")</f>
        <v/>
      </c>
      <c r="I5674">
        <v>0</v>
      </c>
      <c r="J5674" s="6">
        <v>0</v>
      </c>
    </row>
    <row r="5675" spans="1:10" x14ac:dyDescent="0.2">
      <c r="A5675" t="s">
        <v>11424</v>
      </c>
      <c r="B5675">
        <f>_xlfn.XLOOKUP(A5675,'Allowed as Qualifiers'!$A$1:$A$1896,'Allowed as Qualifiers'!$B$1:$B$1896,0)</f>
        <v>0</v>
      </c>
      <c r="C5675">
        <f t="shared" si="159"/>
        <v>0</v>
      </c>
      <c r="D5675" t="s">
        <v>11425</v>
      </c>
      <c r="G5675">
        <v>0</v>
      </c>
      <c r="H5675" t="str">
        <f>_xlfn.XLOOKUP(A5675,'Diversity Analysis'!$A$2:$A$2366,'Diversity Analysis'!$F$2:$F$2366,"")</f>
        <v/>
      </c>
      <c r="I5675">
        <v>0</v>
      </c>
      <c r="J5675" s="6">
        <v>0</v>
      </c>
    </row>
    <row r="5676" spans="1:10" x14ac:dyDescent="0.2">
      <c r="A5676" t="s">
        <v>11426</v>
      </c>
      <c r="B5676">
        <f>_xlfn.XLOOKUP(A5676,'Allowed as Qualifiers'!$A$1:$A$1896,'Allowed as Qualifiers'!$B$1:$B$1896,0)</f>
        <v>0</v>
      </c>
      <c r="C5676">
        <f t="shared" si="159"/>
        <v>0</v>
      </c>
      <c r="D5676" t="s">
        <v>11427</v>
      </c>
      <c r="G5676">
        <v>0</v>
      </c>
      <c r="H5676" t="str">
        <f>_xlfn.XLOOKUP(A5676,'Diversity Analysis'!$A$2:$A$2366,'Diversity Analysis'!$F$2:$F$2366,"")</f>
        <v/>
      </c>
      <c r="I5676">
        <v>0</v>
      </c>
      <c r="J5676" s="6">
        <v>0</v>
      </c>
    </row>
    <row r="5677" spans="1:10" x14ac:dyDescent="0.2">
      <c r="A5677" t="s">
        <v>11428</v>
      </c>
      <c r="B5677">
        <f>_xlfn.XLOOKUP(A5677,'Allowed as Qualifiers'!$A$1:$A$1896,'Allowed as Qualifiers'!$B$1:$B$1896,0)</f>
        <v>0</v>
      </c>
      <c r="C5677">
        <f t="shared" si="159"/>
        <v>0</v>
      </c>
      <c r="D5677" t="s">
        <v>11429</v>
      </c>
      <c r="G5677">
        <v>0</v>
      </c>
      <c r="H5677" t="str">
        <f>_xlfn.XLOOKUP(A5677,'Diversity Analysis'!$A$2:$A$2366,'Diversity Analysis'!$F$2:$F$2366,"")</f>
        <v/>
      </c>
      <c r="I5677">
        <v>0</v>
      </c>
      <c r="J5677" s="6">
        <v>0</v>
      </c>
    </row>
    <row r="5678" spans="1:10" x14ac:dyDescent="0.2">
      <c r="A5678" t="s">
        <v>11430</v>
      </c>
      <c r="B5678">
        <f>_xlfn.XLOOKUP(A5678,'Allowed as Qualifiers'!$A$1:$A$1896,'Allowed as Qualifiers'!$B$1:$B$1896,0)</f>
        <v>0</v>
      </c>
      <c r="C5678">
        <f t="shared" si="159"/>
        <v>0</v>
      </c>
      <c r="D5678" t="s">
        <v>11431</v>
      </c>
      <c r="G5678">
        <v>0</v>
      </c>
      <c r="H5678" t="str">
        <f>_xlfn.XLOOKUP(A5678,'Diversity Analysis'!$A$2:$A$2366,'Diversity Analysis'!$F$2:$F$2366,"")</f>
        <v/>
      </c>
      <c r="I5678">
        <v>0</v>
      </c>
      <c r="J5678" s="6">
        <v>0</v>
      </c>
    </row>
    <row r="5679" spans="1:10" x14ac:dyDescent="0.2">
      <c r="A5679" t="s">
        <v>11432</v>
      </c>
      <c r="B5679">
        <f>_xlfn.XLOOKUP(A5679,'Allowed as Qualifiers'!$A$1:$A$1896,'Allowed as Qualifiers'!$B$1:$B$1896,0)</f>
        <v>0</v>
      </c>
      <c r="C5679">
        <f t="shared" si="159"/>
        <v>0</v>
      </c>
      <c r="D5679" t="s">
        <v>11433</v>
      </c>
      <c r="G5679">
        <v>0</v>
      </c>
      <c r="H5679" t="str">
        <f>_xlfn.XLOOKUP(A5679,'Diversity Analysis'!$A$2:$A$2366,'Diversity Analysis'!$F$2:$F$2366,"")</f>
        <v/>
      </c>
      <c r="I5679">
        <v>0</v>
      </c>
      <c r="J5679" s="6">
        <v>0</v>
      </c>
    </row>
    <row r="5680" spans="1:10" x14ac:dyDescent="0.2">
      <c r="A5680" t="s">
        <v>11434</v>
      </c>
      <c r="B5680">
        <f>_xlfn.XLOOKUP(A5680,'Allowed as Qualifiers'!$A$1:$A$1896,'Allowed as Qualifiers'!$B$1:$B$1896,0)</f>
        <v>0</v>
      </c>
      <c r="C5680">
        <f t="shared" si="159"/>
        <v>0</v>
      </c>
      <c r="D5680" t="s">
        <v>11435</v>
      </c>
      <c r="G5680">
        <v>0</v>
      </c>
      <c r="H5680" t="str">
        <f>_xlfn.XLOOKUP(A5680,'Diversity Analysis'!$A$2:$A$2366,'Diversity Analysis'!$F$2:$F$2366,"")</f>
        <v/>
      </c>
      <c r="I5680">
        <v>0</v>
      </c>
      <c r="J5680" s="6">
        <v>0</v>
      </c>
    </row>
    <row r="5681" spans="1:10" x14ac:dyDescent="0.2">
      <c r="A5681" t="s">
        <v>11436</v>
      </c>
      <c r="B5681">
        <f>_xlfn.XLOOKUP(A5681,'Allowed as Qualifiers'!$A$1:$A$1896,'Allowed as Qualifiers'!$B$1:$B$1896,0)</f>
        <v>0</v>
      </c>
      <c r="C5681">
        <f t="shared" si="159"/>
        <v>0</v>
      </c>
      <c r="D5681" t="s">
        <v>11437</v>
      </c>
      <c r="G5681">
        <v>0</v>
      </c>
      <c r="H5681" t="str">
        <f>_xlfn.XLOOKUP(A5681,'Diversity Analysis'!$A$2:$A$2366,'Diversity Analysis'!$F$2:$F$2366,"")</f>
        <v/>
      </c>
      <c r="I5681">
        <v>0</v>
      </c>
      <c r="J5681" s="6">
        <v>0</v>
      </c>
    </row>
    <row r="5682" spans="1:10" x14ac:dyDescent="0.2">
      <c r="A5682" t="s">
        <v>11438</v>
      </c>
      <c r="B5682">
        <f>_xlfn.XLOOKUP(A5682,'Allowed as Qualifiers'!$A$1:$A$1896,'Allowed as Qualifiers'!$B$1:$B$1896,0)</f>
        <v>0</v>
      </c>
      <c r="C5682">
        <f t="shared" si="159"/>
        <v>0</v>
      </c>
      <c r="D5682" t="s">
        <v>11439</v>
      </c>
      <c r="G5682">
        <v>0</v>
      </c>
      <c r="H5682" t="str">
        <f>_xlfn.XLOOKUP(A5682,'Diversity Analysis'!$A$2:$A$2366,'Diversity Analysis'!$F$2:$F$2366,"")</f>
        <v/>
      </c>
      <c r="I5682">
        <v>0</v>
      </c>
      <c r="J5682" s="6">
        <v>0</v>
      </c>
    </row>
    <row r="5683" spans="1:10" x14ac:dyDescent="0.2">
      <c r="A5683" t="s">
        <v>11440</v>
      </c>
      <c r="B5683">
        <f>_xlfn.XLOOKUP(A5683,'Allowed as Qualifiers'!$A$1:$A$1896,'Allowed as Qualifiers'!$B$1:$B$1896,0)</f>
        <v>0</v>
      </c>
      <c r="C5683">
        <f t="shared" si="159"/>
        <v>0</v>
      </c>
      <c r="D5683" t="s">
        <v>11441</v>
      </c>
      <c r="G5683">
        <v>0</v>
      </c>
      <c r="H5683" t="str">
        <f>_xlfn.XLOOKUP(A5683,'Diversity Analysis'!$A$2:$A$2366,'Diversity Analysis'!$F$2:$F$2366,"")</f>
        <v/>
      </c>
      <c r="I5683">
        <v>0</v>
      </c>
      <c r="J5683" s="6">
        <v>0</v>
      </c>
    </row>
    <row r="5684" spans="1:10" x14ac:dyDescent="0.2">
      <c r="A5684" t="s">
        <v>11442</v>
      </c>
      <c r="B5684">
        <f>_xlfn.XLOOKUP(A5684,'Allowed as Qualifiers'!$A$1:$A$1896,'Allowed as Qualifiers'!$B$1:$B$1896,0)</f>
        <v>0</v>
      </c>
      <c r="C5684">
        <f t="shared" si="159"/>
        <v>0</v>
      </c>
      <c r="D5684" t="s">
        <v>11443</v>
      </c>
      <c r="G5684">
        <v>0</v>
      </c>
      <c r="H5684" t="str">
        <f>_xlfn.XLOOKUP(A5684,'Diversity Analysis'!$A$2:$A$2366,'Diversity Analysis'!$F$2:$F$2366,"")</f>
        <v/>
      </c>
      <c r="I5684">
        <v>0</v>
      </c>
      <c r="J5684" s="6">
        <v>0</v>
      </c>
    </row>
    <row r="5685" spans="1:10" x14ac:dyDescent="0.2">
      <c r="A5685" t="s">
        <v>11444</v>
      </c>
      <c r="B5685">
        <f>_xlfn.XLOOKUP(A5685,'Allowed as Qualifiers'!$A$1:$A$1896,'Allowed as Qualifiers'!$B$1:$B$1896,0)</f>
        <v>0</v>
      </c>
      <c r="C5685">
        <f t="shared" si="159"/>
        <v>0</v>
      </c>
      <c r="D5685" t="s">
        <v>11445</v>
      </c>
      <c r="G5685">
        <v>0</v>
      </c>
      <c r="H5685" t="str">
        <f>_xlfn.XLOOKUP(A5685,'Diversity Analysis'!$A$2:$A$2366,'Diversity Analysis'!$F$2:$F$2366,"")</f>
        <v/>
      </c>
      <c r="I5685">
        <v>0</v>
      </c>
      <c r="J5685" s="6">
        <v>0</v>
      </c>
    </row>
    <row r="5686" spans="1:10" x14ac:dyDescent="0.2">
      <c r="A5686" t="s">
        <v>11446</v>
      </c>
      <c r="B5686">
        <f>_xlfn.XLOOKUP(A5686,'Allowed as Qualifiers'!$A$1:$A$1896,'Allowed as Qualifiers'!$B$1:$B$1896,0)</f>
        <v>0</v>
      </c>
      <c r="C5686">
        <f t="shared" si="159"/>
        <v>0</v>
      </c>
      <c r="D5686" t="s">
        <v>11447</v>
      </c>
      <c r="G5686">
        <v>0</v>
      </c>
      <c r="H5686" t="str">
        <f>_xlfn.XLOOKUP(A5686,'Diversity Analysis'!$A$2:$A$2366,'Diversity Analysis'!$F$2:$F$2366,"")</f>
        <v/>
      </c>
      <c r="I5686">
        <v>0</v>
      </c>
      <c r="J5686" s="6">
        <v>0</v>
      </c>
    </row>
    <row r="5687" spans="1:10" x14ac:dyDescent="0.2">
      <c r="A5687" t="s">
        <v>11448</v>
      </c>
      <c r="B5687">
        <f>_xlfn.XLOOKUP(A5687,'Allowed as Qualifiers'!$A$1:$A$1896,'Allowed as Qualifiers'!$B$1:$B$1896,0)</f>
        <v>0</v>
      </c>
      <c r="C5687">
        <f t="shared" si="159"/>
        <v>0</v>
      </c>
      <c r="D5687" t="s">
        <v>11449</v>
      </c>
      <c r="G5687">
        <v>0</v>
      </c>
      <c r="H5687" t="str">
        <f>_xlfn.XLOOKUP(A5687,'Diversity Analysis'!$A$2:$A$2366,'Diversity Analysis'!$F$2:$F$2366,"")</f>
        <v/>
      </c>
      <c r="I5687">
        <v>0</v>
      </c>
      <c r="J5687" s="6">
        <v>0</v>
      </c>
    </row>
    <row r="5688" spans="1:10" x14ac:dyDescent="0.2">
      <c r="A5688" t="s">
        <v>11450</v>
      </c>
      <c r="B5688">
        <f>_xlfn.XLOOKUP(A5688,'Allowed as Qualifiers'!$A$1:$A$1896,'Allowed as Qualifiers'!$B$1:$B$1896,0)</f>
        <v>0</v>
      </c>
      <c r="C5688">
        <f t="shared" si="159"/>
        <v>0</v>
      </c>
      <c r="D5688" t="s">
        <v>11451</v>
      </c>
      <c r="G5688">
        <v>0</v>
      </c>
      <c r="H5688" t="str">
        <f>_xlfn.XLOOKUP(A5688,'Diversity Analysis'!$A$2:$A$2366,'Diversity Analysis'!$F$2:$F$2366,"")</f>
        <v/>
      </c>
      <c r="I5688">
        <v>0</v>
      </c>
      <c r="J5688" s="6">
        <v>0</v>
      </c>
    </row>
    <row r="5689" spans="1:10" x14ac:dyDescent="0.2">
      <c r="A5689" t="s">
        <v>11452</v>
      </c>
      <c r="B5689">
        <f>_xlfn.XLOOKUP(A5689,'Allowed as Qualifiers'!$A$1:$A$1896,'Allowed as Qualifiers'!$B$1:$B$1896,0)</f>
        <v>0</v>
      </c>
      <c r="C5689">
        <f t="shared" si="159"/>
        <v>0</v>
      </c>
      <c r="D5689" t="s">
        <v>11453</v>
      </c>
      <c r="G5689">
        <v>0</v>
      </c>
      <c r="H5689" t="str">
        <f>_xlfn.XLOOKUP(A5689,'Diversity Analysis'!$A$2:$A$2366,'Diversity Analysis'!$F$2:$F$2366,"")</f>
        <v/>
      </c>
      <c r="I5689">
        <v>0</v>
      </c>
      <c r="J5689" s="6">
        <v>0</v>
      </c>
    </row>
    <row r="5690" spans="1:10" x14ac:dyDescent="0.2">
      <c r="A5690" t="s">
        <v>11454</v>
      </c>
      <c r="B5690">
        <f>_xlfn.XLOOKUP(A5690,'Allowed as Qualifiers'!$A$1:$A$1896,'Allowed as Qualifiers'!$B$1:$B$1896,0)</f>
        <v>0</v>
      </c>
      <c r="C5690">
        <f t="shared" si="159"/>
        <v>0</v>
      </c>
      <c r="D5690" t="s">
        <v>11455</v>
      </c>
      <c r="G5690">
        <v>0</v>
      </c>
      <c r="H5690" t="str">
        <f>_xlfn.XLOOKUP(A5690,'Diversity Analysis'!$A$2:$A$2366,'Diversity Analysis'!$F$2:$F$2366,"")</f>
        <v/>
      </c>
      <c r="I5690">
        <v>0</v>
      </c>
      <c r="J5690" s="6">
        <v>0</v>
      </c>
    </row>
    <row r="5691" spans="1:10" x14ac:dyDescent="0.2">
      <c r="A5691" t="s">
        <v>11456</v>
      </c>
      <c r="B5691">
        <f>_xlfn.XLOOKUP(A5691,'Allowed as Qualifiers'!$A$1:$A$1896,'Allowed as Qualifiers'!$B$1:$B$1896,0)</f>
        <v>0</v>
      </c>
      <c r="C5691">
        <f t="shared" si="159"/>
        <v>0</v>
      </c>
      <c r="D5691" t="s">
        <v>11457</v>
      </c>
      <c r="G5691">
        <v>0</v>
      </c>
      <c r="H5691" t="str">
        <f>_xlfn.XLOOKUP(A5691,'Diversity Analysis'!$A$2:$A$2366,'Diversity Analysis'!$F$2:$F$2366,"")</f>
        <v/>
      </c>
      <c r="I5691">
        <v>0</v>
      </c>
      <c r="J5691" s="6">
        <v>0</v>
      </c>
    </row>
    <row r="5692" spans="1:10" x14ac:dyDescent="0.2">
      <c r="A5692" t="s">
        <v>11458</v>
      </c>
      <c r="B5692">
        <f>_xlfn.XLOOKUP(A5692,'Allowed as Qualifiers'!$A$1:$A$1896,'Allowed as Qualifiers'!$B$1:$B$1896,0)</f>
        <v>0</v>
      </c>
      <c r="C5692">
        <f t="shared" si="159"/>
        <v>0</v>
      </c>
      <c r="D5692" t="s">
        <v>11459</v>
      </c>
      <c r="G5692">
        <v>0</v>
      </c>
      <c r="H5692" t="str">
        <f>_xlfn.XLOOKUP(A5692,'Diversity Analysis'!$A$2:$A$2366,'Diversity Analysis'!$F$2:$F$2366,"")</f>
        <v/>
      </c>
      <c r="I5692">
        <v>0</v>
      </c>
      <c r="J5692" s="6">
        <v>0</v>
      </c>
    </row>
    <row r="5693" spans="1:10" x14ac:dyDescent="0.2">
      <c r="A5693" t="s">
        <v>11460</v>
      </c>
      <c r="B5693">
        <f>_xlfn.XLOOKUP(A5693,'Allowed as Qualifiers'!$A$1:$A$1896,'Allowed as Qualifiers'!$B$1:$B$1896,0)</f>
        <v>0</v>
      </c>
      <c r="C5693">
        <f t="shared" si="159"/>
        <v>0</v>
      </c>
      <c r="D5693" t="s">
        <v>11461</v>
      </c>
      <c r="G5693">
        <v>0</v>
      </c>
      <c r="H5693" t="str">
        <f>_xlfn.XLOOKUP(A5693,'Diversity Analysis'!$A$2:$A$2366,'Diversity Analysis'!$F$2:$F$2366,"")</f>
        <v/>
      </c>
      <c r="I5693">
        <v>0</v>
      </c>
      <c r="J5693" s="6">
        <v>0</v>
      </c>
    </row>
    <row r="5694" spans="1:10" x14ac:dyDescent="0.2">
      <c r="A5694" t="s">
        <v>11462</v>
      </c>
      <c r="B5694">
        <f>_xlfn.XLOOKUP(A5694,'Allowed as Qualifiers'!$A$1:$A$1896,'Allowed as Qualifiers'!$B$1:$B$1896,0)</f>
        <v>0</v>
      </c>
      <c r="C5694">
        <f t="shared" si="159"/>
        <v>0</v>
      </c>
      <c r="D5694" t="s">
        <v>11463</v>
      </c>
      <c r="G5694">
        <v>0</v>
      </c>
      <c r="H5694" t="str">
        <f>_xlfn.XLOOKUP(A5694,'Diversity Analysis'!$A$2:$A$2366,'Diversity Analysis'!$F$2:$F$2366,"")</f>
        <v/>
      </c>
      <c r="I5694">
        <v>0</v>
      </c>
      <c r="J5694" s="6">
        <v>0</v>
      </c>
    </row>
    <row r="5695" spans="1:10" x14ac:dyDescent="0.2">
      <c r="A5695" t="s">
        <v>11464</v>
      </c>
      <c r="B5695">
        <f>_xlfn.XLOOKUP(A5695,'Allowed as Qualifiers'!$A$1:$A$1896,'Allowed as Qualifiers'!$B$1:$B$1896,0)</f>
        <v>0</v>
      </c>
      <c r="C5695">
        <f t="shared" si="159"/>
        <v>0</v>
      </c>
      <c r="D5695" t="s">
        <v>11465</v>
      </c>
      <c r="G5695">
        <v>0</v>
      </c>
      <c r="H5695" t="str">
        <f>_xlfn.XLOOKUP(A5695,'Diversity Analysis'!$A$2:$A$2366,'Diversity Analysis'!$F$2:$F$2366,"")</f>
        <v/>
      </c>
      <c r="I5695">
        <v>0</v>
      </c>
      <c r="J5695" s="6">
        <v>0</v>
      </c>
    </row>
    <row r="5696" spans="1:10" x14ac:dyDescent="0.2">
      <c r="A5696" t="s">
        <v>11466</v>
      </c>
      <c r="B5696">
        <f>_xlfn.XLOOKUP(A5696,'Allowed as Qualifiers'!$A$1:$A$1896,'Allowed as Qualifiers'!$B$1:$B$1896,0)</f>
        <v>0</v>
      </c>
      <c r="C5696">
        <f t="shared" si="159"/>
        <v>0</v>
      </c>
      <c r="D5696" t="s">
        <v>11467</v>
      </c>
      <c r="G5696">
        <v>0</v>
      </c>
      <c r="H5696" t="str">
        <f>_xlfn.XLOOKUP(A5696,'Diversity Analysis'!$A$2:$A$2366,'Diversity Analysis'!$F$2:$F$2366,"")</f>
        <v/>
      </c>
      <c r="I5696">
        <v>0</v>
      </c>
      <c r="J5696" s="6">
        <v>0</v>
      </c>
    </row>
    <row r="5697" spans="1:10" x14ac:dyDescent="0.2">
      <c r="A5697" t="s">
        <v>11468</v>
      </c>
      <c r="B5697">
        <f>_xlfn.XLOOKUP(A5697,'Allowed as Qualifiers'!$A$1:$A$1896,'Allowed as Qualifiers'!$B$1:$B$1896,0)</f>
        <v>0</v>
      </c>
      <c r="C5697">
        <f t="shared" si="159"/>
        <v>0</v>
      </c>
      <c r="D5697" t="s">
        <v>11469</v>
      </c>
      <c r="G5697">
        <v>0</v>
      </c>
      <c r="H5697" t="str">
        <f>_xlfn.XLOOKUP(A5697,'Diversity Analysis'!$A$2:$A$2366,'Diversity Analysis'!$F$2:$F$2366,"")</f>
        <v/>
      </c>
      <c r="I5697">
        <v>0</v>
      </c>
      <c r="J5697" s="6">
        <v>0</v>
      </c>
    </row>
    <row r="5698" spans="1:10" x14ac:dyDescent="0.2">
      <c r="A5698" t="s">
        <v>11470</v>
      </c>
      <c r="B5698">
        <f>_xlfn.XLOOKUP(A5698,'Allowed as Qualifiers'!$A$1:$A$1896,'Allowed as Qualifiers'!$B$1:$B$1896,0)</f>
        <v>0</v>
      </c>
      <c r="C5698">
        <f t="shared" si="159"/>
        <v>0</v>
      </c>
      <c r="D5698" t="s">
        <v>11471</v>
      </c>
      <c r="G5698">
        <v>0</v>
      </c>
      <c r="H5698" t="str">
        <f>_xlfn.XLOOKUP(A5698,'Diversity Analysis'!$A$2:$A$2366,'Diversity Analysis'!$F$2:$F$2366,"")</f>
        <v/>
      </c>
      <c r="I5698">
        <v>0</v>
      </c>
      <c r="J5698" s="6">
        <v>0</v>
      </c>
    </row>
    <row r="5699" spans="1:10" x14ac:dyDescent="0.2">
      <c r="A5699" t="s">
        <v>11472</v>
      </c>
      <c r="B5699">
        <f>_xlfn.XLOOKUP(A5699,'Allowed as Qualifiers'!$A$1:$A$1896,'Allowed as Qualifiers'!$B$1:$B$1896,0)</f>
        <v>0</v>
      </c>
      <c r="C5699">
        <f t="shared" ref="C5699:C5762" si="160">IF(B5699=1,1,0)*IF(G5699&gt;0,1,0)</f>
        <v>0</v>
      </c>
      <c r="D5699" t="s">
        <v>11473</v>
      </c>
      <c r="G5699">
        <v>0</v>
      </c>
      <c r="H5699" t="str">
        <f>_xlfn.XLOOKUP(A5699,'Diversity Analysis'!$A$2:$A$2366,'Diversity Analysis'!$F$2:$F$2366,"")</f>
        <v/>
      </c>
      <c r="I5699">
        <v>0</v>
      </c>
      <c r="J5699" s="6">
        <v>0</v>
      </c>
    </row>
    <row r="5700" spans="1:10" x14ac:dyDescent="0.2">
      <c r="A5700" t="s">
        <v>11474</v>
      </c>
      <c r="B5700">
        <f>_xlfn.XLOOKUP(A5700,'Allowed as Qualifiers'!$A$1:$A$1896,'Allowed as Qualifiers'!$B$1:$B$1896,0)</f>
        <v>0</v>
      </c>
      <c r="C5700">
        <f t="shared" si="160"/>
        <v>0</v>
      </c>
      <c r="D5700" t="s">
        <v>11475</v>
      </c>
      <c r="G5700">
        <v>0</v>
      </c>
      <c r="H5700" t="str">
        <f>_xlfn.XLOOKUP(A5700,'Diversity Analysis'!$A$2:$A$2366,'Diversity Analysis'!$F$2:$F$2366,"")</f>
        <v/>
      </c>
      <c r="I5700">
        <v>0</v>
      </c>
      <c r="J5700" s="6">
        <v>0</v>
      </c>
    </row>
    <row r="5701" spans="1:10" x14ac:dyDescent="0.2">
      <c r="A5701" t="s">
        <v>11476</v>
      </c>
      <c r="B5701">
        <f>_xlfn.XLOOKUP(A5701,'Allowed as Qualifiers'!$A$1:$A$1896,'Allowed as Qualifiers'!$B$1:$B$1896,0)</f>
        <v>0</v>
      </c>
      <c r="C5701">
        <f t="shared" si="160"/>
        <v>0</v>
      </c>
      <c r="D5701" t="s">
        <v>11477</v>
      </c>
      <c r="G5701">
        <v>0</v>
      </c>
      <c r="H5701" t="str">
        <f>_xlfn.XLOOKUP(A5701,'Diversity Analysis'!$A$2:$A$2366,'Diversity Analysis'!$F$2:$F$2366,"")</f>
        <v/>
      </c>
      <c r="I5701">
        <v>0</v>
      </c>
      <c r="J5701" s="6">
        <v>0</v>
      </c>
    </row>
    <row r="5702" spans="1:10" x14ac:dyDescent="0.2">
      <c r="A5702" t="s">
        <v>11478</v>
      </c>
      <c r="B5702">
        <f>_xlfn.XLOOKUP(A5702,'Allowed as Qualifiers'!$A$1:$A$1896,'Allowed as Qualifiers'!$B$1:$B$1896,0)</f>
        <v>0</v>
      </c>
      <c r="C5702">
        <f t="shared" si="160"/>
        <v>0</v>
      </c>
      <c r="D5702" t="s">
        <v>11479</v>
      </c>
      <c r="G5702">
        <v>0</v>
      </c>
      <c r="H5702" t="str">
        <f>_xlfn.XLOOKUP(A5702,'Diversity Analysis'!$A$2:$A$2366,'Diversity Analysis'!$F$2:$F$2366,"")</f>
        <v/>
      </c>
      <c r="I5702">
        <v>0</v>
      </c>
      <c r="J5702" s="6">
        <v>0</v>
      </c>
    </row>
    <row r="5703" spans="1:10" x14ac:dyDescent="0.2">
      <c r="A5703" t="s">
        <v>11480</v>
      </c>
      <c r="B5703">
        <f>_xlfn.XLOOKUP(A5703,'Allowed as Qualifiers'!$A$1:$A$1896,'Allowed as Qualifiers'!$B$1:$B$1896,0)</f>
        <v>0</v>
      </c>
      <c r="C5703">
        <f t="shared" si="160"/>
        <v>0</v>
      </c>
      <c r="D5703" t="s">
        <v>11481</v>
      </c>
      <c r="G5703">
        <v>0</v>
      </c>
      <c r="H5703" t="str">
        <f>_xlfn.XLOOKUP(A5703,'Diversity Analysis'!$A$2:$A$2366,'Diversity Analysis'!$F$2:$F$2366,"")</f>
        <v/>
      </c>
      <c r="I5703">
        <v>0</v>
      </c>
      <c r="J5703" s="6">
        <v>0</v>
      </c>
    </row>
    <row r="5704" spans="1:10" x14ac:dyDescent="0.2">
      <c r="A5704" t="s">
        <v>11482</v>
      </c>
      <c r="B5704">
        <f>_xlfn.XLOOKUP(A5704,'Allowed as Qualifiers'!$A$1:$A$1896,'Allowed as Qualifiers'!$B$1:$B$1896,0)</f>
        <v>0</v>
      </c>
      <c r="C5704">
        <f t="shared" si="160"/>
        <v>0</v>
      </c>
      <c r="D5704" t="s">
        <v>11483</v>
      </c>
      <c r="G5704">
        <v>0</v>
      </c>
      <c r="H5704" t="str">
        <f>_xlfn.XLOOKUP(A5704,'Diversity Analysis'!$A$2:$A$2366,'Diversity Analysis'!$F$2:$F$2366,"")</f>
        <v/>
      </c>
      <c r="I5704">
        <v>0</v>
      </c>
      <c r="J5704" s="6">
        <v>0</v>
      </c>
    </row>
    <row r="5705" spans="1:10" x14ac:dyDescent="0.2">
      <c r="A5705" t="s">
        <v>11484</v>
      </c>
      <c r="B5705">
        <f>_xlfn.XLOOKUP(A5705,'Allowed as Qualifiers'!$A$1:$A$1896,'Allowed as Qualifiers'!$B$1:$B$1896,0)</f>
        <v>0</v>
      </c>
      <c r="C5705">
        <f t="shared" si="160"/>
        <v>0</v>
      </c>
      <c r="D5705" t="s">
        <v>11485</v>
      </c>
      <c r="G5705">
        <v>0</v>
      </c>
      <c r="H5705" t="str">
        <f>_xlfn.XLOOKUP(A5705,'Diversity Analysis'!$A$2:$A$2366,'Diversity Analysis'!$F$2:$F$2366,"")</f>
        <v/>
      </c>
      <c r="I5705">
        <v>0</v>
      </c>
      <c r="J5705" s="6">
        <v>0</v>
      </c>
    </row>
    <row r="5706" spans="1:10" x14ac:dyDescent="0.2">
      <c r="A5706" t="s">
        <v>11486</v>
      </c>
      <c r="B5706">
        <f>_xlfn.XLOOKUP(A5706,'Allowed as Qualifiers'!$A$1:$A$1896,'Allowed as Qualifiers'!$B$1:$B$1896,0)</f>
        <v>0</v>
      </c>
      <c r="C5706">
        <f t="shared" si="160"/>
        <v>0</v>
      </c>
      <c r="D5706" t="s">
        <v>11487</v>
      </c>
      <c r="G5706">
        <v>0</v>
      </c>
      <c r="H5706" t="str">
        <f>_xlfn.XLOOKUP(A5706,'Diversity Analysis'!$A$2:$A$2366,'Diversity Analysis'!$F$2:$F$2366,"")</f>
        <v/>
      </c>
      <c r="I5706">
        <v>0</v>
      </c>
      <c r="J5706" s="6">
        <v>0</v>
      </c>
    </row>
    <row r="5707" spans="1:10" x14ac:dyDescent="0.2">
      <c r="A5707" t="s">
        <v>11488</v>
      </c>
      <c r="B5707">
        <f>_xlfn.XLOOKUP(A5707,'Allowed as Qualifiers'!$A$1:$A$1896,'Allowed as Qualifiers'!$B$1:$B$1896,0)</f>
        <v>0</v>
      </c>
      <c r="C5707">
        <f t="shared" si="160"/>
        <v>0</v>
      </c>
      <c r="D5707" t="s">
        <v>11489</v>
      </c>
      <c r="G5707">
        <v>0</v>
      </c>
      <c r="H5707" t="str">
        <f>_xlfn.XLOOKUP(A5707,'Diversity Analysis'!$A$2:$A$2366,'Diversity Analysis'!$F$2:$F$2366,"")</f>
        <v/>
      </c>
      <c r="I5707">
        <v>0</v>
      </c>
      <c r="J5707" s="6">
        <v>0</v>
      </c>
    </row>
    <row r="5708" spans="1:10" x14ac:dyDescent="0.2">
      <c r="A5708" t="s">
        <v>11490</v>
      </c>
      <c r="B5708">
        <f>_xlfn.XLOOKUP(A5708,'Allowed as Qualifiers'!$A$1:$A$1896,'Allowed as Qualifiers'!$B$1:$B$1896,0)</f>
        <v>0</v>
      </c>
      <c r="C5708">
        <f t="shared" si="160"/>
        <v>0</v>
      </c>
      <c r="D5708" t="s">
        <v>11491</v>
      </c>
      <c r="G5708">
        <v>0</v>
      </c>
      <c r="H5708" t="str">
        <f>_xlfn.XLOOKUP(A5708,'Diversity Analysis'!$A$2:$A$2366,'Diversity Analysis'!$F$2:$F$2366,"")</f>
        <v/>
      </c>
      <c r="I5708">
        <v>0</v>
      </c>
      <c r="J5708" s="6">
        <v>0</v>
      </c>
    </row>
    <row r="5709" spans="1:10" x14ac:dyDescent="0.2">
      <c r="A5709" t="s">
        <v>11492</v>
      </c>
      <c r="B5709">
        <f>_xlfn.XLOOKUP(A5709,'Allowed as Qualifiers'!$A$1:$A$1896,'Allowed as Qualifiers'!$B$1:$B$1896,0)</f>
        <v>0</v>
      </c>
      <c r="C5709">
        <f t="shared" si="160"/>
        <v>0</v>
      </c>
      <c r="D5709" t="s">
        <v>11493</v>
      </c>
      <c r="G5709">
        <v>0</v>
      </c>
      <c r="H5709" t="str">
        <f>_xlfn.XLOOKUP(A5709,'Diversity Analysis'!$A$2:$A$2366,'Diversity Analysis'!$F$2:$F$2366,"")</f>
        <v/>
      </c>
      <c r="I5709">
        <v>0</v>
      </c>
      <c r="J5709" s="6">
        <v>0</v>
      </c>
    </row>
    <row r="5710" spans="1:10" x14ac:dyDescent="0.2">
      <c r="A5710" t="s">
        <v>11494</v>
      </c>
      <c r="B5710">
        <f>_xlfn.XLOOKUP(A5710,'Allowed as Qualifiers'!$A$1:$A$1896,'Allowed as Qualifiers'!$B$1:$B$1896,0)</f>
        <v>0</v>
      </c>
      <c r="C5710">
        <f t="shared" si="160"/>
        <v>0</v>
      </c>
      <c r="D5710" t="s">
        <v>11495</v>
      </c>
      <c r="G5710">
        <v>0</v>
      </c>
      <c r="H5710" t="str">
        <f>_xlfn.XLOOKUP(A5710,'Diversity Analysis'!$A$2:$A$2366,'Diversity Analysis'!$F$2:$F$2366,"")</f>
        <v/>
      </c>
      <c r="I5710">
        <v>0</v>
      </c>
      <c r="J5710" s="6">
        <v>0</v>
      </c>
    </row>
    <row r="5711" spans="1:10" x14ac:dyDescent="0.2">
      <c r="A5711" t="s">
        <v>11496</v>
      </c>
      <c r="B5711">
        <f>_xlfn.XLOOKUP(A5711,'Allowed as Qualifiers'!$A$1:$A$1896,'Allowed as Qualifiers'!$B$1:$B$1896,0)</f>
        <v>0</v>
      </c>
      <c r="C5711">
        <f t="shared" si="160"/>
        <v>0</v>
      </c>
      <c r="D5711" t="s">
        <v>11497</v>
      </c>
      <c r="G5711">
        <v>0</v>
      </c>
      <c r="H5711" t="str">
        <f>_xlfn.XLOOKUP(A5711,'Diversity Analysis'!$A$2:$A$2366,'Diversity Analysis'!$F$2:$F$2366,"")</f>
        <v/>
      </c>
      <c r="I5711">
        <v>0</v>
      </c>
      <c r="J5711" s="6">
        <v>0</v>
      </c>
    </row>
    <row r="5712" spans="1:10" x14ac:dyDescent="0.2">
      <c r="A5712" t="s">
        <v>11498</v>
      </c>
      <c r="B5712">
        <f>_xlfn.XLOOKUP(A5712,'Allowed as Qualifiers'!$A$1:$A$1896,'Allowed as Qualifiers'!$B$1:$B$1896,0)</f>
        <v>0</v>
      </c>
      <c r="C5712">
        <f t="shared" si="160"/>
        <v>0</v>
      </c>
      <c r="D5712" t="s">
        <v>11499</v>
      </c>
      <c r="G5712">
        <v>0</v>
      </c>
      <c r="H5712" t="str">
        <f>_xlfn.XLOOKUP(A5712,'Diversity Analysis'!$A$2:$A$2366,'Diversity Analysis'!$F$2:$F$2366,"")</f>
        <v/>
      </c>
      <c r="I5712">
        <v>0</v>
      </c>
      <c r="J5712" s="6">
        <v>0</v>
      </c>
    </row>
    <row r="5713" spans="1:10" x14ac:dyDescent="0.2">
      <c r="A5713" t="s">
        <v>11500</v>
      </c>
      <c r="B5713">
        <f>_xlfn.XLOOKUP(A5713,'Allowed as Qualifiers'!$A$1:$A$1896,'Allowed as Qualifiers'!$B$1:$B$1896,0)</f>
        <v>0</v>
      </c>
      <c r="C5713">
        <f t="shared" si="160"/>
        <v>0</v>
      </c>
      <c r="D5713" t="s">
        <v>11501</v>
      </c>
      <c r="G5713">
        <v>0</v>
      </c>
      <c r="H5713" t="str">
        <f>_xlfn.XLOOKUP(A5713,'Diversity Analysis'!$A$2:$A$2366,'Diversity Analysis'!$F$2:$F$2366,"")</f>
        <v/>
      </c>
      <c r="I5713">
        <v>0</v>
      </c>
      <c r="J5713" s="6">
        <v>0</v>
      </c>
    </row>
    <row r="5714" spans="1:10" x14ac:dyDescent="0.2">
      <c r="A5714" t="s">
        <v>11502</v>
      </c>
      <c r="B5714">
        <f>_xlfn.XLOOKUP(A5714,'Allowed as Qualifiers'!$A$1:$A$1896,'Allowed as Qualifiers'!$B$1:$B$1896,0)</f>
        <v>0</v>
      </c>
      <c r="C5714">
        <f t="shared" si="160"/>
        <v>0</v>
      </c>
      <c r="D5714" t="s">
        <v>11503</v>
      </c>
      <c r="G5714">
        <v>0</v>
      </c>
      <c r="H5714" t="str">
        <f>_xlfn.XLOOKUP(A5714,'Diversity Analysis'!$A$2:$A$2366,'Diversity Analysis'!$F$2:$F$2366,"")</f>
        <v/>
      </c>
      <c r="I5714">
        <v>0</v>
      </c>
      <c r="J5714" s="6">
        <v>0</v>
      </c>
    </row>
    <row r="5715" spans="1:10" x14ac:dyDescent="0.2">
      <c r="A5715" t="s">
        <v>11504</v>
      </c>
      <c r="B5715">
        <f>_xlfn.XLOOKUP(A5715,'Allowed as Qualifiers'!$A$1:$A$1896,'Allowed as Qualifiers'!$B$1:$B$1896,0)</f>
        <v>0</v>
      </c>
      <c r="C5715">
        <f t="shared" si="160"/>
        <v>0</v>
      </c>
      <c r="D5715" t="s">
        <v>11505</v>
      </c>
      <c r="G5715">
        <v>0</v>
      </c>
      <c r="H5715" t="str">
        <f>_xlfn.XLOOKUP(A5715,'Diversity Analysis'!$A$2:$A$2366,'Diversity Analysis'!$F$2:$F$2366,"")</f>
        <v/>
      </c>
      <c r="I5715">
        <v>0</v>
      </c>
      <c r="J5715" s="6">
        <v>0</v>
      </c>
    </row>
    <row r="5716" spans="1:10" x14ac:dyDescent="0.2">
      <c r="A5716" t="s">
        <v>11506</v>
      </c>
      <c r="B5716">
        <f>_xlfn.XLOOKUP(A5716,'Allowed as Qualifiers'!$A$1:$A$1896,'Allowed as Qualifiers'!$B$1:$B$1896,0)</f>
        <v>0</v>
      </c>
      <c r="C5716">
        <f t="shared" si="160"/>
        <v>0</v>
      </c>
      <c r="D5716" t="s">
        <v>11507</v>
      </c>
      <c r="G5716">
        <v>0</v>
      </c>
      <c r="H5716" t="str">
        <f>_xlfn.XLOOKUP(A5716,'Diversity Analysis'!$A$2:$A$2366,'Diversity Analysis'!$F$2:$F$2366,"")</f>
        <v/>
      </c>
      <c r="I5716">
        <v>0</v>
      </c>
      <c r="J5716" s="6">
        <v>0</v>
      </c>
    </row>
    <row r="5717" spans="1:10" x14ac:dyDescent="0.2">
      <c r="A5717" t="s">
        <v>11508</v>
      </c>
      <c r="B5717">
        <f>_xlfn.XLOOKUP(A5717,'Allowed as Qualifiers'!$A$1:$A$1896,'Allowed as Qualifiers'!$B$1:$B$1896,0)</f>
        <v>0</v>
      </c>
      <c r="C5717">
        <f t="shared" si="160"/>
        <v>0</v>
      </c>
      <c r="D5717" t="s">
        <v>11509</v>
      </c>
      <c r="G5717">
        <v>0</v>
      </c>
      <c r="H5717" t="str">
        <f>_xlfn.XLOOKUP(A5717,'Diversity Analysis'!$A$2:$A$2366,'Diversity Analysis'!$F$2:$F$2366,"")</f>
        <v/>
      </c>
      <c r="I5717">
        <v>0</v>
      </c>
      <c r="J5717" s="6">
        <v>0</v>
      </c>
    </row>
    <row r="5718" spans="1:10" x14ac:dyDescent="0.2">
      <c r="A5718" t="s">
        <v>11510</v>
      </c>
      <c r="B5718">
        <f>_xlfn.XLOOKUP(A5718,'Allowed as Qualifiers'!$A$1:$A$1896,'Allowed as Qualifiers'!$B$1:$B$1896,0)</f>
        <v>0</v>
      </c>
      <c r="C5718">
        <f t="shared" si="160"/>
        <v>0</v>
      </c>
      <c r="D5718" t="s">
        <v>11511</v>
      </c>
      <c r="G5718">
        <v>0</v>
      </c>
      <c r="H5718" t="str">
        <f>_xlfn.XLOOKUP(A5718,'Diversity Analysis'!$A$2:$A$2366,'Diversity Analysis'!$F$2:$F$2366,"")</f>
        <v/>
      </c>
      <c r="I5718">
        <v>0</v>
      </c>
      <c r="J5718" s="6">
        <v>0</v>
      </c>
    </row>
    <row r="5719" spans="1:10" x14ac:dyDescent="0.2">
      <c r="A5719" t="s">
        <v>11512</v>
      </c>
      <c r="B5719">
        <f>_xlfn.XLOOKUP(A5719,'Allowed as Qualifiers'!$A$1:$A$1896,'Allowed as Qualifiers'!$B$1:$B$1896,0)</f>
        <v>0</v>
      </c>
      <c r="C5719">
        <f t="shared" si="160"/>
        <v>0</v>
      </c>
      <c r="D5719" t="s">
        <v>11513</v>
      </c>
      <c r="G5719">
        <v>0</v>
      </c>
      <c r="H5719" t="str">
        <f>_xlfn.XLOOKUP(A5719,'Diversity Analysis'!$A$2:$A$2366,'Diversity Analysis'!$F$2:$F$2366,"")</f>
        <v/>
      </c>
      <c r="I5719">
        <v>0</v>
      </c>
      <c r="J5719" s="6">
        <v>0</v>
      </c>
    </row>
    <row r="5720" spans="1:10" x14ac:dyDescent="0.2">
      <c r="A5720" t="s">
        <v>11514</v>
      </c>
      <c r="B5720">
        <f>_xlfn.XLOOKUP(A5720,'Allowed as Qualifiers'!$A$1:$A$1896,'Allowed as Qualifiers'!$B$1:$B$1896,0)</f>
        <v>0</v>
      </c>
      <c r="C5720">
        <f t="shared" si="160"/>
        <v>0</v>
      </c>
      <c r="D5720" t="s">
        <v>11515</v>
      </c>
      <c r="G5720">
        <v>0</v>
      </c>
      <c r="H5720" t="str">
        <f>_xlfn.XLOOKUP(A5720,'Diversity Analysis'!$A$2:$A$2366,'Diversity Analysis'!$F$2:$F$2366,"")</f>
        <v/>
      </c>
      <c r="I5720">
        <v>0</v>
      </c>
      <c r="J5720" s="6">
        <v>0</v>
      </c>
    </row>
    <row r="5721" spans="1:10" x14ac:dyDescent="0.2">
      <c r="A5721" t="s">
        <v>11516</v>
      </c>
      <c r="B5721">
        <f>_xlfn.XLOOKUP(A5721,'Allowed as Qualifiers'!$A$1:$A$1896,'Allowed as Qualifiers'!$B$1:$B$1896,0)</f>
        <v>0</v>
      </c>
      <c r="C5721">
        <f t="shared" si="160"/>
        <v>0</v>
      </c>
      <c r="D5721" t="s">
        <v>11517</v>
      </c>
      <c r="G5721">
        <v>0</v>
      </c>
      <c r="H5721" t="str">
        <f>_xlfn.XLOOKUP(A5721,'Diversity Analysis'!$A$2:$A$2366,'Diversity Analysis'!$F$2:$F$2366,"")</f>
        <v/>
      </c>
      <c r="I5721">
        <v>0</v>
      </c>
      <c r="J5721" s="6">
        <v>0</v>
      </c>
    </row>
    <row r="5722" spans="1:10" x14ac:dyDescent="0.2">
      <c r="A5722" t="s">
        <v>11518</v>
      </c>
      <c r="B5722">
        <f>_xlfn.XLOOKUP(A5722,'Allowed as Qualifiers'!$A$1:$A$1896,'Allowed as Qualifiers'!$B$1:$B$1896,0)</f>
        <v>0</v>
      </c>
      <c r="C5722">
        <f t="shared" si="160"/>
        <v>0</v>
      </c>
      <c r="D5722" t="s">
        <v>11519</v>
      </c>
      <c r="G5722">
        <v>0</v>
      </c>
      <c r="H5722" t="str">
        <f>_xlfn.XLOOKUP(A5722,'Diversity Analysis'!$A$2:$A$2366,'Diversity Analysis'!$F$2:$F$2366,"")</f>
        <v/>
      </c>
      <c r="I5722">
        <v>0</v>
      </c>
      <c r="J5722" s="6">
        <v>0</v>
      </c>
    </row>
    <row r="5723" spans="1:10" x14ac:dyDescent="0.2">
      <c r="A5723" t="s">
        <v>11520</v>
      </c>
      <c r="B5723">
        <f>_xlfn.XLOOKUP(A5723,'Allowed as Qualifiers'!$A$1:$A$1896,'Allowed as Qualifiers'!$B$1:$B$1896,0)</f>
        <v>0</v>
      </c>
      <c r="C5723">
        <f t="shared" si="160"/>
        <v>0</v>
      </c>
      <c r="D5723" t="s">
        <v>11521</v>
      </c>
      <c r="G5723">
        <v>0</v>
      </c>
      <c r="H5723" t="str">
        <f>_xlfn.XLOOKUP(A5723,'Diversity Analysis'!$A$2:$A$2366,'Diversity Analysis'!$F$2:$F$2366,"")</f>
        <v/>
      </c>
      <c r="I5723">
        <v>0</v>
      </c>
      <c r="J5723" s="6">
        <v>0</v>
      </c>
    </row>
    <row r="5724" spans="1:10" x14ac:dyDescent="0.2">
      <c r="A5724" t="s">
        <v>11522</v>
      </c>
      <c r="B5724">
        <f>_xlfn.XLOOKUP(A5724,'Allowed as Qualifiers'!$A$1:$A$1896,'Allowed as Qualifiers'!$B$1:$B$1896,0)</f>
        <v>0</v>
      </c>
      <c r="C5724">
        <f t="shared" si="160"/>
        <v>0</v>
      </c>
      <c r="D5724" t="s">
        <v>11523</v>
      </c>
      <c r="G5724">
        <v>0</v>
      </c>
      <c r="H5724" t="str">
        <f>_xlfn.XLOOKUP(A5724,'Diversity Analysis'!$A$2:$A$2366,'Diversity Analysis'!$F$2:$F$2366,"")</f>
        <v/>
      </c>
      <c r="I5724">
        <v>0</v>
      </c>
      <c r="J5724" s="6">
        <v>0</v>
      </c>
    </row>
    <row r="5725" spans="1:10" x14ac:dyDescent="0.2">
      <c r="A5725" t="s">
        <v>11524</v>
      </c>
      <c r="B5725">
        <f>_xlfn.XLOOKUP(A5725,'Allowed as Qualifiers'!$A$1:$A$1896,'Allowed as Qualifiers'!$B$1:$B$1896,0)</f>
        <v>0</v>
      </c>
      <c r="C5725">
        <f t="shared" si="160"/>
        <v>0</v>
      </c>
      <c r="D5725" t="s">
        <v>11525</v>
      </c>
      <c r="G5725">
        <v>0</v>
      </c>
      <c r="H5725" t="str">
        <f>_xlfn.XLOOKUP(A5725,'Diversity Analysis'!$A$2:$A$2366,'Diversity Analysis'!$F$2:$F$2366,"")</f>
        <v/>
      </c>
      <c r="I5725">
        <v>0</v>
      </c>
      <c r="J5725" s="6">
        <v>0</v>
      </c>
    </row>
    <row r="5726" spans="1:10" x14ac:dyDescent="0.2">
      <c r="A5726" t="s">
        <v>11526</v>
      </c>
      <c r="B5726">
        <f>_xlfn.XLOOKUP(A5726,'Allowed as Qualifiers'!$A$1:$A$1896,'Allowed as Qualifiers'!$B$1:$B$1896,0)</f>
        <v>0</v>
      </c>
      <c r="C5726">
        <f t="shared" si="160"/>
        <v>0</v>
      </c>
      <c r="D5726" t="s">
        <v>11527</v>
      </c>
      <c r="G5726">
        <v>0</v>
      </c>
      <c r="H5726" t="str">
        <f>_xlfn.XLOOKUP(A5726,'Diversity Analysis'!$A$2:$A$2366,'Diversity Analysis'!$F$2:$F$2366,"")</f>
        <v/>
      </c>
      <c r="I5726">
        <v>0</v>
      </c>
      <c r="J5726" s="6">
        <v>0</v>
      </c>
    </row>
    <row r="5727" spans="1:10" x14ac:dyDescent="0.2">
      <c r="A5727" t="s">
        <v>11528</v>
      </c>
      <c r="B5727">
        <f>_xlfn.XLOOKUP(A5727,'Allowed as Qualifiers'!$A$1:$A$1896,'Allowed as Qualifiers'!$B$1:$B$1896,0)</f>
        <v>0</v>
      </c>
      <c r="C5727">
        <f t="shared" si="160"/>
        <v>0</v>
      </c>
      <c r="D5727" t="s">
        <v>11529</v>
      </c>
      <c r="G5727">
        <v>0</v>
      </c>
      <c r="H5727" t="str">
        <f>_xlfn.XLOOKUP(A5727,'Diversity Analysis'!$A$2:$A$2366,'Diversity Analysis'!$F$2:$F$2366,"")</f>
        <v/>
      </c>
      <c r="I5727">
        <v>0</v>
      </c>
      <c r="J5727" s="6">
        <v>0</v>
      </c>
    </row>
    <row r="5728" spans="1:10" x14ac:dyDescent="0.2">
      <c r="A5728" t="s">
        <v>11530</v>
      </c>
      <c r="B5728">
        <f>_xlfn.XLOOKUP(A5728,'Allowed as Qualifiers'!$A$1:$A$1896,'Allowed as Qualifiers'!$B$1:$B$1896,0)</f>
        <v>0</v>
      </c>
      <c r="C5728">
        <f t="shared" si="160"/>
        <v>0</v>
      </c>
      <c r="D5728" t="s">
        <v>11531</v>
      </c>
      <c r="G5728">
        <v>0</v>
      </c>
      <c r="H5728" t="str">
        <f>_xlfn.XLOOKUP(A5728,'Diversity Analysis'!$A$2:$A$2366,'Diversity Analysis'!$F$2:$F$2366,"")</f>
        <v/>
      </c>
      <c r="I5728">
        <v>0</v>
      </c>
      <c r="J5728" s="6">
        <v>0</v>
      </c>
    </row>
    <row r="5729" spans="1:10" x14ac:dyDescent="0.2">
      <c r="A5729" t="s">
        <v>11532</v>
      </c>
      <c r="B5729">
        <f>_xlfn.XLOOKUP(A5729,'Allowed as Qualifiers'!$A$1:$A$1896,'Allowed as Qualifiers'!$B$1:$B$1896,0)</f>
        <v>0</v>
      </c>
      <c r="C5729">
        <f t="shared" si="160"/>
        <v>0</v>
      </c>
      <c r="D5729" t="s">
        <v>11533</v>
      </c>
      <c r="G5729">
        <v>0</v>
      </c>
      <c r="H5729" t="str">
        <f>_xlfn.XLOOKUP(A5729,'Diversity Analysis'!$A$2:$A$2366,'Diversity Analysis'!$F$2:$F$2366,"")</f>
        <v/>
      </c>
      <c r="I5729">
        <v>0</v>
      </c>
      <c r="J5729" s="6">
        <v>0</v>
      </c>
    </row>
    <row r="5730" spans="1:10" x14ac:dyDescent="0.2">
      <c r="A5730" t="s">
        <v>11534</v>
      </c>
      <c r="B5730">
        <f>_xlfn.XLOOKUP(A5730,'Allowed as Qualifiers'!$A$1:$A$1896,'Allowed as Qualifiers'!$B$1:$B$1896,0)</f>
        <v>0</v>
      </c>
      <c r="C5730">
        <f t="shared" si="160"/>
        <v>0</v>
      </c>
      <c r="D5730" t="s">
        <v>11535</v>
      </c>
      <c r="G5730">
        <v>0</v>
      </c>
      <c r="H5730" t="str">
        <f>_xlfn.XLOOKUP(A5730,'Diversity Analysis'!$A$2:$A$2366,'Diversity Analysis'!$F$2:$F$2366,"")</f>
        <v/>
      </c>
      <c r="I5730">
        <v>0</v>
      </c>
      <c r="J5730" s="6">
        <v>0</v>
      </c>
    </row>
    <row r="5731" spans="1:10" x14ac:dyDescent="0.2">
      <c r="A5731" t="s">
        <v>11536</v>
      </c>
      <c r="B5731">
        <f>_xlfn.XLOOKUP(A5731,'Allowed as Qualifiers'!$A$1:$A$1896,'Allowed as Qualifiers'!$B$1:$B$1896,0)</f>
        <v>0</v>
      </c>
      <c r="C5731">
        <f t="shared" si="160"/>
        <v>0</v>
      </c>
      <c r="D5731" t="s">
        <v>11537</v>
      </c>
      <c r="G5731">
        <v>0</v>
      </c>
      <c r="H5731" t="str">
        <f>_xlfn.XLOOKUP(A5731,'Diversity Analysis'!$A$2:$A$2366,'Diversity Analysis'!$F$2:$F$2366,"")</f>
        <v/>
      </c>
      <c r="I5731">
        <v>0</v>
      </c>
      <c r="J5731" s="6">
        <v>0</v>
      </c>
    </row>
    <row r="5732" spans="1:10" x14ac:dyDescent="0.2">
      <c r="A5732" t="s">
        <v>11538</v>
      </c>
      <c r="B5732">
        <f>_xlfn.XLOOKUP(A5732,'Allowed as Qualifiers'!$A$1:$A$1896,'Allowed as Qualifiers'!$B$1:$B$1896,0)</f>
        <v>0</v>
      </c>
      <c r="C5732">
        <f t="shared" si="160"/>
        <v>0</v>
      </c>
      <c r="D5732" t="s">
        <v>11539</v>
      </c>
      <c r="G5732">
        <v>0</v>
      </c>
      <c r="H5732" t="str">
        <f>_xlfn.XLOOKUP(A5732,'Diversity Analysis'!$A$2:$A$2366,'Diversity Analysis'!$F$2:$F$2366,"")</f>
        <v/>
      </c>
      <c r="I5732">
        <v>0</v>
      </c>
      <c r="J5732" s="6">
        <v>0</v>
      </c>
    </row>
    <row r="5733" spans="1:10" x14ac:dyDescent="0.2">
      <c r="A5733" t="s">
        <v>11540</v>
      </c>
      <c r="B5733">
        <f>_xlfn.XLOOKUP(A5733,'Allowed as Qualifiers'!$A$1:$A$1896,'Allowed as Qualifiers'!$B$1:$B$1896,0)</f>
        <v>0</v>
      </c>
      <c r="C5733">
        <f t="shared" si="160"/>
        <v>0</v>
      </c>
      <c r="D5733" t="s">
        <v>11541</v>
      </c>
      <c r="G5733">
        <v>0</v>
      </c>
      <c r="H5733" t="str">
        <f>_xlfn.XLOOKUP(A5733,'Diversity Analysis'!$A$2:$A$2366,'Diversity Analysis'!$F$2:$F$2366,"")</f>
        <v/>
      </c>
      <c r="I5733">
        <v>0</v>
      </c>
      <c r="J5733" s="6">
        <v>0</v>
      </c>
    </row>
    <row r="5734" spans="1:10" x14ac:dyDescent="0.2">
      <c r="A5734" t="s">
        <v>11542</v>
      </c>
      <c r="B5734">
        <f>_xlfn.XLOOKUP(A5734,'Allowed as Qualifiers'!$A$1:$A$1896,'Allowed as Qualifiers'!$B$1:$B$1896,0)</f>
        <v>0</v>
      </c>
      <c r="C5734">
        <f t="shared" si="160"/>
        <v>0</v>
      </c>
      <c r="D5734" t="s">
        <v>11543</v>
      </c>
      <c r="G5734">
        <v>0</v>
      </c>
      <c r="H5734" t="str">
        <f>_xlfn.XLOOKUP(A5734,'Diversity Analysis'!$A$2:$A$2366,'Diversity Analysis'!$F$2:$F$2366,"")</f>
        <v/>
      </c>
      <c r="I5734">
        <v>0</v>
      </c>
      <c r="J5734" s="6">
        <v>0</v>
      </c>
    </row>
    <row r="5735" spans="1:10" x14ac:dyDescent="0.2">
      <c r="A5735" t="s">
        <v>11544</v>
      </c>
      <c r="B5735">
        <f>_xlfn.XLOOKUP(A5735,'Allowed as Qualifiers'!$A$1:$A$1896,'Allowed as Qualifiers'!$B$1:$B$1896,0)</f>
        <v>0</v>
      </c>
      <c r="C5735">
        <f t="shared" si="160"/>
        <v>0</v>
      </c>
      <c r="D5735" t="s">
        <v>11545</v>
      </c>
      <c r="G5735">
        <v>0</v>
      </c>
      <c r="H5735" t="str">
        <f>_xlfn.XLOOKUP(A5735,'Diversity Analysis'!$A$2:$A$2366,'Diversity Analysis'!$F$2:$F$2366,"")</f>
        <v/>
      </c>
      <c r="I5735">
        <v>0</v>
      </c>
      <c r="J5735" s="6">
        <v>0</v>
      </c>
    </row>
    <row r="5736" spans="1:10" x14ac:dyDescent="0.2">
      <c r="A5736" t="s">
        <v>11546</v>
      </c>
      <c r="B5736">
        <f>_xlfn.XLOOKUP(A5736,'Allowed as Qualifiers'!$A$1:$A$1896,'Allowed as Qualifiers'!$B$1:$B$1896,0)</f>
        <v>0</v>
      </c>
      <c r="C5736">
        <f t="shared" si="160"/>
        <v>0</v>
      </c>
      <c r="D5736" t="s">
        <v>11547</v>
      </c>
      <c r="G5736">
        <v>0</v>
      </c>
      <c r="H5736" t="str">
        <f>_xlfn.XLOOKUP(A5736,'Diversity Analysis'!$A$2:$A$2366,'Diversity Analysis'!$F$2:$F$2366,"")</f>
        <v/>
      </c>
      <c r="I5736">
        <v>0</v>
      </c>
      <c r="J5736" s="6">
        <v>0</v>
      </c>
    </row>
    <row r="5737" spans="1:10" x14ac:dyDescent="0.2">
      <c r="A5737" t="s">
        <v>11548</v>
      </c>
      <c r="B5737">
        <f>_xlfn.XLOOKUP(A5737,'Allowed as Qualifiers'!$A$1:$A$1896,'Allowed as Qualifiers'!$B$1:$B$1896,0)</f>
        <v>0</v>
      </c>
      <c r="C5737">
        <f t="shared" si="160"/>
        <v>0</v>
      </c>
      <c r="D5737" t="s">
        <v>11549</v>
      </c>
      <c r="G5737">
        <v>0</v>
      </c>
      <c r="H5737" t="str">
        <f>_xlfn.XLOOKUP(A5737,'Diversity Analysis'!$A$2:$A$2366,'Diversity Analysis'!$F$2:$F$2366,"")</f>
        <v/>
      </c>
      <c r="I5737">
        <v>0</v>
      </c>
      <c r="J5737" s="6">
        <v>0</v>
      </c>
    </row>
    <row r="5738" spans="1:10" x14ac:dyDescent="0.2">
      <c r="A5738" t="s">
        <v>11550</v>
      </c>
      <c r="B5738">
        <f>_xlfn.XLOOKUP(A5738,'Allowed as Qualifiers'!$A$1:$A$1896,'Allowed as Qualifiers'!$B$1:$B$1896,0)</f>
        <v>1</v>
      </c>
      <c r="C5738">
        <f t="shared" si="160"/>
        <v>0</v>
      </c>
      <c r="D5738" t="s">
        <v>11551</v>
      </c>
      <c r="G5738">
        <v>0</v>
      </c>
      <c r="H5738" t="str">
        <f>_xlfn.XLOOKUP(A5738,'Diversity Analysis'!$A$2:$A$2366,'Diversity Analysis'!$F$2:$F$2366,"")</f>
        <v/>
      </c>
      <c r="I5738">
        <v>0</v>
      </c>
      <c r="J5738" s="6">
        <v>0</v>
      </c>
    </row>
    <row r="5739" spans="1:10" x14ac:dyDescent="0.2">
      <c r="A5739" t="s">
        <v>11552</v>
      </c>
      <c r="B5739">
        <f>_xlfn.XLOOKUP(A5739,'Allowed as Qualifiers'!$A$1:$A$1896,'Allowed as Qualifiers'!$B$1:$B$1896,0)</f>
        <v>0</v>
      </c>
      <c r="C5739">
        <f t="shared" si="160"/>
        <v>0</v>
      </c>
      <c r="D5739" t="s">
        <v>11553</v>
      </c>
      <c r="G5739">
        <v>0</v>
      </c>
      <c r="H5739" t="str">
        <f>_xlfn.XLOOKUP(A5739,'Diversity Analysis'!$A$2:$A$2366,'Diversity Analysis'!$F$2:$F$2366,"")</f>
        <v/>
      </c>
      <c r="I5739">
        <v>0</v>
      </c>
      <c r="J5739" s="6">
        <v>0</v>
      </c>
    </row>
    <row r="5740" spans="1:10" x14ac:dyDescent="0.2">
      <c r="A5740" t="s">
        <v>11554</v>
      </c>
      <c r="B5740">
        <f>_xlfn.XLOOKUP(A5740,'Allowed as Qualifiers'!$A$1:$A$1896,'Allowed as Qualifiers'!$B$1:$B$1896,0)</f>
        <v>1</v>
      </c>
      <c r="C5740">
        <f t="shared" si="160"/>
        <v>0</v>
      </c>
      <c r="D5740" t="s">
        <v>11555</v>
      </c>
      <c r="G5740">
        <v>0</v>
      </c>
      <c r="H5740" t="str">
        <f>_xlfn.XLOOKUP(A5740,'Diversity Analysis'!$A$2:$A$2366,'Diversity Analysis'!$F$2:$F$2366,"")</f>
        <v/>
      </c>
      <c r="I5740">
        <v>0</v>
      </c>
      <c r="J5740" s="6">
        <v>0</v>
      </c>
    </row>
    <row r="5741" spans="1:10" x14ac:dyDescent="0.2">
      <c r="A5741" t="s">
        <v>11556</v>
      </c>
      <c r="B5741">
        <f>_xlfn.XLOOKUP(A5741,'Allowed as Qualifiers'!$A$1:$A$1896,'Allowed as Qualifiers'!$B$1:$B$1896,0)</f>
        <v>0</v>
      </c>
      <c r="C5741">
        <f t="shared" si="160"/>
        <v>0</v>
      </c>
      <c r="D5741" t="s">
        <v>11557</v>
      </c>
      <c r="G5741">
        <v>0</v>
      </c>
      <c r="H5741" t="str">
        <f>_xlfn.XLOOKUP(A5741,'Diversity Analysis'!$A$2:$A$2366,'Diversity Analysis'!$F$2:$F$2366,"")</f>
        <v/>
      </c>
      <c r="I5741">
        <v>0</v>
      </c>
      <c r="J5741" s="6">
        <v>0</v>
      </c>
    </row>
    <row r="5742" spans="1:10" x14ac:dyDescent="0.2">
      <c r="A5742" t="s">
        <v>11558</v>
      </c>
      <c r="B5742">
        <f>_xlfn.XLOOKUP(A5742,'Allowed as Qualifiers'!$A$1:$A$1896,'Allowed as Qualifiers'!$B$1:$B$1896,0)</f>
        <v>0</v>
      </c>
      <c r="C5742">
        <f t="shared" si="160"/>
        <v>0</v>
      </c>
      <c r="D5742" t="s">
        <v>11559</v>
      </c>
      <c r="G5742">
        <v>0</v>
      </c>
      <c r="H5742" t="str">
        <f>_xlfn.XLOOKUP(A5742,'Diversity Analysis'!$A$2:$A$2366,'Diversity Analysis'!$F$2:$F$2366,"")</f>
        <v/>
      </c>
      <c r="I5742">
        <v>0</v>
      </c>
      <c r="J5742" s="6">
        <v>0</v>
      </c>
    </row>
    <row r="5743" spans="1:10" x14ac:dyDescent="0.2">
      <c r="A5743" t="s">
        <v>11560</v>
      </c>
      <c r="B5743">
        <f>_xlfn.XLOOKUP(A5743,'Allowed as Qualifiers'!$A$1:$A$1896,'Allowed as Qualifiers'!$B$1:$B$1896,0)</f>
        <v>0</v>
      </c>
      <c r="C5743">
        <f t="shared" si="160"/>
        <v>0</v>
      </c>
      <c r="D5743" t="s">
        <v>11561</v>
      </c>
      <c r="G5743">
        <v>0</v>
      </c>
      <c r="H5743" t="str">
        <f>_xlfn.XLOOKUP(A5743,'Diversity Analysis'!$A$2:$A$2366,'Diversity Analysis'!$F$2:$F$2366,"")</f>
        <v/>
      </c>
      <c r="I5743">
        <v>0</v>
      </c>
      <c r="J5743" s="6">
        <v>0</v>
      </c>
    </row>
    <row r="5744" spans="1:10" x14ac:dyDescent="0.2">
      <c r="A5744" t="s">
        <v>11562</v>
      </c>
      <c r="B5744">
        <f>_xlfn.XLOOKUP(A5744,'Allowed as Qualifiers'!$A$1:$A$1896,'Allowed as Qualifiers'!$B$1:$B$1896,0)</f>
        <v>0</v>
      </c>
      <c r="C5744">
        <f t="shared" si="160"/>
        <v>0</v>
      </c>
      <c r="D5744" t="s">
        <v>11563</v>
      </c>
      <c r="G5744">
        <v>0</v>
      </c>
      <c r="H5744" t="str">
        <f>_xlfn.XLOOKUP(A5744,'Diversity Analysis'!$A$2:$A$2366,'Diversity Analysis'!$F$2:$F$2366,"")</f>
        <v/>
      </c>
      <c r="I5744">
        <v>0</v>
      </c>
      <c r="J5744" s="6">
        <v>0</v>
      </c>
    </row>
    <row r="5745" spans="1:10" x14ac:dyDescent="0.2">
      <c r="A5745" t="s">
        <v>11564</v>
      </c>
      <c r="B5745">
        <f>_xlfn.XLOOKUP(A5745,'Allowed as Qualifiers'!$A$1:$A$1896,'Allowed as Qualifiers'!$B$1:$B$1896,0)</f>
        <v>0</v>
      </c>
      <c r="C5745">
        <f t="shared" si="160"/>
        <v>0</v>
      </c>
      <c r="D5745" t="s">
        <v>11565</v>
      </c>
      <c r="G5745">
        <v>0</v>
      </c>
      <c r="H5745" t="str">
        <f>_xlfn.XLOOKUP(A5745,'Diversity Analysis'!$A$2:$A$2366,'Diversity Analysis'!$F$2:$F$2366,"")</f>
        <v/>
      </c>
      <c r="I5745">
        <v>0</v>
      </c>
      <c r="J5745" s="6">
        <v>0</v>
      </c>
    </row>
    <row r="5746" spans="1:10" x14ac:dyDescent="0.2">
      <c r="A5746" t="s">
        <v>11566</v>
      </c>
      <c r="B5746">
        <f>_xlfn.XLOOKUP(A5746,'Allowed as Qualifiers'!$A$1:$A$1896,'Allowed as Qualifiers'!$B$1:$B$1896,0)</f>
        <v>0</v>
      </c>
      <c r="C5746">
        <f t="shared" si="160"/>
        <v>0</v>
      </c>
      <c r="D5746" t="s">
        <v>11567</v>
      </c>
      <c r="G5746">
        <v>0</v>
      </c>
      <c r="H5746" t="str">
        <f>_xlfn.XLOOKUP(A5746,'Diversity Analysis'!$A$2:$A$2366,'Diversity Analysis'!$F$2:$F$2366,"")</f>
        <v/>
      </c>
      <c r="I5746">
        <v>0</v>
      </c>
      <c r="J5746" s="6">
        <v>0</v>
      </c>
    </row>
    <row r="5747" spans="1:10" x14ac:dyDescent="0.2">
      <c r="A5747" t="s">
        <v>11568</v>
      </c>
      <c r="B5747">
        <f>_xlfn.XLOOKUP(A5747,'Allowed as Qualifiers'!$A$1:$A$1896,'Allowed as Qualifiers'!$B$1:$B$1896,0)</f>
        <v>0</v>
      </c>
      <c r="C5747">
        <f t="shared" si="160"/>
        <v>0</v>
      </c>
      <c r="D5747" t="s">
        <v>11569</v>
      </c>
      <c r="G5747">
        <v>0</v>
      </c>
      <c r="H5747" t="str">
        <f>_xlfn.XLOOKUP(A5747,'Diversity Analysis'!$A$2:$A$2366,'Diversity Analysis'!$F$2:$F$2366,"")</f>
        <v/>
      </c>
      <c r="I5747">
        <v>0</v>
      </c>
      <c r="J5747" s="6">
        <v>0</v>
      </c>
    </row>
    <row r="5748" spans="1:10" x14ac:dyDescent="0.2">
      <c r="A5748" t="s">
        <v>11570</v>
      </c>
      <c r="B5748">
        <f>_xlfn.XLOOKUP(A5748,'Allowed as Qualifiers'!$A$1:$A$1896,'Allowed as Qualifiers'!$B$1:$B$1896,0)</f>
        <v>0</v>
      </c>
      <c r="C5748">
        <f t="shared" si="160"/>
        <v>0</v>
      </c>
      <c r="D5748" t="s">
        <v>11571</v>
      </c>
      <c r="G5748">
        <v>0</v>
      </c>
      <c r="H5748" t="str">
        <f>_xlfn.XLOOKUP(A5748,'Diversity Analysis'!$A$2:$A$2366,'Diversity Analysis'!$F$2:$F$2366,"")</f>
        <v/>
      </c>
      <c r="I5748">
        <v>0</v>
      </c>
      <c r="J5748" s="6">
        <v>0</v>
      </c>
    </row>
    <row r="5749" spans="1:10" x14ac:dyDescent="0.2">
      <c r="A5749" t="s">
        <v>11572</v>
      </c>
      <c r="B5749">
        <f>_xlfn.XLOOKUP(A5749,'Allowed as Qualifiers'!$A$1:$A$1896,'Allowed as Qualifiers'!$B$1:$B$1896,0)</f>
        <v>0</v>
      </c>
      <c r="C5749">
        <f t="shared" si="160"/>
        <v>0</v>
      </c>
      <c r="D5749" t="s">
        <v>11573</v>
      </c>
      <c r="G5749">
        <v>0</v>
      </c>
      <c r="H5749" t="str">
        <f>_xlfn.XLOOKUP(A5749,'Diversity Analysis'!$A$2:$A$2366,'Diversity Analysis'!$F$2:$F$2366,"")</f>
        <v/>
      </c>
      <c r="I5749">
        <v>0</v>
      </c>
      <c r="J5749" s="6">
        <v>0</v>
      </c>
    </row>
    <row r="5750" spans="1:10" x14ac:dyDescent="0.2">
      <c r="A5750" t="s">
        <v>11574</v>
      </c>
      <c r="B5750">
        <f>_xlfn.XLOOKUP(A5750,'Allowed as Qualifiers'!$A$1:$A$1896,'Allowed as Qualifiers'!$B$1:$B$1896,0)</f>
        <v>1</v>
      </c>
      <c r="C5750">
        <f t="shared" si="160"/>
        <v>0</v>
      </c>
      <c r="D5750" t="s">
        <v>11575</v>
      </c>
      <c r="G5750">
        <v>0</v>
      </c>
      <c r="H5750" t="str">
        <f>_xlfn.XLOOKUP(A5750,'Diversity Analysis'!$A$2:$A$2366,'Diversity Analysis'!$F$2:$F$2366,"")</f>
        <v/>
      </c>
      <c r="I5750">
        <v>0</v>
      </c>
      <c r="J5750" s="6">
        <v>0</v>
      </c>
    </row>
    <row r="5751" spans="1:10" x14ac:dyDescent="0.2">
      <c r="A5751" t="s">
        <v>11576</v>
      </c>
      <c r="B5751">
        <f>_xlfn.XLOOKUP(A5751,'Allowed as Qualifiers'!$A$1:$A$1896,'Allowed as Qualifiers'!$B$1:$B$1896,0)</f>
        <v>0</v>
      </c>
      <c r="C5751">
        <f t="shared" si="160"/>
        <v>0</v>
      </c>
      <c r="D5751" t="s">
        <v>11577</v>
      </c>
      <c r="G5751">
        <v>0</v>
      </c>
      <c r="H5751" t="str">
        <f>_xlfn.XLOOKUP(A5751,'Diversity Analysis'!$A$2:$A$2366,'Diversity Analysis'!$F$2:$F$2366,"")</f>
        <v/>
      </c>
      <c r="I5751">
        <v>0</v>
      </c>
      <c r="J5751" s="6">
        <v>0</v>
      </c>
    </row>
    <row r="5752" spans="1:10" x14ac:dyDescent="0.2">
      <c r="A5752" t="s">
        <v>11578</v>
      </c>
      <c r="B5752">
        <f>_xlfn.XLOOKUP(A5752,'Allowed as Qualifiers'!$A$1:$A$1896,'Allowed as Qualifiers'!$B$1:$B$1896,0)</f>
        <v>0</v>
      </c>
      <c r="C5752">
        <f t="shared" si="160"/>
        <v>0</v>
      </c>
      <c r="D5752" t="s">
        <v>11579</v>
      </c>
      <c r="G5752">
        <v>0</v>
      </c>
      <c r="H5752" t="str">
        <f>_xlfn.XLOOKUP(A5752,'Diversity Analysis'!$A$2:$A$2366,'Diversity Analysis'!$F$2:$F$2366,"")</f>
        <v/>
      </c>
      <c r="I5752">
        <v>0</v>
      </c>
      <c r="J5752" s="6">
        <v>0</v>
      </c>
    </row>
    <row r="5753" spans="1:10" x14ac:dyDescent="0.2">
      <c r="A5753" t="s">
        <v>11580</v>
      </c>
      <c r="B5753">
        <f>_xlfn.XLOOKUP(A5753,'Allowed as Qualifiers'!$A$1:$A$1896,'Allowed as Qualifiers'!$B$1:$B$1896,0)</f>
        <v>0</v>
      </c>
      <c r="C5753">
        <f t="shared" si="160"/>
        <v>0</v>
      </c>
      <c r="D5753" t="s">
        <v>11581</v>
      </c>
      <c r="G5753">
        <v>0</v>
      </c>
      <c r="H5753" t="str">
        <f>_xlfn.XLOOKUP(A5753,'Diversity Analysis'!$A$2:$A$2366,'Diversity Analysis'!$F$2:$F$2366,"")</f>
        <v/>
      </c>
      <c r="I5753">
        <v>0</v>
      </c>
      <c r="J5753" s="6">
        <v>0</v>
      </c>
    </row>
    <row r="5754" spans="1:10" x14ac:dyDescent="0.2">
      <c r="A5754" t="s">
        <v>11582</v>
      </c>
      <c r="B5754">
        <f>_xlfn.XLOOKUP(A5754,'Allowed as Qualifiers'!$A$1:$A$1896,'Allowed as Qualifiers'!$B$1:$B$1896,0)</f>
        <v>0</v>
      </c>
      <c r="C5754">
        <f t="shared" si="160"/>
        <v>0</v>
      </c>
      <c r="D5754" t="s">
        <v>11583</v>
      </c>
      <c r="G5754">
        <v>0</v>
      </c>
      <c r="H5754" t="str">
        <f>_xlfn.XLOOKUP(A5754,'Diversity Analysis'!$A$2:$A$2366,'Diversity Analysis'!$F$2:$F$2366,"")</f>
        <v/>
      </c>
      <c r="I5754">
        <v>0</v>
      </c>
      <c r="J5754" s="6">
        <v>0</v>
      </c>
    </row>
    <row r="5755" spans="1:10" x14ac:dyDescent="0.2">
      <c r="A5755" t="s">
        <v>11584</v>
      </c>
      <c r="B5755">
        <f>_xlfn.XLOOKUP(A5755,'Allowed as Qualifiers'!$A$1:$A$1896,'Allowed as Qualifiers'!$B$1:$B$1896,0)</f>
        <v>0</v>
      </c>
      <c r="C5755">
        <f t="shared" si="160"/>
        <v>0</v>
      </c>
      <c r="D5755" t="s">
        <v>11585</v>
      </c>
      <c r="G5755">
        <v>0</v>
      </c>
      <c r="H5755" t="str">
        <f>_xlfn.XLOOKUP(A5755,'Diversity Analysis'!$A$2:$A$2366,'Diversity Analysis'!$F$2:$F$2366,"")</f>
        <v/>
      </c>
      <c r="I5755">
        <v>0</v>
      </c>
      <c r="J5755" s="6">
        <v>0</v>
      </c>
    </row>
    <row r="5756" spans="1:10" x14ac:dyDescent="0.2">
      <c r="A5756" t="s">
        <v>11586</v>
      </c>
      <c r="B5756">
        <f>_xlfn.XLOOKUP(A5756,'Allowed as Qualifiers'!$A$1:$A$1896,'Allowed as Qualifiers'!$B$1:$B$1896,0)</f>
        <v>1</v>
      </c>
      <c r="C5756">
        <f t="shared" si="160"/>
        <v>0</v>
      </c>
      <c r="D5756" t="s">
        <v>11587</v>
      </c>
      <c r="G5756">
        <v>0</v>
      </c>
      <c r="H5756" t="str">
        <f>_xlfn.XLOOKUP(A5756,'Diversity Analysis'!$A$2:$A$2366,'Diversity Analysis'!$F$2:$F$2366,"")</f>
        <v/>
      </c>
      <c r="I5756">
        <v>0</v>
      </c>
      <c r="J5756" s="6">
        <v>0</v>
      </c>
    </row>
    <row r="5757" spans="1:10" x14ac:dyDescent="0.2">
      <c r="A5757" t="s">
        <v>11588</v>
      </c>
      <c r="B5757">
        <f>_xlfn.XLOOKUP(A5757,'Allowed as Qualifiers'!$A$1:$A$1896,'Allowed as Qualifiers'!$B$1:$B$1896,0)</f>
        <v>0</v>
      </c>
      <c r="C5757">
        <f t="shared" si="160"/>
        <v>0</v>
      </c>
      <c r="D5757" t="s">
        <v>11589</v>
      </c>
      <c r="G5757">
        <v>0</v>
      </c>
      <c r="H5757" t="str">
        <f>_xlfn.XLOOKUP(A5757,'Diversity Analysis'!$A$2:$A$2366,'Diversity Analysis'!$F$2:$F$2366,"")</f>
        <v/>
      </c>
      <c r="I5757">
        <v>0</v>
      </c>
      <c r="J5757" s="6">
        <v>0</v>
      </c>
    </row>
    <row r="5758" spans="1:10" x14ac:dyDescent="0.2">
      <c r="A5758" t="s">
        <v>11590</v>
      </c>
      <c r="B5758">
        <f>_xlfn.XLOOKUP(A5758,'Allowed as Qualifiers'!$A$1:$A$1896,'Allowed as Qualifiers'!$B$1:$B$1896,0)</f>
        <v>0</v>
      </c>
      <c r="C5758">
        <f t="shared" si="160"/>
        <v>0</v>
      </c>
      <c r="D5758" t="s">
        <v>11591</v>
      </c>
      <c r="G5758">
        <v>0</v>
      </c>
      <c r="H5758" t="str">
        <f>_xlfn.XLOOKUP(A5758,'Diversity Analysis'!$A$2:$A$2366,'Diversity Analysis'!$F$2:$F$2366,"")</f>
        <v/>
      </c>
      <c r="I5758">
        <v>0</v>
      </c>
      <c r="J5758" s="6">
        <v>0</v>
      </c>
    </row>
    <row r="5759" spans="1:10" x14ac:dyDescent="0.2">
      <c r="A5759" t="s">
        <v>11592</v>
      </c>
      <c r="B5759">
        <f>_xlfn.XLOOKUP(A5759,'Allowed as Qualifiers'!$A$1:$A$1896,'Allowed as Qualifiers'!$B$1:$B$1896,0)</f>
        <v>0</v>
      </c>
      <c r="C5759">
        <f t="shared" si="160"/>
        <v>0</v>
      </c>
      <c r="D5759" t="s">
        <v>11593</v>
      </c>
      <c r="G5759">
        <v>0</v>
      </c>
      <c r="H5759" t="str">
        <f>_xlfn.XLOOKUP(A5759,'Diversity Analysis'!$A$2:$A$2366,'Diversity Analysis'!$F$2:$F$2366,"")</f>
        <v/>
      </c>
      <c r="I5759">
        <v>0</v>
      </c>
      <c r="J5759" s="6">
        <v>0</v>
      </c>
    </row>
    <row r="5760" spans="1:10" x14ac:dyDescent="0.2">
      <c r="A5760" t="s">
        <v>11594</v>
      </c>
      <c r="B5760">
        <f>_xlfn.XLOOKUP(A5760,'Allowed as Qualifiers'!$A$1:$A$1896,'Allowed as Qualifiers'!$B$1:$B$1896,0)</f>
        <v>0</v>
      </c>
      <c r="C5760">
        <f t="shared" si="160"/>
        <v>0</v>
      </c>
      <c r="D5760" t="s">
        <v>11595</v>
      </c>
      <c r="G5760">
        <v>0</v>
      </c>
      <c r="H5760" t="str">
        <f>_xlfn.XLOOKUP(A5760,'Diversity Analysis'!$A$2:$A$2366,'Diversity Analysis'!$F$2:$F$2366,"")</f>
        <v/>
      </c>
      <c r="I5760">
        <v>0</v>
      </c>
      <c r="J5760" s="6">
        <v>0</v>
      </c>
    </row>
    <row r="5761" spans="1:10" x14ac:dyDescent="0.2">
      <c r="A5761" t="s">
        <v>11596</v>
      </c>
      <c r="B5761">
        <f>_xlfn.XLOOKUP(A5761,'Allowed as Qualifiers'!$A$1:$A$1896,'Allowed as Qualifiers'!$B$1:$B$1896,0)</f>
        <v>0</v>
      </c>
      <c r="C5761">
        <f t="shared" si="160"/>
        <v>0</v>
      </c>
      <c r="D5761" t="s">
        <v>11597</v>
      </c>
      <c r="G5761">
        <v>0</v>
      </c>
      <c r="H5761" t="str">
        <f>_xlfn.XLOOKUP(A5761,'Diversity Analysis'!$A$2:$A$2366,'Diversity Analysis'!$F$2:$F$2366,"")</f>
        <v/>
      </c>
      <c r="I5761">
        <v>0</v>
      </c>
      <c r="J5761" s="6">
        <v>0</v>
      </c>
    </row>
    <row r="5762" spans="1:10" x14ac:dyDescent="0.2">
      <c r="A5762" t="s">
        <v>11598</v>
      </c>
      <c r="B5762">
        <f>_xlfn.XLOOKUP(A5762,'Allowed as Qualifiers'!$A$1:$A$1896,'Allowed as Qualifiers'!$B$1:$B$1896,0)</f>
        <v>1</v>
      </c>
      <c r="C5762">
        <f t="shared" si="160"/>
        <v>0</v>
      </c>
      <c r="D5762" t="s">
        <v>11599</v>
      </c>
      <c r="G5762">
        <v>0</v>
      </c>
      <c r="H5762" t="str">
        <f>_xlfn.XLOOKUP(A5762,'Diversity Analysis'!$A$2:$A$2366,'Diversity Analysis'!$F$2:$F$2366,"")</f>
        <v/>
      </c>
      <c r="I5762">
        <v>0</v>
      </c>
      <c r="J5762" s="6">
        <v>0</v>
      </c>
    </row>
    <row r="5763" spans="1:10" x14ac:dyDescent="0.2">
      <c r="A5763" t="s">
        <v>11600</v>
      </c>
      <c r="B5763">
        <f>_xlfn.XLOOKUP(A5763,'Allowed as Qualifiers'!$A$1:$A$1896,'Allowed as Qualifiers'!$B$1:$B$1896,0)</f>
        <v>0</v>
      </c>
      <c r="C5763">
        <f t="shared" ref="C5763:C5826" si="161">IF(B5763=1,1,0)*IF(G5763&gt;0,1,0)</f>
        <v>0</v>
      </c>
      <c r="D5763" t="s">
        <v>11601</v>
      </c>
      <c r="G5763">
        <v>0</v>
      </c>
      <c r="H5763" t="str">
        <f>_xlfn.XLOOKUP(A5763,'Diversity Analysis'!$A$2:$A$2366,'Diversity Analysis'!$F$2:$F$2366,"")</f>
        <v/>
      </c>
      <c r="I5763">
        <v>0</v>
      </c>
      <c r="J5763" s="6">
        <v>0</v>
      </c>
    </row>
    <row r="5764" spans="1:10" x14ac:dyDescent="0.2">
      <c r="A5764" t="s">
        <v>11602</v>
      </c>
      <c r="B5764">
        <f>_xlfn.XLOOKUP(A5764,'Allowed as Qualifiers'!$A$1:$A$1896,'Allowed as Qualifiers'!$B$1:$B$1896,0)</f>
        <v>0</v>
      </c>
      <c r="C5764">
        <f t="shared" si="161"/>
        <v>0</v>
      </c>
      <c r="D5764" t="s">
        <v>11603</v>
      </c>
      <c r="G5764">
        <v>0</v>
      </c>
      <c r="H5764" t="str">
        <f>_xlfn.XLOOKUP(A5764,'Diversity Analysis'!$A$2:$A$2366,'Diversity Analysis'!$F$2:$F$2366,"")</f>
        <v/>
      </c>
      <c r="I5764">
        <v>0</v>
      </c>
      <c r="J5764" s="6">
        <v>0</v>
      </c>
    </row>
    <row r="5765" spans="1:10" x14ac:dyDescent="0.2">
      <c r="A5765" t="s">
        <v>11604</v>
      </c>
      <c r="B5765">
        <f>_xlfn.XLOOKUP(A5765,'Allowed as Qualifiers'!$A$1:$A$1896,'Allowed as Qualifiers'!$B$1:$B$1896,0)</f>
        <v>1</v>
      </c>
      <c r="C5765">
        <f t="shared" si="161"/>
        <v>0</v>
      </c>
      <c r="D5765" t="s">
        <v>11605</v>
      </c>
      <c r="G5765">
        <v>0</v>
      </c>
      <c r="H5765" t="str">
        <f>_xlfn.XLOOKUP(A5765,'Diversity Analysis'!$A$2:$A$2366,'Diversity Analysis'!$F$2:$F$2366,"")</f>
        <v/>
      </c>
      <c r="I5765">
        <v>0</v>
      </c>
      <c r="J5765" s="6">
        <v>0</v>
      </c>
    </row>
    <row r="5766" spans="1:10" x14ac:dyDescent="0.2">
      <c r="A5766" t="s">
        <v>11606</v>
      </c>
      <c r="B5766">
        <f>_xlfn.XLOOKUP(A5766,'Allowed as Qualifiers'!$A$1:$A$1896,'Allowed as Qualifiers'!$B$1:$B$1896,0)</f>
        <v>0</v>
      </c>
      <c r="C5766">
        <f t="shared" si="161"/>
        <v>0</v>
      </c>
      <c r="D5766" t="s">
        <v>11607</v>
      </c>
      <c r="G5766">
        <v>0</v>
      </c>
      <c r="H5766" t="str">
        <f>_xlfn.XLOOKUP(A5766,'Diversity Analysis'!$A$2:$A$2366,'Diversity Analysis'!$F$2:$F$2366,"")</f>
        <v/>
      </c>
      <c r="I5766">
        <v>0</v>
      </c>
      <c r="J5766" s="6">
        <v>0</v>
      </c>
    </row>
    <row r="5767" spans="1:10" x14ac:dyDescent="0.2">
      <c r="A5767" t="s">
        <v>11608</v>
      </c>
      <c r="B5767">
        <f>_xlfn.XLOOKUP(A5767,'Allowed as Qualifiers'!$A$1:$A$1896,'Allowed as Qualifiers'!$B$1:$B$1896,0)</f>
        <v>0</v>
      </c>
      <c r="C5767">
        <f t="shared" si="161"/>
        <v>0</v>
      </c>
      <c r="D5767" t="s">
        <v>11609</v>
      </c>
      <c r="G5767">
        <v>0</v>
      </c>
      <c r="H5767" t="str">
        <f>_xlfn.XLOOKUP(A5767,'Diversity Analysis'!$A$2:$A$2366,'Diversity Analysis'!$F$2:$F$2366,"")</f>
        <v/>
      </c>
      <c r="I5767">
        <v>0</v>
      </c>
      <c r="J5767" s="6">
        <v>0</v>
      </c>
    </row>
    <row r="5768" spans="1:10" x14ac:dyDescent="0.2">
      <c r="A5768" t="s">
        <v>11610</v>
      </c>
      <c r="B5768">
        <f>_xlfn.XLOOKUP(A5768,'Allowed as Qualifiers'!$A$1:$A$1896,'Allowed as Qualifiers'!$B$1:$B$1896,0)</f>
        <v>0</v>
      </c>
      <c r="C5768">
        <f t="shared" si="161"/>
        <v>0</v>
      </c>
      <c r="D5768" t="s">
        <v>11611</v>
      </c>
      <c r="G5768">
        <v>0</v>
      </c>
      <c r="H5768" t="str">
        <f>_xlfn.XLOOKUP(A5768,'Diversity Analysis'!$A$2:$A$2366,'Diversity Analysis'!$F$2:$F$2366,"")</f>
        <v/>
      </c>
      <c r="I5768">
        <v>0</v>
      </c>
      <c r="J5768" s="6">
        <v>0</v>
      </c>
    </row>
    <row r="5769" spans="1:10" x14ac:dyDescent="0.2">
      <c r="A5769" t="s">
        <v>11612</v>
      </c>
      <c r="B5769">
        <f>_xlfn.XLOOKUP(A5769,'Allowed as Qualifiers'!$A$1:$A$1896,'Allowed as Qualifiers'!$B$1:$B$1896,0)</f>
        <v>0</v>
      </c>
      <c r="C5769">
        <f t="shared" si="161"/>
        <v>0</v>
      </c>
      <c r="D5769" t="s">
        <v>11613</v>
      </c>
      <c r="G5769">
        <v>0</v>
      </c>
      <c r="H5769" t="str">
        <f>_xlfn.XLOOKUP(A5769,'Diversity Analysis'!$A$2:$A$2366,'Diversity Analysis'!$F$2:$F$2366,"")</f>
        <v/>
      </c>
      <c r="I5769">
        <v>0</v>
      </c>
      <c r="J5769" s="6">
        <v>0</v>
      </c>
    </row>
    <row r="5770" spans="1:10" x14ac:dyDescent="0.2">
      <c r="A5770" t="s">
        <v>11614</v>
      </c>
      <c r="B5770">
        <f>_xlfn.XLOOKUP(A5770,'Allowed as Qualifiers'!$A$1:$A$1896,'Allowed as Qualifiers'!$B$1:$B$1896,0)</f>
        <v>0</v>
      </c>
      <c r="C5770">
        <f t="shared" si="161"/>
        <v>0</v>
      </c>
      <c r="D5770" t="s">
        <v>11615</v>
      </c>
      <c r="G5770">
        <v>0</v>
      </c>
      <c r="H5770" t="str">
        <f>_xlfn.XLOOKUP(A5770,'Diversity Analysis'!$A$2:$A$2366,'Diversity Analysis'!$F$2:$F$2366,"")</f>
        <v/>
      </c>
      <c r="I5770">
        <v>0</v>
      </c>
      <c r="J5770" s="6">
        <v>0</v>
      </c>
    </row>
    <row r="5771" spans="1:10" x14ac:dyDescent="0.2">
      <c r="A5771" t="s">
        <v>11616</v>
      </c>
      <c r="B5771">
        <f>_xlfn.XLOOKUP(A5771,'Allowed as Qualifiers'!$A$1:$A$1896,'Allowed as Qualifiers'!$B$1:$B$1896,0)</f>
        <v>0</v>
      </c>
      <c r="C5771">
        <f t="shared" si="161"/>
        <v>0</v>
      </c>
      <c r="D5771" t="s">
        <v>11617</v>
      </c>
      <c r="G5771">
        <v>0</v>
      </c>
      <c r="H5771" t="str">
        <f>_xlfn.XLOOKUP(A5771,'Diversity Analysis'!$A$2:$A$2366,'Diversity Analysis'!$F$2:$F$2366,"")</f>
        <v/>
      </c>
      <c r="I5771">
        <v>0</v>
      </c>
      <c r="J5771" s="6">
        <v>0</v>
      </c>
    </row>
    <row r="5772" spans="1:10" x14ac:dyDescent="0.2">
      <c r="A5772" t="s">
        <v>11618</v>
      </c>
      <c r="B5772">
        <f>_xlfn.XLOOKUP(A5772,'Allowed as Qualifiers'!$A$1:$A$1896,'Allowed as Qualifiers'!$B$1:$B$1896,0)</f>
        <v>0</v>
      </c>
      <c r="C5772">
        <f t="shared" si="161"/>
        <v>0</v>
      </c>
      <c r="D5772" t="s">
        <v>11619</v>
      </c>
      <c r="G5772">
        <v>0</v>
      </c>
      <c r="H5772" t="str">
        <f>_xlfn.XLOOKUP(A5772,'Diversity Analysis'!$A$2:$A$2366,'Diversity Analysis'!$F$2:$F$2366,"")</f>
        <v/>
      </c>
      <c r="I5772">
        <v>0</v>
      </c>
      <c r="J5772" s="6">
        <v>0</v>
      </c>
    </row>
    <row r="5773" spans="1:10" x14ac:dyDescent="0.2">
      <c r="A5773" t="s">
        <v>11620</v>
      </c>
      <c r="B5773">
        <f>_xlfn.XLOOKUP(A5773,'Allowed as Qualifiers'!$A$1:$A$1896,'Allowed as Qualifiers'!$B$1:$B$1896,0)</f>
        <v>0</v>
      </c>
      <c r="C5773">
        <f t="shared" si="161"/>
        <v>0</v>
      </c>
      <c r="D5773" t="s">
        <v>11621</v>
      </c>
      <c r="G5773">
        <v>0</v>
      </c>
      <c r="H5773" t="str">
        <f>_xlfn.XLOOKUP(A5773,'Diversity Analysis'!$A$2:$A$2366,'Diversity Analysis'!$F$2:$F$2366,"")</f>
        <v/>
      </c>
      <c r="I5773">
        <v>0</v>
      </c>
      <c r="J5773" s="6">
        <v>0</v>
      </c>
    </row>
    <row r="5774" spans="1:10" x14ac:dyDescent="0.2">
      <c r="A5774" t="s">
        <v>11622</v>
      </c>
      <c r="B5774">
        <f>_xlfn.XLOOKUP(A5774,'Allowed as Qualifiers'!$A$1:$A$1896,'Allowed as Qualifiers'!$B$1:$B$1896,0)</f>
        <v>1</v>
      </c>
      <c r="C5774">
        <f t="shared" si="161"/>
        <v>0</v>
      </c>
      <c r="D5774" t="s">
        <v>11623</v>
      </c>
      <c r="G5774">
        <v>0</v>
      </c>
      <c r="H5774" t="str">
        <f>_xlfn.XLOOKUP(A5774,'Diversity Analysis'!$A$2:$A$2366,'Diversity Analysis'!$F$2:$F$2366,"")</f>
        <v/>
      </c>
      <c r="I5774">
        <v>0</v>
      </c>
      <c r="J5774" s="6">
        <v>0</v>
      </c>
    </row>
    <row r="5775" spans="1:10" x14ac:dyDescent="0.2">
      <c r="A5775" t="s">
        <v>11624</v>
      </c>
      <c r="B5775">
        <f>_xlfn.XLOOKUP(A5775,'Allowed as Qualifiers'!$A$1:$A$1896,'Allowed as Qualifiers'!$B$1:$B$1896,0)</f>
        <v>0</v>
      </c>
      <c r="C5775">
        <f t="shared" si="161"/>
        <v>0</v>
      </c>
      <c r="D5775" t="s">
        <v>11625</v>
      </c>
      <c r="G5775">
        <v>0</v>
      </c>
      <c r="H5775" t="str">
        <f>_xlfn.XLOOKUP(A5775,'Diversity Analysis'!$A$2:$A$2366,'Diversity Analysis'!$F$2:$F$2366,"")</f>
        <v/>
      </c>
      <c r="I5775">
        <v>0</v>
      </c>
      <c r="J5775" s="6">
        <v>0</v>
      </c>
    </row>
    <row r="5776" spans="1:10" x14ac:dyDescent="0.2">
      <c r="A5776" t="s">
        <v>11626</v>
      </c>
      <c r="B5776">
        <f>_xlfn.XLOOKUP(A5776,'Allowed as Qualifiers'!$A$1:$A$1896,'Allowed as Qualifiers'!$B$1:$B$1896,0)</f>
        <v>0</v>
      </c>
      <c r="C5776">
        <f t="shared" si="161"/>
        <v>0</v>
      </c>
      <c r="D5776" t="s">
        <v>11627</v>
      </c>
      <c r="G5776">
        <v>0</v>
      </c>
      <c r="H5776" t="str">
        <f>_xlfn.XLOOKUP(A5776,'Diversity Analysis'!$A$2:$A$2366,'Diversity Analysis'!$F$2:$F$2366,"")</f>
        <v/>
      </c>
      <c r="I5776">
        <v>0</v>
      </c>
      <c r="J5776" s="6">
        <v>0</v>
      </c>
    </row>
    <row r="5777" spans="1:10" x14ac:dyDescent="0.2">
      <c r="A5777" t="s">
        <v>11628</v>
      </c>
      <c r="B5777">
        <f>_xlfn.XLOOKUP(A5777,'Allowed as Qualifiers'!$A$1:$A$1896,'Allowed as Qualifiers'!$B$1:$B$1896,0)</f>
        <v>0</v>
      </c>
      <c r="C5777">
        <f t="shared" si="161"/>
        <v>0</v>
      </c>
      <c r="D5777" t="s">
        <v>11629</v>
      </c>
      <c r="G5777">
        <v>0</v>
      </c>
      <c r="H5777" t="str">
        <f>_xlfn.XLOOKUP(A5777,'Diversity Analysis'!$A$2:$A$2366,'Diversity Analysis'!$F$2:$F$2366,"")</f>
        <v/>
      </c>
      <c r="I5777">
        <v>0</v>
      </c>
      <c r="J5777" s="6">
        <v>0</v>
      </c>
    </row>
    <row r="5778" spans="1:10" x14ac:dyDescent="0.2">
      <c r="A5778" t="s">
        <v>11630</v>
      </c>
      <c r="B5778">
        <f>_xlfn.XLOOKUP(A5778,'Allowed as Qualifiers'!$A$1:$A$1896,'Allowed as Qualifiers'!$B$1:$B$1896,0)</f>
        <v>0</v>
      </c>
      <c r="C5778">
        <f t="shared" si="161"/>
        <v>0</v>
      </c>
      <c r="D5778" t="s">
        <v>11631</v>
      </c>
      <c r="G5778">
        <v>0</v>
      </c>
      <c r="H5778" t="str">
        <f>_xlfn.XLOOKUP(A5778,'Diversity Analysis'!$A$2:$A$2366,'Diversity Analysis'!$F$2:$F$2366,"")</f>
        <v/>
      </c>
      <c r="I5778">
        <v>0</v>
      </c>
      <c r="J5778" s="6">
        <v>0</v>
      </c>
    </row>
    <row r="5779" spans="1:10" x14ac:dyDescent="0.2">
      <c r="A5779" t="s">
        <v>11632</v>
      </c>
      <c r="B5779">
        <f>_xlfn.XLOOKUP(A5779,'Allowed as Qualifiers'!$A$1:$A$1896,'Allowed as Qualifiers'!$B$1:$B$1896,0)</f>
        <v>0</v>
      </c>
      <c r="C5779">
        <f t="shared" si="161"/>
        <v>0</v>
      </c>
      <c r="D5779" t="s">
        <v>11633</v>
      </c>
      <c r="G5779">
        <v>0</v>
      </c>
      <c r="H5779" t="str">
        <f>_xlfn.XLOOKUP(A5779,'Diversity Analysis'!$A$2:$A$2366,'Diversity Analysis'!$F$2:$F$2366,"")</f>
        <v/>
      </c>
      <c r="I5779">
        <v>0</v>
      </c>
      <c r="J5779" s="6">
        <v>0</v>
      </c>
    </row>
    <row r="5780" spans="1:10" x14ac:dyDescent="0.2">
      <c r="A5780" t="s">
        <v>11634</v>
      </c>
      <c r="B5780">
        <f>_xlfn.XLOOKUP(A5780,'Allowed as Qualifiers'!$A$1:$A$1896,'Allowed as Qualifiers'!$B$1:$B$1896,0)</f>
        <v>1</v>
      </c>
      <c r="C5780">
        <f t="shared" si="161"/>
        <v>0</v>
      </c>
      <c r="D5780" t="s">
        <v>11635</v>
      </c>
      <c r="G5780">
        <v>0</v>
      </c>
      <c r="H5780" t="str">
        <f>_xlfn.XLOOKUP(A5780,'Diversity Analysis'!$A$2:$A$2366,'Diversity Analysis'!$F$2:$F$2366,"")</f>
        <v/>
      </c>
      <c r="I5780">
        <v>0</v>
      </c>
      <c r="J5780" s="6">
        <v>0</v>
      </c>
    </row>
    <row r="5781" spans="1:10" x14ac:dyDescent="0.2">
      <c r="A5781" t="s">
        <v>11636</v>
      </c>
      <c r="B5781">
        <f>_xlfn.XLOOKUP(A5781,'Allowed as Qualifiers'!$A$1:$A$1896,'Allowed as Qualifiers'!$B$1:$B$1896,0)</f>
        <v>0</v>
      </c>
      <c r="C5781">
        <f t="shared" si="161"/>
        <v>0</v>
      </c>
      <c r="D5781" t="s">
        <v>11637</v>
      </c>
      <c r="G5781">
        <v>0</v>
      </c>
      <c r="H5781" t="str">
        <f>_xlfn.XLOOKUP(A5781,'Diversity Analysis'!$A$2:$A$2366,'Diversity Analysis'!$F$2:$F$2366,"")</f>
        <v/>
      </c>
      <c r="I5781">
        <v>0</v>
      </c>
      <c r="J5781" s="6">
        <v>0</v>
      </c>
    </row>
    <row r="5782" spans="1:10" x14ac:dyDescent="0.2">
      <c r="A5782" t="s">
        <v>11638</v>
      </c>
      <c r="B5782">
        <f>_xlfn.XLOOKUP(A5782,'Allowed as Qualifiers'!$A$1:$A$1896,'Allowed as Qualifiers'!$B$1:$B$1896,0)</f>
        <v>1</v>
      </c>
      <c r="C5782">
        <f t="shared" si="161"/>
        <v>0</v>
      </c>
      <c r="D5782" t="s">
        <v>11639</v>
      </c>
      <c r="G5782">
        <v>0</v>
      </c>
      <c r="H5782" t="str">
        <f>_xlfn.XLOOKUP(A5782,'Diversity Analysis'!$A$2:$A$2366,'Diversity Analysis'!$F$2:$F$2366,"")</f>
        <v/>
      </c>
      <c r="I5782">
        <v>0</v>
      </c>
      <c r="J5782" s="6">
        <v>0</v>
      </c>
    </row>
    <row r="5783" spans="1:10" x14ac:dyDescent="0.2">
      <c r="A5783" t="s">
        <v>11640</v>
      </c>
      <c r="B5783">
        <f>_xlfn.XLOOKUP(A5783,'Allowed as Qualifiers'!$A$1:$A$1896,'Allowed as Qualifiers'!$B$1:$B$1896,0)</f>
        <v>0</v>
      </c>
      <c r="C5783">
        <f t="shared" si="161"/>
        <v>0</v>
      </c>
      <c r="D5783" t="s">
        <v>11641</v>
      </c>
      <c r="G5783">
        <v>0</v>
      </c>
      <c r="H5783" t="str">
        <f>_xlfn.XLOOKUP(A5783,'Diversity Analysis'!$A$2:$A$2366,'Diversity Analysis'!$F$2:$F$2366,"")</f>
        <v/>
      </c>
      <c r="I5783">
        <v>0</v>
      </c>
      <c r="J5783" s="6">
        <v>0</v>
      </c>
    </row>
    <row r="5784" spans="1:10" x14ac:dyDescent="0.2">
      <c r="A5784" t="s">
        <v>11642</v>
      </c>
      <c r="B5784">
        <f>_xlfn.XLOOKUP(A5784,'Allowed as Qualifiers'!$A$1:$A$1896,'Allowed as Qualifiers'!$B$1:$B$1896,0)</f>
        <v>0</v>
      </c>
      <c r="C5784">
        <f t="shared" si="161"/>
        <v>0</v>
      </c>
      <c r="D5784" t="s">
        <v>11643</v>
      </c>
      <c r="G5784">
        <v>0</v>
      </c>
      <c r="H5784" t="str">
        <f>_xlfn.XLOOKUP(A5784,'Diversity Analysis'!$A$2:$A$2366,'Diversity Analysis'!$F$2:$F$2366,"")</f>
        <v/>
      </c>
      <c r="I5784">
        <v>0</v>
      </c>
      <c r="J5784" s="6">
        <v>0</v>
      </c>
    </row>
    <row r="5785" spans="1:10" x14ac:dyDescent="0.2">
      <c r="A5785" t="s">
        <v>11644</v>
      </c>
      <c r="B5785">
        <f>_xlfn.XLOOKUP(A5785,'Allowed as Qualifiers'!$A$1:$A$1896,'Allowed as Qualifiers'!$B$1:$B$1896,0)</f>
        <v>0</v>
      </c>
      <c r="C5785">
        <f t="shared" si="161"/>
        <v>0</v>
      </c>
      <c r="D5785" t="s">
        <v>11645</v>
      </c>
      <c r="G5785">
        <v>0</v>
      </c>
      <c r="H5785" t="str">
        <f>_xlfn.XLOOKUP(A5785,'Diversity Analysis'!$A$2:$A$2366,'Diversity Analysis'!$F$2:$F$2366,"")</f>
        <v/>
      </c>
      <c r="I5785">
        <v>0</v>
      </c>
      <c r="J5785" s="6">
        <v>0</v>
      </c>
    </row>
    <row r="5786" spans="1:10" x14ac:dyDescent="0.2">
      <c r="A5786" t="s">
        <v>11646</v>
      </c>
      <c r="B5786">
        <f>_xlfn.XLOOKUP(A5786,'Allowed as Qualifiers'!$A$1:$A$1896,'Allowed as Qualifiers'!$B$1:$B$1896,0)</f>
        <v>0</v>
      </c>
      <c r="C5786">
        <f t="shared" si="161"/>
        <v>0</v>
      </c>
      <c r="D5786" t="s">
        <v>11647</v>
      </c>
      <c r="G5786">
        <v>0</v>
      </c>
      <c r="H5786" t="str">
        <f>_xlfn.XLOOKUP(A5786,'Diversity Analysis'!$A$2:$A$2366,'Diversity Analysis'!$F$2:$F$2366,"")</f>
        <v/>
      </c>
      <c r="I5786">
        <v>0</v>
      </c>
      <c r="J5786" s="6">
        <v>0</v>
      </c>
    </row>
    <row r="5787" spans="1:10" x14ac:dyDescent="0.2">
      <c r="A5787" t="s">
        <v>11648</v>
      </c>
      <c r="B5787">
        <f>_xlfn.XLOOKUP(A5787,'Allowed as Qualifiers'!$A$1:$A$1896,'Allowed as Qualifiers'!$B$1:$B$1896,0)</f>
        <v>0</v>
      </c>
      <c r="C5787">
        <f t="shared" si="161"/>
        <v>0</v>
      </c>
      <c r="D5787" t="s">
        <v>11649</v>
      </c>
      <c r="G5787">
        <v>0</v>
      </c>
      <c r="H5787" t="str">
        <f>_xlfn.XLOOKUP(A5787,'Diversity Analysis'!$A$2:$A$2366,'Diversity Analysis'!$F$2:$F$2366,"")</f>
        <v/>
      </c>
      <c r="I5787">
        <v>0</v>
      </c>
      <c r="J5787" s="6">
        <v>0</v>
      </c>
    </row>
    <row r="5788" spans="1:10" x14ac:dyDescent="0.2">
      <c r="A5788" t="s">
        <v>11650</v>
      </c>
      <c r="B5788">
        <f>_xlfn.XLOOKUP(A5788,'Allowed as Qualifiers'!$A$1:$A$1896,'Allowed as Qualifiers'!$B$1:$B$1896,0)</f>
        <v>0</v>
      </c>
      <c r="C5788">
        <f t="shared" si="161"/>
        <v>0</v>
      </c>
      <c r="D5788" t="s">
        <v>11651</v>
      </c>
      <c r="G5788">
        <v>0</v>
      </c>
      <c r="H5788" t="str">
        <f>_xlfn.XLOOKUP(A5788,'Diversity Analysis'!$A$2:$A$2366,'Diversity Analysis'!$F$2:$F$2366,"")</f>
        <v/>
      </c>
      <c r="I5788">
        <v>0</v>
      </c>
      <c r="J5788" s="6">
        <v>0</v>
      </c>
    </row>
    <row r="5789" spans="1:10" x14ac:dyDescent="0.2">
      <c r="A5789" t="s">
        <v>11652</v>
      </c>
      <c r="B5789">
        <f>_xlfn.XLOOKUP(A5789,'Allowed as Qualifiers'!$A$1:$A$1896,'Allowed as Qualifiers'!$B$1:$B$1896,0)</f>
        <v>0</v>
      </c>
      <c r="C5789">
        <f t="shared" si="161"/>
        <v>0</v>
      </c>
      <c r="D5789" t="s">
        <v>11653</v>
      </c>
      <c r="G5789">
        <v>0</v>
      </c>
      <c r="H5789" t="str">
        <f>_xlfn.XLOOKUP(A5789,'Diversity Analysis'!$A$2:$A$2366,'Diversity Analysis'!$F$2:$F$2366,"")</f>
        <v/>
      </c>
      <c r="I5789">
        <v>0</v>
      </c>
      <c r="J5789" s="6">
        <v>0</v>
      </c>
    </row>
    <row r="5790" spans="1:10" x14ac:dyDescent="0.2">
      <c r="A5790" t="s">
        <v>11654</v>
      </c>
      <c r="B5790">
        <f>_xlfn.XLOOKUP(A5790,'Allowed as Qualifiers'!$A$1:$A$1896,'Allowed as Qualifiers'!$B$1:$B$1896,0)</f>
        <v>0</v>
      </c>
      <c r="C5790">
        <f t="shared" si="161"/>
        <v>0</v>
      </c>
      <c r="D5790" t="s">
        <v>11655</v>
      </c>
      <c r="G5790">
        <v>0</v>
      </c>
      <c r="H5790" t="str">
        <f>_xlfn.XLOOKUP(A5790,'Diversity Analysis'!$A$2:$A$2366,'Diversity Analysis'!$F$2:$F$2366,"")</f>
        <v/>
      </c>
      <c r="I5790">
        <v>0</v>
      </c>
      <c r="J5790" s="6">
        <v>0</v>
      </c>
    </row>
    <row r="5791" spans="1:10" x14ac:dyDescent="0.2">
      <c r="A5791" t="s">
        <v>11656</v>
      </c>
      <c r="B5791">
        <f>_xlfn.XLOOKUP(A5791,'Allowed as Qualifiers'!$A$1:$A$1896,'Allowed as Qualifiers'!$B$1:$B$1896,0)</f>
        <v>0</v>
      </c>
      <c r="C5791">
        <f t="shared" si="161"/>
        <v>0</v>
      </c>
      <c r="D5791" t="s">
        <v>11657</v>
      </c>
      <c r="G5791">
        <v>0</v>
      </c>
      <c r="H5791" t="str">
        <f>_xlfn.XLOOKUP(A5791,'Diversity Analysis'!$A$2:$A$2366,'Diversity Analysis'!$F$2:$F$2366,"")</f>
        <v/>
      </c>
      <c r="I5791">
        <v>0</v>
      </c>
      <c r="J5791" s="6">
        <v>0</v>
      </c>
    </row>
    <row r="5792" spans="1:10" x14ac:dyDescent="0.2">
      <c r="A5792" t="s">
        <v>11658</v>
      </c>
      <c r="B5792">
        <f>_xlfn.XLOOKUP(A5792,'Allowed as Qualifiers'!$A$1:$A$1896,'Allowed as Qualifiers'!$B$1:$B$1896,0)</f>
        <v>0</v>
      </c>
      <c r="C5792">
        <f t="shared" si="161"/>
        <v>0</v>
      </c>
      <c r="D5792" t="s">
        <v>11659</v>
      </c>
      <c r="G5792">
        <v>0</v>
      </c>
      <c r="H5792" t="str">
        <f>_xlfn.XLOOKUP(A5792,'Diversity Analysis'!$A$2:$A$2366,'Diversity Analysis'!$F$2:$F$2366,"")</f>
        <v/>
      </c>
      <c r="I5792">
        <v>0</v>
      </c>
      <c r="J5792" s="6">
        <v>0</v>
      </c>
    </row>
    <row r="5793" spans="1:10" x14ac:dyDescent="0.2">
      <c r="A5793" t="s">
        <v>11660</v>
      </c>
      <c r="B5793">
        <f>_xlfn.XLOOKUP(A5793,'Allowed as Qualifiers'!$A$1:$A$1896,'Allowed as Qualifiers'!$B$1:$B$1896,0)</f>
        <v>0</v>
      </c>
      <c r="C5793">
        <f t="shared" si="161"/>
        <v>0</v>
      </c>
      <c r="D5793" t="s">
        <v>11661</v>
      </c>
      <c r="G5793">
        <v>0</v>
      </c>
      <c r="H5793" t="str">
        <f>_xlfn.XLOOKUP(A5793,'Diversity Analysis'!$A$2:$A$2366,'Diversity Analysis'!$F$2:$F$2366,"")</f>
        <v/>
      </c>
      <c r="I5793">
        <v>0</v>
      </c>
      <c r="J5793" s="6">
        <v>0</v>
      </c>
    </row>
    <row r="5794" spans="1:10" x14ac:dyDescent="0.2">
      <c r="A5794" t="s">
        <v>11662</v>
      </c>
      <c r="B5794">
        <f>_xlfn.XLOOKUP(A5794,'Allowed as Qualifiers'!$A$1:$A$1896,'Allowed as Qualifiers'!$B$1:$B$1896,0)</f>
        <v>0</v>
      </c>
      <c r="C5794">
        <f t="shared" si="161"/>
        <v>0</v>
      </c>
      <c r="D5794" t="s">
        <v>11663</v>
      </c>
      <c r="G5794">
        <v>0</v>
      </c>
      <c r="H5794" t="str">
        <f>_xlfn.XLOOKUP(A5794,'Diversity Analysis'!$A$2:$A$2366,'Diversity Analysis'!$F$2:$F$2366,"")</f>
        <v/>
      </c>
      <c r="I5794">
        <v>0</v>
      </c>
      <c r="J5794" s="6">
        <v>0</v>
      </c>
    </row>
    <row r="5795" spans="1:10" x14ac:dyDescent="0.2">
      <c r="A5795" t="s">
        <v>11664</v>
      </c>
      <c r="B5795">
        <f>_xlfn.XLOOKUP(A5795,'Allowed as Qualifiers'!$A$1:$A$1896,'Allowed as Qualifiers'!$B$1:$B$1896,0)</f>
        <v>0</v>
      </c>
      <c r="C5795">
        <f t="shared" si="161"/>
        <v>0</v>
      </c>
      <c r="D5795" t="s">
        <v>11665</v>
      </c>
      <c r="G5795">
        <v>0</v>
      </c>
      <c r="H5795" t="str">
        <f>_xlfn.XLOOKUP(A5795,'Diversity Analysis'!$A$2:$A$2366,'Diversity Analysis'!$F$2:$F$2366,"")</f>
        <v/>
      </c>
      <c r="I5795">
        <v>0</v>
      </c>
      <c r="J5795" s="6">
        <v>0</v>
      </c>
    </row>
    <row r="5796" spans="1:10" x14ac:dyDescent="0.2">
      <c r="A5796" t="s">
        <v>11666</v>
      </c>
      <c r="B5796">
        <f>_xlfn.XLOOKUP(A5796,'Allowed as Qualifiers'!$A$1:$A$1896,'Allowed as Qualifiers'!$B$1:$B$1896,0)</f>
        <v>0</v>
      </c>
      <c r="C5796">
        <f t="shared" si="161"/>
        <v>0</v>
      </c>
      <c r="D5796" t="s">
        <v>11667</v>
      </c>
      <c r="G5796">
        <v>0</v>
      </c>
      <c r="H5796" t="str">
        <f>_xlfn.XLOOKUP(A5796,'Diversity Analysis'!$A$2:$A$2366,'Diversity Analysis'!$F$2:$F$2366,"")</f>
        <v/>
      </c>
      <c r="I5796">
        <v>0</v>
      </c>
      <c r="J5796" s="6">
        <v>0</v>
      </c>
    </row>
    <row r="5797" spans="1:10" x14ac:dyDescent="0.2">
      <c r="A5797" t="s">
        <v>11668</v>
      </c>
      <c r="B5797">
        <f>_xlfn.XLOOKUP(A5797,'Allowed as Qualifiers'!$A$1:$A$1896,'Allowed as Qualifiers'!$B$1:$B$1896,0)</f>
        <v>0</v>
      </c>
      <c r="C5797">
        <f t="shared" si="161"/>
        <v>0</v>
      </c>
      <c r="D5797" t="s">
        <v>11669</v>
      </c>
      <c r="G5797">
        <v>0</v>
      </c>
      <c r="H5797" t="str">
        <f>_xlfn.XLOOKUP(A5797,'Diversity Analysis'!$A$2:$A$2366,'Diversity Analysis'!$F$2:$F$2366,"")</f>
        <v/>
      </c>
      <c r="I5797">
        <v>0</v>
      </c>
      <c r="J5797" s="6">
        <v>0</v>
      </c>
    </row>
    <row r="5798" spans="1:10" x14ac:dyDescent="0.2">
      <c r="A5798" t="s">
        <v>11670</v>
      </c>
      <c r="B5798">
        <f>_xlfn.XLOOKUP(A5798,'Allowed as Qualifiers'!$A$1:$A$1896,'Allowed as Qualifiers'!$B$1:$B$1896,0)</f>
        <v>0</v>
      </c>
      <c r="C5798">
        <f t="shared" si="161"/>
        <v>0</v>
      </c>
      <c r="D5798" t="s">
        <v>11671</v>
      </c>
      <c r="G5798">
        <v>0</v>
      </c>
      <c r="H5798" t="str">
        <f>_xlfn.XLOOKUP(A5798,'Diversity Analysis'!$A$2:$A$2366,'Diversity Analysis'!$F$2:$F$2366,"")</f>
        <v/>
      </c>
      <c r="I5798">
        <v>0</v>
      </c>
      <c r="J5798" s="6">
        <v>0</v>
      </c>
    </row>
    <row r="5799" spans="1:10" x14ac:dyDescent="0.2">
      <c r="A5799" t="s">
        <v>11672</v>
      </c>
      <c r="B5799">
        <f>_xlfn.XLOOKUP(A5799,'Allowed as Qualifiers'!$A$1:$A$1896,'Allowed as Qualifiers'!$B$1:$B$1896,0)</f>
        <v>0</v>
      </c>
      <c r="C5799">
        <f t="shared" si="161"/>
        <v>0</v>
      </c>
      <c r="D5799" t="s">
        <v>11673</v>
      </c>
      <c r="G5799">
        <v>0</v>
      </c>
      <c r="H5799" t="str">
        <f>_xlfn.XLOOKUP(A5799,'Diversity Analysis'!$A$2:$A$2366,'Diversity Analysis'!$F$2:$F$2366,"")</f>
        <v/>
      </c>
      <c r="I5799">
        <v>0</v>
      </c>
      <c r="J5799" s="6">
        <v>0</v>
      </c>
    </row>
    <row r="5800" spans="1:10" x14ac:dyDescent="0.2">
      <c r="A5800" t="s">
        <v>11674</v>
      </c>
      <c r="B5800">
        <f>_xlfn.XLOOKUP(A5800,'Allowed as Qualifiers'!$A$1:$A$1896,'Allowed as Qualifiers'!$B$1:$B$1896,0)</f>
        <v>0</v>
      </c>
      <c r="C5800">
        <f t="shared" si="161"/>
        <v>0</v>
      </c>
      <c r="D5800" t="s">
        <v>11675</v>
      </c>
      <c r="G5800">
        <v>0</v>
      </c>
      <c r="H5800" t="str">
        <f>_xlfn.XLOOKUP(A5800,'Diversity Analysis'!$A$2:$A$2366,'Diversity Analysis'!$F$2:$F$2366,"")</f>
        <v/>
      </c>
      <c r="I5800">
        <v>0</v>
      </c>
      <c r="J5800" s="6">
        <v>0</v>
      </c>
    </row>
    <row r="5801" spans="1:10" x14ac:dyDescent="0.2">
      <c r="A5801" t="s">
        <v>11676</v>
      </c>
      <c r="B5801">
        <f>_xlfn.XLOOKUP(A5801,'Allowed as Qualifiers'!$A$1:$A$1896,'Allowed as Qualifiers'!$B$1:$B$1896,0)</f>
        <v>0</v>
      </c>
      <c r="C5801">
        <f t="shared" si="161"/>
        <v>0</v>
      </c>
      <c r="D5801" t="s">
        <v>11677</v>
      </c>
      <c r="G5801">
        <v>0</v>
      </c>
      <c r="H5801" t="str">
        <f>_xlfn.XLOOKUP(A5801,'Diversity Analysis'!$A$2:$A$2366,'Diversity Analysis'!$F$2:$F$2366,"")</f>
        <v/>
      </c>
      <c r="I5801">
        <v>0</v>
      </c>
      <c r="J5801" s="6">
        <v>0</v>
      </c>
    </row>
    <row r="5802" spans="1:10" x14ac:dyDescent="0.2">
      <c r="A5802" t="s">
        <v>11678</v>
      </c>
      <c r="B5802">
        <f>_xlfn.XLOOKUP(A5802,'Allowed as Qualifiers'!$A$1:$A$1896,'Allowed as Qualifiers'!$B$1:$B$1896,0)</f>
        <v>0</v>
      </c>
      <c r="C5802">
        <f t="shared" si="161"/>
        <v>0</v>
      </c>
      <c r="D5802" t="s">
        <v>11679</v>
      </c>
      <c r="G5802">
        <v>0</v>
      </c>
      <c r="H5802" t="str">
        <f>_xlfn.XLOOKUP(A5802,'Diversity Analysis'!$A$2:$A$2366,'Diversity Analysis'!$F$2:$F$2366,"")</f>
        <v/>
      </c>
      <c r="I5802">
        <v>0</v>
      </c>
      <c r="J5802" s="6">
        <v>0</v>
      </c>
    </row>
    <row r="5803" spans="1:10" x14ac:dyDescent="0.2">
      <c r="A5803" t="s">
        <v>11680</v>
      </c>
      <c r="B5803">
        <f>_xlfn.XLOOKUP(A5803,'Allowed as Qualifiers'!$A$1:$A$1896,'Allowed as Qualifiers'!$B$1:$B$1896,0)</f>
        <v>1</v>
      </c>
      <c r="C5803">
        <f t="shared" si="161"/>
        <v>0</v>
      </c>
      <c r="D5803" t="s">
        <v>11681</v>
      </c>
      <c r="G5803">
        <v>0</v>
      </c>
      <c r="H5803" t="str">
        <f>_xlfn.XLOOKUP(A5803,'Diversity Analysis'!$A$2:$A$2366,'Diversity Analysis'!$F$2:$F$2366,"")</f>
        <v/>
      </c>
      <c r="I5803">
        <v>0</v>
      </c>
      <c r="J5803" s="6">
        <v>0</v>
      </c>
    </row>
    <row r="5804" spans="1:10" x14ac:dyDescent="0.2">
      <c r="A5804" t="s">
        <v>11682</v>
      </c>
      <c r="B5804">
        <f>_xlfn.XLOOKUP(A5804,'Allowed as Qualifiers'!$A$1:$A$1896,'Allowed as Qualifiers'!$B$1:$B$1896,0)</f>
        <v>0</v>
      </c>
      <c r="C5804">
        <f t="shared" si="161"/>
        <v>0</v>
      </c>
      <c r="D5804" t="s">
        <v>11683</v>
      </c>
      <c r="G5804">
        <v>0</v>
      </c>
      <c r="H5804" t="str">
        <f>_xlfn.XLOOKUP(A5804,'Diversity Analysis'!$A$2:$A$2366,'Diversity Analysis'!$F$2:$F$2366,"")</f>
        <v/>
      </c>
      <c r="I5804">
        <v>0</v>
      </c>
      <c r="J5804" s="6">
        <v>0</v>
      </c>
    </row>
    <row r="5805" spans="1:10" x14ac:dyDescent="0.2">
      <c r="A5805" t="s">
        <v>11684</v>
      </c>
      <c r="B5805">
        <f>_xlfn.XLOOKUP(A5805,'Allowed as Qualifiers'!$A$1:$A$1896,'Allowed as Qualifiers'!$B$1:$B$1896,0)</f>
        <v>0</v>
      </c>
      <c r="C5805">
        <f t="shared" si="161"/>
        <v>0</v>
      </c>
      <c r="D5805" t="s">
        <v>11685</v>
      </c>
      <c r="G5805">
        <v>0</v>
      </c>
      <c r="H5805" t="str">
        <f>_xlfn.XLOOKUP(A5805,'Diversity Analysis'!$A$2:$A$2366,'Diversity Analysis'!$F$2:$F$2366,"")</f>
        <v/>
      </c>
      <c r="I5805">
        <v>0</v>
      </c>
      <c r="J5805" s="6">
        <v>0</v>
      </c>
    </row>
    <row r="5806" spans="1:10" x14ac:dyDescent="0.2">
      <c r="A5806" t="s">
        <v>11686</v>
      </c>
      <c r="B5806">
        <f>_xlfn.XLOOKUP(A5806,'Allowed as Qualifiers'!$A$1:$A$1896,'Allowed as Qualifiers'!$B$1:$B$1896,0)</f>
        <v>0</v>
      </c>
      <c r="C5806">
        <f t="shared" si="161"/>
        <v>0</v>
      </c>
      <c r="D5806" t="s">
        <v>11687</v>
      </c>
      <c r="G5806">
        <v>0</v>
      </c>
      <c r="H5806" t="str">
        <f>_xlfn.XLOOKUP(A5806,'Diversity Analysis'!$A$2:$A$2366,'Diversity Analysis'!$F$2:$F$2366,"")</f>
        <v/>
      </c>
      <c r="I5806">
        <v>0</v>
      </c>
      <c r="J5806" s="6">
        <v>0</v>
      </c>
    </row>
    <row r="5807" spans="1:10" x14ac:dyDescent="0.2">
      <c r="A5807" t="s">
        <v>11688</v>
      </c>
      <c r="B5807">
        <f>_xlfn.XLOOKUP(A5807,'Allowed as Qualifiers'!$A$1:$A$1896,'Allowed as Qualifiers'!$B$1:$B$1896,0)</f>
        <v>0</v>
      </c>
      <c r="C5807">
        <f t="shared" si="161"/>
        <v>0</v>
      </c>
      <c r="D5807" t="s">
        <v>11689</v>
      </c>
      <c r="G5807">
        <v>0</v>
      </c>
      <c r="H5807" t="str">
        <f>_xlfn.XLOOKUP(A5807,'Diversity Analysis'!$A$2:$A$2366,'Diversity Analysis'!$F$2:$F$2366,"")</f>
        <v/>
      </c>
      <c r="I5807">
        <v>0</v>
      </c>
      <c r="J5807" s="6">
        <v>0</v>
      </c>
    </row>
    <row r="5808" spans="1:10" x14ac:dyDescent="0.2">
      <c r="A5808" t="s">
        <v>11690</v>
      </c>
      <c r="B5808">
        <f>_xlfn.XLOOKUP(A5808,'Allowed as Qualifiers'!$A$1:$A$1896,'Allowed as Qualifiers'!$B$1:$B$1896,0)</f>
        <v>0</v>
      </c>
      <c r="C5808">
        <f t="shared" si="161"/>
        <v>0</v>
      </c>
      <c r="D5808" t="s">
        <v>11691</v>
      </c>
      <c r="G5808">
        <v>0</v>
      </c>
      <c r="H5808" t="str">
        <f>_xlfn.XLOOKUP(A5808,'Diversity Analysis'!$A$2:$A$2366,'Diversity Analysis'!$F$2:$F$2366,"")</f>
        <v/>
      </c>
      <c r="I5808">
        <v>0</v>
      </c>
      <c r="J5808" s="6">
        <v>0</v>
      </c>
    </row>
    <row r="5809" spans="1:10" x14ac:dyDescent="0.2">
      <c r="A5809" t="s">
        <v>11692</v>
      </c>
      <c r="B5809">
        <f>_xlfn.XLOOKUP(A5809,'Allowed as Qualifiers'!$A$1:$A$1896,'Allowed as Qualifiers'!$B$1:$B$1896,0)</f>
        <v>0</v>
      </c>
      <c r="C5809">
        <f t="shared" si="161"/>
        <v>0</v>
      </c>
      <c r="D5809" t="s">
        <v>11693</v>
      </c>
      <c r="G5809">
        <v>0</v>
      </c>
      <c r="H5809" t="str">
        <f>_xlfn.XLOOKUP(A5809,'Diversity Analysis'!$A$2:$A$2366,'Diversity Analysis'!$F$2:$F$2366,"")</f>
        <v/>
      </c>
      <c r="I5809">
        <v>0</v>
      </c>
      <c r="J5809" s="6">
        <v>0</v>
      </c>
    </row>
    <row r="5810" spans="1:10" x14ac:dyDescent="0.2">
      <c r="A5810" t="s">
        <v>11694</v>
      </c>
      <c r="B5810">
        <f>_xlfn.XLOOKUP(A5810,'Allowed as Qualifiers'!$A$1:$A$1896,'Allowed as Qualifiers'!$B$1:$B$1896,0)</f>
        <v>0</v>
      </c>
      <c r="C5810">
        <f t="shared" si="161"/>
        <v>0</v>
      </c>
      <c r="D5810" t="s">
        <v>11695</v>
      </c>
      <c r="G5810">
        <v>0</v>
      </c>
      <c r="H5810" t="str">
        <f>_xlfn.XLOOKUP(A5810,'Diversity Analysis'!$A$2:$A$2366,'Diversity Analysis'!$F$2:$F$2366,"")</f>
        <v/>
      </c>
      <c r="I5810">
        <v>0</v>
      </c>
      <c r="J5810" s="6">
        <v>0</v>
      </c>
    </row>
    <row r="5811" spans="1:10" x14ac:dyDescent="0.2">
      <c r="A5811" t="s">
        <v>11696</v>
      </c>
      <c r="B5811">
        <f>_xlfn.XLOOKUP(A5811,'Allowed as Qualifiers'!$A$1:$A$1896,'Allowed as Qualifiers'!$B$1:$B$1896,0)</f>
        <v>0</v>
      </c>
      <c r="C5811">
        <f t="shared" si="161"/>
        <v>0</v>
      </c>
      <c r="D5811" t="s">
        <v>11697</v>
      </c>
      <c r="G5811">
        <v>0</v>
      </c>
      <c r="H5811" t="str">
        <f>_xlfn.XLOOKUP(A5811,'Diversity Analysis'!$A$2:$A$2366,'Diversity Analysis'!$F$2:$F$2366,"")</f>
        <v/>
      </c>
      <c r="I5811">
        <v>0</v>
      </c>
      <c r="J5811" s="6">
        <v>0</v>
      </c>
    </row>
    <row r="5812" spans="1:10" x14ac:dyDescent="0.2">
      <c r="A5812" t="s">
        <v>11698</v>
      </c>
      <c r="B5812">
        <f>_xlfn.XLOOKUP(A5812,'Allowed as Qualifiers'!$A$1:$A$1896,'Allowed as Qualifiers'!$B$1:$B$1896,0)</f>
        <v>0</v>
      </c>
      <c r="C5812">
        <f t="shared" si="161"/>
        <v>0</v>
      </c>
      <c r="D5812" t="s">
        <v>11699</v>
      </c>
      <c r="G5812">
        <v>0</v>
      </c>
      <c r="H5812" t="str">
        <f>_xlfn.XLOOKUP(A5812,'Diversity Analysis'!$A$2:$A$2366,'Diversity Analysis'!$F$2:$F$2366,"")</f>
        <v/>
      </c>
      <c r="I5812">
        <v>0</v>
      </c>
      <c r="J5812" s="6">
        <v>0</v>
      </c>
    </row>
    <row r="5813" spans="1:10" x14ac:dyDescent="0.2">
      <c r="A5813" t="s">
        <v>11700</v>
      </c>
      <c r="B5813">
        <f>_xlfn.XLOOKUP(A5813,'Allowed as Qualifiers'!$A$1:$A$1896,'Allowed as Qualifiers'!$B$1:$B$1896,0)</f>
        <v>1</v>
      </c>
      <c r="C5813">
        <f t="shared" si="161"/>
        <v>0</v>
      </c>
      <c r="D5813" t="s">
        <v>11701</v>
      </c>
      <c r="G5813">
        <v>0</v>
      </c>
      <c r="H5813" t="str">
        <f>_xlfn.XLOOKUP(A5813,'Diversity Analysis'!$A$2:$A$2366,'Diversity Analysis'!$F$2:$F$2366,"")</f>
        <v/>
      </c>
      <c r="I5813">
        <v>0</v>
      </c>
      <c r="J5813" s="6">
        <v>0</v>
      </c>
    </row>
    <row r="5814" spans="1:10" x14ac:dyDescent="0.2">
      <c r="A5814" t="s">
        <v>11702</v>
      </c>
      <c r="B5814">
        <f>_xlfn.XLOOKUP(A5814,'Allowed as Qualifiers'!$A$1:$A$1896,'Allowed as Qualifiers'!$B$1:$B$1896,0)</f>
        <v>0</v>
      </c>
      <c r="C5814">
        <f t="shared" si="161"/>
        <v>0</v>
      </c>
      <c r="D5814" t="s">
        <v>11703</v>
      </c>
      <c r="G5814">
        <v>0</v>
      </c>
      <c r="H5814" t="str">
        <f>_xlfn.XLOOKUP(A5814,'Diversity Analysis'!$A$2:$A$2366,'Diversity Analysis'!$F$2:$F$2366,"")</f>
        <v/>
      </c>
      <c r="I5814">
        <v>0</v>
      </c>
      <c r="J5814" s="6">
        <v>0</v>
      </c>
    </row>
    <row r="5815" spans="1:10" x14ac:dyDescent="0.2">
      <c r="A5815" t="s">
        <v>11704</v>
      </c>
      <c r="B5815">
        <f>_xlfn.XLOOKUP(A5815,'Allowed as Qualifiers'!$A$1:$A$1896,'Allowed as Qualifiers'!$B$1:$B$1896,0)</f>
        <v>0</v>
      </c>
      <c r="C5815">
        <f t="shared" si="161"/>
        <v>0</v>
      </c>
      <c r="D5815" t="s">
        <v>11705</v>
      </c>
      <c r="G5815">
        <v>0</v>
      </c>
      <c r="H5815" t="str">
        <f>_xlfn.XLOOKUP(A5815,'Diversity Analysis'!$A$2:$A$2366,'Diversity Analysis'!$F$2:$F$2366,"")</f>
        <v/>
      </c>
      <c r="I5815">
        <v>0</v>
      </c>
      <c r="J5815" s="6">
        <v>0</v>
      </c>
    </row>
    <row r="5816" spans="1:10" x14ac:dyDescent="0.2">
      <c r="A5816" t="s">
        <v>11706</v>
      </c>
      <c r="B5816">
        <f>_xlfn.XLOOKUP(A5816,'Allowed as Qualifiers'!$A$1:$A$1896,'Allowed as Qualifiers'!$B$1:$B$1896,0)</f>
        <v>0</v>
      </c>
      <c r="C5816">
        <f t="shared" si="161"/>
        <v>0</v>
      </c>
      <c r="D5816" t="s">
        <v>11707</v>
      </c>
      <c r="G5816">
        <v>0</v>
      </c>
      <c r="H5816" t="str">
        <f>_xlfn.XLOOKUP(A5816,'Diversity Analysis'!$A$2:$A$2366,'Diversity Analysis'!$F$2:$F$2366,"")</f>
        <v/>
      </c>
      <c r="I5816">
        <v>0</v>
      </c>
      <c r="J5816" s="6">
        <v>0</v>
      </c>
    </row>
    <row r="5817" spans="1:10" x14ac:dyDescent="0.2">
      <c r="A5817" t="s">
        <v>11708</v>
      </c>
      <c r="B5817">
        <f>_xlfn.XLOOKUP(A5817,'Allowed as Qualifiers'!$A$1:$A$1896,'Allowed as Qualifiers'!$B$1:$B$1896,0)</f>
        <v>0</v>
      </c>
      <c r="C5817">
        <f t="shared" si="161"/>
        <v>0</v>
      </c>
      <c r="D5817" t="s">
        <v>11709</v>
      </c>
      <c r="G5817">
        <v>0</v>
      </c>
      <c r="H5817" t="str">
        <f>_xlfn.XLOOKUP(A5817,'Diversity Analysis'!$A$2:$A$2366,'Diversity Analysis'!$F$2:$F$2366,"")</f>
        <v/>
      </c>
      <c r="I5817">
        <v>0</v>
      </c>
      <c r="J5817" s="6">
        <v>0</v>
      </c>
    </row>
    <row r="5818" spans="1:10" x14ac:dyDescent="0.2">
      <c r="A5818" t="s">
        <v>11710</v>
      </c>
      <c r="B5818">
        <f>_xlfn.XLOOKUP(A5818,'Allowed as Qualifiers'!$A$1:$A$1896,'Allowed as Qualifiers'!$B$1:$B$1896,0)</f>
        <v>0</v>
      </c>
      <c r="C5818">
        <f t="shared" si="161"/>
        <v>0</v>
      </c>
      <c r="D5818" t="s">
        <v>11711</v>
      </c>
      <c r="G5818">
        <v>0</v>
      </c>
      <c r="H5818" t="str">
        <f>_xlfn.XLOOKUP(A5818,'Diversity Analysis'!$A$2:$A$2366,'Diversity Analysis'!$F$2:$F$2366,"")</f>
        <v/>
      </c>
      <c r="I5818">
        <v>0</v>
      </c>
      <c r="J5818" s="6">
        <v>0</v>
      </c>
    </row>
    <row r="5819" spans="1:10" x14ac:dyDescent="0.2">
      <c r="A5819" t="s">
        <v>11712</v>
      </c>
      <c r="B5819">
        <f>_xlfn.XLOOKUP(A5819,'Allowed as Qualifiers'!$A$1:$A$1896,'Allowed as Qualifiers'!$B$1:$B$1896,0)</f>
        <v>0</v>
      </c>
      <c r="C5819">
        <f t="shared" si="161"/>
        <v>0</v>
      </c>
      <c r="D5819" t="s">
        <v>11713</v>
      </c>
      <c r="G5819">
        <v>0</v>
      </c>
      <c r="H5819" t="str">
        <f>_xlfn.XLOOKUP(A5819,'Diversity Analysis'!$A$2:$A$2366,'Diversity Analysis'!$F$2:$F$2366,"")</f>
        <v/>
      </c>
      <c r="I5819">
        <v>0</v>
      </c>
      <c r="J5819" s="6">
        <v>0</v>
      </c>
    </row>
    <row r="5820" spans="1:10" x14ac:dyDescent="0.2">
      <c r="A5820" t="s">
        <v>11714</v>
      </c>
      <c r="B5820">
        <f>_xlfn.XLOOKUP(A5820,'Allowed as Qualifiers'!$A$1:$A$1896,'Allowed as Qualifiers'!$B$1:$B$1896,0)</f>
        <v>1</v>
      </c>
      <c r="C5820">
        <f t="shared" si="161"/>
        <v>0</v>
      </c>
      <c r="D5820" t="s">
        <v>11715</v>
      </c>
      <c r="G5820">
        <v>0</v>
      </c>
      <c r="H5820" t="str">
        <f>_xlfn.XLOOKUP(A5820,'Diversity Analysis'!$A$2:$A$2366,'Diversity Analysis'!$F$2:$F$2366,"")</f>
        <v/>
      </c>
      <c r="I5820">
        <v>0</v>
      </c>
      <c r="J5820" s="6">
        <v>0</v>
      </c>
    </row>
    <row r="5821" spans="1:10" x14ac:dyDescent="0.2">
      <c r="A5821" t="s">
        <v>11716</v>
      </c>
      <c r="B5821">
        <f>_xlfn.XLOOKUP(A5821,'Allowed as Qualifiers'!$A$1:$A$1896,'Allowed as Qualifiers'!$B$1:$B$1896,0)</f>
        <v>0</v>
      </c>
      <c r="C5821">
        <f t="shared" si="161"/>
        <v>0</v>
      </c>
      <c r="D5821" t="s">
        <v>11717</v>
      </c>
      <c r="G5821">
        <v>0</v>
      </c>
      <c r="H5821" t="str">
        <f>_xlfn.XLOOKUP(A5821,'Diversity Analysis'!$A$2:$A$2366,'Diversity Analysis'!$F$2:$F$2366,"")</f>
        <v/>
      </c>
      <c r="I5821">
        <v>0</v>
      </c>
      <c r="J5821" s="6">
        <v>0</v>
      </c>
    </row>
    <row r="5822" spans="1:10" x14ac:dyDescent="0.2">
      <c r="A5822" t="s">
        <v>11718</v>
      </c>
      <c r="B5822">
        <f>_xlfn.XLOOKUP(A5822,'Allowed as Qualifiers'!$A$1:$A$1896,'Allowed as Qualifiers'!$B$1:$B$1896,0)</f>
        <v>0</v>
      </c>
      <c r="C5822">
        <f t="shared" si="161"/>
        <v>0</v>
      </c>
      <c r="D5822" t="s">
        <v>11719</v>
      </c>
      <c r="G5822">
        <v>0</v>
      </c>
      <c r="H5822" t="str">
        <f>_xlfn.XLOOKUP(A5822,'Diversity Analysis'!$A$2:$A$2366,'Diversity Analysis'!$F$2:$F$2366,"")</f>
        <v/>
      </c>
      <c r="I5822">
        <v>0</v>
      </c>
      <c r="J5822" s="6">
        <v>0</v>
      </c>
    </row>
    <row r="5823" spans="1:10" x14ac:dyDescent="0.2">
      <c r="A5823" t="s">
        <v>11720</v>
      </c>
      <c r="B5823">
        <f>_xlfn.XLOOKUP(A5823,'Allowed as Qualifiers'!$A$1:$A$1896,'Allowed as Qualifiers'!$B$1:$B$1896,0)</f>
        <v>0</v>
      </c>
      <c r="C5823">
        <f t="shared" si="161"/>
        <v>0</v>
      </c>
      <c r="D5823" t="s">
        <v>11721</v>
      </c>
      <c r="G5823">
        <v>0</v>
      </c>
      <c r="H5823" t="str">
        <f>_xlfn.XLOOKUP(A5823,'Diversity Analysis'!$A$2:$A$2366,'Diversity Analysis'!$F$2:$F$2366,"")</f>
        <v/>
      </c>
      <c r="I5823">
        <v>0</v>
      </c>
      <c r="J5823" s="6">
        <v>0</v>
      </c>
    </row>
    <row r="5824" spans="1:10" x14ac:dyDescent="0.2">
      <c r="A5824" t="s">
        <v>11722</v>
      </c>
      <c r="B5824">
        <f>_xlfn.XLOOKUP(A5824,'Allowed as Qualifiers'!$A$1:$A$1896,'Allowed as Qualifiers'!$B$1:$B$1896,0)</f>
        <v>0</v>
      </c>
      <c r="C5824">
        <f t="shared" si="161"/>
        <v>0</v>
      </c>
      <c r="D5824" t="s">
        <v>11723</v>
      </c>
      <c r="G5824">
        <v>0</v>
      </c>
      <c r="H5824" t="str">
        <f>_xlfn.XLOOKUP(A5824,'Diversity Analysis'!$A$2:$A$2366,'Diversity Analysis'!$F$2:$F$2366,"")</f>
        <v/>
      </c>
      <c r="I5824">
        <v>0</v>
      </c>
      <c r="J5824" s="6">
        <v>0</v>
      </c>
    </row>
    <row r="5825" spans="1:10" x14ac:dyDescent="0.2">
      <c r="A5825" t="s">
        <v>11724</v>
      </c>
      <c r="B5825">
        <f>_xlfn.XLOOKUP(A5825,'Allowed as Qualifiers'!$A$1:$A$1896,'Allowed as Qualifiers'!$B$1:$B$1896,0)</f>
        <v>0</v>
      </c>
      <c r="C5825">
        <f t="shared" si="161"/>
        <v>0</v>
      </c>
      <c r="D5825" t="s">
        <v>11725</v>
      </c>
      <c r="G5825">
        <v>0</v>
      </c>
      <c r="H5825" t="str">
        <f>_xlfn.XLOOKUP(A5825,'Diversity Analysis'!$A$2:$A$2366,'Diversity Analysis'!$F$2:$F$2366,"")</f>
        <v/>
      </c>
      <c r="I5825">
        <v>0</v>
      </c>
      <c r="J5825" s="6">
        <v>0</v>
      </c>
    </row>
    <row r="5826" spans="1:10" x14ac:dyDescent="0.2">
      <c r="A5826" t="s">
        <v>11726</v>
      </c>
      <c r="B5826">
        <f>_xlfn.XLOOKUP(A5826,'Allowed as Qualifiers'!$A$1:$A$1896,'Allowed as Qualifiers'!$B$1:$B$1896,0)</f>
        <v>0</v>
      </c>
      <c r="C5826">
        <f t="shared" si="161"/>
        <v>0</v>
      </c>
      <c r="D5826" t="s">
        <v>11727</v>
      </c>
      <c r="G5826">
        <v>0</v>
      </c>
      <c r="H5826" t="str">
        <f>_xlfn.XLOOKUP(A5826,'Diversity Analysis'!$A$2:$A$2366,'Diversity Analysis'!$F$2:$F$2366,"")</f>
        <v/>
      </c>
      <c r="I5826">
        <v>0</v>
      </c>
      <c r="J5826" s="6">
        <v>0</v>
      </c>
    </row>
    <row r="5827" spans="1:10" x14ac:dyDescent="0.2">
      <c r="A5827" t="s">
        <v>11728</v>
      </c>
      <c r="B5827">
        <f>_xlfn.XLOOKUP(A5827,'Allowed as Qualifiers'!$A$1:$A$1896,'Allowed as Qualifiers'!$B$1:$B$1896,0)</f>
        <v>0</v>
      </c>
      <c r="C5827">
        <f t="shared" ref="C5827:C5890" si="162">IF(B5827=1,1,0)*IF(G5827&gt;0,1,0)</f>
        <v>0</v>
      </c>
      <c r="D5827" t="s">
        <v>11729</v>
      </c>
      <c r="G5827">
        <v>0</v>
      </c>
      <c r="H5827" t="str">
        <f>_xlfn.XLOOKUP(A5827,'Diversity Analysis'!$A$2:$A$2366,'Diversity Analysis'!$F$2:$F$2366,"")</f>
        <v/>
      </c>
      <c r="I5827">
        <v>0</v>
      </c>
      <c r="J5827" s="6">
        <v>0</v>
      </c>
    </row>
    <row r="5828" spans="1:10" x14ac:dyDescent="0.2">
      <c r="A5828" t="s">
        <v>11730</v>
      </c>
      <c r="B5828">
        <f>_xlfn.XLOOKUP(A5828,'Allowed as Qualifiers'!$A$1:$A$1896,'Allowed as Qualifiers'!$B$1:$B$1896,0)</f>
        <v>0</v>
      </c>
      <c r="C5828">
        <f t="shared" si="162"/>
        <v>0</v>
      </c>
      <c r="D5828" t="s">
        <v>11731</v>
      </c>
      <c r="G5828">
        <v>0</v>
      </c>
      <c r="H5828" t="str">
        <f>_xlfn.XLOOKUP(A5828,'Diversity Analysis'!$A$2:$A$2366,'Diversity Analysis'!$F$2:$F$2366,"")</f>
        <v/>
      </c>
      <c r="I5828">
        <v>0</v>
      </c>
      <c r="J5828" s="6">
        <v>0</v>
      </c>
    </row>
    <row r="5829" spans="1:10" x14ac:dyDescent="0.2">
      <c r="A5829" t="s">
        <v>11732</v>
      </c>
      <c r="B5829">
        <f>_xlfn.XLOOKUP(A5829,'Allowed as Qualifiers'!$A$1:$A$1896,'Allowed as Qualifiers'!$B$1:$B$1896,0)</f>
        <v>0</v>
      </c>
      <c r="C5829">
        <f t="shared" si="162"/>
        <v>0</v>
      </c>
      <c r="D5829" t="s">
        <v>11733</v>
      </c>
      <c r="G5829">
        <v>0</v>
      </c>
      <c r="H5829" t="str">
        <f>_xlfn.XLOOKUP(A5829,'Diversity Analysis'!$A$2:$A$2366,'Diversity Analysis'!$F$2:$F$2366,"")</f>
        <v/>
      </c>
      <c r="I5829">
        <v>0</v>
      </c>
      <c r="J5829" s="6">
        <v>0</v>
      </c>
    </row>
    <row r="5830" spans="1:10" x14ac:dyDescent="0.2">
      <c r="A5830" t="s">
        <v>11734</v>
      </c>
      <c r="B5830">
        <f>_xlfn.XLOOKUP(A5830,'Allowed as Qualifiers'!$A$1:$A$1896,'Allowed as Qualifiers'!$B$1:$B$1896,0)</f>
        <v>0</v>
      </c>
      <c r="C5830">
        <f t="shared" si="162"/>
        <v>0</v>
      </c>
      <c r="D5830" t="s">
        <v>11735</v>
      </c>
      <c r="G5830">
        <v>0</v>
      </c>
      <c r="H5830" t="str">
        <f>_xlfn.XLOOKUP(A5830,'Diversity Analysis'!$A$2:$A$2366,'Diversity Analysis'!$F$2:$F$2366,"")</f>
        <v/>
      </c>
      <c r="I5830">
        <v>0</v>
      </c>
      <c r="J5830" s="6">
        <v>0</v>
      </c>
    </row>
    <row r="5831" spans="1:10" x14ac:dyDescent="0.2">
      <c r="A5831" t="s">
        <v>11736</v>
      </c>
      <c r="B5831">
        <f>_xlfn.XLOOKUP(A5831,'Allowed as Qualifiers'!$A$1:$A$1896,'Allowed as Qualifiers'!$B$1:$B$1896,0)</f>
        <v>0</v>
      </c>
      <c r="C5831">
        <f t="shared" si="162"/>
        <v>0</v>
      </c>
      <c r="D5831" t="s">
        <v>11737</v>
      </c>
      <c r="G5831">
        <v>0</v>
      </c>
      <c r="H5831" t="str">
        <f>_xlfn.XLOOKUP(A5831,'Diversity Analysis'!$A$2:$A$2366,'Diversity Analysis'!$F$2:$F$2366,"")</f>
        <v/>
      </c>
      <c r="I5831">
        <v>0</v>
      </c>
      <c r="J5831" s="6">
        <v>0</v>
      </c>
    </row>
    <row r="5832" spans="1:10" x14ac:dyDescent="0.2">
      <c r="A5832" t="s">
        <v>11738</v>
      </c>
      <c r="B5832">
        <f>_xlfn.XLOOKUP(A5832,'Allowed as Qualifiers'!$A$1:$A$1896,'Allowed as Qualifiers'!$B$1:$B$1896,0)</f>
        <v>0</v>
      </c>
      <c r="C5832">
        <f t="shared" si="162"/>
        <v>0</v>
      </c>
      <c r="D5832" t="s">
        <v>11739</v>
      </c>
      <c r="G5832">
        <v>0</v>
      </c>
      <c r="H5832" t="str">
        <f>_xlfn.XLOOKUP(A5832,'Diversity Analysis'!$A$2:$A$2366,'Diversity Analysis'!$F$2:$F$2366,"")</f>
        <v/>
      </c>
      <c r="I5832">
        <v>0</v>
      </c>
      <c r="J5832" s="6">
        <v>0</v>
      </c>
    </row>
    <row r="5833" spans="1:10" x14ac:dyDescent="0.2">
      <c r="A5833" t="s">
        <v>11740</v>
      </c>
      <c r="B5833">
        <f>_xlfn.XLOOKUP(A5833,'Allowed as Qualifiers'!$A$1:$A$1896,'Allowed as Qualifiers'!$B$1:$B$1896,0)</f>
        <v>0</v>
      </c>
      <c r="C5833">
        <f t="shared" si="162"/>
        <v>0</v>
      </c>
      <c r="D5833" t="s">
        <v>11741</v>
      </c>
      <c r="G5833">
        <v>0</v>
      </c>
      <c r="H5833" t="str">
        <f>_xlfn.XLOOKUP(A5833,'Diversity Analysis'!$A$2:$A$2366,'Diversity Analysis'!$F$2:$F$2366,"")</f>
        <v/>
      </c>
      <c r="I5833">
        <v>0</v>
      </c>
      <c r="J5833" s="6">
        <v>0</v>
      </c>
    </row>
    <row r="5834" spans="1:10" x14ac:dyDescent="0.2">
      <c r="A5834" t="s">
        <v>11742</v>
      </c>
      <c r="B5834">
        <f>_xlfn.XLOOKUP(A5834,'Allowed as Qualifiers'!$A$1:$A$1896,'Allowed as Qualifiers'!$B$1:$B$1896,0)</f>
        <v>0</v>
      </c>
      <c r="C5834">
        <f t="shared" si="162"/>
        <v>0</v>
      </c>
      <c r="D5834" t="s">
        <v>11743</v>
      </c>
      <c r="G5834">
        <v>0</v>
      </c>
      <c r="H5834" t="str">
        <f>_xlfn.XLOOKUP(A5834,'Diversity Analysis'!$A$2:$A$2366,'Diversity Analysis'!$F$2:$F$2366,"")</f>
        <v/>
      </c>
      <c r="I5834">
        <v>0</v>
      </c>
      <c r="J5834" s="6">
        <v>0</v>
      </c>
    </row>
    <row r="5835" spans="1:10" x14ac:dyDescent="0.2">
      <c r="A5835" t="s">
        <v>11744</v>
      </c>
      <c r="B5835">
        <f>_xlfn.XLOOKUP(A5835,'Allowed as Qualifiers'!$A$1:$A$1896,'Allowed as Qualifiers'!$B$1:$B$1896,0)</f>
        <v>1</v>
      </c>
      <c r="C5835">
        <f t="shared" si="162"/>
        <v>0</v>
      </c>
      <c r="D5835" t="s">
        <v>11745</v>
      </c>
      <c r="G5835">
        <v>0</v>
      </c>
      <c r="H5835" t="str">
        <f>_xlfn.XLOOKUP(A5835,'Diversity Analysis'!$A$2:$A$2366,'Diversity Analysis'!$F$2:$F$2366,"")</f>
        <v/>
      </c>
      <c r="I5835">
        <v>0</v>
      </c>
      <c r="J5835" s="6">
        <v>0</v>
      </c>
    </row>
    <row r="5836" spans="1:10" x14ac:dyDescent="0.2">
      <c r="A5836" t="s">
        <v>11746</v>
      </c>
      <c r="B5836">
        <f>_xlfn.XLOOKUP(A5836,'Allowed as Qualifiers'!$A$1:$A$1896,'Allowed as Qualifiers'!$B$1:$B$1896,0)</f>
        <v>0</v>
      </c>
      <c r="C5836">
        <f t="shared" si="162"/>
        <v>0</v>
      </c>
      <c r="D5836" t="s">
        <v>11747</v>
      </c>
      <c r="G5836">
        <v>0</v>
      </c>
      <c r="H5836" t="str">
        <f>_xlfn.XLOOKUP(A5836,'Diversity Analysis'!$A$2:$A$2366,'Diversity Analysis'!$F$2:$F$2366,"")</f>
        <v/>
      </c>
      <c r="I5836">
        <v>0</v>
      </c>
      <c r="J5836" s="6">
        <v>0</v>
      </c>
    </row>
    <row r="5837" spans="1:10" x14ac:dyDescent="0.2">
      <c r="A5837" t="s">
        <v>11748</v>
      </c>
      <c r="B5837">
        <f>_xlfn.XLOOKUP(A5837,'Allowed as Qualifiers'!$A$1:$A$1896,'Allowed as Qualifiers'!$B$1:$B$1896,0)</f>
        <v>0</v>
      </c>
      <c r="C5837">
        <f t="shared" si="162"/>
        <v>0</v>
      </c>
      <c r="D5837" t="s">
        <v>11749</v>
      </c>
      <c r="G5837">
        <v>0</v>
      </c>
      <c r="H5837" t="str">
        <f>_xlfn.XLOOKUP(A5837,'Diversity Analysis'!$A$2:$A$2366,'Diversity Analysis'!$F$2:$F$2366,"")</f>
        <v/>
      </c>
      <c r="I5837">
        <v>0</v>
      </c>
      <c r="J5837" s="6">
        <v>0</v>
      </c>
    </row>
    <row r="5838" spans="1:10" x14ac:dyDescent="0.2">
      <c r="A5838" t="s">
        <v>11750</v>
      </c>
      <c r="B5838">
        <f>_xlfn.XLOOKUP(A5838,'Allowed as Qualifiers'!$A$1:$A$1896,'Allowed as Qualifiers'!$B$1:$B$1896,0)</f>
        <v>0</v>
      </c>
      <c r="C5838">
        <f t="shared" si="162"/>
        <v>0</v>
      </c>
      <c r="D5838" t="s">
        <v>11751</v>
      </c>
      <c r="G5838">
        <v>0</v>
      </c>
      <c r="H5838" t="str">
        <f>_xlfn.XLOOKUP(A5838,'Diversity Analysis'!$A$2:$A$2366,'Diversity Analysis'!$F$2:$F$2366,"")</f>
        <v/>
      </c>
      <c r="I5838">
        <v>0</v>
      </c>
      <c r="J5838" s="6">
        <v>0</v>
      </c>
    </row>
    <row r="5839" spans="1:10" x14ac:dyDescent="0.2">
      <c r="A5839" t="s">
        <v>11752</v>
      </c>
      <c r="B5839">
        <f>_xlfn.XLOOKUP(A5839,'Allowed as Qualifiers'!$A$1:$A$1896,'Allowed as Qualifiers'!$B$1:$B$1896,0)</f>
        <v>0</v>
      </c>
      <c r="C5839">
        <f t="shared" si="162"/>
        <v>0</v>
      </c>
      <c r="D5839" t="s">
        <v>11753</v>
      </c>
      <c r="G5839">
        <v>0</v>
      </c>
      <c r="H5839" t="str">
        <f>_xlfn.XLOOKUP(A5839,'Diversity Analysis'!$A$2:$A$2366,'Diversity Analysis'!$F$2:$F$2366,"")</f>
        <v/>
      </c>
      <c r="I5839">
        <v>0</v>
      </c>
      <c r="J5839" s="6">
        <v>0</v>
      </c>
    </row>
    <row r="5840" spans="1:10" x14ac:dyDescent="0.2">
      <c r="A5840" t="s">
        <v>11754</v>
      </c>
      <c r="B5840">
        <f>_xlfn.XLOOKUP(A5840,'Allowed as Qualifiers'!$A$1:$A$1896,'Allowed as Qualifiers'!$B$1:$B$1896,0)</f>
        <v>0</v>
      </c>
      <c r="C5840">
        <f t="shared" si="162"/>
        <v>0</v>
      </c>
      <c r="D5840" t="s">
        <v>11755</v>
      </c>
      <c r="G5840">
        <v>0</v>
      </c>
      <c r="H5840" t="str">
        <f>_xlfn.XLOOKUP(A5840,'Diversity Analysis'!$A$2:$A$2366,'Diversity Analysis'!$F$2:$F$2366,"")</f>
        <v/>
      </c>
      <c r="I5840">
        <v>0</v>
      </c>
      <c r="J5840" s="6">
        <v>0</v>
      </c>
    </row>
    <row r="5841" spans="1:10" x14ac:dyDescent="0.2">
      <c r="A5841" t="s">
        <v>11756</v>
      </c>
      <c r="B5841">
        <f>_xlfn.XLOOKUP(A5841,'Allowed as Qualifiers'!$A$1:$A$1896,'Allowed as Qualifiers'!$B$1:$B$1896,0)</f>
        <v>0</v>
      </c>
      <c r="C5841">
        <f t="shared" si="162"/>
        <v>0</v>
      </c>
      <c r="D5841" t="s">
        <v>11757</v>
      </c>
      <c r="G5841">
        <v>0</v>
      </c>
      <c r="H5841" t="str">
        <f>_xlfn.XLOOKUP(A5841,'Diversity Analysis'!$A$2:$A$2366,'Diversity Analysis'!$F$2:$F$2366,"")</f>
        <v/>
      </c>
      <c r="I5841">
        <v>0</v>
      </c>
      <c r="J5841" s="6">
        <v>0</v>
      </c>
    </row>
    <row r="5842" spans="1:10" x14ac:dyDescent="0.2">
      <c r="A5842" t="s">
        <v>11758</v>
      </c>
      <c r="B5842">
        <f>_xlfn.XLOOKUP(A5842,'Allowed as Qualifiers'!$A$1:$A$1896,'Allowed as Qualifiers'!$B$1:$B$1896,0)</f>
        <v>0</v>
      </c>
      <c r="C5842">
        <f t="shared" si="162"/>
        <v>0</v>
      </c>
      <c r="D5842" t="s">
        <v>11759</v>
      </c>
      <c r="G5842">
        <v>0</v>
      </c>
      <c r="H5842" t="str">
        <f>_xlfn.XLOOKUP(A5842,'Diversity Analysis'!$A$2:$A$2366,'Diversity Analysis'!$F$2:$F$2366,"")</f>
        <v/>
      </c>
      <c r="I5842">
        <v>0</v>
      </c>
      <c r="J5842" s="6">
        <v>0</v>
      </c>
    </row>
    <row r="5843" spans="1:10" x14ac:dyDescent="0.2">
      <c r="A5843" t="s">
        <v>11760</v>
      </c>
      <c r="B5843">
        <f>_xlfn.XLOOKUP(A5843,'Allowed as Qualifiers'!$A$1:$A$1896,'Allowed as Qualifiers'!$B$1:$B$1896,0)</f>
        <v>0</v>
      </c>
      <c r="C5843">
        <f t="shared" si="162"/>
        <v>0</v>
      </c>
      <c r="D5843" t="s">
        <v>11761</v>
      </c>
      <c r="G5843">
        <v>0</v>
      </c>
      <c r="H5843" t="str">
        <f>_xlfn.XLOOKUP(A5843,'Diversity Analysis'!$A$2:$A$2366,'Diversity Analysis'!$F$2:$F$2366,"")</f>
        <v/>
      </c>
      <c r="I5843">
        <v>0</v>
      </c>
      <c r="J5843" s="6">
        <v>0</v>
      </c>
    </row>
    <row r="5844" spans="1:10" x14ac:dyDescent="0.2">
      <c r="A5844" t="s">
        <v>11762</v>
      </c>
      <c r="B5844">
        <f>_xlfn.XLOOKUP(A5844,'Allowed as Qualifiers'!$A$1:$A$1896,'Allowed as Qualifiers'!$B$1:$B$1896,0)</f>
        <v>0</v>
      </c>
      <c r="C5844">
        <f t="shared" si="162"/>
        <v>0</v>
      </c>
      <c r="D5844" t="s">
        <v>11763</v>
      </c>
      <c r="G5844">
        <v>0</v>
      </c>
      <c r="H5844" t="str">
        <f>_xlfn.XLOOKUP(A5844,'Diversity Analysis'!$A$2:$A$2366,'Diversity Analysis'!$F$2:$F$2366,"")</f>
        <v/>
      </c>
      <c r="I5844">
        <v>0</v>
      </c>
      <c r="J5844" s="6">
        <v>0</v>
      </c>
    </row>
    <row r="5845" spans="1:10" x14ac:dyDescent="0.2">
      <c r="A5845" t="s">
        <v>11764</v>
      </c>
      <c r="B5845">
        <f>_xlfn.XLOOKUP(A5845,'Allowed as Qualifiers'!$A$1:$A$1896,'Allowed as Qualifiers'!$B$1:$B$1896,0)</f>
        <v>0</v>
      </c>
      <c r="C5845">
        <f t="shared" si="162"/>
        <v>0</v>
      </c>
      <c r="D5845" t="s">
        <v>11765</v>
      </c>
      <c r="G5845">
        <v>0</v>
      </c>
      <c r="H5845" t="str">
        <f>_xlfn.XLOOKUP(A5845,'Diversity Analysis'!$A$2:$A$2366,'Diversity Analysis'!$F$2:$F$2366,"")</f>
        <v/>
      </c>
      <c r="I5845">
        <v>0</v>
      </c>
      <c r="J5845" s="6">
        <v>0</v>
      </c>
    </row>
    <row r="5846" spans="1:10" x14ac:dyDescent="0.2">
      <c r="A5846" t="s">
        <v>11766</v>
      </c>
      <c r="B5846">
        <f>_xlfn.XLOOKUP(A5846,'Allowed as Qualifiers'!$A$1:$A$1896,'Allowed as Qualifiers'!$B$1:$B$1896,0)</f>
        <v>0</v>
      </c>
      <c r="C5846">
        <f t="shared" si="162"/>
        <v>0</v>
      </c>
      <c r="D5846" t="s">
        <v>11767</v>
      </c>
      <c r="G5846">
        <v>0</v>
      </c>
      <c r="H5846" t="str">
        <f>_xlfn.XLOOKUP(A5846,'Diversity Analysis'!$A$2:$A$2366,'Diversity Analysis'!$F$2:$F$2366,"")</f>
        <v/>
      </c>
      <c r="I5846">
        <v>0</v>
      </c>
      <c r="J5846" s="6">
        <v>0</v>
      </c>
    </row>
    <row r="5847" spans="1:10" x14ac:dyDescent="0.2">
      <c r="A5847" t="s">
        <v>11768</v>
      </c>
      <c r="B5847">
        <f>_xlfn.XLOOKUP(A5847,'Allowed as Qualifiers'!$A$1:$A$1896,'Allowed as Qualifiers'!$B$1:$B$1896,0)</f>
        <v>0</v>
      </c>
      <c r="C5847">
        <f t="shared" si="162"/>
        <v>0</v>
      </c>
      <c r="D5847" t="s">
        <v>11769</v>
      </c>
      <c r="G5847">
        <v>0</v>
      </c>
      <c r="H5847" t="str">
        <f>_xlfn.XLOOKUP(A5847,'Diversity Analysis'!$A$2:$A$2366,'Diversity Analysis'!$F$2:$F$2366,"")</f>
        <v/>
      </c>
      <c r="I5847">
        <v>0</v>
      </c>
      <c r="J5847" s="6">
        <v>0</v>
      </c>
    </row>
    <row r="5848" spans="1:10" x14ac:dyDescent="0.2">
      <c r="A5848" t="s">
        <v>11770</v>
      </c>
      <c r="B5848">
        <f>_xlfn.XLOOKUP(A5848,'Allowed as Qualifiers'!$A$1:$A$1896,'Allowed as Qualifiers'!$B$1:$B$1896,0)</f>
        <v>0</v>
      </c>
      <c r="C5848">
        <f t="shared" si="162"/>
        <v>0</v>
      </c>
      <c r="D5848" t="s">
        <v>11771</v>
      </c>
      <c r="G5848">
        <v>0</v>
      </c>
      <c r="H5848" t="str">
        <f>_xlfn.XLOOKUP(A5848,'Diversity Analysis'!$A$2:$A$2366,'Diversity Analysis'!$F$2:$F$2366,"")</f>
        <v/>
      </c>
      <c r="I5848">
        <v>0</v>
      </c>
      <c r="J5848" s="6">
        <v>0</v>
      </c>
    </row>
    <row r="5849" spans="1:10" x14ac:dyDescent="0.2">
      <c r="A5849" t="s">
        <v>11772</v>
      </c>
      <c r="B5849">
        <f>_xlfn.XLOOKUP(A5849,'Allowed as Qualifiers'!$A$1:$A$1896,'Allowed as Qualifiers'!$B$1:$B$1896,0)</f>
        <v>0</v>
      </c>
      <c r="C5849">
        <f t="shared" si="162"/>
        <v>0</v>
      </c>
      <c r="D5849" t="s">
        <v>11773</v>
      </c>
      <c r="G5849">
        <v>0</v>
      </c>
      <c r="H5849" t="str">
        <f>_xlfn.XLOOKUP(A5849,'Diversity Analysis'!$A$2:$A$2366,'Diversity Analysis'!$F$2:$F$2366,"")</f>
        <v/>
      </c>
      <c r="I5849">
        <v>0</v>
      </c>
      <c r="J5849" s="6">
        <v>0</v>
      </c>
    </row>
    <row r="5850" spans="1:10" x14ac:dyDescent="0.2">
      <c r="A5850" t="s">
        <v>11774</v>
      </c>
      <c r="B5850">
        <f>_xlfn.XLOOKUP(A5850,'Allowed as Qualifiers'!$A$1:$A$1896,'Allowed as Qualifiers'!$B$1:$B$1896,0)</f>
        <v>0</v>
      </c>
      <c r="C5850">
        <f t="shared" si="162"/>
        <v>0</v>
      </c>
      <c r="D5850" t="s">
        <v>11775</v>
      </c>
      <c r="G5850">
        <v>0</v>
      </c>
      <c r="H5850" t="str">
        <f>_xlfn.XLOOKUP(A5850,'Diversity Analysis'!$A$2:$A$2366,'Diversity Analysis'!$F$2:$F$2366,"")</f>
        <v/>
      </c>
      <c r="I5850">
        <v>0</v>
      </c>
      <c r="J5850" s="6">
        <v>0</v>
      </c>
    </row>
    <row r="5851" spans="1:10" x14ac:dyDescent="0.2">
      <c r="A5851" t="s">
        <v>11776</v>
      </c>
      <c r="B5851">
        <f>_xlfn.XLOOKUP(A5851,'Allowed as Qualifiers'!$A$1:$A$1896,'Allowed as Qualifiers'!$B$1:$B$1896,0)</f>
        <v>1</v>
      </c>
      <c r="C5851">
        <f t="shared" si="162"/>
        <v>0</v>
      </c>
      <c r="D5851" t="s">
        <v>11777</v>
      </c>
      <c r="G5851">
        <v>0</v>
      </c>
      <c r="H5851" t="str">
        <f>_xlfn.XLOOKUP(A5851,'Diversity Analysis'!$A$2:$A$2366,'Diversity Analysis'!$F$2:$F$2366,"")</f>
        <v/>
      </c>
      <c r="I5851">
        <v>0</v>
      </c>
      <c r="J5851" s="6">
        <v>0</v>
      </c>
    </row>
    <row r="5852" spans="1:10" x14ac:dyDescent="0.2">
      <c r="A5852" t="s">
        <v>11778</v>
      </c>
      <c r="B5852">
        <f>_xlfn.XLOOKUP(A5852,'Allowed as Qualifiers'!$A$1:$A$1896,'Allowed as Qualifiers'!$B$1:$B$1896,0)</f>
        <v>0</v>
      </c>
      <c r="C5852">
        <f t="shared" si="162"/>
        <v>0</v>
      </c>
      <c r="D5852" t="s">
        <v>11779</v>
      </c>
      <c r="G5852">
        <v>0</v>
      </c>
      <c r="H5852" t="str">
        <f>_xlfn.XLOOKUP(A5852,'Diversity Analysis'!$A$2:$A$2366,'Diversity Analysis'!$F$2:$F$2366,"")</f>
        <v/>
      </c>
      <c r="I5852">
        <v>0</v>
      </c>
      <c r="J5852" s="6">
        <v>0</v>
      </c>
    </row>
    <row r="5853" spans="1:10" x14ac:dyDescent="0.2">
      <c r="A5853" t="s">
        <v>11780</v>
      </c>
      <c r="B5853">
        <f>_xlfn.XLOOKUP(A5853,'Allowed as Qualifiers'!$A$1:$A$1896,'Allowed as Qualifiers'!$B$1:$B$1896,0)</f>
        <v>0</v>
      </c>
      <c r="C5853">
        <f t="shared" si="162"/>
        <v>0</v>
      </c>
      <c r="D5853" t="s">
        <v>11781</v>
      </c>
      <c r="G5853">
        <v>0</v>
      </c>
      <c r="H5853" t="str">
        <f>_xlfn.XLOOKUP(A5853,'Diversity Analysis'!$A$2:$A$2366,'Diversity Analysis'!$F$2:$F$2366,"")</f>
        <v/>
      </c>
      <c r="I5853">
        <v>0</v>
      </c>
      <c r="J5853" s="6">
        <v>0</v>
      </c>
    </row>
    <row r="5854" spans="1:10" x14ac:dyDescent="0.2">
      <c r="A5854" t="s">
        <v>11782</v>
      </c>
      <c r="B5854">
        <f>_xlfn.XLOOKUP(A5854,'Allowed as Qualifiers'!$A$1:$A$1896,'Allowed as Qualifiers'!$B$1:$B$1896,0)</f>
        <v>0</v>
      </c>
      <c r="C5854">
        <f t="shared" si="162"/>
        <v>0</v>
      </c>
      <c r="D5854" t="s">
        <v>11783</v>
      </c>
      <c r="G5854">
        <v>0</v>
      </c>
      <c r="H5854" t="str">
        <f>_xlfn.XLOOKUP(A5854,'Diversity Analysis'!$A$2:$A$2366,'Diversity Analysis'!$F$2:$F$2366,"")</f>
        <v/>
      </c>
      <c r="I5854">
        <v>0</v>
      </c>
      <c r="J5854" s="6">
        <v>0</v>
      </c>
    </row>
    <row r="5855" spans="1:10" x14ac:dyDescent="0.2">
      <c r="A5855" t="s">
        <v>11784</v>
      </c>
      <c r="B5855">
        <f>_xlfn.XLOOKUP(A5855,'Allowed as Qualifiers'!$A$1:$A$1896,'Allowed as Qualifiers'!$B$1:$B$1896,0)</f>
        <v>0</v>
      </c>
      <c r="C5855">
        <f t="shared" si="162"/>
        <v>0</v>
      </c>
      <c r="D5855" t="s">
        <v>11785</v>
      </c>
      <c r="G5855">
        <v>0</v>
      </c>
      <c r="H5855" t="str">
        <f>_xlfn.XLOOKUP(A5855,'Diversity Analysis'!$A$2:$A$2366,'Diversity Analysis'!$F$2:$F$2366,"")</f>
        <v/>
      </c>
      <c r="I5855">
        <v>0</v>
      </c>
      <c r="J5855" s="6">
        <v>0</v>
      </c>
    </row>
    <row r="5856" spans="1:10" x14ac:dyDescent="0.2">
      <c r="A5856" t="s">
        <v>11786</v>
      </c>
      <c r="B5856">
        <f>_xlfn.XLOOKUP(A5856,'Allowed as Qualifiers'!$A$1:$A$1896,'Allowed as Qualifiers'!$B$1:$B$1896,0)</f>
        <v>0</v>
      </c>
      <c r="C5856">
        <f t="shared" si="162"/>
        <v>0</v>
      </c>
      <c r="D5856" t="s">
        <v>11787</v>
      </c>
      <c r="G5856">
        <v>0</v>
      </c>
      <c r="H5856" t="str">
        <f>_xlfn.XLOOKUP(A5856,'Diversity Analysis'!$A$2:$A$2366,'Diversity Analysis'!$F$2:$F$2366,"")</f>
        <v/>
      </c>
      <c r="I5856">
        <v>0</v>
      </c>
      <c r="J5856" s="6">
        <v>0</v>
      </c>
    </row>
    <row r="5857" spans="1:10" x14ac:dyDescent="0.2">
      <c r="A5857" t="s">
        <v>11788</v>
      </c>
      <c r="B5857">
        <f>_xlfn.XLOOKUP(A5857,'Allowed as Qualifiers'!$A$1:$A$1896,'Allowed as Qualifiers'!$B$1:$B$1896,0)</f>
        <v>0</v>
      </c>
      <c r="C5857">
        <f t="shared" si="162"/>
        <v>0</v>
      </c>
      <c r="D5857" t="s">
        <v>11789</v>
      </c>
      <c r="G5857">
        <v>0</v>
      </c>
      <c r="H5857" t="str">
        <f>_xlfn.XLOOKUP(A5857,'Diversity Analysis'!$A$2:$A$2366,'Diversity Analysis'!$F$2:$F$2366,"")</f>
        <v/>
      </c>
      <c r="I5857">
        <v>0</v>
      </c>
      <c r="J5857" s="6">
        <v>0</v>
      </c>
    </row>
    <row r="5858" spans="1:10" x14ac:dyDescent="0.2">
      <c r="A5858" t="s">
        <v>11790</v>
      </c>
      <c r="B5858">
        <f>_xlfn.XLOOKUP(A5858,'Allowed as Qualifiers'!$A$1:$A$1896,'Allowed as Qualifiers'!$B$1:$B$1896,0)</f>
        <v>0</v>
      </c>
      <c r="C5858">
        <f t="shared" si="162"/>
        <v>0</v>
      </c>
      <c r="D5858" t="s">
        <v>11791</v>
      </c>
      <c r="G5858">
        <v>0</v>
      </c>
      <c r="H5858" t="str">
        <f>_xlfn.XLOOKUP(A5858,'Diversity Analysis'!$A$2:$A$2366,'Diversity Analysis'!$F$2:$F$2366,"")</f>
        <v/>
      </c>
      <c r="I5858">
        <v>0</v>
      </c>
      <c r="J5858" s="6">
        <v>0</v>
      </c>
    </row>
    <row r="5859" spans="1:10" x14ac:dyDescent="0.2">
      <c r="A5859" t="s">
        <v>11792</v>
      </c>
      <c r="B5859">
        <f>_xlfn.XLOOKUP(A5859,'Allowed as Qualifiers'!$A$1:$A$1896,'Allowed as Qualifiers'!$B$1:$B$1896,0)</f>
        <v>0</v>
      </c>
      <c r="C5859">
        <f t="shared" si="162"/>
        <v>0</v>
      </c>
      <c r="D5859" t="s">
        <v>11793</v>
      </c>
      <c r="G5859">
        <v>0</v>
      </c>
      <c r="H5859" t="str">
        <f>_xlfn.XLOOKUP(A5859,'Diversity Analysis'!$A$2:$A$2366,'Diversity Analysis'!$F$2:$F$2366,"")</f>
        <v/>
      </c>
      <c r="I5859">
        <v>0</v>
      </c>
      <c r="J5859" s="6">
        <v>0</v>
      </c>
    </row>
    <row r="5860" spans="1:10" x14ac:dyDescent="0.2">
      <c r="A5860" t="s">
        <v>11794</v>
      </c>
      <c r="B5860">
        <f>_xlfn.XLOOKUP(A5860,'Allowed as Qualifiers'!$A$1:$A$1896,'Allowed as Qualifiers'!$B$1:$B$1896,0)</f>
        <v>0</v>
      </c>
      <c r="C5860">
        <f t="shared" si="162"/>
        <v>0</v>
      </c>
      <c r="D5860" t="s">
        <v>11795</v>
      </c>
      <c r="G5860">
        <v>0</v>
      </c>
      <c r="H5860" t="str">
        <f>_xlfn.XLOOKUP(A5860,'Diversity Analysis'!$A$2:$A$2366,'Diversity Analysis'!$F$2:$F$2366,"")</f>
        <v/>
      </c>
      <c r="I5860">
        <v>0</v>
      </c>
      <c r="J5860" s="6">
        <v>0</v>
      </c>
    </row>
    <row r="5861" spans="1:10" x14ac:dyDescent="0.2">
      <c r="A5861" t="s">
        <v>11796</v>
      </c>
      <c r="B5861">
        <f>_xlfn.XLOOKUP(A5861,'Allowed as Qualifiers'!$A$1:$A$1896,'Allowed as Qualifiers'!$B$1:$B$1896,0)</f>
        <v>0</v>
      </c>
      <c r="C5861">
        <f t="shared" si="162"/>
        <v>0</v>
      </c>
      <c r="D5861" t="s">
        <v>11797</v>
      </c>
      <c r="G5861">
        <v>0</v>
      </c>
      <c r="H5861" t="str">
        <f>_xlfn.XLOOKUP(A5861,'Diversity Analysis'!$A$2:$A$2366,'Diversity Analysis'!$F$2:$F$2366,"")</f>
        <v/>
      </c>
      <c r="I5861">
        <v>0</v>
      </c>
      <c r="J5861" s="6">
        <v>0</v>
      </c>
    </row>
    <row r="5862" spans="1:10" x14ac:dyDescent="0.2">
      <c r="A5862" t="s">
        <v>11798</v>
      </c>
      <c r="B5862">
        <f>_xlfn.XLOOKUP(A5862,'Allowed as Qualifiers'!$A$1:$A$1896,'Allowed as Qualifiers'!$B$1:$B$1896,0)</f>
        <v>0</v>
      </c>
      <c r="C5862">
        <f t="shared" si="162"/>
        <v>0</v>
      </c>
      <c r="D5862" t="s">
        <v>11799</v>
      </c>
      <c r="G5862">
        <v>0</v>
      </c>
      <c r="H5862" t="str">
        <f>_xlfn.XLOOKUP(A5862,'Diversity Analysis'!$A$2:$A$2366,'Diversity Analysis'!$F$2:$F$2366,"")</f>
        <v/>
      </c>
      <c r="I5862">
        <v>0</v>
      </c>
      <c r="J5862" s="6">
        <v>0</v>
      </c>
    </row>
    <row r="5863" spans="1:10" x14ac:dyDescent="0.2">
      <c r="A5863" t="s">
        <v>11800</v>
      </c>
      <c r="B5863">
        <f>_xlfn.XLOOKUP(A5863,'Allowed as Qualifiers'!$A$1:$A$1896,'Allowed as Qualifiers'!$B$1:$B$1896,0)</f>
        <v>1</v>
      </c>
      <c r="C5863">
        <f t="shared" si="162"/>
        <v>0</v>
      </c>
      <c r="D5863" t="s">
        <v>11801</v>
      </c>
      <c r="G5863">
        <v>0</v>
      </c>
      <c r="H5863" t="str">
        <f>_xlfn.XLOOKUP(A5863,'Diversity Analysis'!$A$2:$A$2366,'Diversity Analysis'!$F$2:$F$2366,"")</f>
        <v/>
      </c>
      <c r="I5863">
        <v>0</v>
      </c>
      <c r="J5863" s="6">
        <v>0</v>
      </c>
    </row>
    <row r="5864" spans="1:10" x14ac:dyDescent="0.2">
      <c r="A5864" t="s">
        <v>11802</v>
      </c>
      <c r="B5864">
        <f>_xlfn.XLOOKUP(A5864,'Allowed as Qualifiers'!$A$1:$A$1896,'Allowed as Qualifiers'!$B$1:$B$1896,0)</f>
        <v>0</v>
      </c>
      <c r="C5864">
        <f t="shared" si="162"/>
        <v>0</v>
      </c>
      <c r="D5864" t="s">
        <v>11803</v>
      </c>
      <c r="G5864">
        <v>0</v>
      </c>
      <c r="H5864" t="str">
        <f>_xlfn.XLOOKUP(A5864,'Diversity Analysis'!$A$2:$A$2366,'Diversity Analysis'!$F$2:$F$2366,"")</f>
        <v/>
      </c>
      <c r="I5864">
        <v>0</v>
      </c>
      <c r="J5864" s="6">
        <v>0</v>
      </c>
    </row>
    <row r="5865" spans="1:10" x14ac:dyDescent="0.2">
      <c r="A5865" t="s">
        <v>11804</v>
      </c>
      <c r="B5865">
        <f>_xlfn.XLOOKUP(A5865,'Allowed as Qualifiers'!$A$1:$A$1896,'Allowed as Qualifiers'!$B$1:$B$1896,0)</f>
        <v>0</v>
      </c>
      <c r="C5865">
        <f t="shared" si="162"/>
        <v>0</v>
      </c>
      <c r="D5865" t="s">
        <v>11805</v>
      </c>
      <c r="G5865">
        <v>0</v>
      </c>
      <c r="H5865" t="str">
        <f>_xlfn.XLOOKUP(A5865,'Diversity Analysis'!$A$2:$A$2366,'Diversity Analysis'!$F$2:$F$2366,"")</f>
        <v/>
      </c>
      <c r="I5865">
        <v>0</v>
      </c>
      <c r="J5865" s="6">
        <v>0</v>
      </c>
    </row>
    <row r="5866" spans="1:10" x14ac:dyDescent="0.2">
      <c r="A5866" t="s">
        <v>11806</v>
      </c>
      <c r="B5866">
        <f>_xlfn.XLOOKUP(A5866,'Allowed as Qualifiers'!$A$1:$A$1896,'Allowed as Qualifiers'!$B$1:$B$1896,0)</f>
        <v>0</v>
      </c>
      <c r="C5866">
        <f t="shared" si="162"/>
        <v>0</v>
      </c>
      <c r="D5866" t="s">
        <v>11807</v>
      </c>
      <c r="G5866">
        <v>0</v>
      </c>
      <c r="H5866" t="str">
        <f>_xlfn.XLOOKUP(A5866,'Diversity Analysis'!$A$2:$A$2366,'Diversity Analysis'!$F$2:$F$2366,"")</f>
        <v/>
      </c>
      <c r="I5866">
        <v>0</v>
      </c>
      <c r="J5866" s="6">
        <v>0</v>
      </c>
    </row>
    <row r="5867" spans="1:10" x14ac:dyDescent="0.2">
      <c r="A5867" t="s">
        <v>11808</v>
      </c>
      <c r="B5867">
        <f>_xlfn.XLOOKUP(A5867,'Allowed as Qualifiers'!$A$1:$A$1896,'Allowed as Qualifiers'!$B$1:$B$1896,0)</f>
        <v>0</v>
      </c>
      <c r="C5867">
        <f t="shared" si="162"/>
        <v>0</v>
      </c>
      <c r="D5867" t="s">
        <v>11809</v>
      </c>
      <c r="G5867">
        <v>0</v>
      </c>
      <c r="H5867" t="str">
        <f>_xlfn.XLOOKUP(A5867,'Diversity Analysis'!$A$2:$A$2366,'Diversity Analysis'!$F$2:$F$2366,"")</f>
        <v/>
      </c>
      <c r="I5867">
        <v>0</v>
      </c>
      <c r="J5867" s="6">
        <v>0</v>
      </c>
    </row>
    <row r="5868" spans="1:10" x14ac:dyDescent="0.2">
      <c r="A5868" t="s">
        <v>11810</v>
      </c>
      <c r="B5868">
        <f>_xlfn.XLOOKUP(A5868,'Allowed as Qualifiers'!$A$1:$A$1896,'Allowed as Qualifiers'!$B$1:$B$1896,0)</f>
        <v>0</v>
      </c>
      <c r="C5868">
        <f t="shared" si="162"/>
        <v>0</v>
      </c>
      <c r="D5868" t="s">
        <v>11811</v>
      </c>
      <c r="G5868">
        <v>0</v>
      </c>
      <c r="H5868" t="str">
        <f>_xlfn.XLOOKUP(A5868,'Diversity Analysis'!$A$2:$A$2366,'Diversity Analysis'!$F$2:$F$2366,"")</f>
        <v/>
      </c>
      <c r="I5868">
        <v>0</v>
      </c>
      <c r="J5868" s="6">
        <v>0</v>
      </c>
    </row>
    <row r="5869" spans="1:10" x14ac:dyDescent="0.2">
      <c r="A5869" t="s">
        <v>11812</v>
      </c>
      <c r="B5869">
        <f>_xlfn.XLOOKUP(A5869,'Allowed as Qualifiers'!$A$1:$A$1896,'Allowed as Qualifiers'!$B$1:$B$1896,0)</f>
        <v>0</v>
      </c>
      <c r="C5869">
        <f t="shared" si="162"/>
        <v>0</v>
      </c>
      <c r="D5869" t="s">
        <v>11813</v>
      </c>
      <c r="G5869">
        <v>0</v>
      </c>
      <c r="H5869" t="str">
        <f>_xlfn.XLOOKUP(A5869,'Diversity Analysis'!$A$2:$A$2366,'Diversity Analysis'!$F$2:$F$2366,"")</f>
        <v/>
      </c>
      <c r="I5869">
        <v>0</v>
      </c>
      <c r="J5869" s="6">
        <v>0</v>
      </c>
    </row>
    <row r="5870" spans="1:10" x14ac:dyDescent="0.2">
      <c r="A5870" t="s">
        <v>11814</v>
      </c>
      <c r="B5870">
        <f>_xlfn.XLOOKUP(A5870,'Allowed as Qualifiers'!$A$1:$A$1896,'Allowed as Qualifiers'!$B$1:$B$1896,0)</f>
        <v>0</v>
      </c>
      <c r="C5870">
        <f t="shared" si="162"/>
        <v>0</v>
      </c>
      <c r="D5870" t="s">
        <v>11815</v>
      </c>
      <c r="G5870">
        <v>0</v>
      </c>
      <c r="H5870" t="str">
        <f>_xlfn.XLOOKUP(A5870,'Diversity Analysis'!$A$2:$A$2366,'Diversity Analysis'!$F$2:$F$2366,"")</f>
        <v/>
      </c>
      <c r="I5870">
        <v>0</v>
      </c>
      <c r="J5870" s="6">
        <v>0</v>
      </c>
    </row>
    <row r="5871" spans="1:10" x14ac:dyDescent="0.2">
      <c r="A5871" t="s">
        <v>11816</v>
      </c>
      <c r="B5871">
        <f>_xlfn.XLOOKUP(A5871,'Allowed as Qualifiers'!$A$1:$A$1896,'Allowed as Qualifiers'!$B$1:$B$1896,0)</f>
        <v>1</v>
      </c>
      <c r="C5871">
        <f t="shared" si="162"/>
        <v>0</v>
      </c>
      <c r="D5871" t="s">
        <v>11817</v>
      </c>
      <c r="G5871">
        <v>0</v>
      </c>
      <c r="H5871" t="str">
        <f>_xlfn.XLOOKUP(A5871,'Diversity Analysis'!$A$2:$A$2366,'Diversity Analysis'!$F$2:$F$2366,"")</f>
        <v/>
      </c>
      <c r="I5871">
        <v>0</v>
      </c>
      <c r="J5871" s="6">
        <v>0</v>
      </c>
    </row>
    <row r="5872" spans="1:10" x14ac:dyDescent="0.2">
      <c r="A5872" t="s">
        <v>11818</v>
      </c>
      <c r="B5872">
        <f>_xlfn.XLOOKUP(A5872,'Allowed as Qualifiers'!$A$1:$A$1896,'Allowed as Qualifiers'!$B$1:$B$1896,0)</f>
        <v>0</v>
      </c>
      <c r="C5872">
        <f t="shared" si="162"/>
        <v>0</v>
      </c>
      <c r="D5872" t="s">
        <v>11819</v>
      </c>
      <c r="G5872">
        <v>0</v>
      </c>
      <c r="H5872" t="str">
        <f>_xlfn.XLOOKUP(A5872,'Diversity Analysis'!$A$2:$A$2366,'Diversity Analysis'!$F$2:$F$2366,"")</f>
        <v/>
      </c>
      <c r="I5872">
        <v>0</v>
      </c>
      <c r="J5872" s="6">
        <v>0</v>
      </c>
    </row>
    <row r="5873" spans="1:10" x14ac:dyDescent="0.2">
      <c r="A5873" t="s">
        <v>11820</v>
      </c>
      <c r="B5873">
        <f>_xlfn.XLOOKUP(A5873,'Allowed as Qualifiers'!$A$1:$A$1896,'Allowed as Qualifiers'!$B$1:$B$1896,0)</f>
        <v>1</v>
      </c>
      <c r="C5873">
        <f t="shared" si="162"/>
        <v>0</v>
      </c>
      <c r="D5873" t="s">
        <v>11821</v>
      </c>
      <c r="G5873">
        <v>0</v>
      </c>
      <c r="H5873" t="str">
        <f>_xlfn.XLOOKUP(A5873,'Diversity Analysis'!$A$2:$A$2366,'Diversity Analysis'!$F$2:$F$2366,"")</f>
        <v/>
      </c>
      <c r="I5873">
        <v>0</v>
      </c>
      <c r="J5873" s="6">
        <v>0</v>
      </c>
    </row>
    <row r="5874" spans="1:10" x14ac:dyDescent="0.2">
      <c r="A5874" t="s">
        <v>11822</v>
      </c>
      <c r="B5874">
        <f>_xlfn.XLOOKUP(A5874,'Allowed as Qualifiers'!$A$1:$A$1896,'Allowed as Qualifiers'!$B$1:$B$1896,0)</f>
        <v>0</v>
      </c>
      <c r="C5874">
        <f t="shared" si="162"/>
        <v>0</v>
      </c>
      <c r="D5874" t="s">
        <v>11823</v>
      </c>
      <c r="G5874">
        <v>0</v>
      </c>
      <c r="H5874" t="str">
        <f>_xlfn.XLOOKUP(A5874,'Diversity Analysis'!$A$2:$A$2366,'Diversity Analysis'!$F$2:$F$2366,"")</f>
        <v/>
      </c>
      <c r="I5874">
        <v>0</v>
      </c>
      <c r="J5874" s="6">
        <v>0</v>
      </c>
    </row>
    <row r="5875" spans="1:10" x14ac:dyDescent="0.2">
      <c r="A5875" t="s">
        <v>11824</v>
      </c>
      <c r="B5875">
        <f>_xlfn.XLOOKUP(A5875,'Allowed as Qualifiers'!$A$1:$A$1896,'Allowed as Qualifiers'!$B$1:$B$1896,0)</f>
        <v>0</v>
      </c>
      <c r="C5875">
        <f t="shared" si="162"/>
        <v>0</v>
      </c>
      <c r="D5875" t="s">
        <v>11825</v>
      </c>
      <c r="G5875">
        <v>0</v>
      </c>
      <c r="H5875" t="str">
        <f>_xlfn.XLOOKUP(A5875,'Diversity Analysis'!$A$2:$A$2366,'Diversity Analysis'!$F$2:$F$2366,"")</f>
        <v/>
      </c>
      <c r="I5875">
        <v>0</v>
      </c>
      <c r="J5875" s="6">
        <v>0</v>
      </c>
    </row>
    <row r="5876" spans="1:10" x14ac:dyDescent="0.2">
      <c r="A5876" t="s">
        <v>11826</v>
      </c>
      <c r="B5876">
        <f>_xlfn.XLOOKUP(A5876,'Allowed as Qualifiers'!$A$1:$A$1896,'Allowed as Qualifiers'!$B$1:$B$1896,0)</f>
        <v>0</v>
      </c>
      <c r="C5876">
        <f t="shared" si="162"/>
        <v>0</v>
      </c>
      <c r="D5876" t="s">
        <v>11827</v>
      </c>
      <c r="G5876">
        <v>0</v>
      </c>
      <c r="H5876" t="str">
        <f>_xlfn.XLOOKUP(A5876,'Diversity Analysis'!$A$2:$A$2366,'Diversity Analysis'!$F$2:$F$2366,"")</f>
        <v/>
      </c>
      <c r="I5876">
        <v>0</v>
      </c>
      <c r="J5876" s="6">
        <v>0</v>
      </c>
    </row>
    <row r="5877" spans="1:10" x14ac:dyDescent="0.2">
      <c r="A5877" t="s">
        <v>11828</v>
      </c>
      <c r="B5877">
        <f>_xlfn.XLOOKUP(A5877,'Allowed as Qualifiers'!$A$1:$A$1896,'Allowed as Qualifiers'!$B$1:$B$1896,0)</f>
        <v>0</v>
      </c>
      <c r="C5877">
        <f t="shared" si="162"/>
        <v>0</v>
      </c>
      <c r="D5877" t="s">
        <v>11829</v>
      </c>
      <c r="G5877">
        <v>0</v>
      </c>
      <c r="H5877" t="str">
        <f>_xlfn.XLOOKUP(A5877,'Diversity Analysis'!$A$2:$A$2366,'Diversity Analysis'!$F$2:$F$2366,"")</f>
        <v/>
      </c>
      <c r="I5877">
        <v>0</v>
      </c>
      <c r="J5877" s="6">
        <v>0</v>
      </c>
    </row>
    <row r="5878" spans="1:10" x14ac:dyDescent="0.2">
      <c r="A5878" t="s">
        <v>11830</v>
      </c>
      <c r="B5878">
        <f>_xlfn.XLOOKUP(A5878,'Allowed as Qualifiers'!$A$1:$A$1896,'Allowed as Qualifiers'!$B$1:$B$1896,0)</f>
        <v>0</v>
      </c>
      <c r="C5878">
        <f t="shared" si="162"/>
        <v>0</v>
      </c>
      <c r="D5878" t="s">
        <v>11831</v>
      </c>
      <c r="G5878">
        <v>0</v>
      </c>
      <c r="H5878" t="str">
        <f>_xlfn.XLOOKUP(A5878,'Diversity Analysis'!$A$2:$A$2366,'Diversity Analysis'!$F$2:$F$2366,"")</f>
        <v/>
      </c>
      <c r="I5878">
        <v>0</v>
      </c>
      <c r="J5878" s="6">
        <v>0</v>
      </c>
    </row>
    <row r="5879" spans="1:10" x14ac:dyDescent="0.2">
      <c r="A5879" t="s">
        <v>11832</v>
      </c>
      <c r="B5879">
        <f>_xlfn.XLOOKUP(A5879,'Allowed as Qualifiers'!$A$1:$A$1896,'Allowed as Qualifiers'!$B$1:$B$1896,0)</f>
        <v>0</v>
      </c>
      <c r="C5879">
        <f t="shared" si="162"/>
        <v>0</v>
      </c>
      <c r="D5879" t="s">
        <v>11833</v>
      </c>
      <c r="G5879">
        <v>0</v>
      </c>
      <c r="H5879" t="str">
        <f>_xlfn.XLOOKUP(A5879,'Diversity Analysis'!$A$2:$A$2366,'Diversity Analysis'!$F$2:$F$2366,"")</f>
        <v/>
      </c>
      <c r="I5879">
        <v>0</v>
      </c>
      <c r="J5879" s="6">
        <v>0</v>
      </c>
    </row>
    <row r="5880" spans="1:10" x14ac:dyDescent="0.2">
      <c r="A5880" t="s">
        <v>11834</v>
      </c>
      <c r="B5880">
        <f>_xlfn.XLOOKUP(A5880,'Allowed as Qualifiers'!$A$1:$A$1896,'Allowed as Qualifiers'!$B$1:$B$1896,0)</f>
        <v>0</v>
      </c>
      <c r="C5880">
        <f t="shared" si="162"/>
        <v>0</v>
      </c>
      <c r="D5880" t="s">
        <v>11835</v>
      </c>
      <c r="G5880">
        <v>0</v>
      </c>
      <c r="H5880" t="str">
        <f>_xlfn.XLOOKUP(A5880,'Diversity Analysis'!$A$2:$A$2366,'Diversity Analysis'!$F$2:$F$2366,"")</f>
        <v/>
      </c>
      <c r="I5880">
        <v>0</v>
      </c>
      <c r="J5880" s="6">
        <v>0</v>
      </c>
    </row>
    <row r="5881" spans="1:10" x14ac:dyDescent="0.2">
      <c r="A5881" t="s">
        <v>11836</v>
      </c>
      <c r="B5881">
        <f>_xlfn.XLOOKUP(A5881,'Allowed as Qualifiers'!$A$1:$A$1896,'Allowed as Qualifiers'!$B$1:$B$1896,0)</f>
        <v>0</v>
      </c>
      <c r="C5881">
        <f t="shared" si="162"/>
        <v>0</v>
      </c>
      <c r="D5881" t="s">
        <v>11837</v>
      </c>
      <c r="G5881">
        <v>0</v>
      </c>
      <c r="H5881" t="str">
        <f>_xlfn.XLOOKUP(A5881,'Diversity Analysis'!$A$2:$A$2366,'Diversity Analysis'!$F$2:$F$2366,"")</f>
        <v/>
      </c>
      <c r="I5881">
        <v>0</v>
      </c>
      <c r="J5881" s="6">
        <v>0</v>
      </c>
    </row>
    <row r="5882" spans="1:10" x14ac:dyDescent="0.2">
      <c r="A5882" t="s">
        <v>11838</v>
      </c>
      <c r="B5882">
        <f>_xlfn.XLOOKUP(A5882,'Allowed as Qualifiers'!$A$1:$A$1896,'Allowed as Qualifiers'!$B$1:$B$1896,0)</f>
        <v>0</v>
      </c>
      <c r="C5882">
        <f t="shared" si="162"/>
        <v>0</v>
      </c>
      <c r="D5882" t="s">
        <v>11839</v>
      </c>
      <c r="G5882">
        <v>0</v>
      </c>
      <c r="H5882" t="str">
        <f>_xlfn.XLOOKUP(A5882,'Diversity Analysis'!$A$2:$A$2366,'Diversity Analysis'!$F$2:$F$2366,"")</f>
        <v/>
      </c>
      <c r="I5882">
        <v>0</v>
      </c>
      <c r="J5882" s="6">
        <v>0</v>
      </c>
    </row>
    <row r="5883" spans="1:10" x14ac:dyDescent="0.2">
      <c r="A5883" t="s">
        <v>11840</v>
      </c>
      <c r="B5883">
        <f>_xlfn.XLOOKUP(A5883,'Allowed as Qualifiers'!$A$1:$A$1896,'Allowed as Qualifiers'!$B$1:$B$1896,0)</f>
        <v>0</v>
      </c>
      <c r="C5883">
        <f t="shared" si="162"/>
        <v>0</v>
      </c>
      <c r="D5883" t="s">
        <v>11841</v>
      </c>
      <c r="G5883">
        <v>0</v>
      </c>
      <c r="H5883" t="str">
        <f>_xlfn.XLOOKUP(A5883,'Diversity Analysis'!$A$2:$A$2366,'Diversity Analysis'!$F$2:$F$2366,"")</f>
        <v/>
      </c>
      <c r="I5883">
        <v>0</v>
      </c>
      <c r="J5883" s="6">
        <v>0</v>
      </c>
    </row>
    <row r="5884" spans="1:10" x14ac:dyDescent="0.2">
      <c r="A5884" t="s">
        <v>11842</v>
      </c>
      <c r="B5884">
        <f>_xlfn.XLOOKUP(A5884,'Allowed as Qualifiers'!$A$1:$A$1896,'Allowed as Qualifiers'!$B$1:$B$1896,0)</f>
        <v>0</v>
      </c>
      <c r="C5884">
        <f t="shared" si="162"/>
        <v>0</v>
      </c>
      <c r="D5884" t="s">
        <v>11843</v>
      </c>
      <c r="G5884">
        <v>0</v>
      </c>
      <c r="H5884" t="str">
        <f>_xlfn.XLOOKUP(A5884,'Diversity Analysis'!$A$2:$A$2366,'Diversity Analysis'!$F$2:$F$2366,"")</f>
        <v/>
      </c>
      <c r="I5884">
        <v>0</v>
      </c>
      <c r="J5884" s="6">
        <v>0</v>
      </c>
    </row>
    <row r="5885" spans="1:10" x14ac:dyDescent="0.2">
      <c r="A5885" t="s">
        <v>11844</v>
      </c>
      <c r="B5885">
        <f>_xlfn.XLOOKUP(A5885,'Allowed as Qualifiers'!$A$1:$A$1896,'Allowed as Qualifiers'!$B$1:$B$1896,0)</f>
        <v>0</v>
      </c>
      <c r="C5885">
        <f t="shared" si="162"/>
        <v>0</v>
      </c>
      <c r="D5885" t="s">
        <v>11845</v>
      </c>
      <c r="G5885">
        <v>0</v>
      </c>
      <c r="H5885" t="str">
        <f>_xlfn.XLOOKUP(A5885,'Diversity Analysis'!$A$2:$A$2366,'Diversity Analysis'!$F$2:$F$2366,"")</f>
        <v/>
      </c>
      <c r="I5885">
        <v>0</v>
      </c>
      <c r="J5885" s="6">
        <v>0</v>
      </c>
    </row>
    <row r="5886" spans="1:10" x14ac:dyDescent="0.2">
      <c r="A5886" t="s">
        <v>11846</v>
      </c>
      <c r="B5886">
        <f>_xlfn.XLOOKUP(A5886,'Allowed as Qualifiers'!$A$1:$A$1896,'Allowed as Qualifiers'!$B$1:$B$1896,0)</f>
        <v>0</v>
      </c>
      <c r="C5886">
        <f t="shared" si="162"/>
        <v>0</v>
      </c>
      <c r="D5886" t="s">
        <v>11847</v>
      </c>
      <c r="G5886">
        <v>0</v>
      </c>
      <c r="H5886" t="str">
        <f>_xlfn.XLOOKUP(A5886,'Diversity Analysis'!$A$2:$A$2366,'Diversity Analysis'!$F$2:$F$2366,"")</f>
        <v/>
      </c>
      <c r="I5886">
        <v>0</v>
      </c>
      <c r="J5886" s="6">
        <v>0</v>
      </c>
    </row>
    <row r="5887" spans="1:10" x14ac:dyDescent="0.2">
      <c r="A5887" t="s">
        <v>11848</v>
      </c>
      <c r="B5887">
        <f>_xlfn.XLOOKUP(A5887,'Allowed as Qualifiers'!$A$1:$A$1896,'Allowed as Qualifiers'!$B$1:$B$1896,0)</f>
        <v>0</v>
      </c>
      <c r="C5887">
        <f t="shared" si="162"/>
        <v>0</v>
      </c>
      <c r="D5887" t="s">
        <v>11849</v>
      </c>
      <c r="G5887">
        <v>0</v>
      </c>
      <c r="H5887" t="str">
        <f>_xlfn.XLOOKUP(A5887,'Diversity Analysis'!$A$2:$A$2366,'Diversity Analysis'!$F$2:$F$2366,"")</f>
        <v/>
      </c>
      <c r="I5887">
        <v>0</v>
      </c>
      <c r="J5887" s="6">
        <v>0</v>
      </c>
    </row>
    <row r="5888" spans="1:10" x14ac:dyDescent="0.2">
      <c r="A5888" t="s">
        <v>11850</v>
      </c>
      <c r="B5888">
        <f>_xlfn.XLOOKUP(A5888,'Allowed as Qualifiers'!$A$1:$A$1896,'Allowed as Qualifiers'!$B$1:$B$1896,0)</f>
        <v>1</v>
      </c>
      <c r="C5888">
        <f t="shared" si="162"/>
        <v>0</v>
      </c>
      <c r="D5888" t="s">
        <v>11851</v>
      </c>
      <c r="G5888">
        <v>0</v>
      </c>
      <c r="H5888" t="str">
        <f>_xlfn.XLOOKUP(A5888,'Diversity Analysis'!$A$2:$A$2366,'Diversity Analysis'!$F$2:$F$2366,"")</f>
        <v/>
      </c>
      <c r="I5888">
        <v>0</v>
      </c>
      <c r="J5888" s="6">
        <v>0</v>
      </c>
    </row>
    <row r="5889" spans="1:10" x14ac:dyDescent="0.2">
      <c r="A5889" t="s">
        <v>11852</v>
      </c>
      <c r="B5889">
        <f>_xlfn.XLOOKUP(A5889,'Allowed as Qualifiers'!$A$1:$A$1896,'Allowed as Qualifiers'!$B$1:$B$1896,0)</f>
        <v>0</v>
      </c>
      <c r="C5889">
        <f t="shared" si="162"/>
        <v>0</v>
      </c>
      <c r="D5889" t="s">
        <v>11853</v>
      </c>
      <c r="G5889">
        <v>0</v>
      </c>
      <c r="H5889" t="str">
        <f>_xlfn.XLOOKUP(A5889,'Diversity Analysis'!$A$2:$A$2366,'Diversity Analysis'!$F$2:$F$2366,"")</f>
        <v/>
      </c>
      <c r="I5889">
        <v>0</v>
      </c>
      <c r="J5889" s="6">
        <v>0</v>
      </c>
    </row>
    <row r="5890" spans="1:10" x14ac:dyDescent="0.2">
      <c r="A5890" t="s">
        <v>11854</v>
      </c>
      <c r="B5890">
        <f>_xlfn.XLOOKUP(A5890,'Allowed as Qualifiers'!$A$1:$A$1896,'Allowed as Qualifiers'!$B$1:$B$1896,0)</f>
        <v>0</v>
      </c>
      <c r="C5890">
        <f t="shared" si="162"/>
        <v>0</v>
      </c>
      <c r="D5890" t="s">
        <v>11855</v>
      </c>
      <c r="G5890">
        <v>0</v>
      </c>
      <c r="H5890" t="str">
        <f>_xlfn.XLOOKUP(A5890,'Diversity Analysis'!$A$2:$A$2366,'Diversity Analysis'!$F$2:$F$2366,"")</f>
        <v/>
      </c>
      <c r="I5890">
        <v>0</v>
      </c>
      <c r="J5890" s="6">
        <v>0</v>
      </c>
    </row>
    <row r="5891" spans="1:10" x14ac:dyDescent="0.2">
      <c r="A5891" t="s">
        <v>11856</v>
      </c>
      <c r="B5891">
        <f>_xlfn.XLOOKUP(A5891,'Allowed as Qualifiers'!$A$1:$A$1896,'Allowed as Qualifiers'!$B$1:$B$1896,0)</f>
        <v>0</v>
      </c>
      <c r="C5891">
        <f t="shared" ref="C5891:C5954" si="163">IF(B5891=1,1,0)*IF(G5891&gt;0,1,0)</f>
        <v>0</v>
      </c>
      <c r="D5891" t="s">
        <v>11857</v>
      </c>
      <c r="G5891">
        <v>0</v>
      </c>
      <c r="H5891" t="str">
        <f>_xlfn.XLOOKUP(A5891,'Diversity Analysis'!$A$2:$A$2366,'Diversity Analysis'!$F$2:$F$2366,"")</f>
        <v/>
      </c>
      <c r="I5891">
        <v>0</v>
      </c>
      <c r="J5891" s="6">
        <v>0</v>
      </c>
    </row>
    <row r="5892" spans="1:10" x14ac:dyDescent="0.2">
      <c r="A5892" t="s">
        <v>11858</v>
      </c>
      <c r="B5892">
        <f>_xlfn.XLOOKUP(A5892,'Allowed as Qualifiers'!$A$1:$A$1896,'Allowed as Qualifiers'!$B$1:$B$1896,0)</f>
        <v>0</v>
      </c>
      <c r="C5892">
        <f t="shared" si="163"/>
        <v>0</v>
      </c>
      <c r="D5892" t="s">
        <v>11859</v>
      </c>
      <c r="G5892">
        <v>0</v>
      </c>
      <c r="H5892" t="str">
        <f>_xlfn.XLOOKUP(A5892,'Diversity Analysis'!$A$2:$A$2366,'Diversity Analysis'!$F$2:$F$2366,"")</f>
        <v/>
      </c>
      <c r="I5892">
        <v>0</v>
      </c>
      <c r="J5892" s="6">
        <v>0</v>
      </c>
    </row>
    <row r="5893" spans="1:10" x14ac:dyDescent="0.2">
      <c r="A5893" t="s">
        <v>11860</v>
      </c>
      <c r="B5893">
        <f>_xlfn.XLOOKUP(A5893,'Allowed as Qualifiers'!$A$1:$A$1896,'Allowed as Qualifiers'!$B$1:$B$1896,0)</f>
        <v>0</v>
      </c>
      <c r="C5893">
        <f t="shared" si="163"/>
        <v>0</v>
      </c>
      <c r="D5893" t="s">
        <v>11861</v>
      </c>
      <c r="G5893">
        <v>0</v>
      </c>
      <c r="H5893" t="str">
        <f>_xlfn.XLOOKUP(A5893,'Diversity Analysis'!$A$2:$A$2366,'Diversity Analysis'!$F$2:$F$2366,"")</f>
        <v/>
      </c>
      <c r="I5893">
        <v>0</v>
      </c>
      <c r="J5893" s="6">
        <v>0</v>
      </c>
    </row>
    <row r="5894" spans="1:10" x14ac:dyDescent="0.2">
      <c r="A5894" t="s">
        <v>11862</v>
      </c>
      <c r="B5894">
        <f>_xlfn.XLOOKUP(A5894,'Allowed as Qualifiers'!$A$1:$A$1896,'Allowed as Qualifiers'!$B$1:$B$1896,0)</f>
        <v>0</v>
      </c>
      <c r="C5894">
        <f t="shared" si="163"/>
        <v>0</v>
      </c>
      <c r="D5894" t="s">
        <v>11863</v>
      </c>
      <c r="G5894">
        <v>0</v>
      </c>
      <c r="H5894" t="str">
        <f>_xlfn.XLOOKUP(A5894,'Diversity Analysis'!$A$2:$A$2366,'Diversity Analysis'!$F$2:$F$2366,"")</f>
        <v/>
      </c>
      <c r="I5894">
        <v>0</v>
      </c>
      <c r="J5894" s="6">
        <v>0</v>
      </c>
    </row>
    <row r="5895" spans="1:10" x14ac:dyDescent="0.2">
      <c r="A5895" t="s">
        <v>11864</v>
      </c>
      <c r="B5895">
        <f>_xlfn.XLOOKUP(A5895,'Allowed as Qualifiers'!$A$1:$A$1896,'Allowed as Qualifiers'!$B$1:$B$1896,0)</f>
        <v>0</v>
      </c>
      <c r="C5895">
        <f t="shared" si="163"/>
        <v>0</v>
      </c>
      <c r="D5895" t="s">
        <v>11865</v>
      </c>
      <c r="G5895">
        <v>0</v>
      </c>
      <c r="H5895" t="str">
        <f>_xlfn.XLOOKUP(A5895,'Diversity Analysis'!$A$2:$A$2366,'Diversity Analysis'!$F$2:$F$2366,"")</f>
        <v/>
      </c>
      <c r="I5895">
        <v>0</v>
      </c>
      <c r="J5895" s="6">
        <v>0</v>
      </c>
    </row>
    <row r="5896" spans="1:10" x14ac:dyDescent="0.2">
      <c r="A5896" t="s">
        <v>11866</v>
      </c>
      <c r="B5896">
        <f>_xlfn.XLOOKUP(A5896,'Allowed as Qualifiers'!$A$1:$A$1896,'Allowed as Qualifiers'!$B$1:$B$1896,0)</f>
        <v>0</v>
      </c>
      <c r="C5896">
        <f t="shared" si="163"/>
        <v>0</v>
      </c>
      <c r="D5896" t="s">
        <v>11867</v>
      </c>
      <c r="G5896">
        <v>0</v>
      </c>
      <c r="H5896" t="str">
        <f>_xlfn.XLOOKUP(A5896,'Diversity Analysis'!$A$2:$A$2366,'Diversity Analysis'!$F$2:$F$2366,"")</f>
        <v/>
      </c>
      <c r="I5896">
        <v>0</v>
      </c>
      <c r="J5896" s="6">
        <v>0</v>
      </c>
    </row>
    <row r="5897" spans="1:10" x14ac:dyDescent="0.2">
      <c r="A5897" t="s">
        <v>11868</v>
      </c>
      <c r="B5897">
        <f>_xlfn.XLOOKUP(A5897,'Allowed as Qualifiers'!$A$1:$A$1896,'Allowed as Qualifiers'!$B$1:$B$1896,0)</f>
        <v>1</v>
      </c>
      <c r="C5897">
        <f t="shared" si="163"/>
        <v>0</v>
      </c>
      <c r="D5897" t="s">
        <v>11869</v>
      </c>
      <c r="G5897">
        <v>0</v>
      </c>
      <c r="H5897" t="str">
        <f>_xlfn.XLOOKUP(A5897,'Diversity Analysis'!$A$2:$A$2366,'Diversity Analysis'!$F$2:$F$2366,"")</f>
        <v/>
      </c>
      <c r="I5897">
        <v>0</v>
      </c>
      <c r="J5897" s="6">
        <v>0</v>
      </c>
    </row>
    <row r="5898" spans="1:10" x14ac:dyDescent="0.2">
      <c r="A5898" t="s">
        <v>11870</v>
      </c>
      <c r="B5898">
        <f>_xlfn.XLOOKUP(A5898,'Allowed as Qualifiers'!$A$1:$A$1896,'Allowed as Qualifiers'!$B$1:$B$1896,0)</f>
        <v>0</v>
      </c>
      <c r="C5898">
        <f t="shared" si="163"/>
        <v>0</v>
      </c>
      <c r="D5898" t="s">
        <v>11871</v>
      </c>
      <c r="G5898">
        <v>0</v>
      </c>
      <c r="H5898" t="str">
        <f>_xlfn.XLOOKUP(A5898,'Diversity Analysis'!$A$2:$A$2366,'Diversity Analysis'!$F$2:$F$2366,"")</f>
        <v/>
      </c>
      <c r="I5898">
        <v>0</v>
      </c>
      <c r="J5898" s="6">
        <v>0</v>
      </c>
    </row>
    <row r="5899" spans="1:10" x14ac:dyDescent="0.2">
      <c r="A5899" t="s">
        <v>11872</v>
      </c>
      <c r="B5899">
        <f>_xlfn.XLOOKUP(A5899,'Allowed as Qualifiers'!$A$1:$A$1896,'Allowed as Qualifiers'!$B$1:$B$1896,0)</f>
        <v>0</v>
      </c>
      <c r="C5899">
        <f t="shared" si="163"/>
        <v>0</v>
      </c>
      <c r="D5899" t="s">
        <v>11873</v>
      </c>
      <c r="G5899">
        <v>0</v>
      </c>
      <c r="H5899" t="str">
        <f>_xlfn.XLOOKUP(A5899,'Diversity Analysis'!$A$2:$A$2366,'Diversity Analysis'!$F$2:$F$2366,"")</f>
        <v/>
      </c>
      <c r="I5899">
        <v>0</v>
      </c>
      <c r="J5899" s="6">
        <v>0</v>
      </c>
    </row>
    <row r="5900" spans="1:10" x14ac:dyDescent="0.2">
      <c r="A5900" t="s">
        <v>11874</v>
      </c>
      <c r="B5900">
        <f>_xlfn.XLOOKUP(A5900,'Allowed as Qualifiers'!$A$1:$A$1896,'Allowed as Qualifiers'!$B$1:$B$1896,0)</f>
        <v>0</v>
      </c>
      <c r="C5900">
        <f t="shared" si="163"/>
        <v>0</v>
      </c>
      <c r="D5900" t="s">
        <v>11875</v>
      </c>
      <c r="G5900">
        <v>0</v>
      </c>
      <c r="H5900" t="str">
        <f>_xlfn.XLOOKUP(A5900,'Diversity Analysis'!$A$2:$A$2366,'Diversity Analysis'!$F$2:$F$2366,"")</f>
        <v/>
      </c>
      <c r="I5900">
        <v>0</v>
      </c>
      <c r="J5900" s="6">
        <v>0</v>
      </c>
    </row>
    <row r="5901" spans="1:10" x14ac:dyDescent="0.2">
      <c r="A5901" t="s">
        <v>11876</v>
      </c>
      <c r="B5901">
        <f>_xlfn.XLOOKUP(A5901,'Allowed as Qualifiers'!$A$1:$A$1896,'Allowed as Qualifiers'!$B$1:$B$1896,0)</f>
        <v>0</v>
      </c>
      <c r="C5901">
        <f t="shared" si="163"/>
        <v>0</v>
      </c>
      <c r="D5901" t="s">
        <v>11877</v>
      </c>
      <c r="G5901">
        <v>0</v>
      </c>
      <c r="H5901" t="str">
        <f>_xlfn.XLOOKUP(A5901,'Diversity Analysis'!$A$2:$A$2366,'Diversity Analysis'!$F$2:$F$2366,"")</f>
        <v/>
      </c>
      <c r="I5901">
        <v>0</v>
      </c>
      <c r="J5901" s="6">
        <v>0</v>
      </c>
    </row>
    <row r="5902" spans="1:10" x14ac:dyDescent="0.2">
      <c r="A5902" t="s">
        <v>11878</v>
      </c>
      <c r="B5902">
        <f>_xlfn.XLOOKUP(A5902,'Allowed as Qualifiers'!$A$1:$A$1896,'Allowed as Qualifiers'!$B$1:$B$1896,0)</f>
        <v>0</v>
      </c>
      <c r="C5902">
        <f t="shared" si="163"/>
        <v>0</v>
      </c>
      <c r="D5902" t="s">
        <v>11879</v>
      </c>
      <c r="G5902">
        <v>0</v>
      </c>
      <c r="H5902" t="str">
        <f>_xlfn.XLOOKUP(A5902,'Diversity Analysis'!$A$2:$A$2366,'Diversity Analysis'!$F$2:$F$2366,"")</f>
        <v/>
      </c>
      <c r="I5902">
        <v>0</v>
      </c>
      <c r="J5902" s="6">
        <v>0</v>
      </c>
    </row>
    <row r="5903" spans="1:10" x14ac:dyDescent="0.2">
      <c r="A5903" t="s">
        <v>11880</v>
      </c>
      <c r="B5903">
        <f>_xlfn.XLOOKUP(A5903,'Allowed as Qualifiers'!$A$1:$A$1896,'Allowed as Qualifiers'!$B$1:$B$1896,0)</f>
        <v>0</v>
      </c>
      <c r="C5903">
        <f t="shared" si="163"/>
        <v>0</v>
      </c>
      <c r="D5903" t="s">
        <v>11881</v>
      </c>
      <c r="G5903">
        <v>0</v>
      </c>
      <c r="H5903" t="str">
        <f>_xlfn.XLOOKUP(A5903,'Diversity Analysis'!$A$2:$A$2366,'Diversity Analysis'!$F$2:$F$2366,"")</f>
        <v/>
      </c>
      <c r="I5903">
        <v>0</v>
      </c>
      <c r="J5903" s="6">
        <v>0</v>
      </c>
    </row>
    <row r="5904" spans="1:10" x14ac:dyDescent="0.2">
      <c r="A5904" t="s">
        <v>11882</v>
      </c>
      <c r="B5904">
        <f>_xlfn.XLOOKUP(A5904,'Allowed as Qualifiers'!$A$1:$A$1896,'Allowed as Qualifiers'!$B$1:$B$1896,0)</f>
        <v>0</v>
      </c>
      <c r="C5904">
        <f t="shared" si="163"/>
        <v>0</v>
      </c>
      <c r="D5904" t="s">
        <v>11883</v>
      </c>
      <c r="G5904">
        <v>0</v>
      </c>
      <c r="H5904" t="str">
        <f>_xlfn.XLOOKUP(A5904,'Diversity Analysis'!$A$2:$A$2366,'Diversity Analysis'!$F$2:$F$2366,"")</f>
        <v/>
      </c>
      <c r="I5904">
        <v>0</v>
      </c>
      <c r="J5904" s="6">
        <v>0</v>
      </c>
    </row>
    <row r="5905" spans="1:10" x14ac:dyDescent="0.2">
      <c r="A5905" t="s">
        <v>11884</v>
      </c>
      <c r="B5905">
        <f>_xlfn.XLOOKUP(A5905,'Allowed as Qualifiers'!$A$1:$A$1896,'Allowed as Qualifiers'!$B$1:$B$1896,0)</f>
        <v>0</v>
      </c>
      <c r="C5905">
        <f t="shared" si="163"/>
        <v>0</v>
      </c>
      <c r="D5905" t="s">
        <v>11885</v>
      </c>
      <c r="G5905">
        <v>0</v>
      </c>
      <c r="H5905" t="str">
        <f>_xlfn.XLOOKUP(A5905,'Diversity Analysis'!$A$2:$A$2366,'Diversity Analysis'!$F$2:$F$2366,"")</f>
        <v/>
      </c>
      <c r="I5905">
        <v>0</v>
      </c>
      <c r="J5905" s="6">
        <v>0</v>
      </c>
    </row>
    <row r="5906" spans="1:10" x14ac:dyDescent="0.2">
      <c r="A5906" t="s">
        <v>11886</v>
      </c>
      <c r="B5906">
        <f>_xlfn.XLOOKUP(A5906,'Allowed as Qualifiers'!$A$1:$A$1896,'Allowed as Qualifiers'!$B$1:$B$1896,0)</f>
        <v>0</v>
      </c>
      <c r="C5906">
        <f t="shared" si="163"/>
        <v>0</v>
      </c>
      <c r="D5906" t="s">
        <v>11887</v>
      </c>
      <c r="G5906">
        <v>0</v>
      </c>
      <c r="H5906" t="str">
        <f>_xlfn.XLOOKUP(A5906,'Diversity Analysis'!$A$2:$A$2366,'Diversity Analysis'!$F$2:$F$2366,"")</f>
        <v/>
      </c>
      <c r="I5906">
        <v>0</v>
      </c>
      <c r="J5906" s="6">
        <v>0</v>
      </c>
    </row>
    <row r="5907" spans="1:10" x14ac:dyDescent="0.2">
      <c r="A5907" t="s">
        <v>11888</v>
      </c>
      <c r="B5907">
        <f>_xlfn.XLOOKUP(A5907,'Allowed as Qualifiers'!$A$1:$A$1896,'Allowed as Qualifiers'!$B$1:$B$1896,0)</f>
        <v>0</v>
      </c>
      <c r="C5907">
        <f t="shared" si="163"/>
        <v>0</v>
      </c>
      <c r="D5907" t="s">
        <v>11889</v>
      </c>
      <c r="G5907">
        <v>0</v>
      </c>
      <c r="H5907" t="str">
        <f>_xlfn.XLOOKUP(A5907,'Diversity Analysis'!$A$2:$A$2366,'Diversity Analysis'!$F$2:$F$2366,"")</f>
        <v/>
      </c>
      <c r="I5907">
        <v>0</v>
      </c>
      <c r="J5907" s="6">
        <v>0</v>
      </c>
    </row>
    <row r="5908" spans="1:10" x14ac:dyDescent="0.2">
      <c r="A5908" t="s">
        <v>11890</v>
      </c>
      <c r="B5908">
        <f>_xlfn.XLOOKUP(A5908,'Allowed as Qualifiers'!$A$1:$A$1896,'Allowed as Qualifiers'!$B$1:$B$1896,0)</f>
        <v>0</v>
      </c>
      <c r="C5908">
        <f t="shared" si="163"/>
        <v>0</v>
      </c>
      <c r="D5908" t="s">
        <v>11891</v>
      </c>
      <c r="G5908">
        <v>0</v>
      </c>
      <c r="H5908" t="str">
        <f>_xlfn.XLOOKUP(A5908,'Diversity Analysis'!$A$2:$A$2366,'Diversity Analysis'!$F$2:$F$2366,"")</f>
        <v/>
      </c>
      <c r="I5908">
        <v>0</v>
      </c>
      <c r="J5908" s="6">
        <v>0</v>
      </c>
    </row>
    <row r="5909" spans="1:10" x14ac:dyDescent="0.2">
      <c r="A5909" t="s">
        <v>11892</v>
      </c>
      <c r="B5909">
        <f>_xlfn.XLOOKUP(A5909,'Allowed as Qualifiers'!$A$1:$A$1896,'Allowed as Qualifiers'!$B$1:$B$1896,0)</f>
        <v>0</v>
      </c>
      <c r="C5909">
        <f t="shared" si="163"/>
        <v>0</v>
      </c>
      <c r="D5909" t="s">
        <v>11893</v>
      </c>
      <c r="G5909">
        <v>0</v>
      </c>
      <c r="H5909" t="str">
        <f>_xlfn.XLOOKUP(A5909,'Diversity Analysis'!$A$2:$A$2366,'Diversity Analysis'!$F$2:$F$2366,"")</f>
        <v/>
      </c>
      <c r="I5909">
        <v>0</v>
      </c>
      <c r="J5909" s="6">
        <v>0</v>
      </c>
    </row>
    <row r="5910" spans="1:10" x14ac:dyDescent="0.2">
      <c r="A5910" t="s">
        <v>11894</v>
      </c>
      <c r="B5910">
        <f>_xlfn.XLOOKUP(A5910,'Allowed as Qualifiers'!$A$1:$A$1896,'Allowed as Qualifiers'!$B$1:$B$1896,0)</f>
        <v>0</v>
      </c>
      <c r="C5910">
        <f t="shared" si="163"/>
        <v>0</v>
      </c>
      <c r="D5910" t="s">
        <v>11895</v>
      </c>
      <c r="G5910">
        <v>0</v>
      </c>
      <c r="H5910" t="str">
        <f>_xlfn.XLOOKUP(A5910,'Diversity Analysis'!$A$2:$A$2366,'Diversity Analysis'!$F$2:$F$2366,"")</f>
        <v/>
      </c>
      <c r="I5910">
        <v>0</v>
      </c>
      <c r="J5910" s="6">
        <v>0</v>
      </c>
    </row>
    <row r="5911" spans="1:10" x14ac:dyDescent="0.2">
      <c r="A5911" t="s">
        <v>11896</v>
      </c>
      <c r="B5911">
        <f>_xlfn.XLOOKUP(A5911,'Allowed as Qualifiers'!$A$1:$A$1896,'Allowed as Qualifiers'!$B$1:$B$1896,0)</f>
        <v>0</v>
      </c>
      <c r="C5911">
        <f t="shared" si="163"/>
        <v>0</v>
      </c>
      <c r="D5911" t="s">
        <v>11897</v>
      </c>
      <c r="G5911">
        <v>0</v>
      </c>
      <c r="H5911" t="str">
        <f>_xlfn.XLOOKUP(A5911,'Diversity Analysis'!$A$2:$A$2366,'Diversity Analysis'!$F$2:$F$2366,"")</f>
        <v/>
      </c>
      <c r="I5911">
        <v>0</v>
      </c>
      <c r="J5911" s="6">
        <v>0</v>
      </c>
    </row>
    <row r="5912" spans="1:10" x14ac:dyDescent="0.2">
      <c r="A5912" t="s">
        <v>11898</v>
      </c>
      <c r="B5912">
        <f>_xlfn.XLOOKUP(A5912,'Allowed as Qualifiers'!$A$1:$A$1896,'Allowed as Qualifiers'!$B$1:$B$1896,0)</f>
        <v>0</v>
      </c>
      <c r="C5912">
        <f t="shared" si="163"/>
        <v>0</v>
      </c>
      <c r="D5912" t="s">
        <v>11899</v>
      </c>
      <c r="G5912">
        <v>0</v>
      </c>
      <c r="H5912" t="str">
        <f>_xlfn.XLOOKUP(A5912,'Diversity Analysis'!$A$2:$A$2366,'Diversity Analysis'!$F$2:$F$2366,"")</f>
        <v/>
      </c>
      <c r="I5912">
        <v>0</v>
      </c>
      <c r="J5912" s="6">
        <v>0</v>
      </c>
    </row>
    <row r="5913" spans="1:10" x14ac:dyDescent="0.2">
      <c r="A5913" t="s">
        <v>11900</v>
      </c>
      <c r="B5913">
        <f>_xlfn.XLOOKUP(A5913,'Allowed as Qualifiers'!$A$1:$A$1896,'Allowed as Qualifiers'!$B$1:$B$1896,0)</f>
        <v>0</v>
      </c>
      <c r="C5913">
        <f t="shared" si="163"/>
        <v>0</v>
      </c>
      <c r="D5913" t="s">
        <v>11901</v>
      </c>
      <c r="G5913">
        <v>0</v>
      </c>
      <c r="H5913" t="str">
        <f>_xlfn.XLOOKUP(A5913,'Diversity Analysis'!$A$2:$A$2366,'Diversity Analysis'!$F$2:$F$2366,"")</f>
        <v/>
      </c>
      <c r="I5913">
        <v>0</v>
      </c>
      <c r="J5913" s="6">
        <v>0</v>
      </c>
    </row>
    <row r="5914" spans="1:10" x14ac:dyDescent="0.2">
      <c r="A5914" t="s">
        <v>11902</v>
      </c>
      <c r="B5914">
        <f>_xlfn.XLOOKUP(A5914,'Allowed as Qualifiers'!$A$1:$A$1896,'Allowed as Qualifiers'!$B$1:$B$1896,0)</f>
        <v>0</v>
      </c>
      <c r="C5914">
        <f t="shared" si="163"/>
        <v>0</v>
      </c>
      <c r="D5914" t="s">
        <v>11903</v>
      </c>
      <c r="G5914">
        <v>0</v>
      </c>
      <c r="H5914" t="str">
        <f>_xlfn.XLOOKUP(A5914,'Diversity Analysis'!$A$2:$A$2366,'Diversity Analysis'!$F$2:$F$2366,"")</f>
        <v/>
      </c>
      <c r="I5914">
        <v>0</v>
      </c>
      <c r="J5914" s="6">
        <v>0</v>
      </c>
    </row>
    <row r="5915" spans="1:10" x14ac:dyDescent="0.2">
      <c r="A5915" t="s">
        <v>11904</v>
      </c>
      <c r="B5915">
        <f>_xlfn.XLOOKUP(A5915,'Allowed as Qualifiers'!$A$1:$A$1896,'Allowed as Qualifiers'!$B$1:$B$1896,0)</f>
        <v>0</v>
      </c>
      <c r="C5915">
        <f t="shared" si="163"/>
        <v>0</v>
      </c>
      <c r="D5915" t="s">
        <v>11905</v>
      </c>
      <c r="G5915">
        <v>0</v>
      </c>
      <c r="H5915" t="str">
        <f>_xlfn.XLOOKUP(A5915,'Diversity Analysis'!$A$2:$A$2366,'Diversity Analysis'!$F$2:$F$2366,"")</f>
        <v/>
      </c>
      <c r="I5915">
        <v>0</v>
      </c>
      <c r="J5915" s="6">
        <v>0</v>
      </c>
    </row>
    <row r="5916" spans="1:10" x14ac:dyDescent="0.2">
      <c r="A5916" t="s">
        <v>11906</v>
      </c>
      <c r="B5916">
        <f>_xlfn.XLOOKUP(A5916,'Allowed as Qualifiers'!$A$1:$A$1896,'Allowed as Qualifiers'!$B$1:$B$1896,0)</f>
        <v>1</v>
      </c>
      <c r="C5916">
        <f t="shared" si="163"/>
        <v>0</v>
      </c>
      <c r="D5916" t="s">
        <v>11907</v>
      </c>
      <c r="G5916">
        <v>0</v>
      </c>
      <c r="H5916" t="str">
        <f>_xlfn.XLOOKUP(A5916,'Diversity Analysis'!$A$2:$A$2366,'Diversity Analysis'!$F$2:$F$2366,"")</f>
        <v/>
      </c>
      <c r="I5916">
        <v>0</v>
      </c>
      <c r="J5916" s="6">
        <v>0</v>
      </c>
    </row>
    <row r="5917" spans="1:10" x14ac:dyDescent="0.2">
      <c r="A5917" t="s">
        <v>11908</v>
      </c>
      <c r="B5917">
        <f>_xlfn.XLOOKUP(A5917,'Allowed as Qualifiers'!$A$1:$A$1896,'Allowed as Qualifiers'!$B$1:$B$1896,0)</f>
        <v>0</v>
      </c>
      <c r="C5917">
        <f t="shared" si="163"/>
        <v>0</v>
      </c>
      <c r="D5917" t="s">
        <v>11909</v>
      </c>
      <c r="G5917">
        <v>0</v>
      </c>
      <c r="H5917" t="str">
        <f>_xlfn.XLOOKUP(A5917,'Diversity Analysis'!$A$2:$A$2366,'Diversity Analysis'!$F$2:$F$2366,"")</f>
        <v/>
      </c>
      <c r="I5917">
        <v>0</v>
      </c>
      <c r="J5917" s="6">
        <v>0</v>
      </c>
    </row>
    <row r="5918" spans="1:10" x14ac:dyDescent="0.2">
      <c r="A5918" t="s">
        <v>11910</v>
      </c>
      <c r="B5918">
        <f>_xlfn.XLOOKUP(A5918,'Allowed as Qualifiers'!$A$1:$A$1896,'Allowed as Qualifiers'!$B$1:$B$1896,0)</f>
        <v>0</v>
      </c>
      <c r="C5918">
        <f t="shared" si="163"/>
        <v>0</v>
      </c>
      <c r="D5918" t="s">
        <v>11911</v>
      </c>
      <c r="G5918">
        <v>0</v>
      </c>
      <c r="H5918" t="str">
        <f>_xlfn.XLOOKUP(A5918,'Diversity Analysis'!$A$2:$A$2366,'Diversity Analysis'!$F$2:$F$2366,"")</f>
        <v/>
      </c>
      <c r="I5918">
        <v>0</v>
      </c>
      <c r="J5918" s="6">
        <v>0</v>
      </c>
    </row>
    <row r="5919" spans="1:10" x14ac:dyDescent="0.2">
      <c r="A5919" t="s">
        <v>11912</v>
      </c>
      <c r="B5919">
        <f>_xlfn.XLOOKUP(A5919,'Allowed as Qualifiers'!$A$1:$A$1896,'Allowed as Qualifiers'!$B$1:$B$1896,0)</f>
        <v>1</v>
      </c>
      <c r="C5919">
        <f t="shared" si="163"/>
        <v>0</v>
      </c>
      <c r="D5919" t="s">
        <v>11913</v>
      </c>
      <c r="G5919">
        <v>0</v>
      </c>
      <c r="H5919" t="str">
        <f>_xlfn.XLOOKUP(A5919,'Diversity Analysis'!$A$2:$A$2366,'Diversity Analysis'!$F$2:$F$2366,"")</f>
        <v/>
      </c>
      <c r="I5919">
        <v>0</v>
      </c>
      <c r="J5919" s="6">
        <v>0</v>
      </c>
    </row>
    <row r="5920" spans="1:10" x14ac:dyDescent="0.2">
      <c r="A5920" t="s">
        <v>11914</v>
      </c>
      <c r="B5920">
        <f>_xlfn.XLOOKUP(A5920,'Allowed as Qualifiers'!$A$1:$A$1896,'Allowed as Qualifiers'!$B$1:$B$1896,0)</f>
        <v>0</v>
      </c>
      <c r="C5920">
        <f t="shared" si="163"/>
        <v>0</v>
      </c>
      <c r="D5920" t="s">
        <v>11915</v>
      </c>
      <c r="G5920">
        <v>0</v>
      </c>
      <c r="H5920" t="str">
        <f>_xlfn.XLOOKUP(A5920,'Diversity Analysis'!$A$2:$A$2366,'Diversity Analysis'!$F$2:$F$2366,"")</f>
        <v/>
      </c>
      <c r="I5920">
        <v>0</v>
      </c>
      <c r="J5920" s="6">
        <v>0</v>
      </c>
    </row>
    <row r="5921" spans="1:10" x14ac:dyDescent="0.2">
      <c r="A5921" t="s">
        <v>11916</v>
      </c>
      <c r="B5921">
        <f>_xlfn.XLOOKUP(A5921,'Allowed as Qualifiers'!$A$1:$A$1896,'Allowed as Qualifiers'!$B$1:$B$1896,0)</f>
        <v>0</v>
      </c>
      <c r="C5921">
        <f t="shared" si="163"/>
        <v>0</v>
      </c>
      <c r="D5921" t="s">
        <v>11917</v>
      </c>
      <c r="G5921">
        <v>0</v>
      </c>
      <c r="H5921" t="str">
        <f>_xlfn.XLOOKUP(A5921,'Diversity Analysis'!$A$2:$A$2366,'Diversity Analysis'!$F$2:$F$2366,"")</f>
        <v/>
      </c>
      <c r="I5921">
        <v>0</v>
      </c>
      <c r="J5921" s="6">
        <v>0</v>
      </c>
    </row>
    <row r="5922" spans="1:10" x14ac:dyDescent="0.2">
      <c r="A5922" t="s">
        <v>11918</v>
      </c>
      <c r="B5922">
        <f>_xlfn.XLOOKUP(A5922,'Allowed as Qualifiers'!$A$1:$A$1896,'Allowed as Qualifiers'!$B$1:$B$1896,0)</f>
        <v>0</v>
      </c>
      <c r="C5922">
        <f t="shared" si="163"/>
        <v>0</v>
      </c>
      <c r="D5922" t="s">
        <v>11919</v>
      </c>
      <c r="G5922">
        <v>0</v>
      </c>
      <c r="H5922" t="str">
        <f>_xlfn.XLOOKUP(A5922,'Diversity Analysis'!$A$2:$A$2366,'Diversity Analysis'!$F$2:$F$2366,"")</f>
        <v/>
      </c>
      <c r="I5922">
        <v>0</v>
      </c>
      <c r="J5922" s="6">
        <v>0</v>
      </c>
    </row>
    <row r="5923" spans="1:10" x14ac:dyDescent="0.2">
      <c r="A5923" t="s">
        <v>11920</v>
      </c>
      <c r="B5923">
        <f>_xlfn.XLOOKUP(A5923,'Allowed as Qualifiers'!$A$1:$A$1896,'Allowed as Qualifiers'!$B$1:$B$1896,0)</f>
        <v>0</v>
      </c>
      <c r="C5923">
        <f t="shared" si="163"/>
        <v>0</v>
      </c>
      <c r="D5923" t="s">
        <v>11921</v>
      </c>
      <c r="G5923">
        <v>0</v>
      </c>
      <c r="H5923" t="str">
        <f>_xlfn.XLOOKUP(A5923,'Diversity Analysis'!$A$2:$A$2366,'Diversity Analysis'!$F$2:$F$2366,"")</f>
        <v/>
      </c>
      <c r="I5923">
        <v>0</v>
      </c>
      <c r="J5923" s="6">
        <v>0</v>
      </c>
    </row>
    <row r="5924" spans="1:10" x14ac:dyDescent="0.2">
      <c r="A5924" t="s">
        <v>11922</v>
      </c>
      <c r="B5924">
        <f>_xlfn.XLOOKUP(A5924,'Allowed as Qualifiers'!$A$1:$A$1896,'Allowed as Qualifiers'!$B$1:$B$1896,0)</f>
        <v>0</v>
      </c>
      <c r="C5924">
        <f t="shared" si="163"/>
        <v>0</v>
      </c>
      <c r="D5924" t="s">
        <v>11923</v>
      </c>
      <c r="G5924">
        <v>0</v>
      </c>
      <c r="H5924" t="str">
        <f>_xlfn.XLOOKUP(A5924,'Diversity Analysis'!$A$2:$A$2366,'Diversity Analysis'!$F$2:$F$2366,"")</f>
        <v/>
      </c>
      <c r="I5924">
        <v>0</v>
      </c>
      <c r="J5924" s="6">
        <v>0</v>
      </c>
    </row>
    <row r="5925" spans="1:10" x14ac:dyDescent="0.2">
      <c r="A5925" t="s">
        <v>11924</v>
      </c>
      <c r="B5925">
        <f>_xlfn.XLOOKUP(A5925,'Allowed as Qualifiers'!$A$1:$A$1896,'Allowed as Qualifiers'!$B$1:$B$1896,0)</f>
        <v>0</v>
      </c>
      <c r="C5925">
        <f t="shared" si="163"/>
        <v>0</v>
      </c>
      <c r="D5925" t="s">
        <v>11925</v>
      </c>
      <c r="G5925">
        <v>0</v>
      </c>
      <c r="H5925" t="str">
        <f>_xlfn.XLOOKUP(A5925,'Diversity Analysis'!$A$2:$A$2366,'Diversity Analysis'!$F$2:$F$2366,"")</f>
        <v/>
      </c>
      <c r="I5925">
        <v>0</v>
      </c>
      <c r="J5925" s="6">
        <v>0</v>
      </c>
    </row>
    <row r="5926" spans="1:10" x14ac:dyDescent="0.2">
      <c r="A5926" t="s">
        <v>11926</v>
      </c>
      <c r="B5926">
        <f>_xlfn.XLOOKUP(A5926,'Allowed as Qualifiers'!$A$1:$A$1896,'Allowed as Qualifiers'!$B$1:$B$1896,0)</f>
        <v>0</v>
      </c>
      <c r="C5926">
        <f t="shared" si="163"/>
        <v>0</v>
      </c>
      <c r="D5926" t="s">
        <v>11927</v>
      </c>
      <c r="G5926">
        <v>0</v>
      </c>
      <c r="H5926" t="str">
        <f>_xlfn.XLOOKUP(A5926,'Diversity Analysis'!$A$2:$A$2366,'Diversity Analysis'!$F$2:$F$2366,"")</f>
        <v/>
      </c>
      <c r="I5926">
        <v>0</v>
      </c>
      <c r="J5926" s="6">
        <v>0</v>
      </c>
    </row>
    <row r="5927" spans="1:10" x14ac:dyDescent="0.2">
      <c r="A5927" t="s">
        <v>11928</v>
      </c>
      <c r="B5927">
        <f>_xlfn.XLOOKUP(A5927,'Allowed as Qualifiers'!$A$1:$A$1896,'Allowed as Qualifiers'!$B$1:$B$1896,0)</f>
        <v>0</v>
      </c>
      <c r="C5927">
        <f t="shared" si="163"/>
        <v>0</v>
      </c>
      <c r="D5927" t="s">
        <v>11929</v>
      </c>
      <c r="G5927">
        <v>0</v>
      </c>
      <c r="H5927" t="str">
        <f>_xlfn.XLOOKUP(A5927,'Diversity Analysis'!$A$2:$A$2366,'Diversity Analysis'!$F$2:$F$2366,"")</f>
        <v/>
      </c>
      <c r="I5927">
        <v>0</v>
      </c>
      <c r="J5927" s="6">
        <v>0</v>
      </c>
    </row>
    <row r="5928" spans="1:10" x14ac:dyDescent="0.2">
      <c r="A5928" t="s">
        <v>11930</v>
      </c>
      <c r="B5928">
        <f>_xlfn.XLOOKUP(A5928,'Allowed as Qualifiers'!$A$1:$A$1896,'Allowed as Qualifiers'!$B$1:$B$1896,0)</f>
        <v>0</v>
      </c>
      <c r="C5928">
        <f t="shared" si="163"/>
        <v>0</v>
      </c>
      <c r="D5928" t="s">
        <v>11931</v>
      </c>
      <c r="G5928">
        <v>0</v>
      </c>
      <c r="H5928" t="str">
        <f>_xlfn.XLOOKUP(A5928,'Diversity Analysis'!$A$2:$A$2366,'Diversity Analysis'!$F$2:$F$2366,"")</f>
        <v/>
      </c>
      <c r="I5928">
        <v>0</v>
      </c>
      <c r="J5928" s="6">
        <v>0</v>
      </c>
    </row>
    <row r="5929" spans="1:10" x14ac:dyDescent="0.2">
      <c r="A5929" t="s">
        <v>11932</v>
      </c>
      <c r="B5929">
        <f>_xlfn.XLOOKUP(A5929,'Allowed as Qualifiers'!$A$1:$A$1896,'Allowed as Qualifiers'!$B$1:$B$1896,0)</f>
        <v>0</v>
      </c>
      <c r="C5929">
        <f t="shared" si="163"/>
        <v>0</v>
      </c>
      <c r="D5929" t="s">
        <v>11933</v>
      </c>
      <c r="G5929">
        <v>0</v>
      </c>
      <c r="H5929" t="str">
        <f>_xlfn.XLOOKUP(A5929,'Diversity Analysis'!$A$2:$A$2366,'Diversity Analysis'!$F$2:$F$2366,"")</f>
        <v/>
      </c>
      <c r="I5929">
        <v>0</v>
      </c>
      <c r="J5929" s="6">
        <v>0</v>
      </c>
    </row>
    <row r="5930" spans="1:10" x14ac:dyDescent="0.2">
      <c r="A5930" t="s">
        <v>11934</v>
      </c>
      <c r="B5930">
        <f>_xlfn.XLOOKUP(A5930,'Allowed as Qualifiers'!$A$1:$A$1896,'Allowed as Qualifiers'!$B$1:$B$1896,0)</f>
        <v>0</v>
      </c>
      <c r="C5930">
        <f t="shared" si="163"/>
        <v>0</v>
      </c>
      <c r="D5930" t="s">
        <v>11935</v>
      </c>
      <c r="G5930">
        <v>0</v>
      </c>
      <c r="H5930" t="str">
        <f>_xlfn.XLOOKUP(A5930,'Diversity Analysis'!$A$2:$A$2366,'Diversity Analysis'!$F$2:$F$2366,"")</f>
        <v/>
      </c>
      <c r="I5930">
        <v>0</v>
      </c>
      <c r="J5930" s="6">
        <v>0</v>
      </c>
    </row>
    <row r="5931" spans="1:10" x14ac:dyDescent="0.2">
      <c r="A5931" t="s">
        <v>11936</v>
      </c>
      <c r="B5931">
        <f>_xlfn.XLOOKUP(A5931,'Allowed as Qualifiers'!$A$1:$A$1896,'Allowed as Qualifiers'!$B$1:$B$1896,0)</f>
        <v>0</v>
      </c>
      <c r="C5931">
        <f t="shared" si="163"/>
        <v>0</v>
      </c>
      <c r="D5931" t="s">
        <v>11937</v>
      </c>
      <c r="G5931">
        <v>0</v>
      </c>
      <c r="H5931" t="str">
        <f>_xlfn.XLOOKUP(A5931,'Diversity Analysis'!$A$2:$A$2366,'Diversity Analysis'!$F$2:$F$2366,"")</f>
        <v/>
      </c>
      <c r="I5931">
        <v>0</v>
      </c>
      <c r="J5931" s="6">
        <v>0</v>
      </c>
    </row>
    <row r="5932" spans="1:10" x14ac:dyDescent="0.2">
      <c r="A5932" t="s">
        <v>11938</v>
      </c>
      <c r="B5932">
        <f>_xlfn.XLOOKUP(A5932,'Allowed as Qualifiers'!$A$1:$A$1896,'Allowed as Qualifiers'!$B$1:$B$1896,0)</f>
        <v>0</v>
      </c>
      <c r="C5932">
        <f t="shared" si="163"/>
        <v>0</v>
      </c>
      <c r="D5932" t="s">
        <v>11939</v>
      </c>
      <c r="G5932">
        <v>0</v>
      </c>
      <c r="H5932" t="str">
        <f>_xlfn.XLOOKUP(A5932,'Diversity Analysis'!$A$2:$A$2366,'Diversity Analysis'!$F$2:$F$2366,"")</f>
        <v/>
      </c>
      <c r="I5932">
        <v>0</v>
      </c>
      <c r="J5932" s="6">
        <v>0</v>
      </c>
    </row>
    <row r="5933" spans="1:10" x14ac:dyDescent="0.2">
      <c r="A5933" t="s">
        <v>11940</v>
      </c>
      <c r="B5933">
        <f>_xlfn.XLOOKUP(A5933,'Allowed as Qualifiers'!$A$1:$A$1896,'Allowed as Qualifiers'!$B$1:$B$1896,0)</f>
        <v>0</v>
      </c>
      <c r="C5933">
        <f t="shared" si="163"/>
        <v>0</v>
      </c>
      <c r="D5933" t="s">
        <v>11941</v>
      </c>
      <c r="G5933">
        <v>0</v>
      </c>
      <c r="H5933" t="str">
        <f>_xlfn.XLOOKUP(A5933,'Diversity Analysis'!$A$2:$A$2366,'Diversity Analysis'!$F$2:$F$2366,"")</f>
        <v/>
      </c>
      <c r="I5933">
        <v>0</v>
      </c>
      <c r="J5933" s="6">
        <v>0</v>
      </c>
    </row>
    <row r="5934" spans="1:10" x14ac:dyDescent="0.2">
      <c r="A5934" t="s">
        <v>11942</v>
      </c>
      <c r="B5934">
        <f>_xlfn.XLOOKUP(A5934,'Allowed as Qualifiers'!$A$1:$A$1896,'Allowed as Qualifiers'!$B$1:$B$1896,0)</f>
        <v>1</v>
      </c>
      <c r="C5934">
        <f t="shared" si="163"/>
        <v>0</v>
      </c>
      <c r="D5934" t="s">
        <v>11943</v>
      </c>
      <c r="G5934">
        <v>0</v>
      </c>
      <c r="H5934" t="str">
        <f>_xlfn.XLOOKUP(A5934,'Diversity Analysis'!$A$2:$A$2366,'Diversity Analysis'!$F$2:$F$2366,"")</f>
        <v/>
      </c>
      <c r="I5934">
        <v>0</v>
      </c>
      <c r="J5934" s="6">
        <v>0</v>
      </c>
    </row>
    <row r="5935" spans="1:10" x14ac:dyDescent="0.2">
      <c r="A5935" t="s">
        <v>11944</v>
      </c>
      <c r="B5935">
        <f>_xlfn.XLOOKUP(A5935,'Allowed as Qualifiers'!$A$1:$A$1896,'Allowed as Qualifiers'!$B$1:$B$1896,0)</f>
        <v>0</v>
      </c>
      <c r="C5935">
        <f t="shared" si="163"/>
        <v>0</v>
      </c>
      <c r="D5935" t="s">
        <v>11945</v>
      </c>
      <c r="G5935">
        <v>0</v>
      </c>
      <c r="H5935" t="str">
        <f>_xlfn.XLOOKUP(A5935,'Diversity Analysis'!$A$2:$A$2366,'Diversity Analysis'!$F$2:$F$2366,"")</f>
        <v/>
      </c>
      <c r="I5935">
        <v>0</v>
      </c>
      <c r="J5935" s="6">
        <v>0</v>
      </c>
    </row>
    <row r="5936" spans="1:10" x14ac:dyDescent="0.2">
      <c r="A5936" t="s">
        <v>11946</v>
      </c>
      <c r="B5936">
        <f>_xlfn.XLOOKUP(A5936,'Allowed as Qualifiers'!$A$1:$A$1896,'Allowed as Qualifiers'!$B$1:$B$1896,0)</f>
        <v>0</v>
      </c>
      <c r="C5936">
        <f t="shared" si="163"/>
        <v>0</v>
      </c>
      <c r="D5936" t="s">
        <v>11947</v>
      </c>
      <c r="G5936">
        <v>0</v>
      </c>
      <c r="H5936" t="str">
        <f>_xlfn.XLOOKUP(A5936,'Diversity Analysis'!$A$2:$A$2366,'Diversity Analysis'!$F$2:$F$2366,"")</f>
        <v/>
      </c>
      <c r="I5936">
        <v>0</v>
      </c>
      <c r="J5936" s="6">
        <v>0</v>
      </c>
    </row>
    <row r="5937" spans="1:10" x14ac:dyDescent="0.2">
      <c r="A5937" t="s">
        <v>11948</v>
      </c>
      <c r="B5937">
        <f>_xlfn.XLOOKUP(A5937,'Allowed as Qualifiers'!$A$1:$A$1896,'Allowed as Qualifiers'!$B$1:$B$1896,0)</f>
        <v>0</v>
      </c>
      <c r="C5937">
        <f t="shared" si="163"/>
        <v>0</v>
      </c>
      <c r="D5937" t="s">
        <v>11949</v>
      </c>
      <c r="G5937">
        <v>0</v>
      </c>
      <c r="H5937" t="str">
        <f>_xlfn.XLOOKUP(A5937,'Diversity Analysis'!$A$2:$A$2366,'Diversity Analysis'!$F$2:$F$2366,"")</f>
        <v/>
      </c>
      <c r="I5937">
        <v>0</v>
      </c>
      <c r="J5937" s="6">
        <v>0</v>
      </c>
    </row>
    <row r="5938" spans="1:10" x14ac:dyDescent="0.2">
      <c r="A5938" t="s">
        <v>11950</v>
      </c>
      <c r="B5938">
        <f>_xlfn.XLOOKUP(A5938,'Allowed as Qualifiers'!$A$1:$A$1896,'Allowed as Qualifiers'!$B$1:$B$1896,0)</f>
        <v>0</v>
      </c>
      <c r="C5938">
        <f t="shared" si="163"/>
        <v>0</v>
      </c>
      <c r="D5938" t="s">
        <v>11951</v>
      </c>
      <c r="G5938">
        <v>0</v>
      </c>
      <c r="H5938" t="str">
        <f>_xlfn.XLOOKUP(A5938,'Diversity Analysis'!$A$2:$A$2366,'Diversity Analysis'!$F$2:$F$2366,"")</f>
        <v/>
      </c>
      <c r="I5938">
        <v>0</v>
      </c>
      <c r="J5938" s="6">
        <v>0</v>
      </c>
    </row>
    <row r="5939" spans="1:10" x14ac:dyDescent="0.2">
      <c r="A5939" t="s">
        <v>11952</v>
      </c>
      <c r="B5939">
        <f>_xlfn.XLOOKUP(A5939,'Allowed as Qualifiers'!$A$1:$A$1896,'Allowed as Qualifiers'!$B$1:$B$1896,0)</f>
        <v>0</v>
      </c>
      <c r="C5939">
        <f t="shared" si="163"/>
        <v>0</v>
      </c>
      <c r="D5939" t="s">
        <v>11953</v>
      </c>
      <c r="G5939">
        <v>0</v>
      </c>
      <c r="H5939" t="str">
        <f>_xlfn.XLOOKUP(A5939,'Diversity Analysis'!$A$2:$A$2366,'Diversity Analysis'!$F$2:$F$2366,"")</f>
        <v/>
      </c>
      <c r="I5939">
        <v>0</v>
      </c>
      <c r="J5939" s="6">
        <v>0</v>
      </c>
    </row>
    <row r="5940" spans="1:10" x14ac:dyDescent="0.2">
      <c r="A5940" t="s">
        <v>11954</v>
      </c>
      <c r="B5940">
        <f>_xlfn.XLOOKUP(A5940,'Allowed as Qualifiers'!$A$1:$A$1896,'Allowed as Qualifiers'!$B$1:$B$1896,0)</f>
        <v>0</v>
      </c>
      <c r="C5940">
        <f t="shared" si="163"/>
        <v>0</v>
      </c>
      <c r="D5940" t="s">
        <v>11955</v>
      </c>
      <c r="G5940">
        <v>0</v>
      </c>
      <c r="H5940" t="str">
        <f>_xlfn.XLOOKUP(A5940,'Diversity Analysis'!$A$2:$A$2366,'Diversity Analysis'!$F$2:$F$2366,"")</f>
        <v/>
      </c>
      <c r="I5940">
        <v>0</v>
      </c>
      <c r="J5940" s="6">
        <v>0</v>
      </c>
    </row>
    <row r="5941" spans="1:10" x14ac:dyDescent="0.2">
      <c r="A5941" t="s">
        <v>11956</v>
      </c>
      <c r="B5941">
        <f>_xlfn.XLOOKUP(A5941,'Allowed as Qualifiers'!$A$1:$A$1896,'Allowed as Qualifiers'!$B$1:$B$1896,0)</f>
        <v>0</v>
      </c>
      <c r="C5941">
        <f t="shared" si="163"/>
        <v>0</v>
      </c>
      <c r="D5941" t="s">
        <v>11957</v>
      </c>
      <c r="G5941">
        <v>0</v>
      </c>
      <c r="H5941" t="str">
        <f>_xlfn.XLOOKUP(A5941,'Diversity Analysis'!$A$2:$A$2366,'Diversity Analysis'!$F$2:$F$2366,"")</f>
        <v/>
      </c>
      <c r="I5941">
        <v>0</v>
      </c>
      <c r="J5941" s="6">
        <v>0</v>
      </c>
    </row>
    <row r="5942" spans="1:10" x14ac:dyDescent="0.2">
      <c r="A5942" t="s">
        <v>11958</v>
      </c>
      <c r="B5942">
        <f>_xlfn.XLOOKUP(A5942,'Allowed as Qualifiers'!$A$1:$A$1896,'Allowed as Qualifiers'!$B$1:$B$1896,0)</f>
        <v>0</v>
      </c>
      <c r="C5942">
        <f t="shared" si="163"/>
        <v>0</v>
      </c>
      <c r="D5942" t="s">
        <v>11959</v>
      </c>
      <c r="G5942">
        <v>0</v>
      </c>
      <c r="H5942" t="str">
        <f>_xlfn.XLOOKUP(A5942,'Diversity Analysis'!$A$2:$A$2366,'Diversity Analysis'!$F$2:$F$2366,"")</f>
        <v/>
      </c>
      <c r="I5942">
        <v>0</v>
      </c>
      <c r="J5942" s="6">
        <v>0</v>
      </c>
    </row>
    <row r="5943" spans="1:10" x14ac:dyDescent="0.2">
      <c r="A5943" t="s">
        <v>11960</v>
      </c>
      <c r="B5943">
        <f>_xlfn.XLOOKUP(A5943,'Allowed as Qualifiers'!$A$1:$A$1896,'Allowed as Qualifiers'!$B$1:$B$1896,0)</f>
        <v>0</v>
      </c>
      <c r="C5943">
        <f t="shared" si="163"/>
        <v>0</v>
      </c>
      <c r="D5943" t="s">
        <v>11961</v>
      </c>
      <c r="G5943">
        <v>0</v>
      </c>
      <c r="H5943" t="str">
        <f>_xlfn.XLOOKUP(A5943,'Diversity Analysis'!$A$2:$A$2366,'Diversity Analysis'!$F$2:$F$2366,"")</f>
        <v/>
      </c>
      <c r="I5943">
        <v>0</v>
      </c>
      <c r="J5943" s="6">
        <v>0</v>
      </c>
    </row>
    <row r="5944" spans="1:10" x14ac:dyDescent="0.2">
      <c r="A5944" t="s">
        <v>11962</v>
      </c>
      <c r="B5944">
        <f>_xlfn.XLOOKUP(A5944,'Allowed as Qualifiers'!$A$1:$A$1896,'Allowed as Qualifiers'!$B$1:$B$1896,0)</f>
        <v>0</v>
      </c>
      <c r="C5944">
        <f t="shared" si="163"/>
        <v>0</v>
      </c>
      <c r="D5944" t="s">
        <v>11963</v>
      </c>
      <c r="G5944">
        <v>0</v>
      </c>
      <c r="H5944" t="str">
        <f>_xlfn.XLOOKUP(A5944,'Diversity Analysis'!$A$2:$A$2366,'Diversity Analysis'!$F$2:$F$2366,"")</f>
        <v/>
      </c>
      <c r="I5944">
        <v>0</v>
      </c>
      <c r="J5944" s="6">
        <v>0</v>
      </c>
    </row>
    <row r="5945" spans="1:10" x14ac:dyDescent="0.2">
      <c r="A5945" t="s">
        <v>11964</v>
      </c>
      <c r="B5945">
        <f>_xlfn.XLOOKUP(A5945,'Allowed as Qualifiers'!$A$1:$A$1896,'Allowed as Qualifiers'!$B$1:$B$1896,0)</f>
        <v>0</v>
      </c>
      <c r="C5945">
        <f t="shared" si="163"/>
        <v>0</v>
      </c>
      <c r="D5945" t="s">
        <v>11965</v>
      </c>
      <c r="G5945">
        <v>0</v>
      </c>
      <c r="H5945" t="str">
        <f>_xlfn.XLOOKUP(A5945,'Diversity Analysis'!$A$2:$A$2366,'Diversity Analysis'!$F$2:$F$2366,"")</f>
        <v/>
      </c>
      <c r="I5945">
        <v>0</v>
      </c>
      <c r="J5945" s="6">
        <v>0</v>
      </c>
    </row>
    <row r="5946" spans="1:10" x14ac:dyDescent="0.2">
      <c r="A5946" t="s">
        <v>11966</v>
      </c>
      <c r="B5946">
        <f>_xlfn.XLOOKUP(A5946,'Allowed as Qualifiers'!$A$1:$A$1896,'Allowed as Qualifiers'!$B$1:$B$1896,0)</f>
        <v>0</v>
      </c>
      <c r="C5946">
        <f t="shared" si="163"/>
        <v>0</v>
      </c>
      <c r="D5946" t="s">
        <v>11967</v>
      </c>
      <c r="G5946">
        <v>0</v>
      </c>
      <c r="H5946" t="str">
        <f>_xlfn.XLOOKUP(A5946,'Diversity Analysis'!$A$2:$A$2366,'Diversity Analysis'!$F$2:$F$2366,"")</f>
        <v/>
      </c>
      <c r="I5946">
        <v>0</v>
      </c>
      <c r="J5946" s="6">
        <v>0</v>
      </c>
    </row>
    <row r="5947" spans="1:10" x14ac:dyDescent="0.2">
      <c r="A5947" t="s">
        <v>11968</v>
      </c>
      <c r="B5947">
        <f>_xlfn.XLOOKUP(A5947,'Allowed as Qualifiers'!$A$1:$A$1896,'Allowed as Qualifiers'!$B$1:$B$1896,0)</f>
        <v>0</v>
      </c>
      <c r="C5947">
        <f t="shared" si="163"/>
        <v>0</v>
      </c>
      <c r="D5947" t="s">
        <v>11969</v>
      </c>
      <c r="G5947">
        <v>0</v>
      </c>
      <c r="H5947" t="str">
        <f>_xlfn.XLOOKUP(A5947,'Diversity Analysis'!$A$2:$A$2366,'Diversity Analysis'!$F$2:$F$2366,"")</f>
        <v/>
      </c>
      <c r="I5947">
        <v>0</v>
      </c>
      <c r="J5947" s="6">
        <v>0</v>
      </c>
    </row>
    <row r="5948" spans="1:10" x14ac:dyDescent="0.2">
      <c r="A5948" t="s">
        <v>11970</v>
      </c>
      <c r="B5948">
        <f>_xlfn.XLOOKUP(A5948,'Allowed as Qualifiers'!$A$1:$A$1896,'Allowed as Qualifiers'!$B$1:$B$1896,0)</f>
        <v>0</v>
      </c>
      <c r="C5948">
        <f t="shared" si="163"/>
        <v>0</v>
      </c>
      <c r="D5948" t="s">
        <v>11971</v>
      </c>
      <c r="G5948">
        <v>0</v>
      </c>
      <c r="H5948" t="str">
        <f>_xlfn.XLOOKUP(A5948,'Diversity Analysis'!$A$2:$A$2366,'Diversity Analysis'!$F$2:$F$2366,"")</f>
        <v/>
      </c>
      <c r="I5948">
        <v>0</v>
      </c>
      <c r="J5948" s="6">
        <v>0</v>
      </c>
    </row>
    <row r="5949" spans="1:10" x14ac:dyDescent="0.2">
      <c r="A5949" t="s">
        <v>11972</v>
      </c>
      <c r="B5949">
        <f>_xlfn.XLOOKUP(A5949,'Allowed as Qualifiers'!$A$1:$A$1896,'Allowed as Qualifiers'!$B$1:$B$1896,0)</f>
        <v>0</v>
      </c>
      <c r="C5949">
        <f t="shared" si="163"/>
        <v>0</v>
      </c>
      <c r="D5949" t="s">
        <v>11973</v>
      </c>
      <c r="G5949">
        <v>0</v>
      </c>
      <c r="H5949" t="str">
        <f>_xlfn.XLOOKUP(A5949,'Diversity Analysis'!$A$2:$A$2366,'Diversity Analysis'!$F$2:$F$2366,"")</f>
        <v/>
      </c>
      <c r="I5949">
        <v>0</v>
      </c>
      <c r="J5949" s="6">
        <v>0</v>
      </c>
    </row>
    <row r="5950" spans="1:10" x14ac:dyDescent="0.2">
      <c r="A5950" t="s">
        <v>11974</v>
      </c>
      <c r="B5950">
        <f>_xlfn.XLOOKUP(A5950,'Allowed as Qualifiers'!$A$1:$A$1896,'Allowed as Qualifiers'!$B$1:$B$1896,0)</f>
        <v>0</v>
      </c>
      <c r="C5950">
        <f t="shared" si="163"/>
        <v>0</v>
      </c>
      <c r="D5950" t="s">
        <v>11975</v>
      </c>
      <c r="G5950">
        <v>0</v>
      </c>
      <c r="H5950" t="str">
        <f>_xlfn.XLOOKUP(A5950,'Diversity Analysis'!$A$2:$A$2366,'Diversity Analysis'!$F$2:$F$2366,"")</f>
        <v/>
      </c>
      <c r="I5950">
        <v>0</v>
      </c>
      <c r="J5950" s="6">
        <v>0</v>
      </c>
    </row>
    <row r="5951" spans="1:10" x14ac:dyDescent="0.2">
      <c r="A5951" t="s">
        <v>11976</v>
      </c>
      <c r="B5951">
        <f>_xlfn.XLOOKUP(A5951,'Allowed as Qualifiers'!$A$1:$A$1896,'Allowed as Qualifiers'!$B$1:$B$1896,0)</f>
        <v>0</v>
      </c>
      <c r="C5951">
        <f t="shared" si="163"/>
        <v>0</v>
      </c>
      <c r="D5951" t="s">
        <v>11977</v>
      </c>
      <c r="G5951">
        <v>0</v>
      </c>
      <c r="H5951" t="str">
        <f>_xlfn.XLOOKUP(A5951,'Diversity Analysis'!$A$2:$A$2366,'Diversity Analysis'!$F$2:$F$2366,"")</f>
        <v/>
      </c>
      <c r="I5951">
        <v>0</v>
      </c>
      <c r="J5951" s="6">
        <v>0</v>
      </c>
    </row>
    <row r="5952" spans="1:10" x14ac:dyDescent="0.2">
      <c r="A5952" t="s">
        <v>11978</v>
      </c>
      <c r="B5952">
        <f>_xlfn.XLOOKUP(A5952,'Allowed as Qualifiers'!$A$1:$A$1896,'Allowed as Qualifiers'!$B$1:$B$1896,0)</f>
        <v>0</v>
      </c>
      <c r="C5952">
        <f t="shared" si="163"/>
        <v>0</v>
      </c>
      <c r="D5952" t="s">
        <v>11979</v>
      </c>
      <c r="G5952">
        <v>0</v>
      </c>
      <c r="H5952" t="str">
        <f>_xlfn.XLOOKUP(A5952,'Diversity Analysis'!$A$2:$A$2366,'Diversity Analysis'!$F$2:$F$2366,"")</f>
        <v/>
      </c>
      <c r="I5952">
        <v>0</v>
      </c>
      <c r="J5952" s="6">
        <v>0</v>
      </c>
    </row>
    <row r="5953" spans="1:10" x14ac:dyDescent="0.2">
      <c r="A5953" t="s">
        <v>11980</v>
      </c>
      <c r="B5953">
        <f>_xlfn.XLOOKUP(A5953,'Allowed as Qualifiers'!$A$1:$A$1896,'Allowed as Qualifiers'!$B$1:$B$1896,0)</f>
        <v>0</v>
      </c>
      <c r="C5953">
        <f t="shared" si="163"/>
        <v>0</v>
      </c>
      <c r="D5953" t="s">
        <v>11981</v>
      </c>
      <c r="G5953">
        <v>0</v>
      </c>
      <c r="H5953" t="str">
        <f>_xlfn.XLOOKUP(A5953,'Diversity Analysis'!$A$2:$A$2366,'Diversity Analysis'!$F$2:$F$2366,"")</f>
        <v/>
      </c>
      <c r="I5953">
        <v>0</v>
      </c>
      <c r="J5953" s="6">
        <v>0</v>
      </c>
    </row>
    <row r="5954" spans="1:10" x14ac:dyDescent="0.2">
      <c r="A5954" t="s">
        <v>11982</v>
      </c>
      <c r="B5954">
        <f>_xlfn.XLOOKUP(A5954,'Allowed as Qualifiers'!$A$1:$A$1896,'Allowed as Qualifiers'!$B$1:$B$1896,0)</f>
        <v>0</v>
      </c>
      <c r="C5954">
        <f t="shared" si="163"/>
        <v>0</v>
      </c>
      <c r="D5954" t="s">
        <v>11983</v>
      </c>
      <c r="G5954">
        <v>0</v>
      </c>
      <c r="H5954" t="str">
        <f>_xlfn.XLOOKUP(A5954,'Diversity Analysis'!$A$2:$A$2366,'Diversity Analysis'!$F$2:$F$2366,"")</f>
        <v/>
      </c>
      <c r="I5954">
        <v>0</v>
      </c>
      <c r="J5954" s="6">
        <v>0</v>
      </c>
    </row>
    <row r="5955" spans="1:10" x14ac:dyDescent="0.2">
      <c r="A5955" t="s">
        <v>11984</v>
      </c>
      <c r="B5955">
        <f>_xlfn.XLOOKUP(A5955,'Allowed as Qualifiers'!$A$1:$A$1896,'Allowed as Qualifiers'!$B$1:$B$1896,0)</f>
        <v>0</v>
      </c>
      <c r="C5955">
        <f t="shared" ref="C5955:C6018" si="164">IF(B5955=1,1,0)*IF(G5955&gt;0,1,0)</f>
        <v>0</v>
      </c>
      <c r="D5955" t="s">
        <v>11985</v>
      </c>
      <c r="G5955">
        <v>0</v>
      </c>
      <c r="H5955" t="str">
        <f>_xlfn.XLOOKUP(A5955,'Diversity Analysis'!$A$2:$A$2366,'Diversity Analysis'!$F$2:$F$2366,"")</f>
        <v/>
      </c>
      <c r="I5955">
        <v>0</v>
      </c>
      <c r="J5955" s="6">
        <v>0</v>
      </c>
    </row>
    <row r="5956" spans="1:10" x14ac:dyDescent="0.2">
      <c r="A5956" t="s">
        <v>11986</v>
      </c>
      <c r="B5956">
        <f>_xlfn.XLOOKUP(A5956,'Allowed as Qualifiers'!$A$1:$A$1896,'Allowed as Qualifiers'!$B$1:$B$1896,0)</f>
        <v>0</v>
      </c>
      <c r="C5956">
        <f t="shared" si="164"/>
        <v>0</v>
      </c>
      <c r="D5956" t="s">
        <v>11987</v>
      </c>
      <c r="G5956">
        <v>0</v>
      </c>
      <c r="H5956" t="str">
        <f>_xlfn.XLOOKUP(A5956,'Diversity Analysis'!$A$2:$A$2366,'Diversity Analysis'!$F$2:$F$2366,"")</f>
        <v/>
      </c>
      <c r="I5956">
        <v>0</v>
      </c>
      <c r="J5956" s="6">
        <v>0</v>
      </c>
    </row>
    <row r="5957" spans="1:10" x14ac:dyDescent="0.2">
      <c r="A5957" t="s">
        <v>11988</v>
      </c>
      <c r="B5957">
        <f>_xlfn.XLOOKUP(A5957,'Allowed as Qualifiers'!$A$1:$A$1896,'Allowed as Qualifiers'!$B$1:$B$1896,0)</f>
        <v>0</v>
      </c>
      <c r="C5957">
        <f t="shared" si="164"/>
        <v>0</v>
      </c>
      <c r="D5957" t="s">
        <v>11989</v>
      </c>
      <c r="G5957">
        <v>0</v>
      </c>
      <c r="H5957" t="str">
        <f>_xlfn.XLOOKUP(A5957,'Diversity Analysis'!$A$2:$A$2366,'Diversity Analysis'!$F$2:$F$2366,"")</f>
        <v/>
      </c>
      <c r="I5957">
        <v>0</v>
      </c>
      <c r="J5957" s="6">
        <v>0</v>
      </c>
    </row>
    <row r="5958" spans="1:10" x14ac:dyDescent="0.2">
      <c r="A5958" t="s">
        <v>11990</v>
      </c>
      <c r="B5958">
        <f>_xlfn.XLOOKUP(A5958,'Allowed as Qualifiers'!$A$1:$A$1896,'Allowed as Qualifiers'!$B$1:$B$1896,0)</f>
        <v>0</v>
      </c>
      <c r="C5958">
        <f t="shared" si="164"/>
        <v>0</v>
      </c>
      <c r="D5958" t="s">
        <v>11991</v>
      </c>
      <c r="G5958">
        <v>0</v>
      </c>
      <c r="H5958" t="str">
        <f>_xlfn.XLOOKUP(A5958,'Diversity Analysis'!$A$2:$A$2366,'Diversity Analysis'!$F$2:$F$2366,"")</f>
        <v/>
      </c>
      <c r="I5958">
        <v>0</v>
      </c>
      <c r="J5958" s="6">
        <v>0</v>
      </c>
    </row>
    <row r="5959" spans="1:10" x14ac:dyDescent="0.2">
      <c r="A5959" t="s">
        <v>11992</v>
      </c>
      <c r="B5959">
        <f>_xlfn.XLOOKUP(A5959,'Allowed as Qualifiers'!$A$1:$A$1896,'Allowed as Qualifiers'!$B$1:$B$1896,0)</f>
        <v>0</v>
      </c>
      <c r="C5959">
        <f t="shared" si="164"/>
        <v>0</v>
      </c>
      <c r="D5959" t="s">
        <v>11993</v>
      </c>
      <c r="G5959">
        <v>0</v>
      </c>
      <c r="H5959" t="str">
        <f>_xlfn.XLOOKUP(A5959,'Diversity Analysis'!$A$2:$A$2366,'Diversity Analysis'!$F$2:$F$2366,"")</f>
        <v/>
      </c>
      <c r="I5959">
        <v>0</v>
      </c>
      <c r="J5959" s="6">
        <v>0</v>
      </c>
    </row>
    <row r="5960" spans="1:10" x14ac:dyDescent="0.2">
      <c r="A5960" t="s">
        <v>11994</v>
      </c>
      <c r="B5960">
        <f>_xlfn.XLOOKUP(A5960,'Allowed as Qualifiers'!$A$1:$A$1896,'Allowed as Qualifiers'!$B$1:$B$1896,0)</f>
        <v>0</v>
      </c>
      <c r="C5960">
        <f t="shared" si="164"/>
        <v>0</v>
      </c>
      <c r="D5960" t="s">
        <v>11995</v>
      </c>
      <c r="G5960">
        <v>0</v>
      </c>
      <c r="H5960" t="str">
        <f>_xlfn.XLOOKUP(A5960,'Diversity Analysis'!$A$2:$A$2366,'Diversity Analysis'!$F$2:$F$2366,"")</f>
        <v/>
      </c>
      <c r="I5960">
        <v>0</v>
      </c>
      <c r="J5960" s="6">
        <v>0</v>
      </c>
    </row>
    <row r="5961" spans="1:10" x14ac:dyDescent="0.2">
      <c r="A5961" t="s">
        <v>11996</v>
      </c>
      <c r="B5961">
        <f>_xlfn.XLOOKUP(A5961,'Allowed as Qualifiers'!$A$1:$A$1896,'Allowed as Qualifiers'!$B$1:$B$1896,0)</f>
        <v>0</v>
      </c>
      <c r="C5961">
        <f t="shared" si="164"/>
        <v>0</v>
      </c>
      <c r="D5961" t="s">
        <v>11997</v>
      </c>
      <c r="G5961">
        <v>0</v>
      </c>
      <c r="H5961" t="str">
        <f>_xlfn.XLOOKUP(A5961,'Diversity Analysis'!$A$2:$A$2366,'Diversity Analysis'!$F$2:$F$2366,"")</f>
        <v/>
      </c>
      <c r="I5961">
        <v>0</v>
      </c>
      <c r="J5961" s="6">
        <v>0</v>
      </c>
    </row>
    <row r="5962" spans="1:10" x14ac:dyDescent="0.2">
      <c r="A5962" t="s">
        <v>11998</v>
      </c>
      <c r="B5962">
        <f>_xlfn.XLOOKUP(A5962,'Allowed as Qualifiers'!$A$1:$A$1896,'Allowed as Qualifiers'!$B$1:$B$1896,0)</f>
        <v>0</v>
      </c>
      <c r="C5962">
        <f t="shared" si="164"/>
        <v>0</v>
      </c>
      <c r="D5962" t="s">
        <v>11999</v>
      </c>
      <c r="G5962">
        <v>0</v>
      </c>
      <c r="H5962" t="str">
        <f>_xlfn.XLOOKUP(A5962,'Diversity Analysis'!$A$2:$A$2366,'Diversity Analysis'!$F$2:$F$2366,"")</f>
        <v/>
      </c>
      <c r="I5962">
        <v>0</v>
      </c>
      <c r="J5962" s="6">
        <v>0</v>
      </c>
    </row>
    <row r="5963" spans="1:10" x14ac:dyDescent="0.2">
      <c r="A5963" t="s">
        <v>12000</v>
      </c>
      <c r="B5963">
        <f>_xlfn.XLOOKUP(A5963,'Allowed as Qualifiers'!$A$1:$A$1896,'Allowed as Qualifiers'!$B$1:$B$1896,0)</f>
        <v>0</v>
      </c>
      <c r="C5963">
        <f t="shared" si="164"/>
        <v>0</v>
      </c>
      <c r="D5963" t="s">
        <v>12001</v>
      </c>
      <c r="G5963">
        <v>0</v>
      </c>
      <c r="H5963" t="str">
        <f>_xlfn.XLOOKUP(A5963,'Diversity Analysis'!$A$2:$A$2366,'Diversity Analysis'!$F$2:$F$2366,"")</f>
        <v/>
      </c>
      <c r="I5963">
        <v>0</v>
      </c>
      <c r="J5963" s="6">
        <v>0</v>
      </c>
    </row>
    <row r="5964" spans="1:10" x14ac:dyDescent="0.2">
      <c r="A5964" t="s">
        <v>12002</v>
      </c>
      <c r="B5964">
        <f>_xlfn.XLOOKUP(A5964,'Allowed as Qualifiers'!$A$1:$A$1896,'Allowed as Qualifiers'!$B$1:$B$1896,0)</f>
        <v>0</v>
      </c>
      <c r="C5964">
        <f t="shared" si="164"/>
        <v>0</v>
      </c>
      <c r="D5964" t="s">
        <v>12003</v>
      </c>
      <c r="G5964">
        <v>0</v>
      </c>
      <c r="H5964" t="str">
        <f>_xlfn.XLOOKUP(A5964,'Diversity Analysis'!$A$2:$A$2366,'Diversity Analysis'!$F$2:$F$2366,"")</f>
        <v/>
      </c>
      <c r="I5964">
        <v>0</v>
      </c>
      <c r="J5964" s="6">
        <v>0</v>
      </c>
    </row>
    <row r="5965" spans="1:10" x14ac:dyDescent="0.2">
      <c r="A5965" t="s">
        <v>12004</v>
      </c>
      <c r="B5965">
        <f>_xlfn.XLOOKUP(A5965,'Allowed as Qualifiers'!$A$1:$A$1896,'Allowed as Qualifiers'!$B$1:$B$1896,0)</f>
        <v>0</v>
      </c>
      <c r="C5965">
        <f t="shared" si="164"/>
        <v>0</v>
      </c>
      <c r="D5965" t="s">
        <v>12005</v>
      </c>
      <c r="G5965">
        <v>0</v>
      </c>
      <c r="H5965" t="str">
        <f>_xlfn.XLOOKUP(A5965,'Diversity Analysis'!$A$2:$A$2366,'Diversity Analysis'!$F$2:$F$2366,"")</f>
        <v/>
      </c>
      <c r="I5965">
        <v>0</v>
      </c>
      <c r="J5965" s="6">
        <v>0</v>
      </c>
    </row>
    <row r="5966" spans="1:10" x14ac:dyDescent="0.2">
      <c r="A5966" t="s">
        <v>12006</v>
      </c>
      <c r="B5966">
        <f>_xlfn.XLOOKUP(A5966,'Allowed as Qualifiers'!$A$1:$A$1896,'Allowed as Qualifiers'!$B$1:$B$1896,0)</f>
        <v>0</v>
      </c>
      <c r="C5966">
        <f t="shared" si="164"/>
        <v>0</v>
      </c>
      <c r="D5966" t="s">
        <v>12007</v>
      </c>
      <c r="G5966">
        <v>0</v>
      </c>
      <c r="H5966" t="str">
        <f>_xlfn.XLOOKUP(A5966,'Diversity Analysis'!$A$2:$A$2366,'Diversity Analysis'!$F$2:$F$2366,"")</f>
        <v/>
      </c>
      <c r="I5966">
        <v>0</v>
      </c>
      <c r="J5966" s="6">
        <v>0</v>
      </c>
    </row>
    <row r="5967" spans="1:10" x14ac:dyDescent="0.2">
      <c r="A5967" t="s">
        <v>12008</v>
      </c>
      <c r="B5967">
        <f>_xlfn.XLOOKUP(A5967,'Allowed as Qualifiers'!$A$1:$A$1896,'Allowed as Qualifiers'!$B$1:$B$1896,0)</f>
        <v>0</v>
      </c>
      <c r="C5967">
        <f t="shared" si="164"/>
        <v>0</v>
      </c>
      <c r="D5967" t="s">
        <v>12009</v>
      </c>
      <c r="G5967">
        <v>0</v>
      </c>
      <c r="H5967" t="str">
        <f>_xlfn.XLOOKUP(A5967,'Diversity Analysis'!$A$2:$A$2366,'Diversity Analysis'!$F$2:$F$2366,"")</f>
        <v/>
      </c>
      <c r="I5967">
        <v>0</v>
      </c>
      <c r="J5967" s="6">
        <v>0</v>
      </c>
    </row>
    <row r="5968" spans="1:10" x14ac:dyDescent="0.2">
      <c r="A5968" t="s">
        <v>12010</v>
      </c>
      <c r="B5968">
        <f>_xlfn.XLOOKUP(A5968,'Allowed as Qualifiers'!$A$1:$A$1896,'Allowed as Qualifiers'!$B$1:$B$1896,0)</f>
        <v>0</v>
      </c>
      <c r="C5968">
        <f t="shared" si="164"/>
        <v>0</v>
      </c>
      <c r="D5968" t="s">
        <v>12011</v>
      </c>
      <c r="G5968">
        <v>0</v>
      </c>
      <c r="H5968" t="str">
        <f>_xlfn.XLOOKUP(A5968,'Diversity Analysis'!$A$2:$A$2366,'Diversity Analysis'!$F$2:$F$2366,"")</f>
        <v/>
      </c>
      <c r="I5968">
        <v>0</v>
      </c>
      <c r="J5968" s="6">
        <v>0</v>
      </c>
    </row>
    <row r="5969" spans="1:10" x14ac:dyDescent="0.2">
      <c r="A5969" t="s">
        <v>12012</v>
      </c>
      <c r="B5969">
        <f>_xlfn.XLOOKUP(A5969,'Allowed as Qualifiers'!$A$1:$A$1896,'Allowed as Qualifiers'!$B$1:$B$1896,0)</f>
        <v>0</v>
      </c>
      <c r="C5969">
        <f t="shared" si="164"/>
        <v>0</v>
      </c>
      <c r="D5969" t="s">
        <v>12013</v>
      </c>
      <c r="G5969">
        <v>0</v>
      </c>
      <c r="H5969" t="str">
        <f>_xlfn.XLOOKUP(A5969,'Diversity Analysis'!$A$2:$A$2366,'Diversity Analysis'!$F$2:$F$2366,"")</f>
        <v/>
      </c>
      <c r="I5969">
        <v>0</v>
      </c>
      <c r="J5969" s="6">
        <v>0</v>
      </c>
    </row>
    <row r="5970" spans="1:10" x14ac:dyDescent="0.2">
      <c r="A5970" t="s">
        <v>12014</v>
      </c>
      <c r="B5970">
        <f>_xlfn.XLOOKUP(A5970,'Allowed as Qualifiers'!$A$1:$A$1896,'Allowed as Qualifiers'!$B$1:$B$1896,0)</f>
        <v>0</v>
      </c>
      <c r="C5970">
        <f t="shared" si="164"/>
        <v>0</v>
      </c>
      <c r="D5970" t="s">
        <v>12015</v>
      </c>
      <c r="G5970">
        <v>0</v>
      </c>
      <c r="H5970" t="str">
        <f>_xlfn.XLOOKUP(A5970,'Diversity Analysis'!$A$2:$A$2366,'Diversity Analysis'!$F$2:$F$2366,"")</f>
        <v/>
      </c>
      <c r="I5970">
        <v>0</v>
      </c>
      <c r="J5970" s="6">
        <v>0</v>
      </c>
    </row>
    <row r="5971" spans="1:10" x14ac:dyDescent="0.2">
      <c r="A5971" t="s">
        <v>12016</v>
      </c>
      <c r="B5971">
        <f>_xlfn.XLOOKUP(A5971,'Allowed as Qualifiers'!$A$1:$A$1896,'Allowed as Qualifiers'!$B$1:$B$1896,0)</f>
        <v>0</v>
      </c>
      <c r="C5971">
        <f t="shared" si="164"/>
        <v>0</v>
      </c>
      <c r="D5971" t="s">
        <v>12017</v>
      </c>
      <c r="G5971">
        <v>0</v>
      </c>
      <c r="H5971" t="str">
        <f>_xlfn.XLOOKUP(A5971,'Diversity Analysis'!$A$2:$A$2366,'Diversity Analysis'!$F$2:$F$2366,"")</f>
        <v/>
      </c>
      <c r="I5971">
        <v>0</v>
      </c>
      <c r="J5971" s="6">
        <v>0</v>
      </c>
    </row>
    <row r="5972" spans="1:10" x14ac:dyDescent="0.2">
      <c r="A5972" t="s">
        <v>12018</v>
      </c>
      <c r="B5972">
        <f>_xlfn.XLOOKUP(A5972,'Allowed as Qualifiers'!$A$1:$A$1896,'Allowed as Qualifiers'!$B$1:$B$1896,0)</f>
        <v>0</v>
      </c>
      <c r="C5972">
        <f t="shared" si="164"/>
        <v>0</v>
      </c>
      <c r="D5972" t="s">
        <v>12019</v>
      </c>
      <c r="G5972">
        <v>0</v>
      </c>
      <c r="H5972" t="str">
        <f>_xlfn.XLOOKUP(A5972,'Diversity Analysis'!$A$2:$A$2366,'Diversity Analysis'!$F$2:$F$2366,"")</f>
        <v/>
      </c>
      <c r="I5972">
        <v>0</v>
      </c>
      <c r="J5972" s="6">
        <v>0</v>
      </c>
    </row>
    <row r="5973" spans="1:10" x14ac:dyDescent="0.2">
      <c r="A5973" t="s">
        <v>12020</v>
      </c>
      <c r="B5973">
        <f>_xlfn.XLOOKUP(A5973,'Allowed as Qualifiers'!$A$1:$A$1896,'Allowed as Qualifiers'!$B$1:$B$1896,0)</f>
        <v>0</v>
      </c>
      <c r="C5973">
        <f t="shared" si="164"/>
        <v>0</v>
      </c>
      <c r="D5973" t="s">
        <v>12021</v>
      </c>
      <c r="G5973">
        <v>0</v>
      </c>
      <c r="H5973" t="str">
        <f>_xlfn.XLOOKUP(A5973,'Diversity Analysis'!$A$2:$A$2366,'Diversity Analysis'!$F$2:$F$2366,"")</f>
        <v/>
      </c>
      <c r="I5973">
        <v>0</v>
      </c>
      <c r="J5973" s="6">
        <v>0</v>
      </c>
    </row>
    <row r="5974" spans="1:10" x14ac:dyDescent="0.2">
      <c r="A5974" t="s">
        <v>12022</v>
      </c>
      <c r="B5974">
        <f>_xlfn.XLOOKUP(A5974,'Allowed as Qualifiers'!$A$1:$A$1896,'Allowed as Qualifiers'!$B$1:$B$1896,0)</f>
        <v>0</v>
      </c>
      <c r="C5974">
        <f t="shared" si="164"/>
        <v>0</v>
      </c>
      <c r="D5974" t="s">
        <v>12023</v>
      </c>
      <c r="G5974">
        <v>0</v>
      </c>
      <c r="H5974" t="str">
        <f>_xlfn.XLOOKUP(A5974,'Diversity Analysis'!$A$2:$A$2366,'Diversity Analysis'!$F$2:$F$2366,"")</f>
        <v/>
      </c>
      <c r="I5974">
        <v>0</v>
      </c>
      <c r="J5974" s="6">
        <v>0</v>
      </c>
    </row>
    <row r="5975" spans="1:10" x14ac:dyDescent="0.2">
      <c r="A5975" t="s">
        <v>12024</v>
      </c>
      <c r="B5975">
        <f>_xlfn.XLOOKUP(A5975,'Allowed as Qualifiers'!$A$1:$A$1896,'Allowed as Qualifiers'!$B$1:$B$1896,0)</f>
        <v>0</v>
      </c>
      <c r="C5975">
        <f t="shared" si="164"/>
        <v>0</v>
      </c>
      <c r="D5975" t="s">
        <v>12025</v>
      </c>
      <c r="G5975">
        <v>0</v>
      </c>
      <c r="H5975" t="str">
        <f>_xlfn.XLOOKUP(A5975,'Diversity Analysis'!$A$2:$A$2366,'Diversity Analysis'!$F$2:$F$2366,"")</f>
        <v/>
      </c>
      <c r="I5975">
        <v>0</v>
      </c>
      <c r="J5975" s="6">
        <v>0</v>
      </c>
    </row>
    <row r="5976" spans="1:10" x14ac:dyDescent="0.2">
      <c r="A5976" t="s">
        <v>12026</v>
      </c>
      <c r="B5976">
        <f>_xlfn.XLOOKUP(A5976,'Allowed as Qualifiers'!$A$1:$A$1896,'Allowed as Qualifiers'!$B$1:$B$1896,0)</f>
        <v>0</v>
      </c>
      <c r="C5976">
        <f t="shared" si="164"/>
        <v>0</v>
      </c>
      <c r="D5976" t="s">
        <v>12027</v>
      </c>
      <c r="G5976">
        <v>0</v>
      </c>
      <c r="H5976" t="str">
        <f>_xlfn.XLOOKUP(A5976,'Diversity Analysis'!$A$2:$A$2366,'Diversity Analysis'!$F$2:$F$2366,"")</f>
        <v/>
      </c>
      <c r="I5976">
        <v>0</v>
      </c>
      <c r="J5976" s="6">
        <v>0</v>
      </c>
    </row>
    <row r="5977" spans="1:10" x14ac:dyDescent="0.2">
      <c r="A5977" t="s">
        <v>12028</v>
      </c>
      <c r="B5977">
        <f>_xlfn.XLOOKUP(A5977,'Allowed as Qualifiers'!$A$1:$A$1896,'Allowed as Qualifiers'!$B$1:$B$1896,0)</f>
        <v>0</v>
      </c>
      <c r="C5977">
        <f t="shared" si="164"/>
        <v>0</v>
      </c>
      <c r="D5977" t="s">
        <v>12029</v>
      </c>
      <c r="G5977">
        <v>0</v>
      </c>
      <c r="H5977" t="str">
        <f>_xlfn.XLOOKUP(A5977,'Diversity Analysis'!$A$2:$A$2366,'Diversity Analysis'!$F$2:$F$2366,"")</f>
        <v/>
      </c>
      <c r="I5977">
        <v>0</v>
      </c>
      <c r="J5977" s="6">
        <v>0</v>
      </c>
    </row>
    <row r="5978" spans="1:10" x14ac:dyDescent="0.2">
      <c r="A5978" t="s">
        <v>12030</v>
      </c>
      <c r="B5978">
        <f>_xlfn.XLOOKUP(A5978,'Allowed as Qualifiers'!$A$1:$A$1896,'Allowed as Qualifiers'!$B$1:$B$1896,0)</f>
        <v>0</v>
      </c>
      <c r="C5978">
        <f t="shared" si="164"/>
        <v>0</v>
      </c>
      <c r="D5978" t="s">
        <v>12031</v>
      </c>
      <c r="G5978">
        <v>0</v>
      </c>
      <c r="H5978" t="str">
        <f>_xlfn.XLOOKUP(A5978,'Diversity Analysis'!$A$2:$A$2366,'Diversity Analysis'!$F$2:$F$2366,"")</f>
        <v/>
      </c>
      <c r="I5978">
        <v>0</v>
      </c>
      <c r="J5978" s="6">
        <v>0</v>
      </c>
    </row>
    <row r="5979" spans="1:10" x14ac:dyDescent="0.2">
      <c r="A5979" t="s">
        <v>12032</v>
      </c>
      <c r="B5979">
        <f>_xlfn.XLOOKUP(A5979,'Allowed as Qualifiers'!$A$1:$A$1896,'Allowed as Qualifiers'!$B$1:$B$1896,0)</f>
        <v>0</v>
      </c>
      <c r="C5979">
        <f t="shared" si="164"/>
        <v>0</v>
      </c>
      <c r="D5979" t="s">
        <v>12033</v>
      </c>
      <c r="G5979">
        <v>0</v>
      </c>
      <c r="H5979" t="str">
        <f>_xlfn.XLOOKUP(A5979,'Diversity Analysis'!$A$2:$A$2366,'Diversity Analysis'!$F$2:$F$2366,"")</f>
        <v/>
      </c>
      <c r="I5979">
        <v>0</v>
      </c>
      <c r="J5979" s="6">
        <v>0</v>
      </c>
    </row>
    <row r="5980" spans="1:10" x14ac:dyDescent="0.2">
      <c r="A5980" t="s">
        <v>12034</v>
      </c>
      <c r="B5980">
        <f>_xlfn.XLOOKUP(A5980,'Allowed as Qualifiers'!$A$1:$A$1896,'Allowed as Qualifiers'!$B$1:$B$1896,0)</f>
        <v>0</v>
      </c>
      <c r="C5980">
        <f t="shared" si="164"/>
        <v>0</v>
      </c>
      <c r="D5980" t="s">
        <v>12035</v>
      </c>
      <c r="G5980">
        <v>0</v>
      </c>
      <c r="H5980" t="str">
        <f>_xlfn.XLOOKUP(A5980,'Diversity Analysis'!$A$2:$A$2366,'Diversity Analysis'!$F$2:$F$2366,"")</f>
        <v/>
      </c>
      <c r="I5980">
        <v>0</v>
      </c>
      <c r="J5980" s="6">
        <v>0</v>
      </c>
    </row>
    <row r="5981" spans="1:10" x14ac:dyDescent="0.2">
      <c r="A5981" t="s">
        <v>12036</v>
      </c>
      <c r="B5981">
        <f>_xlfn.XLOOKUP(A5981,'Allowed as Qualifiers'!$A$1:$A$1896,'Allowed as Qualifiers'!$B$1:$B$1896,0)</f>
        <v>0</v>
      </c>
      <c r="C5981">
        <f t="shared" si="164"/>
        <v>0</v>
      </c>
      <c r="D5981" t="s">
        <v>12037</v>
      </c>
      <c r="G5981">
        <v>0</v>
      </c>
      <c r="H5981" t="str">
        <f>_xlfn.XLOOKUP(A5981,'Diversity Analysis'!$A$2:$A$2366,'Diversity Analysis'!$F$2:$F$2366,"")</f>
        <v/>
      </c>
      <c r="I5981">
        <v>0</v>
      </c>
      <c r="J5981" s="6">
        <v>0</v>
      </c>
    </row>
    <row r="5982" spans="1:10" x14ac:dyDescent="0.2">
      <c r="A5982" t="s">
        <v>12038</v>
      </c>
      <c r="B5982">
        <f>_xlfn.XLOOKUP(A5982,'Allowed as Qualifiers'!$A$1:$A$1896,'Allowed as Qualifiers'!$B$1:$B$1896,0)</f>
        <v>0</v>
      </c>
      <c r="C5982">
        <f t="shared" si="164"/>
        <v>0</v>
      </c>
      <c r="D5982" t="s">
        <v>12039</v>
      </c>
      <c r="G5982">
        <v>0</v>
      </c>
      <c r="H5982" t="str">
        <f>_xlfn.XLOOKUP(A5982,'Diversity Analysis'!$A$2:$A$2366,'Diversity Analysis'!$F$2:$F$2366,"")</f>
        <v/>
      </c>
      <c r="I5982">
        <v>0</v>
      </c>
      <c r="J5982" s="6">
        <v>0</v>
      </c>
    </row>
    <row r="5983" spans="1:10" x14ac:dyDescent="0.2">
      <c r="A5983" t="s">
        <v>12040</v>
      </c>
      <c r="B5983">
        <f>_xlfn.XLOOKUP(A5983,'Allowed as Qualifiers'!$A$1:$A$1896,'Allowed as Qualifiers'!$B$1:$B$1896,0)</f>
        <v>0</v>
      </c>
      <c r="C5983">
        <f t="shared" si="164"/>
        <v>0</v>
      </c>
      <c r="D5983" t="s">
        <v>12041</v>
      </c>
      <c r="G5983">
        <v>0</v>
      </c>
      <c r="H5983" t="str">
        <f>_xlfn.XLOOKUP(A5983,'Diversity Analysis'!$A$2:$A$2366,'Diversity Analysis'!$F$2:$F$2366,"")</f>
        <v/>
      </c>
      <c r="I5983">
        <v>0</v>
      </c>
      <c r="J5983" s="6">
        <v>0</v>
      </c>
    </row>
    <row r="5984" spans="1:10" x14ac:dyDescent="0.2">
      <c r="A5984" t="s">
        <v>12042</v>
      </c>
      <c r="B5984">
        <f>_xlfn.XLOOKUP(A5984,'Allowed as Qualifiers'!$A$1:$A$1896,'Allowed as Qualifiers'!$B$1:$B$1896,0)</f>
        <v>0</v>
      </c>
      <c r="C5984">
        <f t="shared" si="164"/>
        <v>0</v>
      </c>
      <c r="D5984" t="s">
        <v>12043</v>
      </c>
      <c r="G5984">
        <v>0</v>
      </c>
      <c r="H5984" t="str">
        <f>_xlfn.XLOOKUP(A5984,'Diversity Analysis'!$A$2:$A$2366,'Diversity Analysis'!$F$2:$F$2366,"")</f>
        <v/>
      </c>
      <c r="I5984">
        <v>0</v>
      </c>
      <c r="J5984" s="6">
        <v>0</v>
      </c>
    </row>
    <row r="5985" spans="1:10" x14ac:dyDescent="0.2">
      <c r="A5985" t="s">
        <v>12044</v>
      </c>
      <c r="B5985">
        <f>_xlfn.XLOOKUP(A5985,'Allowed as Qualifiers'!$A$1:$A$1896,'Allowed as Qualifiers'!$B$1:$B$1896,0)</f>
        <v>0</v>
      </c>
      <c r="C5985">
        <f t="shared" si="164"/>
        <v>0</v>
      </c>
      <c r="D5985" t="s">
        <v>12045</v>
      </c>
      <c r="G5985">
        <v>0</v>
      </c>
      <c r="H5985" t="str">
        <f>_xlfn.XLOOKUP(A5985,'Diversity Analysis'!$A$2:$A$2366,'Diversity Analysis'!$F$2:$F$2366,"")</f>
        <v/>
      </c>
      <c r="I5985">
        <v>0</v>
      </c>
      <c r="J5985" s="6">
        <v>0</v>
      </c>
    </row>
    <row r="5986" spans="1:10" x14ac:dyDescent="0.2">
      <c r="A5986" t="s">
        <v>12046</v>
      </c>
      <c r="B5986">
        <f>_xlfn.XLOOKUP(A5986,'Allowed as Qualifiers'!$A$1:$A$1896,'Allowed as Qualifiers'!$B$1:$B$1896,0)</f>
        <v>0</v>
      </c>
      <c r="C5986">
        <f t="shared" si="164"/>
        <v>0</v>
      </c>
      <c r="D5986" t="s">
        <v>12047</v>
      </c>
      <c r="G5986">
        <v>0</v>
      </c>
      <c r="H5986" t="str">
        <f>_xlfn.XLOOKUP(A5986,'Diversity Analysis'!$A$2:$A$2366,'Diversity Analysis'!$F$2:$F$2366,"")</f>
        <v/>
      </c>
      <c r="I5986">
        <v>0</v>
      </c>
      <c r="J5986" s="6">
        <v>0</v>
      </c>
    </row>
    <row r="5987" spans="1:10" x14ac:dyDescent="0.2">
      <c r="A5987" t="s">
        <v>12048</v>
      </c>
      <c r="B5987">
        <f>_xlfn.XLOOKUP(A5987,'Allowed as Qualifiers'!$A$1:$A$1896,'Allowed as Qualifiers'!$B$1:$B$1896,0)</f>
        <v>0</v>
      </c>
      <c r="C5987">
        <f t="shared" si="164"/>
        <v>0</v>
      </c>
      <c r="D5987" t="s">
        <v>12049</v>
      </c>
      <c r="G5987">
        <v>0</v>
      </c>
      <c r="H5987" t="str">
        <f>_xlfn.XLOOKUP(A5987,'Diversity Analysis'!$A$2:$A$2366,'Diversity Analysis'!$F$2:$F$2366,"")</f>
        <v/>
      </c>
      <c r="I5987">
        <v>0</v>
      </c>
      <c r="J5987" s="6">
        <v>0</v>
      </c>
    </row>
    <row r="5988" spans="1:10" x14ac:dyDescent="0.2">
      <c r="A5988" t="s">
        <v>12050</v>
      </c>
      <c r="B5988">
        <f>_xlfn.XLOOKUP(A5988,'Allowed as Qualifiers'!$A$1:$A$1896,'Allowed as Qualifiers'!$B$1:$B$1896,0)</f>
        <v>0</v>
      </c>
      <c r="C5988">
        <f t="shared" si="164"/>
        <v>0</v>
      </c>
      <c r="D5988" t="s">
        <v>12051</v>
      </c>
      <c r="G5988">
        <v>0</v>
      </c>
      <c r="H5988" t="str">
        <f>_xlfn.XLOOKUP(A5988,'Diversity Analysis'!$A$2:$A$2366,'Diversity Analysis'!$F$2:$F$2366,"")</f>
        <v/>
      </c>
      <c r="I5988">
        <v>0</v>
      </c>
      <c r="J5988" s="6">
        <v>0</v>
      </c>
    </row>
    <row r="5989" spans="1:10" x14ac:dyDescent="0.2">
      <c r="A5989" t="s">
        <v>12052</v>
      </c>
      <c r="B5989">
        <f>_xlfn.XLOOKUP(A5989,'Allowed as Qualifiers'!$A$1:$A$1896,'Allowed as Qualifiers'!$B$1:$B$1896,0)</f>
        <v>0</v>
      </c>
      <c r="C5989">
        <f t="shared" si="164"/>
        <v>0</v>
      </c>
      <c r="D5989" t="s">
        <v>12053</v>
      </c>
      <c r="G5989">
        <v>0</v>
      </c>
      <c r="H5989" t="str">
        <f>_xlfn.XLOOKUP(A5989,'Diversity Analysis'!$A$2:$A$2366,'Diversity Analysis'!$F$2:$F$2366,"")</f>
        <v/>
      </c>
      <c r="I5989">
        <v>0</v>
      </c>
      <c r="J5989" s="6">
        <v>0</v>
      </c>
    </row>
    <row r="5990" spans="1:10" x14ac:dyDescent="0.2">
      <c r="A5990" t="s">
        <v>12054</v>
      </c>
      <c r="B5990">
        <f>_xlfn.XLOOKUP(A5990,'Allowed as Qualifiers'!$A$1:$A$1896,'Allowed as Qualifiers'!$B$1:$B$1896,0)</f>
        <v>0</v>
      </c>
      <c r="C5990">
        <f t="shared" si="164"/>
        <v>0</v>
      </c>
      <c r="D5990" t="s">
        <v>12055</v>
      </c>
      <c r="G5990">
        <v>0</v>
      </c>
      <c r="H5990" t="str">
        <f>_xlfn.XLOOKUP(A5990,'Diversity Analysis'!$A$2:$A$2366,'Diversity Analysis'!$F$2:$F$2366,"")</f>
        <v/>
      </c>
      <c r="I5990">
        <v>0</v>
      </c>
      <c r="J5990" s="6">
        <v>0</v>
      </c>
    </row>
    <row r="5991" spans="1:10" x14ac:dyDescent="0.2">
      <c r="A5991" t="s">
        <v>12056</v>
      </c>
      <c r="B5991">
        <f>_xlfn.XLOOKUP(A5991,'Allowed as Qualifiers'!$A$1:$A$1896,'Allowed as Qualifiers'!$B$1:$B$1896,0)</f>
        <v>0</v>
      </c>
      <c r="C5991">
        <f t="shared" si="164"/>
        <v>0</v>
      </c>
      <c r="D5991" t="s">
        <v>12057</v>
      </c>
      <c r="G5991">
        <v>0</v>
      </c>
      <c r="H5991" t="str">
        <f>_xlfn.XLOOKUP(A5991,'Diversity Analysis'!$A$2:$A$2366,'Diversity Analysis'!$F$2:$F$2366,"")</f>
        <v/>
      </c>
      <c r="I5991">
        <v>0</v>
      </c>
      <c r="J5991" s="6">
        <v>0</v>
      </c>
    </row>
    <row r="5992" spans="1:10" x14ac:dyDescent="0.2">
      <c r="A5992" t="s">
        <v>12058</v>
      </c>
      <c r="B5992">
        <f>_xlfn.XLOOKUP(A5992,'Allowed as Qualifiers'!$A$1:$A$1896,'Allowed as Qualifiers'!$B$1:$B$1896,0)</f>
        <v>0</v>
      </c>
      <c r="C5992">
        <f t="shared" si="164"/>
        <v>0</v>
      </c>
      <c r="D5992" t="s">
        <v>12059</v>
      </c>
      <c r="G5992">
        <v>0</v>
      </c>
      <c r="H5992" t="str">
        <f>_xlfn.XLOOKUP(A5992,'Diversity Analysis'!$A$2:$A$2366,'Diversity Analysis'!$F$2:$F$2366,"")</f>
        <v/>
      </c>
      <c r="I5992">
        <v>0</v>
      </c>
      <c r="J5992" s="6">
        <v>0</v>
      </c>
    </row>
    <row r="5993" spans="1:10" x14ac:dyDescent="0.2">
      <c r="A5993" t="s">
        <v>12060</v>
      </c>
      <c r="B5993">
        <f>_xlfn.XLOOKUP(A5993,'Allowed as Qualifiers'!$A$1:$A$1896,'Allowed as Qualifiers'!$B$1:$B$1896,0)</f>
        <v>0</v>
      </c>
      <c r="C5993">
        <f t="shared" si="164"/>
        <v>0</v>
      </c>
      <c r="D5993" t="s">
        <v>12061</v>
      </c>
      <c r="G5993">
        <v>0</v>
      </c>
      <c r="H5993" t="str">
        <f>_xlfn.XLOOKUP(A5993,'Diversity Analysis'!$A$2:$A$2366,'Diversity Analysis'!$F$2:$F$2366,"")</f>
        <v/>
      </c>
      <c r="I5993">
        <v>0</v>
      </c>
      <c r="J5993" s="6">
        <v>0</v>
      </c>
    </row>
    <row r="5994" spans="1:10" x14ac:dyDescent="0.2">
      <c r="A5994" t="s">
        <v>12062</v>
      </c>
      <c r="B5994">
        <f>_xlfn.XLOOKUP(A5994,'Allowed as Qualifiers'!$A$1:$A$1896,'Allowed as Qualifiers'!$B$1:$B$1896,0)</f>
        <v>0</v>
      </c>
      <c r="C5994">
        <f t="shared" si="164"/>
        <v>0</v>
      </c>
      <c r="D5994" t="s">
        <v>12063</v>
      </c>
      <c r="G5994">
        <v>0</v>
      </c>
      <c r="H5994" t="str">
        <f>_xlfn.XLOOKUP(A5994,'Diversity Analysis'!$A$2:$A$2366,'Diversity Analysis'!$F$2:$F$2366,"")</f>
        <v/>
      </c>
      <c r="I5994">
        <v>0</v>
      </c>
      <c r="J5994" s="6">
        <v>0</v>
      </c>
    </row>
    <row r="5995" spans="1:10" x14ac:dyDescent="0.2">
      <c r="A5995" t="s">
        <v>12064</v>
      </c>
      <c r="B5995">
        <f>_xlfn.XLOOKUP(A5995,'Allowed as Qualifiers'!$A$1:$A$1896,'Allowed as Qualifiers'!$B$1:$B$1896,0)</f>
        <v>0</v>
      </c>
      <c r="C5995">
        <f t="shared" si="164"/>
        <v>0</v>
      </c>
      <c r="D5995" t="s">
        <v>12065</v>
      </c>
      <c r="G5995">
        <v>0</v>
      </c>
      <c r="H5995" t="str">
        <f>_xlfn.XLOOKUP(A5995,'Diversity Analysis'!$A$2:$A$2366,'Diversity Analysis'!$F$2:$F$2366,"")</f>
        <v/>
      </c>
      <c r="I5995">
        <v>0</v>
      </c>
      <c r="J5995" s="6">
        <v>0</v>
      </c>
    </row>
    <row r="5996" spans="1:10" x14ac:dyDescent="0.2">
      <c r="A5996" t="s">
        <v>12066</v>
      </c>
      <c r="B5996">
        <f>_xlfn.XLOOKUP(A5996,'Allowed as Qualifiers'!$A$1:$A$1896,'Allowed as Qualifiers'!$B$1:$B$1896,0)</f>
        <v>0</v>
      </c>
      <c r="C5996">
        <f t="shared" si="164"/>
        <v>0</v>
      </c>
      <c r="D5996" t="s">
        <v>12067</v>
      </c>
      <c r="G5996">
        <v>0</v>
      </c>
      <c r="H5996" t="str">
        <f>_xlfn.XLOOKUP(A5996,'Diversity Analysis'!$A$2:$A$2366,'Diversity Analysis'!$F$2:$F$2366,"")</f>
        <v/>
      </c>
      <c r="I5996">
        <v>0</v>
      </c>
      <c r="J5996" s="6">
        <v>0</v>
      </c>
    </row>
    <row r="5997" spans="1:10" x14ac:dyDescent="0.2">
      <c r="A5997" t="s">
        <v>12068</v>
      </c>
      <c r="B5997">
        <f>_xlfn.XLOOKUP(A5997,'Allowed as Qualifiers'!$A$1:$A$1896,'Allowed as Qualifiers'!$B$1:$B$1896,0)</f>
        <v>0</v>
      </c>
      <c r="C5997">
        <f t="shared" si="164"/>
        <v>0</v>
      </c>
      <c r="D5997" t="s">
        <v>12069</v>
      </c>
      <c r="G5997">
        <v>0</v>
      </c>
      <c r="H5997" t="str">
        <f>_xlfn.XLOOKUP(A5997,'Diversity Analysis'!$A$2:$A$2366,'Diversity Analysis'!$F$2:$F$2366,"")</f>
        <v/>
      </c>
      <c r="I5997">
        <v>0</v>
      </c>
      <c r="J5997" s="6">
        <v>0</v>
      </c>
    </row>
    <row r="5998" spans="1:10" x14ac:dyDescent="0.2">
      <c r="A5998" t="s">
        <v>12070</v>
      </c>
      <c r="B5998">
        <f>_xlfn.XLOOKUP(A5998,'Allowed as Qualifiers'!$A$1:$A$1896,'Allowed as Qualifiers'!$B$1:$B$1896,0)</f>
        <v>0</v>
      </c>
      <c r="C5998">
        <f t="shared" si="164"/>
        <v>0</v>
      </c>
      <c r="D5998" t="s">
        <v>12071</v>
      </c>
      <c r="G5998">
        <v>0</v>
      </c>
      <c r="H5998" t="str">
        <f>_xlfn.XLOOKUP(A5998,'Diversity Analysis'!$A$2:$A$2366,'Diversity Analysis'!$F$2:$F$2366,"")</f>
        <v/>
      </c>
      <c r="I5998">
        <v>0</v>
      </c>
      <c r="J5998" s="6">
        <v>0</v>
      </c>
    </row>
    <row r="5999" spans="1:10" x14ac:dyDescent="0.2">
      <c r="A5999" t="s">
        <v>12072</v>
      </c>
      <c r="B5999">
        <f>_xlfn.XLOOKUP(A5999,'Allowed as Qualifiers'!$A$1:$A$1896,'Allowed as Qualifiers'!$B$1:$B$1896,0)</f>
        <v>0</v>
      </c>
      <c r="C5999">
        <f t="shared" si="164"/>
        <v>0</v>
      </c>
      <c r="D5999" t="s">
        <v>12073</v>
      </c>
      <c r="G5999">
        <v>0</v>
      </c>
      <c r="H5999" t="str">
        <f>_xlfn.XLOOKUP(A5999,'Diversity Analysis'!$A$2:$A$2366,'Diversity Analysis'!$F$2:$F$2366,"")</f>
        <v/>
      </c>
      <c r="I5999">
        <v>0</v>
      </c>
      <c r="J5999" s="6">
        <v>0</v>
      </c>
    </row>
    <row r="6000" spans="1:10" x14ac:dyDescent="0.2">
      <c r="A6000" t="s">
        <v>12074</v>
      </c>
      <c r="B6000">
        <f>_xlfn.XLOOKUP(A6000,'Allowed as Qualifiers'!$A$1:$A$1896,'Allowed as Qualifiers'!$B$1:$B$1896,0)</f>
        <v>0</v>
      </c>
      <c r="C6000">
        <f t="shared" si="164"/>
        <v>0</v>
      </c>
      <c r="D6000" t="s">
        <v>12075</v>
      </c>
      <c r="G6000">
        <v>0</v>
      </c>
      <c r="H6000" t="str">
        <f>_xlfn.XLOOKUP(A6000,'Diversity Analysis'!$A$2:$A$2366,'Diversity Analysis'!$F$2:$F$2366,"")</f>
        <v/>
      </c>
      <c r="I6000">
        <v>0</v>
      </c>
      <c r="J6000" s="6">
        <v>0</v>
      </c>
    </row>
    <row r="6001" spans="1:10" x14ac:dyDescent="0.2">
      <c r="A6001" t="s">
        <v>12076</v>
      </c>
      <c r="B6001">
        <f>_xlfn.XLOOKUP(A6001,'Allowed as Qualifiers'!$A$1:$A$1896,'Allowed as Qualifiers'!$B$1:$B$1896,0)</f>
        <v>1</v>
      </c>
      <c r="C6001">
        <f t="shared" si="164"/>
        <v>0</v>
      </c>
      <c r="D6001" t="s">
        <v>12077</v>
      </c>
      <c r="G6001">
        <v>0</v>
      </c>
      <c r="H6001" t="str">
        <f>_xlfn.XLOOKUP(A6001,'Diversity Analysis'!$A$2:$A$2366,'Diversity Analysis'!$F$2:$F$2366,"")</f>
        <v/>
      </c>
      <c r="I6001">
        <v>0</v>
      </c>
      <c r="J6001" s="6">
        <v>0</v>
      </c>
    </row>
    <row r="6002" spans="1:10" x14ac:dyDescent="0.2">
      <c r="A6002" t="s">
        <v>12078</v>
      </c>
      <c r="B6002">
        <f>_xlfn.XLOOKUP(A6002,'Allowed as Qualifiers'!$A$1:$A$1896,'Allowed as Qualifiers'!$B$1:$B$1896,0)</f>
        <v>0</v>
      </c>
      <c r="C6002">
        <f t="shared" si="164"/>
        <v>0</v>
      </c>
      <c r="D6002" t="s">
        <v>12079</v>
      </c>
      <c r="G6002">
        <v>0</v>
      </c>
      <c r="H6002" t="str">
        <f>_xlfn.XLOOKUP(A6002,'Diversity Analysis'!$A$2:$A$2366,'Diversity Analysis'!$F$2:$F$2366,"")</f>
        <v/>
      </c>
      <c r="I6002">
        <v>0</v>
      </c>
      <c r="J6002" s="6">
        <v>0</v>
      </c>
    </row>
    <row r="6003" spans="1:10" x14ac:dyDescent="0.2">
      <c r="A6003" t="s">
        <v>12080</v>
      </c>
      <c r="B6003">
        <f>_xlfn.XLOOKUP(A6003,'Allowed as Qualifiers'!$A$1:$A$1896,'Allowed as Qualifiers'!$B$1:$B$1896,0)</f>
        <v>0</v>
      </c>
      <c r="C6003">
        <f t="shared" si="164"/>
        <v>0</v>
      </c>
      <c r="D6003" t="s">
        <v>12081</v>
      </c>
      <c r="G6003">
        <v>0</v>
      </c>
      <c r="H6003" t="str">
        <f>_xlfn.XLOOKUP(A6003,'Diversity Analysis'!$A$2:$A$2366,'Diversity Analysis'!$F$2:$F$2366,"")</f>
        <v/>
      </c>
      <c r="I6003">
        <v>0</v>
      </c>
      <c r="J6003" s="6">
        <v>0</v>
      </c>
    </row>
    <row r="6004" spans="1:10" x14ac:dyDescent="0.2">
      <c r="A6004" t="s">
        <v>12082</v>
      </c>
      <c r="B6004">
        <f>_xlfn.XLOOKUP(A6004,'Allowed as Qualifiers'!$A$1:$A$1896,'Allowed as Qualifiers'!$B$1:$B$1896,0)</f>
        <v>0</v>
      </c>
      <c r="C6004">
        <f t="shared" si="164"/>
        <v>0</v>
      </c>
      <c r="D6004" t="s">
        <v>12083</v>
      </c>
      <c r="G6004">
        <v>0</v>
      </c>
      <c r="H6004" t="str">
        <f>_xlfn.XLOOKUP(A6004,'Diversity Analysis'!$A$2:$A$2366,'Diversity Analysis'!$F$2:$F$2366,"")</f>
        <v/>
      </c>
      <c r="I6004">
        <v>0</v>
      </c>
      <c r="J6004" s="6">
        <v>0</v>
      </c>
    </row>
    <row r="6005" spans="1:10" x14ac:dyDescent="0.2">
      <c r="A6005" t="s">
        <v>12084</v>
      </c>
      <c r="B6005">
        <f>_xlfn.XLOOKUP(A6005,'Allowed as Qualifiers'!$A$1:$A$1896,'Allowed as Qualifiers'!$B$1:$B$1896,0)</f>
        <v>0</v>
      </c>
      <c r="C6005">
        <f t="shared" si="164"/>
        <v>0</v>
      </c>
      <c r="D6005" t="s">
        <v>12085</v>
      </c>
      <c r="G6005">
        <v>0</v>
      </c>
      <c r="H6005" t="str">
        <f>_xlfn.XLOOKUP(A6005,'Diversity Analysis'!$A$2:$A$2366,'Diversity Analysis'!$F$2:$F$2366,"")</f>
        <v/>
      </c>
      <c r="I6005">
        <v>0</v>
      </c>
      <c r="J6005" s="6">
        <v>0</v>
      </c>
    </row>
    <row r="6006" spans="1:10" x14ac:dyDescent="0.2">
      <c r="A6006" t="s">
        <v>12086</v>
      </c>
      <c r="B6006">
        <f>_xlfn.XLOOKUP(A6006,'Allowed as Qualifiers'!$A$1:$A$1896,'Allowed as Qualifiers'!$B$1:$B$1896,0)</f>
        <v>0</v>
      </c>
      <c r="C6006">
        <f t="shared" si="164"/>
        <v>0</v>
      </c>
      <c r="D6006" t="s">
        <v>12087</v>
      </c>
      <c r="G6006">
        <v>0</v>
      </c>
      <c r="H6006" t="str">
        <f>_xlfn.XLOOKUP(A6006,'Diversity Analysis'!$A$2:$A$2366,'Diversity Analysis'!$F$2:$F$2366,"")</f>
        <v/>
      </c>
      <c r="I6006">
        <v>0</v>
      </c>
      <c r="J6006" s="6">
        <v>0</v>
      </c>
    </row>
    <row r="6007" spans="1:10" x14ac:dyDescent="0.2">
      <c r="A6007" t="s">
        <v>12088</v>
      </c>
      <c r="B6007">
        <f>_xlfn.XLOOKUP(A6007,'Allowed as Qualifiers'!$A$1:$A$1896,'Allowed as Qualifiers'!$B$1:$B$1896,0)</f>
        <v>0</v>
      </c>
      <c r="C6007">
        <f t="shared" si="164"/>
        <v>0</v>
      </c>
      <c r="D6007" t="s">
        <v>12089</v>
      </c>
      <c r="G6007">
        <v>0</v>
      </c>
      <c r="H6007" t="str">
        <f>_xlfn.XLOOKUP(A6007,'Diversity Analysis'!$A$2:$A$2366,'Diversity Analysis'!$F$2:$F$2366,"")</f>
        <v/>
      </c>
      <c r="I6007">
        <v>0</v>
      </c>
      <c r="J6007" s="6">
        <v>0</v>
      </c>
    </row>
    <row r="6008" spans="1:10" x14ac:dyDescent="0.2">
      <c r="A6008" t="s">
        <v>12090</v>
      </c>
      <c r="B6008">
        <f>_xlfn.XLOOKUP(A6008,'Allowed as Qualifiers'!$A$1:$A$1896,'Allowed as Qualifiers'!$B$1:$B$1896,0)</f>
        <v>0</v>
      </c>
      <c r="C6008">
        <f t="shared" si="164"/>
        <v>0</v>
      </c>
      <c r="D6008" t="s">
        <v>12091</v>
      </c>
      <c r="G6008">
        <v>0</v>
      </c>
      <c r="H6008" t="str">
        <f>_xlfn.XLOOKUP(A6008,'Diversity Analysis'!$A$2:$A$2366,'Diversity Analysis'!$F$2:$F$2366,"")</f>
        <v/>
      </c>
      <c r="I6008">
        <v>0</v>
      </c>
      <c r="J6008" s="6">
        <v>0</v>
      </c>
    </row>
    <row r="6009" spans="1:10" x14ac:dyDescent="0.2">
      <c r="A6009" t="s">
        <v>12092</v>
      </c>
      <c r="B6009">
        <f>_xlfn.XLOOKUP(A6009,'Allowed as Qualifiers'!$A$1:$A$1896,'Allowed as Qualifiers'!$B$1:$B$1896,0)</f>
        <v>0</v>
      </c>
      <c r="C6009">
        <f t="shared" si="164"/>
        <v>0</v>
      </c>
      <c r="D6009" t="s">
        <v>12093</v>
      </c>
      <c r="G6009">
        <v>0</v>
      </c>
      <c r="H6009" t="str">
        <f>_xlfn.XLOOKUP(A6009,'Diversity Analysis'!$A$2:$A$2366,'Diversity Analysis'!$F$2:$F$2366,"")</f>
        <v/>
      </c>
      <c r="I6009">
        <v>0</v>
      </c>
      <c r="J6009" s="6">
        <v>0</v>
      </c>
    </row>
    <row r="6010" spans="1:10" x14ac:dyDescent="0.2">
      <c r="A6010" t="s">
        <v>12094</v>
      </c>
      <c r="B6010">
        <f>_xlfn.XLOOKUP(A6010,'Allowed as Qualifiers'!$A$1:$A$1896,'Allowed as Qualifiers'!$B$1:$B$1896,0)</f>
        <v>0</v>
      </c>
      <c r="C6010">
        <f t="shared" si="164"/>
        <v>0</v>
      </c>
      <c r="D6010" t="s">
        <v>12095</v>
      </c>
      <c r="G6010">
        <v>0</v>
      </c>
      <c r="H6010" t="str">
        <f>_xlfn.XLOOKUP(A6010,'Diversity Analysis'!$A$2:$A$2366,'Diversity Analysis'!$F$2:$F$2366,"")</f>
        <v/>
      </c>
      <c r="I6010">
        <v>0</v>
      </c>
      <c r="J6010" s="6">
        <v>0</v>
      </c>
    </row>
    <row r="6011" spans="1:10" x14ac:dyDescent="0.2">
      <c r="A6011" t="s">
        <v>12096</v>
      </c>
      <c r="B6011">
        <f>_xlfn.XLOOKUP(A6011,'Allowed as Qualifiers'!$A$1:$A$1896,'Allowed as Qualifiers'!$B$1:$B$1896,0)</f>
        <v>0</v>
      </c>
      <c r="C6011">
        <f t="shared" si="164"/>
        <v>0</v>
      </c>
      <c r="D6011" t="s">
        <v>12097</v>
      </c>
      <c r="G6011">
        <v>0</v>
      </c>
      <c r="H6011" t="str">
        <f>_xlfn.XLOOKUP(A6011,'Diversity Analysis'!$A$2:$A$2366,'Diversity Analysis'!$F$2:$F$2366,"")</f>
        <v/>
      </c>
      <c r="I6011">
        <v>0</v>
      </c>
      <c r="J6011" s="6">
        <v>0</v>
      </c>
    </row>
    <row r="6012" spans="1:10" x14ac:dyDescent="0.2">
      <c r="A6012" t="s">
        <v>12098</v>
      </c>
      <c r="B6012">
        <f>_xlfn.XLOOKUP(A6012,'Allowed as Qualifiers'!$A$1:$A$1896,'Allowed as Qualifiers'!$B$1:$B$1896,0)</f>
        <v>1</v>
      </c>
      <c r="C6012">
        <f t="shared" si="164"/>
        <v>0</v>
      </c>
      <c r="D6012" t="s">
        <v>12099</v>
      </c>
      <c r="G6012">
        <v>0</v>
      </c>
      <c r="H6012" t="str">
        <f>_xlfn.XLOOKUP(A6012,'Diversity Analysis'!$A$2:$A$2366,'Diversity Analysis'!$F$2:$F$2366,"")</f>
        <v/>
      </c>
      <c r="I6012">
        <v>0</v>
      </c>
      <c r="J6012" s="6">
        <v>0</v>
      </c>
    </row>
    <row r="6013" spans="1:10" x14ac:dyDescent="0.2">
      <c r="A6013" t="s">
        <v>12100</v>
      </c>
      <c r="B6013">
        <f>_xlfn.XLOOKUP(A6013,'Allowed as Qualifiers'!$A$1:$A$1896,'Allowed as Qualifiers'!$B$1:$B$1896,0)</f>
        <v>0</v>
      </c>
      <c r="C6013">
        <f t="shared" si="164"/>
        <v>0</v>
      </c>
      <c r="D6013" t="s">
        <v>12101</v>
      </c>
      <c r="G6013">
        <v>0</v>
      </c>
      <c r="H6013" t="str">
        <f>_xlfn.XLOOKUP(A6013,'Diversity Analysis'!$A$2:$A$2366,'Diversity Analysis'!$F$2:$F$2366,"")</f>
        <v/>
      </c>
      <c r="I6013">
        <v>0</v>
      </c>
      <c r="J6013" s="6">
        <v>0</v>
      </c>
    </row>
    <row r="6014" spans="1:10" x14ac:dyDescent="0.2">
      <c r="A6014" t="s">
        <v>12102</v>
      </c>
      <c r="B6014">
        <f>_xlfn.XLOOKUP(A6014,'Allowed as Qualifiers'!$A$1:$A$1896,'Allowed as Qualifiers'!$B$1:$B$1896,0)</f>
        <v>0</v>
      </c>
      <c r="C6014">
        <f t="shared" si="164"/>
        <v>0</v>
      </c>
      <c r="D6014" t="s">
        <v>12103</v>
      </c>
      <c r="G6014">
        <v>0</v>
      </c>
      <c r="H6014" t="str">
        <f>_xlfn.XLOOKUP(A6014,'Diversity Analysis'!$A$2:$A$2366,'Diversity Analysis'!$F$2:$F$2366,"")</f>
        <v/>
      </c>
      <c r="I6014">
        <v>0</v>
      </c>
      <c r="J6014" s="6">
        <v>0</v>
      </c>
    </row>
    <row r="6015" spans="1:10" x14ac:dyDescent="0.2">
      <c r="A6015" t="s">
        <v>12104</v>
      </c>
      <c r="B6015">
        <f>_xlfn.XLOOKUP(A6015,'Allowed as Qualifiers'!$A$1:$A$1896,'Allowed as Qualifiers'!$B$1:$B$1896,0)</f>
        <v>0</v>
      </c>
      <c r="C6015">
        <f t="shared" si="164"/>
        <v>0</v>
      </c>
      <c r="D6015" t="s">
        <v>12105</v>
      </c>
      <c r="G6015">
        <v>0</v>
      </c>
      <c r="H6015" t="str">
        <f>_xlfn.XLOOKUP(A6015,'Diversity Analysis'!$A$2:$A$2366,'Diversity Analysis'!$F$2:$F$2366,"")</f>
        <v/>
      </c>
      <c r="I6015">
        <v>0</v>
      </c>
      <c r="J6015" s="6">
        <v>0</v>
      </c>
    </row>
    <row r="6016" spans="1:10" x14ac:dyDescent="0.2">
      <c r="A6016" t="s">
        <v>12106</v>
      </c>
      <c r="B6016">
        <f>_xlfn.XLOOKUP(A6016,'Allowed as Qualifiers'!$A$1:$A$1896,'Allowed as Qualifiers'!$B$1:$B$1896,0)</f>
        <v>0</v>
      </c>
      <c r="C6016">
        <f t="shared" si="164"/>
        <v>0</v>
      </c>
      <c r="D6016" t="s">
        <v>12107</v>
      </c>
      <c r="G6016">
        <v>0</v>
      </c>
      <c r="H6016" t="str">
        <f>_xlfn.XLOOKUP(A6016,'Diversity Analysis'!$A$2:$A$2366,'Diversity Analysis'!$F$2:$F$2366,"")</f>
        <v/>
      </c>
      <c r="I6016">
        <v>0</v>
      </c>
      <c r="J6016" s="6">
        <v>0</v>
      </c>
    </row>
    <row r="6017" spans="1:10" x14ac:dyDescent="0.2">
      <c r="A6017" t="s">
        <v>12108</v>
      </c>
      <c r="B6017">
        <f>_xlfn.XLOOKUP(A6017,'Allowed as Qualifiers'!$A$1:$A$1896,'Allowed as Qualifiers'!$B$1:$B$1896,0)</f>
        <v>0</v>
      </c>
      <c r="C6017">
        <f t="shared" si="164"/>
        <v>0</v>
      </c>
      <c r="D6017" t="s">
        <v>12109</v>
      </c>
      <c r="G6017">
        <v>0</v>
      </c>
      <c r="H6017" t="str">
        <f>_xlfn.XLOOKUP(A6017,'Diversity Analysis'!$A$2:$A$2366,'Diversity Analysis'!$F$2:$F$2366,"")</f>
        <v/>
      </c>
      <c r="I6017">
        <v>0</v>
      </c>
      <c r="J6017" s="6">
        <v>0</v>
      </c>
    </row>
    <row r="6018" spans="1:10" x14ac:dyDescent="0.2">
      <c r="A6018" t="s">
        <v>12110</v>
      </c>
      <c r="B6018">
        <f>_xlfn.XLOOKUP(A6018,'Allowed as Qualifiers'!$A$1:$A$1896,'Allowed as Qualifiers'!$B$1:$B$1896,0)</f>
        <v>0</v>
      </c>
      <c r="C6018">
        <f t="shared" si="164"/>
        <v>0</v>
      </c>
      <c r="D6018" t="s">
        <v>12111</v>
      </c>
      <c r="G6018">
        <v>0</v>
      </c>
      <c r="H6018" t="str">
        <f>_xlfn.XLOOKUP(A6018,'Diversity Analysis'!$A$2:$A$2366,'Diversity Analysis'!$F$2:$F$2366,"")</f>
        <v/>
      </c>
      <c r="I6018">
        <v>0</v>
      </c>
      <c r="J6018" s="6">
        <v>0</v>
      </c>
    </row>
    <row r="6019" spans="1:10" x14ac:dyDescent="0.2">
      <c r="A6019" t="s">
        <v>12112</v>
      </c>
      <c r="B6019">
        <f>_xlfn.XLOOKUP(A6019,'Allowed as Qualifiers'!$A$1:$A$1896,'Allowed as Qualifiers'!$B$1:$B$1896,0)</f>
        <v>0</v>
      </c>
      <c r="C6019">
        <f t="shared" ref="C6019:C6082" si="165">IF(B6019=1,1,0)*IF(G6019&gt;0,1,0)</f>
        <v>0</v>
      </c>
      <c r="D6019" t="s">
        <v>12113</v>
      </c>
      <c r="G6019">
        <v>0</v>
      </c>
      <c r="H6019" t="str">
        <f>_xlfn.XLOOKUP(A6019,'Diversity Analysis'!$A$2:$A$2366,'Diversity Analysis'!$F$2:$F$2366,"")</f>
        <v/>
      </c>
      <c r="I6019">
        <v>0</v>
      </c>
      <c r="J6019" s="6">
        <v>0</v>
      </c>
    </row>
    <row r="6020" spans="1:10" x14ac:dyDescent="0.2">
      <c r="A6020" t="s">
        <v>12114</v>
      </c>
      <c r="B6020">
        <f>_xlfn.XLOOKUP(A6020,'Allowed as Qualifiers'!$A$1:$A$1896,'Allowed as Qualifiers'!$B$1:$B$1896,0)</f>
        <v>0</v>
      </c>
      <c r="C6020">
        <f t="shared" si="165"/>
        <v>0</v>
      </c>
      <c r="D6020" t="s">
        <v>12115</v>
      </c>
      <c r="G6020">
        <v>0</v>
      </c>
      <c r="H6020" t="str">
        <f>_xlfn.XLOOKUP(A6020,'Diversity Analysis'!$A$2:$A$2366,'Diversity Analysis'!$F$2:$F$2366,"")</f>
        <v/>
      </c>
      <c r="I6020">
        <v>0</v>
      </c>
      <c r="J6020" s="6">
        <v>0</v>
      </c>
    </row>
    <row r="6021" spans="1:10" x14ac:dyDescent="0.2">
      <c r="A6021" t="s">
        <v>12116</v>
      </c>
      <c r="B6021">
        <f>_xlfn.XLOOKUP(A6021,'Allowed as Qualifiers'!$A$1:$A$1896,'Allowed as Qualifiers'!$B$1:$B$1896,0)</f>
        <v>0</v>
      </c>
      <c r="C6021">
        <f t="shared" si="165"/>
        <v>0</v>
      </c>
      <c r="D6021" t="s">
        <v>12117</v>
      </c>
      <c r="G6021">
        <v>0</v>
      </c>
      <c r="H6021" t="str">
        <f>_xlfn.XLOOKUP(A6021,'Diversity Analysis'!$A$2:$A$2366,'Diversity Analysis'!$F$2:$F$2366,"")</f>
        <v/>
      </c>
      <c r="I6021">
        <v>0</v>
      </c>
      <c r="J6021" s="6">
        <v>0</v>
      </c>
    </row>
    <row r="6022" spans="1:10" x14ac:dyDescent="0.2">
      <c r="A6022" t="s">
        <v>12118</v>
      </c>
      <c r="B6022">
        <f>_xlfn.XLOOKUP(A6022,'Allowed as Qualifiers'!$A$1:$A$1896,'Allowed as Qualifiers'!$B$1:$B$1896,0)</f>
        <v>0</v>
      </c>
      <c r="C6022">
        <f t="shared" si="165"/>
        <v>0</v>
      </c>
      <c r="D6022" t="s">
        <v>12119</v>
      </c>
      <c r="G6022">
        <v>0</v>
      </c>
      <c r="H6022" t="str">
        <f>_xlfn.XLOOKUP(A6022,'Diversity Analysis'!$A$2:$A$2366,'Diversity Analysis'!$F$2:$F$2366,"")</f>
        <v/>
      </c>
      <c r="I6022">
        <v>0</v>
      </c>
      <c r="J6022" s="6">
        <v>0</v>
      </c>
    </row>
    <row r="6023" spans="1:10" x14ac:dyDescent="0.2">
      <c r="A6023" t="s">
        <v>12120</v>
      </c>
      <c r="B6023">
        <f>_xlfn.XLOOKUP(A6023,'Allowed as Qualifiers'!$A$1:$A$1896,'Allowed as Qualifiers'!$B$1:$B$1896,0)</f>
        <v>0</v>
      </c>
      <c r="C6023">
        <f t="shared" si="165"/>
        <v>0</v>
      </c>
      <c r="D6023" t="s">
        <v>12121</v>
      </c>
      <c r="G6023">
        <v>0</v>
      </c>
      <c r="H6023" t="str">
        <f>_xlfn.XLOOKUP(A6023,'Diversity Analysis'!$A$2:$A$2366,'Diversity Analysis'!$F$2:$F$2366,"")</f>
        <v/>
      </c>
      <c r="I6023">
        <v>0</v>
      </c>
      <c r="J6023" s="6">
        <v>0</v>
      </c>
    </row>
    <row r="6024" spans="1:10" x14ac:dyDescent="0.2">
      <c r="A6024" t="s">
        <v>12122</v>
      </c>
      <c r="B6024">
        <f>_xlfn.XLOOKUP(A6024,'Allowed as Qualifiers'!$A$1:$A$1896,'Allowed as Qualifiers'!$B$1:$B$1896,0)</f>
        <v>0</v>
      </c>
      <c r="C6024">
        <f t="shared" si="165"/>
        <v>0</v>
      </c>
      <c r="D6024" t="s">
        <v>12123</v>
      </c>
      <c r="G6024">
        <v>0</v>
      </c>
      <c r="H6024" t="str">
        <f>_xlfn.XLOOKUP(A6024,'Diversity Analysis'!$A$2:$A$2366,'Diversity Analysis'!$F$2:$F$2366,"")</f>
        <v/>
      </c>
      <c r="I6024">
        <v>0</v>
      </c>
      <c r="J6024" s="6">
        <v>0</v>
      </c>
    </row>
    <row r="6025" spans="1:10" x14ac:dyDescent="0.2">
      <c r="A6025" t="s">
        <v>12124</v>
      </c>
      <c r="B6025">
        <f>_xlfn.XLOOKUP(A6025,'Allowed as Qualifiers'!$A$1:$A$1896,'Allowed as Qualifiers'!$B$1:$B$1896,0)</f>
        <v>0</v>
      </c>
      <c r="C6025">
        <f t="shared" si="165"/>
        <v>0</v>
      </c>
      <c r="D6025" t="s">
        <v>12125</v>
      </c>
      <c r="G6025">
        <v>0</v>
      </c>
      <c r="H6025" t="str">
        <f>_xlfn.XLOOKUP(A6025,'Diversity Analysis'!$A$2:$A$2366,'Diversity Analysis'!$F$2:$F$2366,"")</f>
        <v/>
      </c>
      <c r="I6025">
        <v>0</v>
      </c>
      <c r="J6025" s="6">
        <v>0</v>
      </c>
    </row>
    <row r="6026" spans="1:10" x14ac:dyDescent="0.2">
      <c r="A6026" t="s">
        <v>12126</v>
      </c>
      <c r="B6026">
        <f>_xlfn.XLOOKUP(A6026,'Allowed as Qualifiers'!$A$1:$A$1896,'Allowed as Qualifiers'!$B$1:$B$1896,0)</f>
        <v>0</v>
      </c>
      <c r="C6026">
        <f t="shared" si="165"/>
        <v>0</v>
      </c>
      <c r="D6026" t="s">
        <v>12127</v>
      </c>
      <c r="G6026">
        <v>0</v>
      </c>
      <c r="H6026" t="str">
        <f>_xlfn.XLOOKUP(A6026,'Diversity Analysis'!$A$2:$A$2366,'Diversity Analysis'!$F$2:$F$2366,"")</f>
        <v/>
      </c>
      <c r="I6026">
        <v>0</v>
      </c>
      <c r="J6026" s="6">
        <v>0</v>
      </c>
    </row>
    <row r="6027" spans="1:10" x14ac:dyDescent="0.2">
      <c r="A6027" t="s">
        <v>12128</v>
      </c>
      <c r="B6027">
        <f>_xlfn.XLOOKUP(A6027,'Allowed as Qualifiers'!$A$1:$A$1896,'Allowed as Qualifiers'!$B$1:$B$1896,0)</f>
        <v>0</v>
      </c>
      <c r="C6027">
        <f t="shared" si="165"/>
        <v>0</v>
      </c>
      <c r="D6027" t="s">
        <v>12129</v>
      </c>
      <c r="G6027">
        <v>0</v>
      </c>
      <c r="H6027" t="str">
        <f>_xlfn.XLOOKUP(A6027,'Diversity Analysis'!$A$2:$A$2366,'Diversity Analysis'!$F$2:$F$2366,"")</f>
        <v/>
      </c>
      <c r="I6027">
        <v>0</v>
      </c>
      <c r="J6027" s="6">
        <v>0</v>
      </c>
    </row>
    <row r="6028" spans="1:10" x14ac:dyDescent="0.2">
      <c r="A6028" t="s">
        <v>12130</v>
      </c>
      <c r="B6028">
        <f>_xlfn.XLOOKUP(A6028,'Allowed as Qualifiers'!$A$1:$A$1896,'Allowed as Qualifiers'!$B$1:$B$1896,0)</f>
        <v>0</v>
      </c>
      <c r="C6028">
        <f t="shared" si="165"/>
        <v>0</v>
      </c>
      <c r="D6028" t="s">
        <v>12131</v>
      </c>
      <c r="G6028">
        <v>0</v>
      </c>
      <c r="H6028" t="str">
        <f>_xlfn.XLOOKUP(A6028,'Diversity Analysis'!$A$2:$A$2366,'Diversity Analysis'!$F$2:$F$2366,"")</f>
        <v/>
      </c>
      <c r="I6028">
        <v>0</v>
      </c>
      <c r="J6028" s="6">
        <v>0</v>
      </c>
    </row>
    <row r="6029" spans="1:10" x14ac:dyDescent="0.2">
      <c r="A6029" t="s">
        <v>12132</v>
      </c>
      <c r="B6029">
        <f>_xlfn.XLOOKUP(A6029,'Allowed as Qualifiers'!$A$1:$A$1896,'Allowed as Qualifiers'!$B$1:$B$1896,0)</f>
        <v>0</v>
      </c>
      <c r="C6029">
        <f t="shared" si="165"/>
        <v>0</v>
      </c>
      <c r="D6029" t="s">
        <v>12133</v>
      </c>
      <c r="G6029">
        <v>0</v>
      </c>
      <c r="H6029" t="str">
        <f>_xlfn.XLOOKUP(A6029,'Diversity Analysis'!$A$2:$A$2366,'Diversity Analysis'!$F$2:$F$2366,"")</f>
        <v/>
      </c>
      <c r="I6029">
        <v>0</v>
      </c>
      <c r="J6029" s="6">
        <v>0</v>
      </c>
    </row>
    <row r="6030" spans="1:10" x14ac:dyDescent="0.2">
      <c r="A6030" t="s">
        <v>12134</v>
      </c>
      <c r="B6030">
        <f>_xlfn.XLOOKUP(A6030,'Allowed as Qualifiers'!$A$1:$A$1896,'Allowed as Qualifiers'!$B$1:$B$1896,0)</f>
        <v>0</v>
      </c>
      <c r="C6030">
        <f t="shared" si="165"/>
        <v>0</v>
      </c>
      <c r="D6030" t="s">
        <v>12135</v>
      </c>
      <c r="G6030">
        <v>0</v>
      </c>
      <c r="H6030" t="str">
        <f>_xlfn.XLOOKUP(A6030,'Diversity Analysis'!$A$2:$A$2366,'Diversity Analysis'!$F$2:$F$2366,"")</f>
        <v/>
      </c>
      <c r="I6030">
        <v>0</v>
      </c>
      <c r="J6030" s="6">
        <v>0</v>
      </c>
    </row>
    <row r="6031" spans="1:10" x14ac:dyDescent="0.2">
      <c r="A6031" t="s">
        <v>12136</v>
      </c>
      <c r="B6031">
        <f>_xlfn.XLOOKUP(A6031,'Allowed as Qualifiers'!$A$1:$A$1896,'Allowed as Qualifiers'!$B$1:$B$1896,0)</f>
        <v>0</v>
      </c>
      <c r="C6031">
        <f t="shared" si="165"/>
        <v>0</v>
      </c>
      <c r="D6031" t="s">
        <v>12137</v>
      </c>
      <c r="G6031">
        <v>0</v>
      </c>
      <c r="H6031" t="str">
        <f>_xlfn.XLOOKUP(A6031,'Diversity Analysis'!$A$2:$A$2366,'Diversity Analysis'!$F$2:$F$2366,"")</f>
        <v/>
      </c>
      <c r="I6031">
        <v>0</v>
      </c>
      <c r="J6031" s="6">
        <v>0</v>
      </c>
    </row>
    <row r="6032" spans="1:10" x14ac:dyDescent="0.2">
      <c r="A6032" t="s">
        <v>12138</v>
      </c>
      <c r="B6032">
        <f>_xlfn.XLOOKUP(A6032,'Allowed as Qualifiers'!$A$1:$A$1896,'Allowed as Qualifiers'!$B$1:$B$1896,0)</f>
        <v>0</v>
      </c>
      <c r="C6032">
        <f t="shared" si="165"/>
        <v>0</v>
      </c>
      <c r="D6032" t="s">
        <v>12139</v>
      </c>
      <c r="G6032">
        <v>0</v>
      </c>
      <c r="H6032" t="str">
        <f>_xlfn.XLOOKUP(A6032,'Diversity Analysis'!$A$2:$A$2366,'Diversity Analysis'!$F$2:$F$2366,"")</f>
        <v/>
      </c>
      <c r="I6032">
        <v>0</v>
      </c>
      <c r="J6032" s="6">
        <v>0</v>
      </c>
    </row>
    <row r="6033" spans="1:10" x14ac:dyDescent="0.2">
      <c r="A6033" t="s">
        <v>12140</v>
      </c>
      <c r="B6033">
        <f>_xlfn.XLOOKUP(A6033,'Allowed as Qualifiers'!$A$1:$A$1896,'Allowed as Qualifiers'!$B$1:$B$1896,0)</f>
        <v>0</v>
      </c>
      <c r="C6033">
        <f t="shared" si="165"/>
        <v>0</v>
      </c>
      <c r="D6033" t="s">
        <v>12141</v>
      </c>
      <c r="G6033">
        <v>0</v>
      </c>
      <c r="H6033" t="str">
        <f>_xlfn.XLOOKUP(A6033,'Diversity Analysis'!$A$2:$A$2366,'Diversity Analysis'!$F$2:$F$2366,"")</f>
        <v/>
      </c>
      <c r="I6033">
        <v>0</v>
      </c>
      <c r="J6033" s="6">
        <v>0</v>
      </c>
    </row>
    <row r="6034" spans="1:10" x14ac:dyDescent="0.2">
      <c r="A6034" t="s">
        <v>12142</v>
      </c>
      <c r="B6034">
        <f>_xlfn.XLOOKUP(A6034,'Allowed as Qualifiers'!$A$1:$A$1896,'Allowed as Qualifiers'!$B$1:$B$1896,0)</f>
        <v>0</v>
      </c>
      <c r="C6034">
        <f t="shared" si="165"/>
        <v>0</v>
      </c>
      <c r="D6034" t="s">
        <v>12143</v>
      </c>
      <c r="G6034">
        <v>0</v>
      </c>
      <c r="H6034" t="str">
        <f>_xlfn.XLOOKUP(A6034,'Diversity Analysis'!$A$2:$A$2366,'Diversity Analysis'!$F$2:$F$2366,"")</f>
        <v/>
      </c>
      <c r="I6034">
        <v>0</v>
      </c>
      <c r="J6034" s="6">
        <v>0</v>
      </c>
    </row>
    <row r="6035" spans="1:10" x14ac:dyDescent="0.2">
      <c r="A6035" t="s">
        <v>12144</v>
      </c>
      <c r="B6035">
        <f>_xlfn.XLOOKUP(A6035,'Allowed as Qualifiers'!$A$1:$A$1896,'Allowed as Qualifiers'!$B$1:$B$1896,0)</f>
        <v>0</v>
      </c>
      <c r="C6035">
        <f t="shared" si="165"/>
        <v>0</v>
      </c>
      <c r="D6035" t="s">
        <v>12145</v>
      </c>
      <c r="G6035">
        <v>0</v>
      </c>
      <c r="H6035" t="str">
        <f>_xlfn.XLOOKUP(A6035,'Diversity Analysis'!$A$2:$A$2366,'Diversity Analysis'!$F$2:$F$2366,"")</f>
        <v/>
      </c>
      <c r="I6035">
        <v>0</v>
      </c>
      <c r="J6035" s="6">
        <v>0</v>
      </c>
    </row>
    <row r="6036" spans="1:10" x14ac:dyDescent="0.2">
      <c r="A6036" t="s">
        <v>12146</v>
      </c>
      <c r="B6036">
        <f>_xlfn.XLOOKUP(A6036,'Allowed as Qualifiers'!$A$1:$A$1896,'Allowed as Qualifiers'!$B$1:$B$1896,0)</f>
        <v>0</v>
      </c>
      <c r="C6036">
        <f t="shared" si="165"/>
        <v>0</v>
      </c>
      <c r="D6036" t="s">
        <v>12147</v>
      </c>
      <c r="G6036">
        <v>0</v>
      </c>
      <c r="H6036" t="str">
        <f>_xlfn.XLOOKUP(A6036,'Diversity Analysis'!$A$2:$A$2366,'Diversity Analysis'!$F$2:$F$2366,"")</f>
        <v/>
      </c>
      <c r="I6036">
        <v>0</v>
      </c>
      <c r="J6036" s="6">
        <v>0</v>
      </c>
    </row>
    <row r="6037" spans="1:10" x14ac:dyDescent="0.2">
      <c r="A6037" t="s">
        <v>12148</v>
      </c>
      <c r="B6037">
        <f>_xlfn.XLOOKUP(A6037,'Allowed as Qualifiers'!$A$1:$A$1896,'Allowed as Qualifiers'!$B$1:$B$1896,0)</f>
        <v>0</v>
      </c>
      <c r="C6037">
        <f t="shared" si="165"/>
        <v>0</v>
      </c>
      <c r="D6037" t="s">
        <v>12149</v>
      </c>
      <c r="G6037">
        <v>0</v>
      </c>
      <c r="H6037" t="str">
        <f>_xlfn.XLOOKUP(A6037,'Diversity Analysis'!$A$2:$A$2366,'Diversity Analysis'!$F$2:$F$2366,"")</f>
        <v/>
      </c>
      <c r="I6037">
        <v>0</v>
      </c>
      <c r="J6037" s="6">
        <v>0</v>
      </c>
    </row>
    <row r="6038" spans="1:10" x14ac:dyDescent="0.2">
      <c r="A6038" t="s">
        <v>12150</v>
      </c>
      <c r="B6038">
        <f>_xlfn.XLOOKUP(A6038,'Allowed as Qualifiers'!$A$1:$A$1896,'Allowed as Qualifiers'!$B$1:$B$1896,0)</f>
        <v>0</v>
      </c>
      <c r="C6038">
        <f t="shared" si="165"/>
        <v>0</v>
      </c>
      <c r="D6038" t="s">
        <v>12151</v>
      </c>
      <c r="G6038">
        <v>0</v>
      </c>
      <c r="H6038" t="str">
        <f>_xlfn.XLOOKUP(A6038,'Diversity Analysis'!$A$2:$A$2366,'Diversity Analysis'!$F$2:$F$2366,"")</f>
        <v/>
      </c>
      <c r="I6038">
        <v>0</v>
      </c>
      <c r="J6038" s="6">
        <v>0</v>
      </c>
    </row>
    <row r="6039" spans="1:10" x14ac:dyDescent="0.2">
      <c r="A6039" t="s">
        <v>12152</v>
      </c>
      <c r="B6039">
        <f>_xlfn.XLOOKUP(A6039,'Allowed as Qualifiers'!$A$1:$A$1896,'Allowed as Qualifiers'!$B$1:$B$1896,0)</f>
        <v>0</v>
      </c>
      <c r="C6039">
        <f t="shared" si="165"/>
        <v>0</v>
      </c>
      <c r="D6039" t="s">
        <v>12153</v>
      </c>
      <c r="G6039">
        <v>0</v>
      </c>
      <c r="H6039" t="str">
        <f>_xlfn.XLOOKUP(A6039,'Diversity Analysis'!$A$2:$A$2366,'Diversity Analysis'!$F$2:$F$2366,"")</f>
        <v/>
      </c>
      <c r="I6039">
        <v>0</v>
      </c>
      <c r="J6039" s="6">
        <v>0</v>
      </c>
    </row>
    <row r="6040" spans="1:10" x14ac:dyDescent="0.2">
      <c r="A6040" t="s">
        <v>12154</v>
      </c>
      <c r="B6040">
        <f>_xlfn.XLOOKUP(A6040,'Allowed as Qualifiers'!$A$1:$A$1896,'Allowed as Qualifiers'!$B$1:$B$1896,0)</f>
        <v>1</v>
      </c>
      <c r="C6040">
        <f t="shared" si="165"/>
        <v>0</v>
      </c>
      <c r="D6040" t="s">
        <v>12155</v>
      </c>
      <c r="G6040">
        <v>0</v>
      </c>
      <c r="H6040" t="str">
        <f>_xlfn.XLOOKUP(A6040,'Diversity Analysis'!$A$2:$A$2366,'Diversity Analysis'!$F$2:$F$2366,"")</f>
        <v/>
      </c>
      <c r="I6040">
        <v>0</v>
      </c>
      <c r="J6040" s="6">
        <v>0</v>
      </c>
    </row>
    <row r="6041" spans="1:10" x14ac:dyDescent="0.2">
      <c r="A6041" t="s">
        <v>12156</v>
      </c>
      <c r="B6041">
        <f>_xlfn.XLOOKUP(A6041,'Allowed as Qualifiers'!$A$1:$A$1896,'Allowed as Qualifiers'!$B$1:$B$1896,0)</f>
        <v>0</v>
      </c>
      <c r="C6041">
        <f t="shared" si="165"/>
        <v>0</v>
      </c>
      <c r="D6041" t="s">
        <v>12157</v>
      </c>
      <c r="G6041">
        <v>0</v>
      </c>
      <c r="H6041" t="str">
        <f>_xlfn.XLOOKUP(A6041,'Diversity Analysis'!$A$2:$A$2366,'Diversity Analysis'!$F$2:$F$2366,"")</f>
        <v/>
      </c>
      <c r="I6041">
        <v>0</v>
      </c>
      <c r="J6041" s="6">
        <v>0</v>
      </c>
    </row>
    <row r="6042" spans="1:10" x14ac:dyDescent="0.2">
      <c r="A6042" t="s">
        <v>12158</v>
      </c>
      <c r="B6042">
        <f>_xlfn.XLOOKUP(A6042,'Allowed as Qualifiers'!$A$1:$A$1896,'Allowed as Qualifiers'!$B$1:$B$1896,0)</f>
        <v>0</v>
      </c>
      <c r="C6042">
        <f t="shared" si="165"/>
        <v>0</v>
      </c>
      <c r="D6042" t="s">
        <v>12159</v>
      </c>
      <c r="G6042">
        <v>0</v>
      </c>
      <c r="H6042" t="str">
        <f>_xlfn.XLOOKUP(A6042,'Diversity Analysis'!$A$2:$A$2366,'Diversity Analysis'!$F$2:$F$2366,"")</f>
        <v/>
      </c>
      <c r="I6042">
        <v>0</v>
      </c>
      <c r="J6042" s="6">
        <v>0</v>
      </c>
    </row>
    <row r="6043" spans="1:10" x14ac:dyDescent="0.2">
      <c r="A6043" t="s">
        <v>12160</v>
      </c>
      <c r="B6043">
        <f>_xlfn.XLOOKUP(A6043,'Allowed as Qualifiers'!$A$1:$A$1896,'Allowed as Qualifiers'!$B$1:$B$1896,0)</f>
        <v>0</v>
      </c>
      <c r="C6043">
        <f t="shared" si="165"/>
        <v>0</v>
      </c>
      <c r="D6043" t="s">
        <v>12161</v>
      </c>
      <c r="G6043">
        <v>0</v>
      </c>
      <c r="H6043" t="str">
        <f>_xlfn.XLOOKUP(A6043,'Diversity Analysis'!$A$2:$A$2366,'Diversity Analysis'!$F$2:$F$2366,"")</f>
        <v/>
      </c>
      <c r="I6043">
        <v>0</v>
      </c>
      <c r="J6043" s="6">
        <v>0</v>
      </c>
    </row>
    <row r="6044" spans="1:10" x14ac:dyDescent="0.2">
      <c r="A6044" t="s">
        <v>12162</v>
      </c>
      <c r="B6044">
        <f>_xlfn.XLOOKUP(A6044,'Allowed as Qualifiers'!$A$1:$A$1896,'Allowed as Qualifiers'!$B$1:$B$1896,0)</f>
        <v>0</v>
      </c>
      <c r="C6044">
        <f t="shared" si="165"/>
        <v>0</v>
      </c>
      <c r="D6044" t="s">
        <v>12163</v>
      </c>
      <c r="G6044">
        <v>0</v>
      </c>
      <c r="H6044" t="str">
        <f>_xlfn.XLOOKUP(A6044,'Diversity Analysis'!$A$2:$A$2366,'Diversity Analysis'!$F$2:$F$2366,"")</f>
        <v/>
      </c>
      <c r="I6044">
        <v>0</v>
      </c>
      <c r="J6044" s="6">
        <v>0</v>
      </c>
    </row>
    <row r="6045" spans="1:10" x14ac:dyDescent="0.2">
      <c r="A6045" t="s">
        <v>12164</v>
      </c>
      <c r="B6045">
        <f>_xlfn.XLOOKUP(A6045,'Allowed as Qualifiers'!$A$1:$A$1896,'Allowed as Qualifiers'!$B$1:$B$1896,0)</f>
        <v>0</v>
      </c>
      <c r="C6045">
        <f t="shared" si="165"/>
        <v>0</v>
      </c>
      <c r="D6045" t="s">
        <v>12165</v>
      </c>
      <c r="G6045">
        <v>0</v>
      </c>
      <c r="H6045" t="str">
        <f>_xlfn.XLOOKUP(A6045,'Diversity Analysis'!$A$2:$A$2366,'Diversity Analysis'!$F$2:$F$2366,"")</f>
        <v/>
      </c>
      <c r="I6045">
        <v>0</v>
      </c>
      <c r="J6045" s="6">
        <v>0</v>
      </c>
    </row>
    <row r="6046" spans="1:10" x14ac:dyDescent="0.2">
      <c r="A6046" t="s">
        <v>12166</v>
      </c>
      <c r="B6046">
        <f>_xlfn.XLOOKUP(A6046,'Allowed as Qualifiers'!$A$1:$A$1896,'Allowed as Qualifiers'!$B$1:$B$1896,0)</f>
        <v>0</v>
      </c>
      <c r="C6046">
        <f t="shared" si="165"/>
        <v>0</v>
      </c>
      <c r="D6046" t="s">
        <v>12167</v>
      </c>
      <c r="G6046">
        <v>0</v>
      </c>
      <c r="H6046" t="str">
        <f>_xlfn.XLOOKUP(A6046,'Diversity Analysis'!$A$2:$A$2366,'Diversity Analysis'!$F$2:$F$2366,"")</f>
        <v/>
      </c>
      <c r="I6046">
        <v>0</v>
      </c>
      <c r="J6046" s="6">
        <v>0</v>
      </c>
    </row>
    <row r="6047" spans="1:10" x14ac:dyDescent="0.2">
      <c r="A6047" t="s">
        <v>12168</v>
      </c>
      <c r="B6047">
        <f>_xlfn.XLOOKUP(A6047,'Allowed as Qualifiers'!$A$1:$A$1896,'Allowed as Qualifiers'!$B$1:$B$1896,0)</f>
        <v>0</v>
      </c>
      <c r="C6047">
        <f t="shared" si="165"/>
        <v>0</v>
      </c>
      <c r="D6047" t="s">
        <v>12169</v>
      </c>
      <c r="G6047">
        <v>0</v>
      </c>
      <c r="H6047" t="str">
        <f>_xlfn.XLOOKUP(A6047,'Diversity Analysis'!$A$2:$A$2366,'Diversity Analysis'!$F$2:$F$2366,"")</f>
        <v/>
      </c>
      <c r="I6047">
        <v>0</v>
      </c>
      <c r="J6047" s="6">
        <v>0</v>
      </c>
    </row>
    <row r="6048" spans="1:10" x14ac:dyDescent="0.2">
      <c r="A6048" t="s">
        <v>12170</v>
      </c>
      <c r="B6048">
        <f>_xlfn.XLOOKUP(A6048,'Allowed as Qualifiers'!$A$1:$A$1896,'Allowed as Qualifiers'!$B$1:$B$1896,0)</f>
        <v>0</v>
      </c>
      <c r="C6048">
        <f t="shared" si="165"/>
        <v>0</v>
      </c>
      <c r="D6048" t="s">
        <v>12171</v>
      </c>
      <c r="G6048">
        <v>0</v>
      </c>
      <c r="H6048" t="str">
        <f>_xlfn.XLOOKUP(A6048,'Diversity Analysis'!$A$2:$A$2366,'Diversity Analysis'!$F$2:$F$2366,"")</f>
        <v/>
      </c>
      <c r="I6048">
        <v>0</v>
      </c>
      <c r="J6048" s="6">
        <v>0</v>
      </c>
    </row>
    <row r="6049" spans="1:10" x14ac:dyDescent="0.2">
      <c r="A6049" t="s">
        <v>12172</v>
      </c>
      <c r="B6049">
        <f>_xlfn.XLOOKUP(A6049,'Allowed as Qualifiers'!$A$1:$A$1896,'Allowed as Qualifiers'!$B$1:$B$1896,0)</f>
        <v>0</v>
      </c>
      <c r="C6049">
        <f t="shared" si="165"/>
        <v>0</v>
      </c>
      <c r="D6049" t="s">
        <v>12173</v>
      </c>
      <c r="G6049">
        <v>0</v>
      </c>
      <c r="H6049" t="str">
        <f>_xlfn.XLOOKUP(A6049,'Diversity Analysis'!$A$2:$A$2366,'Diversity Analysis'!$F$2:$F$2366,"")</f>
        <v/>
      </c>
      <c r="I6049">
        <v>0</v>
      </c>
      <c r="J6049" s="6">
        <v>0</v>
      </c>
    </row>
    <row r="6050" spans="1:10" x14ac:dyDescent="0.2">
      <c r="A6050" t="s">
        <v>12174</v>
      </c>
      <c r="B6050">
        <f>_xlfn.XLOOKUP(A6050,'Allowed as Qualifiers'!$A$1:$A$1896,'Allowed as Qualifiers'!$B$1:$B$1896,0)</f>
        <v>0</v>
      </c>
      <c r="C6050">
        <f t="shared" si="165"/>
        <v>0</v>
      </c>
      <c r="D6050" t="s">
        <v>12175</v>
      </c>
      <c r="G6050">
        <v>0</v>
      </c>
      <c r="H6050" t="str">
        <f>_xlfn.XLOOKUP(A6050,'Diversity Analysis'!$A$2:$A$2366,'Diversity Analysis'!$F$2:$F$2366,"")</f>
        <v/>
      </c>
      <c r="I6050">
        <v>0</v>
      </c>
      <c r="J6050" s="6">
        <v>0</v>
      </c>
    </row>
    <row r="6051" spans="1:10" x14ac:dyDescent="0.2">
      <c r="A6051" t="s">
        <v>12176</v>
      </c>
      <c r="B6051">
        <f>_xlfn.XLOOKUP(A6051,'Allowed as Qualifiers'!$A$1:$A$1896,'Allowed as Qualifiers'!$B$1:$B$1896,0)</f>
        <v>0</v>
      </c>
      <c r="C6051">
        <f t="shared" si="165"/>
        <v>0</v>
      </c>
      <c r="D6051" t="s">
        <v>12177</v>
      </c>
      <c r="G6051">
        <v>0</v>
      </c>
      <c r="H6051" t="str">
        <f>_xlfn.XLOOKUP(A6051,'Diversity Analysis'!$A$2:$A$2366,'Diversity Analysis'!$F$2:$F$2366,"")</f>
        <v/>
      </c>
      <c r="I6051">
        <v>0</v>
      </c>
      <c r="J6051" s="6">
        <v>0</v>
      </c>
    </row>
    <row r="6052" spans="1:10" x14ac:dyDescent="0.2">
      <c r="A6052" t="s">
        <v>12178</v>
      </c>
      <c r="B6052">
        <f>_xlfn.XLOOKUP(A6052,'Allowed as Qualifiers'!$A$1:$A$1896,'Allowed as Qualifiers'!$B$1:$B$1896,0)</f>
        <v>0</v>
      </c>
      <c r="C6052">
        <f t="shared" si="165"/>
        <v>0</v>
      </c>
      <c r="D6052" t="s">
        <v>12179</v>
      </c>
      <c r="G6052">
        <v>0</v>
      </c>
      <c r="H6052" t="str">
        <f>_xlfn.XLOOKUP(A6052,'Diversity Analysis'!$A$2:$A$2366,'Diversity Analysis'!$F$2:$F$2366,"")</f>
        <v/>
      </c>
      <c r="I6052">
        <v>0</v>
      </c>
      <c r="J6052" s="6">
        <v>0</v>
      </c>
    </row>
    <row r="6053" spans="1:10" x14ac:dyDescent="0.2">
      <c r="A6053" t="s">
        <v>12180</v>
      </c>
      <c r="B6053">
        <f>_xlfn.XLOOKUP(A6053,'Allowed as Qualifiers'!$A$1:$A$1896,'Allowed as Qualifiers'!$B$1:$B$1896,0)</f>
        <v>0</v>
      </c>
      <c r="C6053">
        <f t="shared" si="165"/>
        <v>0</v>
      </c>
      <c r="D6053" t="s">
        <v>12181</v>
      </c>
      <c r="G6053">
        <v>0</v>
      </c>
      <c r="H6053" t="str">
        <f>_xlfn.XLOOKUP(A6053,'Diversity Analysis'!$A$2:$A$2366,'Diversity Analysis'!$F$2:$F$2366,"")</f>
        <v/>
      </c>
      <c r="I6053">
        <v>0</v>
      </c>
      <c r="J6053" s="6">
        <v>0</v>
      </c>
    </row>
    <row r="6054" spans="1:10" x14ac:dyDescent="0.2">
      <c r="A6054" t="s">
        <v>12182</v>
      </c>
      <c r="B6054">
        <f>_xlfn.XLOOKUP(A6054,'Allowed as Qualifiers'!$A$1:$A$1896,'Allowed as Qualifiers'!$B$1:$B$1896,0)</f>
        <v>0</v>
      </c>
      <c r="C6054">
        <f t="shared" si="165"/>
        <v>0</v>
      </c>
      <c r="D6054" t="s">
        <v>12183</v>
      </c>
      <c r="G6054">
        <v>0</v>
      </c>
      <c r="H6054" t="str">
        <f>_xlfn.XLOOKUP(A6054,'Diversity Analysis'!$A$2:$A$2366,'Diversity Analysis'!$F$2:$F$2366,"")</f>
        <v/>
      </c>
      <c r="I6054">
        <v>0</v>
      </c>
      <c r="J6054" s="6">
        <v>0</v>
      </c>
    </row>
    <row r="6055" spans="1:10" x14ac:dyDescent="0.2">
      <c r="A6055" t="s">
        <v>12184</v>
      </c>
      <c r="B6055">
        <f>_xlfn.XLOOKUP(A6055,'Allowed as Qualifiers'!$A$1:$A$1896,'Allowed as Qualifiers'!$B$1:$B$1896,0)</f>
        <v>0</v>
      </c>
      <c r="C6055">
        <f t="shared" si="165"/>
        <v>0</v>
      </c>
      <c r="D6055" t="s">
        <v>12185</v>
      </c>
      <c r="G6055">
        <v>0</v>
      </c>
      <c r="H6055" t="str">
        <f>_xlfn.XLOOKUP(A6055,'Diversity Analysis'!$A$2:$A$2366,'Diversity Analysis'!$F$2:$F$2366,"")</f>
        <v/>
      </c>
      <c r="I6055">
        <v>0</v>
      </c>
      <c r="J6055" s="6">
        <v>0</v>
      </c>
    </row>
    <row r="6056" spans="1:10" x14ac:dyDescent="0.2">
      <c r="A6056" t="s">
        <v>12186</v>
      </c>
      <c r="B6056">
        <f>_xlfn.XLOOKUP(A6056,'Allowed as Qualifiers'!$A$1:$A$1896,'Allowed as Qualifiers'!$B$1:$B$1896,0)</f>
        <v>0</v>
      </c>
      <c r="C6056">
        <f t="shared" si="165"/>
        <v>0</v>
      </c>
      <c r="D6056" t="s">
        <v>12187</v>
      </c>
      <c r="G6056">
        <v>0</v>
      </c>
      <c r="H6056" t="str">
        <f>_xlfn.XLOOKUP(A6056,'Diversity Analysis'!$A$2:$A$2366,'Diversity Analysis'!$F$2:$F$2366,"")</f>
        <v/>
      </c>
      <c r="I6056">
        <v>0</v>
      </c>
      <c r="J6056" s="6">
        <v>0</v>
      </c>
    </row>
    <row r="6057" spans="1:10" x14ac:dyDescent="0.2">
      <c r="A6057" t="s">
        <v>12188</v>
      </c>
      <c r="B6057">
        <f>_xlfn.XLOOKUP(A6057,'Allowed as Qualifiers'!$A$1:$A$1896,'Allowed as Qualifiers'!$B$1:$B$1896,0)</f>
        <v>0</v>
      </c>
      <c r="C6057">
        <f t="shared" si="165"/>
        <v>0</v>
      </c>
      <c r="D6057" t="s">
        <v>12189</v>
      </c>
      <c r="G6057">
        <v>0</v>
      </c>
      <c r="H6057" t="str">
        <f>_xlfn.XLOOKUP(A6057,'Diversity Analysis'!$A$2:$A$2366,'Diversity Analysis'!$F$2:$F$2366,"")</f>
        <v/>
      </c>
      <c r="I6057">
        <v>0</v>
      </c>
      <c r="J6057" s="6">
        <v>0</v>
      </c>
    </row>
    <row r="6058" spans="1:10" x14ac:dyDescent="0.2">
      <c r="A6058" t="s">
        <v>12190</v>
      </c>
      <c r="B6058">
        <f>_xlfn.XLOOKUP(A6058,'Allowed as Qualifiers'!$A$1:$A$1896,'Allowed as Qualifiers'!$B$1:$B$1896,0)</f>
        <v>0</v>
      </c>
      <c r="C6058">
        <f t="shared" si="165"/>
        <v>0</v>
      </c>
      <c r="D6058" t="s">
        <v>12191</v>
      </c>
      <c r="G6058">
        <v>0</v>
      </c>
      <c r="H6058" t="str">
        <f>_xlfn.XLOOKUP(A6058,'Diversity Analysis'!$A$2:$A$2366,'Diversity Analysis'!$F$2:$F$2366,"")</f>
        <v/>
      </c>
      <c r="I6058">
        <v>0</v>
      </c>
      <c r="J6058" s="6">
        <v>0</v>
      </c>
    </row>
    <row r="6059" spans="1:10" x14ac:dyDescent="0.2">
      <c r="A6059" t="s">
        <v>12192</v>
      </c>
      <c r="B6059">
        <f>_xlfn.XLOOKUP(A6059,'Allowed as Qualifiers'!$A$1:$A$1896,'Allowed as Qualifiers'!$B$1:$B$1896,0)</f>
        <v>0</v>
      </c>
      <c r="C6059">
        <f t="shared" si="165"/>
        <v>0</v>
      </c>
      <c r="D6059" t="s">
        <v>12193</v>
      </c>
      <c r="G6059">
        <v>0</v>
      </c>
      <c r="H6059" t="str">
        <f>_xlfn.XLOOKUP(A6059,'Diversity Analysis'!$A$2:$A$2366,'Diversity Analysis'!$F$2:$F$2366,"")</f>
        <v/>
      </c>
      <c r="I6059">
        <v>0</v>
      </c>
      <c r="J6059" s="6">
        <v>0</v>
      </c>
    </row>
    <row r="6060" spans="1:10" x14ac:dyDescent="0.2">
      <c r="A6060" t="s">
        <v>12194</v>
      </c>
      <c r="B6060">
        <f>_xlfn.XLOOKUP(A6060,'Allowed as Qualifiers'!$A$1:$A$1896,'Allowed as Qualifiers'!$B$1:$B$1896,0)</f>
        <v>0</v>
      </c>
      <c r="C6060">
        <f t="shared" si="165"/>
        <v>0</v>
      </c>
      <c r="D6060" t="s">
        <v>12195</v>
      </c>
      <c r="G6060">
        <v>0</v>
      </c>
      <c r="H6060" t="str">
        <f>_xlfn.XLOOKUP(A6060,'Diversity Analysis'!$A$2:$A$2366,'Diversity Analysis'!$F$2:$F$2366,"")</f>
        <v/>
      </c>
      <c r="I6060">
        <v>0</v>
      </c>
      <c r="J6060" s="6">
        <v>0</v>
      </c>
    </row>
    <row r="6061" spans="1:10" x14ac:dyDescent="0.2">
      <c r="A6061" t="s">
        <v>12196</v>
      </c>
      <c r="B6061">
        <f>_xlfn.XLOOKUP(A6061,'Allowed as Qualifiers'!$A$1:$A$1896,'Allowed as Qualifiers'!$B$1:$B$1896,0)</f>
        <v>1</v>
      </c>
      <c r="C6061">
        <f t="shared" si="165"/>
        <v>0</v>
      </c>
      <c r="D6061" t="s">
        <v>12197</v>
      </c>
      <c r="G6061">
        <v>0</v>
      </c>
      <c r="H6061" t="str">
        <f>_xlfn.XLOOKUP(A6061,'Diversity Analysis'!$A$2:$A$2366,'Diversity Analysis'!$F$2:$F$2366,"")</f>
        <v/>
      </c>
      <c r="I6061">
        <v>0</v>
      </c>
      <c r="J6061" s="6">
        <v>0</v>
      </c>
    </row>
    <row r="6062" spans="1:10" x14ac:dyDescent="0.2">
      <c r="A6062" t="s">
        <v>12198</v>
      </c>
      <c r="B6062">
        <f>_xlfn.XLOOKUP(A6062,'Allowed as Qualifiers'!$A$1:$A$1896,'Allowed as Qualifiers'!$B$1:$B$1896,0)</f>
        <v>0</v>
      </c>
      <c r="C6062">
        <f t="shared" si="165"/>
        <v>0</v>
      </c>
      <c r="D6062" t="s">
        <v>12199</v>
      </c>
      <c r="G6062">
        <v>0</v>
      </c>
      <c r="H6062" t="str">
        <f>_xlfn.XLOOKUP(A6062,'Diversity Analysis'!$A$2:$A$2366,'Diversity Analysis'!$F$2:$F$2366,"")</f>
        <v/>
      </c>
      <c r="I6062">
        <v>0</v>
      </c>
      <c r="J6062" s="6">
        <v>0</v>
      </c>
    </row>
    <row r="6063" spans="1:10" x14ac:dyDescent="0.2">
      <c r="A6063" t="s">
        <v>12200</v>
      </c>
      <c r="B6063">
        <f>_xlfn.XLOOKUP(A6063,'Allowed as Qualifiers'!$A$1:$A$1896,'Allowed as Qualifiers'!$B$1:$B$1896,0)</f>
        <v>0</v>
      </c>
      <c r="C6063">
        <f t="shared" si="165"/>
        <v>0</v>
      </c>
      <c r="D6063" t="s">
        <v>12201</v>
      </c>
      <c r="G6063">
        <v>0</v>
      </c>
      <c r="H6063" t="str">
        <f>_xlfn.XLOOKUP(A6063,'Diversity Analysis'!$A$2:$A$2366,'Diversity Analysis'!$F$2:$F$2366,"")</f>
        <v/>
      </c>
      <c r="I6063">
        <v>0</v>
      </c>
      <c r="J6063" s="6">
        <v>0</v>
      </c>
    </row>
    <row r="6064" spans="1:10" x14ac:dyDescent="0.2">
      <c r="A6064" t="s">
        <v>12202</v>
      </c>
      <c r="B6064">
        <f>_xlfn.XLOOKUP(A6064,'Allowed as Qualifiers'!$A$1:$A$1896,'Allowed as Qualifiers'!$B$1:$B$1896,0)</f>
        <v>0</v>
      </c>
      <c r="C6064">
        <f t="shared" si="165"/>
        <v>0</v>
      </c>
      <c r="D6064" t="s">
        <v>12203</v>
      </c>
      <c r="G6064">
        <v>0</v>
      </c>
      <c r="H6064" t="str">
        <f>_xlfn.XLOOKUP(A6064,'Diversity Analysis'!$A$2:$A$2366,'Diversity Analysis'!$F$2:$F$2366,"")</f>
        <v/>
      </c>
      <c r="I6064">
        <v>0</v>
      </c>
      <c r="J6064" s="6">
        <v>0</v>
      </c>
    </row>
    <row r="6065" spans="1:10" x14ac:dyDescent="0.2">
      <c r="A6065" t="s">
        <v>12204</v>
      </c>
      <c r="B6065">
        <f>_xlfn.XLOOKUP(A6065,'Allowed as Qualifiers'!$A$1:$A$1896,'Allowed as Qualifiers'!$B$1:$B$1896,0)</f>
        <v>0</v>
      </c>
      <c r="C6065">
        <f t="shared" si="165"/>
        <v>0</v>
      </c>
      <c r="D6065" t="s">
        <v>12205</v>
      </c>
      <c r="G6065">
        <v>0</v>
      </c>
      <c r="H6065" t="str">
        <f>_xlfn.XLOOKUP(A6065,'Diversity Analysis'!$A$2:$A$2366,'Diversity Analysis'!$F$2:$F$2366,"")</f>
        <v/>
      </c>
      <c r="I6065">
        <v>0</v>
      </c>
      <c r="J6065" s="6">
        <v>0</v>
      </c>
    </row>
    <row r="6066" spans="1:10" x14ac:dyDescent="0.2">
      <c r="A6066" t="s">
        <v>12206</v>
      </c>
      <c r="B6066">
        <f>_xlfn.XLOOKUP(A6066,'Allowed as Qualifiers'!$A$1:$A$1896,'Allowed as Qualifiers'!$B$1:$B$1896,0)</f>
        <v>0</v>
      </c>
      <c r="C6066">
        <f t="shared" si="165"/>
        <v>0</v>
      </c>
      <c r="D6066" t="s">
        <v>12207</v>
      </c>
      <c r="G6066">
        <v>0</v>
      </c>
      <c r="H6066" t="str">
        <f>_xlfn.XLOOKUP(A6066,'Diversity Analysis'!$A$2:$A$2366,'Diversity Analysis'!$F$2:$F$2366,"")</f>
        <v/>
      </c>
      <c r="I6066">
        <v>0</v>
      </c>
      <c r="J6066" s="6">
        <v>0</v>
      </c>
    </row>
    <row r="6067" spans="1:10" x14ac:dyDescent="0.2">
      <c r="A6067" t="s">
        <v>12208</v>
      </c>
      <c r="B6067">
        <f>_xlfn.XLOOKUP(A6067,'Allowed as Qualifiers'!$A$1:$A$1896,'Allowed as Qualifiers'!$B$1:$B$1896,0)</f>
        <v>0</v>
      </c>
      <c r="C6067">
        <f t="shared" si="165"/>
        <v>0</v>
      </c>
      <c r="D6067" t="s">
        <v>12209</v>
      </c>
      <c r="G6067">
        <v>0</v>
      </c>
      <c r="H6067" t="str">
        <f>_xlfn.XLOOKUP(A6067,'Diversity Analysis'!$A$2:$A$2366,'Diversity Analysis'!$F$2:$F$2366,"")</f>
        <v/>
      </c>
      <c r="I6067">
        <v>0</v>
      </c>
      <c r="J6067" s="6">
        <v>0</v>
      </c>
    </row>
    <row r="6068" spans="1:10" x14ac:dyDescent="0.2">
      <c r="A6068" t="s">
        <v>12210</v>
      </c>
      <c r="B6068">
        <f>_xlfn.XLOOKUP(A6068,'Allowed as Qualifiers'!$A$1:$A$1896,'Allowed as Qualifiers'!$B$1:$B$1896,0)</f>
        <v>0</v>
      </c>
      <c r="C6068">
        <f t="shared" si="165"/>
        <v>0</v>
      </c>
      <c r="D6068" t="s">
        <v>12211</v>
      </c>
      <c r="G6068">
        <v>0</v>
      </c>
      <c r="H6068" t="str">
        <f>_xlfn.XLOOKUP(A6068,'Diversity Analysis'!$A$2:$A$2366,'Diversity Analysis'!$F$2:$F$2366,"")</f>
        <v/>
      </c>
      <c r="I6068">
        <v>0</v>
      </c>
      <c r="J6068" s="6">
        <v>0</v>
      </c>
    </row>
    <row r="6069" spans="1:10" x14ac:dyDescent="0.2">
      <c r="A6069" t="s">
        <v>12212</v>
      </c>
      <c r="B6069">
        <f>_xlfn.XLOOKUP(A6069,'Allowed as Qualifiers'!$A$1:$A$1896,'Allowed as Qualifiers'!$B$1:$B$1896,0)</f>
        <v>0</v>
      </c>
      <c r="C6069">
        <f t="shared" si="165"/>
        <v>0</v>
      </c>
      <c r="D6069" t="s">
        <v>12213</v>
      </c>
      <c r="G6069">
        <v>0</v>
      </c>
      <c r="H6069" t="str">
        <f>_xlfn.XLOOKUP(A6069,'Diversity Analysis'!$A$2:$A$2366,'Diversity Analysis'!$F$2:$F$2366,"")</f>
        <v/>
      </c>
      <c r="I6069">
        <v>0</v>
      </c>
      <c r="J6069" s="6">
        <v>0</v>
      </c>
    </row>
    <row r="6070" spans="1:10" x14ac:dyDescent="0.2">
      <c r="A6070" t="s">
        <v>12214</v>
      </c>
      <c r="B6070">
        <f>_xlfn.XLOOKUP(A6070,'Allowed as Qualifiers'!$A$1:$A$1896,'Allowed as Qualifiers'!$B$1:$B$1896,0)</f>
        <v>0</v>
      </c>
      <c r="C6070">
        <f t="shared" si="165"/>
        <v>0</v>
      </c>
      <c r="D6070" t="s">
        <v>12215</v>
      </c>
      <c r="G6070">
        <v>0</v>
      </c>
      <c r="H6070" t="str">
        <f>_xlfn.XLOOKUP(A6070,'Diversity Analysis'!$A$2:$A$2366,'Diversity Analysis'!$F$2:$F$2366,"")</f>
        <v/>
      </c>
      <c r="I6070">
        <v>0</v>
      </c>
      <c r="J6070" s="6">
        <v>0</v>
      </c>
    </row>
    <row r="6071" spans="1:10" x14ac:dyDescent="0.2">
      <c r="A6071" t="s">
        <v>12216</v>
      </c>
      <c r="B6071">
        <f>_xlfn.XLOOKUP(A6071,'Allowed as Qualifiers'!$A$1:$A$1896,'Allowed as Qualifiers'!$B$1:$B$1896,0)</f>
        <v>0</v>
      </c>
      <c r="C6071">
        <f t="shared" si="165"/>
        <v>0</v>
      </c>
      <c r="D6071" t="s">
        <v>12217</v>
      </c>
      <c r="G6071">
        <v>0</v>
      </c>
      <c r="H6071" t="str">
        <f>_xlfn.XLOOKUP(A6071,'Diversity Analysis'!$A$2:$A$2366,'Diversity Analysis'!$F$2:$F$2366,"")</f>
        <v/>
      </c>
      <c r="I6071">
        <v>0</v>
      </c>
      <c r="J6071" s="6">
        <v>0</v>
      </c>
    </row>
    <row r="6072" spans="1:10" x14ac:dyDescent="0.2">
      <c r="A6072" t="s">
        <v>12218</v>
      </c>
      <c r="B6072">
        <f>_xlfn.XLOOKUP(A6072,'Allowed as Qualifiers'!$A$1:$A$1896,'Allowed as Qualifiers'!$B$1:$B$1896,0)</f>
        <v>0</v>
      </c>
      <c r="C6072">
        <f t="shared" si="165"/>
        <v>0</v>
      </c>
      <c r="D6072" t="s">
        <v>12219</v>
      </c>
      <c r="G6072">
        <v>0</v>
      </c>
      <c r="H6072" t="str">
        <f>_xlfn.XLOOKUP(A6072,'Diversity Analysis'!$A$2:$A$2366,'Diversity Analysis'!$F$2:$F$2366,"")</f>
        <v/>
      </c>
      <c r="I6072">
        <v>0</v>
      </c>
      <c r="J6072" s="6">
        <v>0</v>
      </c>
    </row>
    <row r="6073" spans="1:10" x14ac:dyDescent="0.2">
      <c r="A6073" t="s">
        <v>12220</v>
      </c>
      <c r="B6073">
        <f>_xlfn.XLOOKUP(A6073,'Allowed as Qualifiers'!$A$1:$A$1896,'Allowed as Qualifiers'!$B$1:$B$1896,0)</f>
        <v>0</v>
      </c>
      <c r="C6073">
        <f t="shared" si="165"/>
        <v>0</v>
      </c>
      <c r="D6073" t="s">
        <v>12221</v>
      </c>
      <c r="G6073">
        <v>0</v>
      </c>
      <c r="H6073" t="str">
        <f>_xlfn.XLOOKUP(A6073,'Diversity Analysis'!$A$2:$A$2366,'Diversity Analysis'!$F$2:$F$2366,"")</f>
        <v/>
      </c>
      <c r="I6073">
        <v>0</v>
      </c>
      <c r="J6073" s="6">
        <v>0</v>
      </c>
    </row>
    <row r="6074" spans="1:10" x14ac:dyDescent="0.2">
      <c r="A6074" t="s">
        <v>12222</v>
      </c>
      <c r="B6074">
        <f>_xlfn.XLOOKUP(A6074,'Allowed as Qualifiers'!$A$1:$A$1896,'Allowed as Qualifiers'!$B$1:$B$1896,0)</f>
        <v>0</v>
      </c>
      <c r="C6074">
        <f t="shared" si="165"/>
        <v>0</v>
      </c>
      <c r="D6074" t="s">
        <v>12223</v>
      </c>
      <c r="G6074">
        <v>0</v>
      </c>
      <c r="H6074" t="str">
        <f>_xlfn.XLOOKUP(A6074,'Diversity Analysis'!$A$2:$A$2366,'Diversity Analysis'!$F$2:$F$2366,"")</f>
        <v/>
      </c>
      <c r="I6074">
        <v>0</v>
      </c>
      <c r="J6074" s="6">
        <v>0</v>
      </c>
    </row>
    <row r="6075" spans="1:10" x14ac:dyDescent="0.2">
      <c r="A6075" t="s">
        <v>12224</v>
      </c>
      <c r="B6075">
        <f>_xlfn.XLOOKUP(A6075,'Allowed as Qualifiers'!$A$1:$A$1896,'Allowed as Qualifiers'!$B$1:$B$1896,0)</f>
        <v>0</v>
      </c>
      <c r="C6075">
        <f t="shared" si="165"/>
        <v>0</v>
      </c>
      <c r="D6075" t="s">
        <v>12225</v>
      </c>
      <c r="G6075">
        <v>0</v>
      </c>
      <c r="H6075" t="str">
        <f>_xlfn.XLOOKUP(A6075,'Diversity Analysis'!$A$2:$A$2366,'Diversity Analysis'!$F$2:$F$2366,"")</f>
        <v/>
      </c>
      <c r="I6075">
        <v>0</v>
      </c>
      <c r="J6075" s="6">
        <v>0</v>
      </c>
    </row>
    <row r="6076" spans="1:10" x14ac:dyDescent="0.2">
      <c r="A6076" t="s">
        <v>12226</v>
      </c>
      <c r="B6076">
        <f>_xlfn.XLOOKUP(A6076,'Allowed as Qualifiers'!$A$1:$A$1896,'Allowed as Qualifiers'!$B$1:$B$1896,0)</f>
        <v>0</v>
      </c>
      <c r="C6076">
        <f t="shared" si="165"/>
        <v>0</v>
      </c>
      <c r="D6076" t="s">
        <v>12227</v>
      </c>
      <c r="G6076">
        <v>0</v>
      </c>
      <c r="H6076" t="str">
        <f>_xlfn.XLOOKUP(A6076,'Diversity Analysis'!$A$2:$A$2366,'Diversity Analysis'!$F$2:$F$2366,"")</f>
        <v/>
      </c>
      <c r="I6076">
        <v>0</v>
      </c>
      <c r="J6076" s="6">
        <v>0</v>
      </c>
    </row>
    <row r="6077" spans="1:10" x14ac:dyDescent="0.2">
      <c r="A6077" t="s">
        <v>12228</v>
      </c>
      <c r="B6077">
        <f>_xlfn.XLOOKUP(A6077,'Allowed as Qualifiers'!$A$1:$A$1896,'Allowed as Qualifiers'!$B$1:$B$1896,0)</f>
        <v>0</v>
      </c>
      <c r="C6077">
        <f t="shared" si="165"/>
        <v>0</v>
      </c>
      <c r="D6077" t="s">
        <v>12229</v>
      </c>
      <c r="G6077">
        <v>0</v>
      </c>
      <c r="H6077" t="str">
        <f>_xlfn.XLOOKUP(A6077,'Diversity Analysis'!$A$2:$A$2366,'Diversity Analysis'!$F$2:$F$2366,"")</f>
        <v/>
      </c>
      <c r="I6077">
        <v>0</v>
      </c>
      <c r="J6077" s="6">
        <v>0</v>
      </c>
    </row>
    <row r="6078" spans="1:10" x14ac:dyDescent="0.2">
      <c r="A6078" t="s">
        <v>12230</v>
      </c>
      <c r="B6078">
        <f>_xlfn.XLOOKUP(A6078,'Allowed as Qualifiers'!$A$1:$A$1896,'Allowed as Qualifiers'!$B$1:$B$1896,0)</f>
        <v>0</v>
      </c>
      <c r="C6078">
        <f t="shared" si="165"/>
        <v>0</v>
      </c>
      <c r="D6078" t="s">
        <v>12231</v>
      </c>
      <c r="G6078">
        <v>0</v>
      </c>
      <c r="H6078" t="str">
        <f>_xlfn.XLOOKUP(A6078,'Diversity Analysis'!$A$2:$A$2366,'Diversity Analysis'!$F$2:$F$2366,"")</f>
        <v/>
      </c>
      <c r="I6078">
        <v>0</v>
      </c>
      <c r="J6078" s="6">
        <v>0</v>
      </c>
    </row>
    <row r="6079" spans="1:10" x14ac:dyDescent="0.2">
      <c r="A6079" t="s">
        <v>12232</v>
      </c>
      <c r="B6079">
        <f>_xlfn.XLOOKUP(A6079,'Allowed as Qualifiers'!$A$1:$A$1896,'Allowed as Qualifiers'!$B$1:$B$1896,0)</f>
        <v>0</v>
      </c>
      <c r="C6079">
        <f t="shared" si="165"/>
        <v>0</v>
      </c>
      <c r="D6079" t="s">
        <v>12233</v>
      </c>
      <c r="G6079">
        <v>0</v>
      </c>
      <c r="H6079" t="str">
        <f>_xlfn.XLOOKUP(A6079,'Diversity Analysis'!$A$2:$A$2366,'Diversity Analysis'!$F$2:$F$2366,"")</f>
        <v/>
      </c>
      <c r="I6079">
        <v>0</v>
      </c>
      <c r="J6079" s="6">
        <v>0</v>
      </c>
    </row>
    <row r="6080" spans="1:10" x14ac:dyDescent="0.2">
      <c r="A6080" t="s">
        <v>12234</v>
      </c>
      <c r="B6080">
        <f>_xlfn.XLOOKUP(A6080,'Allowed as Qualifiers'!$A$1:$A$1896,'Allowed as Qualifiers'!$B$1:$B$1896,0)</f>
        <v>1</v>
      </c>
      <c r="C6080">
        <f t="shared" si="165"/>
        <v>0</v>
      </c>
      <c r="D6080" t="s">
        <v>12235</v>
      </c>
      <c r="G6080">
        <v>0</v>
      </c>
      <c r="H6080" t="str">
        <f>_xlfn.XLOOKUP(A6080,'Diversity Analysis'!$A$2:$A$2366,'Diversity Analysis'!$F$2:$F$2366,"")</f>
        <v/>
      </c>
      <c r="I6080">
        <v>0</v>
      </c>
      <c r="J6080" s="6">
        <v>0</v>
      </c>
    </row>
    <row r="6081" spans="1:10" x14ac:dyDescent="0.2">
      <c r="A6081" t="s">
        <v>12236</v>
      </c>
      <c r="B6081">
        <f>_xlfn.XLOOKUP(A6081,'Allowed as Qualifiers'!$A$1:$A$1896,'Allowed as Qualifiers'!$B$1:$B$1896,0)</f>
        <v>0</v>
      </c>
      <c r="C6081">
        <f t="shared" si="165"/>
        <v>0</v>
      </c>
      <c r="D6081" t="s">
        <v>12237</v>
      </c>
      <c r="G6081">
        <v>0</v>
      </c>
      <c r="H6081" t="str">
        <f>_xlfn.XLOOKUP(A6081,'Diversity Analysis'!$A$2:$A$2366,'Diversity Analysis'!$F$2:$F$2366,"")</f>
        <v/>
      </c>
      <c r="I6081">
        <v>0</v>
      </c>
      <c r="J6081" s="6">
        <v>0</v>
      </c>
    </row>
    <row r="6082" spans="1:10" x14ac:dyDescent="0.2">
      <c r="A6082" t="s">
        <v>12238</v>
      </c>
      <c r="B6082">
        <f>_xlfn.XLOOKUP(A6082,'Allowed as Qualifiers'!$A$1:$A$1896,'Allowed as Qualifiers'!$B$1:$B$1896,0)</f>
        <v>0</v>
      </c>
      <c r="C6082">
        <f t="shared" si="165"/>
        <v>0</v>
      </c>
      <c r="D6082" t="s">
        <v>12239</v>
      </c>
      <c r="G6082">
        <v>0</v>
      </c>
      <c r="H6082" t="str">
        <f>_xlfn.XLOOKUP(A6082,'Diversity Analysis'!$A$2:$A$2366,'Diversity Analysis'!$F$2:$F$2366,"")</f>
        <v/>
      </c>
      <c r="I6082">
        <v>0</v>
      </c>
      <c r="J6082" s="6">
        <v>0</v>
      </c>
    </row>
    <row r="6083" spans="1:10" x14ac:dyDescent="0.2">
      <c r="A6083" t="s">
        <v>12240</v>
      </c>
      <c r="B6083">
        <f>_xlfn.XLOOKUP(A6083,'Allowed as Qualifiers'!$A$1:$A$1896,'Allowed as Qualifiers'!$B$1:$B$1896,0)</f>
        <v>0</v>
      </c>
      <c r="C6083">
        <f t="shared" ref="C6083:C6146" si="166">IF(B6083=1,1,0)*IF(G6083&gt;0,1,0)</f>
        <v>0</v>
      </c>
      <c r="D6083" t="s">
        <v>12241</v>
      </c>
      <c r="G6083">
        <v>0</v>
      </c>
      <c r="H6083" t="str">
        <f>_xlfn.XLOOKUP(A6083,'Diversity Analysis'!$A$2:$A$2366,'Diversity Analysis'!$F$2:$F$2366,"")</f>
        <v/>
      </c>
      <c r="I6083">
        <v>0</v>
      </c>
      <c r="J6083" s="6">
        <v>0</v>
      </c>
    </row>
    <row r="6084" spans="1:10" x14ac:dyDescent="0.2">
      <c r="A6084" t="s">
        <v>12242</v>
      </c>
      <c r="B6084">
        <f>_xlfn.XLOOKUP(A6084,'Allowed as Qualifiers'!$A$1:$A$1896,'Allowed as Qualifiers'!$B$1:$B$1896,0)</f>
        <v>0</v>
      </c>
      <c r="C6084">
        <f t="shared" si="166"/>
        <v>0</v>
      </c>
      <c r="D6084" t="s">
        <v>12243</v>
      </c>
      <c r="G6084">
        <v>0</v>
      </c>
      <c r="H6084" t="str">
        <f>_xlfn.XLOOKUP(A6084,'Diversity Analysis'!$A$2:$A$2366,'Diversity Analysis'!$F$2:$F$2366,"")</f>
        <v/>
      </c>
      <c r="I6084">
        <v>0</v>
      </c>
      <c r="J6084" s="6">
        <v>0</v>
      </c>
    </row>
    <row r="6085" spans="1:10" x14ac:dyDescent="0.2">
      <c r="A6085" t="s">
        <v>12244</v>
      </c>
      <c r="B6085">
        <f>_xlfn.XLOOKUP(A6085,'Allowed as Qualifiers'!$A$1:$A$1896,'Allowed as Qualifiers'!$B$1:$B$1896,0)</f>
        <v>0</v>
      </c>
      <c r="C6085">
        <f t="shared" si="166"/>
        <v>0</v>
      </c>
      <c r="D6085" t="s">
        <v>12245</v>
      </c>
      <c r="G6085">
        <v>0</v>
      </c>
      <c r="H6085" t="str">
        <f>_xlfn.XLOOKUP(A6085,'Diversity Analysis'!$A$2:$A$2366,'Diversity Analysis'!$F$2:$F$2366,"")</f>
        <v/>
      </c>
      <c r="I6085">
        <v>0</v>
      </c>
      <c r="J6085" s="6">
        <v>0</v>
      </c>
    </row>
    <row r="6086" spans="1:10" x14ac:dyDescent="0.2">
      <c r="A6086" t="s">
        <v>12246</v>
      </c>
      <c r="B6086">
        <f>_xlfn.XLOOKUP(A6086,'Allowed as Qualifiers'!$A$1:$A$1896,'Allowed as Qualifiers'!$B$1:$B$1896,0)</f>
        <v>0</v>
      </c>
      <c r="C6086">
        <f t="shared" si="166"/>
        <v>0</v>
      </c>
      <c r="D6086" t="s">
        <v>12247</v>
      </c>
      <c r="G6086">
        <v>0</v>
      </c>
      <c r="H6086" t="str">
        <f>_xlfn.XLOOKUP(A6086,'Diversity Analysis'!$A$2:$A$2366,'Diversity Analysis'!$F$2:$F$2366,"")</f>
        <v/>
      </c>
      <c r="I6086">
        <v>0</v>
      </c>
      <c r="J6086" s="6">
        <v>0</v>
      </c>
    </row>
    <row r="6087" spans="1:10" x14ac:dyDescent="0.2">
      <c r="A6087" t="s">
        <v>12248</v>
      </c>
      <c r="B6087">
        <f>_xlfn.XLOOKUP(A6087,'Allowed as Qualifiers'!$A$1:$A$1896,'Allowed as Qualifiers'!$B$1:$B$1896,0)</f>
        <v>0</v>
      </c>
      <c r="C6087">
        <f t="shared" si="166"/>
        <v>0</v>
      </c>
      <c r="D6087" t="s">
        <v>12249</v>
      </c>
      <c r="G6087">
        <v>0</v>
      </c>
      <c r="H6087" t="str">
        <f>_xlfn.XLOOKUP(A6087,'Diversity Analysis'!$A$2:$A$2366,'Diversity Analysis'!$F$2:$F$2366,"")</f>
        <v/>
      </c>
      <c r="I6087">
        <v>0</v>
      </c>
      <c r="J6087" s="6">
        <v>0</v>
      </c>
    </row>
    <row r="6088" spans="1:10" x14ac:dyDescent="0.2">
      <c r="A6088" t="s">
        <v>12250</v>
      </c>
      <c r="B6088">
        <f>_xlfn.XLOOKUP(A6088,'Allowed as Qualifiers'!$A$1:$A$1896,'Allowed as Qualifiers'!$B$1:$B$1896,0)</f>
        <v>0</v>
      </c>
      <c r="C6088">
        <f t="shared" si="166"/>
        <v>0</v>
      </c>
      <c r="D6088" t="s">
        <v>12251</v>
      </c>
      <c r="G6088">
        <v>0</v>
      </c>
      <c r="H6088" t="str">
        <f>_xlfn.XLOOKUP(A6088,'Diversity Analysis'!$A$2:$A$2366,'Diversity Analysis'!$F$2:$F$2366,"")</f>
        <v/>
      </c>
      <c r="I6088">
        <v>0</v>
      </c>
      <c r="J6088" s="6">
        <v>0</v>
      </c>
    </row>
    <row r="6089" spans="1:10" x14ac:dyDescent="0.2">
      <c r="A6089" t="s">
        <v>12252</v>
      </c>
      <c r="B6089">
        <f>_xlfn.XLOOKUP(A6089,'Allowed as Qualifiers'!$A$1:$A$1896,'Allowed as Qualifiers'!$B$1:$B$1896,0)</f>
        <v>0</v>
      </c>
      <c r="C6089">
        <f t="shared" si="166"/>
        <v>0</v>
      </c>
      <c r="D6089" t="s">
        <v>12253</v>
      </c>
      <c r="G6089">
        <v>0</v>
      </c>
      <c r="H6089" t="str">
        <f>_xlfn.XLOOKUP(A6089,'Diversity Analysis'!$A$2:$A$2366,'Diversity Analysis'!$F$2:$F$2366,"")</f>
        <v/>
      </c>
      <c r="I6089">
        <v>0</v>
      </c>
      <c r="J6089" s="6">
        <v>0</v>
      </c>
    </row>
    <row r="6090" spans="1:10" x14ac:dyDescent="0.2">
      <c r="A6090" t="s">
        <v>12254</v>
      </c>
      <c r="B6090">
        <f>_xlfn.XLOOKUP(A6090,'Allowed as Qualifiers'!$A$1:$A$1896,'Allowed as Qualifiers'!$B$1:$B$1896,0)</f>
        <v>0</v>
      </c>
      <c r="C6090">
        <f t="shared" si="166"/>
        <v>0</v>
      </c>
      <c r="D6090" t="s">
        <v>12255</v>
      </c>
      <c r="G6090">
        <v>0</v>
      </c>
      <c r="H6090" t="str">
        <f>_xlfn.XLOOKUP(A6090,'Diversity Analysis'!$A$2:$A$2366,'Diversity Analysis'!$F$2:$F$2366,"")</f>
        <v/>
      </c>
      <c r="I6090">
        <v>0</v>
      </c>
      <c r="J6090" s="6">
        <v>0</v>
      </c>
    </row>
    <row r="6091" spans="1:10" x14ac:dyDescent="0.2">
      <c r="A6091" t="s">
        <v>12256</v>
      </c>
      <c r="B6091">
        <f>_xlfn.XLOOKUP(A6091,'Allowed as Qualifiers'!$A$1:$A$1896,'Allowed as Qualifiers'!$B$1:$B$1896,0)</f>
        <v>0</v>
      </c>
      <c r="C6091">
        <f t="shared" si="166"/>
        <v>0</v>
      </c>
      <c r="D6091" t="s">
        <v>12257</v>
      </c>
      <c r="G6091">
        <v>0</v>
      </c>
      <c r="H6091" t="str">
        <f>_xlfn.XLOOKUP(A6091,'Diversity Analysis'!$A$2:$A$2366,'Diversity Analysis'!$F$2:$F$2366,"")</f>
        <v/>
      </c>
      <c r="I6091">
        <v>0</v>
      </c>
      <c r="J6091" s="6">
        <v>0</v>
      </c>
    </row>
    <row r="6092" spans="1:10" x14ac:dyDescent="0.2">
      <c r="A6092" t="s">
        <v>12258</v>
      </c>
      <c r="B6092">
        <f>_xlfn.XLOOKUP(A6092,'Allowed as Qualifiers'!$A$1:$A$1896,'Allowed as Qualifiers'!$B$1:$B$1896,0)</f>
        <v>0</v>
      </c>
      <c r="C6092">
        <f t="shared" si="166"/>
        <v>0</v>
      </c>
      <c r="D6092" t="s">
        <v>12259</v>
      </c>
      <c r="G6092">
        <v>0</v>
      </c>
      <c r="H6092" t="str">
        <f>_xlfn.XLOOKUP(A6092,'Diversity Analysis'!$A$2:$A$2366,'Diversity Analysis'!$F$2:$F$2366,"")</f>
        <v/>
      </c>
      <c r="I6092">
        <v>0</v>
      </c>
      <c r="J6092" s="6">
        <v>0</v>
      </c>
    </row>
    <row r="6093" spans="1:10" x14ac:dyDescent="0.2">
      <c r="A6093" t="s">
        <v>12260</v>
      </c>
      <c r="B6093">
        <f>_xlfn.XLOOKUP(A6093,'Allowed as Qualifiers'!$A$1:$A$1896,'Allowed as Qualifiers'!$B$1:$B$1896,0)</f>
        <v>0</v>
      </c>
      <c r="C6093">
        <f t="shared" si="166"/>
        <v>0</v>
      </c>
      <c r="D6093" t="s">
        <v>12261</v>
      </c>
      <c r="G6093">
        <v>0</v>
      </c>
      <c r="H6093" t="str">
        <f>_xlfn.XLOOKUP(A6093,'Diversity Analysis'!$A$2:$A$2366,'Diversity Analysis'!$F$2:$F$2366,"")</f>
        <v/>
      </c>
      <c r="I6093">
        <v>0</v>
      </c>
      <c r="J6093" s="6">
        <v>0</v>
      </c>
    </row>
    <row r="6094" spans="1:10" x14ac:dyDescent="0.2">
      <c r="A6094" t="s">
        <v>12262</v>
      </c>
      <c r="B6094">
        <f>_xlfn.XLOOKUP(A6094,'Allowed as Qualifiers'!$A$1:$A$1896,'Allowed as Qualifiers'!$B$1:$B$1896,0)</f>
        <v>1</v>
      </c>
      <c r="C6094">
        <f t="shared" si="166"/>
        <v>0</v>
      </c>
      <c r="D6094" t="s">
        <v>12263</v>
      </c>
      <c r="G6094">
        <v>0</v>
      </c>
      <c r="H6094" t="str">
        <f>_xlfn.XLOOKUP(A6094,'Diversity Analysis'!$A$2:$A$2366,'Diversity Analysis'!$F$2:$F$2366,"")</f>
        <v/>
      </c>
      <c r="I6094">
        <v>0</v>
      </c>
      <c r="J6094" s="6">
        <v>0</v>
      </c>
    </row>
    <row r="6095" spans="1:10" x14ac:dyDescent="0.2">
      <c r="A6095" t="s">
        <v>12264</v>
      </c>
      <c r="B6095">
        <f>_xlfn.XLOOKUP(A6095,'Allowed as Qualifiers'!$A$1:$A$1896,'Allowed as Qualifiers'!$B$1:$B$1896,0)</f>
        <v>0</v>
      </c>
      <c r="C6095">
        <f t="shared" si="166"/>
        <v>0</v>
      </c>
      <c r="D6095" t="s">
        <v>12265</v>
      </c>
      <c r="G6095">
        <v>0</v>
      </c>
      <c r="H6095" t="str">
        <f>_xlfn.XLOOKUP(A6095,'Diversity Analysis'!$A$2:$A$2366,'Diversity Analysis'!$F$2:$F$2366,"")</f>
        <v/>
      </c>
      <c r="I6095">
        <v>0</v>
      </c>
      <c r="J6095" s="6">
        <v>0</v>
      </c>
    </row>
    <row r="6096" spans="1:10" x14ac:dyDescent="0.2">
      <c r="A6096" t="s">
        <v>12266</v>
      </c>
      <c r="B6096">
        <f>_xlfn.XLOOKUP(A6096,'Allowed as Qualifiers'!$A$1:$A$1896,'Allowed as Qualifiers'!$B$1:$B$1896,0)</f>
        <v>0</v>
      </c>
      <c r="C6096">
        <f t="shared" si="166"/>
        <v>0</v>
      </c>
      <c r="D6096" t="s">
        <v>12267</v>
      </c>
      <c r="G6096">
        <v>0</v>
      </c>
      <c r="H6096" t="str">
        <f>_xlfn.XLOOKUP(A6096,'Diversity Analysis'!$A$2:$A$2366,'Diversity Analysis'!$F$2:$F$2366,"")</f>
        <v/>
      </c>
      <c r="I6096">
        <v>0</v>
      </c>
      <c r="J6096" s="6">
        <v>0</v>
      </c>
    </row>
    <row r="6097" spans="1:10" x14ac:dyDescent="0.2">
      <c r="A6097" t="s">
        <v>12268</v>
      </c>
      <c r="B6097">
        <f>_xlfn.XLOOKUP(A6097,'Allowed as Qualifiers'!$A$1:$A$1896,'Allowed as Qualifiers'!$B$1:$B$1896,0)</f>
        <v>0</v>
      </c>
      <c r="C6097">
        <f t="shared" si="166"/>
        <v>0</v>
      </c>
      <c r="D6097" t="s">
        <v>12269</v>
      </c>
      <c r="G6097">
        <v>0</v>
      </c>
      <c r="H6097" t="str">
        <f>_xlfn.XLOOKUP(A6097,'Diversity Analysis'!$A$2:$A$2366,'Diversity Analysis'!$F$2:$F$2366,"")</f>
        <v/>
      </c>
      <c r="I6097">
        <v>0</v>
      </c>
      <c r="J6097" s="6">
        <v>0</v>
      </c>
    </row>
    <row r="6098" spans="1:10" x14ac:dyDescent="0.2">
      <c r="A6098" t="s">
        <v>12270</v>
      </c>
      <c r="B6098">
        <f>_xlfn.XLOOKUP(A6098,'Allowed as Qualifiers'!$A$1:$A$1896,'Allowed as Qualifiers'!$B$1:$B$1896,0)</f>
        <v>0</v>
      </c>
      <c r="C6098">
        <f t="shared" si="166"/>
        <v>0</v>
      </c>
      <c r="D6098" t="s">
        <v>12271</v>
      </c>
      <c r="G6098">
        <v>0</v>
      </c>
      <c r="H6098" t="str">
        <f>_xlfn.XLOOKUP(A6098,'Diversity Analysis'!$A$2:$A$2366,'Diversity Analysis'!$F$2:$F$2366,"")</f>
        <v/>
      </c>
      <c r="I6098">
        <v>0</v>
      </c>
      <c r="J6098" s="6">
        <v>0</v>
      </c>
    </row>
    <row r="6099" spans="1:10" x14ac:dyDescent="0.2">
      <c r="A6099" t="s">
        <v>12272</v>
      </c>
      <c r="B6099">
        <f>_xlfn.XLOOKUP(A6099,'Allowed as Qualifiers'!$A$1:$A$1896,'Allowed as Qualifiers'!$B$1:$B$1896,0)</f>
        <v>0</v>
      </c>
      <c r="C6099">
        <f t="shared" si="166"/>
        <v>0</v>
      </c>
      <c r="D6099" t="s">
        <v>12273</v>
      </c>
      <c r="G6099">
        <v>0</v>
      </c>
      <c r="H6099" t="str">
        <f>_xlfn.XLOOKUP(A6099,'Diversity Analysis'!$A$2:$A$2366,'Diversity Analysis'!$F$2:$F$2366,"")</f>
        <v/>
      </c>
      <c r="I6099">
        <v>0</v>
      </c>
      <c r="J6099" s="6">
        <v>0</v>
      </c>
    </row>
    <row r="6100" spans="1:10" x14ac:dyDescent="0.2">
      <c r="A6100" t="s">
        <v>12274</v>
      </c>
      <c r="B6100">
        <f>_xlfn.XLOOKUP(A6100,'Allowed as Qualifiers'!$A$1:$A$1896,'Allowed as Qualifiers'!$B$1:$B$1896,0)</f>
        <v>0</v>
      </c>
      <c r="C6100">
        <f t="shared" si="166"/>
        <v>0</v>
      </c>
      <c r="D6100" t="s">
        <v>12275</v>
      </c>
      <c r="G6100">
        <v>0</v>
      </c>
      <c r="H6100" t="str">
        <f>_xlfn.XLOOKUP(A6100,'Diversity Analysis'!$A$2:$A$2366,'Diversity Analysis'!$F$2:$F$2366,"")</f>
        <v/>
      </c>
      <c r="I6100">
        <v>0</v>
      </c>
      <c r="J6100" s="6">
        <v>0</v>
      </c>
    </row>
    <row r="6101" spans="1:10" x14ac:dyDescent="0.2">
      <c r="A6101" t="s">
        <v>12276</v>
      </c>
      <c r="B6101">
        <f>_xlfn.XLOOKUP(A6101,'Allowed as Qualifiers'!$A$1:$A$1896,'Allowed as Qualifiers'!$B$1:$B$1896,0)</f>
        <v>0</v>
      </c>
      <c r="C6101">
        <f t="shared" si="166"/>
        <v>0</v>
      </c>
      <c r="D6101" t="s">
        <v>12277</v>
      </c>
      <c r="G6101">
        <v>0</v>
      </c>
      <c r="H6101" t="str">
        <f>_xlfn.XLOOKUP(A6101,'Diversity Analysis'!$A$2:$A$2366,'Diversity Analysis'!$F$2:$F$2366,"")</f>
        <v/>
      </c>
      <c r="I6101">
        <v>0</v>
      </c>
      <c r="J6101" s="6">
        <v>0</v>
      </c>
    </row>
    <row r="6102" spans="1:10" x14ac:dyDescent="0.2">
      <c r="A6102" t="s">
        <v>12278</v>
      </c>
      <c r="B6102">
        <f>_xlfn.XLOOKUP(A6102,'Allowed as Qualifiers'!$A$1:$A$1896,'Allowed as Qualifiers'!$B$1:$B$1896,0)</f>
        <v>0</v>
      </c>
      <c r="C6102">
        <f t="shared" si="166"/>
        <v>0</v>
      </c>
      <c r="D6102" t="s">
        <v>12279</v>
      </c>
      <c r="G6102">
        <v>0</v>
      </c>
      <c r="H6102" t="str">
        <f>_xlfn.XLOOKUP(A6102,'Diversity Analysis'!$A$2:$A$2366,'Diversity Analysis'!$F$2:$F$2366,"")</f>
        <v/>
      </c>
      <c r="I6102">
        <v>0</v>
      </c>
      <c r="J6102" s="6">
        <v>0</v>
      </c>
    </row>
    <row r="6103" spans="1:10" x14ac:dyDescent="0.2">
      <c r="A6103" t="s">
        <v>12280</v>
      </c>
      <c r="B6103">
        <f>_xlfn.XLOOKUP(A6103,'Allowed as Qualifiers'!$A$1:$A$1896,'Allowed as Qualifiers'!$B$1:$B$1896,0)</f>
        <v>0</v>
      </c>
      <c r="C6103">
        <f t="shared" si="166"/>
        <v>0</v>
      </c>
      <c r="D6103" t="s">
        <v>12281</v>
      </c>
      <c r="G6103">
        <v>0</v>
      </c>
      <c r="H6103" t="str">
        <f>_xlfn.XLOOKUP(A6103,'Diversity Analysis'!$A$2:$A$2366,'Diversity Analysis'!$F$2:$F$2366,"")</f>
        <v/>
      </c>
      <c r="I6103">
        <v>0</v>
      </c>
      <c r="J6103" s="6">
        <v>0</v>
      </c>
    </row>
    <row r="6104" spans="1:10" x14ac:dyDescent="0.2">
      <c r="A6104" t="s">
        <v>12282</v>
      </c>
      <c r="B6104">
        <f>_xlfn.XLOOKUP(A6104,'Allowed as Qualifiers'!$A$1:$A$1896,'Allowed as Qualifiers'!$B$1:$B$1896,0)</f>
        <v>0</v>
      </c>
      <c r="C6104">
        <f t="shared" si="166"/>
        <v>0</v>
      </c>
      <c r="D6104" t="s">
        <v>12283</v>
      </c>
      <c r="G6104">
        <v>0</v>
      </c>
      <c r="H6104" t="str">
        <f>_xlfn.XLOOKUP(A6104,'Diversity Analysis'!$A$2:$A$2366,'Diversity Analysis'!$F$2:$F$2366,"")</f>
        <v/>
      </c>
      <c r="I6104">
        <v>0</v>
      </c>
      <c r="J6104" s="6">
        <v>0</v>
      </c>
    </row>
    <row r="6105" spans="1:10" x14ac:dyDescent="0.2">
      <c r="A6105" t="s">
        <v>12284</v>
      </c>
      <c r="B6105">
        <f>_xlfn.XLOOKUP(A6105,'Allowed as Qualifiers'!$A$1:$A$1896,'Allowed as Qualifiers'!$B$1:$B$1896,0)</f>
        <v>0</v>
      </c>
      <c r="C6105">
        <f t="shared" si="166"/>
        <v>0</v>
      </c>
      <c r="D6105" t="s">
        <v>12285</v>
      </c>
      <c r="G6105">
        <v>0</v>
      </c>
      <c r="H6105" t="str">
        <f>_xlfn.XLOOKUP(A6105,'Diversity Analysis'!$A$2:$A$2366,'Diversity Analysis'!$F$2:$F$2366,"")</f>
        <v/>
      </c>
      <c r="I6105">
        <v>0</v>
      </c>
      <c r="J6105" s="6">
        <v>0</v>
      </c>
    </row>
    <row r="6106" spans="1:10" x14ac:dyDescent="0.2">
      <c r="A6106" t="s">
        <v>12286</v>
      </c>
      <c r="B6106">
        <f>_xlfn.XLOOKUP(A6106,'Allowed as Qualifiers'!$A$1:$A$1896,'Allowed as Qualifiers'!$B$1:$B$1896,0)</f>
        <v>0</v>
      </c>
      <c r="C6106">
        <f t="shared" si="166"/>
        <v>0</v>
      </c>
      <c r="D6106" t="s">
        <v>12287</v>
      </c>
      <c r="G6106">
        <v>0</v>
      </c>
      <c r="H6106" t="str">
        <f>_xlfn.XLOOKUP(A6106,'Diversity Analysis'!$A$2:$A$2366,'Diversity Analysis'!$F$2:$F$2366,"")</f>
        <v/>
      </c>
      <c r="I6106">
        <v>0</v>
      </c>
      <c r="J6106" s="6">
        <v>0</v>
      </c>
    </row>
    <row r="6107" spans="1:10" x14ac:dyDescent="0.2">
      <c r="A6107" t="s">
        <v>12288</v>
      </c>
      <c r="B6107">
        <f>_xlfn.XLOOKUP(A6107,'Allowed as Qualifiers'!$A$1:$A$1896,'Allowed as Qualifiers'!$B$1:$B$1896,0)</f>
        <v>0</v>
      </c>
      <c r="C6107">
        <f t="shared" si="166"/>
        <v>0</v>
      </c>
      <c r="D6107" t="s">
        <v>12289</v>
      </c>
      <c r="G6107">
        <v>0</v>
      </c>
      <c r="H6107" t="str">
        <f>_xlfn.XLOOKUP(A6107,'Diversity Analysis'!$A$2:$A$2366,'Diversity Analysis'!$F$2:$F$2366,"")</f>
        <v/>
      </c>
      <c r="I6107">
        <v>0</v>
      </c>
      <c r="J6107" s="6">
        <v>0</v>
      </c>
    </row>
    <row r="6108" spans="1:10" x14ac:dyDescent="0.2">
      <c r="A6108" t="s">
        <v>12290</v>
      </c>
      <c r="B6108">
        <f>_xlfn.XLOOKUP(A6108,'Allowed as Qualifiers'!$A$1:$A$1896,'Allowed as Qualifiers'!$B$1:$B$1896,0)</f>
        <v>0</v>
      </c>
      <c r="C6108">
        <f t="shared" si="166"/>
        <v>0</v>
      </c>
      <c r="D6108" t="s">
        <v>12291</v>
      </c>
      <c r="G6108">
        <v>0</v>
      </c>
      <c r="H6108" t="str">
        <f>_xlfn.XLOOKUP(A6108,'Diversity Analysis'!$A$2:$A$2366,'Diversity Analysis'!$F$2:$F$2366,"")</f>
        <v/>
      </c>
      <c r="I6108">
        <v>0</v>
      </c>
      <c r="J6108" s="6">
        <v>0</v>
      </c>
    </row>
    <row r="6109" spans="1:10" x14ac:dyDescent="0.2">
      <c r="A6109" t="s">
        <v>12292</v>
      </c>
      <c r="B6109">
        <f>_xlfn.XLOOKUP(A6109,'Allowed as Qualifiers'!$A$1:$A$1896,'Allowed as Qualifiers'!$B$1:$B$1896,0)</f>
        <v>0</v>
      </c>
      <c r="C6109">
        <f t="shared" si="166"/>
        <v>0</v>
      </c>
      <c r="D6109" t="s">
        <v>12293</v>
      </c>
      <c r="G6109">
        <v>0</v>
      </c>
      <c r="H6109" t="str">
        <f>_xlfn.XLOOKUP(A6109,'Diversity Analysis'!$A$2:$A$2366,'Diversity Analysis'!$F$2:$F$2366,"")</f>
        <v/>
      </c>
      <c r="I6109">
        <v>0</v>
      </c>
      <c r="J6109" s="6">
        <v>0</v>
      </c>
    </row>
    <row r="6110" spans="1:10" x14ac:dyDescent="0.2">
      <c r="A6110" t="s">
        <v>12294</v>
      </c>
      <c r="B6110">
        <f>_xlfn.XLOOKUP(A6110,'Allowed as Qualifiers'!$A$1:$A$1896,'Allowed as Qualifiers'!$B$1:$B$1896,0)</f>
        <v>0</v>
      </c>
      <c r="C6110">
        <f t="shared" si="166"/>
        <v>0</v>
      </c>
      <c r="D6110" t="s">
        <v>12295</v>
      </c>
      <c r="G6110">
        <v>0</v>
      </c>
      <c r="H6110" t="str">
        <f>_xlfn.XLOOKUP(A6110,'Diversity Analysis'!$A$2:$A$2366,'Diversity Analysis'!$F$2:$F$2366,"")</f>
        <v/>
      </c>
      <c r="I6110">
        <v>0</v>
      </c>
      <c r="J6110" s="6">
        <v>0</v>
      </c>
    </row>
    <row r="6111" spans="1:10" x14ac:dyDescent="0.2">
      <c r="A6111" t="s">
        <v>12296</v>
      </c>
      <c r="B6111">
        <f>_xlfn.XLOOKUP(A6111,'Allowed as Qualifiers'!$A$1:$A$1896,'Allowed as Qualifiers'!$B$1:$B$1896,0)</f>
        <v>0</v>
      </c>
      <c r="C6111">
        <f t="shared" si="166"/>
        <v>0</v>
      </c>
      <c r="D6111" t="s">
        <v>12297</v>
      </c>
      <c r="G6111">
        <v>0</v>
      </c>
      <c r="H6111" t="str">
        <f>_xlfn.XLOOKUP(A6111,'Diversity Analysis'!$A$2:$A$2366,'Diversity Analysis'!$F$2:$F$2366,"")</f>
        <v/>
      </c>
      <c r="I6111">
        <v>0</v>
      </c>
      <c r="J6111" s="6">
        <v>0</v>
      </c>
    </row>
    <row r="6112" spans="1:10" x14ac:dyDescent="0.2">
      <c r="A6112" t="s">
        <v>12298</v>
      </c>
      <c r="B6112">
        <f>_xlfn.XLOOKUP(A6112,'Allowed as Qualifiers'!$A$1:$A$1896,'Allowed as Qualifiers'!$B$1:$B$1896,0)</f>
        <v>0</v>
      </c>
      <c r="C6112">
        <f t="shared" si="166"/>
        <v>0</v>
      </c>
      <c r="D6112" t="s">
        <v>12299</v>
      </c>
      <c r="G6112">
        <v>0</v>
      </c>
      <c r="H6112" t="str">
        <f>_xlfn.XLOOKUP(A6112,'Diversity Analysis'!$A$2:$A$2366,'Diversity Analysis'!$F$2:$F$2366,"")</f>
        <v/>
      </c>
      <c r="I6112">
        <v>0</v>
      </c>
      <c r="J6112" s="6">
        <v>0</v>
      </c>
    </row>
    <row r="6113" spans="1:10" x14ac:dyDescent="0.2">
      <c r="A6113" t="s">
        <v>12300</v>
      </c>
      <c r="B6113">
        <f>_xlfn.XLOOKUP(A6113,'Allowed as Qualifiers'!$A$1:$A$1896,'Allowed as Qualifiers'!$B$1:$B$1896,0)</f>
        <v>0</v>
      </c>
      <c r="C6113">
        <f t="shared" si="166"/>
        <v>0</v>
      </c>
      <c r="D6113" t="s">
        <v>12301</v>
      </c>
      <c r="G6113">
        <v>0</v>
      </c>
      <c r="H6113" t="str">
        <f>_xlfn.XLOOKUP(A6113,'Diversity Analysis'!$A$2:$A$2366,'Diversity Analysis'!$F$2:$F$2366,"")</f>
        <v/>
      </c>
      <c r="I6113">
        <v>0</v>
      </c>
      <c r="J6113" s="6">
        <v>0</v>
      </c>
    </row>
    <row r="6114" spans="1:10" x14ac:dyDescent="0.2">
      <c r="A6114" t="s">
        <v>12302</v>
      </c>
      <c r="B6114">
        <f>_xlfn.XLOOKUP(A6114,'Allowed as Qualifiers'!$A$1:$A$1896,'Allowed as Qualifiers'!$B$1:$B$1896,0)</f>
        <v>0</v>
      </c>
      <c r="C6114">
        <f t="shared" si="166"/>
        <v>0</v>
      </c>
      <c r="D6114" t="s">
        <v>12303</v>
      </c>
      <c r="E6114" t="s">
        <v>527</v>
      </c>
      <c r="G6114">
        <v>0</v>
      </c>
      <c r="H6114" t="str">
        <f>_xlfn.XLOOKUP(A6114,'Diversity Analysis'!$A$2:$A$2366,'Diversity Analysis'!$F$2:$F$2366,"")</f>
        <v/>
      </c>
      <c r="I6114">
        <v>0</v>
      </c>
      <c r="J6114" s="6">
        <v>0</v>
      </c>
    </row>
    <row r="6115" spans="1:10" x14ac:dyDescent="0.2">
      <c r="A6115" t="s">
        <v>12304</v>
      </c>
      <c r="B6115">
        <f>_xlfn.XLOOKUP(A6115,'Allowed as Qualifiers'!$A$1:$A$1896,'Allowed as Qualifiers'!$B$1:$B$1896,0)</f>
        <v>0</v>
      </c>
      <c r="C6115">
        <f t="shared" si="166"/>
        <v>0</v>
      </c>
      <c r="D6115" t="s">
        <v>12305</v>
      </c>
      <c r="E6115" t="s">
        <v>527</v>
      </c>
      <c r="G6115">
        <v>0</v>
      </c>
      <c r="H6115" t="str">
        <f>_xlfn.XLOOKUP(A6115,'Diversity Analysis'!$A$2:$A$2366,'Diversity Analysis'!$F$2:$F$2366,"")</f>
        <v/>
      </c>
      <c r="I6115">
        <v>0</v>
      </c>
      <c r="J6115" s="6">
        <v>0</v>
      </c>
    </row>
    <row r="6116" spans="1:10" x14ac:dyDescent="0.2">
      <c r="A6116" t="s">
        <v>12306</v>
      </c>
      <c r="B6116">
        <f>_xlfn.XLOOKUP(A6116,'Allowed as Qualifiers'!$A$1:$A$1896,'Allowed as Qualifiers'!$B$1:$B$1896,0)</f>
        <v>0</v>
      </c>
      <c r="C6116">
        <f t="shared" si="166"/>
        <v>0</v>
      </c>
      <c r="D6116" t="s">
        <v>12307</v>
      </c>
      <c r="E6116" t="s">
        <v>527</v>
      </c>
      <c r="G6116">
        <v>0</v>
      </c>
      <c r="H6116" t="str">
        <f>_xlfn.XLOOKUP(A6116,'Diversity Analysis'!$A$2:$A$2366,'Diversity Analysis'!$F$2:$F$2366,"")</f>
        <v/>
      </c>
      <c r="I6116">
        <v>0</v>
      </c>
      <c r="J6116" s="6">
        <v>0</v>
      </c>
    </row>
    <row r="6117" spans="1:10" x14ac:dyDescent="0.2">
      <c r="A6117" t="s">
        <v>12308</v>
      </c>
      <c r="B6117">
        <f>_xlfn.XLOOKUP(A6117,'Allowed as Qualifiers'!$A$1:$A$1896,'Allowed as Qualifiers'!$B$1:$B$1896,0)</f>
        <v>0</v>
      </c>
      <c r="C6117">
        <f t="shared" si="166"/>
        <v>0</v>
      </c>
      <c r="D6117" t="s">
        <v>12309</v>
      </c>
      <c r="E6117" t="s">
        <v>527</v>
      </c>
      <c r="G6117">
        <v>0</v>
      </c>
      <c r="H6117" t="str">
        <f>_xlfn.XLOOKUP(A6117,'Diversity Analysis'!$A$2:$A$2366,'Diversity Analysis'!$F$2:$F$2366,"")</f>
        <v/>
      </c>
      <c r="I6117">
        <v>0</v>
      </c>
      <c r="J6117" s="6">
        <v>0</v>
      </c>
    </row>
    <row r="6118" spans="1:10" x14ac:dyDescent="0.2">
      <c r="A6118" t="s">
        <v>12310</v>
      </c>
      <c r="B6118">
        <f>_xlfn.XLOOKUP(A6118,'Allowed as Qualifiers'!$A$1:$A$1896,'Allowed as Qualifiers'!$B$1:$B$1896,0)</f>
        <v>0</v>
      </c>
      <c r="C6118">
        <f t="shared" si="166"/>
        <v>0</v>
      </c>
      <c r="D6118" t="s">
        <v>12311</v>
      </c>
      <c r="E6118" t="s">
        <v>527</v>
      </c>
      <c r="G6118">
        <v>0</v>
      </c>
      <c r="H6118" t="str">
        <f>_xlfn.XLOOKUP(A6118,'Diversity Analysis'!$A$2:$A$2366,'Diversity Analysis'!$F$2:$F$2366,"")</f>
        <v/>
      </c>
      <c r="I6118">
        <v>0</v>
      </c>
      <c r="J6118" s="6">
        <v>0</v>
      </c>
    </row>
    <row r="6119" spans="1:10" x14ac:dyDescent="0.2">
      <c r="A6119" t="s">
        <v>12312</v>
      </c>
      <c r="B6119">
        <f>_xlfn.XLOOKUP(A6119,'Allowed as Qualifiers'!$A$1:$A$1896,'Allowed as Qualifiers'!$B$1:$B$1896,0)</f>
        <v>0</v>
      </c>
      <c r="C6119">
        <f t="shared" si="166"/>
        <v>0</v>
      </c>
      <c r="D6119" t="s">
        <v>12313</v>
      </c>
      <c r="E6119" t="s">
        <v>527</v>
      </c>
      <c r="G6119">
        <v>0</v>
      </c>
      <c r="H6119" t="str">
        <f>_xlfn.XLOOKUP(A6119,'Diversity Analysis'!$A$2:$A$2366,'Diversity Analysis'!$F$2:$F$2366,"")</f>
        <v/>
      </c>
      <c r="I6119">
        <v>0</v>
      </c>
      <c r="J6119" s="6">
        <v>0</v>
      </c>
    </row>
    <row r="6120" spans="1:10" x14ac:dyDescent="0.2">
      <c r="A6120" t="s">
        <v>12314</v>
      </c>
      <c r="B6120">
        <f>_xlfn.XLOOKUP(A6120,'Allowed as Qualifiers'!$A$1:$A$1896,'Allowed as Qualifiers'!$B$1:$B$1896,0)</f>
        <v>0</v>
      </c>
      <c r="C6120">
        <f t="shared" si="166"/>
        <v>0</v>
      </c>
      <c r="D6120" t="s">
        <v>12315</v>
      </c>
      <c r="E6120" t="s">
        <v>527</v>
      </c>
      <c r="G6120">
        <v>0</v>
      </c>
      <c r="H6120" t="str">
        <f>_xlfn.XLOOKUP(A6120,'Diversity Analysis'!$A$2:$A$2366,'Diversity Analysis'!$F$2:$F$2366,"")</f>
        <v/>
      </c>
      <c r="I6120">
        <v>0</v>
      </c>
      <c r="J6120" s="6">
        <v>0</v>
      </c>
    </row>
    <row r="6121" spans="1:10" x14ac:dyDescent="0.2">
      <c r="A6121" t="s">
        <v>12316</v>
      </c>
      <c r="B6121">
        <f>_xlfn.XLOOKUP(A6121,'Allowed as Qualifiers'!$A$1:$A$1896,'Allowed as Qualifiers'!$B$1:$B$1896,0)</f>
        <v>0</v>
      </c>
      <c r="C6121">
        <f t="shared" si="166"/>
        <v>0</v>
      </c>
      <c r="D6121" t="s">
        <v>12317</v>
      </c>
      <c r="E6121" t="s">
        <v>527</v>
      </c>
      <c r="G6121">
        <v>0</v>
      </c>
      <c r="H6121" t="str">
        <f>_xlfn.XLOOKUP(A6121,'Diversity Analysis'!$A$2:$A$2366,'Diversity Analysis'!$F$2:$F$2366,"")</f>
        <v/>
      </c>
      <c r="I6121">
        <v>0</v>
      </c>
      <c r="J6121" s="6">
        <v>0</v>
      </c>
    </row>
    <row r="6122" spans="1:10" x14ac:dyDescent="0.2">
      <c r="A6122" t="s">
        <v>12318</v>
      </c>
      <c r="B6122">
        <f>_xlfn.XLOOKUP(A6122,'Allowed as Qualifiers'!$A$1:$A$1896,'Allowed as Qualifiers'!$B$1:$B$1896,0)</f>
        <v>0</v>
      </c>
      <c r="C6122">
        <f t="shared" si="166"/>
        <v>0</v>
      </c>
      <c r="D6122" t="s">
        <v>12319</v>
      </c>
      <c r="E6122" t="s">
        <v>527</v>
      </c>
      <c r="G6122">
        <v>0</v>
      </c>
      <c r="H6122" t="str">
        <f>_xlfn.XLOOKUP(A6122,'Diversity Analysis'!$A$2:$A$2366,'Diversity Analysis'!$F$2:$F$2366,"")</f>
        <v/>
      </c>
      <c r="I6122">
        <v>0</v>
      </c>
      <c r="J6122" s="6">
        <v>0</v>
      </c>
    </row>
    <row r="6123" spans="1:10" x14ac:dyDescent="0.2">
      <c r="A6123" t="s">
        <v>12320</v>
      </c>
      <c r="B6123">
        <f>_xlfn.XLOOKUP(A6123,'Allowed as Qualifiers'!$A$1:$A$1896,'Allowed as Qualifiers'!$B$1:$B$1896,0)</f>
        <v>0</v>
      </c>
      <c r="C6123">
        <f t="shared" si="166"/>
        <v>0</v>
      </c>
      <c r="D6123" t="s">
        <v>12321</v>
      </c>
      <c r="E6123" t="s">
        <v>527</v>
      </c>
      <c r="G6123">
        <v>0</v>
      </c>
      <c r="H6123" t="str">
        <f>_xlfn.XLOOKUP(A6123,'Diversity Analysis'!$A$2:$A$2366,'Diversity Analysis'!$F$2:$F$2366,"")</f>
        <v/>
      </c>
      <c r="I6123">
        <v>0</v>
      </c>
      <c r="J6123" s="6">
        <v>0</v>
      </c>
    </row>
    <row r="6124" spans="1:10" x14ac:dyDescent="0.2">
      <c r="A6124" t="s">
        <v>12322</v>
      </c>
      <c r="B6124">
        <f>_xlfn.XLOOKUP(A6124,'Allowed as Qualifiers'!$A$1:$A$1896,'Allowed as Qualifiers'!$B$1:$B$1896,0)</f>
        <v>0</v>
      </c>
      <c r="C6124">
        <f t="shared" si="166"/>
        <v>0</v>
      </c>
      <c r="D6124" t="s">
        <v>12323</v>
      </c>
      <c r="E6124" t="s">
        <v>527</v>
      </c>
      <c r="G6124">
        <v>0</v>
      </c>
      <c r="H6124" t="str">
        <f>_xlfn.XLOOKUP(A6124,'Diversity Analysis'!$A$2:$A$2366,'Diversity Analysis'!$F$2:$F$2366,"")</f>
        <v/>
      </c>
      <c r="I6124">
        <v>0</v>
      </c>
      <c r="J6124" s="6">
        <v>0</v>
      </c>
    </row>
    <row r="6125" spans="1:10" x14ac:dyDescent="0.2">
      <c r="A6125" t="s">
        <v>12324</v>
      </c>
      <c r="B6125">
        <f>_xlfn.XLOOKUP(A6125,'Allowed as Qualifiers'!$A$1:$A$1896,'Allowed as Qualifiers'!$B$1:$B$1896,0)</f>
        <v>0</v>
      </c>
      <c r="C6125">
        <f t="shared" si="166"/>
        <v>0</v>
      </c>
      <c r="D6125" t="s">
        <v>12325</v>
      </c>
      <c r="E6125" t="s">
        <v>527</v>
      </c>
      <c r="G6125">
        <v>0</v>
      </c>
      <c r="H6125" t="str">
        <f>_xlfn.XLOOKUP(A6125,'Diversity Analysis'!$A$2:$A$2366,'Diversity Analysis'!$F$2:$F$2366,"")</f>
        <v/>
      </c>
      <c r="I6125">
        <v>0</v>
      </c>
      <c r="J6125" s="6">
        <v>0</v>
      </c>
    </row>
    <row r="6126" spans="1:10" x14ac:dyDescent="0.2">
      <c r="A6126" t="s">
        <v>12326</v>
      </c>
      <c r="B6126">
        <f>_xlfn.XLOOKUP(A6126,'Allowed as Qualifiers'!$A$1:$A$1896,'Allowed as Qualifiers'!$B$1:$B$1896,0)</f>
        <v>0</v>
      </c>
      <c r="C6126">
        <f t="shared" si="166"/>
        <v>0</v>
      </c>
      <c r="D6126" t="s">
        <v>12327</v>
      </c>
      <c r="E6126" t="s">
        <v>527</v>
      </c>
      <c r="G6126">
        <v>0</v>
      </c>
      <c r="H6126" t="str">
        <f>_xlfn.XLOOKUP(A6126,'Diversity Analysis'!$A$2:$A$2366,'Diversity Analysis'!$F$2:$F$2366,"")</f>
        <v/>
      </c>
      <c r="I6126">
        <v>0</v>
      </c>
      <c r="J6126" s="6">
        <v>0</v>
      </c>
    </row>
    <row r="6127" spans="1:10" x14ac:dyDescent="0.2">
      <c r="A6127" t="s">
        <v>12328</v>
      </c>
      <c r="B6127">
        <f>_xlfn.XLOOKUP(A6127,'Allowed as Qualifiers'!$A$1:$A$1896,'Allowed as Qualifiers'!$B$1:$B$1896,0)</f>
        <v>0</v>
      </c>
      <c r="C6127">
        <f t="shared" si="166"/>
        <v>0</v>
      </c>
      <c r="D6127" t="s">
        <v>12329</v>
      </c>
      <c r="E6127" t="s">
        <v>527</v>
      </c>
      <c r="G6127">
        <v>0</v>
      </c>
      <c r="H6127" t="str">
        <f>_xlfn.XLOOKUP(A6127,'Diversity Analysis'!$A$2:$A$2366,'Diversity Analysis'!$F$2:$F$2366,"")</f>
        <v/>
      </c>
      <c r="I6127">
        <v>0</v>
      </c>
      <c r="J6127" s="6">
        <v>0</v>
      </c>
    </row>
    <row r="6128" spans="1:10" x14ac:dyDescent="0.2">
      <c r="A6128" t="s">
        <v>12330</v>
      </c>
      <c r="B6128">
        <f>_xlfn.XLOOKUP(A6128,'Allowed as Qualifiers'!$A$1:$A$1896,'Allowed as Qualifiers'!$B$1:$B$1896,0)</f>
        <v>0</v>
      </c>
      <c r="C6128">
        <f t="shared" si="166"/>
        <v>0</v>
      </c>
      <c r="D6128" t="s">
        <v>12331</v>
      </c>
      <c r="E6128" t="s">
        <v>527</v>
      </c>
      <c r="G6128">
        <v>0</v>
      </c>
      <c r="H6128" t="str">
        <f>_xlfn.XLOOKUP(A6128,'Diversity Analysis'!$A$2:$A$2366,'Diversity Analysis'!$F$2:$F$2366,"")</f>
        <v/>
      </c>
      <c r="I6128">
        <v>0</v>
      </c>
      <c r="J6128" s="6">
        <v>0</v>
      </c>
    </row>
    <row r="6129" spans="1:10" x14ac:dyDescent="0.2">
      <c r="A6129" t="s">
        <v>12332</v>
      </c>
      <c r="B6129">
        <f>_xlfn.XLOOKUP(A6129,'Allowed as Qualifiers'!$A$1:$A$1896,'Allowed as Qualifiers'!$B$1:$B$1896,0)</f>
        <v>0</v>
      </c>
      <c r="C6129">
        <f t="shared" si="166"/>
        <v>0</v>
      </c>
      <c r="D6129" t="s">
        <v>12333</v>
      </c>
      <c r="E6129" t="s">
        <v>527</v>
      </c>
      <c r="G6129">
        <v>0</v>
      </c>
      <c r="H6129" t="str">
        <f>_xlfn.XLOOKUP(A6129,'Diversity Analysis'!$A$2:$A$2366,'Diversity Analysis'!$F$2:$F$2366,"")</f>
        <v/>
      </c>
      <c r="I6129">
        <v>0</v>
      </c>
      <c r="J6129" s="6">
        <v>0</v>
      </c>
    </row>
    <row r="6130" spans="1:10" x14ac:dyDescent="0.2">
      <c r="A6130" t="s">
        <v>12334</v>
      </c>
      <c r="B6130">
        <f>_xlfn.XLOOKUP(A6130,'Allowed as Qualifiers'!$A$1:$A$1896,'Allowed as Qualifiers'!$B$1:$B$1896,0)</f>
        <v>0</v>
      </c>
      <c r="C6130">
        <f t="shared" si="166"/>
        <v>0</v>
      </c>
      <c r="D6130" t="s">
        <v>12335</v>
      </c>
      <c r="E6130" t="s">
        <v>527</v>
      </c>
      <c r="G6130">
        <v>0</v>
      </c>
      <c r="H6130" t="str">
        <f>_xlfn.XLOOKUP(A6130,'Diversity Analysis'!$A$2:$A$2366,'Diversity Analysis'!$F$2:$F$2366,"")</f>
        <v/>
      </c>
      <c r="I6130">
        <v>0</v>
      </c>
      <c r="J6130" s="6">
        <v>0</v>
      </c>
    </row>
    <row r="6131" spans="1:10" x14ac:dyDescent="0.2">
      <c r="A6131" t="s">
        <v>12336</v>
      </c>
      <c r="B6131">
        <f>_xlfn.XLOOKUP(A6131,'Allowed as Qualifiers'!$A$1:$A$1896,'Allowed as Qualifiers'!$B$1:$B$1896,0)</f>
        <v>0</v>
      </c>
      <c r="C6131">
        <f t="shared" si="166"/>
        <v>0</v>
      </c>
      <c r="D6131" t="s">
        <v>12337</v>
      </c>
      <c r="E6131" t="s">
        <v>527</v>
      </c>
      <c r="G6131">
        <v>0</v>
      </c>
      <c r="H6131" t="str">
        <f>_xlfn.XLOOKUP(A6131,'Diversity Analysis'!$A$2:$A$2366,'Diversity Analysis'!$F$2:$F$2366,"")</f>
        <v/>
      </c>
      <c r="I6131">
        <v>0</v>
      </c>
      <c r="J6131" s="6">
        <v>0</v>
      </c>
    </row>
    <row r="6132" spans="1:10" x14ac:dyDescent="0.2">
      <c r="A6132" t="s">
        <v>12338</v>
      </c>
      <c r="B6132">
        <f>_xlfn.XLOOKUP(A6132,'Allowed as Qualifiers'!$A$1:$A$1896,'Allowed as Qualifiers'!$B$1:$B$1896,0)</f>
        <v>0</v>
      </c>
      <c r="C6132">
        <f t="shared" si="166"/>
        <v>0</v>
      </c>
      <c r="D6132" t="s">
        <v>12339</v>
      </c>
      <c r="E6132" t="s">
        <v>527</v>
      </c>
      <c r="G6132">
        <v>0</v>
      </c>
      <c r="H6132" t="str">
        <f>_xlfn.XLOOKUP(A6132,'Diversity Analysis'!$A$2:$A$2366,'Diversity Analysis'!$F$2:$F$2366,"")</f>
        <v/>
      </c>
      <c r="I6132">
        <v>0</v>
      </c>
      <c r="J6132" s="6">
        <v>0</v>
      </c>
    </row>
    <row r="6133" spans="1:10" x14ac:dyDescent="0.2">
      <c r="A6133" t="s">
        <v>12340</v>
      </c>
      <c r="B6133">
        <f>_xlfn.XLOOKUP(A6133,'Allowed as Qualifiers'!$A$1:$A$1896,'Allowed as Qualifiers'!$B$1:$B$1896,0)</f>
        <v>0</v>
      </c>
      <c r="C6133">
        <f t="shared" si="166"/>
        <v>0</v>
      </c>
      <c r="D6133" t="s">
        <v>12341</v>
      </c>
      <c r="E6133" t="s">
        <v>527</v>
      </c>
      <c r="G6133">
        <v>0</v>
      </c>
      <c r="H6133" t="str">
        <f>_xlfn.XLOOKUP(A6133,'Diversity Analysis'!$A$2:$A$2366,'Diversity Analysis'!$F$2:$F$2366,"")</f>
        <v/>
      </c>
      <c r="I6133">
        <v>0</v>
      </c>
      <c r="J6133" s="6">
        <v>0</v>
      </c>
    </row>
    <row r="6134" spans="1:10" x14ac:dyDescent="0.2">
      <c r="A6134" t="s">
        <v>12342</v>
      </c>
      <c r="B6134">
        <f>_xlfn.XLOOKUP(A6134,'Allowed as Qualifiers'!$A$1:$A$1896,'Allowed as Qualifiers'!$B$1:$B$1896,0)</f>
        <v>0</v>
      </c>
      <c r="C6134">
        <f t="shared" si="166"/>
        <v>0</v>
      </c>
      <c r="D6134" t="s">
        <v>12343</v>
      </c>
      <c r="E6134" t="s">
        <v>527</v>
      </c>
      <c r="G6134">
        <v>0</v>
      </c>
      <c r="H6134" t="str">
        <f>_xlfn.XLOOKUP(A6134,'Diversity Analysis'!$A$2:$A$2366,'Diversity Analysis'!$F$2:$F$2366,"")</f>
        <v/>
      </c>
      <c r="I6134">
        <v>0</v>
      </c>
      <c r="J6134" s="6">
        <v>0</v>
      </c>
    </row>
    <row r="6135" spans="1:10" x14ac:dyDescent="0.2">
      <c r="A6135" t="s">
        <v>12344</v>
      </c>
      <c r="B6135">
        <f>_xlfn.XLOOKUP(A6135,'Allowed as Qualifiers'!$A$1:$A$1896,'Allowed as Qualifiers'!$B$1:$B$1896,0)</f>
        <v>0</v>
      </c>
      <c r="C6135">
        <f t="shared" si="166"/>
        <v>0</v>
      </c>
      <c r="D6135" t="s">
        <v>12345</v>
      </c>
      <c r="E6135" t="s">
        <v>527</v>
      </c>
      <c r="G6135">
        <v>0</v>
      </c>
      <c r="H6135" t="str">
        <f>_xlfn.XLOOKUP(A6135,'Diversity Analysis'!$A$2:$A$2366,'Diversity Analysis'!$F$2:$F$2366,"")</f>
        <v/>
      </c>
      <c r="I6135">
        <v>0</v>
      </c>
      <c r="J6135" s="6">
        <v>0</v>
      </c>
    </row>
    <row r="6136" spans="1:10" x14ac:dyDescent="0.2">
      <c r="A6136" t="s">
        <v>12346</v>
      </c>
      <c r="B6136">
        <f>_xlfn.XLOOKUP(A6136,'Allowed as Qualifiers'!$A$1:$A$1896,'Allowed as Qualifiers'!$B$1:$B$1896,0)</f>
        <v>0</v>
      </c>
      <c r="C6136">
        <f t="shared" si="166"/>
        <v>0</v>
      </c>
      <c r="D6136" t="s">
        <v>12347</v>
      </c>
      <c r="E6136" t="s">
        <v>527</v>
      </c>
      <c r="G6136">
        <v>0</v>
      </c>
      <c r="H6136" t="str">
        <f>_xlfn.XLOOKUP(A6136,'Diversity Analysis'!$A$2:$A$2366,'Diversity Analysis'!$F$2:$F$2366,"")</f>
        <v/>
      </c>
      <c r="I6136">
        <v>0</v>
      </c>
      <c r="J6136" s="6">
        <v>0</v>
      </c>
    </row>
    <row r="6137" spans="1:10" x14ac:dyDescent="0.2">
      <c r="A6137" t="s">
        <v>12348</v>
      </c>
      <c r="B6137">
        <f>_xlfn.XLOOKUP(A6137,'Allowed as Qualifiers'!$A$1:$A$1896,'Allowed as Qualifiers'!$B$1:$B$1896,0)</f>
        <v>0</v>
      </c>
      <c r="C6137">
        <f t="shared" si="166"/>
        <v>0</v>
      </c>
      <c r="D6137" t="s">
        <v>12349</v>
      </c>
      <c r="E6137" t="s">
        <v>527</v>
      </c>
      <c r="G6137">
        <v>0</v>
      </c>
      <c r="H6137" t="str">
        <f>_xlfn.XLOOKUP(A6137,'Diversity Analysis'!$A$2:$A$2366,'Diversity Analysis'!$F$2:$F$2366,"")</f>
        <v/>
      </c>
      <c r="I6137">
        <v>0</v>
      </c>
      <c r="J6137" s="6">
        <v>0</v>
      </c>
    </row>
    <row r="6138" spans="1:10" x14ac:dyDescent="0.2">
      <c r="A6138" t="s">
        <v>12350</v>
      </c>
      <c r="B6138">
        <f>_xlfn.XLOOKUP(A6138,'Allowed as Qualifiers'!$A$1:$A$1896,'Allowed as Qualifiers'!$B$1:$B$1896,0)</f>
        <v>0</v>
      </c>
      <c r="C6138">
        <f t="shared" si="166"/>
        <v>0</v>
      </c>
      <c r="D6138" t="s">
        <v>12351</v>
      </c>
      <c r="E6138" t="s">
        <v>527</v>
      </c>
      <c r="G6138">
        <v>0</v>
      </c>
      <c r="H6138" t="str">
        <f>_xlfn.XLOOKUP(A6138,'Diversity Analysis'!$A$2:$A$2366,'Diversity Analysis'!$F$2:$F$2366,"")</f>
        <v/>
      </c>
      <c r="I6138">
        <v>0</v>
      </c>
      <c r="J6138" s="6">
        <v>0</v>
      </c>
    </row>
    <row r="6139" spans="1:10" x14ac:dyDescent="0.2">
      <c r="A6139" t="s">
        <v>12352</v>
      </c>
      <c r="B6139">
        <f>_xlfn.XLOOKUP(A6139,'Allowed as Qualifiers'!$A$1:$A$1896,'Allowed as Qualifiers'!$B$1:$B$1896,0)</f>
        <v>0</v>
      </c>
      <c r="C6139">
        <f t="shared" si="166"/>
        <v>0</v>
      </c>
      <c r="D6139" t="s">
        <v>12353</v>
      </c>
      <c r="E6139" t="s">
        <v>527</v>
      </c>
      <c r="G6139">
        <v>0</v>
      </c>
      <c r="H6139" t="str">
        <f>_xlfn.XLOOKUP(A6139,'Diversity Analysis'!$A$2:$A$2366,'Diversity Analysis'!$F$2:$F$2366,"")</f>
        <v/>
      </c>
      <c r="I6139">
        <v>0</v>
      </c>
      <c r="J6139" s="6">
        <v>0</v>
      </c>
    </row>
    <row r="6140" spans="1:10" x14ac:dyDescent="0.2">
      <c r="A6140" t="s">
        <v>12354</v>
      </c>
      <c r="B6140">
        <f>_xlfn.XLOOKUP(A6140,'Allowed as Qualifiers'!$A$1:$A$1896,'Allowed as Qualifiers'!$B$1:$B$1896,0)</f>
        <v>0</v>
      </c>
      <c r="C6140">
        <f t="shared" si="166"/>
        <v>0</v>
      </c>
      <c r="D6140" t="s">
        <v>12355</v>
      </c>
      <c r="E6140" t="s">
        <v>527</v>
      </c>
      <c r="G6140">
        <v>0</v>
      </c>
      <c r="H6140" t="str">
        <f>_xlfn.XLOOKUP(A6140,'Diversity Analysis'!$A$2:$A$2366,'Diversity Analysis'!$F$2:$F$2366,"")</f>
        <v/>
      </c>
      <c r="I6140">
        <v>0</v>
      </c>
      <c r="J6140" s="6">
        <v>0</v>
      </c>
    </row>
    <row r="6141" spans="1:10" x14ac:dyDescent="0.2">
      <c r="A6141" t="s">
        <v>12356</v>
      </c>
      <c r="B6141">
        <f>_xlfn.XLOOKUP(A6141,'Allowed as Qualifiers'!$A$1:$A$1896,'Allowed as Qualifiers'!$B$1:$B$1896,0)</f>
        <v>0</v>
      </c>
      <c r="C6141">
        <f t="shared" si="166"/>
        <v>0</v>
      </c>
      <c r="D6141" t="s">
        <v>12357</v>
      </c>
      <c r="E6141" t="s">
        <v>527</v>
      </c>
      <c r="G6141">
        <v>0</v>
      </c>
      <c r="H6141" t="str">
        <f>_xlfn.XLOOKUP(A6141,'Diversity Analysis'!$A$2:$A$2366,'Diversity Analysis'!$F$2:$F$2366,"")</f>
        <v/>
      </c>
      <c r="I6141">
        <v>0</v>
      </c>
      <c r="J6141" s="6">
        <v>0</v>
      </c>
    </row>
    <row r="6142" spans="1:10" x14ac:dyDescent="0.2">
      <c r="A6142" t="s">
        <v>12358</v>
      </c>
      <c r="B6142">
        <f>_xlfn.XLOOKUP(A6142,'Allowed as Qualifiers'!$A$1:$A$1896,'Allowed as Qualifiers'!$B$1:$B$1896,0)</f>
        <v>0</v>
      </c>
      <c r="C6142">
        <f t="shared" si="166"/>
        <v>0</v>
      </c>
      <c r="D6142" t="s">
        <v>12359</v>
      </c>
      <c r="E6142" t="s">
        <v>527</v>
      </c>
      <c r="G6142">
        <v>0</v>
      </c>
      <c r="H6142" t="str">
        <f>_xlfn.XLOOKUP(A6142,'Diversity Analysis'!$A$2:$A$2366,'Diversity Analysis'!$F$2:$F$2366,"")</f>
        <v/>
      </c>
      <c r="I6142">
        <v>0</v>
      </c>
      <c r="J6142" s="6">
        <v>0</v>
      </c>
    </row>
    <row r="6143" spans="1:10" x14ac:dyDescent="0.2">
      <c r="A6143" t="s">
        <v>12360</v>
      </c>
      <c r="B6143">
        <f>_xlfn.XLOOKUP(A6143,'Allowed as Qualifiers'!$A$1:$A$1896,'Allowed as Qualifiers'!$B$1:$B$1896,0)</f>
        <v>0</v>
      </c>
      <c r="C6143">
        <f t="shared" si="166"/>
        <v>0</v>
      </c>
      <c r="D6143" t="s">
        <v>12361</v>
      </c>
      <c r="E6143" t="s">
        <v>527</v>
      </c>
      <c r="G6143">
        <v>0</v>
      </c>
      <c r="H6143" t="str">
        <f>_xlfn.XLOOKUP(A6143,'Diversity Analysis'!$A$2:$A$2366,'Diversity Analysis'!$F$2:$F$2366,"")</f>
        <v/>
      </c>
      <c r="I6143">
        <v>0</v>
      </c>
      <c r="J6143" s="6">
        <v>0</v>
      </c>
    </row>
    <row r="6144" spans="1:10" x14ac:dyDescent="0.2">
      <c r="A6144" t="s">
        <v>12362</v>
      </c>
      <c r="B6144">
        <f>_xlfn.XLOOKUP(A6144,'Allowed as Qualifiers'!$A$1:$A$1896,'Allowed as Qualifiers'!$B$1:$B$1896,0)</f>
        <v>0</v>
      </c>
      <c r="C6144">
        <f t="shared" si="166"/>
        <v>0</v>
      </c>
      <c r="D6144" t="s">
        <v>12363</v>
      </c>
      <c r="E6144" t="s">
        <v>527</v>
      </c>
      <c r="G6144">
        <v>0</v>
      </c>
      <c r="H6144" t="str">
        <f>_xlfn.XLOOKUP(A6144,'Diversity Analysis'!$A$2:$A$2366,'Diversity Analysis'!$F$2:$F$2366,"")</f>
        <v/>
      </c>
      <c r="I6144">
        <v>0</v>
      </c>
      <c r="J6144" s="6">
        <v>0</v>
      </c>
    </row>
    <row r="6145" spans="1:10" x14ac:dyDescent="0.2">
      <c r="A6145" t="s">
        <v>12364</v>
      </c>
      <c r="B6145">
        <f>_xlfn.XLOOKUP(A6145,'Allowed as Qualifiers'!$A$1:$A$1896,'Allowed as Qualifiers'!$B$1:$B$1896,0)</f>
        <v>0</v>
      </c>
      <c r="C6145">
        <f t="shared" si="166"/>
        <v>0</v>
      </c>
      <c r="D6145" t="s">
        <v>12365</v>
      </c>
      <c r="E6145" t="s">
        <v>527</v>
      </c>
      <c r="G6145">
        <v>0</v>
      </c>
      <c r="H6145" t="str">
        <f>_xlfn.XLOOKUP(A6145,'Diversity Analysis'!$A$2:$A$2366,'Diversity Analysis'!$F$2:$F$2366,"")</f>
        <v/>
      </c>
      <c r="I6145">
        <v>0</v>
      </c>
      <c r="J6145" s="6">
        <v>0</v>
      </c>
    </row>
    <row r="6146" spans="1:10" x14ac:dyDescent="0.2">
      <c r="A6146" t="s">
        <v>12366</v>
      </c>
      <c r="B6146">
        <f>_xlfn.XLOOKUP(A6146,'Allowed as Qualifiers'!$A$1:$A$1896,'Allowed as Qualifiers'!$B$1:$B$1896,0)</f>
        <v>0</v>
      </c>
      <c r="C6146">
        <f t="shared" si="166"/>
        <v>0</v>
      </c>
      <c r="D6146" t="s">
        <v>12367</v>
      </c>
      <c r="E6146" t="s">
        <v>527</v>
      </c>
      <c r="G6146">
        <v>0</v>
      </c>
      <c r="H6146" t="str">
        <f>_xlfn.XLOOKUP(A6146,'Diversity Analysis'!$A$2:$A$2366,'Diversity Analysis'!$F$2:$F$2366,"")</f>
        <v/>
      </c>
      <c r="I6146">
        <v>0</v>
      </c>
      <c r="J6146" s="6">
        <v>0</v>
      </c>
    </row>
    <row r="6147" spans="1:10" x14ac:dyDescent="0.2">
      <c r="A6147" t="s">
        <v>12368</v>
      </c>
      <c r="B6147">
        <f>_xlfn.XLOOKUP(A6147,'Allowed as Qualifiers'!$A$1:$A$1896,'Allowed as Qualifiers'!$B$1:$B$1896,0)</f>
        <v>0</v>
      </c>
      <c r="C6147">
        <f t="shared" ref="C6147:C6210" si="167">IF(B6147=1,1,0)*IF(G6147&gt;0,1,0)</f>
        <v>0</v>
      </c>
      <c r="D6147" t="s">
        <v>12369</v>
      </c>
      <c r="E6147" t="s">
        <v>527</v>
      </c>
      <c r="G6147">
        <v>0</v>
      </c>
      <c r="H6147" t="str">
        <f>_xlfn.XLOOKUP(A6147,'Diversity Analysis'!$A$2:$A$2366,'Diversity Analysis'!$F$2:$F$2366,"")</f>
        <v/>
      </c>
      <c r="I6147">
        <v>0</v>
      </c>
      <c r="J6147" s="6">
        <v>0</v>
      </c>
    </row>
    <row r="6148" spans="1:10" x14ac:dyDescent="0.2">
      <c r="A6148" t="s">
        <v>12370</v>
      </c>
      <c r="B6148">
        <f>_xlfn.XLOOKUP(A6148,'Allowed as Qualifiers'!$A$1:$A$1896,'Allowed as Qualifiers'!$B$1:$B$1896,0)</f>
        <v>0</v>
      </c>
      <c r="C6148">
        <f t="shared" si="167"/>
        <v>0</v>
      </c>
      <c r="D6148" t="s">
        <v>12371</v>
      </c>
      <c r="E6148" t="s">
        <v>527</v>
      </c>
      <c r="G6148">
        <v>0</v>
      </c>
      <c r="H6148" t="str">
        <f>_xlfn.XLOOKUP(A6148,'Diversity Analysis'!$A$2:$A$2366,'Diversity Analysis'!$F$2:$F$2366,"")</f>
        <v/>
      </c>
      <c r="I6148">
        <v>0</v>
      </c>
      <c r="J6148" s="6">
        <v>0</v>
      </c>
    </row>
    <row r="6149" spans="1:10" x14ac:dyDescent="0.2">
      <c r="A6149" t="s">
        <v>12372</v>
      </c>
      <c r="B6149">
        <f>_xlfn.XLOOKUP(A6149,'Allowed as Qualifiers'!$A$1:$A$1896,'Allowed as Qualifiers'!$B$1:$B$1896,0)</f>
        <v>0</v>
      </c>
      <c r="C6149">
        <f t="shared" si="167"/>
        <v>0</v>
      </c>
      <c r="D6149" t="s">
        <v>12373</v>
      </c>
      <c r="E6149" t="s">
        <v>527</v>
      </c>
      <c r="G6149">
        <v>0</v>
      </c>
      <c r="H6149" t="str">
        <f>_xlfn.XLOOKUP(A6149,'Diversity Analysis'!$A$2:$A$2366,'Diversity Analysis'!$F$2:$F$2366,"")</f>
        <v/>
      </c>
      <c r="I6149">
        <v>0</v>
      </c>
      <c r="J6149" s="6">
        <v>0</v>
      </c>
    </row>
    <row r="6150" spans="1:10" x14ac:dyDescent="0.2">
      <c r="A6150" t="s">
        <v>12374</v>
      </c>
      <c r="B6150">
        <f>_xlfn.XLOOKUP(A6150,'Allowed as Qualifiers'!$A$1:$A$1896,'Allowed as Qualifiers'!$B$1:$B$1896,0)</f>
        <v>0</v>
      </c>
      <c r="C6150">
        <f t="shared" si="167"/>
        <v>0</v>
      </c>
      <c r="D6150" t="s">
        <v>12375</v>
      </c>
      <c r="E6150" t="s">
        <v>527</v>
      </c>
      <c r="G6150">
        <v>0</v>
      </c>
      <c r="H6150" t="str">
        <f>_xlfn.XLOOKUP(A6150,'Diversity Analysis'!$A$2:$A$2366,'Diversity Analysis'!$F$2:$F$2366,"")</f>
        <v/>
      </c>
      <c r="I6150">
        <v>0</v>
      </c>
      <c r="J6150" s="6">
        <v>0</v>
      </c>
    </row>
    <row r="6151" spans="1:10" x14ac:dyDescent="0.2">
      <c r="A6151" t="s">
        <v>12376</v>
      </c>
      <c r="B6151">
        <f>_xlfn.XLOOKUP(A6151,'Allowed as Qualifiers'!$A$1:$A$1896,'Allowed as Qualifiers'!$B$1:$B$1896,0)</f>
        <v>0</v>
      </c>
      <c r="C6151">
        <f t="shared" si="167"/>
        <v>0</v>
      </c>
      <c r="D6151" t="s">
        <v>12377</v>
      </c>
      <c r="E6151" t="s">
        <v>527</v>
      </c>
      <c r="G6151">
        <v>0</v>
      </c>
      <c r="H6151" t="str">
        <f>_xlfn.XLOOKUP(A6151,'Diversity Analysis'!$A$2:$A$2366,'Diversity Analysis'!$F$2:$F$2366,"")</f>
        <v/>
      </c>
      <c r="I6151">
        <v>0</v>
      </c>
      <c r="J6151" s="6">
        <v>0</v>
      </c>
    </row>
    <row r="6152" spans="1:10" x14ac:dyDescent="0.2">
      <c r="A6152" t="s">
        <v>12378</v>
      </c>
      <c r="B6152">
        <f>_xlfn.XLOOKUP(A6152,'Allowed as Qualifiers'!$A$1:$A$1896,'Allowed as Qualifiers'!$B$1:$B$1896,0)</f>
        <v>0</v>
      </c>
      <c r="C6152">
        <f t="shared" si="167"/>
        <v>0</v>
      </c>
      <c r="D6152" t="s">
        <v>12379</v>
      </c>
      <c r="E6152" t="s">
        <v>527</v>
      </c>
      <c r="G6152">
        <v>0</v>
      </c>
      <c r="H6152" t="str">
        <f>_xlfn.XLOOKUP(A6152,'Diversity Analysis'!$A$2:$A$2366,'Diversity Analysis'!$F$2:$F$2366,"")</f>
        <v/>
      </c>
      <c r="I6152">
        <v>0</v>
      </c>
      <c r="J6152" s="6">
        <v>0</v>
      </c>
    </row>
    <row r="6153" spans="1:10" x14ac:dyDescent="0.2">
      <c r="A6153" t="s">
        <v>12380</v>
      </c>
      <c r="B6153">
        <f>_xlfn.XLOOKUP(A6153,'Allowed as Qualifiers'!$A$1:$A$1896,'Allowed as Qualifiers'!$B$1:$B$1896,0)</f>
        <v>0</v>
      </c>
      <c r="C6153">
        <f t="shared" si="167"/>
        <v>0</v>
      </c>
      <c r="D6153" t="s">
        <v>12381</v>
      </c>
      <c r="E6153" t="s">
        <v>527</v>
      </c>
      <c r="G6153">
        <v>0</v>
      </c>
      <c r="H6153" t="str">
        <f>_xlfn.XLOOKUP(A6153,'Diversity Analysis'!$A$2:$A$2366,'Diversity Analysis'!$F$2:$F$2366,"")</f>
        <v/>
      </c>
      <c r="I6153">
        <v>0</v>
      </c>
      <c r="J6153" s="6">
        <v>0</v>
      </c>
    </row>
    <row r="6154" spans="1:10" x14ac:dyDescent="0.2">
      <c r="A6154" t="s">
        <v>12382</v>
      </c>
      <c r="B6154">
        <f>_xlfn.XLOOKUP(A6154,'Allowed as Qualifiers'!$A$1:$A$1896,'Allowed as Qualifiers'!$B$1:$B$1896,0)</f>
        <v>0</v>
      </c>
      <c r="C6154">
        <f t="shared" si="167"/>
        <v>0</v>
      </c>
      <c r="D6154" t="s">
        <v>12383</v>
      </c>
      <c r="E6154" t="s">
        <v>527</v>
      </c>
      <c r="G6154">
        <v>0</v>
      </c>
      <c r="H6154" t="str">
        <f>_xlfn.XLOOKUP(A6154,'Diversity Analysis'!$A$2:$A$2366,'Diversity Analysis'!$F$2:$F$2366,"")</f>
        <v/>
      </c>
      <c r="I6154">
        <v>0</v>
      </c>
      <c r="J6154" s="6">
        <v>0</v>
      </c>
    </row>
    <row r="6155" spans="1:10" x14ac:dyDescent="0.2">
      <c r="A6155" t="s">
        <v>12384</v>
      </c>
      <c r="B6155">
        <f>_xlfn.XLOOKUP(A6155,'Allowed as Qualifiers'!$A$1:$A$1896,'Allowed as Qualifiers'!$B$1:$B$1896,0)</f>
        <v>0</v>
      </c>
      <c r="C6155">
        <f t="shared" si="167"/>
        <v>0</v>
      </c>
      <c r="D6155" t="s">
        <v>12385</v>
      </c>
      <c r="E6155" t="s">
        <v>527</v>
      </c>
      <c r="G6155">
        <v>0</v>
      </c>
      <c r="H6155" t="str">
        <f>_xlfn.XLOOKUP(A6155,'Diversity Analysis'!$A$2:$A$2366,'Diversity Analysis'!$F$2:$F$2366,"")</f>
        <v/>
      </c>
      <c r="I6155">
        <v>0</v>
      </c>
      <c r="J6155" s="6">
        <v>0</v>
      </c>
    </row>
    <row r="6156" spans="1:10" x14ac:dyDescent="0.2">
      <c r="A6156" t="s">
        <v>12386</v>
      </c>
      <c r="B6156">
        <f>_xlfn.XLOOKUP(A6156,'Allowed as Qualifiers'!$A$1:$A$1896,'Allowed as Qualifiers'!$B$1:$B$1896,0)</f>
        <v>0</v>
      </c>
      <c r="C6156">
        <f t="shared" si="167"/>
        <v>0</v>
      </c>
      <c r="D6156" t="s">
        <v>12387</v>
      </c>
      <c r="E6156" t="s">
        <v>527</v>
      </c>
      <c r="G6156">
        <v>0</v>
      </c>
      <c r="H6156" t="str">
        <f>_xlfn.XLOOKUP(A6156,'Diversity Analysis'!$A$2:$A$2366,'Diversity Analysis'!$F$2:$F$2366,"")</f>
        <v/>
      </c>
      <c r="I6156">
        <v>0</v>
      </c>
      <c r="J6156" s="6">
        <v>0</v>
      </c>
    </row>
    <row r="6157" spans="1:10" x14ac:dyDescent="0.2">
      <c r="A6157" t="s">
        <v>12388</v>
      </c>
      <c r="B6157">
        <f>_xlfn.XLOOKUP(A6157,'Allowed as Qualifiers'!$A$1:$A$1896,'Allowed as Qualifiers'!$B$1:$B$1896,0)</f>
        <v>0</v>
      </c>
      <c r="C6157">
        <f t="shared" si="167"/>
        <v>0</v>
      </c>
      <c r="D6157" t="s">
        <v>12389</v>
      </c>
      <c r="E6157" t="s">
        <v>527</v>
      </c>
      <c r="G6157">
        <v>0</v>
      </c>
      <c r="H6157" t="str">
        <f>_xlfn.XLOOKUP(A6157,'Diversity Analysis'!$A$2:$A$2366,'Diversity Analysis'!$F$2:$F$2366,"")</f>
        <v/>
      </c>
      <c r="I6157">
        <v>0</v>
      </c>
      <c r="J6157" s="6">
        <v>0</v>
      </c>
    </row>
    <row r="6158" spans="1:10" x14ac:dyDescent="0.2">
      <c r="A6158" t="s">
        <v>12390</v>
      </c>
      <c r="B6158">
        <f>_xlfn.XLOOKUP(A6158,'Allowed as Qualifiers'!$A$1:$A$1896,'Allowed as Qualifiers'!$B$1:$B$1896,0)</f>
        <v>0</v>
      </c>
      <c r="C6158">
        <f t="shared" si="167"/>
        <v>0</v>
      </c>
      <c r="D6158" t="s">
        <v>12391</v>
      </c>
      <c r="E6158" t="s">
        <v>527</v>
      </c>
      <c r="G6158">
        <v>0</v>
      </c>
      <c r="H6158" t="str">
        <f>_xlfn.XLOOKUP(A6158,'Diversity Analysis'!$A$2:$A$2366,'Diversity Analysis'!$F$2:$F$2366,"")</f>
        <v/>
      </c>
      <c r="I6158">
        <v>0</v>
      </c>
      <c r="J6158" s="6">
        <v>0</v>
      </c>
    </row>
    <row r="6159" spans="1:10" x14ac:dyDescent="0.2">
      <c r="A6159" t="s">
        <v>12392</v>
      </c>
      <c r="B6159">
        <f>_xlfn.XLOOKUP(A6159,'Allowed as Qualifiers'!$A$1:$A$1896,'Allowed as Qualifiers'!$B$1:$B$1896,0)</f>
        <v>0</v>
      </c>
      <c r="C6159">
        <f t="shared" si="167"/>
        <v>0</v>
      </c>
      <c r="D6159" t="s">
        <v>12393</v>
      </c>
      <c r="E6159" t="s">
        <v>527</v>
      </c>
      <c r="G6159">
        <v>0</v>
      </c>
      <c r="H6159" t="str">
        <f>_xlfn.XLOOKUP(A6159,'Diversity Analysis'!$A$2:$A$2366,'Diversity Analysis'!$F$2:$F$2366,"")</f>
        <v/>
      </c>
      <c r="I6159">
        <v>0</v>
      </c>
      <c r="J6159" s="6">
        <v>0</v>
      </c>
    </row>
    <row r="6160" spans="1:10" x14ac:dyDescent="0.2">
      <c r="A6160" t="s">
        <v>12394</v>
      </c>
      <c r="B6160">
        <f>_xlfn.XLOOKUP(A6160,'Allowed as Qualifiers'!$A$1:$A$1896,'Allowed as Qualifiers'!$B$1:$B$1896,0)</f>
        <v>0</v>
      </c>
      <c r="C6160">
        <f t="shared" si="167"/>
        <v>0</v>
      </c>
      <c r="D6160" t="s">
        <v>12395</v>
      </c>
      <c r="E6160" t="s">
        <v>527</v>
      </c>
      <c r="G6160">
        <v>0</v>
      </c>
      <c r="H6160" t="str">
        <f>_xlfn.XLOOKUP(A6160,'Diversity Analysis'!$A$2:$A$2366,'Diversity Analysis'!$F$2:$F$2366,"")</f>
        <v/>
      </c>
      <c r="I6160">
        <v>0</v>
      </c>
      <c r="J6160" s="6">
        <v>0</v>
      </c>
    </row>
    <row r="6161" spans="1:10" x14ac:dyDescent="0.2">
      <c r="A6161" t="s">
        <v>12396</v>
      </c>
      <c r="B6161">
        <f>_xlfn.XLOOKUP(A6161,'Allowed as Qualifiers'!$A$1:$A$1896,'Allowed as Qualifiers'!$B$1:$B$1896,0)</f>
        <v>0</v>
      </c>
      <c r="C6161">
        <f t="shared" si="167"/>
        <v>0</v>
      </c>
      <c r="D6161" t="s">
        <v>12397</v>
      </c>
      <c r="E6161" t="s">
        <v>527</v>
      </c>
      <c r="G6161">
        <v>0</v>
      </c>
      <c r="H6161" t="str">
        <f>_xlfn.XLOOKUP(A6161,'Diversity Analysis'!$A$2:$A$2366,'Diversity Analysis'!$F$2:$F$2366,"")</f>
        <v/>
      </c>
      <c r="I6161">
        <v>0</v>
      </c>
      <c r="J6161" s="6">
        <v>0</v>
      </c>
    </row>
    <row r="6162" spans="1:10" x14ac:dyDescent="0.2">
      <c r="A6162" t="s">
        <v>12398</v>
      </c>
      <c r="B6162">
        <f>_xlfn.XLOOKUP(A6162,'Allowed as Qualifiers'!$A$1:$A$1896,'Allowed as Qualifiers'!$B$1:$B$1896,0)</f>
        <v>0</v>
      </c>
      <c r="C6162">
        <f t="shared" si="167"/>
        <v>0</v>
      </c>
      <c r="D6162" t="s">
        <v>12399</v>
      </c>
      <c r="E6162" t="s">
        <v>527</v>
      </c>
      <c r="G6162">
        <v>0</v>
      </c>
      <c r="H6162" t="str">
        <f>_xlfn.XLOOKUP(A6162,'Diversity Analysis'!$A$2:$A$2366,'Diversity Analysis'!$F$2:$F$2366,"")</f>
        <v/>
      </c>
      <c r="I6162">
        <v>0</v>
      </c>
      <c r="J6162" s="6">
        <v>0</v>
      </c>
    </row>
    <row r="6163" spans="1:10" x14ac:dyDescent="0.2">
      <c r="A6163" t="s">
        <v>12400</v>
      </c>
      <c r="B6163">
        <f>_xlfn.XLOOKUP(A6163,'Allowed as Qualifiers'!$A$1:$A$1896,'Allowed as Qualifiers'!$B$1:$B$1896,0)</f>
        <v>0</v>
      </c>
      <c r="C6163">
        <f t="shared" si="167"/>
        <v>0</v>
      </c>
      <c r="D6163" t="s">
        <v>12401</v>
      </c>
      <c r="E6163" t="s">
        <v>527</v>
      </c>
      <c r="G6163">
        <v>0</v>
      </c>
      <c r="H6163" t="str">
        <f>_xlfn.XLOOKUP(A6163,'Diversity Analysis'!$A$2:$A$2366,'Diversity Analysis'!$F$2:$F$2366,"")</f>
        <v/>
      </c>
      <c r="I6163">
        <v>0</v>
      </c>
      <c r="J6163" s="6">
        <v>0</v>
      </c>
    </row>
    <row r="6164" spans="1:10" x14ac:dyDescent="0.2">
      <c r="A6164" t="s">
        <v>12402</v>
      </c>
      <c r="B6164">
        <f>_xlfn.XLOOKUP(A6164,'Allowed as Qualifiers'!$A$1:$A$1896,'Allowed as Qualifiers'!$B$1:$B$1896,0)</f>
        <v>0</v>
      </c>
      <c r="C6164">
        <f t="shared" si="167"/>
        <v>0</v>
      </c>
      <c r="D6164" t="s">
        <v>12403</v>
      </c>
      <c r="E6164" t="s">
        <v>527</v>
      </c>
      <c r="G6164">
        <v>0</v>
      </c>
      <c r="H6164" t="str">
        <f>_xlfn.XLOOKUP(A6164,'Diversity Analysis'!$A$2:$A$2366,'Diversity Analysis'!$F$2:$F$2366,"")</f>
        <v/>
      </c>
      <c r="I6164">
        <v>0</v>
      </c>
      <c r="J6164" s="6">
        <v>0</v>
      </c>
    </row>
    <row r="6165" spans="1:10" x14ac:dyDescent="0.2">
      <c r="A6165" t="s">
        <v>12404</v>
      </c>
      <c r="B6165">
        <f>_xlfn.XLOOKUP(A6165,'Allowed as Qualifiers'!$A$1:$A$1896,'Allowed as Qualifiers'!$B$1:$B$1896,0)</f>
        <v>0</v>
      </c>
      <c r="C6165">
        <f t="shared" si="167"/>
        <v>0</v>
      </c>
      <c r="D6165" t="s">
        <v>12405</v>
      </c>
      <c r="E6165" t="s">
        <v>527</v>
      </c>
      <c r="G6165">
        <v>0</v>
      </c>
      <c r="H6165" t="str">
        <f>_xlfn.XLOOKUP(A6165,'Diversity Analysis'!$A$2:$A$2366,'Diversity Analysis'!$F$2:$F$2366,"")</f>
        <v/>
      </c>
      <c r="I6165">
        <v>0</v>
      </c>
      <c r="J6165" s="6">
        <v>0</v>
      </c>
    </row>
    <row r="6166" spans="1:10" x14ac:dyDescent="0.2">
      <c r="A6166" t="s">
        <v>12406</v>
      </c>
      <c r="B6166">
        <f>_xlfn.XLOOKUP(A6166,'Allowed as Qualifiers'!$A$1:$A$1896,'Allowed as Qualifiers'!$B$1:$B$1896,0)</f>
        <v>0</v>
      </c>
      <c r="C6166">
        <f t="shared" si="167"/>
        <v>0</v>
      </c>
      <c r="D6166" t="s">
        <v>12407</v>
      </c>
      <c r="E6166" t="s">
        <v>527</v>
      </c>
      <c r="G6166">
        <v>0</v>
      </c>
      <c r="H6166" t="str">
        <f>_xlfn.XLOOKUP(A6166,'Diversity Analysis'!$A$2:$A$2366,'Diversity Analysis'!$F$2:$F$2366,"")</f>
        <v/>
      </c>
      <c r="I6166">
        <v>0</v>
      </c>
      <c r="J6166" s="6">
        <v>0</v>
      </c>
    </row>
    <row r="6167" spans="1:10" x14ac:dyDescent="0.2">
      <c r="A6167" t="s">
        <v>12408</v>
      </c>
      <c r="B6167">
        <f>_xlfn.XLOOKUP(A6167,'Allowed as Qualifiers'!$A$1:$A$1896,'Allowed as Qualifiers'!$B$1:$B$1896,0)</f>
        <v>0</v>
      </c>
      <c r="C6167">
        <f t="shared" si="167"/>
        <v>0</v>
      </c>
      <c r="D6167" t="s">
        <v>12409</v>
      </c>
      <c r="E6167" t="s">
        <v>527</v>
      </c>
      <c r="G6167">
        <v>0</v>
      </c>
      <c r="H6167" t="str">
        <f>_xlfn.XLOOKUP(A6167,'Diversity Analysis'!$A$2:$A$2366,'Diversity Analysis'!$F$2:$F$2366,"")</f>
        <v/>
      </c>
      <c r="I6167">
        <v>0</v>
      </c>
      <c r="J6167" s="6">
        <v>0</v>
      </c>
    </row>
    <row r="6168" spans="1:10" x14ac:dyDescent="0.2">
      <c r="A6168" t="s">
        <v>12410</v>
      </c>
      <c r="B6168">
        <f>_xlfn.XLOOKUP(A6168,'Allowed as Qualifiers'!$A$1:$A$1896,'Allowed as Qualifiers'!$B$1:$B$1896,0)</f>
        <v>1</v>
      </c>
      <c r="C6168">
        <f t="shared" si="167"/>
        <v>0</v>
      </c>
      <c r="D6168" t="s">
        <v>12411</v>
      </c>
      <c r="E6168" t="s">
        <v>527</v>
      </c>
      <c r="G6168">
        <v>0</v>
      </c>
      <c r="H6168" t="str">
        <f>_xlfn.XLOOKUP(A6168,'Diversity Analysis'!$A$2:$A$2366,'Diversity Analysis'!$F$2:$F$2366,"")</f>
        <v/>
      </c>
      <c r="I6168">
        <v>0</v>
      </c>
      <c r="J6168" s="6">
        <v>0</v>
      </c>
    </row>
    <row r="6169" spans="1:10" x14ac:dyDescent="0.2">
      <c r="A6169" t="s">
        <v>12412</v>
      </c>
      <c r="B6169">
        <f>_xlfn.XLOOKUP(A6169,'Allowed as Qualifiers'!$A$1:$A$1896,'Allowed as Qualifiers'!$B$1:$B$1896,0)</f>
        <v>0</v>
      </c>
      <c r="C6169">
        <f t="shared" si="167"/>
        <v>0</v>
      </c>
      <c r="D6169" t="s">
        <v>12413</v>
      </c>
      <c r="E6169" t="s">
        <v>527</v>
      </c>
      <c r="G6169">
        <v>0</v>
      </c>
      <c r="H6169" t="str">
        <f>_xlfn.XLOOKUP(A6169,'Diversity Analysis'!$A$2:$A$2366,'Diversity Analysis'!$F$2:$F$2366,"")</f>
        <v/>
      </c>
      <c r="I6169">
        <v>0</v>
      </c>
      <c r="J6169" s="6">
        <v>0</v>
      </c>
    </row>
    <row r="6170" spans="1:10" x14ac:dyDescent="0.2">
      <c r="A6170" t="s">
        <v>12414</v>
      </c>
      <c r="B6170">
        <f>_xlfn.XLOOKUP(A6170,'Allowed as Qualifiers'!$A$1:$A$1896,'Allowed as Qualifiers'!$B$1:$B$1896,0)</f>
        <v>0</v>
      </c>
      <c r="C6170">
        <f t="shared" si="167"/>
        <v>0</v>
      </c>
      <c r="D6170" t="s">
        <v>12415</v>
      </c>
      <c r="E6170" t="s">
        <v>527</v>
      </c>
      <c r="G6170">
        <v>0</v>
      </c>
      <c r="H6170" t="str">
        <f>_xlfn.XLOOKUP(A6170,'Diversity Analysis'!$A$2:$A$2366,'Diversity Analysis'!$F$2:$F$2366,"")</f>
        <v/>
      </c>
      <c r="I6170">
        <v>0</v>
      </c>
      <c r="J6170" s="6">
        <v>0</v>
      </c>
    </row>
    <row r="6171" spans="1:10" x14ac:dyDescent="0.2">
      <c r="A6171" t="s">
        <v>12416</v>
      </c>
      <c r="B6171">
        <f>_xlfn.XLOOKUP(A6171,'Allowed as Qualifiers'!$A$1:$A$1896,'Allowed as Qualifiers'!$B$1:$B$1896,0)</f>
        <v>0</v>
      </c>
      <c r="C6171">
        <f t="shared" si="167"/>
        <v>0</v>
      </c>
      <c r="D6171" t="s">
        <v>12417</v>
      </c>
      <c r="E6171" t="s">
        <v>527</v>
      </c>
      <c r="G6171">
        <v>0</v>
      </c>
      <c r="H6171" t="str">
        <f>_xlfn.XLOOKUP(A6171,'Diversity Analysis'!$A$2:$A$2366,'Diversity Analysis'!$F$2:$F$2366,"")</f>
        <v/>
      </c>
      <c r="I6171">
        <v>0</v>
      </c>
      <c r="J6171" s="6">
        <v>0</v>
      </c>
    </row>
    <row r="6172" spans="1:10" x14ac:dyDescent="0.2">
      <c r="A6172" t="s">
        <v>12418</v>
      </c>
      <c r="B6172">
        <f>_xlfn.XLOOKUP(A6172,'Allowed as Qualifiers'!$A$1:$A$1896,'Allowed as Qualifiers'!$B$1:$B$1896,0)</f>
        <v>0</v>
      </c>
      <c r="C6172">
        <f t="shared" si="167"/>
        <v>0</v>
      </c>
      <c r="D6172" t="s">
        <v>12419</v>
      </c>
      <c r="E6172" t="s">
        <v>527</v>
      </c>
      <c r="G6172">
        <v>0</v>
      </c>
      <c r="H6172" t="str">
        <f>_xlfn.XLOOKUP(A6172,'Diversity Analysis'!$A$2:$A$2366,'Diversity Analysis'!$F$2:$F$2366,"")</f>
        <v/>
      </c>
      <c r="I6172">
        <v>0</v>
      </c>
      <c r="J6172" s="6">
        <v>0</v>
      </c>
    </row>
    <row r="6173" spans="1:10" x14ac:dyDescent="0.2">
      <c r="A6173" t="s">
        <v>12420</v>
      </c>
      <c r="B6173">
        <f>_xlfn.XLOOKUP(A6173,'Allowed as Qualifiers'!$A$1:$A$1896,'Allowed as Qualifiers'!$B$1:$B$1896,0)</f>
        <v>0</v>
      </c>
      <c r="C6173">
        <f t="shared" si="167"/>
        <v>0</v>
      </c>
      <c r="D6173" t="s">
        <v>12421</v>
      </c>
      <c r="E6173" t="s">
        <v>527</v>
      </c>
      <c r="G6173">
        <v>0</v>
      </c>
      <c r="H6173" t="str">
        <f>_xlfn.XLOOKUP(A6173,'Diversity Analysis'!$A$2:$A$2366,'Diversity Analysis'!$F$2:$F$2366,"")</f>
        <v/>
      </c>
      <c r="I6173">
        <v>0</v>
      </c>
      <c r="J6173" s="6">
        <v>0</v>
      </c>
    </row>
    <row r="6174" spans="1:10" x14ac:dyDescent="0.2">
      <c r="A6174" t="s">
        <v>12422</v>
      </c>
      <c r="B6174">
        <f>_xlfn.XLOOKUP(A6174,'Allowed as Qualifiers'!$A$1:$A$1896,'Allowed as Qualifiers'!$B$1:$B$1896,0)</f>
        <v>0</v>
      </c>
      <c r="C6174">
        <f t="shared" si="167"/>
        <v>0</v>
      </c>
      <c r="D6174" t="s">
        <v>12423</v>
      </c>
      <c r="E6174" t="s">
        <v>527</v>
      </c>
      <c r="G6174">
        <v>0</v>
      </c>
      <c r="H6174" t="str">
        <f>_xlfn.XLOOKUP(A6174,'Diversity Analysis'!$A$2:$A$2366,'Diversity Analysis'!$F$2:$F$2366,"")</f>
        <v/>
      </c>
      <c r="I6174">
        <v>0</v>
      </c>
      <c r="J6174" s="6">
        <v>0</v>
      </c>
    </row>
    <row r="6175" spans="1:10" x14ac:dyDescent="0.2">
      <c r="A6175" t="s">
        <v>12424</v>
      </c>
      <c r="B6175">
        <f>_xlfn.XLOOKUP(A6175,'Allowed as Qualifiers'!$A$1:$A$1896,'Allowed as Qualifiers'!$B$1:$B$1896,0)</f>
        <v>0</v>
      </c>
      <c r="C6175">
        <f t="shared" si="167"/>
        <v>0</v>
      </c>
      <c r="D6175" t="s">
        <v>12425</v>
      </c>
      <c r="E6175" t="s">
        <v>527</v>
      </c>
      <c r="G6175">
        <v>0</v>
      </c>
      <c r="H6175" t="str">
        <f>_xlfn.XLOOKUP(A6175,'Diversity Analysis'!$A$2:$A$2366,'Diversity Analysis'!$F$2:$F$2366,"")</f>
        <v/>
      </c>
      <c r="I6175">
        <v>0</v>
      </c>
      <c r="J6175" s="6">
        <v>0</v>
      </c>
    </row>
    <row r="6176" spans="1:10" x14ac:dyDescent="0.2">
      <c r="A6176" t="s">
        <v>12426</v>
      </c>
      <c r="B6176">
        <f>_xlfn.XLOOKUP(A6176,'Allowed as Qualifiers'!$A$1:$A$1896,'Allowed as Qualifiers'!$B$1:$B$1896,0)</f>
        <v>0</v>
      </c>
      <c r="C6176">
        <f t="shared" si="167"/>
        <v>0</v>
      </c>
      <c r="D6176" t="s">
        <v>12427</v>
      </c>
      <c r="E6176" t="s">
        <v>527</v>
      </c>
      <c r="G6176">
        <v>0</v>
      </c>
      <c r="H6176" t="str">
        <f>_xlfn.XLOOKUP(A6176,'Diversity Analysis'!$A$2:$A$2366,'Diversity Analysis'!$F$2:$F$2366,"")</f>
        <v/>
      </c>
      <c r="I6176">
        <v>0</v>
      </c>
      <c r="J6176" s="6">
        <v>0</v>
      </c>
    </row>
    <row r="6177" spans="1:10" x14ac:dyDescent="0.2">
      <c r="A6177" t="s">
        <v>12428</v>
      </c>
      <c r="B6177">
        <f>_xlfn.XLOOKUP(A6177,'Allowed as Qualifiers'!$A$1:$A$1896,'Allowed as Qualifiers'!$B$1:$B$1896,0)</f>
        <v>0</v>
      </c>
      <c r="C6177">
        <f t="shared" si="167"/>
        <v>0</v>
      </c>
      <c r="D6177" t="s">
        <v>12429</v>
      </c>
      <c r="E6177" t="s">
        <v>527</v>
      </c>
      <c r="G6177">
        <v>0</v>
      </c>
      <c r="H6177" t="str">
        <f>_xlfn.XLOOKUP(A6177,'Diversity Analysis'!$A$2:$A$2366,'Diversity Analysis'!$F$2:$F$2366,"")</f>
        <v/>
      </c>
      <c r="I6177">
        <v>0</v>
      </c>
      <c r="J6177" s="6">
        <v>0</v>
      </c>
    </row>
    <row r="6178" spans="1:10" x14ac:dyDescent="0.2">
      <c r="A6178" t="s">
        <v>12430</v>
      </c>
      <c r="B6178">
        <f>_xlfn.XLOOKUP(A6178,'Allowed as Qualifiers'!$A$1:$A$1896,'Allowed as Qualifiers'!$B$1:$B$1896,0)</f>
        <v>0</v>
      </c>
      <c r="C6178">
        <f t="shared" si="167"/>
        <v>0</v>
      </c>
      <c r="D6178" t="s">
        <v>12431</v>
      </c>
      <c r="E6178" t="s">
        <v>527</v>
      </c>
      <c r="G6178">
        <v>0</v>
      </c>
      <c r="H6178" t="str">
        <f>_xlfn.XLOOKUP(A6178,'Diversity Analysis'!$A$2:$A$2366,'Diversity Analysis'!$F$2:$F$2366,"")</f>
        <v/>
      </c>
      <c r="I6178">
        <v>0</v>
      </c>
      <c r="J6178" s="6">
        <v>0</v>
      </c>
    </row>
    <row r="6179" spans="1:10" x14ac:dyDescent="0.2">
      <c r="A6179" t="s">
        <v>12432</v>
      </c>
      <c r="B6179">
        <f>_xlfn.XLOOKUP(A6179,'Allowed as Qualifiers'!$A$1:$A$1896,'Allowed as Qualifiers'!$B$1:$B$1896,0)</f>
        <v>0</v>
      </c>
      <c r="C6179">
        <f t="shared" si="167"/>
        <v>0</v>
      </c>
      <c r="D6179" t="s">
        <v>12433</v>
      </c>
      <c r="E6179" t="s">
        <v>527</v>
      </c>
      <c r="G6179">
        <v>0</v>
      </c>
      <c r="H6179" t="str">
        <f>_xlfn.XLOOKUP(A6179,'Diversity Analysis'!$A$2:$A$2366,'Diversity Analysis'!$F$2:$F$2366,"")</f>
        <v/>
      </c>
      <c r="I6179">
        <v>0</v>
      </c>
      <c r="J6179" s="6">
        <v>0</v>
      </c>
    </row>
    <row r="6180" spans="1:10" x14ac:dyDescent="0.2">
      <c r="A6180" t="s">
        <v>12434</v>
      </c>
      <c r="B6180">
        <f>_xlfn.XLOOKUP(A6180,'Allowed as Qualifiers'!$A$1:$A$1896,'Allowed as Qualifiers'!$B$1:$B$1896,0)</f>
        <v>0</v>
      </c>
      <c r="C6180">
        <f t="shared" si="167"/>
        <v>0</v>
      </c>
      <c r="D6180" t="s">
        <v>12435</v>
      </c>
      <c r="E6180" t="s">
        <v>527</v>
      </c>
      <c r="G6180">
        <v>0</v>
      </c>
      <c r="H6180" t="str">
        <f>_xlfn.XLOOKUP(A6180,'Diversity Analysis'!$A$2:$A$2366,'Diversity Analysis'!$F$2:$F$2366,"")</f>
        <v/>
      </c>
      <c r="I6180">
        <v>0</v>
      </c>
      <c r="J6180" s="6">
        <v>0</v>
      </c>
    </row>
    <row r="6181" spans="1:10" x14ac:dyDescent="0.2">
      <c r="A6181" t="s">
        <v>12436</v>
      </c>
      <c r="B6181">
        <f>_xlfn.XLOOKUP(A6181,'Allowed as Qualifiers'!$A$1:$A$1896,'Allowed as Qualifiers'!$B$1:$B$1896,0)</f>
        <v>0</v>
      </c>
      <c r="C6181">
        <f t="shared" si="167"/>
        <v>0</v>
      </c>
      <c r="D6181" t="s">
        <v>12437</v>
      </c>
      <c r="E6181" t="s">
        <v>527</v>
      </c>
      <c r="G6181">
        <v>0</v>
      </c>
      <c r="H6181" t="str">
        <f>_xlfn.XLOOKUP(A6181,'Diversity Analysis'!$A$2:$A$2366,'Diversity Analysis'!$F$2:$F$2366,"")</f>
        <v/>
      </c>
      <c r="I6181">
        <v>0</v>
      </c>
      <c r="J6181" s="6">
        <v>0</v>
      </c>
    </row>
    <row r="6182" spans="1:10" x14ac:dyDescent="0.2">
      <c r="A6182" t="s">
        <v>12438</v>
      </c>
      <c r="B6182">
        <f>_xlfn.XLOOKUP(A6182,'Allowed as Qualifiers'!$A$1:$A$1896,'Allowed as Qualifiers'!$B$1:$B$1896,0)</f>
        <v>0</v>
      </c>
      <c r="C6182">
        <f t="shared" si="167"/>
        <v>0</v>
      </c>
      <c r="D6182" t="s">
        <v>12439</v>
      </c>
      <c r="E6182" t="s">
        <v>527</v>
      </c>
      <c r="G6182">
        <v>0</v>
      </c>
      <c r="H6182" t="str">
        <f>_xlfn.XLOOKUP(A6182,'Diversity Analysis'!$A$2:$A$2366,'Diversity Analysis'!$F$2:$F$2366,"")</f>
        <v/>
      </c>
      <c r="I6182">
        <v>0</v>
      </c>
      <c r="J6182" s="6">
        <v>0</v>
      </c>
    </row>
    <row r="6183" spans="1:10" x14ac:dyDescent="0.2">
      <c r="A6183" t="s">
        <v>12440</v>
      </c>
      <c r="B6183">
        <f>_xlfn.XLOOKUP(A6183,'Allowed as Qualifiers'!$A$1:$A$1896,'Allowed as Qualifiers'!$B$1:$B$1896,0)</f>
        <v>0</v>
      </c>
      <c r="C6183">
        <f t="shared" si="167"/>
        <v>0</v>
      </c>
      <c r="D6183" t="s">
        <v>12441</v>
      </c>
      <c r="E6183" t="s">
        <v>527</v>
      </c>
      <c r="G6183">
        <v>0</v>
      </c>
      <c r="H6183" t="str">
        <f>_xlfn.XLOOKUP(A6183,'Diversity Analysis'!$A$2:$A$2366,'Diversity Analysis'!$F$2:$F$2366,"")</f>
        <v/>
      </c>
      <c r="I6183">
        <v>0</v>
      </c>
      <c r="J6183" s="6">
        <v>0</v>
      </c>
    </row>
    <row r="6184" spans="1:10" x14ac:dyDescent="0.2">
      <c r="A6184" t="s">
        <v>12442</v>
      </c>
      <c r="B6184">
        <f>_xlfn.XLOOKUP(A6184,'Allowed as Qualifiers'!$A$1:$A$1896,'Allowed as Qualifiers'!$B$1:$B$1896,0)</f>
        <v>0</v>
      </c>
      <c r="C6184">
        <f t="shared" si="167"/>
        <v>0</v>
      </c>
      <c r="D6184" t="s">
        <v>12443</v>
      </c>
      <c r="E6184" t="s">
        <v>527</v>
      </c>
      <c r="G6184">
        <v>0</v>
      </c>
      <c r="H6184" t="str">
        <f>_xlfn.XLOOKUP(A6184,'Diversity Analysis'!$A$2:$A$2366,'Diversity Analysis'!$F$2:$F$2366,"")</f>
        <v/>
      </c>
      <c r="I6184">
        <v>0</v>
      </c>
      <c r="J6184" s="6">
        <v>0</v>
      </c>
    </row>
    <row r="6185" spans="1:10" x14ac:dyDescent="0.2">
      <c r="A6185" t="s">
        <v>12444</v>
      </c>
      <c r="B6185">
        <f>_xlfn.XLOOKUP(A6185,'Allowed as Qualifiers'!$A$1:$A$1896,'Allowed as Qualifiers'!$B$1:$B$1896,0)</f>
        <v>0</v>
      </c>
      <c r="C6185">
        <f t="shared" si="167"/>
        <v>0</v>
      </c>
      <c r="D6185" t="s">
        <v>12445</v>
      </c>
      <c r="E6185" t="s">
        <v>527</v>
      </c>
      <c r="G6185">
        <v>0</v>
      </c>
      <c r="H6185" t="str">
        <f>_xlfn.XLOOKUP(A6185,'Diversity Analysis'!$A$2:$A$2366,'Diversity Analysis'!$F$2:$F$2366,"")</f>
        <v/>
      </c>
      <c r="I6185">
        <v>0</v>
      </c>
      <c r="J6185" s="6">
        <v>0</v>
      </c>
    </row>
    <row r="6186" spans="1:10" x14ac:dyDescent="0.2">
      <c r="A6186" t="s">
        <v>12446</v>
      </c>
      <c r="B6186">
        <f>_xlfn.XLOOKUP(A6186,'Allowed as Qualifiers'!$A$1:$A$1896,'Allowed as Qualifiers'!$B$1:$B$1896,0)</f>
        <v>0</v>
      </c>
      <c r="C6186">
        <f t="shared" si="167"/>
        <v>0</v>
      </c>
      <c r="D6186" t="s">
        <v>12447</v>
      </c>
      <c r="E6186" t="s">
        <v>527</v>
      </c>
      <c r="G6186">
        <v>0</v>
      </c>
      <c r="H6186" t="str">
        <f>_xlfn.XLOOKUP(A6186,'Diversity Analysis'!$A$2:$A$2366,'Diversity Analysis'!$F$2:$F$2366,"")</f>
        <v/>
      </c>
      <c r="I6186">
        <v>0</v>
      </c>
      <c r="J6186" s="6">
        <v>0</v>
      </c>
    </row>
    <row r="6187" spans="1:10" x14ac:dyDescent="0.2">
      <c r="A6187" t="s">
        <v>12448</v>
      </c>
      <c r="B6187">
        <f>_xlfn.XLOOKUP(A6187,'Allowed as Qualifiers'!$A$1:$A$1896,'Allowed as Qualifiers'!$B$1:$B$1896,0)</f>
        <v>0</v>
      </c>
      <c r="C6187">
        <f t="shared" si="167"/>
        <v>0</v>
      </c>
      <c r="D6187" t="s">
        <v>12449</v>
      </c>
      <c r="E6187" t="s">
        <v>527</v>
      </c>
      <c r="G6187">
        <v>0</v>
      </c>
      <c r="H6187" t="str">
        <f>_xlfn.XLOOKUP(A6187,'Diversity Analysis'!$A$2:$A$2366,'Diversity Analysis'!$F$2:$F$2366,"")</f>
        <v/>
      </c>
      <c r="I6187">
        <v>0</v>
      </c>
      <c r="J6187" s="6">
        <v>0</v>
      </c>
    </row>
    <row r="6188" spans="1:10" x14ac:dyDescent="0.2">
      <c r="A6188" t="s">
        <v>12450</v>
      </c>
      <c r="B6188">
        <f>_xlfn.XLOOKUP(A6188,'Allowed as Qualifiers'!$A$1:$A$1896,'Allowed as Qualifiers'!$B$1:$B$1896,0)</f>
        <v>0</v>
      </c>
      <c r="C6188">
        <f t="shared" si="167"/>
        <v>0</v>
      </c>
      <c r="D6188" t="s">
        <v>12451</v>
      </c>
      <c r="E6188" t="s">
        <v>527</v>
      </c>
      <c r="G6188">
        <v>0</v>
      </c>
      <c r="H6188" t="str">
        <f>_xlfn.XLOOKUP(A6188,'Diversity Analysis'!$A$2:$A$2366,'Diversity Analysis'!$F$2:$F$2366,"")</f>
        <v/>
      </c>
      <c r="I6188">
        <v>0</v>
      </c>
      <c r="J6188" s="6">
        <v>0</v>
      </c>
    </row>
    <row r="6189" spans="1:10" x14ac:dyDescent="0.2">
      <c r="A6189" t="s">
        <v>12452</v>
      </c>
      <c r="B6189">
        <f>_xlfn.XLOOKUP(A6189,'Allowed as Qualifiers'!$A$1:$A$1896,'Allowed as Qualifiers'!$B$1:$B$1896,0)</f>
        <v>0</v>
      </c>
      <c r="C6189">
        <f t="shared" si="167"/>
        <v>0</v>
      </c>
      <c r="D6189" t="s">
        <v>12453</v>
      </c>
      <c r="E6189" t="s">
        <v>527</v>
      </c>
      <c r="G6189">
        <v>0</v>
      </c>
      <c r="H6189" t="str">
        <f>_xlfn.XLOOKUP(A6189,'Diversity Analysis'!$A$2:$A$2366,'Diversity Analysis'!$F$2:$F$2366,"")</f>
        <v/>
      </c>
      <c r="I6189">
        <v>0</v>
      </c>
      <c r="J6189" s="6">
        <v>0</v>
      </c>
    </row>
    <row r="6190" spans="1:10" x14ac:dyDescent="0.2">
      <c r="A6190" t="s">
        <v>12454</v>
      </c>
      <c r="B6190">
        <f>_xlfn.XLOOKUP(A6190,'Allowed as Qualifiers'!$A$1:$A$1896,'Allowed as Qualifiers'!$B$1:$B$1896,0)</f>
        <v>0</v>
      </c>
      <c r="C6190">
        <f t="shared" si="167"/>
        <v>0</v>
      </c>
      <c r="D6190" t="s">
        <v>12455</v>
      </c>
      <c r="E6190" t="s">
        <v>527</v>
      </c>
      <c r="G6190">
        <v>0</v>
      </c>
      <c r="H6190" t="str">
        <f>_xlfn.XLOOKUP(A6190,'Diversity Analysis'!$A$2:$A$2366,'Diversity Analysis'!$F$2:$F$2366,"")</f>
        <v/>
      </c>
      <c r="I6190">
        <v>0</v>
      </c>
      <c r="J6190" s="6">
        <v>0</v>
      </c>
    </row>
    <row r="6191" spans="1:10" x14ac:dyDescent="0.2">
      <c r="A6191" t="s">
        <v>12456</v>
      </c>
      <c r="B6191">
        <f>_xlfn.XLOOKUP(A6191,'Allowed as Qualifiers'!$A$1:$A$1896,'Allowed as Qualifiers'!$B$1:$B$1896,0)</f>
        <v>0</v>
      </c>
      <c r="C6191">
        <f t="shared" si="167"/>
        <v>0</v>
      </c>
      <c r="D6191" t="s">
        <v>12457</v>
      </c>
      <c r="E6191" t="s">
        <v>527</v>
      </c>
      <c r="G6191">
        <v>0</v>
      </c>
      <c r="H6191" t="str">
        <f>_xlfn.XLOOKUP(A6191,'Diversity Analysis'!$A$2:$A$2366,'Diversity Analysis'!$F$2:$F$2366,"")</f>
        <v/>
      </c>
      <c r="I6191">
        <v>0</v>
      </c>
      <c r="J6191" s="6">
        <v>0</v>
      </c>
    </row>
    <row r="6192" spans="1:10" x14ac:dyDescent="0.2">
      <c r="A6192" t="s">
        <v>12458</v>
      </c>
      <c r="B6192">
        <f>_xlfn.XLOOKUP(A6192,'Allowed as Qualifiers'!$A$1:$A$1896,'Allowed as Qualifiers'!$B$1:$B$1896,0)</f>
        <v>0</v>
      </c>
      <c r="C6192">
        <f t="shared" si="167"/>
        <v>0</v>
      </c>
      <c r="D6192" t="s">
        <v>12459</v>
      </c>
      <c r="E6192" t="s">
        <v>527</v>
      </c>
      <c r="G6192">
        <v>0</v>
      </c>
      <c r="H6192" t="str">
        <f>_xlfn.XLOOKUP(A6192,'Diversity Analysis'!$A$2:$A$2366,'Diversity Analysis'!$F$2:$F$2366,"")</f>
        <v/>
      </c>
      <c r="I6192">
        <v>0</v>
      </c>
      <c r="J6192" s="6">
        <v>0</v>
      </c>
    </row>
    <row r="6193" spans="1:10" x14ac:dyDescent="0.2">
      <c r="A6193" t="s">
        <v>12460</v>
      </c>
      <c r="B6193">
        <f>_xlfn.XLOOKUP(A6193,'Allowed as Qualifiers'!$A$1:$A$1896,'Allowed as Qualifiers'!$B$1:$B$1896,0)</f>
        <v>0</v>
      </c>
      <c r="C6193">
        <f t="shared" si="167"/>
        <v>0</v>
      </c>
      <c r="D6193" t="s">
        <v>12461</v>
      </c>
      <c r="E6193" t="s">
        <v>527</v>
      </c>
      <c r="G6193">
        <v>0</v>
      </c>
      <c r="H6193" t="str">
        <f>_xlfn.XLOOKUP(A6193,'Diversity Analysis'!$A$2:$A$2366,'Diversity Analysis'!$F$2:$F$2366,"")</f>
        <v/>
      </c>
      <c r="I6193">
        <v>0</v>
      </c>
      <c r="J6193" s="6">
        <v>0</v>
      </c>
    </row>
    <row r="6194" spans="1:10" x14ac:dyDescent="0.2">
      <c r="A6194" t="s">
        <v>12462</v>
      </c>
      <c r="B6194">
        <f>_xlfn.XLOOKUP(A6194,'Allowed as Qualifiers'!$A$1:$A$1896,'Allowed as Qualifiers'!$B$1:$B$1896,0)</f>
        <v>0</v>
      </c>
      <c r="C6194">
        <f t="shared" si="167"/>
        <v>0</v>
      </c>
      <c r="D6194" t="s">
        <v>12463</v>
      </c>
      <c r="E6194" t="s">
        <v>527</v>
      </c>
      <c r="G6194">
        <v>0</v>
      </c>
      <c r="H6194" t="str">
        <f>_xlfn.XLOOKUP(A6194,'Diversity Analysis'!$A$2:$A$2366,'Diversity Analysis'!$F$2:$F$2366,"")</f>
        <v/>
      </c>
      <c r="I6194">
        <v>0</v>
      </c>
      <c r="J6194" s="6">
        <v>0</v>
      </c>
    </row>
    <row r="6195" spans="1:10" x14ac:dyDescent="0.2">
      <c r="A6195" t="s">
        <v>12464</v>
      </c>
      <c r="B6195">
        <f>_xlfn.XLOOKUP(A6195,'Allowed as Qualifiers'!$A$1:$A$1896,'Allowed as Qualifiers'!$B$1:$B$1896,0)</f>
        <v>0</v>
      </c>
      <c r="C6195">
        <f t="shared" si="167"/>
        <v>0</v>
      </c>
      <c r="D6195" t="s">
        <v>12465</v>
      </c>
      <c r="E6195" t="s">
        <v>527</v>
      </c>
      <c r="G6195">
        <v>0</v>
      </c>
      <c r="H6195" t="str">
        <f>_xlfn.XLOOKUP(A6195,'Diversity Analysis'!$A$2:$A$2366,'Diversity Analysis'!$F$2:$F$2366,"")</f>
        <v/>
      </c>
      <c r="I6195">
        <v>0</v>
      </c>
      <c r="J6195" s="6">
        <v>0</v>
      </c>
    </row>
    <row r="6196" spans="1:10" x14ac:dyDescent="0.2">
      <c r="A6196" t="s">
        <v>12466</v>
      </c>
      <c r="B6196">
        <f>_xlfn.XLOOKUP(A6196,'Allowed as Qualifiers'!$A$1:$A$1896,'Allowed as Qualifiers'!$B$1:$B$1896,0)</f>
        <v>0</v>
      </c>
      <c r="C6196">
        <f t="shared" si="167"/>
        <v>0</v>
      </c>
      <c r="D6196" t="s">
        <v>12467</v>
      </c>
      <c r="G6196">
        <v>0</v>
      </c>
      <c r="H6196" t="str">
        <f>_xlfn.XLOOKUP(A6196,'Diversity Analysis'!$A$2:$A$2366,'Diversity Analysis'!$F$2:$F$2366,"")</f>
        <v/>
      </c>
      <c r="I6196">
        <v>0</v>
      </c>
      <c r="J6196" s="6">
        <v>0</v>
      </c>
    </row>
    <row r="6197" spans="1:10" x14ac:dyDescent="0.2">
      <c r="A6197" t="s">
        <v>12468</v>
      </c>
      <c r="B6197">
        <f>_xlfn.XLOOKUP(A6197,'Allowed as Qualifiers'!$A$1:$A$1896,'Allowed as Qualifiers'!$B$1:$B$1896,0)</f>
        <v>0</v>
      </c>
      <c r="C6197">
        <f t="shared" si="167"/>
        <v>0</v>
      </c>
      <c r="D6197" t="s">
        <v>12469</v>
      </c>
      <c r="G6197">
        <v>0</v>
      </c>
      <c r="H6197" t="str">
        <f>_xlfn.XLOOKUP(A6197,'Diversity Analysis'!$A$2:$A$2366,'Diversity Analysis'!$F$2:$F$2366,"")</f>
        <v/>
      </c>
      <c r="I6197">
        <v>0</v>
      </c>
      <c r="J6197" s="6">
        <v>0</v>
      </c>
    </row>
    <row r="6198" spans="1:10" x14ac:dyDescent="0.2">
      <c r="A6198" t="s">
        <v>12470</v>
      </c>
      <c r="B6198">
        <f>_xlfn.XLOOKUP(A6198,'Allowed as Qualifiers'!$A$1:$A$1896,'Allowed as Qualifiers'!$B$1:$B$1896,0)</f>
        <v>0</v>
      </c>
      <c r="C6198">
        <f t="shared" si="167"/>
        <v>0</v>
      </c>
      <c r="D6198" t="s">
        <v>12471</v>
      </c>
      <c r="G6198">
        <v>0</v>
      </c>
      <c r="H6198" t="str">
        <f>_xlfn.XLOOKUP(A6198,'Diversity Analysis'!$A$2:$A$2366,'Diversity Analysis'!$F$2:$F$2366,"")</f>
        <v/>
      </c>
      <c r="I6198">
        <v>0</v>
      </c>
      <c r="J6198" s="6">
        <v>0</v>
      </c>
    </row>
    <row r="6199" spans="1:10" x14ac:dyDescent="0.2">
      <c r="A6199" t="s">
        <v>12472</v>
      </c>
      <c r="B6199">
        <f>_xlfn.XLOOKUP(A6199,'Allowed as Qualifiers'!$A$1:$A$1896,'Allowed as Qualifiers'!$B$1:$B$1896,0)</f>
        <v>0</v>
      </c>
      <c r="C6199">
        <f t="shared" si="167"/>
        <v>0</v>
      </c>
      <c r="D6199" t="s">
        <v>12473</v>
      </c>
      <c r="G6199">
        <v>0</v>
      </c>
      <c r="H6199" t="str">
        <f>_xlfn.XLOOKUP(A6199,'Diversity Analysis'!$A$2:$A$2366,'Diversity Analysis'!$F$2:$F$2366,"")</f>
        <v/>
      </c>
      <c r="I6199">
        <v>0</v>
      </c>
      <c r="J6199" s="6">
        <v>0</v>
      </c>
    </row>
    <row r="6200" spans="1:10" x14ac:dyDescent="0.2">
      <c r="A6200" t="s">
        <v>12474</v>
      </c>
      <c r="B6200">
        <f>_xlfn.XLOOKUP(A6200,'Allowed as Qualifiers'!$A$1:$A$1896,'Allowed as Qualifiers'!$B$1:$B$1896,0)</f>
        <v>0</v>
      </c>
      <c r="C6200">
        <f t="shared" si="167"/>
        <v>0</v>
      </c>
      <c r="D6200" t="s">
        <v>12475</v>
      </c>
      <c r="G6200">
        <v>0</v>
      </c>
      <c r="H6200" t="str">
        <f>_xlfn.XLOOKUP(A6200,'Diversity Analysis'!$A$2:$A$2366,'Diversity Analysis'!$F$2:$F$2366,"")</f>
        <v/>
      </c>
      <c r="I6200">
        <v>0</v>
      </c>
      <c r="J6200" s="6">
        <v>0</v>
      </c>
    </row>
    <row r="6201" spans="1:10" x14ac:dyDescent="0.2">
      <c r="A6201" t="s">
        <v>12476</v>
      </c>
      <c r="B6201">
        <f>_xlfn.XLOOKUP(A6201,'Allowed as Qualifiers'!$A$1:$A$1896,'Allowed as Qualifiers'!$B$1:$B$1896,0)</f>
        <v>0</v>
      </c>
      <c r="C6201">
        <f t="shared" si="167"/>
        <v>0</v>
      </c>
      <c r="D6201" t="s">
        <v>12477</v>
      </c>
      <c r="G6201">
        <v>0</v>
      </c>
      <c r="H6201" t="str">
        <f>_xlfn.XLOOKUP(A6201,'Diversity Analysis'!$A$2:$A$2366,'Diversity Analysis'!$F$2:$F$2366,"")</f>
        <v/>
      </c>
      <c r="I6201">
        <v>0</v>
      </c>
      <c r="J6201" s="6">
        <v>0</v>
      </c>
    </row>
    <row r="6202" spans="1:10" x14ac:dyDescent="0.2">
      <c r="A6202" t="s">
        <v>12478</v>
      </c>
      <c r="B6202">
        <f>_xlfn.XLOOKUP(A6202,'Allowed as Qualifiers'!$A$1:$A$1896,'Allowed as Qualifiers'!$B$1:$B$1896,0)</f>
        <v>0</v>
      </c>
      <c r="C6202">
        <f t="shared" si="167"/>
        <v>0</v>
      </c>
      <c r="D6202" t="s">
        <v>12479</v>
      </c>
      <c r="G6202">
        <v>0</v>
      </c>
      <c r="H6202" t="str">
        <f>_xlfn.XLOOKUP(A6202,'Diversity Analysis'!$A$2:$A$2366,'Diversity Analysis'!$F$2:$F$2366,"")</f>
        <v/>
      </c>
      <c r="I6202">
        <v>0</v>
      </c>
      <c r="J6202" s="6">
        <v>0</v>
      </c>
    </row>
    <row r="6203" spans="1:10" x14ac:dyDescent="0.2">
      <c r="A6203" t="s">
        <v>12480</v>
      </c>
      <c r="B6203">
        <f>_xlfn.XLOOKUP(A6203,'Allowed as Qualifiers'!$A$1:$A$1896,'Allowed as Qualifiers'!$B$1:$B$1896,0)</f>
        <v>0</v>
      </c>
      <c r="C6203">
        <f t="shared" si="167"/>
        <v>0</v>
      </c>
      <c r="D6203" t="s">
        <v>12481</v>
      </c>
      <c r="G6203">
        <v>0</v>
      </c>
      <c r="H6203" t="str">
        <f>_xlfn.XLOOKUP(A6203,'Diversity Analysis'!$A$2:$A$2366,'Diversity Analysis'!$F$2:$F$2366,"")</f>
        <v/>
      </c>
      <c r="I6203">
        <v>0</v>
      </c>
      <c r="J6203" s="6">
        <v>0</v>
      </c>
    </row>
    <row r="6204" spans="1:10" x14ac:dyDescent="0.2">
      <c r="A6204" t="s">
        <v>12482</v>
      </c>
      <c r="B6204">
        <f>_xlfn.XLOOKUP(A6204,'Allowed as Qualifiers'!$A$1:$A$1896,'Allowed as Qualifiers'!$B$1:$B$1896,0)</f>
        <v>0</v>
      </c>
      <c r="C6204">
        <f t="shared" si="167"/>
        <v>0</v>
      </c>
      <c r="D6204" t="s">
        <v>12483</v>
      </c>
      <c r="G6204">
        <v>0</v>
      </c>
      <c r="H6204" t="str">
        <f>_xlfn.XLOOKUP(A6204,'Diversity Analysis'!$A$2:$A$2366,'Diversity Analysis'!$F$2:$F$2366,"")</f>
        <v/>
      </c>
      <c r="I6204">
        <v>0</v>
      </c>
      <c r="J6204" s="6">
        <v>0</v>
      </c>
    </row>
    <row r="6205" spans="1:10" x14ac:dyDescent="0.2">
      <c r="A6205" t="s">
        <v>12484</v>
      </c>
      <c r="B6205">
        <f>_xlfn.XLOOKUP(A6205,'Allowed as Qualifiers'!$A$1:$A$1896,'Allowed as Qualifiers'!$B$1:$B$1896,0)</f>
        <v>1</v>
      </c>
      <c r="C6205">
        <f t="shared" si="167"/>
        <v>0</v>
      </c>
      <c r="D6205" t="s">
        <v>12485</v>
      </c>
      <c r="G6205">
        <v>0</v>
      </c>
      <c r="H6205" t="str">
        <f>_xlfn.XLOOKUP(A6205,'Diversity Analysis'!$A$2:$A$2366,'Diversity Analysis'!$F$2:$F$2366,"")</f>
        <v/>
      </c>
      <c r="I6205">
        <v>0</v>
      </c>
      <c r="J6205" s="6">
        <v>0</v>
      </c>
    </row>
    <row r="6206" spans="1:10" x14ac:dyDescent="0.2">
      <c r="A6206" t="s">
        <v>12486</v>
      </c>
      <c r="B6206">
        <f>_xlfn.XLOOKUP(A6206,'Allowed as Qualifiers'!$A$1:$A$1896,'Allowed as Qualifiers'!$B$1:$B$1896,0)</f>
        <v>1</v>
      </c>
      <c r="C6206">
        <f t="shared" si="167"/>
        <v>0</v>
      </c>
      <c r="D6206" t="s">
        <v>12487</v>
      </c>
      <c r="G6206">
        <v>0</v>
      </c>
      <c r="H6206" t="str">
        <f>_xlfn.XLOOKUP(A6206,'Diversity Analysis'!$A$2:$A$2366,'Diversity Analysis'!$F$2:$F$2366,"")</f>
        <v/>
      </c>
      <c r="I6206">
        <v>0</v>
      </c>
      <c r="J6206" s="6">
        <v>0</v>
      </c>
    </row>
    <row r="6207" spans="1:10" x14ac:dyDescent="0.2">
      <c r="A6207" t="s">
        <v>12488</v>
      </c>
      <c r="B6207">
        <f>_xlfn.XLOOKUP(A6207,'Allowed as Qualifiers'!$A$1:$A$1896,'Allowed as Qualifiers'!$B$1:$B$1896,0)</f>
        <v>0</v>
      </c>
      <c r="C6207">
        <f t="shared" si="167"/>
        <v>0</v>
      </c>
      <c r="D6207" t="s">
        <v>12489</v>
      </c>
      <c r="G6207">
        <v>0</v>
      </c>
      <c r="H6207" t="str">
        <f>_xlfn.XLOOKUP(A6207,'Diversity Analysis'!$A$2:$A$2366,'Diversity Analysis'!$F$2:$F$2366,"")</f>
        <v/>
      </c>
      <c r="I6207">
        <v>0</v>
      </c>
      <c r="J6207" s="6">
        <v>0</v>
      </c>
    </row>
    <row r="6208" spans="1:10" x14ac:dyDescent="0.2">
      <c r="A6208" t="s">
        <v>12490</v>
      </c>
      <c r="B6208">
        <f>_xlfn.XLOOKUP(A6208,'Allowed as Qualifiers'!$A$1:$A$1896,'Allowed as Qualifiers'!$B$1:$B$1896,0)</f>
        <v>0</v>
      </c>
      <c r="C6208">
        <f t="shared" si="167"/>
        <v>0</v>
      </c>
      <c r="D6208" t="s">
        <v>12491</v>
      </c>
      <c r="G6208">
        <v>0</v>
      </c>
      <c r="H6208" t="str">
        <f>_xlfn.XLOOKUP(A6208,'Diversity Analysis'!$A$2:$A$2366,'Diversity Analysis'!$F$2:$F$2366,"")</f>
        <v/>
      </c>
      <c r="I6208">
        <v>0</v>
      </c>
      <c r="J6208" s="6">
        <v>0</v>
      </c>
    </row>
    <row r="6209" spans="1:10" x14ac:dyDescent="0.2">
      <c r="A6209" t="s">
        <v>12492</v>
      </c>
      <c r="B6209">
        <f>_xlfn.XLOOKUP(A6209,'Allowed as Qualifiers'!$A$1:$A$1896,'Allowed as Qualifiers'!$B$1:$B$1896,0)</f>
        <v>0</v>
      </c>
      <c r="C6209">
        <f t="shared" si="167"/>
        <v>0</v>
      </c>
      <c r="D6209" t="s">
        <v>12493</v>
      </c>
      <c r="G6209">
        <v>0</v>
      </c>
      <c r="H6209" t="str">
        <f>_xlfn.XLOOKUP(A6209,'Diversity Analysis'!$A$2:$A$2366,'Diversity Analysis'!$F$2:$F$2366,"")</f>
        <v/>
      </c>
      <c r="I6209">
        <v>0</v>
      </c>
      <c r="J6209" s="6">
        <v>0</v>
      </c>
    </row>
    <row r="6210" spans="1:10" x14ac:dyDescent="0.2">
      <c r="A6210" t="s">
        <v>12494</v>
      </c>
      <c r="B6210">
        <f>_xlfn.XLOOKUP(A6210,'Allowed as Qualifiers'!$A$1:$A$1896,'Allowed as Qualifiers'!$B$1:$B$1896,0)</f>
        <v>0</v>
      </c>
      <c r="C6210">
        <f t="shared" si="167"/>
        <v>0</v>
      </c>
      <c r="D6210" t="s">
        <v>12495</v>
      </c>
      <c r="G6210">
        <v>0</v>
      </c>
      <c r="H6210" t="str">
        <f>_xlfn.XLOOKUP(A6210,'Diversity Analysis'!$A$2:$A$2366,'Diversity Analysis'!$F$2:$F$2366,"")</f>
        <v/>
      </c>
      <c r="I6210">
        <v>0</v>
      </c>
      <c r="J6210" s="6">
        <v>0</v>
      </c>
    </row>
    <row r="6211" spans="1:10" x14ac:dyDescent="0.2">
      <c r="A6211" t="s">
        <v>12496</v>
      </c>
      <c r="B6211">
        <f>_xlfn.XLOOKUP(A6211,'Allowed as Qualifiers'!$A$1:$A$1896,'Allowed as Qualifiers'!$B$1:$B$1896,0)</f>
        <v>0</v>
      </c>
      <c r="C6211">
        <f t="shared" ref="C6211:C6274" si="168">IF(B6211=1,1,0)*IF(G6211&gt;0,1,0)</f>
        <v>0</v>
      </c>
      <c r="D6211" t="s">
        <v>12497</v>
      </c>
      <c r="G6211">
        <v>0</v>
      </c>
      <c r="H6211" t="str">
        <f>_xlfn.XLOOKUP(A6211,'Diversity Analysis'!$A$2:$A$2366,'Diversity Analysis'!$F$2:$F$2366,"")</f>
        <v/>
      </c>
      <c r="I6211">
        <v>0</v>
      </c>
      <c r="J6211" s="6">
        <v>0</v>
      </c>
    </row>
    <row r="6212" spans="1:10" x14ac:dyDescent="0.2">
      <c r="A6212" t="s">
        <v>12498</v>
      </c>
      <c r="B6212">
        <f>_xlfn.XLOOKUP(A6212,'Allowed as Qualifiers'!$A$1:$A$1896,'Allowed as Qualifiers'!$B$1:$B$1896,0)</f>
        <v>1</v>
      </c>
      <c r="C6212">
        <f t="shared" si="168"/>
        <v>0</v>
      </c>
      <c r="D6212" t="s">
        <v>12499</v>
      </c>
      <c r="G6212">
        <v>0</v>
      </c>
      <c r="H6212" t="str">
        <f>_xlfn.XLOOKUP(A6212,'Diversity Analysis'!$A$2:$A$2366,'Diversity Analysis'!$F$2:$F$2366,"")</f>
        <v/>
      </c>
      <c r="I6212">
        <v>0</v>
      </c>
      <c r="J6212" s="6">
        <v>0</v>
      </c>
    </row>
    <row r="6213" spans="1:10" x14ac:dyDescent="0.2">
      <c r="A6213" t="s">
        <v>12500</v>
      </c>
      <c r="B6213">
        <f>_xlfn.XLOOKUP(A6213,'Allowed as Qualifiers'!$A$1:$A$1896,'Allowed as Qualifiers'!$B$1:$B$1896,0)</f>
        <v>0</v>
      </c>
      <c r="C6213">
        <f t="shared" si="168"/>
        <v>0</v>
      </c>
      <c r="D6213" t="s">
        <v>12501</v>
      </c>
      <c r="G6213">
        <v>0</v>
      </c>
      <c r="H6213" t="str">
        <f>_xlfn.XLOOKUP(A6213,'Diversity Analysis'!$A$2:$A$2366,'Diversity Analysis'!$F$2:$F$2366,"")</f>
        <v/>
      </c>
      <c r="I6213">
        <v>0</v>
      </c>
      <c r="J6213" s="6">
        <v>0</v>
      </c>
    </row>
    <row r="6214" spans="1:10" x14ac:dyDescent="0.2">
      <c r="A6214" t="s">
        <v>12502</v>
      </c>
      <c r="B6214">
        <f>_xlfn.XLOOKUP(A6214,'Allowed as Qualifiers'!$A$1:$A$1896,'Allowed as Qualifiers'!$B$1:$B$1896,0)</f>
        <v>0</v>
      </c>
      <c r="C6214">
        <f t="shared" si="168"/>
        <v>0</v>
      </c>
      <c r="D6214" t="s">
        <v>12503</v>
      </c>
      <c r="G6214">
        <v>0</v>
      </c>
      <c r="H6214" t="str">
        <f>_xlfn.XLOOKUP(A6214,'Diversity Analysis'!$A$2:$A$2366,'Diversity Analysis'!$F$2:$F$2366,"")</f>
        <v/>
      </c>
      <c r="I6214">
        <v>0</v>
      </c>
      <c r="J6214" s="6">
        <v>0</v>
      </c>
    </row>
    <row r="6215" spans="1:10" x14ac:dyDescent="0.2">
      <c r="A6215" t="s">
        <v>12504</v>
      </c>
      <c r="B6215">
        <f>_xlfn.XLOOKUP(A6215,'Allowed as Qualifiers'!$A$1:$A$1896,'Allowed as Qualifiers'!$B$1:$B$1896,0)</f>
        <v>0</v>
      </c>
      <c r="C6215">
        <f t="shared" si="168"/>
        <v>0</v>
      </c>
      <c r="D6215" t="s">
        <v>12505</v>
      </c>
      <c r="G6215">
        <v>0</v>
      </c>
      <c r="H6215" t="str">
        <f>_xlfn.XLOOKUP(A6215,'Diversity Analysis'!$A$2:$A$2366,'Diversity Analysis'!$F$2:$F$2366,"")</f>
        <v/>
      </c>
      <c r="I6215">
        <v>0</v>
      </c>
      <c r="J6215" s="6">
        <v>0</v>
      </c>
    </row>
    <row r="6216" spans="1:10" x14ac:dyDescent="0.2">
      <c r="A6216" t="s">
        <v>12506</v>
      </c>
      <c r="B6216">
        <f>_xlfn.XLOOKUP(A6216,'Allowed as Qualifiers'!$A$1:$A$1896,'Allowed as Qualifiers'!$B$1:$B$1896,0)</f>
        <v>0</v>
      </c>
      <c r="C6216">
        <f t="shared" si="168"/>
        <v>0</v>
      </c>
      <c r="D6216" t="s">
        <v>12507</v>
      </c>
      <c r="G6216">
        <v>0</v>
      </c>
      <c r="H6216" t="str">
        <f>_xlfn.XLOOKUP(A6216,'Diversity Analysis'!$A$2:$A$2366,'Diversity Analysis'!$F$2:$F$2366,"")</f>
        <v/>
      </c>
      <c r="I6216">
        <v>0</v>
      </c>
      <c r="J6216" s="6">
        <v>0</v>
      </c>
    </row>
    <row r="6217" spans="1:10" x14ac:dyDescent="0.2">
      <c r="A6217" t="s">
        <v>12508</v>
      </c>
      <c r="B6217">
        <f>_xlfn.XLOOKUP(A6217,'Allowed as Qualifiers'!$A$1:$A$1896,'Allowed as Qualifiers'!$B$1:$B$1896,0)</f>
        <v>0</v>
      </c>
      <c r="C6217">
        <f t="shared" si="168"/>
        <v>0</v>
      </c>
      <c r="D6217" t="s">
        <v>12509</v>
      </c>
      <c r="G6217">
        <v>0</v>
      </c>
      <c r="H6217" t="str">
        <f>_xlfn.XLOOKUP(A6217,'Diversity Analysis'!$A$2:$A$2366,'Diversity Analysis'!$F$2:$F$2366,"")</f>
        <v/>
      </c>
      <c r="I6217">
        <v>0</v>
      </c>
      <c r="J6217" s="6">
        <v>0</v>
      </c>
    </row>
    <row r="6218" spans="1:10" x14ac:dyDescent="0.2">
      <c r="A6218" t="s">
        <v>12510</v>
      </c>
      <c r="B6218">
        <f>_xlfn.XLOOKUP(A6218,'Allowed as Qualifiers'!$A$1:$A$1896,'Allowed as Qualifiers'!$B$1:$B$1896,0)</f>
        <v>0</v>
      </c>
      <c r="C6218">
        <f t="shared" si="168"/>
        <v>0</v>
      </c>
      <c r="D6218" t="s">
        <v>12511</v>
      </c>
      <c r="G6218">
        <v>0</v>
      </c>
      <c r="H6218" t="str">
        <f>_xlfn.XLOOKUP(A6218,'Diversity Analysis'!$A$2:$A$2366,'Diversity Analysis'!$F$2:$F$2366,"")</f>
        <v/>
      </c>
      <c r="I6218">
        <v>0</v>
      </c>
      <c r="J6218" s="6">
        <v>0</v>
      </c>
    </row>
    <row r="6219" spans="1:10" x14ac:dyDescent="0.2">
      <c r="A6219" t="s">
        <v>12512</v>
      </c>
      <c r="B6219">
        <f>_xlfn.XLOOKUP(A6219,'Allowed as Qualifiers'!$A$1:$A$1896,'Allowed as Qualifiers'!$B$1:$B$1896,0)</f>
        <v>0</v>
      </c>
      <c r="C6219">
        <f t="shared" si="168"/>
        <v>0</v>
      </c>
      <c r="D6219" t="s">
        <v>12513</v>
      </c>
      <c r="G6219">
        <v>0</v>
      </c>
      <c r="H6219" t="str">
        <f>_xlfn.XLOOKUP(A6219,'Diversity Analysis'!$A$2:$A$2366,'Diversity Analysis'!$F$2:$F$2366,"")</f>
        <v/>
      </c>
      <c r="I6219">
        <v>0</v>
      </c>
      <c r="J6219" s="6">
        <v>0</v>
      </c>
    </row>
    <row r="6220" spans="1:10" x14ac:dyDescent="0.2">
      <c r="A6220" t="s">
        <v>12514</v>
      </c>
      <c r="B6220">
        <f>_xlfn.XLOOKUP(A6220,'Allowed as Qualifiers'!$A$1:$A$1896,'Allowed as Qualifiers'!$B$1:$B$1896,0)</f>
        <v>1</v>
      </c>
      <c r="C6220">
        <f t="shared" si="168"/>
        <v>0</v>
      </c>
      <c r="D6220" t="s">
        <v>12515</v>
      </c>
      <c r="G6220">
        <v>0</v>
      </c>
      <c r="H6220" t="str">
        <f>_xlfn.XLOOKUP(A6220,'Diversity Analysis'!$A$2:$A$2366,'Diversity Analysis'!$F$2:$F$2366,"")</f>
        <v/>
      </c>
      <c r="I6220">
        <v>0</v>
      </c>
      <c r="J6220" s="6">
        <v>0</v>
      </c>
    </row>
    <row r="6221" spans="1:10" x14ac:dyDescent="0.2">
      <c r="A6221" t="s">
        <v>12516</v>
      </c>
      <c r="B6221">
        <f>_xlfn.XLOOKUP(A6221,'Allowed as Qualifiers'!$A$1:$A$1896,'Allowed as Qualifiers'!$B$1:$B$1896,0)</f>
        <v>0</v>
      </c>
      <c r="C6221">
        <f t="shared" si="168"/>
        <v>0</v>
      </c>
      <c r="D6221" t="s">
        <v>12517</v>
      </c>
      <c r="G6221">
        <v>0</v>
      </c>
      <c r="H6221" t="str">
        <f>_xlfn.XLOOKUP(A6221,'Diversity Analysis'!$A$2:$A$2366,'Diversity Analysis'!$F$2:$F$2366,"")</f>
        <v/>
      </c>
      <c r="I6221">
        <v>0</v>
      </c>
      <c r="J6221" s="6">
        <v>0</v>
      </c>
    </row>
    <row r="6222" spans="1:10" x14ac:dyDescent="0.2">
      <c r="A6222" t="s">
        <v>12518</v>
      </c>
      <c r="B6222">
        <f>_xlfn.XLOOKUP(A6222,'Allowed as Qualifiers'!$A$1:$A$1896,'Allowed as Qualifiers'!$B$1:$B$1896,0)</f>
        <v>1</v>
      </c>
      <c r="C6222">
        <f t="shared" si="168"/>
        <v>0</v>
      </c>
      <c r="D6222" t="s">
        <v>12519</v>
      </c>
      <c r="G6222">
        <v>0</v>
      </c>
      <c r="H6222" t="str">
        <f>_xlfn.XLOOKUP(A6222,'Diversity Analysis'!$A$2:$A$2366,'Diversity Analysis'!$F$2:$F$2366,"")</f>
        <v/>
      </c>
      <c r="I6222">
        <v>0</v>
      </c>
      <c r="J6222" s="6">
        <v>0</v>
      </c>
    </row>
    <row r="6223" spans="1:10" x14ac:dyDescent="0.2">
      <c r="A6223" t="s">
        <v>12520</v>
      </c>
      <c r="B6223">
        <f>_xlfn.XLOOKUP(A6223,'Allowed as Qualifiers'!$A$1:$A$1896,'Allowed as Qualifiers'!$B$1:$B$1896,0)</f>
        <v>0</v>
      </c>
      <c r="C6223">
        <f t="shared" si="168"/>
        <v>0</v>
      </c>
      <c r="D6223" t="s">
        <v>12521</v>
      </c>
      <c r="G6223">
        <v>0</v>
      </c>
      <c r="H6223" t="str">
        <f>_xlfn.XLOOKUP(A6223,'Diversity Analysis'!$A$2:$A$2366,'Diversity Analysis'!$F$2:$F$2366,"")</f>
        <v/>
      </c>
      <c r="I6223">
        <v>0</v>
      </c>
      <c r="J6223" s="6">
        <v>0</v>
      </c>
    </row>
    <row r="6224" spans="1:10" x14ac:dyDescent="0.2">
      <c r="A6224" t="s">
        <v>12522</v>
      </c>
      <c r="B6224">
        <f>_xlfn.XLOOKUP(A6224,'Allowed as Qualifiers'!$A$1:$A$1896,'Allowed as Qualifiers'!$B$1:$B$1896,0)</f>
        <v>0</v>
      </c>
      <c r="C6224">
        <f t="shared" si="168"/>
        <v>0</v>
      </c>
      <c r="D6224" t="s">
        <v>12523</v>
      </c>
      <c r="G6224">
        <v>0</v>
      </c>
      <c r="H6224" t="str">
        <f>_xlfn.XLOOKUP(A6224,'Diversity Analysis'!$A$2:$A$2366,'Diversity Analysis'!$F$2:$F$2366,"")</f>
        <v/>
      </c>
      <c r="I6224">
        <v>0</v>
      </c>
      <c r="J6224" s="6">
        <v>0</v>
      </c>
    </row>
    <row r="6225" spans="1:10" x14ac:dyDescent="0.2">
      <c r="A6225" t="s">
        <v>12524</v>
      </c>
      <c r="B6225">
        <f>_xlfn.XLOOKUP(A6225,'Allowed as Qualifiers'!$A$1:$A$1896,'Allowed as Qualifiers'!$B$1:$B$1896,0)</f>
        <v>0</v>
      </c>
      <c r="C6225">
        <f t="shared" si="168"/>
        <v>0</v>
      </c>
      <c r="D6225" t="s">
        <v>12525</v>
      </c>
      <c r="G6225">
        <v>0</v>
      </c>
      <c r="H6225" t="str">
        <f>_xlfn.XLOOKUP(A6225,'Diversity Analysis'!$A$2:$A$2366,'Diversity Analysis'!$F$2:$F$2366,"")</f>
        <v/>
      </c>
      <c r="I6225">
        <v>0</v>
      </c>
      <c r="J6225" s="6">
        <v>0</v>
      </c>
    </row>
    <row r="6226" spans="1:10" x14ac:dyDescent="0.2">
      <c r="A6226" t="s">
        <v>12526</v>
      </c>
      <c r="B6226">
        <f>_xlfn.XLOOKUP(A6226,'Allowed as Qualifiers'!$A$1:$A$1896,'Allowed as Qualifiers'!$B$1:$B$1896,0)</f>
        <v>0</v>
      </c>
      <c r="C6226">
        <f t="shared" si="168"/>
        <v>0</v>
      </c>
      <c r="D6226" t="s">
        <v>12527</v>
      </c>
      <c r="G6226">
        <v>0</v>
      </c>
      <c r="H6226" t="str">
        <f>_xlfn.XLOOKUP(A6226,'Diversity Analysis'!$A$2:$A$2366,'Diversity Analysis'!$F$2:$F$2366,"")</f>
        <v/>
      </c>
      <c r="I6226">
        <v>0</v>
      </c>
      <c r="J6226" s="6">
        <v>0</v>
      </c>
    </row>
    <row r="6227" spans="1:10" x14ac:dyDescent="0.2">
      <c r="A6227" t="s">
        <v>12528</v>
      </c>
      <c r="B6227">
        <f>_xlfn.XLOOKUP(A6227,'Allowed as Qualifiers'!$A$1:$A$1896,'Allowed as Qualifiers'!$B$1:$B$1896,0)</f>
        <v>1</v>
      </c>
      <c r="C6227">
        <f t="shared" si="168"/>
        <v>0</v>
      </c>
      <c r="D6227" t="s">
        <v>12529</v>
      </c>
      <c r="G6227">
        <v>0</v>
      </c>
      <c r="H6227" t="str">
        <f>_xlfn.XLOOKUP(A6227,'Diversity Analysis'!$A$2:$A$2366,'Diversity Analysis'!$F$2:$F$2366,"")</f>
        <v/>
      </c>
      <c r="I6227">
        <v>0</v>
      </c>
      <c r="J6227" s="6">
        <v>0</v>
      </c>
    </row>
    <row r="6228" spans="1:10" x14ac:dyDescent="0.2">
      <c r="A6228" t="s">
        <v>12530</v>
      </c>
      <c r="B6228">
        <f>_xlfn.XLOOKUP(A6228,'Allowed as Qualifiers'!$A$1:$A$1896,'Allowed as Qualifiers'!$B$1:$B$1896,0)</f>
        <v>0</v>
      </c>
      <c r="C6228">
        <f t="shared" si="168"/>
        <v>0</v>
      </c>
      <c r="D6228" t="s">
        <v>12531</v>
      </c>
      <c r="G6228">
        <v>0</v>
      </c>
      <c r="H6228" t="str">
        <f>_xlfn.XLOOKUP(A6228,'Diversity Analysis'!$A$2:$A$2366,'Diversity Analysis'!$F$2:$F$2366,"")</f>
        <v/>
      </c>
      <c r="I6228">
        <v>0</v>
      </c>
      <c r="J6228" s="6">
        <v>0</v>
      </c>
    </row>
    <row r="6229" spans="1:10" x14ac:dyDescent="0.2">
      <c r="A6229" t="s">
        <v>12532</v>
      </c>
      <c r="B6229">
        <f>_xlfn.XLOOKUP(A6229,'Allowed as Qualifiers'!$A$1:$A$1896,'Allowed as Qualifiers'!$B$1:$B$1896,0)</f>
        <v>0</v>
      </c>
      <c r="C6229">
        <f t="shared" si="168"/>
        <v>0</v>
      </c>
      <c r="D6229" t="s">
        <v>12533</v>
      </c>
      <c r="G6229">
        <v>0</v>
      </c>
      <c r="H6229" t="str">
        <f>_xlfn.XLOOKUP(A6229,'Diversity Analysis'!$A$2:$A$2366,'Diversity Analysis'!$F$2:$F$2366,"")</f>
        <v/>
      </c>
      <c r="I6229">
        <v>0</v>
      </c>
      <c r="J6229" s="6">
        <v>0</v>
      </c>
    </row>
    <row r="6230" spans="1:10" x14ac:dyDescent="0.2">
      <c r="A6230" t="s">
        <v>12534</v>
      </c>
      <c r="B6230">
        <f>_xlfn.XLOOKUP(A6230,'Allowed as Qualifiers'!$A$1:$A$1896,'Allowed as Qualifiers'!$B$1:$B$1896,0)</f>
        <v>0</v>
      </c>
      <c r="C6230">
        <f t="shared" si="168"/>
        <v>0</v>
      </c>
      <c r="D6230" t="s">
        <v>12535</v>
      </c>
      <c r="G6230">
        <v>0</v>
      </c>
      <c r="H6230" t="str">
        <f>_xlfn.XLOOKUP(A6230,'Diversity Analysis'!$A$2:$A$2366,'Diversity Analysis'!$F$2:$F$2366,"")</f>
        <v/>
      </c>
      <c r="I6230">
        <v>0</v>
      </c>
      <c r="J6230" s="6">
        <v>0</v>
      </c>
    </row>
    <row r="6231" spans="1:10" x14ac:dyDescent="0.2">
      <c r="A6231" t="s">
        <v>12536</v>
      </c>
      <c r="B6231">
        <f>_xlfn.XLOOKUP(A6231,'Allowed as Qualifiers'!$A$1:$A$1896,'Allowed as Qualifiers'!$B$1:$B$1896,0)</f>
        <v>0</v>
      </c>
      <c r="C6231">
        <f t="shared" si="168"/>
        <v>0</v>
      </c>
      <c r="D6231" t="s">
        <v>12537</v>
      </c>
      <c r="G6231">
        <v>0</v>
      </c>
      <c r="H6231" t="str">
        <f>_xlfn.XLOOKUP(A6231,'Diversity Analysis'!$A$2:$A$2366,'Diversity Analysis'!$F$2:$F$2366,"")</f>
        <v/>
      </c>
      <c r="I6231">
        <v>0</v>
      </c>
      <c r="J6231" s="6">
        <v>0</v>
      </c>
    </row>
    <row r="6232" spans="1:10" x14ac:dyDescent="0.2">
      <c r="A6232" t="s">
        <v>12538</v>
      </c>
      <c r="B6232">
        <f>_xlfn.XLOOKUP(A6232,'Allowed as Qualifiers'!$A$1:$A$1896,'Allowed as Qualifiers'!$B$1:$B$1896,0)</f>
        <v>0</v>
      </c>
      <c r="C6232">
        <f t="shared" si="168"/>
        <v>0</v>
      </c>
      <c r="D6232" t="s">
        <v>12539</v>
      </c>
      <c r="G6232">
        <v>0</v>
      </c>
      <c r="H6232" t="str">
        <f>_xlfn.XLOOKUP(A6232,'Diversity Analysis'!$A$2:$A$2366,'Diversity Analysis'!$F$2:$F$2366,"")</f>
        <v/>
      </c>
      <c r="I6232">
        <v>0</v>
      </c>
      <c r="J6232" s="6">
        <v>0</v>
      </c>
    </row>
    <row r="6233" spans="1:10" x14ac:dyDescent="0.2">
      <c r="A6233" t="s">
        <v>12540</v>
      </c>
      <c r="B6233">
        <f>_xlfn.XLOOKUP(A6233,'Allowed as Qualifiers'!$A$1:$A$1896,'Allowed as Qualifiers'!$B$1:$B$1896,0)</f>
        <v>0</v>
      </c>
      <c r="C6233">
        <f t="shared" si="168"/>
        <v>0</v>
      </c>
      <c r="D6233" t="s">
        <v>12541</v>
      </c>
      <c r="G6233">
        <v>0</v>
      </c>
      <c r="H6233" t="str">
        <f>_xlfn.XLOOKUP(A6233,'Diversity Analysis'!$A$2:$A$2366,'Diversity Analysis'!$F$2:$F$2366,"")</f>
        <v/>
      </c>
      <c r="I6233">
        <v>0</v>
      </c>
      <c r="J6233" s="6">
        <v>0</v>
      </c>
    </row>
    <row r="6234" spans="1:10" x14ac:dyDescent="0.2">
      <c r="A6234" t="s">
        <v>12542</v>
      </c>
      <c r="B6234">
        <f>_xlfn.XLOOKUP(A6234,'Allowed as Qualifiers'!$A$1:$A$1896,'Allowed as Qualifiers'!$B$1:$B$1896,0)</f>
        <v>0</v>
      </c>
      <c r="C6234">
        <f t="shared" si="168"/>
        <v>0</v>
      </c>
      <c r="D6234" t="s">
        <v>12543</v>
      </c>
      <c r="G6234">
        <v>0</v>
      </c>
      <c r="H6234" t="str">
        <f>_xlfn.XLOOKUP(A6234,'Diversity Analysis'!$A$2:$A$2366,'Diversity Analysis'!$F$2:$F$2366,"")</f>
        <v/>
      </c>
      <c r="I6234">
        <v>0</v>
      </c>
      <c r="J6234" s="6">
        <v>0</v>
      </c>
    </row>
    <row r="6235" spans="1:10" x14ac:dyDescent="0.2">
      <c r="A6235" t="s">
        <v>12544</v>
      </c>
      <c r="B6235">
        <f>_xlfn.XLOOKUP(A6235,'Allowed as Qualifiers'!$A$1:$A$1896,'Allowed as Qualifiers'!$B$1:$B$1896,0)</f>
        <v>0</v>
      </c>
      <c r="C6235">
        <f t="shared" si="168"/>
        <v>0</v>
      </c>
      <c r="D6235" t="s">
        <v>12545</v>
      </c>
      <c r="G6235">
        <v>0</v>
      </c>
      <c r="H6235" t="str">
        <f>_xlfn.XLOOKUP(A6235,'Diversity Analysis'!$A$2:$A$2366,'Diversity Analysis'!$F$2:$F$2366,"")</f>
        <v/>
      </c>
      <c r="I6235">
        <v>0</v>
      </c>
      <c r="J6235" s="6">
        <v>0</v>
      </c>
    </row>
    <row r="6236" spans="1:10" x14ac:dyDescent="0.2">
      <c r="A6236" t="s">
        <v>12546</v>
      </c>
      <c r="B6236">
        <f>_xlfn.XLOOKUP(A6236,'Allowed as Qualifiers'!$A$1:$A$1896,'Allowed as Qualifiers'!$B$1:$B$1896,0)</f>
        <v>0</v>
      </c>
      <c r="C6236">
        <f t="shared" si="168"/>
        <v>0</v>
      </c>
      <c r="D6236" t="s">
        <v>12547</v>
      </c>
      <c r="G6236">
        <v>0</v>
      </c>
      <c r="H6236" t="str">
        <f>_xlfn.XLOOKUP(A6236,'Diversity Analysis'!$A$2:$A$2366,'Diversity Analysis'!$F$2:$F$2366,"")</f>
        <v/>
      </c>
      <c r="I6236">
        <v>0</v>
      </c>
      <c r="J6236" s="6">
        <v>0</v>
      </c>
    </row>
    <row r="6237" spans="1:10" x14ac:dyDescent="0.2">
      <c r="A6237" t="s">
        <v>12548</v>
      </c>
      <c r="B6237">
        <f>_xlfn.XLOOKUP(A6237,'Allowed as Qualifiers'!$A$1:$A$1896,'Allowed as Qualifiers'!$B$1:$B$1896,0)</f>
        <v>0</v>
      </c>
      <c r="C6237">
        <f t="shared" si="168"/>
        <v>0</v>
      </c>
      <c r="D6237" t="s">
        <v>12549</v>
      </c>
      <c r="G6237">
        <v>0</v>
      </c>
      <c r="H6237" t="str">
        <f>_xlfn.XLOOKUP(A6237,'Diversity Analysis'!$A$2:$A$2366,'Diversity Analysis'!$F$2:$F$2366,"")</f>
        <v/>
      </c>
      <c r="I6237">
        <v>0</v>
      </c>
      <c r="J6237" s="6">
        <v>0</v>
      </c>
    </row>
    <row r="6238" spans="1:10" x14ac:dyDescent="0.2">
      <c r="A6238" t="s">
        <v>12550</v>
      </c>
      <c r="B6238">
        <f>_xlfn.XLOOKUP(A6238,'Allowed as Qualifiers'!$A$1:$A$1896,'Allowed as Qualifiers'!$B$1:$B$1896,0)</f>
        <v>0</v>
      </c>
      <c r="C6238">
        <f t="shared" si="168"/>
        <v>0</v>
      </c>
      <c r="D6238" t="s">
        <v>12551</v>
      </c>
      <c r="G6238">
        <v>0</v>
      </c>
      <c r="H6238" t="str">
        <f>_xlfn.XLOOKUP(A6238,'Diversity Analysis'!$A$2:$A$2366,'Diversity Analysis'!$F$2:$F$2366,"")</f>
        <v/>
      </c>
      <c r="I6238">
        <v>0</v>
      </c>
      <c r="J6238" s="6">
        <v>0</v>
      </c>
    </row>
    <row r="6239" spans="1:10" x14ac:dyDescent="0.2">
      <c r="A6239" t="s">
        <v>12552</v>
      </c>
      <c r="B6239">
        <f>_xlfn.XLOOKUP(A6239,'Allowed as Qualifiers'!$A$1:$A$1896,'Allowed as Qualifiers'!$B$1:$B$1896,0)</f>
        <v>0</v>
      </c>
      <c r="C6239">
        <f t="shared" si="168"/>
        <v>0</v>
      </c>
      <c r="D6239" t="s">
        <v>12553</v>
      </c>
      <c r="G6239">
        <v>0</v>
      </c>
      <c r="H6239" t="str">
        <f>_xlfn.XLOOKUP(A6239,'Diversity Analysis'!$A$2:$A$2366,'Diversity Analysis'!$F$2:$F$2366,"")</f>
        <v/>
      </c>
      <c r="I6239">
        <v>0</v>
      </c>
      <c r="J6239" s="6">
        <v>0</v>
      </c>
    </row>
    <row r="6240" spans="1:10" x14ac:dyDescent="0.2">
      <c r="A6240" t="s">
        <v>12554</v>
      </c>
      <c r="B6240">
        <f>_xlfn.XLOOKUP(A6240,'Allowed as Qualifiers'!$A$1:$A$1896,'Allowed as Qualifiers'!$B$1:$B$1896,0)</f>
        <v>0</v>
      </c>
      <c r="C6240">
        <f t="shared" si="168"/>
        <v>0</v>
      </c>
      <c r="D6240" t="s">
        <v>12555</v>
      </c>
      <c r="G6240">
        <v>0</v>
      </c>
      <c r="H6240" t="str">
        <f>_xlfn.XLOOKUP(A6240,'Diversity Analysis'!$A$2:$A$2366,'Diversity Analysis'!$F$2:$F$2366,"")</f>
        <v/>
      </c>
      <c r="I6240">
        <v>0</v>
      </c>
      <c r="J6240" s="6">
        <v>0</v>
      </c>
    </row>
    <row r="6241" spans="1:10" x14ac:dyDescent="0.2">
      <c r="A6241" t="s">
        <v>12556</v>
      </c>
      <c r="B6241">
        <f>_xlfn.XLOOKUP(A6241,'Allowed as Qualifiers'!$A$1:$A$1896,'Allowed as Qualifiers'!$B$1:$B$1896,0)</f>
        <v>0</v>
      </c>
      <c r="C6241">
        <f t="shared" si="168"/>
        <v>0</v>
      </c>
      <c r="D6241" t="s">
        <v>12557</v>
      </c>
      <c r="G6241">
        <v>0</v>
      </c>
      <c r="H6241" t="str">
        <f>_xlfn.XLOOKUP(A6241,'Diversity Analysis'!$A$2:$A$2366,'Diversity Analysis'!$F$2:$F$2366,"")</f>
        <v/>
      </c>
      <c r="I6241">
        <v>0</v>
      </c>
      <c r="J6241" s="6">
        <v>0</v>
      </c>
    </row>
    <row r="6242" spans="1:10" x14ac:dyDescent="0.2">
      <c r="A6242" t="s">
        <v>12558</v>
      </c>
      <c r="B6242">
        <f>_xlfn.XLOOKUP(A6242,'Allowed as Qualifiers'!$A$1:$A$1896,'Allowed as Qualifiers'!$B$1:$B$1896,0)</f>
        <v>0</v>
      </c>
      <c r="C6242">
        <f t="shared" si="168"/>
        <v>0</v>
      </c>
      <c r="D6242" t="s">
        <v>12559</v>
      </c>
      <c r="G6242">
        <v>0</v>
      </c>
      <c r="H6242" t="str">
        <f>_xlfn.XLOOKUP(A6242,'Diversity Analysis'!$A$2:$A$2366,'Diversity Analysis'!$F$2:$F$2366,"")</f>
        <v/>
      </c>
      <c r="I6242">
        <v>0</v>
      </c>
      <c r="J6242" s="6">
        <v>0</v>
      </c>
    </row>
    <row r="6243" spans="1:10" x14ac:dyDescent="0.2">
      <c r="A6243" t="s">
        <v>12560</v>
      </c>
      <c r="B6243">
        <f>_xlfn.XLOOKUP(A6243,'Allowed as Qualifiers'!$A$1:$A$1896,'Allowed as Qualifiers'!$B$1:$B$1896,0)</f>
        <v>0</v>
      </c>
      <c r="C6243">
        <f t="shared" si="168"/>
        <v>0</v>
      </c>
      <c r="D6243" t="s">
        <v>12561</v>
      </c>
      <c r="G6243">
        <v>0</v>
      </c>
      <c r="H6243" t="str">
        <f>_xlfn.XLOOKUP(A6243,'Diversity Analysis'!$A$2:$A$2366,'Diversity Analysis'!$F$2:$F$2366,"")</f>
        <v/>
      </c>
      <c r="I6243">
        <v>0</v>
      </c>
      <c r="J6243" s="6">
        <v>0</v>
      </c>
    </row>
    <row r="6244" spans="1:10" x14ac:dyDescent="0.2">
      <c r="A6244" t="s">
        <v>12562</v>
      </c>
      <c r="B6244">
        <f>_xlfn.XLOOKUP(A6244,'Allowed as Qualifiers'!$A$1:$A$1896,'Allowed as Qualifiers'!$B$1:$B$1896,0)</f>
        <v>0</v>
      </c>
      <c r="C6244">
        <f t="shared" si="168"/>
        <v>0</v>
      </c>
      <c r="D6244" t="s">
        <v>12563</v>
      </c>
      <c r="G6244">
        <v>0</v>
      </c>
      <c r="H6244" t="str">
        <f>_xlfn.XLOOKUP(A6244,'Diversity Analysis'!$A$2:$A$2366,'Diversity Analysis'!$F$2:$F$2366,"")</f>
        <v/>
      </c>
      <c r="I6244">
        <v>0</v>
      </c>
      <c r="J6244" s="6">
        <v>0</v>
      </c>
    </row>
    <row r="6245" spans="1:10" x14ac:dyDescent="0.2">
      <c r="A6245" t="s">
        <v>12564</v>
      </c>
      <c r="B6245">
        <f>_xlfn.XLOOKUP(A6245,'Allowed as Qualifiers'!$A$1:$A$1896,'Allowed as Qualifiers'!$B$1:$B$1896,0)</f>
        <v>0</v>
      </c>
      <c r="C6245">
        <f t="shared" si="168"/>
        <v>0</v>
      </c>
      <c r="D6245" t="s">
        <v>12565</v>
      </c>
      <c r="G6245">
        <v>0</v>
      </c>
      <c r="H6245" t="str">
        <f>_xlfn.XLOOKUP(A6245,'Diversity Analysis'!$A$2:$A$2366,'Diversity Analysis'!$F$2:$F$2366,"")</f>
        <v/>
      </c>
      <c r="I6245">
        <v>0</v>
      </c>
      <c r="J6245" s="6">
        <v>0</v>
      </c>
    </row>
    <row r="6246" spans="1:10" x14ac:dyDescent="0.2">
      <c r="A6246" t="s">
        <v>12566</v>
      </c>
      <c r="B6246">
        <f>_xlfn.XLOOKUP(A6246,'Allowed as Qualifiers'!$A$1:$A$1896,'Allowed as Qualifiers'!$B$1:$B$1896,0)</f>
        <v>0</v>
      </c>
      <c r="C6246">
        <f t="shared" si="168"/>
        <v>0</v>
      </c>
      <c r="D6246" t="s">
        <v>12567</v>
      </c>
      <c r="G6246">
        <v>0</v>
      </c>
      <c r="H6246" t="str">
        <f>_xlfn.XLOOKUP(A6246,'Diversity Analysis'!$A$2:$A$2366,'Diversity Analysis'!$F$2:$F$2366,"")</f>
        <v/>
      </c>
      <c r="I6246">
        <v>0</v>
      </c>
      <c r="J6246" s="6">
        <v>0</v>
      </c>
    </row>
    <row r="6247" spans="1:10" x14ac:dyDescent="0.2">
      <c r="A6247" t="s">
        <v>12568</v>
      </c>
      <c r="B6247">
        <f>_xlfn.XLOOKUP(A6247,'Allowed as Qualifiers'!$A$1:$A$1896,'Allowed as Qualifiers'!$B$1:$B$1896,0)</f>
        <v>0</v>
      </c>
      <c r="C6247">
        <f t="shared" si="168"/>
        <v>0</v>
      </c>
      <c r="D6247" t="s">
        <v>12569</v>
      </c>
      <c r="G6247">
        <v>0</v>
      </c>
      <c r="H6247" t="str">
        <f>_xlfn.XLOOKUP(A6247,'Diversity Analysis'!$A$2:$A$2366,'Diversity Analysis'!$F$2:$F$2366,"")</f>
        <v/>
      </c>
      <c r="I6247">
        <v>0</v>
      </c>
      <c r="J6247" s="6">
        <v>0</v>
      </c>
    </row>
    <row r="6248" spans="1:10" x14ac:dyDescent="0.2">
      <c r="A6248" t="s">
        <v>12570</v>
      </c>
      <c r="B6248">
        <f>_xlfn.XLOOKUP(A6248,'Allowed as Qualifiers'!$A$1:$A$1896,'Allowed as Qualifiers'!$B$1:$B$1896,0)</f>
        <v>0</v>
      </c>
      <c r="C6248">
        <f t="shared" si="168"/>
        <v>0</v>
      </c>
      <c r="D6248" t="s">
        <v>12571</v>
      </c>
      <c r="G6248">
        <v>0</v>
      </c>
      <c r="H6248" t="str">
        <f>_xlfn.XLOOKUP(A6248,'Diversity Analysis'!$A$2:$A$2366,'Diversity Analysis'!$F$2:$F$2366,"")</f>
        <v/>
      </c>
      <c r="I6248">
        <v>0</v>
      </c>
      <c r="J6248" s="6">
        <v>0</v>
      </c>
    </row>
    <row r="6249" spans="1:10" x14ac:dyDescent="0.2">
      <c r="A6249" t="s">
        <v>12572</v>
      </c>
      <c r="B6249">
        <f>_xlfn.XLOOKUP(A6249,'Allowed as Qualifiers'!$A$1:$A$1896,'Allowed as Qualifiers'!$B$1:$B$1896,0)</f>
        <v>1</v>
      </c>
      <c r="C6249">
        <f t="shared" si="168"/>
        <v>0</v>
      </c>
      <c r="D6249" t="s">
        <v>12573</v>
      </c>
      <c r="G6249">
        <v>0</v>
      </c>
      <c r="H6249" t="str">
        <f>_xlfn.XLOOKUP(A6249,'Diversity Analysis'!$A$2:$A$2366,'Diversity Analysis'!$F$2:$F$2366,"")</f>
        <v/>
      </c>
      <c r="I6249">
        <v>0</v>
      </c>
      <c r="J6249" s="6">
        <v>0</v>
      </c>
    </row>
    <row r="6250" spans="1:10" x14ac:dyDescent="0.2">
      <c r="A6250" t="s">
        <v>12574</v>
      </c>
      <c r="B6250">
        <f>_xlfn.XLOOKUP(A6250,'Allowed as Qualifiers'!$A$1:$A$1896,'Allowed as Qualifiers'!$B$1:$B$1896,0)</f>
        <v>0</v>
      </c>
      <c r="C6250">
        <f t="shared" si="168"/>
        <v>0</v>
      </c>
      <c r="D6250" t="s">
        <v>12575</v>
      </c>
      <c r="G6250">
        <v>0</v>
      </c>
      <c r="H6250" t="str">
        <f>_xlfn.XLOOKUP(A6250,'Diversity Analysis'!$A$2:$A$2366,'Diversity Analysis'!$F$2:$F$2366,"")</f>
        <v/>
      </c>
      <c r="I6250">
        <v>0</v>
      </c>
      <c r="J6250" s="6">
        <v>0</v>
      </c>
    </row>
    <row r="6251" spans="1:10" x14ac:dyDescent="0.2">
      <c r="A6251" t="s">
        <v>12576</v>
      </c>
      <c r="B6251">
        <f>_xlfn.XLOOKUP(A6251,'Allowed as Qualifiers'!$A$1:$A$1896,'Allowed as Qualifiers'!$B$1:$B$1896,0)</f>
        <v>0</v>
      </c>
      <c r="C6251">
        <f t="shared" si="168"/>
        <v>0</v>
      </c>
      <c r="D6251" t="s">
        <v>12577</v>
      </c>
      <c r="G6251">
        <v>0</v>
      </c>
      <c r="H6251" t="str">
        <f>_xlfn.XLOOKUP(A6251,'Diversity Analysis'!$A$2:$A$2366,'Diversity Analysis'!$F$2:$F$2366,"")</f>
        <v/>
      </c>
      <c r="I6251">
        <v>0</v>
      </c>
      <c r="J6251" s="6">
        <v>0</v>
      </c>
    </row>
    <row r="6252" spans="1:10" x14ac:dyDescent="0.2">
      <c r="A6252" t="s">
        <v>12578</v>
      </c>
      <c r="B6252">
        <f>_xlfn.XLOOKUP(A6252,'Allowed as Qualifiers'!$A$1:$A$1896,'Allowed as Qualifiers'!$B$1:$B$1896,0)</f>
        <v>0</v>
      </c>
      <c r="C6252">
        <f t="shared" si="168"/>
        <v>0</v>
      </c>
      <c r="D6252" t="s">
        <v>12579</v>
      </c>
      <c r="G6252">
        <v>0</v>
      </c>
      <c r="H6252" t="str">
        <f>_xlfn.XLOOKUP(A6252,'Diversity Analysis'!$A$2:$A$2366,'Diversity Analysis'!$F$2:$F$2366,"")</f>
        <v/>
      </c>
      <c r="I6252">
        <v>0</v>
      </c>
      <c r="J6252" s="6">
        <v>0</v>
      </c>
    </row>
    <row r="6253" spans="1:10" x14ac:dyDescent="0.2">
      <c r="A6253" t="s">
        <v>12580</v>
      </c>
      <c r="B6253">
        <f>_xlfn.XLOOKUP(A6253,'Allowed as Qualifiers'!$A$1:$A$1896,'Allowed as Qualifiers'!$B$1:$B$1896,0)</f>
        <v>0</v>
      </c>
      <c r="C6253">
        <f t="shared" si="168"/>
        <v>0</v>
      </c>
      <c r="D6253" t="s">
        <v>12581</v>
      </c>
      <c r="G6253">
        <v>0</v>
      </c>
      <c r="H6253" t="str">
        <f>_xlfn.XLOOKUP(A6253,'Diversity Analysis'!$A$2:$A$2366,'Diversity Analysis'!$F$2:$F$2366,"")</f>
        <v/>
      </c>
      <c r="I6253">
        <v>0</v>
      </c>
      <c r="J6253" s="6">
        <v>0</v>
      </c>
    </row>
    <row r="6254" spans="1:10" x14ac:dyDescent="0.2">
      <c r="A6254" t="s">
        <v>12582</v>
      </c>
      <c r="B6254">
        <f>_xlfn.XLOOKUP(A6254,'Allowed as Qualifiers'!$A$1:$A$1896,'Allowed as Qualifiers'!$B$1:$B$1896,0)</f>
        <v>0</v>
      </c>
      <c r="C6254">
        <f t="shared" si="168"/>
        <v>0</v>
      </c>
      <c r="D6254" t="s">
        <v>12583</v>
      </c>
      <c r="G6254">
        <v>0</v>
      </c>
      <c r="H6254" t="str">
        <f>_xlfn.XLOOKUP(A6254,'Diversity Analysis'!$A$2:$A$2366,'Diversity Analysis'!$F$2:$F$2366,"")</f>
        <v/>
      </c>
      <c r="I6254">
        <v>0</v>
      </c>
      <c r="J6254" s="6">
        <v>0</v>
      </c>
    </row>
    <row r="6255" spans="1:10" x14ac:dyDescent="0.2">
      <c r="A6255" t="s">
        <v>12584</v>
      </c>
      <c r="B6255">
        <f>_xlfn.XLOOKUP(A6255,'Allowed as Qualifiers'!$A$1:$A$1896,'Allowed as Qualifiers'!$B$1:$B$1896,0)</f>
        <v>0</v>
      </c>
      <c r="C6255">
        <f t="shared" si="168"/>
        <v>0</v>
      </c>
      <c r="D6255" t="s">
        <v>12585</v>
      </c>
      <c r="G6255">
        <v>0</v>
      </c>
      <c r="H6255" t="str">
        <f>_xlfn.XLOOKUP(A6255,'Diversity Analysis'!$A$2:$A$2366,'Diversity Analysis'!$F$2:$F$2366,"")</f>
        <v/>
      </c>
      <c r="I6255">
        <v>0</v>
      </c>
      <c r="J6255" s="6">
        <v>0</v>
      </c>
    </row>
    <row r="6256" spans="1:10" x14ac:dyDescent="0.2">
      <c r="A6256" t="s">
        <v>12586</v>
      </c>
      <c r="B6256">
        <f>_xlfn.XLOOKUP(A6256,'Allowed as Qualifiers'!$A$1:$A$1896,'Allowed as Qualifiers'!$B$1:$B$1896,0)</f>
        <v>1</v>
      </c>
      <c r="C6256">
        <f t="shared" si="168"/>
        <v>0</v>
      </c>
      <c r="D6256" t="s">
        <v>12587</v>
      </c>
      <c r="G6256">
        <v>0</v>
      </c>
      <c r="H6256" t="str">
        <f>_xlfn.XLOOKUP(A6256,'Diversity Analysis'!$A$2:$A$2366,'Diversity Analysis'!$F$2:$F$2366,"")</f>
        <v/>
      </c>
      <c r="I6256">
        <v>0</v>
      </c>
      <c r="J6256" s="6">
        <v>0</v>
      </c>
    </row>
    <row r="6257" spans="1:10" x14ac:dyDescent="0.2">
      <c r="A6257" t="s">
        <v>12588</v>
      </c>
      <c r="B6257">
        <f>_xlfn.XLOOKUP(A6257,'Allowed as Qualifiers'!$A$1:$A$1896,'Allowed as Qualifiers'!$B$1:$B$1896,0)</f>
        <v>0</v>
      </c>
      <c r="C6257">
        <f t="shared" si="168"/>
        <v>0</v>
      </c>
      <c r="D6257" t="s">
        <v>12589</v>
      </c>
      <c r="G6257">
        <v>0</v>
      </c>
      <c r="H6257" t="str">
        <f>_xlfn.XLOOKUP(A6257,'Diversity Analysis'!$A$2:$A$2366,'Diversity Analysis'!$F$2:$F$2366,"")</f>
        <v/>
      </c>
      <c r="I6257">
        <v>0</v>
      </c>
      <c r="J6257" s="6">
        <v>0</v>
      </c>
    </row>
    <row r="6258" spans="1:10" x14ac:dyDescent="0.2">
      <c r="A6258" t="s">
        <v>12590</v>
      </c>
      <c r="B6258">
        <f>_xlfn.XLOOKUP(A6258,'Allowed as Qualifiers'!$A$1:$A$1896,'Allowed as Qualifiers'!$B$1:$B$1896,0)</f>
        <v>0</v>
      </c>
      <c r="C6258">
        <f t="shared" si="168"/>
        <v>0</v>
      </c>
      <c r="D6258" t="s">
        <v>12591</v>
      </c>
      <c r="G6258">
        <v>0</v>
      </c>
      <c r="H6258" t="str">
        <f>_xlfn.XLOOKUP(A6258,'Diversity Analysis'!$A$2:$A$2366,'Diversity Analysis'!$F$2:$F$2366,"")</f>
        <v/>
      </c>
      <c r="I6258">
        <v>0</v>
      </c>
      <c r="J6258" s="6">
        <v>0</v>
      </c>
    </row>
    <row r="6259" spans="1:10" x14ac:dyDescent="0.2">
      <c r="A6259" t="s">
        <v>12592</v>
      </c>
      <c r="B6259">
        <f>_xlfn.XLOOKUP(A6259,'Allowed as Qualifiers'!$A$1:$A$1896,'Allowed as Qualifiers'!$B$1:$B$1896,0)</f>
        <v>1</v>
      </c>
      <c r="C6259">
        <f t="shared" si="168"/>
        <v>0</v>
      </c>
      <c r="D6259" t="s">
        <v>12593</v>
      </c>
      <c r="G6259">
        <v>0</v>
      </c>
      <c r="H6259" t="str">
        <f>_xlfn.XLOOKUP(A6259,'Diversity Analysis'!$A$2:$A$2366,'Diversity Analysis'!$F$2:$F$2366,"")</f>
        <v/>
      </c>
      <c r="I6259">
        <v>0</v>
      </c>
      <c r="J6259" s="6">
        <v>0</v>
      </c>
    </row>
    <row r="6260" spans="1:10" x14ac:dyDescent="0.2">
      <c r="A6260" t="s">
        <v>12594</v>
      </c>
      <c r="B6260">
        <f>_xlfn.XLOOKUP(A6260,'Allowed as Qualifiers'!$A$1:$A$1896,'Allowed as Qualifiers'!$B$1:$B$1896,0)</f>
        <v>1</v>
      </c>
      <c r="C6260">
        <f t="shared" si="168"/>
        <v>0</v>
      </c>
      <c r="D6260" t="s">
        <v>12595</v>
      </c>
      <c r="G6260">
        <v>0</v>
      </c>
      <c r="H6260" t="str">
        <f>_xlfn.XLOOKUP(A6260,'Diversity Analysis'!$A$2:$A$2366,'Diversity Analysis'!$F$2:$F$2366,"")</f>
        <v/>
      </c>
      <c r="I6260">
        <v>0</v>
      </c>
      <c r="J6260" s="6">
        <v>0</v>
      </c>
    </row>
    <row r="6261" spans="1:10" x14ac:dyDescent="0.2">
      <c r="A6261" t="s">
        <v>12596</v>
      </c>
      <c r="B6261">
        <f>_xlfn.XLOOKUP(A6261,'Allowed as Qualifiers'!$A$1:$A$1896,'Allowed as Qualifiers'!$B$1:$B$1896,0)</f>
        <v>0</v>
      </c>
      <c r="C6261">
        <f t="shared" si="168"/>
        <v>0</v>
      </c>
      <c r="D6261" t="s">
        <v>12597</v>
      </c>
      <c r="G6261">
        <v>0</v>
      </c>
      <c r="H6261" t="str">
        <f>_xlfn.XLOOKUP(A6261,'Diversity Analysis'!$A$2:$A$2366,'Diversity Analysis'!$F$2:$F$2366,"")</f>
        <v/>
      </c>
      <c r="I6261">
        <v>0</v>
      </c>
      <c r="J6261" s="6">
        <v>0</v>
      </c>
    </row>
    <row r="6262" spans="1:10" x14ac:dyDescent="0.2">
      <c r="A6262" t="s">
        <v>12598</v>
      </c>
      <c r="B6262">
        <f>_xlfn.XLOOKUP(A6262,'Allowed as Qualifiers'!$A$1:$A$1896,'Allowed as Qualifiers'!$B$1:$B$1896,0)</f>
        <v>0</v>
      </c>
      <c r="C6262">
        <f t="shared" si="168"/>
        <v>0</v>
      </c>
      <c r="D6262" t="s">
        <v>12599</v>
      </c>
      <c r="G6262">
        <v>0</v>
      </c>
      <c r="H6262" t="str">
        <f>_xlfn.XLOOKUP(A6262,'Diversity Analysis'!$A$2:$A$2366,'Diversity Analysis'!$F$2:$F$2366,"")</f>
        <v/>
      </c>
      <c r="I6262">
        <v>0</v>
      </c>
      <c r="J6262" s="6">
        <v>0</v>
      </c>
    </row>
    <row r="6263" spans="1:10" x14ac:dyDescent="0.2">
      <c r="A6263" t="s">
        <v>12600</v>
      </c>
      <c r="B6263">
        <f>_xlfn.XLOOKUP(A6263,'Allowed as Qualifiers'!$A$1:$A$1896,'Allowed as Qualifiers'!$B$1:$B$1896,0)</f>
        <v>0</v>
      </c>
      <c r="C6263">
        <f t="shared" si="168"/>
        <v>0</v>
      </c>
      <c r="D6263" t="s">
        <v>12601</v>
      </c>
      <c r="G6263">
        <v>0</v>
      </c>
      <c r="H6263" t="str">
        <f>_xlfn.XLOOKUP(A6263,'Diversity Analysis'!$A$2:$A$2366,'Diversity Analysis'!$F$2:$F$2366,"")</f>
        <v/>
      </c>
      <c r="I6263">
        <v>0</v>
      </c>
      <c r="J6263" s="6">
        <v>0</v>
      </c>
    </row>
    <row r="6264" spans="1:10" x14ac:dyDescent="0.2">
      <c r="A6264" t="s">
        <v>12602</v>
      </c>
      <c r="B6264">
        <f>_xlfn.XLOOKUP(A6264,'Allowed as Qualifiers'!$A$1:$A$1896,'Allowed as Qualifiers'!$B$1:$B$1896,0)</f>
        <v>0</v>
      </c>
      <c r="C6264">
        <f t="shared" si="168"/>
        <v>0</v>
      </c>
      <c r="D6264" t="s">
        <v>12603</v>
      </c>
      <c r="G6264">
        <v>0</v>
      </c>
      <c r="H6264" t="str">
        <f>_xlfn.XLOOKUP(A6264,'Diversity Analysis'!$A$2:$A$2366,'Diversity Analysis'!$F$2:$F$2366,"")</f>
        <v/>
      </c>
      <c r="I6264">
        <v>0</v>
      </c>
      <c r="J6264" s="6">
        <v>0</v>
      </c>
    </row>
    <row r="6265" spans="1:10" x14ac:dyDescent="0.2">
      <c r="A6265" t="s">
        <v>12604</v>
      </c>
      <c r="B6265">
        <f>_xlfn.XLOOKUP(A6265,'Allowed as Qualifiers'!$A$1:$A$1896,'Allowed as Qualifiers'!$B$1:$B$1896,0)</f>
        <v>0</v>
      </c>
      <c r="C6265">
        <f t="shared" si="168"/>
        <v>0</v>
      </c>
      <c r="D6265" t="s">
        <v>12605</v>
      </c>
      <c r="G6265">
        <v>0</v>
      </c>
      <c r="H6265" t="str">
        <f>_xlfn.XLOOKUP(A6265,'Diversity Analysis'!$A$2:$A$2366,'Diversity Analysis'!$F$2:$F$2366,"")</f>
        <v/>
      </c>
      <c r="I6265">
        <v>0</v>
      </c>
      <c r="J6265" s="6">
        <v>0</v>
      </c>
    </row>
    <row r="6266" spans="1:10" x14ac:dyDescent="0.2">
      <c r="A6266" t="s">
        <v>12606</v>
      </c>
      <c r="B6266">
        <f>_xlfn.XLOOKUP(A6266,'Allowed as Qualifiers'!$A$1:$A$1896,'Allowed as Qualifiers'!$B$1:$B$1896,0)</f>
        <v>0</v>
      </c>
      <c r="C6266">
        <f t="shared" si="168"/>
        <v>0</v>
      </c>
      <c r="D6266" t="s">
        <v>12607</v>
      </c>
      <c r="G6266">
        <v>0</v>
      </c>
      <c r="H6266" t="str">
        <f>_xlfn.XLOOKUP(A6266,'Diversity Analysis'!$A$2:$A$2366,'Diversity Analysis'!$F$2:$F$2366,"")</f>
        <v/>
      </c>
      <c r="I6266">
        <v>0</v>
      </c>
      <c r="J6266" s="6">
        <v>0</v>
      </c>
    </row>
    <row r="6267" spans="1:10" x14ac:dyDescent="0.2">
      <c r="A6267" t="s">
        <v>12608</v>
      </c>
      <c r="B6267">
        <f>_xlfn.XLOOKUP(A6267,'Allowed as Qualifiers'!$A$1:$A$1896,'Allowed as Qualifiers'!$B$1:$B$1896,0)</f>
        <v>0</v>
      </c>
      <c r="C6267">
        <f t="shared" si="168"/>
        <v>0</v>
      </c>
      <c r="D6267" t="s">
        <v>12609</v>
      </c>
      <c r="G6267">
        <v>0</v>
      </c>
      <c r="H6267" t="str">
        <f>_xlfn.XLOOKUP(A6267,'Diversity Analysis'!$A$2:$A$2366,'Diversity Analysis'!$F$2:$F$2366,"")</f>
        <v/>
      </c>
      <c r="I6267">
        <v>0</v>
      </c>
      <c r="J6267" s="6">
        <v>0</v>
      </c>
    </row>
    <row r="6268" spans="1:10" x14ac:dyDescent="0.2">
      <c r="A6268" t="s">
        <v>12610</v>
      </c>
      <c r="B6268">
        <f>_xlfn.XLOOKUP(A6268,'Allowed as Qualifiers'!$A$1:$A$1896,'Allowed as Qualifiers'!$B$1:$B$1896,0)</f>
        <v>0</v>
      </c>
      <c r="C6268">
        <f t="shared" si="168"/>
        <v>0</v>
      </c>
      <c r="D6268" t="s">
        <v>12611</v>
      </c>
      <c r="G6268">
        <v>0</v>
      </c>
      <c r="H6268" t="str">
        <f>_xlfn.XLOOKUP(A6268,'Diversity Analysis'!$A$2:$A$2366,'Diversity Analysis'!$F$2:$F$2366,"")</f>
        <v/>
      </c>
      <c r="I6268">
        <v>0</v>
      </c>
      <c r="J6268" s="6">
        <v>0</v>
      </c>
    </row>
    <row r="6269" spans="1:10" x14ac:dyDescent="0.2">
      <c r="A6269" t="s">
        <v>12612</v>
      </c>
      <c r="B6269">
        <f>_xlfn.XLOOKUP(A6269,'Allowed as Qualifiers'!$A$1:$A$1896,'Allowed as Qualifiers'!$B$1:$B$1896,0)</f>
        <v>0</v>
      </c>
      <c r="C6269">
        <f t="shared" si="168"/>
        <v>0</v>
      </c>
      <c r="D6269" t="s">
        <v>12613</v>
      </c>
      <c r="G6269">
        <v>0</v>
      </c>
      <c r="H6269" t="str">
        <f>_xlfn.XLOOKUP(A6269,'Diversity Analysis'!$A$2:$A$2366,'Diversity Analysis'!$F$2:$F$2366,"")</f>
        <v/>
      </c>
      <c r="I6269">
        <v>0</v>
      </c>
      <c r="J6269" s="6">
        <v>0</v>
      </c>
    </row>
    <row r="6270" spans="1:10" x14ac:dyDescent="0.2">
      <c r="A6270" t="s">
        <v>12614</v>
      </c>
      <c r="B6270">
        <f>_xlfn.XLOOKUP(A6270,'Allowed as Qualifiers'!$A$1:$A$1896,'Allowed as Qualifiers'!$B$1:$B$1896,0)</f>
        <v>0</v>
      </c>
      <c r="C6270">
        <f t="shared" si="168"/>
        <v>0</v>
      </c>
      <c r="D6270" t="s">
        <v>12615</v>
      </c>
      <c r="G6270">
        <v>0</v>
      </c>
      <c r="H6270" t="str">
        <f>_xlfn.XLOOKUP(A6270,'Diversity Analysis'!$A$2:$A$2366,'Diversity Analysis'!$F$2:$F$2366,"")</f>
        <v/>
      </c>
      <c r="I6270">
        <v>0</v>
      </c>
      <c r="J6270" s="6">
        <v>0</v>
      </c>
    </row>
    <row r="6271" spans="1:10" x14ac:dyDescent="0.2">
      <c r="A6271" t="s">
        <v>12616</v>
      </c>
      <c r="B6271">
        <f>_xlfn.XLOOKUP(A6271,'Allowed as Qualifiers'!$A$1:$A$1896,'Allowed as Qualifiers'!$B$1:$B$1896,0)</f>
        <v>0</v>
      </c>
      <c r="C6271">
        <f t="shared" si="168"/>
        <v>0</v>
      </c>
      <c r="D6271" t="s">
        <v>12617</v>
      </c>
      <c r="G6271">
        <v>0</v>
      </c>
      <c r="H6271" t="str">
        <f>_xlfn.XLOOKUP(A6271,'Diversity Analysis'!$A$2:$A$2366,'Diversity Analysis'!$F$2:$F$2366,"")</f>
        <v/>
      </c>
      <c r="I6271">
        <v>0</v>
      </c>
      <c r="J6271" s="6">
        <v>0</v>
      </c>
    </row>
    <row r="6272" spans="1:10" x14ac:dyDescent="0.2">
      <c r="A6272" t="s">
        <v>12618</v>
      </c>
      <c r="B6272">
        <f>_xlfn.XLOOKUP(A6272,'Allowed as Qualifiers'!$A$1:$A$1896,'Allowed as Qualifiers'!$B$1:$B$1896,0)</f>
        <v>0</v>
      </c>
      <c r="C6272">
        <f t="shared" si="168"/>
        <v>0</v>
      </c>
      <c r="D6272" t="s">
        <v>12619</v>
      </c>
      <c r="G6272">
        <v>0</v>
      </c>
      <c r="H6272" t="str">
        <f>_xlfn.XLOOKUP(A6272,'Diversity Analysis'!$A$2:$A$2366,'Diversity Analysis'!$F$2:$F$2366,"")</f>
        <v/>
      </c>
      <c r="I6272">
        <v>0</v>
      </c>
      <c r="J6272" s="6">
        <v>0</v>
      </c>
    </row>
    <row r="6273" spans="1:10" x14ac:dyDescent="0.2">
      <c r="A6273" t="s">
        <v>12620</v>
      </c>
      <c r="B6273">
        <f>_xlfn.XLOOKUP(A6273,'Allowed as Qualifiers'!$A$1:$A$1896,'Allowed as Qualifiers'!$B$1:$B$1896,0)</f>
        <v>0</v>
      </c>
      <c r="C6273">
        <f t="shared" si="168"/>
        <v>0</v>
      </c>
      <c r="D6273" t="s">
        <v>12621</v>
      </c>
      <c r="G6273">
        <v>0</v>
      </c>
      <c r="H6273" t="str">
        <f>_xlfn.XLOOKUP(A6273,'Diversity Analysis'!$A$2:$A$2366,'Diversity Analysis'!$F$2:$F$2366,"")</f>
        <v/>
      </c>
      <c r="I6273">
        <v>0</v>
      </c>
      <c r="J6273" s="6">
        <v>0</v>
      </c>
    </row>
    <row r="6274" spans="1:10" x14ac:dyDescent="0.2">
      <c r="A6274" t="s">
        <v>12622</v>
      </c>
      <c r="B6274">
        <f>_xlfn.XLOOKUP(A6274,'Allowed as Qualifiers'!$A$1:$A$1896,'Allowed as Qualifiers'!$B$1:$B$1896,0)</f>
        <v>0</v>
      </c>
      <c r="C6274">
        <f t="shared" si="168"/>
        <v>0</v>
      </c>
      <c r="D6274" t="s">
        <v>12623</v>
      </c>
      <c r="G6274">
        <v>0</v>
      </c>
      <c r="H6274" t="str">
        <f>_xlfn.XLOOKUP(A6274,'Diversity Analysis'!$A$2:$A$2366,'Diversity Analysis'!$F$2:$F$2366,"")</f>
        <v/>
      </c>
      <c r="I6274">
        <v>0</v>
      </c>
      <c r="J6274" s="6">
        <v>0</v>
      </c>
    </row>
    <row r="6275" spans="1:10" x14ac:dyDescent="0.2">
      <c r="A6275" t="s">
        <v>12624</v>
      </c>
      <c r="B6275">
        <f>_xlfn.XLOOKUP(A6275,'Allowed as Qualifiers'!$A$1:$A$1896,'Allowed as Qualifiers'!$B$1:$B$1896,0)</f>
        <v>0</v>
      </c>
      <c r="C6275">
        <f t="shared" ref="C6275:C6338" si="169">IF(B6275=1,1,0)*IF(G6275&gt;0,1,0)</f>
        <v>0</v>
      </c>
      <c r="D6275" t="s">
        <v>12625</v>
      </c>
      <c r="G6275">
        <v>0</v>
      </c>
      <c r="H6275" t="str">
        <f>_xlfn.XLOOKUP(A6275,'Diversity Analysis'!$A$2:$A$2366,'Diversity Analysis'!$F$2:$F$2366,"")</f>
        <v/>
      </c>
      <c r="I6275">
        <v>0</v>
      </c>
      <c r="J6275" s="6">
        <v>0</v>
      </c>
    </row>
    <row r="6276" spans="1:10" x14ac:dyDescent="0.2">
      <c r="A6276" t="s">
        <v>12626</v>
      </c>
      <c r="B6276">
        <f>_xlfn.XLOOKUP(A6276,'Allowed as Qualifiers'!$A$1:$A$1896,'Allowed as Qualifiers'!$B$1:$B$1896,0)</f>
        <v>0</v>
      </c>
      <c r="C6276">
        <f t="shared" si="169"/>
        <v>0</v>
      </c>
      <c r="D6276" t="s">
        <v>12627</v>
      </c>
      <c r="G6276">
        <v>0</v>
      </c>
      <c r="H6276" t="str">
        <f>_xlfn.XLOOKUP(A6276,'Diversity Analysis'!$A$2:$A$2366,'Diversity Analysis'!$F$2:$F$2366,"")</f>
        <v/>
      </c>
      <c r="I6276">
        <v>0</v>
      </c>
      <c r="J6276" s="6">
        <v>0</v>
      </c>
    </row>
    <row r="6277" spans="1:10" x14ac:dyDescent="0.2">
      <c r="A6277" t="s">
        <v>12628</v>
      </c>
      <c r="B6277">
        <f>_xlfn.XLOOKUP(A6277,'Allowed as Qualifiers'!$A$1:$A$1896,'Allowed as Qualifiers'!$B$1:$B$1896,0)</f>
        <v>0</v>
      </c>
      <c r="C6277">
        <f t="shared" si="169"/>
        <v>0</v>
      </c>
      <c r="D6277" t="s">
        <v>12629</v>
      </c>
      <c r="G6277">
        <v>0</v>
      </c>
      <c r="H6277" t="str">
        <f>_xlfn.XLOOKUP(A6277,'Diversity Analysis'!$A$2:$A$2366,'Diversity Analysis'!$F$2:$F$2366,"")</f>
        <v/>
      </c>
      <c r="I6277">
        <v>0</v>
      </c>
      <c r="J6277" s="6">
        <v>0</v>
      </c>
    </row>
    <row r="6278" spans="1:10" x14ac:dyDescent="0.2">
      <c r="A6278" t="s">
        <v>12630</v>
      </c>
      <c r="B6278">
        <f>_xlfn.XLOOKUP(A6278,'Allowed as Qualifiers'!$A$1:$A$1896,'Allowed as Qualifiers'!$B$1:$B$1896,0)</f>
        <v>0</v>
      </c>
      <c r="C6278">
        <f t="shared" si="169"/>
        <v>0</v>
      </c>
      <c r="D6278" t="s">
        <v>12631</v>
      </c>
      <c r="G6278">
        <v>0</v>
      </c>
      <c r="H6278" t="str">
        <f>_xlfn.XLOOKUP(A6278,'Diversity Analysis'!$A$2:$A$2366,'Diversity Analysis'!$F$2:$F$2366,"")</f>
        <v/>
      </c>
      <c r="I6278">
        <v>0</v>
      </c>
      <c r="J6278" s="6">
        <v>0</v>
      </c>
    </row>
    <row r="6279" spans="1:10" x14ac:dyDescent="0.2">
      <c r="A6279" t="s">
        <v>12632</v>
      </c>
      <c r="B6279">
        <f>_xlfn.XLOOKUP(A6279,'Allowed as Qualifiers'!$A$1:$A$1896,'Allowed as Qualifiers'!$B$1:$B$1896,0)</f>
        <v>0</v>
      </c>
      <c r="C6279">
        <f t="shared" si="169"/>
        <v>0</v>
      </c>
      <c r="D6279" t="s">
        <v>12633</v>
      </c>
      <c r="G6279">
        <v>0</v>
      </c>
      <c r="H6279" t="str">
        <f>_xlfn.XLOOKUP(A6279,'Diversity Analysis'!$A$2:$A$2366,'Diversity Analysis'!$F$2:$F$2366,"")</f>
        <v/>
      </c>
      <c r="I6279">
        <v>0</v>
      </c>
      <c r="J6279" s="6">
        <v>0</v>
      </c>
    </row>
    <row r="6280" spans="1:10" x14ac:dyDescent="0.2">
      <c r="A6280" t="s">
        <v>12634</v>
      </c>
      <c r="B6280">
        <f>_xlfn.XLOOKUP(A6280,'Allowed as Qualifiers'!$A$1:$A$1896,'Allowed as Qualifiers'!$B$1:$B$1896,0)</f>
        <v>0</v>
      </c>
      <c r="C6280">
        <f t="shared" si="169"/>
        <v>0</v>
      </c>
      <c r="D6280" t="s">
        <v>12635</v>
      </c>
      <c r="G6280">
        <v>0</v>
      </c>
      <c r="H6280" t="str">
        <f>_xlfn.XLOOKUP(A6280,'Diversity Analysis'!$A$2:$A$2366,'Diversity Analysis'!$F$2:$F$2366,"")</f>
        <v/>
      </c>
      <c r="I6280">
        <v>0</v>
      </c>
      <c r="J6280" s="6">
        <v>0</v>
      </c>
    </row>
    <row r="6281" spans="1:10" x14ac:dyDescent="0.2">
      <c r="A6281" t="s">
        <v>12636</v>
      </c>
      <c r="B6281">
        <f>_xlfn.XLOOKUP(A6281,'Allowed as Qualifiers'!$A$1:$A$1896,'Allowed as Qualifiers'!$B$1:$B$1896,0)</f>
        <v>0</v>
      </c>
      <c r="C6281">
        <f t="shared" si="169"/>
        <v>0</v>
      </c>
      <c r="D6281" t="s">
        <v>12637</v>
      </c>
      <c r="G6281">
        <v>0</v>
      </c>
      <c r="H6281" t="str">
        <f>_xlfn.XLOOKUP(A6281,'Diversity Analysis'!$A$2:$A$2366,'Diversity Analysis'!$F$2:$F$2366,"")</f>
        <v/>
      </c>
      <c r="I6281">
        <v>0</v>
      </c>
      <c r="J6281" s="6">
        <v>0</v>
      </c>
    </row>
    <row r="6282" spans="1:10" x14ac:dyDescent="0.2">
      <c r="A6282" t="s">
        <v>12638</v>
      </c>
      <c r="B6282">
        <f>_xlfn.XLOOKUP(A6282,'Allowed as Qualifiers'!$A$1:$A$1896,'Allowed as Qualifiers'!$B$1:$B$1896,0)</f>
        <v>0</v>
      </c>
      <c r="C6282">
        <f t="shared" si="169"/>
        <v>0</v>
      </c>
      <c r="D6282" t="s">
        <v>12639</v>
      </c>
      <c r="G6282">
        <v>0</v>
      </c>
      <c r="H6282" t="str">
        <f>_xlfn.XLOOKUP(A6282,'Diversity Analysis'!$A$2:$A$2366,'Diversity Analysis'!$F$2:$F$2366,"")</f>
        <v/>
      </c>
      <c r="I6282">
        <v>0</v>
      </c>
      <c r="J6282" s="6">
        <v>0</v>
      </c>
    </row>
    <row r="6283" spans="1:10" x14ac:dyDescent="0.2">
      <c r="A6283" t="s">
        <v>12640</v>
      </c>
      <c r="B6283">
        <f>_xlfn.XLOOKUP(A6283,'Allowed as Qualifiers'!$A$1:$A$1896,'Allowed as Qualifiers'!$B$1:$B$1896,0)</f>
        <v>0</v>
      </c>
      <c r="C6283">
        <f t="shared" si="169"/>
        <v>0</v>
      </c>
      <c r="D6283" t="s">
        <v>12641</v>
      </c>
      <c r="G6283">
        <v>0</v>
      </c>
      <c r="H6283" t="str">
        <f>_xlfn.XLOOKUP(A6283,'Diversity Analysis'!$A$2:$A$2366,'Diversity Analysis'!$F$2:$F$2366,"")</f>
        <v/>
      </c>
      <c r="I6283">
        <v>0</v>
      </c>
      <c r="J6283" s="6">
        <v>0</v>
      </c>
    </row>
    <row r="6284" spans="1:10" x14ac:dyDescent="0.2">
      <c r="A6284" t="s">
        <v>12642</v>
      </c>
      <c r="B6284">
        <f>_xlfn.XLOOKUP(A6284,'Allowed as Qualifiers'!$A$1:$A$1896,'Allowed as Qualifiers'!$B$1:$B$1896,0)</f>
        <v>0</v>
      </c>
      <c r="C6284">
        <f t="shared" si="169"/>
        <v>0</v>
      </c>
      <c r="D6284" t="s">
        <v>12643</v>
      </c>
      <c r="G6284">
        <v>0</v>
      </c>
      <c r="H6284" t="str">
        <f>_xlfn.XLOOKUP(A6284,'Diversity Analysis'!$A$2:$A$2366,'Diversity Analysis'!$F$2:$F$2366,"")</f>
        <v/>
      </c>
      <c r="I6284">
        <v>0</v>
      </c>
      <c r="J6284" s="6">
        <v>0</v>
      </c>
    </row>
    <row r="6285" spans="1:10" x14ac:dyDescent="0.2">
      <c r="A6285" t="s">
        <v>12644</v>
      </c>
      <c r="B6285">
        <f>_xlfn.XLOOKUP(A6285,'Allowed as Qualifiers'!$A$1:$A$1896,'Allowed as Qualifiers'!$B$1:$B$1896,0)</f>
        <v>0</v>
      </c>
      <c r="C6285">
        <f t="shared" si="169"/>
        <v>0</v>
      </c>
      <c r="D6285" t="s">
        <v>12645</v>
      </c>
      <c r="G6285">
        <v>0</v>
      </c>
      <c r="H6285" t="str">
        <f>_xlfn.XLOOKUP(A6285,'Diversity Analysis'!$A$2:$A$2366,'Diversity Analysis'!$F$2:$F$2366,"")</f>
        <v/>
      </c>
      <c r="I6285">
        <v>0</v>
      </c>
      <c r="J6285" s="6">
        <v>0</v>
      </c>
    </row>
    <row r="6286" spans="1:10" x14ac:dyDescent="0.2">
      <c r="A6286" t="s">
        <v>12646</v>
      </c>
      <c r="B6286">
        <f>_xlfn.XLOOKUP(A6286,'Allowed as Qualifiers'!$A$1:$A$1896,'Allowed as Qualifiers'!$B$1:$B$1896,0)</f>
        <v>0</v>
      </c>
      <c r="C6286">
        <f t="shared" si="169"/>
        <v>0</v>
      </c>
      <c r="D6286" t="s">
        <v>12647</v>
      </c>
      <c r="G6286">
        <v>0</v>
      </c>
      <c r="H6286" t="str">
        <f>_xlfn.XLOOKUP(A6286,'Diversity Analysis'!$A$2:$A$2366,'Diversity Analysis'!$F$2:$F$2366,"")</f>
        <v/>
      </c>
      <c r="I6286">
        <v>0</v>
      </c>
      <c r="J6286" s="6">
        <v>0</v>
      </c>
    </row>
    <row r="6287" spans="1:10" x14ac:dyDescent="0.2">
      <c r="A6287" t="s">
        <v>12648</v>
      </c>
      <c r="B6287">
        <f>_xlfn.XLOOKUP(A6287,'Allowed as Qualifiers'!$A$1:$A$1896,'Allowed as Qualifiers'!$B$1:$B$1896,0)</f>
        <v>0</v>
      </c>
      <c r="C6287">
        <f t="shared" si="169"/>
        <v>0</v>
      </c>
      <c r="D6287" t="s">
        <v>12649</v>
      </c>
      <c r="G6287">
        <v>0</v>
      </c>
      <c r="H6287" t="str">
        <f>_xlfn.XLOOKUP(A6287,'Diversity Analysis'!$A$2:$A$2366,'Diversity Analysis'!$F$2:$F$2366,"")</f>
        <v/>
      </c>
      <c r="I6287">
        <v>0</v>
      </c>
      <c r="J6287" s="6">
        <v>0</v>
      </c>
    </row>
    <row r="6288" spans="1:10" x14ac:dyDescent="0.2">
      <c r="A6288" t="s">
        <v>12650</v>
      </c>
      <c r="B6288">
        <f>_xlfn.XLOOKUP(A6288,'Allowed as Qualifiers'!$A$1:$A$1896,'Allowed as Qualifiers'!$B$1:$B$1896,0)</f>
        <v>0</v>
      </c>
      <c r="C6288">
        <f t="shared" si="169"/>
        <v>0</v>
      </c>
      <c r="D6288" t="s">
        <v>12651</v>
      </c>
      <c r="G6288">
        <v>0</v>
      </c>
      <c r="H6288" t="str">
        <f>_xlfn.XLOOKUP(A6288,'Diversity Analysis'!$A$2:$A$2366,'Diversity Analysis'!$F$2:$F$2366,"")</f>
        <v/>
      </c>
      <c r="I6288">
        <v>0</v>
      </c>
      <c r="J6288" s="6">
        <v>0</v>
      </c>
    </row>
    <row r="6289" spans="1:10" x14ac:dyDescent="0.2">
      <c r="A6289" t="s">
        <v>12652</v>
      </c>
      <c r="B6289">
        <f>_xlfn.XLOOKUP(A6289,'Allowed as Qualifiers'!$A$1:$A$1896,'Allowed as Qualifiers'!$B$1:$B$1896,0)</f>
        <v>0</v>
      </c>
      <c r="C6289">
        <f t="shared" si="169"/>
        <v>0</v>
      </c>
      <c r="D6289" t="s">
        <v>12653</v>
      </c>
      <c r="G6289">
        <v>0</v>
      </c>
      <c r="H6289" t="str">
        <f>_xlfn.XLOOKUP(A6289,'Diversity Analysis'!$A$2:$A$2366,'Diversity Analysis'!$F$2:$F$2366,"")</f>
        <v/>
      </c>
      <c r="I6289">
        <v>0</v>
      </c>
      <c r="J6289" s="6">
        <v>0</v>
      </c>
    </row>
    <row r="6290" spans="1:10" x14ac:dyDescent="0.2">
      <c r="A6290" t="s">
        <v>12654</v>
      </c>
      <c r="B6290">
        <f>_xlfn.XLOOKUP(A6290,'Allowed as Qualifiers'!$A$1:$A$1896,'Allowed as Qualifiers'!$B$1:$B$1896,0)</f>
        <v>0</v>
      </c>
      <c r="C6290">
        <f t="shared" si="169"/>
        <v>0</v>
      </c>
      <c r="D6290" t="s">
        <v>12655</v>
      </c>
      <c r="G6290">
        <v>0</v>
      </c>
      <c r="H6290" t="str">
        <f>_xlfn.XLOOKUP(A6290,'Diversity Analysis'!$A$2:$A$2366,'Diversity Analysis'!$F$2:$F$2366,"")</f>
        <v/>
      </c>
      <c r="I6290">
        <v>0</v>
      </c>
      <c r="J6290" s="6">
        <v>0</v>
      </c>
    </row>
    <row r="6291" spans="1:10" x14ac:dyDescent="0.2">
      <c r="A6291" t="s">
        <v>12656</v>
      </c>
      <c r="B6291">
        <f>_xlfn.XLOOKUP(A6291,'Allowed as Qualifiers'!$A$1:$A$1896,'Allowed as Qualifiers'!$B$1:$B$1896,0)</f>
        <v>0</v>
      </c>
      <c r="C6291">
        <f t="shared" si="169"/>
        <v>0</v>
      </c>
      <c r="D6291" t="s">
        <v>12657</v>
      </c>
      <c r="G6291">
        <v>0</v>
      </c>
      <c r="H6291" t="str">
        <f>_xlfn.XLOOKUP(A6291,'Diversity Analysis'!$A$2:$A$2366,'Diversity Analysis'!$F$2:$F$2366,"")</f>
        <v/>
      </c>
      <c r="I6291">
        <v>0</v>
      </c>
      <c r="J6291" s="6">
        <v>0</v>
      </c>
    </row>
    <row r="6292" spans="1:10" x14ac:dyDescent="0.2">
      <c r="A6292" t="s">
        <v>12658</v>
      </c>
      <c r="B6292">
        <f>_xlfn.XLOOKUP(A6292,'Allowed as Qualifiers'!$A$1:$A$1896,'Allowed as Qualifiers'!$B$1:$B$1896,0)</f>
        <v>0</v>
      </c>
      <c r="C6292">
        <f t="shared" si="169"/>
        <v>0</v>
      </c>
      <c r="D6292" t="s">
        <v>12659</v>
      </c>
      <c r="G6292">
        <v>0</v>
      </c>
      <c r="H6292" t="str">
        <f>_xlfn.XLOOKUP(A6292,'Diversity Analysis'!$A$2:$A$2366,'Diversity Analysis'!$F$2:$F$2366,"")</f>
        <v/>
      </c>
      <c r="I6292">
        <v>0</v>
      </c>
      <c r="J6292" s="6">
        <v>0</v>
      </c>
    </row>
    <row r="6293" spans="1:10" x14ac:dyDescent="0.2">
      <c r="A6293" t="s">
        <v>12660</v>
      </c>
      <c r="B6293">
        <f>_xlfn.XLOOKUP(A6293,'Allowed as Qualifiers'!$A$1:$A$1896,'Allowed as Qualifiers'!$B$1:$B$1896,0)</f>
        <v>0</v>
      </c>
      <c r="C6293">
        <f t="shared" si="169"/>
        <v>0</v>
      </c>
      <c r="D6293" t="s">
        <v>12661</v>
      </c>
      <c r="G6293">
        <v>0</v>
      </c>
      <c r="H6293" t="str">
        <f>_xlfn.XLOOKUP(A6293,'Diversity Analysis'!$A$2:$A$2366,'Diversity Analysis'!$F$2:$F$2366,"")</f>
        <v/>
      </c>
      <c r="I6293">
        <v>0</v>
      </c>
      <c r="J6293" s="6">
        <v>0</v>
      </c>
    </row>
    <row r="6294" spans="1:10" x14ac:dyDescent="0.2">
      <c r="A6294" t="s">
        <v>12662</v>
      </c>
      <c r="B6294">
        <f>_xlfn.XLOOKUP(A6294,'Allowed as Qualifiers'!$A$1:$A$1896,'Allowed as Qualifiers'!$B$1:$B$1896,0)</f>
        <v>0</v>
      </c>
      <c r="C6294">
        <f t="shared" si="169"/>
        <v>0</v>
      </c>
      <c r="D6294" t="s">
        <v>12663</v>
      </c>
      <c r="G6294">
        <v>0</v>
      </c>
      <c r="H6294" t="str">
        <f>_xlfn.XLOOKUP(A6294,'Diversity Analysis'!$A$2:$A$2366,'Diversity Analysis'!$F$2:$F$2366,"")</f>
        <v/>
      </c>
      <c r="I6294">
        <v>0</v>
      </c>
      <c r="J6294" s="6">
        <v>0</v>
      </c>
    </row>
    <row r="6295" spans="1:10" x14ac:dyDescent="0.2">
      <c r="A6295" t="s">
        <v>12664</v>
      </c>
      <c r="B6295">
        <f>_xlfn.XLOOKUP(A6295,'Allowed as Qualifiers'!$A$1:$A$1896,'Allowed as Qualifiers'!$B$1:$B$1896,0)</f>
        <v>0</v>
      </c>
      <c r="C6295">
        <f t="shared" si="169"/>
        <v>0</v>
      </c>
      <c r="D6295" t="s">
        <v>12665</v>
      </c>
      <c r="G6295">
        <v>0</v>
      </c>
      <c r="H6295" t="str">
        <f>_xlfn.XLOOKUP(A6295,'Diversity Analysis'!$A$2:$A$2366,'Diversity Analysis'!$F$2:$F$2366,"")</f>
        <v/>
      </c>
      <c r="I6295">
        <v>0</v>
      </c>
      <c r="J6295" s="6">
        <v>0</v>
      </c>
    </row>
    <row r="6296" spans="1:10" x14ac:dyDescent="0.2">
      <c r="A6296" t="s">
        <v>12666</v>
      </c>
      <c r="B6296">
        <f>_xlfn.XLOOKUP(A6296,'Allowed as Qualifiers'!$A$1:$A$1896,'Allowed as Qualifiers'!$B$1:$B$1896,0)</f>
        <v>0</v>
      </c>
      <c r="C6296">
        <f t="shared" si="169"/>
        <v>0</v>
      </c>
      <c r="D6296" t="s">
        <v>12667</v>
      </c>
      <c r="G6296">
        <v>0</v>
      </c>
      <c r="H6296" t="str">
        <f>_xlfn.XLOOKUP(A6296,'Diversity Analysis'!$A$2:$A$2366,'Diversity Analysis'!$F$2:$F$2366,"")</f>
        <v/>
      </c>
      <c r="I6296">
        <v>0</v>
      </c>
      <c r="J6296" s="6">
        <v>0</v>
      </c>
    </row>
    <row r="6297" spans="1:10" x14ac:dyDescent="0.2">
      <c r="A6297" t="s">
        <v>12668</v>
      </c>
      <c r="B6297">
        <f>_xlfn.XLOOKUP(A6297,'Allowed as Qualifiers'!$A$1:$A$1896,'Allowed as Qualifiers'!$B$1:$B$1896,0)</f>
        <v>0</v>
      </c>
      <c r="C6297">
        <f t="shared" si="169"/>
        <v>0</v>
      </c>
      <c r="D6297" t="s">
        <v>12669</v>
      </c>
      <c r="G6297">
        <v>0</v>
      </c>
      <c r="H6297" t="str">
        <f>_xlfn.XLOOKUP(A6297,'Diversity Analysis'!$A$2:$A$2366,'Diversity Analysis'!$F$2:$F$2366,"")</f>
        <v/>
      </c>
      <c r="I6297">
        <v>0</v>
      </c>
      <c r="J6297" s="6">
        <v>0</v>
      </c>
    </row>
    <row r="6298" spans="1:10" x14ac:dyDescent="0.2">
      <c r="A6298" t="s">
        <v>12670</v>
      </c>
      <c r="B6298">
        <f>_xlfn.XLOOKUP(A6298,'Allowed as Qualifiers'!$A$1:$A$1896,'Allowed as Qualifiers'!$B$1:$B$1896,0)</f>
        <v>0</v>
      </c>
      <c r="C6298">
        <f t="shared" si="169"/>
        <v>0</v>
      </c>
      <c r="D6298" t="s">
        <v>12671</v>
      </c>
      <c r="G6298">
        <v>0</v>
      </c>
      <c r="H6298" t="str">
        <f>_xlfn.XLOOKUP(A6298,'Diversity Analysis'!$A$2:$A$2366,'Diversity Analysis'!$F$2:$F$2366,"")</f>
        <v/>
      </c>
      <c r="I6298">
        <v>0</v>
      </c>
      <c r="J6298" s="6">
        <v>0</v>
      </c>
    </row>
    <row r="6299" spans="1:10" x14ac:dyDescent="0.2">
      <c r="A6299" t="s">
        <v>12672</v>
      </c>
      <c r="B6299">
        <f>_xlfn.XLOOKUP(A6299,'Allowed as Qualifiers'!$A$1:$A$1896,'Allowed as Qualifiers'!$B$1:$B$1896,0)</f>
        <v>0</v>
      </c>
      <c r="C6299">
        <f t="shared" si="169"/>
        <v>0</v>
      </c>
      <c r="D6299" t="s">
        <v>12673</v>
      </c>
      <c r="G6299">
        <v>0</v>
      </c>
      <c r="H6299" t="str">
        <f>_xlfn.XLOOKUP(A6299,'Diversity Analysis'!$A$2:$A$2366,'Diversity Analysis'!$F$2:$F$2366,"")</f>
        <v/>
      </c>
      <c r="I6299">
        <v>0</v>
      </c>
      <c r="J6299" s="6">
        <v>0</v>
      </c>
    </row>
    <row r="6300" spans="1:10" x14ac:dyDescent="0.2">
      <c r="A6300" t="s">
        <v>12674</v>
      </c>
      <c r="B6300">
        <f>_xlfn.XLOOKUP(A6300,'Allowed as Qualifiers'!$A$1:$A$1896,'Allowed as Qualifiers'!$B$1:$B$1896,0)</f>
        <v>0</v>
      </c>
      <c r="C6300">
        <f t="shared" si="169"/>
        <v>0</v>
      </c>
      <c r="D6300" t="s">
        <v>12675</v>
      </c>
      <c r="G6300">
        <v>0</v>
      </c>
      <c r="H6300" t="str">
        <f>_xlfn.XLOOKUP(A6300,'Diversity Analysis'!$A$2:$A$2366,'Diversity Analysis'!$F$2:$F$2366,"")</f>
        <v/>
      </c>
      <c r="I6300">
        <v>0</v>
      </c>
      <c r="J6300" s="6">
        <v>0</v>
      </c>
    </row>
    <row r="6301" spans="1:10" x14ac:dyDescent="0.2">
      <c r="A6301" t="s">
        <v>12676</v>
      </c>
      <c r="B6301">
        <f>_xlfn.XLOOKUP(A6301,'Allowed as Qualifiers'!$A$1:$A$1896,'Allowed as Qualifiers'!$B$1:$B$1896,0)</f>
        <v>0</v>
      </c>
      <c r="C6301">
        <f t="shared" si="169"/>
        <v>0</v>
      </c>
      <c r="D6301" t="s">
        <v>12677</v>
      </c>
      <c r="G6301">
        <v>0</v>
      </c>
      <c r="H6301" t="str">
        <f>_xlfn.XLOOKUP(A6301,'Diversity Analysis'!$A$2:$A$2366,'Diversity Analysis'!$F$2:$F$2366,"")</f>
        <v/>
      </c>
      <c r="I6301">
        <v>0</v>
      </c>
      <c r="J6301" s="6">
        <v>0</v>
      </c>
    </row>
    <row r="6302" spans="1:10" x14ac:dyDescent="0.2">
      <c r="A6302" t="s">
        <v>12678</v>
      </c>
      <c r="B6302">
        <f>_xlfn.XLOOKUP(A6302,'Allowed as Qualifiers'!$A$1:$A$1896,'Allowed as Qualifiers'!$B$1:$B$1896,0)</f>
        <v>0</v>
      </c>
      <c r="C6302">
        <f t="shared" si="169"/>
        <v>0</v>
      </c>
      <c r="D6302" t="s">
        <v>12679</v>
      </c>
      <c r="G6302">
        <v>0</v>
      </c>
      <c r="H6302" t="str">
        <f>_xlfn.XLOOKUP(A6302,'Diversity Analysis'!$A$2:$A$2366,'Diversity Analysis'!$F$2:$F$2366,"")</f>
        <v/>
      </c>
      <c r="I6302">
        <v>0</v>
      </c>
      <c r="J6302" s="6">
        <v>0</v>
      </c>
    </row>
    <row r="6303" spans="1:10" x14ac:dyDescent="0.2">
      <c r="A6303" t="s">
        <v>12680</v>
      </c>
      <c r="B6303">
        <f>_xlfn.XLOOKUP(A6303,'Allowed as Qualifiers'!$A$1:$A$1896,'Allowed as Qualifiers'!$B$1:$B$1896,0)</f>
        <v>0</v>
      </c>
      <c r="C6303">
        <f t="shared" si="169"/>
        <v>0</v>
      </c>
      <c r="D6303" t="s">
        <v>12681</v>
      </c>
      <c r="G6303">
        <v>0</v>
      </c>
      <c r="H6303" t="str">
        <f>_xlfn.XLOOKUP(A6303,'Diversity Analysis'!$A$2:$A$2366,'Diversity Analysis'!$F$2:$F$2366,"")</f>
        <v/>
      </c>
      <c r="I6303">
        <v>0</v>
      </c>
      <c r="J6303" s="6">
        <v>0</v>
      </c>
    </row>
    <row r="6304" spans="1:10" x14ac:dyDescent="0.2">
      <c r="A6304" t="s">
        <v>12682</v>
      </c>
      <c r="B6304">
        <f>_xlfn.XLOOKUP(A6304,'Allowed as Qualifiers'!$A$1:$A$1896,'Allowed as Qualifiers'!$B$1:$B$1896,0)</f>
        <v>0</v>
      </c>
      <c r="C6304">
        <f t="shared" si="169"/>
        <v>0</v>
      </c>
      <c r="D6304" t="s">
        <v>12683</v>
      </c>
      <c r="G6304">
        <v>0</v>
      </c>
      <c r="H6304" t="str">
        <f>_xlfn.XLOOKUP(A6304,'Diversity Analysis'!$A$2:$A$2366,'Diversity Analysis'!$F$2:$F$2366,"")</f>
        <v/>
      </c>
      <c r="I6304">
        <v>0</v>
      </c>
      <c r="J6304" s="6">
        <v>0</v>
      </c>
    </row>
    <row r="6305" spans="1:10" x14ac:dyDescent="0.2">
      <c r="A6305" t="s">
        <v>12684</v>
      </c>
      <c r="B6305">
        <f>_xlfn.XLOOKUP(A6305,'Allowed as Qualifiers'!$A$1:$A$1896,'Allowed as Qualifiers'!$B$1:$B$1896,0)</f>
        <v>0</v>
      </c>
      <c r="C6305">
        <f t="shared" si="169"/>
        <v>0</v>
      </c>
      <c r="D6305" t="s">
        <v>12685</v>
      </c>
      <c r="G6305">
        <v>0</v>
      </c>
      <c r="H6305" t="str">
        <f>_xlfn.XLOOKUP(A6305,'Diversity Analysis'!$A$2:$A$2366,'Diversity Analysis'!$F$2:$F$2366,"")</f>
        <v/>
      </c>
      <c r="I6305">
        <v>0</v>
      </c>
      <c r="J6305" s="6">
        <v>0</v>
      </c>
    </row>
    <row r="6306" spans="1:10" x14ac:dyDescent="0.2">
      <c r="A6306" t="s">
        <v>12686</v>
      </c>
      <c r="B6306">
        <f>_xlfn.XLOOKUP(A6306,'Allowed as Qualifiers'!$A$1:$A$1896,'Allowed as Qualifiers'!$B$1:$B$1896,0)</f>
        <v>0</v>
      </c>
      <c r="C6306">
        <f t="shared" si="169"/>
        <v>0</v>
      </c>
      <c r="D6306" t="s">
        <v>12687</v>
      </c>
      <c r="G6306">
        <v>0</v>
      </c>
      <c r="H6306" t="str">
        <f>_xlfn.XLOOKUP(A6306,'Diversity Analysis'!$A$2:$A$2366,'Diversity Analysis'!$F$2:$F$2366,"")</f>
        <v/>
      </c>
      <c r="I6306">
        <v>0</v>
      </c>
      <c r="J6306" s="6">
        <v>0</v>
      </c>
    </row>
    <row r="6307" spans="1:10" x14ac:dyDescent="0.2">
      <c r="A6307" t="s">
        <v>12688</v>
      </c>
      <c r="B6307">
        <f>_xlfn.XLOOKUP(A6307,'Allowed as Qualifiers'!$A$1:$A$1896,'Allowed as Qualifiers'!$B$1:$B$1896,0)</f>
        <v>0</v>
      </c>
      <c r="C6307">
        <f t="shared" si="169"/>
        <v>0</v>
      </c>
      <c r="D6307" t="s">
        <v>12689</v>
      </c>
      <c r="G6307">
        <v>0</v>
      </c>
      <c r="H6307" t="str">
        <f>_xlfn.XLOOKUP(A6307,'Diversity Analysis'!$A$2:$A$2366,'Diversity Analysis'!$F$2:$F$2366,"")</f>
        <v/>
      </c>
      <c r="I6307">
        <v>0</v>
      </c>
      <c r="J6307" s="6">
        <v>0</v>
      </c>
    </row>
    <row r="6308" spans="1:10" x14ac:dyDescent="0.2">
      <c r="A6308" t="s">
        <v>12690</v>
      </c>
      <c r="B6308">
        <f>_xlfn.XLOOKUP(A6308,'Allowed as Qualifiers'!$A$1:$A$1896,'Allowed as Qualifiers'!$B$1:$B$1896,0)</f>
        <v>0</v>
      </c>
      <c r="C6308">
        <f t="shared" si="169"/>
        <v>0</v>
      </c>
      <c r="D6308" t="s">
        <v>12691</v>
      </c>
      <c r="G6308">
        <v>0</v>
      </c>
      <c r="H6308" t="str">
        <f>_xlfn.XLOOKUP(A6308,'Diversity Analysis'!$A$2:$A$2366,'Diversity Analysis'!$F$2:$F$2366,"")</f>
        <v/>
      </c>
      <c r="I6308">
        <v>0</v>
      </c>
      <c r="J6308" s="6">
        <v>0</v>
      </c>
    </row>
    <row r="6309" spans="1:10" x14ac:dyDescent="0.2">
      <c r="A6309" t="s">
        <v>12692</v>
      </c>
      <c r="B6309">
        <f>_xlfn.XLOOKUP(A6309,'Allowed as Qualifiers'!$A$1:$A$1896,'Allowed as Qualifiers'!$B$1:$B$1896,0)</f>
        <v>1</v>
      </c>
      <c r="C6309">
        <f t="shared" si="169"/>
        <v>0</v>
      </c>
      <c r="D6309" t="s">
        <v>12693</v>
      </c>
      <c r="G6309">
        <v>0</v>
      </c>
      <c r="H6309" t="str">
        <f>_xlfn.XLOOKUP(A6309,'Diversity Analysis'!$A$2:$A$2366,'Diversity Analysis'!$F$2:$F$2366,"")</f>
        <v/>
      </c>
      <c r="I6309">
        <v>0</v>
      </c>
      <c r="J6309" s="6">
        <v>0</v>
      </c>
    </row>
    <row r="6310" spans="1:10" x14ac:dyDescent="0.2">
      <c r="A6310" t="s">
        <v>12694</v>
      </c>
      <c r="B6310">
        <f>_xlfn.XLOOKUP(A6310,'Allowed as Qualifiers'!$A$1:$A$1896,'Allowed as Qualifiers'!$B$1:$B$1896,0)</f>
        <v>0</v>
      </c>
      <c r="C6310">
        <f t="shared" si="169"/>
        <v>0</v>
      </c>
      <c r="D6310" t="s">
        <v>12695</v>
      </c>
      <c r="G6310">
        <v>0</v>
      </c>
      <c r="H6310" t="str">
        <f>_xlfn.XLOOKUP(A6310,'Diversity Analysis'!$A$2:$A$2366,'Diversity Analysis'!$F$2:$F$2366,"")</f>
        <v/>
      </c>
      <c r="I6310">
        <v>0</v>
      </c>
      <c r="J6310" s="6">
        <v>0</v>
      </c>
    </row>
    <row r="6311" spans="1:10" x14ac:dyDescent="0.2">
      <c r="A6311" t="s">
        <v>12696</v>
      </c>
      <c r="B6311">
        <f>_xlfn.XLOOKUP(A6311,'Allowed as Qualifiers'!$A$1:$A$1896,'Allowed as Qualifiers'!$B$1:$B$1896,0)</f>
        <v>0</v>
      </c>
      <c r="C6311">
        <f t="shared" si="169"/>
        <v>0</v>
      </c>
      <c r="D6311" t="s">
        <v>12697</v>
      </c>
      <c r="G6311">
        <v>0</v>
      </c>
      <c r="H6311" t="str">
        <f>_xlfn.XLOOKUP(A6311,'Diversity Analysis'!$A$2:$A$2366,'Diversity Analysis'!$F$2:$F$2366,"")</f>
        <v/>
      </c>
      <c r="I6311">
        <v>0</v>
      </c>
      <c r="J6311" s="6">
        <v>0</v>
      </c>
    </row>
    <row r="6312" spans="1:10" x14ac:dyDescent="0.2">
      <c r="A6312" t="s">
        <v>12698</v>
      </c>
      <c r="B6312">
        <f>_xlfn.XLOOKUP(A6312,'Allowed as Qualifiers'!$A$1:$A$1896,'Allowed as Qualifiers'!$B$1:$B$1896,0)</f>
        <v>0</v>
      </c>
      <c r="C6312">
        <f t="shared" si="169"/>
        <v>0</v>
      </c>
      <c r="D6312" t="s">
        <v>12699</v>
      </c>
      <c r="G6312">
        <v>0</v>
      </c>
      <c r="H6312" t="str">
        <f>_xlfn.XLOOKUP(A6312,'Diversity Analysis'!$A$2:$A$2366,'Diversity Analysis'!$F$2:$F$2366,"")</f>
        <v/>
      </c>
      <c r="I6312">
        <v>0</v>
      </c>
      <c r="J6312" s="6">
        <v>0</v>
      </c>
    </row>
    <row r="6313" spans="1:10" x14ac:dyDescent="0.2">
      <c r="A6313" t="s">
        <v>12700</v>
      </c>
      <c r="B6313">
        <f>_xlfn.XLOOKUP(A6313,'Allowed as Qualifiers'!$A$1:$A$1896,'Allowed as Qualifiers'!$B$1:$B$1896,0)</f>
        <v>0</v>
      </c>
      <c r="C6313">
        <f t="shared" si="169"/>
        <v>0</v>
      </c>
      <c r="D6313" t="s">
        <v>12701</v>
      </c>
      <c r="G6313">
        <v>0</v>
      </c>
      <c r="H6313" t="str">
        <f>_xlfn.XLOOKUP(A6313,'Diversity Analysis'!$A$2:$A$2366,'Diversity Analysis'!$F$2:$F$2366,"")</f>
        <v/>
      </c>
      <c r="I6313">
        <v>0</v>
      </c>
      <c r="J6313" s="6">
        <v>0</v>
      </c>
    </row>
    <row r="6314" spans="1:10" x14ac:dyDescent="0.2">
      <c r="A6314" t="s">
        <v>12702</v>
      </c>
      <c r="B6314">
        <f>_xlfn.XLOOKUP(A6314,'Allowed as Qualifiers'!$A$1:$A$1896,'Allowed as Qualifiers'!$B$1:$B$1896,0)</f>
        <v>0</v>
      </c>
      <c r="C6314">
        <f t="shared" si="169"/>
        <v>0</v>
      </c>
      <c r="D6314" t="s">
        <v>12703</v>
      </c>
      <c r="G6314">
        <v>0</v>
      </c>
      <c r="H6314" t="str">
        <f>_xlfn.XLOOKUP(A6314,'Diversity Analysis'!$A$2:$A$2366,'Diversity Analysis'!$F$2:$F$2366,"")</f>
        <v/>
      </c>
      <c r="I6314">
        <v>0</v>
      </c>
      <c r="J6314" s="6">
        <v>0</v>
      </c>
    </row>
    <row r="6315" spans="1:10" x14ac:dyDescent="0.2">
      <c r="A6315" t="s">
        <v>12704</v>
      </c>
      <c r="B6315">
        <f>_xlfn.XLOOKUP(A6315,'Allowed as Qualifiers'!$A$1:$A$1896,'Allowed as Qualifiers'!$B$1:$B$1896,0)</f>
        <v>0</v>
      </c>
      <c r="C6315">
        <f t="shared" si="169"/>
        <v>0</v>
      </c>
      <c r="D6315" t="s">
        <v>12705</v>
      </c>
      <c r="G6315">
        <v>0</v>
      </c>
      <c r="H6315" t="str">
        <f>_xlfn.XLOOKUP(A6315,'Diversity Analysis'!$A$2:$A$2366,'Diversity Analysis'!$F$2:$F$2366,"")</f>
        <v/>
      </c>
      <c r="I6315">
        <v>0</v>
      </c>
      <c r="J6315" s="6">
        <v>0</v>
      </c>
    </row>
    <row r="6316" spans="1:10" x14ac:dyDescent="0.2">
      <c r="A6316" t="s">
        <v>12706</v>
      </c>
      <c r="B6316">
        <f>_xlfn.XLOOKUP(A6316,'Allowed as Qualifiers'!$A$1:$A$1896,'Allowed as Qualifiers'!$B$1:$B$1896,0)</f>
        <v>0</v>
      </c>
      <c r="C6316">
        <f t="shared" si="169"/>
        <v>0</v>
      </c>
      <c r="D6316" t="s">
        <v>12707</v>
      </c>
      <c r="G6316">
        <v>0</v>
      </c>
      <c r="H6316" t="str">
        <f>_xlfn.XLOOKUP(A6316,'Diversity Analysis'!$A$2:$A$2366,'Diversity Analysis'!$F$2:$F$2366,"")</f>
        <v/>
      </c>
      <c r="I6316">
        <v>0</v>
      </c>
      <c r="J6316" s="6">
        <v>0</v>
      </c>
    </row>
    <row r="6317" spans="1:10" x14ac:dyDescent="0.2">
      <c r="A6317" t="s">
        <v>12708</v>
      </c>
      <c r="B6317">
        <f>_xlfn.XLOOKUP(A6317,'Allowed as Qualifiers'!$A$1:$A$1896,'Allowed as Qualifiers'!$B$1:$B$1896,0)</f>
        <v>0</v>
      </c>
      <c r="C6317">
        <f t="shared" si="169"/>
        <v>0</v>
      </c>
      <c r="D6317" t="s">
        <v>12709</v>
      </c>
      <c r="G6317">
        <v>0</v>
      </c>
      <c r="H6317" t="str">
        <f>_xlfn.XLOOKUP(A6317,'Diversity Analysis'!$A$2:$A$2366,'Diversity Analysis'!$F$2:$F$2366,"")</f>
        <v/>
      </c>
      <c r="I6317">
        <v>0</v>
      </c>
      <c r="J6317" s="6">
        <v>0</v>
      </c>
    </row>
    <row r="6318" spans="1:10" x14ac:dyDescent="0.2">
      <c r="A6318" t="s">
        <v>12710</v>
      </c>
      <c r="B6318">
        <f>_xlfn.XLOOKUP(A6318,'Allowed as Qualifiers'!$A$1:$A$1896,'Allowed as Qualifiers'!$B$1:$B$1896,0)</f>
        <v>0</v>
      </c>
      <c r="C6318">
        <f t="shared" si="169"/>
        <v>0</v>
      </c>
      <c r="D6318" t="s">
        <v>12711</v>
      </c>
      <c r="G6318">
        <v>0</v>
      </c>
      <c r="H6318" t="str">
        <f>_xlfn.XLOOKUP(A6318,'Diversity Analysis'!$A$2:$A$2366,'Diversity Analysis'!$F$2:$F$2366,"")</f>
        <v/>
      </c>
      <c r="I6318">
        <v>0</v>
      </c>
      <c r="J6318" s="6">
        <v>0</v>
      </c>
    </row>
    <row r="6319" spans="1:10" x14ac:dyDescent="0.2">
      <c r="A6319" t="s">
        <v>12712</v>
      </c>
      <c r="B6319">
        <f>_xlfn.XLOOKUP(A6319,'Allowed as Qualifiers'!$A$1:$A$1896,'Allowed as Qualifiers'!$B$1:$B$1896,0)</f>
        <v>0</v>
      </c>
      <c r="C6319">
        <f t="shared" si="169"/>
        <v>0</v>
      </c>
      <c r="D6319" t="s">
        <v>12713</v>
      </c>
      <c r="G6319">
        <v>0</v>
      </c>
      <c r="H6319" t="str">
        <f>_xlfn.XLOOKUP(A6319,'Diversity Analysis'!$A$2:$A$2366,'Diversity Analysis'!$F$2:$F$2366,"")</f>
        <v/>
      </c>
      <c r="I6319">
        <v>0</v>
      </c>
      <c r="J6319" s="6">
        <v>0</v>
      </c>
    </row>
    <row r="6320" spans="1:10" x14ac:dyDescent="0.2">
      <c r="A6320" t="s">
        <v>12714</v>
      </c>
      <c r="B6320">
        <f>_xlfn.XLOOKUP(A6320,'Allowed as Qualifiers'!$A$1:$A$1896,'Allowed as Qualifiers'!$B$1:$B$1896,0)</f>
        <v>0</v>
      </c>
      <c r="C6320">
        <f t="shared" si="169"/>
        <v>0</v>
      </c>
      <c r="D6320" t="s">
        <v>12715</v>
      </c>
      <c r="G6320">
        <v>0</v>
      </c>
      <c r="H6320" t="str">
        <f>_xlfn.XLOOKUP(A6320,'Diversity Analysis'!$A$2:$A$2366,'Diversity Analysis'!$F$2:$F$2366,"")</f>
        <v/>
      </c>
      <c r="I6320">
        <v>0</v>
      </c>
      <c r="J6320" s="6">
        <v>0</v>
      </c>
    </row>
    <row r="6321" spans="1:10" x14ac:dyDescent="0.2">
      <c r="A6321" t="s">
        <v>12716</v>
      </c>
      <c r="B6321">
        <f>_xlfn.XLOOKUP(A6321,'Allowed as Qualifiers'!$A$1:$A$1896,'Allowed as Qualifiers'!$B$1:$B$1896,0)</f>
        <v>0</v>
      </c>
      <c r="C6321">
        <f t="shared" si="169"/>
        <v>0</v>
      </c>
      <c r="D6321" t="s">
        <v>12717</v>
      </c>
      <c r="G6321">
        <v>0</v>
      </c>
      <c r="H6321" t="str">
        <f>_xlfn.XLOOKUP(A6321,'Diversity Analysis'!$A$2:$A$2366,'Diversity Analysis'!$F$2:$F$2366,"")</f>
        <v/>
      </c>
      <c r="I6321">
        <v>0</v>
      </c>
      <c r="J6321" s="6">
        <v>0</v>
      </c>
    </row>
    <row r="6322" spans="1:10" x14ac:dyDescent="0.2">
      <c r="A6322" t="s">
        <v>12718</v>
      </c>
      <c r="B6322">
        <f>_xlfn.XLOOKUP(A6322,'Allowed as Qualifiers'!$A$1:$A$1896,'Allowed as Qualifiers'!$B$1:$B$1896,0)</f>
        <v>0</v>
      </c>
      <c r="C6322">
        <f t="shared" si="169"/>
        <v>0</v>
      </c>
      <c r="D6322" t="s">
        <v>12719</v>
      </c>
      <c r="G6322">
        <v>0</v>
      </c>
      <c r="H6322" t="str">
        <f>_xlfn.XLOOKUP(A6322,'Diversity Analysis'!$A$2:$A$2366,'Diversity Analysis'!$F$2:$F$2366,"")</f>
        <v/>
      </c>
      <c r="I6322">
        <v>0</v>
      </c>
      <c r="J6322" s="6">
        <v>0</v>
      </c>
    </row>
    <row r="6323" spans="1:10" x14ac:dyDescent="0.2">
      <c r="A6323" t="s">
        <v>12720</v>
      </c>
      <c r="B6323">
        <f>_xlfn.XLOOKUP(A6323,'Allowed as Qualifiers'!$A$1:$A$1896,'Allowed as Qualifiers'!$B$1:$B$1896,0)</f>
        <v>0</v>
      </c>
      <c r="C6323">
        <f t="shared" si="169"/>
        <v>0</v>
      </c>
      <c r="D6323" t="s">
        <v>12721</v>
      </c>
      <c r="G6323">
        <v>0</v>
      </c>
      <c r="H6323" t="str">
        <f>_xlfn.XLOOKUP(A6323,'Diversity Analysis'!$A$2:$A$2366,'Diversity Analysis'!$F$2:$F$2366,"")</f>
        <v/>
      </c>
      <c r="I6323">
        <v>0</v>
      </c>
      <c r="J6323" s="6">
        <v>0</v>
      </c>
    </row>
    <row r="6324" spans="1:10" x14ac:dyDescent="0.2">
      <c r="A6324" t="s">
        <v>12722</v>
      </c>
      <c r="B6324">
        <f>_xlfn.XLOOKUP(A6324,'Allowed as Qualifiers'!$A$1:$A$1896,'Allowed as Qualifiers'!$B$1:$B$1896,0)</f>
        <v>0</v>
      </c>
      <c r="C6324">
        <f t="shared" si="169"/>
        <v>0</v>
      </c>
      <c r="D6324" t="s">
        <v>12723</v>
      </c>
      <c r="G6324">
        <v>0</v>
      </c>
      <c r="H6324" t="str">
        <f>_xlfn.XLOOKUP(A6324,'Diversity Analysis'!$A$2:$A$2366,'Diversity Analysis'!$F$2:$F$2366,"")</f>
        <v/>
      </c>
      <c r="I6324">
        <v>0</v>
      </c>
      <c r="J6324" s="6">
        <v>0</v>
      </c>
    </row>
    <row r="6325" spans="1:10" x14ac:dyDescent="0.2">
      <c r="A6325" t="s">
        <v>12724</v>
      </c>
      <c r="B6325">
        <f>_xlfn.XLOOKUP(A6325,'Allowed as Qualifiers'!$A$1:$A$1896,'Allowed as Qualifiers'!$B$1:$B$1896,0)</f>
        <v>0</v>
      </c>
      <c r="C6325">
        <f t="shared" si="169"/>
        <v>0</v>
      </c>
      <c r="D6325" t="s">
        <v>12725</v>
      </c>
      <c r="G6325">
        <v>0</v>
      </c>
      <c r="H6325" t="str">
        <f>_xlfn.XLOOKUP(A6325,'Diversity Analysis'!$A$2:$A$2366,'Diversity Analysis'!$F$2:$F$2366,"")</f>
        <v/>
      </c>
      <c r="I6325">
        <v>0</v>
      </c>
      <c r="J6325" s="6">
        <v>0</v>
      </c>
    </row>
    <row r="6326" spans="1:10" x14ac:dyDescent="0.2">
      <c r="A6326" t="s">
        <v>12726</v>
      </c>
      <c r="B6326">
        <f>_xlfn.XLOOKUP(A6326,'Allowed as Qualifiers'!$A$1:$A$1896,'Allowed as Qualifiers'!$B$1:$B$1896,0)</f>
        <v>0</v>
      </c>
      <c r="C6326">
        <f t="shared" si="169"/>
        <v>0</v>
      </c>
      <c r="D6326" t="s">
        <v>12727</v>
      </c>
      <c r="G6326">
        <v>0</v>
      </c>
      <c r="H6326" t="str">
        <f>_xlfn.XLOOKUP(A6326,'Diversity Analysis'!$A$2:$A$2366,'Diversity Analysis'!$F$2:$F$2366,"")</f>
        <v/>
      </c>
      <c r="I6326">
        <v>0</v>
      </c>
      <c r="J6326" s="6">
        <v>0</v>
      </c>
    </row>
    <row r="6327" spans="1:10" x14ac:dyDescent="0.2">
      <c r="A6327" t="s">
        <v>12728</v>
      </c>
      <c r="B6327">
        <f>_xlfn.XLOOKUP(A6327,'Allowed as Qualifiers'!$A$1:$A$1896,'Allowed as Qualifiers'!$B$1:$B$1896,0)</f>
        <v>0</v>
      </c>
      <c r="C6327">
        <f t="shared" si="169"/>
        <v>0</v>
      </c>
      <c r="D6327" t="s">
        <v>12729</v>
      </c>
      <c r="G6327">
        <v>0</v>
      </c>
      <c r="H6327" t="str">
        <f>_xlfn.XLOOKUP(A6327,'Diversity Analysis'!$A$2:$A$2366,'Diversity Analysis'!$F$2:$F$2366,"")</f>
        <v/>
      </c>
      <c r="I6327">
        <v>0</v>
      </c>
      <c r="J6327" s="6">
        <v>0</v>
      </c>
    </row>
    <row r="6328" spans="1:10" x14ac:dyDescent="0.2">
      <c r="A6328" t="s">
        <v>12730</v>
      </c>
      <c r="B6328">
        <f>_xlfn.XLOOKUP(A6328,'Allowed as Qualifiers'!$A$1:$A$1896,'Allowed as Qualifiers'!$B$1:$B$1896,0)</f>
        <v>0</v>
      </c>
      <c r="C6328">
        <f t="shared" si="169"/>
        <v>0</v>
      </c>
      <c r="D6328" t="s">
        <v>12731</v>
      </c>
      <c r="G6328">
        <v>0</v>
      </c>
      <c r="H6328" t="str">
        <f>_xlfn.XLOOKUP(A6328,'Diversity Analysis'!$A$2:$A$2366,'Diversity Analysis'!$F$2:$F$2366,"")</f>
        <v/>
      </c>
      <c r="I6328">
        <v>0</v>
      </c>
      <c r="J6328" s="6">
        <v>0</v>
      </c>
    </row>
    <row r="6329" spans="1:10" x14ac:dyDescent="0.2">
      <c r="A6329" t="s">
        <v>12732</v>
      </c>
      <c r="B6329">
        <f>_xlfn.XLOOKUP(A6329,'Allowed as Qualifiers'!$A$1:$A$1896,'Allowed as Qualifiers'!$B$1:$B$1896,0)</f>
        <v>0</v>
      </c>
      <c r="C6329">
        <f t="shared" si="169"/>
        <v>0</v>
      </c>
      <c r="D6329" t="s">
        <v>12733</v>
      </c>
      <c r="G6329">
        <v>0</v>
      </c>
      <c r="H6329" t="str">
        <f>_xlfn.XLOOKUP(A6329,'Diversity Analysis'!$A$2:$A$2366,'Diversity Analysis'!$F$2:$F$2366,"")</f>
        <v/>
      </c>
      <c r="I6329">
        <v>0</v>
      </c>
      <c r="J6329" s="6">
        <v>0</v>
      </c>
    </row>
    <row r="6330" spans="1:10" x14ac:dyDescent="0.2">
      <c r="A6330" t="s">
        <v>12734</v>
      </c>
      <c r="B6330">
        <f>_xlfn.XLOOKUP(A6330,'Allowed as Qualifiers'!$A$1:$A$1896,'Allowed as Qualifiers'!$B$1:$B$1896,0)</f>
        <v>1</v>
      </c>
      <c r="C6330">
        <f t="shared" si="169"/>
        <v>0</v>
      </c>
      <c r="D6330" t="s">
        <v>12735</v>
      </c>
      <c r="G6330">
        <v>0</v>
      </c>
      <c r="H6330" t="str">
        <f>_xlfn.XLOOKUP(A6330,'Diversity Analysis'!$A$2:$A$2366,'Diversity Analysis'!$F$2:$F$2366,"")</f>
        <v/>
      </c>
      <c r="I6330">
        <v>0</v>
      </c>
      <c r="J6330" s="6">
        <v>0</v>
      </c>
    </row>
    <row r="6331" spans="1:10" x14ac:dyDescent="0.2">
      <c r="A6331" t="s">
        <v>12736</v>
      </c>
      <c r="B6331">
        <f>_xlfn.XLOOKUP(A6331,'Allowed as Qualifiers'!$A$1:$A$1896,'Allowed as Qualifiers'!$B$1:$B$1896,0)</f>
        <v>0</v>
      </c>
      <c r="C6331">
        <f t="shared" si="169"/>
        <v>0</v>
      </c>
      <c r="D6331" t="s">
        <v>12737</v>
      </c>
      <c r="G6331">
        <v>0</v>
      </c>
      <c r="H6331" t="str">
        <f>_xlfn.XLOOKUP(A6331,'Diversity Analysis'!$A$2:$A$2366,'Diversity Analysis'!$F$2:$F$2366,"")</f>
        <v/>
      </c>
      <c r="I6331">
        <v>0</v>
      </c>
      <c r="J6331" s="6">
        <v>0</v>
      </c>
    </row>
    <row r="6332" spans="1:10" x14ac:dyDescent="0.2">
      <c r="A6332" t="s">
        <v>12738</v>
      </c>
      <c r="B6332">
        <f>_xlfn.XLOOKUP(A6332,'Allowed as Qualifiers'!$A$1:$A$1896,'Allowed as Qualifiers'!$B$1:$B$1896,0)</f>
        <v>1</v>
      </c>
      <c r="C6332">
        <f t="shared" si="169"/>
        <v>0</v>
      </c>
      <c r="D6332" t="s">
        <v>12739</v>
      </c>
      <c r="G6332">
        <v>0</v>
      </c>
      <c r="H6332" t="str">
        <f>_xlfn.XLOOKUP(A6332,'Diversity Analysis'!$A$2:$A$2366,'Diversity Analysis'!$F$2:$F$2366,"")</f>
        <v/>
      </c>
      <c r="I6332">
        <v>0</v>
      </c>
      <c r="J6332" s="6">
        <v>0</v>
      </c>
    </row>
    <row r="6333" spans="1:10" x14ac:dyDescent="0.2">
      <c r="A6333" t="s">
        <v>12740</v>
      </c>
      <c r="B6333">
        <f>_xlfn.XLOOKUP(A6333,'Allowed as Qualifiers'!$A$1:$A$1896,'Allowed as Qualifiers'!$B$1:$B$1896,0)</f>
        <v>0</v>
      </c>
      <c r="C6333">
        <f t="shared" si="169"/>
        <v>0</v>
      </c>
      <c r="D6333" t="s">
        <v>12741</v>
      </c>
      <c r="G6333">
        <v>0</v>
      </c>
      <c r="H6333" t="str">
        <f>_xlfn.XLOOKUP(A6333,'Diversity Analysis'!$A$2:$A$2366,'Diversity Analysis'!$F$2:$F$2366,"")</f>
        <v/>
      </c>
      <c r="I6333">
        <v>0</v>
      </c>
      <c r="J6333" s="6">
        <v>0</v>
      </c>
    </row>
    <row r="6334" spans="1:10" x14ac:dyDescent="0.2">
      <c r="A6334" t="s">
        <v>12742</v>
      </c>
      <c r="B6334">
        <f>_xlfn.XLOOKUP(A6334,'Allowed as Qualifiers'!$A$1:$A$1896,'Allowed as Qualifiers'!$B$1:$B$1896,0)</f>
        <v>0</v>
      </c>
      <c r="C6334">
        <f t="shared" si="169"/>
        <v>0</v>
      </c>
      <c r="D6334" t="s">
        <v>12743</v>
      </c>
      <c r="G6334">
        <v>0</v>
      </c>
      <c r="H6334" t="str">
        <f>_xlfn.XLOOKUP(A6334,'Diversity Analysis'!$A$2:$A$2366,'Diversity Analysis'!$F$2:$F$2366,"")</f>
        <v/>
      </c>
      <c r="I6334">
        <v>0</v>
      </c>
      <c r="J6334" s="6">
        <v>0</v>
      </c>
    </row>
    <row r="6335" spans="1:10" x14ac:dyDescent="0.2">
      <c r="A6335" t="s">
        <v>12744</v>
      </c>
      <c r="B6335">
        <f>_xlfn.XLOOKUP(A6335,'Allowed as Qualifiers'!$A$1:$A$1896,'Allowed as Qualifiers'!$B$1:$B$1896,0)</f>
        <v>0</v>
      </c>
      <c r="C6335">
        <f t="shared" si="169"/>
        <v>0</v>
      </c>
      <c r="D6335" t="s">
        <v>12745</v>
      </c>
      <c r="G6335">
        <v>0</v>
      </c>
      <c r="H6335" t="str">
        <f>_xlfn.XLOOKUP(A6335,'Diversity Analysis'!$A$2:$A$2366,'Diversity Analysis'!$F$2:$F$2366,"")</f>
        <v/>
      </c>
      <c r="I6335">
        <v>0</v>
      </c>
      <c r="J6335" s="6">
        <v>0</v>
      </c>
    </row>
    <row r="6336" spans="1:10" x14ac:dyDescent="0.2">
      <c r="A6336" t="s">
        <v>12746</v>
      </c>
      <c r="B6336">
        <f>_xlfn.XLOOKUP(A6336,'Allowed as Qualifiers'!$A$1:$A$1896,'Allowed as Qualifiers'!$B$1:$B$1896,0)</f>
        <v>0</v>
      </c>
      <c r="C6336">
        <f t="shared" si="169"/>
        <v>0</v>
      </c>
      <c r="D6336" t="s">
        <v>12747</v>
      </c>
      <c r="G6336">
        <v>0</v>
      </c>
      <c r="H6336" t="str">
        <f>_xlfn.XLOOKUP(A6336,'Diversity Analysis'!$A$2:$A$2366,'Diversity Analysis'!$F$2:$F$2366,"")</f>
        <v/>
      </c>
      <c r="I6336">
        <v>0</v>
      </c>
      <c r="J6336" s="6">
        <v>0</v>
      </c>
    </row>
    <row r="6337" spans="1:10" x14ac:dyDescent="0.2">
      <c r="A6337" t="s">
        <v>12748</v>
      </c>
      <c r="B6337">
        <f>_xlfn.XLOOKUP(A6337,'Allowed as Qualifiers'!$A$1:$A$1896,'Allowed as Qualifiers'!$B$1:$B$1896,0)</f>
        <v>0</v>
      </c>
      <c r="C6337">
        <f t="shared" si="169"/>
        <v>0</v>
      </c>
      <c r="D6337" t="s">
        <v>12749</v>
      </c>
      <c r="G6337">
        <v>0</v>
      </c>
      <c r="H6337" t="str">
        <f>_xlfn.XLOOKUP(A6337,'Diversity Analysis'!$A$2:$A$2366,'Diversity Analysis'!$F$2:$F$2366,"")</f>
        <v/>
      </c>
      <c r="I6337">
        <v>0</v>
      </c>
      <c r="J6337" s="6">
        <v>0</v>
      </c>
    </row>
    <row r="6338" spans="1:10" x14ac:dyDescent="0.2">
      <c r="A6338" t="s">
        <v>12750</v>
      </c>
      <c r="B6338">
        <f>_xlfn.XLOOKUP(A6338,'Allowed as Qualifiers'!$A$1:$A$1896,'Allowed as Qualifiers'!$B$1:$B$1896,0)</f>
        <v>0</v>
      </c>
      <c r="C6338">
        <f t="shared" si="169"/>
        <v>0</v>
      </c>
      <c r="D6338" t="s">
        <v>12751</v>
      </c>
      <c r="G6338">
        <v>0</v>
      </c>
      <c r="H6338" t="str">
        <f>_xlfn.XLOOKUP(A6338,'Diversity Analysis'!$A$2:$A$2366,'Diversity Analysis'!$F$2:$F$2366,"")</f>
        <v/>
      </c>
      <c r="I6338">
        <v>0</v>
      </c>
      <c r="J6338" s="6">
        <v>0</v>
      </c>
    </row>
    <row r="6339" spans="1:10" x14ac:dyDescent="0.2">
      <c r="A6339" t="s">
        <v>12752</v>
      </c>
      <c r="B6339">
        <f>_xlfn.XLOOKUP(A6339,'Allowed as Qualifiers'!$A$1:$A$1896,'Allowed as Qualifiers'!$B$1:$B$1896,0)</f>
        <v>0</v>
      </c>
      <c r="C6339">
        <f t="shared" ref="C6339:C6402" si="170">IF(B6339=1,1,0)*IF(G6339&gt;0,1,0)</f>
        <v>0</v>
      </c>
      <c r="D6339" t="s">
        <v>12753</v>
      </c>
      <c r="G6339">
        <v>0</v>
      </c>
      <c r="H6339" t="str">
        <f>_xlfn.XLOOKUP(A6339,'Diversity Analysis'!$A$2:$A$2366,'Diversity Analysis'!$F$2:$F$2366,"")</f>
        <v/>
      </c>
      <c r="I6339">
        <v>0</v>
      </c>
      <c r="J6339" s="6">
        <v>0</v>
      </c>
    </row>
    <row r="6340" spans="1:10" x14ac:dyDescent="0.2">
      <c r="A6340" t="s">
        <v>12754</v>
      </c>
      <c r="B6340">
        <f>_xlfn.XLOOKUP(A6340,'Allowed as Qualifiers'!$A$1:$A$1896,'Allowed as Qualifiers'!$B$1:$B$1896,0)</f>
        <v>0</v>
      </c>
      <c r="C6340">
        <f t="shared" si="170"/>
        <v>0</v>
      </c>
      <c r="D6340" t="s">
        <v>12755</v>
      </c>
      <c r="G6340">
        <v>0</v>
      </c>
      <c r="H6340" t="str">
        <f>_xlfn.XLOOKUP(A6340,'Diversity Analysis'!$A$2:$A$2366,'Diversity Analysis'!$F$2:$F$2366,"")</f>
        <v/>
      </c>
      <c r="I6340">
        <v>0</v>
      </c>
      <c r="J6340" s="6">
        <v>0</v>
      </c>
    </row>
    <row r="6341" spans="1:10" x14ac:dyDescent="0.2">
      <c r="A6341" t="s">
        <v>12756</v>
      </c>
      <c r="B6341">
        <f>_xlfn.XLOOKUP(A6341,'Allowed as Qualifiers'!$A$1:$A$1896,'Allowed as Qualifiers'!$B$1:$B$1896,0)</f>
        <v>0</v>
      </c>
      <c r="C6341">
        <f t="shared" si="170"/>
        <v>0</v>
      </c>
      <c r="D6341" t="s">
        <v>12757</v>
      </c>
      <c r="G6341">
        <v>0</v>
      </c>
      <c r="H6341" t="str">
        <f>_xlfn.XLOOKUP(A6341,'Diversity Analysis'!$A$2:$A$2366,'Diversity Analysis'!$F$2:$F$2366,"")</f>
        <v/>
      </c>
      <c r="I6341">
        <v>0</v>
      </c>
      <c r="J6341" s="6">
        <v>0</v>
      </c>
    </row>
    <row r="6342" spans="1:10" x14ac:dyDescent="0.2">
      <c r="A6342" t="s">
        <v>12758</v>
      </c>
      <c r="B6342">
        <f>_xlfn.XLOOKUP(A6342,'Allowed as Qualifiers'!$A$1:$A$1896,'Allowed as Qualifiers'!$B$1:$B$1896,0)</f>
        <v>0</v>
      </c>
      <c r="C6342">
        <f t="shared" si="170"/>
        <v>0</v>
      </c>
      <c r="D6342" t="s">
        <v>12759</v>
      </c>
      <c r="G6342">
        <v>0</v>
      </c>
      <c r="H6342" t="str">
        <f>_xlfn.XLOOKUP(A6342,'Diversity Analysis'!$A$2:$A$2366,'Diversity Analysis'!$F$2:$F$2366,"")</f>
        <v/>
      </c>
      <c r="I6342">
        <v>0</v>
      </c>
      <c r="J6342" s="6">
        <v>0</v>
      </c>
    </row>
    <row r="6343" spans="1:10" x14ac:dyDescent="0.2">
      <c r="A6343" t="s">
        <v>12760</v>
      </c>
      <c r="B6343">
        <f>_xlfn.XLOOKUP(A6343,'Allowed as Qualifiers'!$A$1:$A$1896,'Allowed as Qualifiers'!$B$1:$B$1896,0)</f>
        <v>0</v>
      </c>
      <c r="C6343">
        <f t="shared" si="170"/>
        <v>0</v>
      </c>
      <c r="D6343" t="s">
        <v>12761</v>
      </c>
      <c r="G6343">
        <v>0</v>
      </c>
      <c r="H6343" t="str">
        <f>_xlfn.XLOOKUP(A6343,'Diversity Analysis'!$A$2:$A$2366,'Diversity Analysis'!$F$2:$F$2366,"")</f>
        <v/>
      </c>
      <c r="I6343">
        <v>0</v>
      </c>
      <c r="J6343" s="6">
        <v>0</v>
      </c>
    </row>
    <row r="6344" spans="1:10" x14ac:dyDescent="0.2">
      <c r="A6344" t="s">
        <v>12762</v>
      </c>
      <c r="B6344">
        <f>_xlfn.XLOOKUP(A6344,'Allowed as Qualifiers'!$A$1:$A$1896,'Allowed as Qualifiers'!$B$1:$B$1896,0)</f>
        <v>1</v>
      </c>
      <c r="C6344">
        <f t="shared" si="170"/>
        <v>0</v>
      </c>
      <c r="D6344" t="s">
        <v>12763</v>
      </c>
      <c r="G6344">
        <v>0</v>
      </c>
      <c r="H6344" t="str">
        <f>_xlfn.XLOOKUP(A6344,'Diversity Analysis'!$A$2:$A$2366,'Diversity Analysis'!$F$2:$F$2366,"")</f>
        <v/>
      </c>
      <c r="I6344">
        <v>0</v>
      </c>
      <c r="J6344" s="6">
        <v>0</v>
      </c>
    </row>
    <row r="6345" spans="1:10" x14ac:dyDescent="0.2">
      <c r="A6345" t="s">
        <v>12764</v>
      </c>
      <c r="B6345">
        <f>_xlfn.XLOOKUP(A6345,'Allowed as Qualifiers'!$A$1:$A$1896,'Allowed as Qualifiers'!$B$1:$B$1896,0)</f>
        <v>0</v>
      </c>
      <c r="C6345">
        <f t="shared" si="170"/>
        <v>0</v>
      </c>
      <c r="D6345" t="s">
        <v>12765</v>
      </c>
      <c r="G6345">
        <v>0</v>
      </c>
      <c r="H6345" t="str">
        <f>_xlfn.XLOOKUP(A6345,'Diversity Analysis'!$A$2:$A$2366,'Diversity Analysis'!$F$2:$F$2366,"")</f>
        <v/>
      </c>
      <c r="I6345">
        <v>0</v>
      </c>
      <c r="J6345" s="6">
        <v>0</v>
      </c>
    </row>
    <row r="6346" spans="1:10" x14ac:dyDescent="0.2">
      <c r="A6346" t="s">
        <v>12766</v>
      </c>
      <c r="B6346">
        <f>_xlfn.XLOOKUP(A6346,'Allowed as Qualifiers'!$A$1:$A$1896,'Allowed as Qualifiers'!$B$1:$B$1896,0)</f>
        <v>0</v>
      </c>
      <c r="C6346">
        <f t="shared" si="170"/>
        <v>0</v>
      </c>
      <c r="D6346" t="s">
        <v>12767</v>
      </c>
      <c r="G6346">
        <v>0</v>
      </c>
      <c r="H6346" t="str">
        <f>_xlfn.XLOOKUP(A6346,'Diversity Analysis'!$A$2:$A$2366,'Diversity Analysis'!$F$2:$F$2366,"")</f>
        <v/>
      </c>
      <c r="I6346">
        <v>0</v>
      </c>
      <c r="J6346" s="6">
        <v>0</v>
      </c>
    </row>
    <row r="6347" spans="1:10" x14ac:dyDescent="0.2">
      <c r="A6347" t="s">
        <v>12768</v>
      </c>
      <c r="B6347">
        <f>_xlfn.XLOOKUP(A6347,'Allowed as Qualifiers'!$A$1:$A$1896,'Allowed as Qualifiers'!$B$1:$B$1896,0)</f>
        <v>0</v>
      </c>
      <c r="C6347">
        <f t="shared" si="170"/>
        <v>0</v>
      </c>
      <c r="D6347" t="s">
        <v>12769</v>
      </c>
      <c r="G6347">
        <v>0</v>
      </c>
      <c r="H6347" t="str">
        <f>_xlfn.XLOOKUP(A6347,'Diversity Analysis'!$A$2:$A$2366,'Diversity Analysis'!$F$2:$F$2366,"")</f>
        <v/>
      </c>
      <c r="I6347">
        <v>0</v>
      </c>
      <c r="J6347" s="6">
        <v>0</v>
      </c>
    </row>
    <row r="6348" spans="1:10" x14ac:dyDescent="0.2">
      <c r="A6348" t="s">
        <v>12770</v>
      </c>
      <c r="B6348">
        <f>_xlfn.XLOOKUP(A6348,'Allowed as Qualifiers'!$A$1:$A$1896,'Allowed as Qualifiers'!$B$1:$B$1896,0)</f>
        <v>1</v>
      </c>
      <c r="C6348">
        <f t="shared" si="170"/>
        <v>0</v>
      </c>
      <c r="D6348" t="s">
        <v>12771</v>
      </c>
      <c r="G6348">
        <v>0</v>
      </c>
      <c r="H6348" t="str">
        <f>_xlfn.XLOOKUP(A6348,'Diversity Analysis'!$A$2:$A$2366,'Diversity Analysis'!$F$2:$F$2366,"")</f>
        <v/>
      </c>
      <c r="I6348">
        <v>0</v>
      </c>
      <c r="J6348" s="6">
        <v>0</v>
      </c>
    </row>
    <row r="6349" spans="1:10" x14ac:dyDescent="0.2">
      <c r="A6349" t="s">
        <v>12772</v>
      </c>
      <c r="B6349">
        <f>_xlfn.XLOOKUP(A6349,'Allowed as Qualifiers'!$A$1:$A$1896,'Allowed as Qualifiers'!$B$1:$B$1896,0)</f>
        <v>0</v>
      </c>
      <c r="C6349">
        <f t="shared" si="170"/>
        <v>0</v>
      </c>
      <c r="D6349" t="s">
        <v>12773</v>
      </c>
      <c r="G6349">
        <v>0</v>
      </c>
      <c r="H6349" t="str">
        <f>_xlfn.XLOOKUP(A6349,'Diversity Analysis'!$A$2:$A$2366,'Diversity Analysis'!$F$2:$F$2366,"")</f>
        <v/>
      </c>
      <c r="I6349">
        <v>0</v>
      </c>
      <c r="J6349" s="6">
        <v>0</v>
      </c>
    </row>
    <row r="6350" spans="1:10" x14ac:dyDescent="0.2">
      <c r="A6350" t="s">
        <v>12774</v>
      </c>
      <c r="B6350">
        <f>_xlfn.XLOOKUP(A6350,'Allowed as Qualifiers'!$A$1:$A$1896,'Allowed as Qualifiers'!$B$1:$B$1896,0)</f>
        <v>0</v>
      </c>
      <c r="C6350">
        <f t="shared" si="170"/>
        <v>0</v>
      </c>
      <c r="D6350" t="s">
        <v>12775</v>
      </c>
      <c r="G6350">
        <v>0</v>
      </c>
      <c r="H6350" t="str">
        <f>_xlfn.XLOOKUP(A6350,'Diversity Analysis'!$A$2:$A$2366,'Diversity Analysis'!$F$2:$F$2366,"")</f>
        <v/>
      </c>
      <c r="I6350">
        <v>0</v>
      </c>
      <c r="J6350" s="6">
        <v>0</v>
      </c>
    </row>
    <row r="6351" spans="1:10" x14ac:dyDescent="0.2">
      <c r="A6351" t="s">
        <v>12776</v>
      </c>
      <c r="B6351">
        <f>_xlfn.XLOOKUP(A6351,'Allowed as Qualifiers'!$A$1:$A$1896,'Allowed as Qualifiers'!$B$1:$B$1896,0)</f>
        <v>0</v>
      </c>
      <c r="C6351">
        <f t="shared" si="170"/>
        <v>0</v>
      </c>
      <c r="D6351" t="s">
        <v>12777</v>
      </c>
      <c r="G6351">
        <v>0</v>
      </c>
      <c r="H6351" t="str">
        <f>_xlfn.XLOOKUP(A6351,'Diversity Analysis'!$A$2:$A$2366,'Diversity Analysis'!$F$2:$F$2366,"")</f>
        <v/>
      </c>
      <c r="I6351">
        <v>0</v>
      </c>
      <c r="J6351" s="6">
        <v>0</v>
      </c>
    </row>
    <row r="6352" spans="1:10" x14ac:dyDescent="0.2">
      <c r="A6352" t="s">
        <v>12778</v>
      </c>
      <c r="B6352">
        <f>_xlfn.XLOOKUP(A6352,'Allowed as Qualifiers'!$A$1:$A$1896,'Allowed as Qualifiers'!$B$1:$B$1896,0)</f>
        <v>1</v>
      </c>
      <c r="C6352">
        <f t="shared" si="170"/>
        <v>0</v>
      </c>
      <c r="D6352" t="s">
        <v>12779</v>
      </c>
      <c r="G6352">
        <v>0</v>
      </c>
      <c r="H6352" t="str">
        <f>_xlfn.XLOOKUP(A6352,'Diversity Analysis'!$A$2:$A$2366,'Diversity Analysis'!$F$2:$F$2366,"")</f>
        <v/>
      </c>
      <c r="I6352">
        <v>0</v>
      </c>
      <c r="J6352" s="6">
        <v>0</v>
      </c>
    </row>
    <row r="6353" spans="1:10" x14ac:dyDescent="0.2">
      <c r="A6353" t="s">
        <v>12780</v>
      </c>
      <c r="B6353">
        <f>_xlfn.XLOOKUP(A6353,'Allowed as Qualifiers'!$A$1:$A$1896,'Allowed as Qualifiers'!$B$1:$B$1896,0)</f>
        <v>0</v>
      </c>
      <c r="C6353">
        <f t="shared" si="170"/>
        <v>0</v>
      </c>
      <c r="D6353" t="s">
        <v>12781</v>
      </c>
      <c r="G6353">
        <v>0</v>
      </c>
      <c r="H6353" t="str">
        <f>_xlfn.XLOOKUP(A6353,'Diversity Analysis'!$A$2:$A$2366,'Diversity Analysis'!$F$2:$F$2366,"")</f>
        <v/>
      </c>
      <c r="I6353">
        <v>0</v>
      </c>
      <c r="J6353" s="6">
        <v>0</v>
      </c>
    </row>
    <row r="6354" spans="1:10" x14ac:dyDescent="0.2">
      <c r="A6354" t="s">
        <v>12782</v>
      </c>
      <c r="B6354">
        <f>_xlfn.XLOOKUP(A6354,'Allowed as Qualifiers'!$A$1:$A$1896,'Allowed as Qualifiers'!$B$1:$B$1896,0)</f>
        <v>0</v>
      </c>
      <c r="C6354">
        <f t="shared" si="170"/>
        <v>0</v>
      </c>
      <c r="D6354" t="s">
        <v>12783</v>
      </c>
      <c r="G6354">
        <v>0</v>
      </c>
      <c r="H6354" t="str">
        <f>_xlfn.XLOOKUP(A6354,'Diversity Analysis'!$A$2:$A$2366,'Diversity Analysis'!$F$2:$F$2366,"")</f>
        <v/>
      </c>
      <c r="I6354">
        <v>0</v>
      </c>
      <c r="J6354" s="6">
        <v>0</v>
      </c>
    </row>
    <row r="6355" spans="1:10" x14ac:dyDescent="0.2">
      <c r="A6355" t="s">
        <v>12784</v>
      </c>
      <c r="B6355">
        <f>_xlfn.XLOOKUP(A6355,'Allowed as Qualifiers'!$A$1:$A$1896,'Allowed as Qualifiers'!$B$1:$B$1896,0)</f>
        <v>0</v>
      </c>
      <c r="C6355">
        <f t="shared" si="170"/>
        <v>0</v>
      </c>
      <c r="D6355" t="s">
        <v>12785</v>
      </c>
      <c r="G6355">
        <v>0</v>
      </c>
      <c r="H6355" t="str">
        <f>_xlfn.XLOOKUP(A6355,'Diversity Analysis'!$A$2:$A$2366,'Diversity Analysis'!$F$2:$F$2366,"")</f>
        <v/>
      </c>
      <c r="I6355">
        <v>0</v>
      </c>
      <c r="J6355" s="6">
        <v>0</v>
      </c>
    </row>
    <row r="6356" spans="1:10" x14ac:dyDescent="0.2">
      <c r="A6356" t="s">
        <v>12786</v>
      </c>
      <c r="B6356">
        <f>_xlfn.XLOOKUP(A6356,'Allowed as Qualifiers'!$A$1:$A$1896,'Allowed as Qualifiers'!$B$1:$B$1896,0)</f>
        <v>0</v>
      </c>
      <c r="C6356">
        <f t="shared" si="170"/>
        <v>0</v>
      </c>
      <c r="D6356" t="s">
        <v>12787</v>
      </c>
      <c r="G6356">
        <v>0</v>
      </c>
      <c r="H6356" t="str">
        <f>_xlfn.XLOOKUP(A6356,'Diversity Analysis'!$A$2:$A$2366,'Diversity Analysis'!$F$2:$F$2366,"")</f>
        <v/>
      </c>
      <c r="I6356">
        <v>0</v>
      </c>
      <c r="J6356" s="6">
        <v>0</v>
      </c>
    </row>
    <row r="6357" spans="1:10" x14ac:dyDescent="0.2">
      <c r="A6357" t="s">
        <v>12788</v>
      </c>
      <c r="B6357">
        <f>_xlfn.XLOOKUP(A6357,'Allowed as Qualifiers'!$A$1:$A$1896,'Allowed as Qualifiers'!$B$1:$B$1896,0)</f>
        <v>1</v>
      </c>
      <c r="C6357">
        <f t="shared" si="170"/>
        <v>0</v>
      </c>
      <c r="D6357" t="s">
        <v>12789</v>
      </c>
      <c r="G6357">
        <v>0</v>
      </c>
      <c r="H6357" t="str">
        <f>_xlfn.XLOOKUP(A6357,'Diversity Analysis'!$A$2:$A$2366,'Diversity Analysis'!$F$2:$F$2366,"")</f>
        <v/>
      </c>
      <c r="I6357">
        <v>0</v>
      </c>
      <c r="J6357" s="6">
        <v>0</v>
      </c>
    </row>
    <row r="6358" spans="1:10" x14ac:dyDescent="0.2">
      <c r="A6358" t="s">
        <v>12790</v>
      </c>
      <c r="B6358">
        <f>_xlfn.XLOOKUP(A6358,'Allowed as Qualifiers'!$A$1:$A$1896,'Allowed as Qualifiers'!$B$1:$B$1896,0)</f>
        <v>0</v>
      </c>
      <c r="C6358">
        <f t="shared" si="170"/>
        <v>0</v>
      </c>
      <c r="D6358" t="s">
        <v>12791</v>
      </c>
      <c r="G6358">
        <v>0</v>
      </c>
      <c r="H6358" t="str">
        <f>_xlfn.XLOOKUP(A6358,'Diversity Analysis'!$A$2:$A$2366,'Diversity Analysis'!$F$2:$F$2366,"")</f>
        <v/>
      </c>
      <c r="I6358">
        <v>0</v>
      </c>
      <c r="J6358" s="6">
        <v>0</v>
      </c>
    </row>
    <row r="6359" spans="1:10" x14ac:dyDescent="0.2">
      <c r="A6359" t="s">
        <v>12792</v>
      </c>
      <c r="B6359">
        <f>_xlfn.XLOOKUP(A6359,'Allowed as Qualifiers'!$A$1:$A$1896,'Allowed as Qualifiers'!$B$1:$B$1896,0)</f>
        <v>0</v>
      </c>
      <c r="C6359">
        <f t="shared" si="170"/>
        <v>0</v>
      </c>
      <c r="D6359" t="s">
        <v>12793</v>
      </c>
      <c r="G6359">
        <v>0</v>
      </c>
      <c r="H6359" t="str">
        <f>_xlfn.XLOOKUP(A6359,'Diversity Analysis'!$A$2:$A$2366,'Diversity Analysis'!$F$2:$F$2366,"")</f>
        <v/>
      </c>
      <c r="I6359">
        <v>0</v>
      </c>
      <c r="J6359" s="6">
        <v>0</v>
      </c>
    </row>
    <row r="6360" spans="1:10" x14ac:dyDescent="0.2">
      <c r="A6360" t="s">
        <v>12794</v>
      </c>
      <c r="B6360">
        <f>_xlfn.XLOOKUP(A6360,'Allowed as Qualifiers'!$A$1:$A$1896,'Allowed as Qualifiers'!$B$1:$B$1896,0)</f>
        <v>0</v>
      </c>
      <c r="C6360">
        <f t="shared" si="170"/>
        <v>0</v>
      </c>
      <c r="D6360" t="s">
        <v>12795</v>
      </c>
      <c r="G6360">
        <v>0</v>
      </c>
      <c r="H6360" t="str">
        <f>_xlfn.XLOOKUP(A6360,'Diversity Analysis'!$A$2:$A$2366,'Diversity Analysis'!$F$2:$F$2366,"")</f>
        <v/>
      </c>
      <c r="I6360">
        <v>0</v>
      </c>
      <c r="J6360" s="6">
        <v>0</v>
      </c>
    </row>
    <row r="6361" spans="1:10" x14ac:dyDescent="0.2">
      <c r="A6361" t="s">
        <v>12796</v>
      </c>
      <c r="B6361">
        <f>_xlfn.XLOOKUP(A6361,'Allowed as Qualifiers'!$A$1:$A$1896,'Allowed as Qualifiers'!$B$1:$B$1896,0)</f>
        <v>0</v>
      </c>
      <c r="C6361">
        <f t="shared" si="170"/>
        <v>0</v>
      </c>
      <c r="D6361" t="s">
        <v>12797</v>
      </c>
      <c r="G6361">
        <v>0</v>
      </c>
      <c r="H6361" t="str">
        <f>_xlfn.XLOOKUP(A6361,'Diversity Analysis'!$A$2:$A$2366,'Diversity Analysis'!$F$2:$F$2366,"")</f>
        <v/>
      </c>
      <c r="I6361">
        <v>0</v>
      </c>
      <c r="J6361" s="6">
        <v>0</v>
      </c>
    </row>
    <row r="6362" spans="1:10" x14ac:dyDescent="0.2">
      <c r="A6362" t="s">
        <v>12798</v>
      </c>
      <c r="B6362">
        <f>_xlfn.XLOOKUP(A6362,'Allowed as Qualifiers'!$A$1:$A$1896,'Allowed as Qualifiers'!$B$1:$B$1896,0)</f>
        <v>0</v>
      </c>
      <c r="C6362">
        <f t="shared" si="170"/>
        <v>0</v>
      </c>
      <c r="D6362" t="s">
        <v>12799</v>
      </c>
      <c r="G6362">
        <v>0</v>
      </c>
      <c r="H6362" t="str">
        <f>_xlfn.XLOOKUP(A6362,'Diversity Analysis'!$A$2:$A$2366,'Diversity Analysis'!$F$2:$F$2366,"")</f>
        <v/>
      </c>
      <c r="I6362">
        <v>0</v>
      </c>
      <c r="J6362" s="6">
        <v>0</v>
      </c>
    </row>
    <row r="6363" spans="1:10" x14ac:dyDescent="0.2">
      <c r="A6363" t="s">
        <v>12800</v>
      </c>
      <c r="B6363">
        <f>_xlfn.XLOOKUP(A6363,'Allowed as Qualifiers'!$A$1:$A$1896,'Allowed as Qualifiers'!$B$1:$B$1896,0)</f>
        <v>0</v>
      </c>
      <c r="C6363">
        <f t="shared" si="170"/>
        <v>0</v>
      </c>
      <c r="D6363" t="s">
        <v>12801</v>
      </c>
      <c r="G6363">
        <v>0</v>
      </c>
      <c r="H6363" t="str">
        <f>_xlfn.XLOOKUP(A6363,'Diversity Analysis'!$A$2:$A$2366,'Diversity Analysis'!$F$2:$F$2366,"")</f>
        <v/>
      </c>
      <c r="I6363">
        <v>0</v>
      </c>
      <c r="J6363" s="6">
        <v>0</v>
      </c>
    </row>
    <row r="6364" spans="1:10" x14ac:dyDescent="0.2">
      <c r="A6364" t="s">
        <v>12802</v>
      </c>
      <c r="B6364">
        <f>_xlfn.XLOOKUP(A6364,'Allowed as Qualifiers'!$A$1:$A$1896,'Allowed as Qualifiers'!$B$1:$B$1896,0)</f>
        <v>0</v>
      </c>
      <c r="C6364">
        <f t="shared" si="170"/>
        <v>0</v>
      </c>
      <c r="D6364" t="s">
        <v>12803</v>
      </c>
      <c r="G6364">
        <v>0</v>
      </c>
      <c r="H6364" t="str">
        <f>_xlfn.XLOOKUP(A6364,'Diversity Analysis'!$A$2:$A$2366,'Diversity Analysis'!$F$2:$F$2366,"")</f>
        <v/>
      </c>
      <c r="I6364">
        <v>0</v>
      </c>
      <c r="J6364" s="6">
        <v>0</v>
      </c>
    </row>
    <row r="6365" spans="1:10" x14ac:dyDescent="0.2">
      <c r="A6365" t="s">
        <v>12804</v>
      </c>
      <c r="B6365">
        <f>_xlfn.XLOOKUP(A6365,'Allowed as Qualifiers'!$A$1:$A$1896,'Allowed as Qualifiers'!$B$1:$B$1896,0)</f>
        <v>0</v>
      </c>
      <c r="C6365">
        <f t="shared" si="170"/>
        <v>0</v>
      </c>
      <c r="D6365" t="s">
        <v>12805</v>
      </c>
      <c r="G6365">
        <v>0</v>
      </c>
      <c r="H6365" t="str">
        <f>_xlfn.XLOOKUP(A6365,'Diversity Analysis'!$A$2:$A$2366,'Diversity Analysis'!$F$2:$F$2366,"")</f>
        <v/>
      </c>
      <c r="I6365">
        <v>0</v>
      </c>
      <c r="J6365" s="6">
        <v>0</v>
      </c>
    </row>
    <row r="6366" spans="1:10" x14ac:dyDescent="0.2">
      <c r="A6366" t="s">
        <v>12806</v>
      </c>
      <c r="B6366">
        <f>_xlfn.XLOOKUP(A6366,'Allowed as Qualifiers'!$A$1:$A$1896,'Allowed as Qualifiers'!$B$1:$B$1896,0)</f>
        <v>0</v>
      </c>
      <c r="C6366">
        <f t="shared" si="170"/>
        <v>0</v>
      </c>
      <c r="D6366" t="s">
        <v>12807</v>
      </c>
      <c r="G6366">
        <v>0</v>
      </c>
      <c r="H6366" t="str">
        <f>_xlfn.XLOOKUP(A6366,'Diversity Analysis'!$A$2:$A$2366,'Diversity Analysis'!$F$2:$F$2366,"")</f>
        <v/>
      </c>
      <c r="I6366">
        <v>0</v>
      </c>
      <c r="J6366" s="6">
        <v>0</v>
      </c>
    </row>
    <row r="6367" spans="1:10" x14ac:dyDescent="0.2">
      <c r="A6367" t="s">
        <v>12808</v>
      </c>
      <c r="B6367">
        <f>_xlfn.XLOOKUP(A6367,'Allowed as Qualifiers'!$A$1:$A$1896,'Allowed as Qualifiers'!$B$1:$B$1896,0)</f>
        <v>0</v>
      </c>
      <c r="C6367">
        <f t="shared" si="170"/>
        <v>0</v>
      </c>
      <c r="D6367" t="s">
        <v>12809</v>
      </c>
      <c r="G6367">
        <v>0</v>
      </c>
      <c r="H6367" t="str">
        <f>_xlfn.XLOOKUP(A6367,'Diversity Analysis'!$A$2:$A$2366,'Diversity Analysis'!$F$2:$F$2366,"")</f>
        <v/>
      </c>
      <c r="I6367">
        <v>0</v>
      </c>
      <c r="J6367" s="6">
        <v>0</v>
      </c>
    </row>
    <row r="6368" spans="1:10" x14ac:dyDescent="0.2">
      <c r="A6368" t="s">
        <v>12810</v>
      </c>
      <c r="B6368">
        <f>_xlfn.XLOOKUP(A6368,'Allowed as Qualifiers'!$A$1:$A$1896,'Allowed as Qualifiers'!$B$1:$B$1896,0)</f>
        <v>0</v>
      </c>
      <c r="C6368">
        <f t="shared" si="170"/>
        <v>0</v>
      </c>
      <c r="D6368" t="s">
        <v>12811</v>
      </c>
      <c r="G6368">
        <v>0</v>
      </c>
      <c r="H6368" t="str">
        <f>_xlfn.XLOOKUP(A6368,'Diversity Analysis'!$A$2:$A$2366,'Diversity Analysis'!$F$2:$F$2366,"")</f>
        <v/>
      </c>
      <c r="I6368">
        <v>0</v>
      </c>
      <c r="J6368" s="6">
        <v>0</v>
      </c>
    </row>
    <row r="6369" spans="1:10" x14ac:dyDescent="0.2">
      <c r="A6369" t="s">
        <v>12812</v>
      </c>
      <c r="B6369">
        <f>_xlfn.XLOOKUP(A6369,'Allowed as Qualifiers'!$A$1:$A$1896,'Allowed as Qualifiers'!$B$1:$B$1896,0)</f>
        <v>0</v>
      </c>
      <c r="C6369">
        <f t="shared" si="170"/>
        <v>0</v>
      </c>
      <c r="D6369" t="s">
        <v>12813</v>
      </c>
      <c r="G6369">
        <v>0</v>
      </c>
      <c r="H6369" t="str">
        <f>_xlfn.XLOOKUP(A6369,'Diversity Analysis'!$A$2:$A$2366,'Diversity Analysis'!$F$2:$F$2366,"")</f>
        <v/>
      </c>
      <c r="I6369">
        <v>0</v>
      </c>
      <c r="J6369" s="6">
        <v>0</v>
      </c>
    </row>
    <row r="6370" spans="1:10" x14ac:dyDescent="0.2">
      <c r="A6370" t="s">
        <v>12814</v>
      </c>
      <c r="B6370">
        <f>_xlfn.XLOOKUP(A6370,'Allowed as Qualifiers'!$A$1:$A$1896,'Allowed as Qualifiers'!$B$1:$B$1896,0)</f>
        <v>0</v>
      </c>
      <c r="C6370">
        <f t="shared" si="170"/>
        <v>0</v>
      </c>
      <c r="D6370" t="s">
        <v>12815</v>
      </c>
      <c r="G6370">
        <v>0</v>
      </c>
      <c r="H6370" t="str">
        <f>_xlfn.XLOOKUP(A6370,'Diversity Analysis'!$A$2:$A$2366,'Diversity Analysis'!$F$2:$F$2366,"")</f>
        <v/>
      </c>
      <c r="I6370">
        <v>0</v>
      </c>
      <c r="J6370" s="6">
        <v>0</v>
      </c>
    </row>
    <row r="6371" spans="1:10" x14ac:dyDescent="0.2">
      <c r="A6371" t="s">
        <v>12816</v>
      </c>
      <c r="B6371">
        <f>_xlfn.XLOOKUP(A6371,'Allowed as Qualifiers'!$A$1:$A$1896,'Allowed as Qualifiers'!$B$1:$B$1896,0)</f>
        <v>0</v>
      </c>
      <c r="C6371">
        <f t="shared" si="170"/>
        <v>0</v>
      </c>
      <c r="D6371" t="s">
        <v>12817</v>
      </c>
      <c r="G6371">
        <v>0</v>
      </c>
      <c r="H6371" t="str">
        <f>_xlfn.XLOOKUP(A6371,'Diversity Analysis'!$A$2:$A$2366,'Diversity Analysis'!$F$2:$F$2366,"")</f>
        <v/>
      </c>
      <c r="I6371">
        <v>0</v>
      </c>
      <c r="J6371" s="6">
        <v>0</v>
      </c>
    </row>
    <row r="6372" spans="1:10" x14ac:dyDescent="0.2">
      <c r="A6372" t="s">
        <v>12818</v>
      </c>
      <c r="B6372">
        <f>_xlfn.XLOOKUP(A6372,'Allowed as Qualifiers'!$A$1:$A$1896,'Allowed as Qualifiers'!$B$1:$B$1896,0)</f>
        <v>0</v>
      </c>
      <c r="C6372">
        <f t="shared" si="170"/>
        <v>0</v>
      </c>
      <c r="D6372" t="s">
        <v>12819</v>
      </c>
      <c r="G6372">
        <v>0</v>
      </c>
      <c r="H6372" t="str">
        <f>_xlfn.XLOOKUP(A6372,'Diversity Analysis'!$A$2:$A$2366,'Diversity Analysis'!$F$2:$F$2366,"")</f>
        <v/>
      </c>
      <c r="I6372">
        <v>0</v>
      </c>
      <c r="J6372" s="6">
        <v>0</v>
      </c>
    </row>
    <row r="6373" spans="1:10" x14ac:dyDescent="0.2">
      <c r="A6373" t="s">
        <v>12820</v>
      </c>
      <c r="B6373">
        <f>_xlfn.XLOOKUP(A6373,'Allowed as Qualifiers'!$A$1:$A$1896,'Allowed as Qualifiers'!$B$1:$B$1896,0)</f>
        <v>0</v>
      </c>
      <c r="C6373">
        <f t="shared" si="170"/>
        <v>0</v>
      </c>
      <c r="D6373" t="s">
        <v>12821</v>
      </c>
      <c r="G6373">
        <v>0</v>
      </c>
      <c r="H6373" t="str">
        <f>_xlfn.XLOOKUP(A6373,'Diversity Analysis'!$A$2:$A$2366,'Diversity Analysis'!$F$2:$F$2366,"")</f>
        <v/>
      </c>
      <c r="I6373">
        <v>0</v>
      </c>
      <c r="J6373" s="6">
        <v>0</v>
      </c>
    </row>
    <row r="6374" spans="1:10" x14ac:dyDescent="0.2">
      <c r="A6374" t="s">
        <v>12822</v>
      </c>
      <c r="B6374">
        <f>_xlfn.XLOOKUP(A6374,'Allowed as Qualifiers'!$A$1:$A$1896,'Allowed as Qualifiers'!$B$1:$B$1896,0)</f>
        <v>0</v>
      </c>
      <c r="C6374">
        <f t="shared" si="170"/>
        <v>0</v>
      </c>
      <c r="D6374" t="s">
        <v>12823</v>
      </c>
      <c r="G6374">
        <v>0</v>
      </c>
      <c r="H6374" t="str">
        <f>_xlfn.XLOOKUP(A6374,'Diversity Analysis'!$A$2:$A$2366,'Diversity Analysis'!$F$2:$F$2366,"")</f>
        <v/>
      </c>
      <c r="I6374">
        <v>0</v>
      </c>
      <c r="J6374" s="6">
        <v>0</v>
      </c>
    </row>
    <row r="6375" spans="1:10" x14ac:dyDescent="0.2">
      <c r="A6375" t="s">
        <v>12824</v>
      </c>
      <c r="B6375">
        <f>_xlfn.XLOOKUP(A6375,'Allowed as Qualifiers'!$A$1:$A$1896,'Allowed as Qualifiers'!$B$1:$B$1896,0)</f>
        <v>1</v>
      </c>
      <c r="C6375">
        <f t="shared" si="170"/>
        <v>0</v>
      </c>
      <c r="D6375" t="s">
        <v>12825</v>
      </c>
      <c r="G6375">
        <v>0</v>
      </c>
      <c r="H6375" t="str">
        <f>_xlfn.XLOOKUP(A6375,'Diversity Analysis'!$A$2:$A$2366,'Diversity Analysis'!$F$2:$F$2366,"")</f>
        <v/>
      </c>
      <c r="I6375">
        <v>0</v>
      </c>
      <c r="J6375" s="6">
        <v>0</v>
      </c>
    </row>
    <row r="6376" spans="1:10" x14ac:dyDescent="0.2">
      <c r="A6376" t="s">
        <v>12826</v>
      </c>
      <c r="B6376">
        <f>_xlfn.XLOOKUP(A6376,'Allowed as Qualifiers'!$A$1:$A$1896,'Allowed as Qualifiers'!$B$1:$B$1896,0)</f>
        <v>0</v>
      </c>
      <c r="C6376">
        <f t="shared" si="170"/>
        <v>0</v>
      </c>
      <c r="D6376" t="s">
        <v>12827</v>
      </c>
      <c r="G6376">
        <v>0</v>
      </c>
      <c r="H6376" t="str">
        <f>_xlfn.XLOOKUP(A6376,'Diversity Analysis'!$A$2:$A$2366,'Diversity Analysis'!$F$2:$F$2366,"")</f>
        <v/>
      </c>
      <c r="I6376">
        <v>0</v>
      </c>
      <c r="J6376" s="6">
        <v>0</v>
      </c>
    </row>
    <row r="6377" spans="1:10" x14ac:dyDescent="0.2">
      <c r="A6377" t="s">
        <v>12828</v>
      </c>
      <c r="B6377">
        <f>_xlfn.XLOOKUP(A6377,'Allowed as Qualifiers'!$A$1:$A$1896,'Allowed as Qualifiers'!$B$1:$B$1896,0)</f>
        <v>0</v>
      </c>
      <c r="C6377">
        <f t="shared" si="170"/>
        <v>0</v>
      </c>
      <c r="D6377" t="s">
        <v>12829</v>
      </c>
      <c r="G6377">
        <v>0</v>
      </c>
      <c r="H6377" t="str">
        <f>_xlfn.XLOOKUP(A6377,'Diversity Analysis'!$A$2:$A$2366,'Diversity Analysis'!$F$2:$F$2366,"")</f>
        <v/>
      </c>
      <c r="I6377">
        <v>0</v>
      </c>
      <c r="J6377" s="6">
        <v>0</v>
      </c>
    </row>
    <row r="6378" spans="1:10" x14ac:dyDescent="0.2">
      <c r="A6378" t="s">
        <v>12830</v>
      </c>
      <c r="B6378">
        <f>_xlfn.XLOOKUP(A6378,'Allowed as Qualifiers'!$A$1:$A$1896,'Allowed as Qualifiers'!$B$1:$B$1896,0)</f>
        <v>0</v>
      </c>
      <c r="C6378">
        <f t="shared" si="170"/>
        <v>0</v>
      </c>
      <c r="D6378" t="s">
        <v>12831</v>
      </c>
      <c r="G6378">
        <v>0</v>
      </c>
      <c r="H6378" t="str">
        <f>_xlfn.XLOOKUP(A6378,'Diversity Analysis'!$A$2:$A$2366,'Diversity Analysis'!$F$2:$F$2366,"")</f>
        <v/>
      </c>
      <c r="I6378">
        <v>0</v>
      </c>
      <c r="J6378" s="6">
        <v>0</v>
      </c>
    </row>
    <row r="6379" spans="1:10" x14ac:dyDescent="0.2">
      <c r="A6379" t="s">
        <v>12832</v>
      </c>
      <c r="B6379">
        <f>_xlfn.XLOOKUP(A6379,'Allowed as Qualifiers'!$A$1:$A$1896,'Allowed as Qualifiers'!$B$1:$B$1896,0)</f>
        <v>0</v>
      </c>
      <c r="C6379">
        <f t="shared" si="170"/>
        <v>0</v>
      </c>
      <c r="D6379" t="s">
        <v>12833</v>
      </c>
      <c r="G6379">
        <v>0</v>
      </c>
      <c r="H6379" t="str">
        <f>_xlfn.XLOOKUP(A6379,'Diversity Analysis'!$A$2:$A$2366,'Diversity Analysis'!$F$2:$F$2366,"")</f>
        <v/>
      </c>
      <c r="I6379">
        <v>0</v>
      </c>
      <c r="J6379" s="6">
        <v>0</v>
      </c>
    </row>
    <row r="6380" spans="1:10" x14ac:dyDescent="0.2">
      <c r="A6380" t="s">
        <v>12834</v>
      </c>
      <c r="B6380">
        <f>_xlfn.XLOOKUP(A6380,'Allowed as Qualifiers'!$A$1:$A$1896,'Allowed as Qualifiers'!$B$1:$B$1896,0)</f>
        <v>0</v>
      </c>
      <c r="C6380">
        <f t="shared" si="170"/>
        <v>0</v>
      </c>
      <c r="D6380" t="s">
        <v>12835</v>
      </c>
      <c r="G6380">
        <v>0</v>
      </c>
      <c r="H6380" t="str">
        <f>_xlfn.XLOOKUP(A6380,'Diversity Analysis'!$A$2:$A$2366,'Diversity Analysis'!$F$2:$F$2366,"")</f>
        <v/>
      </c>
      <c r="I6380">
        <v>0</v>
      </c>
      <c r="J6380" s="6">
        <v>0</v>
      </c>
    </row>
    <row r="6381" spans="1:10" x14ac:dyDescent="0.2">
      <c r="A6381" t="s">
        <v>12836</v>
      </c>
      <c r="B6381">
        <f>_xlfn.XLOOKUP(A6381,'Allowed as Qualifiers'!$A$1:$A$1896,'Allowed as Qualifiers'!$B$1:$B$1896,0)</f>
        <v>0</v>
      </c>
      <c r="C6381">
        <f t="shared" si="170"/>
        <v>0</v>
      </c>
      <c r="D6381" t="s">
        <v>12837</v>
      </c>
      <c r="G6381">
        <v>0</v>
      </c>
      <c r="H6381" t="str">
        <f>_xlfn.XLOOKUP(A6381,'Diversity Analysis'!$A$2:$A$2366,'Diversity Analysis'!$F$2:$F$2366,"")</f>
        <v/>
      </c>
      <c r="I6381">
        <v>0</v>
      </c>
      <c r="J6381" s="6">
        <v>0</v>
      </c>
    </row>
    <row r="6382" spans="1:10" x14ac:dyDescent="0.2">
      <c r="A6382" t="s">
        <v>12838</v>
      </c>
      <c r="B6382">
        <f>_xlfn.XLOOKUP(A6382,'Allowed as Qualifiers'!$A$1:$A$1896,'Allowed as Qualifiers'!$B$1:$B$1896,0)</f>
        <v>0</v>
      </c>
      <c r="C6382">
        <f t="shared" si="170"/>
        <v>0</v>
      </c>
      <c r="D6382" t="s">
        <v>12839</v>
      </c>
      <c r="G6382">
        <v>0</v>
      </c>
      <c r="H6382" t="str">
        <f>_xlfn.XLOOKUP(A6382,'Diversity Analysis'!$A$2:$A$2366,'Diversity Analysis'!$F$2:$F$2366,"")</f>
        <v/>
      </c>
      <c r="I6382">
        <v>0</v>
      </c>
      <c r="J6382" s="6">
        <v>0</v>
      </c>
    </row>
    <row r="6383" spans="1:10" x14ac:dyDescent="0.2">
      <c r="A6383" t="s">
        <v>12840</v>
      </c>
      <c r="B6383">
        <f>_xlfn.XLOOKUP(A6383,'Allowed as Qualifiers'!$A$1:$A$1896,'Allowed as Qualifiers'!$B$1:$B$1896,0)</f>
        <v>0</v>
      </c>
      <c r="C6383">
        <f t="shared" si="170"/>
        <v>0</v>
      </c>
      <c r="D6383" t="s">
        <v>12841</v>
      </c>
      <c r="G6383">
        <v>0</v>
      </c>
      <c r="H6383" t="str">
        <f>_xlfn.XLOOKUP(A6383,'Diversity Analysis'!$A$2:$A$2366,'Diversity Analysis'!$F$2:$F$2366,"")</f>
        <v/>
      </c>
      <c r="I6383">
        <v>0</v>
      </c>
      <c r="J6383" s="6">
        <v>0</v>
      </c>
    </row>
    <row r="6384" spans="1:10" x14ac:dyDescent="0.2">
      <c r="A6384" t="s">
        <v>12842</v>
      </c>
      <c r="B6384">
        <f>_xlfn.XLOOKUP(A6384,'Allowed as Qualifiers'!$A$1:$A$1896,'Allowed as Qualifiers'!$B$1:$B$1896,0)</f>
        <v>0</v>
      </c>
      <c r="C6384">
        <f t="shared" si="170"/>
        <v>0</v>
      </c>
      <c r="D6384" t="s">
        <v>12843</v>
      </c>
      <c r="G6384">
        <v>0</v>
      </c>
      <c r="H6384" t="str">
        <f>_xlfn.XLOOKUP(A6384,'Diversity Analysis'!$A$2:$A$2366,'Diversity Analysis'!$F$2:$F$2366,"")</f>
        <v/>
      </c>
      <c r="I6384">
        <v>0</v>
      </c>
      <c r="J6384" s="6">
        <v>0</v>
      </c>
    </row>
    <row r="6385" spans="1:10" x14ac:dyDescent="0.2">
      <c r="A6385" t="s">
        <v>12844</v>
      </c>
      <c r="B6385">
        <f>_xlfn.XLOOKUP(A6385,'Allowed as Qualifiers'!$A$1:$A$1896,'Allowed as Qualifiers'!$B$1:$B$1896,0)</f>
        <v>0</v>
      </c>
      <c r="C6385">
        <f t="shared" si="170"/>
        <v>0</v>
      </c>
      <c r="D6385" t="s">
        <v>12845</v>
      </c>
      <c r="G6385">
        <v>0</v>
      </c>
      <c r="H6385" t="str">
        <f>_xlfn.XLOOKUP(A6385,'Diversity Analysis'!$A$2:$A$2366,'Diversity Analysis'!$F$2:$F$2366,"")</f>
        <v/>
      </c>
      <c r="I6385">
        <v>0</v>
      </c>
      <c r="J6385" s="6">
        <v>0</v>
      </c>
    </row>
    <row r="6386" spans="1:10" x14ac:dyDescent="0.2">
      <c r="A6386" t="s">
        <v>12846</v>
      </c>
      <c r="B6386">
        <f>_xlfn.XLOOKUP(A6386,'Allowed as Qualifiers'!$A$1:$A$1896,'Allowed as Qualifiers'!$B$1:$B$1896,0)</f>
        <v>0</v>
      </c>
      <c r="C6386">
        <f t="shared" si="170"/>
        <v>0</v>
      </c>
      <c r="D6386" t="s">
        <v>12847</v>
      </c>
      <c r="G6386">
        <v>0</v>
      </c>
      <c r="H6386" t="str">
        <f>_xlfn.XLOOKUP(A6386,'Diversity Analysis'!$A$2:$A$2366,'Diversity Analysis'!$F$2:$F$2366,"")</f>
        <v/>
      </c>
      <c r="I6386">
        <v>0</v>
      </c>
      <c r="J6386" s="6">
        <v>0</v>
      </c>
    </row>
    <row r="6387" spans="1:10" x14ac:dyDescent="0.2">
      <c r="A6387" t="s">
        <v>12848</v>
      </c>
      <c r="B6387">
        <f>_xlfn.XLOOKUP(A6387,'Allowed as Qualifiers'!$A$1:$A$1896,'Allowed as Qualifiers'!$B$1:$B$1896,0)</f>
        <v>0</v>
      </c>
      <c r="C6387">
        <f t="shared" si="170"/>
        <v>0</v>
      </c>
      <c r="D6387" t="s">
        <v>12849</v>
      </c>
      <c r="G6387">
        <v>0</v>
      </c>
      <c r="H6387" t="str">
        <f>_xlfn.XLOOKUP(A6387,'Diversity Analysis'!$A$2:$A$2366,'Diversity Analysis'!$F$2:$F$2366,"")</f>
        <v/>
      </c>
      <c r="I6387">
        <v>0</v>
      </c>
      <c r="J6387" s="6">
        <v>0</v>
      </c>
    </row>
    <row r="6388" spans="1:10" x14ac:dyDescent="0.2">
      <c r="A6388" t="s">
        <v>12850</v>
      </c>
      <c r="B6388">
        <f>_xlfn.XLOOKUP(A6388,'Allowed as Qualifiers'!$A$1:$A$1896,'Allowed as Qualifiers'!$B$1:$B$1896,0)</f>
        <v>0</v>
      </c>
      <c r="C6388">
        <f t="shared" si="170"/>
        <v>0</v>
      </c>
      <c r="D6388" t="s">
        <v>12851</v>
      </c>
      <c r="G6388">
        <v>0</v>
      </c>
      <c r="H6388" t="str">
        <f>_xlfn.XLOOKUP(A6388,'Diversity Analysis'!$A$2:$A$2366,'Diversity Analysis'!$F$2:$F$2366,"")</f>
        <v/>
      </c>
      <c r="I6388">
        <v>0</v>
      </c>
      <c r="J6388" s="6">
        <v>0</v>
      </c>
    </row>
    <row r="6389" spans="1:10" x14ac:dyDescent="0.2">
      <c r="A6389" t="s">
        <v>12852</v>
      </c>
      <c r="B6389">
        <f>_xlfn.XLOOKUP(A6389,'Allowed as Qualifiers'!$A$1:$A$1896,'Allowed as Qualifiers'!$B$1:$B$1896,0)</f>
        <v>0</v>
      </c>
      <c r="C6389">
        <f t="shared" si="170"/>
        <v>0</v>
      </c>
      <c r="D6389" t="s">
        <v>12853</v>
      </c>
      <c r="G6389">
        <v>0</v>
      </c>
      <c r="H6389" t="str">
        <f>_xlfn.XLOOKUP(A6389,'Diversity Analysis'!$A$2:$A$2366,'Diversity Analysis'!$F$2:$F$2366,"")</f>
        <v/>
      </c>
      <c r="I6389">
        <v>0</v>
      </c>
      <c r="J6389" s="6">
        <v>0</v>
      </c>
    </row>
    <row r="6390" spans="1:10" x14ac:dyDescent="0.2">
      <c r="A6390" t="s">
        <v>12854</v>
      </c>
      <c r="B6390">
        <f>_xlfn.XLOOKUP(A6390,'Allowed as Qualifiers'!$A$1:$A$1896,'Allowed as Qualifiers'!$B$1:$B$1896,0)</f>
        <v>0</v>
      </c>
      <c r="C6390">
        <f t="shared" si="170"/>
        <v>0</v>
      </c>
      <c r="D6390" t="s">
        <v>12855</v>
      </c>
      <c r="G6390">
        <v>0</v>
      </c>
      <c r="H6390" t="str">
        <f>_xlfn.XLOOKUP(A6390,'Diversity Analysis'!$A$2:$A$2366,'Diversity Analysis'!$F$2:$F$2366,"")</f>
        <v/>
      </c>
      <c r="I6390">
        <v>0</v>
      </c>
      <c r="J6390" s="6">
        <v>0</v>
      </c>
    </row>
    <row r="6391" spans="1:10" x14ac:dyDescent="0.2">
      <c r="A6391" t="s">
        <v>12856</v>
      </c>
      <c r="B6391">
        <f>_xlfn.XLOOKUP(A6391,'Allowed as Qualifiers'!$A$1:$A$1896,'Allowed as Qualifiers'!$B$1:$B$1896,0)</f>
        <v>0</v>
      </c>
      <c r="C6391">
        <f t="shared" si="170"/>
        <v>0</v>
      </c>
      <c r="D6391" t="s">
        <v>12857</v>
      </c>
      <c r="G6391">
        <v>0</v>
      </c>
      <c r="H6391" t="str">
        <f>_xlfn.XLOOKUP(A6391,'Diversity Analysis'!$A$2:$A$2366,'Diversity Analysis'!$F$2:$F$2366,"")</f>
        <v/>
      </c>
      <c r="I6391">
        <v>0</v>
      </c>
      <c r="J6391" s="6">
        <v>0</v>
      </c>
    </row>
    <row r="6392" spans="1:10" x14ac:dyDescent="0.2">
      <c r="A6392" t="s">
        <v>12858</v>
      </c>
      <c r="B6392">
        <f>_xlfn.XLOOKUP(A6392,'Allowed as Qualifiers'!$A$1:$A$1896,'Allowed as Qualifiers'!$B$1:$B$1896,0)</f>
        <v>0</v>
      </c>
      <c r="C6392">
        <f t="shared" si="170"/>
        <v>0</v>
      </c>
      <c r="D6392" t="s">
        <v>12859</v>
      </c>
      <c r="G6392">
        <v>0</v>
      </c>
      <c r="H6392" t="str">
        <f>_xlfn.XLOOKUP(A6392,'Diversity Analysis'!$A$2:$A$2366,'Diversity Analysis'!$F$2:$F$2366,"")</f>
        <v/>
      </c>
      <c r="I6392">
        <v>0</v>
      </c>
      <c r="J6392" s="6">
        <v>0</v>
      </c>
    </row>
    <row r="6393" spans="1:10" x14ac:dyDescent="0.2">
      <c r="A6393" t="s">
        <v>12860</v>
      </c>
      <c r="B6393">
        <f>_xlfn.XLOOKUP(A6393,'Allowed as Qualifiers'!$A$1:$A$1896,'Allowed as Qualifiers'!$B$1:$B$1896,0)</f>
        <v>0</v>
      </c>
      <c r="C6393">
        <f t="shared" si="170"/>
        <v>0</v>
      </c>
      <c r="D6393" t="s">
        <v>12861</v>
      </c>
      <c r="G6393">
        <v>0</v>
      </c>
      <c r="H6393" t="str">
        <f>_xlfn.XLOOKUP(A6393,'Diversity Analysis'!$A$2:$A$2366,'Diversity Analysis'!$F$2:$F$2366,"")</f>
        <v/>
      </c>
      <c r="I6393">
        <v>0</v>
      </c>
      <c r="J6393" s="6">
        <v>0</v>
      </c>
    </row>
    <row r="6394" spans="1:10" x14ac:dyDescent="0.2">
      <c r="A6394" t="s">
        <v>12862</v>
      </c>
      <c r="B6394">
        <f>_xlfn.XLOOKUP(A6394,'Allowed as Qualifiers'!$A$1:$A$1896,'Allowed as Qualifiers'!$B$1:$B$1896,0)</f>
        <v>0</v>
      </c>
      <c r="C6394">
        <f t="shared" si="170"/>
        <v>0</v>
      </c>
      <c r="D6394" t="s">
        <v>12863</v>
      </c>
      <c r="G6394">
        <v>0</v>
      </c>
      <c r="H6394" t="str">
        <f>_xlfn.XLOOKUP(A6394,'Diversity Analysis'!$A$2:$A$2366,'Diversity Analysis'!$F$2:$F$2366,"")</f>
        <v/>
      </c>
      <c r="I6394">
        <v>0</v>
      </c>
      <c r="J6394" s="6">
        <v>0</v>
      </c>
    </row>
    <row r="6395" spans="1:10" x14ac:dyDescent="0.2">
      <c r="A6395" t="s">
        <v>12864</v>
      </c>
      <c r="B6395">
        <f>_xlfn.XLOOKUP(A6395,'Allowed as Qualifiers'!$A$1:$A$1896,'Allowed as Qualifiers'!$B$1:$B$1896,0)</f>
        <v>0</v>
      </c>
      <c r="C6395">
        <f t="shared" si="170"/>
        <v>0</v>
      </c>
      <c r="D6395" t="s">
        <v>12865</v>
      </c>
      <c r="G6395">
        <v>0</v>
      </c>
      <c r="H6395" t="str">
        <f>_xlfn.XLOOKUP(A6395,'Diversity Analysis'!$A$2:$A$2366,'Diversity Analysis'!$F$2:$F$2366,"")</f>
        <v/>
      </c>
      <c r="I6395">
        <v>0</v>
      </c>
      <c r="J6395" s="6">
        <v>0</v>
      </c>
    </row>
    <row r="6396" spans="1:10" x14ac:dyDescent="0.2">
      <c r="A6396" t="s">
        <v>12866</v>
      </c>
      <c r="B6396">
        <f>_xlfn.XLOOKUP(A6396,'Allowed as Qualifiers'!$A$1:$A$1896,'Allowed as Qualifiers'!$B$1:$B$1896,0)</f>
        <v>0</v>
      </c>
      <c r="C6396">
        <f t="shared" si="170"/>
        <v>0</v>
      </c>
      <c r="D6396" t="s">
        <v>12867</v>
      </c>
      <c r="G6396">
        <v>0</v>
      </c>
      <c r="H6396" t="str">
        <f>_xlfn.XLOOKUP(A6396,'Diversity Analysis'!$A$2:$A$2366,'Diversity Analysis'!$F$2:$F$2366,"")</f>
        <v/>
      </c>
      <c r="I6396">
        <v>0</v>
      </c>
      <c r="J6396" s="6">
        <v>0</v>
      </c>
    </row>
    <row r="6397" spans="1:10" x14ac:dyDescent="0.2">
      <c r="A6397" t="s">
        <v>12868</v>
      </c>
      <c r="B6397">
        <f>_xlfn.XLOOKUP(A6397,'Allowed as Qualifiers'!$A$1:$A$1896,'Allowed as Qualifiers'!$B$1:$B$1896,0)</f>
        <v>0</v>
      </c>
      <c r="C6397">
        <f t="shared" si="170"/>
        <v>0</v>
      </c>
      <c r="D6397" t="s">
        <v>12869</v>
      </c>
      <c r="G6397">
        <v>0</v>
      </c>
      <c r="H6397" t="str">
        <f>_xlfn.XLOOKUP(A6397,'Diversity Analysis'!$A$2:$A$2366,'Diversity Analysis'!$F$2:$F$2366,"")</f>
        <v/>
      </c>
      <c r="I6397">
        <v>0</v>
      </c>
      <c r="J6397" s="6">
        <v>0</v>
      </c>
    </row>
    <row r="6398" spans="1:10" x14ac:dyDescent="0.2">
      <c r="A6398" t="s">
        <v>12870</v>
      </c>
      <c r="B6398">
        <f>_xlfn.XLOOKUP(A6398,'Allowed as Qualifiers'!$A$1:$A$1896,'Allowed as Qualifiers'!$B$1:$B$1896,0)</f>
        <v>0</v>
      </c>
      <c r="C6398">
        <f t="shared" si="170"/>
        <v>0</v>
      </c>
      <c r="D6398" t="s">
        <v>12871</v>
      </c>
      <c r="G6398">
        <v>0</v>
      </c>
      <c r="H6398" t="str">
        <f>_xlfn.XLOOKUP(A6398,'Diversity Analysis'!$A$2:$A$2366,'Diversity Analysis'!$F$2:$F$2366,"")</f>
        <v/>
      </c>
      <c r="I6398">
        <v>0</v>
      </c>
      <c r="J6398" s="6">
        <v>0</v>
      </c>
    </row>
    <row r="6399" spans="1:10" x14ac:dyDescent="0.2">
      <c r="A6399" t="s">
        <v>12872</v>
      </c>
      <c r="B6399">
        <f>_xlfn.XLOOKUP(A6399,'Allowed as Qualifiers'!$A$1:$A$1896,'Allowed as Qualifiers'!$B$1:$B$1896,0)</f>
        <v>0</v>
      </c>
      <c r="C6399">
        <f t="shared" si="170"/>
        <v>0</v>
      </c>
      <c r="D6399" t="s">
        <v>12873</v>
      </c>
      <c r="G6399">
        <v>0</v>
      </c>
      <c r="H6399" t="str">
        <f>_xlfn.XLOOKUP(A6399,'Diversity Analysis'!$A$2:$A$2366,'Diversity Analysis'!$F$2:$F$2366,"")</f>
        <v/>
      </c>
      <c r="I6399">
        <v>0</v>
      </c>
      <c r="J6399" s="6">
        <v>0</v>
      </c>
    </row>
    <row r="6400" spans="1:10" x14ac:dyDescent="0.2">
      <c r="A6400" t="s">
        <v>12874</v>
      </c>
      <c r="B6400">
        <f>_xlfn.XLOOKUP(A6400,'Allowed as Qualifiers'!$A$1:$A$1896,'Allowed as Qualifiers'!$B$1:$B$1896,0)</f>
        <v>0</v>
      </c>
      <c r="C6400">
        <f t="shared" si="170"/>
        <v>0</v>
      </c>
      <c r="D6400" t="s">
        <v>12875</v>
      </c>
      <c r="G6400">
        <v>0</v>
      </c>
      <c r="H6400" t="str">
        <f>_xlfn.XLOOKUP(A6400,'Diversity Analysis'!$A$2:$A$2366,'Diversity Analysis'!$F$2:$F$2366,"")</f>
        <v/>
      </c>
      <c r="I6400">
        <v>0</v>
      </c>
      <c r="J6400" s="6">
        <v>0</v>
      </c>
    </row>
    <row r="6401" spans="1:10" x14ac:dyDescent="0.2">
      <c r="A6401" t="s">
        <v>12876</v>
      </c>
      <c r="B6401">
        <f>_xlfn.XLOOKUP(A6401,'Allowed as Qualifiers'!$A$1:$A$1896,'Allowed as Qualifiers'!$B$1:$B$1896,0)</f>
        <v>0</v>
      </c>
      <c r="C6401">
        <f t="shared" si="170"/>
        <v>0</v>
      </c>
      <c r="D6401" t="s">
        <v>12877</v>
      </c>
      <c r="G6401">
        <v>0</v>
      </c>
      <c r="H6401" t="str">
        <f>_xlfn.XLOOKUP(A6401,'Diversity Analysis'!$A$2:$A$2366,'Diversity Analysis'!$F$2:$F$2366,"")</f>
        <v/>
      </c>
      <c r="I6401">
        <v>0</v>
      </c>
      <c r="J6401" s="6">
        <v>0</v>
      </c>
    </row>
    <row r="6402" spans="1:10" x14ac:dyDescent="0.2">
      <c r="A6402" t="s">
        <v>12878</v>
      </c>
      <c r="B6402">
        <f>_xlfn.XLOOKUP(A6402,'Allowed as Qualifiers'!$A$1:$A$1896,'Allowed as Qualifiers'!$B$1:$B$1896,0)</f>
        <v>0</v>
      </c>
      <c r="C6402">
        <f t="shared" si="170"/>
        <v>0</v>
      </c>
      <c r="D6402" t="s">
        <v>12879</v>
      </c>
      <c r="G6402">
        <v>0</v>
      </c>
      <c r="H6402" t="str">
        <f>_xlfn.XLOOKUP(A6402,'Diversity Analysis'!$A$2:$A$2366,'Diversity Analysis'!$F$2:$F$2366,"")</f>
        <v/>
      </c>
      <c r="I6402">
        <v>0</v>
      </c>
      <c r="J6402" s="6">
        <v>0</v>
      </c>
    </row>
    <row r="6403" spans="1:10" x14ac:dyDescent="0.2">
      <c r="A6403" t="s">
        <v>12880</v>
      </c>
      <c r="B6403">
        <f>_xlfn.XLOOKUP(A6403,'Allowed as Qualifiers'!$A$1:$A$1896,'Allowed as Qualifiers'!$B$1:$B$1896,0)</f>
        <v>0</v>
      </c>
      <c r="C6403">
        <f t="shared" ref="C6403:C6466" si="171">IF(B6403=1,1,0)*IF(G6403&gt;0,1,0)</f>
        <v>0</v>
      </c>
      <c r="D6403" t="s">
        <v>12881</v>
      </c>
      <c r="G6403">
        <v>0</v>
      </c>
      <c r="H6403" t="str">
        <f>_xlfn.XLOOKUP(A6403,'Diversity Analysis'!$A$2:$A$2366,'Diversity Analysis'!$F$2:$F$2366,"")</f>
        <v/>
      </c>
      <c r="I6403">
        <v>0</v>
      </c>
      <c r="J6403" s="6">
        <v>0</v>
      </c>
    </row>
    <row r="6404" spans="1:10" x14ac:dyDescent="0.2">
      <c r="A6404" t="s">
        <v>12882</v>
      </c>
      <c r="B6404">
        <f>_xlfn.XLOOKUP(A6404,'Allowed as Qualifiers'!$A$1:$A$1896,'Allowed as Qualifiers'!$B$1:$B$1896,0)</f>
        <v>0</v>
      </c>
      <c r="C6404">
        <f t="shared" si="171"/>
        <v>0</v>
      </c>
      <c r="D6404" t="s">
        <v>12883</v>
      </c>
      <c r="G6404">
        <v>0</v>
      </c>
      <c r="H6404" t="str">
        <f>_xlfn.XLOOKUP(A6404,'Diversity Analysis'!$A$2:$A$2366,'Diversity Analysis'!$F$2:$F$2366,"")</f>
        <v/>
      </c>
      <c r="I6404">
        <v>0</v>
      </c>
      <c r="J6404" s="6">
        <v>0</v>
      </c>
    </row>
    <row r="6405" spans="1:10" x14ac:dyDescent="0.2">
      <c r="A6405" t="s">
        <v>12884</v>
      </c>
      <c r="B6405">
        <f>_xlfn.XLOOKUP(A6405,'Allowed as Qualifiers'!$A$1:$A$1896,'Allowed as Qualifiers'!$B$1:$B$1896,0)</f>
        <v>0</v>
      </c>
      <c r="C6405">
        <f t="shared" si="171"/>
        <v>0</v>
      </c>
      <c r="D6405" t="s">
        <v>12885</v>
      </c>
      <c r="G6405">
        <v>0</v>
      </c>
      <c r="H6405" t="str">
        <f>_xlfn.XLOOKUP(A6405,'Diversity Analysis'!$A$2:$A$2366,'Diversity Analysis'!$F$2:$F$2366,"")</f>
        <v/>
      </c>
      <c r="I6405">
        <v>0</v>
      </c>
      <c r="J6405" s="6">
        <v>0</v>
      </c>
    </row>
    <row r="6406" spans="1:10" x14ac:dyDescent="0.2">
      <c r="A6406" t="s">
        <v>12886</v>
      </c>
      <c r="B6406">
        <f>_xlfn.XLOOKUP(A6406,'Allowed as Qualifiers'!$A$1:$A$1896,'Allowed as Qualifiers'!$B$1:$B$1896,0)</f>
        <v>0</v>
      </c>
      <c r="C6406">
        <f t="shared" si="171"/>
        <v>0</v>
      </c>
      <c r="D6406" t="s">
        <v>12887</v>
      </c>
      <c r="G6406">
        <v>0</v>
      </c>
      <c r="H6406" t="str">
        <f>_xlfn.XLOOKUP(A6406,'Diversity Analysis'!$A$2:$A$2366,'Diversity Analysis'!$F$2:$F$2366,"")</f>
        <v/>
      </c>
      <c r="I6406">
        <v>0</v>
      </c>
      <c r="J6406" s="6">
        <v>0</v>
      </c>
    </row>
    <row r="6407" spans="1:10" x14ac:dyDescent="0.2">
      <c r="A6407" t="s">
        <v>12888</v>
      </c>
      <c r="B6407">
        <f>_xlfn.XLOOKUP(A6407,'Allowed as Qualifiers'!$A$1:$A$1896,'Allowed as Qualifiers'!$B$1:$B$1896,0)</f>
        <v>0</v>
      </c>
      <c r="C6407">
        <f t="shared" si="171"/>
        <v>0</v>
      </c>
      <c r="D6407" t="s">
        <v>12889</v>
      </c>
      <c r="G6407">
        <v>0</v>
      </c>
      <c r="H6407" t="str">
        <f>_xlfn.XLOOKUP(A6407,'Diversity Analysis'!$A$2:$A$2366,'Diversity Analysis'!$F$2:$F$2366,"")</f>
        <v/>
      </c>
      <c r="I6407">
        <v>0</v>
      </c>
      <c r="J6407" s="6">
        <v>0</v>
      </c>
    </row>
    <row r="6408" spans="1:10" x14ac:dyDescent="0.2">
      <c r="A6408" t="s">
        <v>12890</v>
      </c>
      <c r="B6408">
        <f>_xlfn.XLOOKUP(A6408,'Allowed as Qualifiers'!$A$1:$A$1896,'Allowed as Qualifiers'!$B$1:$B$1896,0)</f>
        <v>0</v>
      </c>
      <c r="C6408">
        <f t="shared" si="171"/>
        <v>0</v>
      </c>
      <c r="D6408" t="s">
        <v>12891</v>
      </c>
      <c r="G6408">
        <v>0</v>
      </c>
      <c r="H6408" t="str">
        <f>_xlfn.XLOOKUP(A6408,'Diversity Analysis'!$A$2:$A$2366,'Diversity Analysis'!$F$2:$F$2366,"")</f>
        <v/>
      </c>
      <c r="I6408">
        <v>0</v>
      </c>
      <c r="J6408" s="6">
        <v>0</v>
      </c>
    </row>
    <row r="6409" spans="1:10" x14ac:dyDescent="0.2">
      <c r="A6409" t="s">
        <v>12892</v>
      </c>
      <c r="B6409">
        <f>_xlfn.XLOOKUP(A6409,'Allowed as Qualifiers'!$A$1:$A$1896,'Allowed as Qualifiers'!$B$1:$B$1896,0)</f>
        <v>0</v>
      </c>
      <c r="C6409">
        <f t="shared" si="171"/>
        <v>0</v>
      </c>
      <c r="D6409" t="s">
        <v>12893</v>
      </c>
      <c r="G6409">
        <v>0</v>
      </c>
      <c r="H6409" t="str">
        <f>_xlfn.XLOOKUP(A6409,'Diversity Analysis'!$A$2:$A$2366,'Diversity Analysis'!$F$2:$F$2366,"")</f>
        <v/>
      </c>
      <c r="I6409">
        <v>0</v>
      </c>
      <c r="J6409" s="6">
        <v>0</v>
      </c>
    </row>
    <row r="6410" spans="1:10" x14ac:dyDescent="0.2">
      <c r="A6410" t="s">
        <v>12894</v>
      </c>
      <c r="B6410">
        <f>_xlfn.XLOOKUP(A6410,'Allowed as Qualifiers'!$A$1:$A$1896,'Allowed as Qualifiers'!$B$1:$B$1896,0)</f>
        <v>1</v>
      </c>
      <c r="C6410">
        <f t="shared" si="171"/>
        <v>0</v>
      </c>
      <c r="D6410" t="s">
        <v>12895</v>
      </c>
      <c r="G6410">
        <v>0</v>
      </c>
      <c r="H6410" t="str">
        <f>_xlfn.XLOOKUP(A6410,'Diversity Analysis'!$A$2:$A$2366,'Diversity Analysis'!$F$2:$F$2366,"")</f>
        <v/>
      </c>
      <c r="I6410">
        <v>0</v>
      </c>
      <c r="J6410" s="6">
        <v>0</v>
      </c>
    </row>
    <row r="6411" spans="1:10" x14ac:dyDescent="0.2">
      <c r="A6411" t="s">
        <v>12896</v>
      </c>
      <c r="B6411">
        <f>_xlfn.XLOOKUP(A6411,'Allowed as Qualifiers'!$A$1:$A$1896,'Allowed as Qualifiers'!$B$1:$B$1896,0)</f>
        <v>0</v>
      </c>
      <c r="C6411">
        <f t="shared" si="171"/>
        <v>0</v>
      </c>
      <c r="D6411" t="s">
        <v>12897</v>
      </c>
      <c r="G6411">
        <v>0</v>
      </c>
      <c r="H6411" t="str">
        <f>_xlfn.XLOOKUP(A6411,'Diversity Analysis'!$A$2:$A$2366,'Diversity Analysis'!$F$2:$F$2366,"")</f>
        <v/>
      </c>
      <c r="I6411">
        <v>0</v>
      </c>
      <c r="J6411" s="6">
        <v>0</v>
      </c>
    </row>
    <row r="6412" spans="1:10" x14ac:dyDescent="0.2">
      <c r="A6412" t="s">
        <v>12898</v>
      </c>
      <c r="B6412">
        <f>_xlfn.XLOOKUP(A6412,'Allowed as Qualifiers'!$A$1:$A$1896,'Allowed as Qualifiers'!$B$1:$B$1896,0)</f>
        <v>0</v>
      </c>
      <c r="C6412">
        <f t="shared" si="171"/>
        <v>0</v>
      </c>
      <c r="D6412" t="s">
        <v>12899</v>
      </c>
      <c r="G6412">
        <v>0</v>
      </c>
      <c r="H6412" t="str">
        <f>_xlfn.XLOOKUP(A6412,'Diversity Analysis'!$A$2:$A$2366,'Diversity Analysis'!$F$2:$F$2366,"")</f>
        <v/>
      </c>
      <c r="I6412">
        <v>0</v>
      </c>
      <c r="J6412" s="6">
        <v>0</v>
      </c>
    </row>
    <row r="6413" spans="1:10" x14ac:dyDescent="0.2">
      <c r="A6413" t="s">
        <v>12900</v>
      </c>
      <c r="B6413">
        <f>_xlfn.XLOOKUP(A6413,'Allowed as Qualifiers'!$A$1:$A$1896,'Allowed as Qualifiers'!$B$1:$B$1896,0)</f>
        <v>0</v>
      </c>
      <c r="C6413">
        <f t="shared" si="171"/>
        <v>0</v>
      </c>
      <c r="D6413" t="s">
        <v>12901</v>
      </c>
      <c r="G6413">
        <v>0</v>
      </c>
      <c r="H6413" t="str">
        <f>_xlfn.XLOOKUP(A6413,'Diversity Analysis'!$A$2:$A$2366,'Diversity Analysis'!$F$2:$F$2366,"")</f>
        <v/>
      </c>
      <c r="I6413">
        <v>0</v>
      </c>
      <c r="J6413" s="6">
        <v>0</v>
      </c>
    </row>
    <row r="6414" spans="1:10" x14ac:dyDescent="0.2">
      <c r="A6414" t="s">
        <v>12902</v>
      </c>
      <c r="B6414">
        <f>_xlfn.XLOOKUP(A6414,'Allowed as Qualifiers'!$A$1:$A$1896,'Allowed as Qualifiers'!$B$1:$B$1896,0)</f>
        <v>0</v>
      </c>
      <c r="C6414">
        <f t="shared" si="171"/>
        <v>0</v>
      </c>
      <c r="D6414" t="s">
        <v>12903</v>
      </c>
      <c r="G6414">
        <v>0</v>
      </c>
      <c r="H6414" t="str">
        <f>_xlfn.XLOOKUP(A6414,'Diversity Analysis'!$A$2:$A$2366,'Diversity Analysis'!$F$2:$F$2366,"")</f>
        <v/>
      </c>
      <c r="I6414">
        <v>0</v>
      </c>
      <c r="J6414" s="6">
        <v>0</v>
      </c>
    </row>
    <row r="6415" spans="1:10" x14ac:dyDescent="0.2">
      <c r="A6415" t="s">
        <v>12904</v>
      </c>
      <c r="B6415">
        <f>_xlfn.XLOOKUP(A6415,'Allowed as Qualifiers'!$A$1:$A$1896,'Allowed as Qualifiers'!$B$1:$B$1896,0)</f>
        <v>0</v>
      </c>
      <c r="C6415">
        <f t="shared" si="171"/>
        <v>0</v>
      </c>
      <c r="D6415" t="s">
        <v>12905</v>
      </c>
      <c r="G6415">
        <v>0</v>
      </c>
      <c r="H6415" t="str">
        <f>_xlfn.XLOOKUP(A6415,'Diversity Analysis'!$A$2:$A$2366,'Diversity Analysis'!$F$2:$F$2366,"")</f>
        <v/>
      </c>
      <c r="I6415">
        <v>0</v>
      </c>
      <c r="J6415" s="6">
        <v>0</v>
      </c>
    </row>
    <row r="6416" spans="1:10" x14ac:dyDescent="0.2">
      <c r="A6416" t="s">
        <v>12906</v>
      </c>
      <c r="B6416">
        <f>_xlfn.XLOOKUP(A6416,'Allowed as Qualifiers'!$A$1:$A$1896,'Allowed as Qualifiers'!$B$1:$B$1896,0)</f>
        <v>0</v>
      </c>
      <c r="C6416">
        <f t="shared" si="171"/>
        <v>0</v>
      </c>
      <c r="D6416" t="s">
        <v>12907</v>
      </c>
      <c r="G6416">
        <v>0</v>
      </c>
      <c r="H6416" t="str">
        <f>_xlfn.XLOOKUP(A6416,'Diversity Analysis'!$A$2:$A$2366,'Diversity Analysis'!$F$2:$F$2366,"")</f>
        <v/>
      </c>
      <c r="I6416">
        <v>0</v>
      </c>
      <c r="J6416" s="6">
        <v>0</v>
      </c>
    </row>
    <row r="6417" spans="1:10" x14ac:dyDescent="0.2">
      <c r="A6417" t="s">
        <v>12908</v>
      </c>
      <c r="B6417">
        <f>_xlfn.XLOOKUP(A6417,'Allowed as Qualifiers'!$A$1:$A$1896,'Allowed as Qualifiers'!$B$1:$B$1896,0)</f>
        <v>1</v>
      </c>
      <c r="C6417">
        <f t="shared" si="171"/>
        <v>0</v>
      </c>
      <c r="D6417" t="s">
        <v>12909</v>
      </c>
      <c r="G6417">
        <v>0</v>
      </c>
      <c r="H6417" t="str">
        <f>_xlfn.XLOOKUP(A6417,'Diversity Analysis'!$A$2:$A$2366,'Diversity Analysis'!$F$2:$F$2366,"")</f>
        <v/>
      </c>
      <c r="I6417">
        <v>0</v>
      </c>
      <c r="J6417" s="6">
        <v>0</v>
      </c>
    </row>
    <row r="6418" spans="1:10" x14ac:dyDescent="0.2">
      <c r="A6418" t="s">
        <v>12910</v>
      </c>
      <c r="B6418">
        <f>_xlfn.XLOOKUP(A6418,'Allowed as Qualifiers'!$A$1:$A$1896,'Allowed as Qualifiers'!$B$1:$B$1896,0)</f>
        <v>0</v>
      </c>
      <c r="C6418">
        <f t="shared" si="171"/>
        <v>0</v>
      </c>
      <c r="D6418" t="s">
        <v>12911</v>
      </c>
      <c r="G6418">
        <v>0</v>
      </c>
      <c r="H6418" t="str">
        <f>_xlfn.XLOOKUP(A6418,'Diversity Analysis'!$A$2:$A$2366,'Diversity Analysis'!$F$2:$F$2366,"")</f>
        <v/>
      </c>
      <c r="I6418">
        <v>0</v>
      </c>
      <c r="J6418" s="6">
        <v>0</v>
      </c>
    </row>
    <row r="6419" spans="1:10" x14ac:dyDescent="0.2">
      <c r="A6419" t="s">
        <v>12912</v>
      </c>
      <c r="B6419">
        <f>_xlfn.XLOOKUP(A6419,'Allowed as Qualifiers'!$A$1:$A$1896,'Allowed as Qualifiers'!$B$1:$B$1896,0)</f>
        <v>0</v>
      </c>
      <c r="C6419">
        <f t="shared" si="171"/>
        <v>0</v>
      </c>
      <c r="D6419" t="s">
        <v>12913</v>
      </c>
      <c r="G6419">
        <v>0</v>
      </c>
      <c r="H6419" t="str">
        <f>_xlfn.XLOOKUP(A6419,'Diversity Analysis'!$A$2:$A$2366,'Diversity Analysis'!$F$2:$F$2366,"")</f>
        <v/>
      </c>
      <c r="I6419">
        <v>0</v>
      </c>
      <c r="J6419" s="6">
        <v>0</v>
      </c>
    </row>
    <row r="6420" spans="1:10" x14ac:dyDescent="0.2">
      <c r="A6420" t="s">
        <v>12914</v>
      </c>
      <c r="B6420">
        <f>_xlfn.XLOOKUP(A6420,'Allowed as Qualifiers'!$A$1:$A$1896,'Allowed as Qualifiers'!$B$1:$B$1896,0)</f>
        <v>0</v>
      </c>
      <c r="C6420">
        <f t="shared" si="171"/>
        <v>0</v>
      </c>
      <c r="D6420" t="s">
        <v>12915</v>
      </c>
      <c r="G6420">
        <v>0</v>
      </c>
      <c r="H6420" t="str">
        <f>_xlfn.XLOOKUP(A6420,'Diversity Analysis'!$A$2:$A$2366,'Diversity Analysis'!$F$2:$F$2366,"")</f>
        <v/>
      </c>
      <c r="I6420">
        <v>0</v>
      </c>
      <c r="J6420" s="6">
        <v>0</v>
      </c>
    </row>
    <row r="6421" spans="1:10" x14ac:dyDescent="0.2">
      <c r="A6421" t="s">
        <v>12916</v>
      </c>
      <c r="B6421">
        <f>_xlfn.XLOOKUP(A6421,'Allowed as Qualifiers'!$A$1:$A$1896,'Allowed as Qualifiers'!$B$1:$B$1896,0)</f>
        <v>0</v>
      </c>
      <c r="C6421">
        <f t="shared" si="171"/>
        <v>0</v>
      </c>
      <c r="D6421" t="s">
        <v>12917</v>
      </c>
      <c r="G6421">
        <v>0</v>
      </c>
      <c r="H6421" t="str">
        <f>_xlfn.XLOOKUP(A6421,'Diversity Analysis'!$A$2:$A$2366,'Diversity Analysis'!$F$2:$F$2366,"")</f>
        <v/>
      </c>
      <c r="I6421">
        <v>0</v>
      </c>
      <c r="J6421" s="6">
        <v>0</v>
      </c>
    </row>
    <row r="6422" spans="1:10" x14ac:dyDescent="0.2">
      <c r="A6422" t="s">
        <v>12918</v>
      </c>
      <c r="B6422">
        <f>_xlfn.XLOOKUP(A6422,'Allowed as Qualifiers'!$A$1:$A$1896,'Allowed as Qualifiers'!$B$1:$B$1896,0)</f>
        <v>0</v>
      </c>
      <c r="C6422">
        <f t="shared" si="171"/>
        <v>0</v>
      </c>
      <c r="D6422" t="s">
        <v>12919</v>
      </c>
      <c r="G6422">
        <v>0</v>
      </c>
      <c r="H6422" t="str">
        <f>_xlfn.XLOOKUP(A6422,'Diversity Analysis'!$A$2:$A$2366,'Diversity Analysis'!$F$2:$F$2366,"")</f>
        <v/>
      </c>
      <c r="I6422">
        <v>0</v>
      </c>
      <c r="J6422" s="6">
        <v>0</v>
      </c>
    </row>
    <row r="6423" spans="1:10" x14ac:dyDescent="0.2">
      <c r="A6423" t="s">
        <v>12920</v>
      </c>
      <c r="B6423">
        <f>_xlfn.XLOOKUP(A6423,'Allowed as Qualifiers'!$A$1:$A$1896,'Allowed as Qualifiers'!$B$1:$B$1896,0)</f>
        <v>0</v>
      </c>
      <c r="C6423">
        <f t="shared" si="171"/>
        <v>0</v>
      </c>
      <c r="D6423" t="s">
        <v>12921</v>
      </c>
      <c r="G6423">
        <v>0</v>
      </c>
      <c r="H6423" t="str">
        <f>_xlfn.XLOOKUP(A6423,'Diversity Analysis'!$A$2:$A$2366,'Diversity Analysis'!$F$2:$F$2366,"")</f>
        <v/>
      </c>
      <c r="I6423">
        <v>0</v>
      </c>
      <c r="J6423" s="6">
        <v>0</v>
      </c>
    </row>
    <row r="6424" spans="1:10" x14ac:dyDescent="0.2">
      <c r="A6424" t="s">
        <v>12922</v>
      </c>
      <c r="B6424">
        <f>_xlfn.XLOOKUP(A6424,'Allowed as Qualifiers'!$A$1:$A$1896,'Allowed as Qualifiers'!$B$1:$B$1896,0)</f>
        <v>0</v>
      </c>
      <c r="C6424">
        <f t="shared" si="171"/>
        <v>0</v>
      </c>
      <c r="D6424" t="s">
        <v>12923</v>
      </c>
      <c r="G6424">
        <v>0</v>
      </c>
      <c r="H6424" t="str">
        <f>_xlfn.XLOOKUP(A6424,'Diversity Analysis'!$A$2:$A$2366,'Diversity Analysis'!$F$2:$F$2366,"")</f>
        <v/>
      </c>
      <c r="I6424">
        <v>0</v>
      </c>
      <c r="J6424" s="6">
        <v>0</v>
      </c>
    </row>
    <row r="6425" spans="1:10" x14ac:dyDescent="0.2">
      <c r="A6425" t="s">
        <v>12924</v>
      </c>
      <c r="B6425">
        <f>_xlfn.XLOOKUP(A6425,'Allowed as Qualifiers'!$A$1:$A$1896,'Allowed as Qualifiers'!$B$1:$B$1896,0)</f>
        <v>0</v>
      </c>
      <c r="C6425">
        <f t="shared" si="171"/>
        <v>0</v>
      </c>
      <c r="D6425" t="s">
        <v>12925</v>
      </c>
      <c r="G6425">
        <v>0</v>
      </c>
      <c r="H6425" t="str">
        <f>_xlfn.XLOOKUP(A6425,'Diversity Analysis'!$A$2:$A$2366,'Diversity Analysis'!$F$2:$F$2366,"")</f>
        <v/>
      </c>
      <c r="I6425">
        <v>0</v>
      </c>
      <c r="J6425" s="6">
        <v>0</v>
      </c>
    </row>
    <row r="6426" spans="1:10" x14ac:dyDescent="0.2">
      <c r="A6426" t="s">
        <v>12926</v>
      </c>
      <c r="B6426">
        <f>_xlfn.XLOOKUP(A6426,'Allowed as Qualifiers'!$A$1:$A$1896,'Allowed as Qualifiers'!$B$1:$B$1896,0)</f>
        <v>0</v>
      </c>
      <c r="C6426">
        <f t="shared" si="171"/>
        <v>0</v>
      </c>
      <c r="D6426" t="s">
        <v>12927</v>
      </c>
      <c r="G6426">
        <v>0</v>
      </c>
      <c r="H6426" t="str">
        <f>_xlfn.XLOOKUP(A6426,'Diversity Analysis'!$A$2:$A$2366,'Diversity Analysis'!$F$2:$F$2366,"")</f>
        <v/>
      </c>
      <c r="I6426">
        <v>0</v>
      </c>
      <c r="J6426" s="6">
        <v>0</v>
      </c>
    </row>
    <row r="6427" spans="1:10" x14ac:dyDescent="0.2">
      <c r="A6427" t="s">
        <v>12928</v>
      </c>
      <c r="B6427">
        <f>_xlfn.XLOOKUP(A6427,'Allowed as Qualifiers'!$A$1:$A$1896,'Allowed as Qualifiers'!$B$1:$B$1896,0)</f>
        <v>0</v>
      </c>
      <c r="C6427">
        <f t="shared" si="171"/>
        <v>0</v>
      </c>
      <c r="D6427" t="s">
        <v>12929</v>
      </c>
      <c r="G6427">
        <v>0</v>
      </c>
      <c r="H6427" t="str">
        <f>_xlfn.XLOOKUP(A6427,'Diversity Analysis'!$A$2:$A$2366,'Diversity Analysis'!$F$2:$F$2366,"")</f>
        <v/>
      </c>
      <c r="I6427">
        <v>0</v>
      </c>
      <c r="J6427" s="6">
        <v>0</v>
      </c>
    </row>
    <row r="6428" spans="1:10" x14ac:dyDescent="0.2">
      <c r="A6428" t="s">
        <v>12930</v>
      </c>
      <c r="B6428">
        <f>_xlfn.XLOOKUP(A6428,'Allowed as Qualifiers'!$A$1:$A$1896,'Allowed as Qualifiers'!$B$1:$B$1896,0)</f>
        <v>0</v>
      </c>
      <c r="C6428">
        <f t="shared" si="171"/>
        <v>0</v>
      </c>
      <c r="D6428" t="s">
        <v>12931</v>
      </c>
      <c r="G6428">
        <v>0</v>
      </c>
      <c r="H6428" t="str">
        <f>_xlfn.XLOOKUP(A6428,'Diversity Analysis'!$A$2:$A$2366,'Diversity Analysis'!$F$2:$F$2366,"")</f>
        <v/>
      </c>
      <c r="I6428">
        <v>0</v>
      </c>
      <c r="J6428" s="6">
        <v>0</v>
      </c>
    </row>
    <row r="6429" spans="1:10" x14ac:dyDescent="0.2">
      <c r="A6429" t="s">
        <v>12932</v>
      </c>
      <c r="B6429">
        <f>_xlfn.XLOOKUP(A6429,'Allowed as Qualifiers'!$A$1:$A$1896,'Allowed as Qualifiers'!$B$1:$B$1896,0)</f>
        <v>0</v>
      </c>
      <c r="C6429">
        <f t="shared" si="171"/>
        <v>0</v>
      </c>
      <c r="D6429" t="s">
        <v>12933</v>
      </c>
      <c r="G6429">
        <v>0</v>
      </c>
      <c r="H6429" t="str">
        <f>_xlfn.XLOOKUP(A6429,'Diversity Analysis'!$A$2:$A$2366,'Diversity Analysis'!$F$2:$F$2366,"")</f>
        <v/>
      </c>
      <c r="I6429">
        <v>0</v>
      </c>
      <c r="J6429" s="6">
        <v>0</v>
      </c>
    </row>
    <row r="6430" spans="1:10" x14ac:dyDescent="0.2">
      <c r="A6430" t="s">
        <v>12934</v>
      </c>
      <c r="B6430">
        <f>_xlfn.XLOOKUP(A6430,'Allowed as Qualifiers'!$A$1:$A$1896,'Allowed as Qualifiers'!$B$1:$B$1896,0)</f>
        <v>0</v>
      </c>
      <c r="C6430">
        <f t="shared" si="171"/>
        <v>0</v>
      </c>
      <c r="D6430" t="s">
        <v>12935</v>
      </c>
      <c r="G6430">
        <v>0</v>
      </c>
      <c r="H6430" t="str">
        <f>_xlfn.XLOOKUP(A6430,'Diversity Analysis'!$A$2:$A$2366,'Diversity Analysis'!$F$2:$F$2366,"")</f>
        <v/>
      </c>
      <c r="I6430">
        <v>0</v>
      </c>
      <c r="J6430" s="6">
        <v>0</v>
      </c>
    </row>
    <row r="6431" spans="1:10" x14ac:dyDescent="0.2">
      <c r="A6431" t="s">
        <v>12936</v>
      </c>
      <c r="B6431">
        <f>_xlfn.XLOOKUP(A6431,'Allowed as Qualifiers'!$A$1:$A$1896,'Allowed as Qualifiers'!$B$1:$B$1896,0)</f>
        <v>0</v>
      </c>
      <c r="C6431">
        <f t="shared" si="171"/>
        <v>0</v>
      </c>
      <c r="D6431" t="s">
        <v>12937</v>
      </c>
      <c r="G6431">
        <v>0</v>
      </c>
      <c r="H6431" t="str">
        <f>_xlfn.XLOOKUP(A6431,'Diversity Analysis'!$A$2:$A$2366,'Diversity Analysis'!$F$2:$F$2366,"")</f>
        <v/>
      </c>
      <c r="I6431">
        <v>0</v>
      </c>
      <c r="J6431" s="6">
        <v>0</v>
      </c>
    </row>
    <row r="6432" spans="1:10" x14ac:dyDescent="0.2">
      <c r="A6432" t="s">
        <v>12938</v>
      </c>
      <c r="B6432">
        <f>_xlfn.XLOOKUP(A6432,'Allowed as Qualifiers'!$A$1:$A$1896,'Allowed as Qualifiers'!$B$1:$B$1896,0)</f>
        <v>1</v>
      </c>
      <c r="C6432">
        <f t="shared" si="171"/>
        <v>0</v>
      </c>
      <c r="D6432" t="s">
        <v>12939</v>
      </c>
      <c r="G6432">
        <v>0</v>
      </c>
      <c r="H6432" t="str">
        <f>_xlfn.XLOOKUP(A6432,'Diversity Analysis'!$A$2:$A$2366,'Diversity Analysis'!$F$2:$F$2366,"")</f>
        <v/>
      </c>
      <c r="I6432">
        <v>0</v>
      </c>
      <c r="J6432" s="6">
        <v>0</v>
      </c>
    </row>
    <row r="6433" spans="1:10" x14ac:dyDescent="0.2">
      <c r="A6433" t="s">
        <v>12940</v>
      </c>
      <c r="B6433">
        <f>_xlfn.XLOOKUP(A6433,'Allowed as Qualifiers'!$A$1:$A$1896,'Allowed as Qualifiers'!$B$1:$B$1896,0)</f>
        <v>0</v>
      </c>
      <c r="C6433">
        <f t="shared" si="171"/>
        <v>0</v>
      </c>
      <c r="D6433" t="s">
        <v>12941</v>
      </c>
      <c r="G6433">
        <v>0</v>
      </c>
      <c r="H6433" t="str">
        <f>_xlfn.XLOOKUP(A6433,'Diversity Analysis'!$A$2:$A$2366,'Diversity Analysis'!$F$2:$F$2366,"")</f>
        <v/>
      </c>
      <c r="I6433">
        <v>0</v>
      </c>
      <c r="J6433" s="6">
        <v>0</v>
      </c>
    </row>
    <row r="6434" spans="1:10" x14ac:dyDescent="0.2">
      <c r="A6434" t="s">
        <v>12942</v>
      </c>
      <c r="B6434">
        <f>_xlfn.XLOOKUP(A6434,'Allowed as Qualifiers'!$A$1:$A$1896,'Allowed as Qualifiers'!$B$1:$B$1896,0)</f>
        <v>1</v>
      </c>
      <c r="C6434">
        <f t="shared" si="171"/>
        <v>0</v>
      </c>
      <c r="D6434" t="s">
        <v>12943</v>
      </c>
      <c r="G6434">
        <v>0</v>
      </c>
      <c r="H6434" t="str">
        <f>_xlfn.XLOOKUP(A6434,'Diversity Analysis'!$A$2:$A$2366,'Diversity Analysis'!$F$2:$F$2366,"")</f>
        <v/>
      </c>
      <c r="I6434">
        <v>0</v>
      </c>
      <c r="J6434" s="6">
        <v>0</v>
      </c>
    </row>
    <row r="6435" spans="1:10" x14ac:dyDescent="0.2">
      <c r="A6435" t="s">
        <v>12944</v>
      </c>
      <c r="B6435">
        <f>_xlfn.XLOOKUP(A6435,'Allowed as Qualifiers'!$A$1:$A$1896,'Allowed as Qualifiers'!$B$1:$B$1896,0)</f>
        <v>0</v>
      </c>
      <c r="C6435">
        <f t="shared" si="171"/>
        <v>0</v>
      </c>
      <c r="D6435" t="s">
        <v>12945</v>
      </c>
      <c r="G6435">
        <v>0</v>
      </c>
      <c r="H6435" t="str">
        <f>_xlfn.XLOOKUP(A6435,'Diversity Analysis'!$A$2:$A$2366,'Diversity Analysis'!$F$2:$F$2366,"")</f>
        <v/>
      </c>
      <c r="I6435">
        <v>0</v>
      </c>
      <c r="J6435" s="6">
        <v>0</v>
      </c>
    </row>
    <row r="6436" spans="1:10" x14ac:dyDescent="0.2">
      <c r="A6436" t="s">
        <v>12946</v>
      </c>
      <c r="B6436">
        <f>_xlfn.XLOOKUP(A6436,'Allowed as Qualifiers'!$A$1:$A$1896,'Allowed as Qualifiers'!$B$1:$B$1896,0)</f>
        <v>0</v>
      </c>
      <c r="C6436">
        <f t="shared" si="171"/>
        <v>0</v>
      </c>
      <c r="D6436" t="s">
        <v>12947</v>
      </c>
      <c r="G6436">
        <v>0</v>
      </c>
      <c r="H6436" t="str">
        <f>_xlfn.XLOOKUP(A6436,'Diversity Analysis'!$A$2:$A$2366,'Diversity Analysis'!$F$2:$F$2366,"")</f>
        <v/>
      </c>
      <c r="I6436">
        <v>0</v>
      </c>
      <c r="J6436" s="6">
        <v>0</v>
      </c>
    </row>
    <row r="6437" spans="1:10" x14ac:dyDescent="0.2">
      <c r="A6437" t="s">
        <v>12948</v>
      </c>
      <c r="B6437">
        <f>_xlfn.XLOOKUP(A6437,'Allowed as Qualifiers'!$A$1:$A$1896,'Allowed as Qualifiers'!$B$1:$B$1896,0)</f>
        <v>0</v>
      </c>
      <c r="C6437">
        <f t="shared" si="171"/>
        <v>0</v>
      </c>
      <c r="D6437" t="s">
        <v>12949</v>
      </c>
      <c r="G6437">
        <v>0</v>
      </c>
      <c r="H6437" t="str">
        <f>_xlfn.XLOOKUP(A6437,'Diversity Analysis'!$A$2:$A$2366,'Diversity Analysis'!$F$2:$F$2366,"")</f>
        <v/>
      </c>
      <c r="I6437">
        <v>0</v>
      </c>
      <c r="J6437" s="6">
        <v>0</v>
      </c>
    </row>
    <row r="6438" spans="1:10" x14ac:dyDescent="0.2">
      <c r="A6438" t="s">
        <v>12950</v>
      </c>
      <c r="B6438">
        <f>_xlfn.XLOOKUP(A6438,'Allowed as Qualifiers'!$A$1:$A$1896,'Allowed as Qualifiers'!$B$1:$B$1896,0)</f>
        <v>0</v>
      </c>
      <c r="C6438">
        <f t="shared" si="171"/>
        <v>0</v>
      </c>
      <c r="D6438" t="s">
        <v>12951</v>
      </c>
      <c r="G6438">
        <v>0</v>
      </c>
      <c r="H6438" t="str">
        <f>_xlfn.XLOOKUP(A6438,'Diversity Analysis'!$A$2:$A$2366,'Diversity Analysis'!$F$2:$F$2366,"")</f>
        <v/>
      </c>
      <c r="I6438">
        <v>0</v>
      </c>
      <c r="J6438" s="6">
        <v>0</v>
      </c>
    </row>
    <row r="6439" spans="1:10" x14ac:dyDescent="0.2">
      <c r="A6439" t="s">
        <v>12952</v>
      </c>
      <c r="B6439">
        <f>_xlfn.XLOOKUP(A6439,'Allowed as Qualifiers'!$A$1:$A$1896,'Allowed as Qualifiers'!$B$1:$B$1896,0)</f>
        <v>0</v>
      </c>
      <c r="C6439">
        <f t="shared" si="171"/>
        <v>0</v>
      </c>
      <c r="D6439" t="s">
        <v>12953</v>
      </c>
      <c r="G6439">
        <v>0</v>
      </c>
      <c r="H6439" t="str">
        <f>_xlfn.XLOOKUP(A6439,'Diversity Analysis'!$A$2:$A$2366,'Diversity Analysis'!$F$2:$F$2366,"")</f>
        <v/>
      </c>
      <c r="I6439">
        <v>0</v>
      </c>
      <c r="J6439" s="6">
        <v>0</v>
      </c>
    </row>
    <row r="6440" spans="1:10" x14ac:dyDescent="0.2">
      <c r="A6440" t="s">
        <v>12954</v>
      </c>
      <c r="B6440">
        <f>_xlfn.XLOOKUP(A6440,'Allowed as Qualifiers'!$A$1:$A$1896,'Allowed as Qualifiers'!$B$1:$B$1896,0)</f>
        <v>0</v>
      </c>
      <c r="C6440">
        <f t="shared" si="171"/>
        <v>0</v>
      </c>
      <c r="D6440" t="s">
        <v>12955</v>
      </c>
      <c r="G6440">
        <v>0</v>
      </c>
      <c r="H6440" t="str">
        <f>_xlfn.XLOOKUP(A6440,'Diversity Analysis'!$A$2:$A$2366,'Diversity Analysis'!$F$2:$F$2366,"")</f>
        <v/>
      </c>
      <c r="I6440">
        <v>0</v>
      </c>
      <c r="J6440" s="6">
        <v>0</v>
      </c>
    </row>
    <row r="6441" spans="1:10" x14ac:dyDescent="0.2">
      <c r="A6441" t="s">
        <v>12956</v>
      </c>
      <c r="B6441">
        <f>_xlfn.XLOOKUP(A6441,'Allowed as Qualifiers'!$A$1:$A$1896,'Allowed as Qualifiers'!$B$1:$B$1896,0)</f>
        <v>0</v>
      </c>
      <c r="C6441">
        <f t="shared" si="171"/>
        <v>0</v>
      </c>
      <c r="D6441" t="s">
        <v>12957</v>
      </c>
      <c r="G6441">
        <v>0</v>
      </c>
      <c r="H6441" t="str">
        <f>_xlfn.XLOOKUP(A6441,'Diversity Analysis'!$A$2:$A$2366,'Diversity Analysis'!$F$2:$F$2366,"")</f>
        <v/>
      </c>
      <c r="I6441">
        <v>0</v>
      </c>
      <c r="J6441" s="6">
        <v>0</v>
      </c>
    </row>
    <row r="6442" spans="1:10" x14ac:dyDescent="0.2">
      <c r="A6442" t="s">
        <v>12958</v>
      </c>
      <c r="B6442">
        <f>_xlfn.XLOOKUP(A6442,'Allowed as Qualifiers'!$A$1:$A$1896,'Allowed as Qualifiers'!$B$1:$B$1896,0)</f>
        <v>0</v>
      </c>
      <c r="C6442">
        <f t="shared" si="171"/>
        <v>0</v>
      </c>
      <c r="D6442" t="s">
        <v>12959</v>
      </c>
      <c r="G6442">
        <v>0</v>
      </c>
      <c r="H6442" t="str">
        <f>_xlfn.XLOOKUP(A6442,'Diversity Analysis'!$A$2:$A$2366,'Diversity Analysis'!$F$2:$F$2366,"")</f>
        <v/>
      </c>
      <c r="I6442">
        <v>0</v>
      </c>
      <c r="J6442" s="6">
        <v>0</v>
      </c>
    </row>
    <row r="6443" spans="1:10" x14ac:dyDescent="0.2">
      <c r="A6443" t="s">
        <v>12960</v>
      </c>
      <c r="B6443">
        <f>_xlfn.XLOOKUP(A6443,'Allowed as Qualifiers'!$A$1:$A$1896,'Allowed as Qualifiers'!$B$1:$B$1896,0)</f>
        <v>0</v>
      </c>
      <c r="C6443">
        <f t="shared" si="171"/>
        <v>0</v>
      </c>
      <c r="D6443" t="s">
        <v>12961</v>
      </c>
      <c r="G6443">
        <v>0</v>
      </c>
      <c r="H6443" t="str">
        <f>_xlfn.XLOOKUP(A6443,'Diversity Analysis'!$A$2:$A$2366,'Diversity Analysis'!$F$2:$F$2366,"")</f>
        <v/>
      </c>
      <c r="I6443">
        <v>0</v>
      </c>
      <c r="J6443" s="6">
        <v>0</v>
      </c>
    </row>
    <row r="6444" spans="1:10" x14ac:dyDescent="0.2">
      <c r="A6444" t="s">
        <v>12962</v>
      </c>
      <c r="B6444">
        <f>_xlfn.XLOOKUP(A6444,'Allowed as Qualifiers'!$A$1:$A$1896,'Allowed as Qualifiers'!$B$1:$B$1896,0)</f>
        <v>0</v>
      </c>
      <c r="C6444">
        <f t="shared" si="171"/>
        <v>0</v>
      </c>
      <c r="D6444" t="s">
        <v>12963</v>
      </c>
      <c r="G6444">
        <v>0</v>
      </c>
      <c r="H6444" t="str">
        <f>_xlfn.XLOOKUP(A6444,'Diversity Analysis'!$A$2:$A$2366,'Diversity Analysis'!$F$2:$F$2366,"")</f>
        <v/>
      </c>
      <c r="I6444">
        <v>0</v>
      </c>
      <c r="J6444" s="6">
        <v>0</v>
      </c>
    </row>
    <row r="6445" spans="1:10" x14ac:dyDescent="0.2">
      <c r="A6445" t="s">
        <v>12964</v>
      </c>
      <c r="B6445">
        <f>_xlfn.XLOOKUP(A6445,'Allowed as Qualifiers'!$A$1:$A$1896,'Allowed as Qualifiers'!$B$1:$B$1896,0)</f>
        <v>0</v>
      </c>
      <c r="C6445">
        <f t="shared" si="171"/>
        <v>0</v>
      </c>
      <c r="D6445" t="s">
        <v>12965</v>
      </c>
      <c r="G6445">
        <v>0</v>
      </c>
      <c r="H6445" t="str">
        <f>_xlfn.XLOOKUP(A6445,'Diversity Analysis'!$A$2:$A$2366,'Diversity Analysis'!$F$2:$F$2366,"")</f>
        <v/>
      </c>
      <c r="I6445">
        <v>0</v>
      </c>
      <c r="J6445" s="6">
        <v>0</v>
      </c>
    </row>
    <row r="6446" spans="1:10" x14ac:dyDescent="0.2">
      <c r="A6446" t="s">
        <v>12966</v>
      </c>
      <c r="B6446">
        <f>_xlfn.XLOOKUP(A6446,'Allowed as Qualifiers'!$A$1:$A$1896,'Allowed as Qualifiers'!$B$1:$B$1896,0)</f>
        <v>0</v>
      </c>
      <c r="C6446">
        <f t="shared" si="171"/>
        <v>0</v>
      </c>
      <c r="D6446" t="s">
        <v>12967</v>
      </c>
      <c r="G6446">
        <v>0</v>
      </c>
      <c r="H6446" t="str">
        <f>_xlfn.XLOOKUP(A6446,'Diversity Analysis'!$A$2:$A$2366,'Diversity Analysis'!$F$2:$F$2366,"")</f>
        <v/>
      </c>
      <c r="I6446">
        <v>0</v>
      </c>
      <c r="J6446" s="6">
        <v>0</v>
      </c>
    </row>
    <row r="6447" spans="1:10" x14ac:dyDescent="0.2">
      <c r="A6447" t="s">
        <v>12968</v>
      </c>
      <c r="B6447">
        <f>_xlfn.XLOOKUP(A6447,'Allowed as Qualifiers'!$A$1:$A$1896,'Allowed as Qualifiers'!$B$1:$B$1896,0)</f>
        <v>0</v>
      </c>
      <c r="C6447">
        <f t="shared" si="171"/>
        <v>0</v>
      </c>
      <c r="D6447" t="s">
        <v>12969</v>
      </c>
      <c r="G6447">
        <v>0</v>
      </c>
      <c r="H6447" t="str">
        <f>_xlfn.XLOOKUP(A6447,'Diversity Analysis'!$A$2:$A$2366,'Diversity Analysis'!$F$2:$F$2366,"")</f>
        <v/>
      </c>
      <c r="I6447">
        <v>0</v>
      </c>
      <c r="J6447" s="6">
        <v>0</v>
      </c>
    </row>
    <row r="6448" spans="1:10" x14ac:dyDescent="0.2">
      <c r="A6448" t="s">
        <v>12970</v>
      </c>
      <c r="B6448">
        <f>_xlfn.XLOOKUP(A6448,'Allowed as Qualifiers'!$A$1:$A$1896,'Allowed as Qualifiers'!$B$1:$B$1896,0)</f>
        <v>0</v>
      </c>
      <c r="C6448">
        <f t="shared" si="171"/>
        <v>0</v>
      </c>
      <c r="D6448" t="s">
        <v>12971</v>
      </c>
      <c r="G6448">
        <v>0</v>
      </c>
      <c r="H6448" t="str">
        <f>_xlfn.XLOOKUP(A6448,'Diversity Analysis'!$A$2:$A$2366,'Diversity Analysis'!$F$2:$F$2366,"")</f>
        <v/>
      </c>
      <c r="I6448">
        <v>0</v>
      </c>
      <c r="J6448" s="6">
        <v>0</v>
      </c>
    </row>
    <row r="6449" spans="1:10" x14ac:dyDescent="0.2">
      <c r="A6449" t="s">
        <v>12972</v>
      </c>
      <c r="B6449">
        <f>_xlfn.XLOOKUP(A6449,'Allowed as Qualifiers'!$A$1:$A$1896,'Allowed as Qualifiers'!$B$1:$B$1896,0)</f>
        <v>0</v>
      </c>
      <c r="C6449">
        <f t="shared" si="171"/>
        <v>0</v>
      </c>
      <c r="D6449" t="s">
        <v>12973</v>
      </c>
      <c r="G6449">
        <v>0</v>
      </c>
      <c r="H6449" t="str">
        <f>_xlfn.XLOOKUP(A6449,'Diversity Analysis'!$A$2:$A$2366,'Diversity Analysis'!$F$2:$F$2366,"")</f>
        <v/>
      </c>
      <c r="I6449">
        <v>0</v>
      </c>
      <c r="J6449" s="6">
        <v>0</v>
      </c>
    </row>
    <row r="6450" spans="1:10" x14ac:dyDescent="0.2">
      <c r="A6450" t="s">
        <v>12974</v>
      </c>
      <c r="B6450">
        <f>_xlfn.XLOOKUP(A6450,'Allowed as Qualifiers'!$A$1:$A$1896,'Allowed as Qualifiers'!$B$1:$B$1896,0)</f>
        <v>0</v>
      </c>
      <c r="C6450">
        <f t="shared" si="171"/>
        <v>0</v>
      </c>
      <c r="D6450" t="s">
        <v>12975</v>
      </c>
      <c r="G6450">
        <v>0</v>
      </c>
      <c r="H6450" t="str">
        <f>_xlfn.XLOOKUP(A6450,'Diversity Analysis'!$A$2:$A$2366,'Diversity Analysis'!$F$2:$F$2366,"")</f>
        <v/>
      </c>
      <c r="I6450">
        <v>0</v>
      </c>
      <c r="J6450" s="6">
        <v>0</v>
      </c>
    </row>
    <row r="6451" spans="1:10" x14ac:dyDescent="0.2">
      <c r="A6451" t="s">
        <v>12976</v>
      </c>
      <c r="B6451">
        <f>_xlfn.XLOOKUP(A6451,'Allowed as Qualifiers'!$A$1:$A$1896,'Allowed as Qualifiers'!$B$1:$B$1896,0)</f>
        <v>0</v>
      </c>
      <c r="C6451">
        <f t="shared" si="171"/>
        <v>0</v>
      </c>
      <c r="D6451" t="s">
        <v>12977</v>
      </c>
      <c r="G6451">
        <v>0</v>
      </c>
      <c r="H6451" t="str">
        <f>_xlfn.XLOOKUP(A6451,'Diversity Analysis'!$A$2:$A$2366,'Diversity Analysis'!$F$2:$F$2366,"")</f>
        <v/>
      </c>
      <c r="I6451">
        <v>0</v>
      </c>
      <c r="J6451" s="6">
        <v>0</v>
      </c>
    </row>
    <row r="6452" spans="1:10" x14ac:dyDescent="0.2">
      <c r="A6452" t="s">
        <v>12978</v>
      </c>
      <c r="B6452">
        <f>_xlfn.XLOOKUP(A6452,'Allowed as Qualifiers'!$A$1:$A$1896,'Allowed as Qualifiers'!$B$1:$B$1896,0)</f>
        <v>0</v>
      </c>
      <c r="C6452">
        <f t="shared" si="171"/>
        <v>0</v>
      </c>
      <c r="D6452" t="s">
        <v>12979</v>
      </c>
      <c r="G6452">
        <v>0</v>
      </c>
      <c r="H6452" t="str">
        <f>_xlfn.XLOOKUP(A6452,'Diversity Analysis'!$A$2:$A$2366,'Diversity Analysis'!$F$2:$F$2366,"")</f>
        <v/>
      </c>
      <c r="I6452">
        <v>0</v>
      </c>
      <c r="J6452" s="6">
        <v>0</v>
      </c>
    </row>
    <row r="6453" spans="1:10" x14ac:dyDescent="0.2">
      <c r="A6453" t="s">
        <v>12980</v>
      </c>
      <c r="B6453">
        <f>_xlfn.XLOOKUP(A6453,'Allowed as Qualifiers'!$A$1:$A$1896,'Allowed as Qualifiers'!$B$1:$B$1896,0)</f>
        <v>0</v>
      </c>
      <c r="C6453">
        <f t="shared" si="171"/>
        <v>0</v>
      </c>
      <c r="D6453" t="s">
        <v>12981</v>
      </c>
      <c r="G6453">
        <v>0</v>
      </c>
      <c r="H6453" t="str">
        <f>_xlfn.XLOOKUP(A6453,'Diversity Analysis'!$A$2:$A$2366,'Diversity Analysis'!$F$2:$F$2366,"")</f>
        <v/>
      </c>
      <c r="I6453">
        <v>0</v>
      </c>
      <c r="J6453" s="6">
        <v>0</v>
      </c>
    </row>
    <row r="6454" spans="1:10" x14ac:dyDescent="0.2">
      <c r="A6454" t="s">
        <v>12982</v>
      </c>
      <c r="B6454">
        <f>_xlfn.XLOOKUP(A6454,'Allowed as Qualifiers'!$A$1:$A$1896,'Allowed as Qualifiers'!$B$1:$B$1896,0)</f>
        <v>0</v>
      </c>
      <c r="C6454">
        <f t="shared" si="171"/>
        <v>0</v>
      </c>
      <c r="D6454" t="s">
        <v>12983</v>
      </c>
      <c r="G6454">
        <v>0</v>
      </c>
      <c r="H6454" t="str">
        <f>_xlfn.XLOOKUP(A6454,'Diversity Analysis'!$A$2:$A$2366,'Diversity Analysis'!$F$2:$F$2366,"")</f>
        <v/>
      </c>
      <c r="I6454">
        <v>0</v>
      </c>
      <c r="J6454" s="6">
        <v>0</v>
      </c>
    </row>
    <row r="6455" spans="1:10" x14ac:dyDescent="0.2">
      <c r="A6455" t="s">
        <v>12984</v>
      </c>
      <c r="B6455">
        <f>_xlfn.XLOOKUP(A6455,'Allowed as Qualifiers'!$A$1:$A$1896,'Allowed as Qualifiers'!$B$1:$B$1896,0)</f>
        <v>0</v>
      </c>
      <c r="C6455">
        <f t="shared" si="171"/>
        <v>0</v>
      </c>
      <c r="D6455" t="s">
        <v>12985</v>
      </c>
      <c r="G6455">
        <v>0</v>
      </c>
      <c r="H6455" t="str">
        <f>_xlfn.XLOOKUP(A6455,'Diversity Analysis'!$A$2:$A$2366,'Diversity Analysis'!$F$2:$F$2366,"")</f>
        <v/>
      </c>
      <c r="I6455">
        <v>0</v>
      </c>
      <c r="J6455" s="6">
        <v>0</v>
      </c>
    </row>
    <row r="6456" spans="1:10" x14ac:dyDescent="0.2">
      <c r="A6456" t="s">
        <v>12986</v>
      </c>
      <c r="B6456">
        <f>_xlfn.XLOOKUP(A6456,'Allowed as Qualifiers'!$A$1:$A$1896,'Allowed as Qualifiers'!$B$1:$B$1896,0)</f>
        <v>0</v>
      </c>
      <c r="C6456">
        <f t="shared" si="171"/>
        <v>0</v>
      </c>
      <c r="D6456" t="s">
        <v>12987</v>
      </c>
      <c r="G6456">
        <v>0</v>
      </c>
      <c r="H6456" t="str">
        <f>_xlfn.XLOOKUP(A6456,'Diversity Analysis'!$A$2:$A$2366,'Diversity Analysis'!$F$2:$F$2366,"")</f>
        <v/>
      </c>
      <c r="I6456">
        <v>0</v>
      </c>
      <c r="J6456" s="6">
        <v>0</v>
      </c>
    </row>
    <row r="6457" spans="1:10" x14ac:dyDescent="0.2">
      <c r="A6457" t="s">
        <v>12988</v>
      </c>
      <c r="B6457">
        <f>_xlfn.XLOOKUP(A6457,'Allowed as Qualifiers'!$A$1:$A$1896,'Allowed as Qualifiers'!$B$1:$B$1896,0)</f>
        <v>0</v>
      </c>
      <c r="C6457">
        <f t="shared" si="171"/>
        <v>0</v>
      </c>
      <c r="D6457" t="s">
        <v>12989</v>
      </c>
      <c r="G6457">
        <v>0</v>
      </c>
      <c r="H6457" t="str">
        <f>_xlfn.XLOOKUP(A6457,'Diversity Analysis'!$A$2:$A$2366,'Diversity Analysis'!$F$2:$F$2366,"")</f>
        <v/>
      </c>
      <c r="I6457">
        <v>0</v>
      </c>
      <c r="J6457" s="6">
        <v>0</v>
      </c>
    </row>
    <row r="6458" spans="1:10" x14ac:dyDescent="0.2">
      <c r="A6458" t="s">
        <v>12990</v>
      </c>
      <c r="B6458">
        <f>_xlfn.XLOOKUP(A6458,'Allowed as Qualifiers'!$A$1:$A$1896,'Allowed as Qualifiers'!$B$1:$B$1896,0)</f>
        <v>0</v>
      </c>
      <c r="C6458">
        <f t="shared" si="171"/>
        <v>0</v>
      </c>
      <c r="D6458" t="s">
        <v>12991</v>
      </c>
      <c r="G6458">
        <v>0</v>
      </c>
      <c r="H6458" t="str">
        <f>_xlfn.XLOOKUP(A6458,'Diversity Analysis'!$A$2:$A$2366,'Diversity Analysis'!$F$2:$F$2366,"")</f>
        <v/>
      </c>
      <c r="I6458">
        <v>0</v>
      </c>
      <c r="J6458" s="6">
        <v>0</v>
      </c>
    </row>
    <row r="6459" spans="1:10" x14ac:dyDescent="0.2">
      <c r="A6459" t="s">
        <v>12992</v>
      </c>
      <c r="B6459">
        <f>_xlfn.XLOOKUP(A6459,'Allowed as Qualifiers'!$A$1:$A$1896,'Allowed as Qualifiers'!$B$1:$B$1896,0)</f>
        <v>1</v>
      </c>
      <c r="C6459">
        <f t="shared" si="171"/>
        <v>0</v>
      </c>
      <c r="D6459" t="s">
        <v>12993</v>
      </c>
      <c r="G6459">
        <v>0</v>
      </c>
      <c r="H6459" t="str">
        <f>_xlfn.XLOOKUP(A6459,'Diversity Analysis'!$A$2:$A$2366,'Diversity Analysis'!$F$2:$F$2366,"")</f>
        <v/>
      </c>
      <c r="I6459">
        <v>0</v>
      </c>
      <c r="J6459" s="6">
        <v>0</v>
      </c>
    </row>
    <row r="6460" spans="1:10" x14ac:dyDescent="0.2">
      <c r="A6460" t="s">
        <v>12994</v>
      </c>
      <c r="B6460">
        <f>_xlfn.XLOOKUP(A6460,'Allowed as Qualifiers'!$A$1:$A$1896,'Allowed as Qualifiers'!$B$1:$B$1896,0)</f>
        <v>0</v>
      </c>
      <c r="C6460">
        <f t="shared" si="171"/>
        <v>0</v>
      </c>
      <c r="D6460" t="s">
        <v>12995</v>
      </c>
      <c r="G6460">
        <v>0</v>
      </c>
      <c r="H6460" t="str">
        <f>_xlfn.XLOOKUP(A6460,'Diversity Analysis'!$A$2:$A$2366,'Diversity Analysis'!$F$2:$F$2366,"")</f>
        <v/>
      </c>
      <c r="I6460">
        <v>0</v>
      </c>
      <c r="J6460" s="6">
        <v>0</v>
      </c>
    </row>
    <row r="6461" spans="1:10" x14ac:dyDescent="0.2">
      <c r="A6461" t="s">
        <v>12996</v>
      </c>
      <c r="B6461">
        <f>_xlfn.XLOOKUP(A6461,'Allowed as Qualifiers'!$A$1:$A$1896,'Allowed as Qualifiers'!$B$1:$B$1896,0)</f>
        <v>0</v>
      </c>
      <c r="C6461">
        <f t="shared" si="171"/>
        <v>0</v>
      </c>
      <c r="D6461" t="s">
        <v>12997</v>
      </c>
      <c r="G6461">
        <v>0</v>
      </c>
      <c r="H6461" t="str">
        <f>_xlfn.XLOOKUP(A6461,'Diversity Analysis'!$A$2:$A$2366,'Diversity Analysis'!$F$2:$F$2366,"")</f>
        <v/>
      </c>
      <c r="I6461">
        <v>0</v>
      </c>
      <c r="J6461" s="6">
        <v>0</v>
      </c>
    </row>
    <row r="6462" spans="1:10" x14ac:dyDescent="0.2">
      <c r="A6462" t="s">
        <v>12998</v>
      </c>
      <c r="B6462">
        <f>_xlfn.XLOOKUP(A6462,'Allowed as Qualifiers'!$A$1:$A$1896,'Allowed as Qualifiers'!$B$1:$B$1896,0)</f>
        <v>0</v>
      </c>
      <c r="C6462">
        <f t="shared" si="171"/>
        <v>0</v>
      </c>
      <c r="D6462" t="s">
        <v>12999</v>
      </c>
      <c r="G6462">
        <v>0</v>
      </c>
      <c r="H6462" t="str">
        <f>_xlfn.XLOOKUP(A6462,'Diversity Analysis'!$A$2:$A$2366,'Diversity Analysis'!$F$2:$F$2366,"")</f>
        <v/>
      </c>
      <c r="I6462">
        <v>0</v>
      </c>
      <c r="J6462" s="6">
        <v>0</v>
      </c>
    </row>
    <row r="6463" spans="1:10" x14ac:dyDescent="0.2">
      <c r="A6463" t="s">
        <v>13000</v>
      </c>
      <c r="B6463">
        <f>_xlfn.XLOOKUP(A6463,'Allowed as Qualifiers'!$A$1:$A$1896,'Allowed as Qualifiers'!$B$1:$B$1896,0)</f>
        <v>0</v>
      </c>
      <c r="C6463">
        <f t="shared" si="171"/>
        <v>0</v>
      </c>
      <c r="D6463" t="s">
        <v>13001</v>
      </c>
      <c r="G6463">
        <v>0</v>
      </c>
      <c r="H6463" t="str">
        <f>_xlfn.XLOOKUP(A6463,'Diversity Analysis'!$A$2:$A$2366,'Diversity Analysis'!$F$2:$F$2366,"")</f>
        <v/>
      </c>
      <c r="I6463">
        <v>0</v>
      </c>
      <c r="J6463" s="6">
        <v>0</v>
      </c>
    </row>
    <row r="6464" spans="1:10" x14ac:dyDescent="0.2">
      <c r="A6464" t="s">
        <v>13002</v>
      </c>
      <c r="B6464">
        <f>_xlfn.XLOOKUP(A6464,'Allowed as Qualifiers'!$A$1:$A$1896,'Allowed as Qualifiers'!$B$1:$B$1896,0)</f>
        <v>0</v>
      </c>
      <c r="C6464">
        <f t="shared" si="171"/>
        <v>0</v>
      </c>
      <c r="D6464" t="s">
        <v>13003</v>
      </c>
      <c r="G6464">
        <v>0</v>
      </c>
      <c r="H6464" t="str">
        <f>_xlfn.XLOOKUP(A6464,'Diversity Analysis'!$A$2:$A$2366,'Diversity Analysis'!$F$2:$F$2366,"")</f>
        <v/>
      </c>
      <c r="I6464">
        <v>0</v>
      </c>
      <c r="J6464" s="6">
        <v>0</v>
      </c>
    </row>
    <row r="6465" spans="1:10" x14ac:dyDescent="0.2">
      <c r="A6465" t="s">
        <v>13004</v>
      </c>
      <c r="B6465">
        <f>_xlfn.XLOOKUP(A6465,'Allowed as Qualifiers'!$A$1:$A$1896,'Allowed as Qualifiers'!$B$1:$B$1896,0)</f>
        <v>0</v>
      </c>
      <c r="C6465">
        <f t="shared" si="171"/>
        <v>0</v>
      </c>
      <c r="D6465" t="s">
        <v>13005</v>
      </c>
      <c r="G6465">
        <v>0</v>
      </c>
      <c r="H6465" t="str">
        <f>_xlfn.XLOOKUP(A6465,'Diversity Analysis'!$A$2:$A$2366,'Diversity Analysis'!$F$2:$F$2366,"")</f>
        <v/>
      </c>
      <c r="I6465">
        <v>0</v>
      </c>
      <c r="J6465" s="6">
        <v>0</v>
      </c>
    </row>
    <row r="6466" spans="1:10" x14ac:dyDescent="0.2">
      <c r="A6466" t="s">
        <v>13006</v>
      </c>
      <c r="B6466">
        <f>_xlfn.XLOOKUP(A6466,'Allowed as Qualifiers'!$A$1:$A$1896,'Allowed as Qualifiers'!$B$1:$B$1896,0)</f>
        <v>0</v>
      </c>
      <c r="C6466">
        <f t="shared" si="171"/>
        <v>0</v>
      </c>
      <c r="D6466" t="s">
        <v>13007</v>
      </c>
      <c r="G6466">
        <v>0</v>
      </c>
      <c r="H6466" t="str">
        <f>_xlfn.XLOOKUP(A6466,'Diversity Analysis'!$A$2:$A$2366,'Diversity Analysis'!$F$2:$F$2366,"")</f>
        <v/>
      </c>
      <c r="I6466">
        <v>0</v>
      </c>
      <c r="J6466" s="6">
        <v>0</v>
      </c>
    </row>
    <row r="6467" spans="1:10" x14ac:dyDescent="0.2">
      <c r="A6467" t="s">
        <v>13008</v>
      </c>
      <c r="B6467">
        <f>_xlfn.XLOOKUP(A6467,'Allowed as Qualifiers'!$A$1:$A$1896,'Allowed as Qualifiers'!$B$1:$B$1896,0)</f>
        <v>0</v>
      </c>
      <c r="C6467">
        <f t="shared" ref="C6467:C6530" si="172">IF(B6467=1,1,0)*IF(G6467&gt;0,1,0)</f>
        <v>0</v>
      </c>
      <c r="D6467" t="s">
        <v>13009</v>
      </c>
      <c r="G6467">
        <v>0</v>
      </c>
      <c r="H6467" t="str">
        <f>_xlfn.XLOOKUP(A6467,'Diversity Analysis'!$A$2:$A$2366,'Diversity Analysis'!$F$2:$F$2366,"")</f>
        <v/>
      </c>
      <c r="I6467">
        <v>0</v>
      </c>
      <c r="J6467" s="6">
        <v>0</v>
      </c>
    </row>
    <row r="6468" spans="1:10" x14ac:dyDescent="0.2">
      <c r="A6468" t="s">
        <v>13010</v>
      </c>
      <c r="B6468">
        <f>_xlfn.XLOOKUP(A6468,'Allowed as Qualifiers'!$A$1:$A$1896,'Allowed as Qualifiers'!$B$1:$B$1896,0)</f>
        <v>0</v>
      </c>
      <c r="C6468">
        <f t="shared" si="172"/>
        <v>0</v>
      </c>
      <c r="D6468" t="s">
        <v>13011</v>
      </c>
      <c r="G6468">
        <v>0</v>
      </c>
      <c r="H6468" t="str">
        <f>_xlfn.XLOOKUP(A6468,'Diversity Analysis'!$A$2:$A$2366,'Diversity Analysis'!$F$2:$F$2366,"")</f>
        <v/>
      </c>
      <c r="I6468">
        <v>0</v>
      </c>
      <c r="J6468" s="6">
        <v>0</v>
      </c>
    </row>
    <row r="6469" spans="1:10" x14ac:dyDescent="0.2">
      <c r="A6469" t="s">
        <v>13012</v>
      </c>
      <c r="B6469">
        <f>_xlfn.XLOOKUP(A6469,'Allowed as Qualifiers'!$A$1:$A$1896,'Allowed as Qualifiers'!$B$1:$B$1896,0)</f>
        <v>0</v>
      </c>
      <c r="C6469">
        <f t="shared" si="172"/>
        <v>0</v>
      </c>
      <c r="D6469" t="s">
        <v>13013</v>
      </c>
      <c r="G6469">
        <v>0</v>
      </c>
      <c r="H6469" t="str">
        <f>_xlfn.XLOOKUP(A6469,'Diversity Analysis'!$A$2:$A$2366,'Diversity Analysis'!$F$2:$F$2366,"")</f>
        <v/>
      </c>
      <c r="I6469">
        <v>0</v>
      </c>
      <c r="J6469" s="6">
        <v>0</v>
      </c>
    </row>
    <row r="6470" spans="1:10" x14ac:dyDescent="0.2">
      <c r="A6470" t="s">
        <v>13014</v>
      </c>
      <c r="B6470">
        <f>_xlfn.XLOOKUP(A6470,'Allowed as Qualifiers'!$A$1:$A$1896,'Allowed as Qualifiers'!$B$1:$B$1896,0)</f>
        <v>0</v>
      </c>
      <c r="C6470">
        <f t="shared" si="172"/>
        <v>0</v>
      </c>
      <c r="D6470" t="s">
        <v>13015</v>
      </c>
      <c r="G6470">
        <v>0</v>
      </c>
      <c r="H6470" t="str">
        <f>_xlfn.XLOOKUP(A6470,'Diversity Analysis'!$A$2:$A$2366,'Diversity Analysis'!$F$2:$F$2366,"")</f>
        <v/>
      </c>
      <c r="I6470">
        <v>0</v>
      </c>
      <c r="J6470" s="6">
        <v>0</v>
      </c>
    </row>
    <row r="6471" spans="1:10" x14ac:dyDescent="0.2">
      <c r="A6471" t="s">
        <v>13016</v>
      </c>
      <c r="B6471">
        <f>_xlfn.XLOOKUP(A6471,'Allowed as Qualifiers'!$A$1:$A$1896,'Allowed as Qualifiers'!$B$1:$B$1896,0)</f>
        <v>0</v>
      </c>
      <c r="C6471">
        <f t="shared" si="172"/>
        <v>0</v>
      </c>
      <c r="D6471" t="s">
        <v>13017</v>
      </c>
      <c r="G6471">
        <v>0</v>
      </c>
      <c r="H6471" t="str">
        <f>_xlfn.XLOOKUP(A6471,'Diversity Analysis'!$A$2:$A$2366,'Diversity Analysis'!$F$2:$F$2366,"")</f>
        <v/>
      </c>
      <c r="I6471">
        <v>0</v>
      </c>
      <c r="J6471" s="6">
        <v>0</v>
      </c>
    </row>
    <row r="6472" spans="1:10" x14ac:dyDescent="0.2">
      <c r="A6472" t="s">
        <v>13018</v>
      </c>
      <c r="B6472">
        <f>_xlfn.XLOOKUP(A6472,'Allowed as Qualifiers'!$A$1:$A$1896,'Allowed as Qualifiers'!$B$1:$B$1896,0)</f>
        <v>0</v>
      </c>
      <c r="C6472">
        <f t="shared" si="172"/>
        <v>0</v>
      </c>
      <c r="D6472" t="s">
        <v>13019</v>
      </c>
      <c r="G6472">
        <v>0</v>
      </c>
      <c r="H6472" t="str">
        <f>_xlfn.XLOOKUP(A6472,'Diversity Analysis'!$A$2:$A$2366,'Diversity Analysis'!$F$2:$F$2366,"")</f>
        <v/>
      </c>
      <c r="I6472">
        <v>0</v>
      </c>
      <c r="J6472" s="6">
        <v>0</v>
      </c>
    </row>
    <row r="6473" spans="1:10" x14ac:dyDescent="0.2">
      <c r="A6473" t="s">
        <v>13020</v>
      </c>
      <c r="B6473">
        <f>_xlfn.XLOOKUP(A6473,'Allowed as Qualifiers'!$A$1:$A$1896,'Allowed as Qualifiers'!$B$1:$B$1896,0)</f>
        <v>0</v>
      </c>
      <c r="C6473">
        <f t="shared" si="172"/>
        <v>0</v>
      </c>
      <c r="D6473" t="s">
        <v>13021</v>
      </c>
      <c r="G6473">
        <v>0</v>
      </c>
      <c r="H6473" t="str">
        <f>_xlfn.XLOOKUP(A6473,'Diversity Analysis'!$A$2:$A$2366,'Diversity Analysis'!$F$2:$F$2366,"")</f>
        <v/>
      </c>
      <c r="I6473">
        <v>0</v>
      </c>
      <c r="J6473" s="6">
        <v>0</v>
      </c>
    </row>
    <row r="6474" spans="1:10" x14ac:dyDescent="0.2">
      <c r="A6474" t="s">
        <v>13022</v>
      </c>
      <c r="B6474">
        <f>_xlfn.XLOOKUP(A6474,'Allowed as Qualifiers'!$A$1:$A$1896,'Allowed as Qualifiers'!$B$1:$B$1896,0)</f>
        <v>0</v>
      </c>
      <c r="C6474">
        <f t="shared" si="172"/>
        <v>0</v>
      </c>
      <c r="D6474" t="s">
        <v>13023</v>
      </c>
      <c r="G6474">
        <v>0</v>
      </c>
      <c r="H6474" t="str">
        <f>_xlfn.XLOOKUP(A6474,'Diversity Analysis'!$A$2:$A$2366,'Diversity Analysis'!$F$2:$F$2366,"")</f>
        <v/>
      </c>
      <c r="I6474">
        <v>0</v>
      </c>
      <c r="J6474" s="6">
        <v>0</v>
      </c>
    </row>
    <row r="6475" spans="1:10" x14ac:dyDescent="0.2">
      <c r="A6475" t="s">
        <v>13024</v>
      </c>
      <c r="B6475">
        <f>_xlfn.XLOOKUP(A6475,'Allowed as Qualifiers'!$A$1:$A$1896,'Allowed as Qualifiers'!$B$1:$B$1896,0)</f>
        <v>0</v>
      </c>
      <c r="C6475">
        <f t="shared" si="172"/>
        <v>0</v>
      </c>
      <c r="D6475" t="s">
        <v>13025</v>
      </c>
      <c r="G6475">
        <v>0</v>
      </c>
      <c r="H6475" t="str">
        <f>_xlfn.XLOOKUP(A6475,'Diversity Analysis'!$A$2:$A$2366,'Diversity Analysis'!$F$2:$F$2366,"")</f>
        <v/>
      </c>
      <c r="I6475">
        <v>0</v>
      </c>
      <c r="J6475" s="6">
        <v>0</v>
      </c>
    </row>
    <row r="6476" spans="1:10" x14ac:dyDescent="0.2">
      <c r="A6476" t="s">
        <v>13026</v>
      </c>
      <c r="B6476">
        <f>_xlfn.XLOOKUP(A6476,'Allowed as Qualifiers'!$A$1:$A$1896,'Allowed as Qualifiers'!$B$1:$B$1896,0)</f>
        <v>0</v>
      </c>
      <c r="C6476">
        <f t="shared" si="172"/>
        <v>0</v>
      </c>
      <c r="D6476" t="s">
        <v>13027</v>
      </c>
      <c r="G6476">
        <v>0</v>
      </c>
      <c r="H6476" t="str">
        <f>_xlfn.XLOOKUP(A6476,'Diversity Analysis'!$A$2:$A$2366,'Diversity Analysis'!$F$2:$F$2366,"")</f>
        <v/>
      </c>
      <c r="I6476">
        <v>0</v>
      </c>
      <c r="J6476" s="6">
        <v>0</v>
      </c>
    </row>
    <row r="6477" spans="1:10" x14ac:dyDescent="0.2">
      <c r="A6477" t="s">
        <v>13028</v>
      </c>
      <c r="B6477">
        <f>_xlfn.XLOOKUP(A6477,'Allowed as Qualifiers'!$A$1:$A$1896,'Allowed as Qualifiers'!$B$1:$B$1896,0)</f>
        <v>0</v>
      </c>
      <c r="C6477">
        <f t="shared" si="172"/>
        <v>0</v>
      </c>
      <c r="D6477" t="s">
        <v>13029</v>
      </c>
      <c r="G6477">
        <v>0</v>
      </c>
      <c r="H6477" t="str">
        <f>_xlfn.XLOOKUP(A6477,'Diversity Analysis'!$A$2:$A$2366,'Diversity Analysis'!$F$2:$F$2366,"")</f>
        <v/>
      </c>
      <c r="I6477">
        <v>0</v>
      </c>
      <c r="J6477" s="6">
        <v>0</v>
      </c>
    </row>
    <row r="6478" spans="1:10" x14ac:dyDescent="0.2">
      <c r="A6478" t="s">
        <v>13030</v>
      </c>
      <c r="B6478">
        <f>_xlfn.XLOOKUP(A6478,'Allowed as Qualifiers'!$A$1:$A$1896,'Allowed as Qualifiers'!$B$1:$B$1896,0)</f>
        <v>0</v>
      </c>
      <c r="C6478">
        <f t="shared" si="172"/>
        <v>0</v>
      </c>
      <c r="D6478" t="s">
        <v>13031</v>
      </c>
      <c r="G6478">
        <v>0</v>
      </c>
      <c r="H6478" t="str">
        <f>_xlfn.XLOOKUP(A6478,'Diversity Analysis'!$A$2:$A$2366,'Diversity Analysis'!$F$2:$F$2366,"")</f>
        <v/>
      </c>
      <c r="I6478">
        <v>0</v>
      </c>
      <c r="J6478" s="6">
        <v>0</v>
      </c>
    </row>
    <row r="6479" spans="1:10" x14ac:dyDescent="0.2">
      <c r="A6479" t="s">
        <v>13032</v>
      </c>
      <c r="B6479">
        <f>_xlfn.XLOOKUP(A6479,'Allowed as Qualifiers'!$A$1:$A$1896,'Allowed as Qualifiers'!$B$1:$B$1896,0)</f>
        <v>0</v>
      </c>
      <c r="C6479">
        <f t="shared" si="172"/>
        <v>0</v>
      </c>
      <c r="D6479" t="s">
        <v>13033</v>
      </c>
      <c r="G6479">
        <v>0</v>
      </c>
      <c r="H6479" t="str">
        <f>_xlfn.XLOOKUP(A6479,'Diversity Analysis'!$A$2:$A$2366,'Diversity Analysis'!$F$2:$F$2366,"")</f>
        <v/>
      </c>
      <c r="I6479">
        <v>0</v>
      </c>
      <c r="J6479" s="6">
        <v>0</v>
      </c>
    </row>
    <row r="6480" spans="1:10" x14ac:dyDescent="0.2">
      <c r="A6480" t="s">
        <v>13034</v>
      </c>
      <c r="B6480">
        <f>_xlfn.XLOOKUP(A6480,'Allowed as Qualifiers'!$A$1:$A$1896,'Allowed as Qualifiers'!$B$1:$B$1896,0)</f>
        <v>0</v>
      </c>
      <c r="C6480">
        <f t="shared" si="172"/>
        <v>0</v>
      </c>
      <c r="D6480" t="s">
        <v>13035</v>
      </c>
      <c r="G6480">
        <v>0</v>
      </c>
      <c r="H6480" t="str">
        <f>_xlfn.XLOOKUP(A6480,'Diversity Analysis'!$A$2:$A$2366,'Diversity Analysis'!$F$2:$F$2366,"")</f>
        <v/>
      </c>
      <c r="I6480">
        <v>0</v>
      </c>
      <c r="J6480" s="6">
        <v>0</v>
      </c>
    </row>
    <row r="6481" spans="1:10" x14ac:dyDescent="0.2">
      <c r="A6481" t="s">
        <v>13036</v>
      </c>
      <c r="B6481">
        <f>_xlfn.XLOOKUP(A6481,'Allowed as Qualifiers'!$A$1:$A$1896,'Allowed as Qualifiers'!$B$1:$B$1896,0)</f>
        <v>0</v>
      </c>
      <c r="C6481">
        <f t="shared" si="172"/>
        <v>0</v>
      </c>
      <c r="D6481" t="s">
        <v>13037</v>
      </c>
      <c r="G6481">
        <v>0</v>
      </c>
      <c r="H6481" t="str">
        <f>_xlfn.XLOOKUP(A6481,'Diversity Analysis'!$A$2:$A$2366,'Diversity Analysis'!$F$2:$F$2366,"")</f>
        <v/>
      </c>
      <c r="I6481">
        <v>0</v>
      </c>
      <c r="J6481" s="6">
        <v>0</v>
      </c>
    </row>
    <row r="6482" spans="1:10" x14ac:dyDescent="0.2">
      <c r="A6482" t="s">
        <v>13038</v>
      </c>
      <c r="B6482">
        <f>_xlfn.XLOOKUP(A6482,'Allowed as Qualifiers'!$A$1:$A$1896,'Allowed as Qualifiers'!$B$1:$B$1896,0)</f>
        <v>0</v>
      </c>
      <c r="C6482">
        <f t="shared" si="172"/>
        <v>0</v>
      </c>
      <c r="D6482" t="s">
        <v>13039</v>
      </c>
      <c r="G6482">
        <v>0</v>
      </c>
      <c r="H6482" t="str">
        <f>_xlfn.XLOOKUP(A6482,'Diversity Analysis'!$A$2:$A$2366,'Diversity Analysis'!$F$2:$F$2366,"")</f>
        <v/>
      </c>
      <c r="I6482">
        <v>0</v>
      </c>
      <c r="J6482" s="6">
        <v>0</v>
      </c>
    </row>
    <row r="6483" spans="1:10" x14ac:dyDescent="0.2">
      <c r="A6483" t="s">
        <v>13040</v>
      </c>
      <c r="B6483">
        <f>_xlfn.XLOOKUP(A6483,'Allowed as Qualifiers'!$A$1:$A$1896,'Allowed as Qualifiers'!$B$1:$B$1896,0)</f>
        <v>0</v>
      </c>
      <c r="C6483">
        <f t="shared" si="172"/>
        <v>0</v>
      </c>
      <c r="D6483" t="s">
        <v>13041</v>
      </c>
      <c r="G6483">
        <v>0</v>
      </c>
      <c r="H6483" t="str">
        <f>_xlfn.XLOOKUP(A6483,'Diversity Analysis'!$A$2:$A$2366,'Diversity Analysis'!$F$2:$F$2366,"")</f>
        <v/>
      </c>
      <c r="I6483">
        <v>0</v>
      </c>
      <c r="J6483" s="6">
        <v>0</v>
      </c>
    </row>
    <row r="6484" spans="1:10" x14ac:dyDescent="0.2">
      <c r="A6484" t="s">
        <v>13042</v>
      </c>
      <c r="B6484">
        <f>_xlfn.XLOOKUP(A6484,'Allowed as Qualifiers'!$A$1:$A$1896,'Allowed as Qualifiers'!$B$1:$B$1896,0)</f>
        <v>0</v>
      </c>
      <c r="C6484">
        <f t="shared" si="172"/>
        <v>0</v>
      </c>
      <c r="D6484" t="s">
        <v>13043</v>
      </c>
      <c r="G6484">
        <v>0</v>
      </c>
      <c r="H6484" t="str">
        <f>_xlfn.XLOOKUP(A6484,'Diversity Analysis'!$A$2:$A$2366,'Diversity Analysis'!$F$2:$F$2366,"")</f>
        <v/>
      </c>
      <c r="I6484">
        <v>0</v>
      </c>
      <c r="J6484" s="6">
        <v>0</v>
      </c>
    </row>
    <row r="6485" spans="1:10" x14ac:dyDescent="0.2">
      <c r="A6485" t="s">
        <v>13044</v>
      </c>
      <c r="B6485">
        <f>_xlfn.XLOOKUP(A6485,'Allowed as Qualifiers'!$A$1:$A$1896,'Allowed as Qualifiers'!$B$1:$B$1896,0)</f>
        <v>0</v>
      </c>
      <c r="C6485">
        <f t="shared" si="172"/>
        <v>0</v>
      </c>
      <c r="D6485" t="s">
        <v>13045</v>
      </c>
      <c r="G6485">
        <v>0</v>
      </c>
      <c r="H6485" t="str">
        <f>_xlfn.XLOOKUP(A6485,'Diversity Analysis'!$A$2:$A$2366,'Diversity Analysis'!$F$2:$F$2366,"")</f>
        <v/>
      </c>
      <c r="I6485">
        <v>0</v>
      </c>
      <c r="J6485" s="6">
        <v>0</v>
      </c>
    </row>
    <row r="6486" spans="1:10" x14ac:dyDescent="0.2">
      <c r="A6486" t="s">
        <v>13046</v>
      </c>
      <c r="B6486">
        <f>_xlfn.XLOOKUP(A6486,'Allowed as Qualifiers'!$A$1:$A$1896,'Allowed as Qualifiers'!$B$1:$B$1896,0)</f>
        <v>0</v>
      </c>
      <c r="C6486">
        <f t="shared" si="172"/>
        <v>0</v>
      </c>
      <c r="D6486" t="s">
        <v>13047</v>
      </c>
      <c r="G6486">
        <v>0</v>
      </c>
      <c r="H6486" t="str">
        <f>_xlfn.XLOOKUP(A6486,'Diversity Analysis'!$A$2:$A$2366,'Diversity Analysis'!$F$2:$F$2366,"")</f>
        <v/>
      </c>
      <c r="I6486">
        <v>0</v>
      </c>
      <c r="J6486" s="6">
        <v>0</v>
      </c>
    </row>
    <row r="6487" spans="1:10" x14ac:dyDescent="0.2">
      <c r="A6487" t="s">
        <v>13048</v>
      </c>
      <c r="B6487">
        <f>_xlfn.XLOOKUP(A6487,'Allowed as Qualifiers'!$A$1:$A$1896,'Allowed as Qualifiers'!$B$1:$B$1896,0)</f>
        <v>0</v>
      </c>
      <c r="C6487">
        <f t="shared" si="172"/>
        <v>0</v>
      </c>
      <c r="D6487" t="s">
        <v>13049</v>
      </c>
      <c r="G6487">
        <v>0</v>
      </c>
      <c r="H6487" t="str">
        <f>_xlfn.XLOOKUP(A6487,'Diversity Analysis'!$A$2:$A$2366,'Diversity Analysis'!$F$2:$F$2366,"")</f>
        <v/>
      </c>
      <c r="I6487">
        <v>0</v>
      </c>
      <c r="J6487" s="6">
        <v>0</v>
      </c>
    </row>
    <row r="6488" spans="1:10" x14ac:dyDescent="0.2">
      <c r="A6488" t="s">
        <v>13050</v>
      </c>
      <c r="B6488">
        <f>_xlfn.XLOOKUP(A6488,'Allowed as Qualifiers'!$A$1:$A$1896,'Allowed as Qualifiers'!$B$1:$B$1896,0)</f>
        <v>1</v>
      </c>
      <c r="C6488">
        <f t="shared" si="172"/>
        <v>0</v>
      </c>
      <c r="D6488" t="s">
        <v>13051</v>
      </c>
      <c r="G6488">
        <v>0</v>
      </c>
      <c r="H6488" t="str">
        <f>_xlfn.XLOOKUP(A6488,'Diversity Analysis'!$A$2:$A$2366,'Diversity Analysis'!$F$2:$F$2366,"")</f>
        <v/>
      </c>
      <c r="I6488">
        <v>0</v>
      </c>
      <c r="J6488" s="6">
        <v>0</v>
      </c>
    </row>
    <row r="6489" spans="1:10" x14ac:dyDescent="0.2">
      <c r="A6489" t="s">
        <v>13052</v>
      </c>
      <c r="B6489">
        <f>_xlfn.XLOOKUP(A6489,'Allowed as Qualifiers'!$A$1:$A$1896,'Allowed as Qualifiers'!$B$1:$B$1896,0)</f>
        <v>0</v>
      </c>
      <c r="C6489">
        <f t="shared" si="172"/>
        <v>0</v>
      </c>
      <c r="D6489" t="s">
        <v>13053</v>
      </c>
      <c r="G6489">
        <v>0</v>
      </c>
      <c r="H6489" t="str">
        <f>_xlfn.XLOOKUP(A6489,'Diversity Analysis'!$A$2:$A$2366,'Diversity Analysis'!$F$2:$F$2366,"")</f>
        <v/>
      </c>
      <c r="I6489">
        <v>0</v>
      </c>
      <c r="J6489" s="6">
        <v>0</v>
      </c>
    </row>
    <row r="6490" spans="1:10" x14ac:dyDescent="0.2">
      <c r="A6490" t="s">
        <v>13054</v>
      </c>
      <c r="B6490">
        <f>_xlfn.XLOOKUP(A6490,'Allowed as Qualifiers'!$A$1:$A$1896,'Allowed as Qualifiers'!$B$1:$B$1896,0)</f>
        <v>0</v>
      </c>
      <c r="C6490">
        <f t="shared" si="172"/>
        <v>0</v>
      </c>
      <c r="D6490" t="s">
        <v>13055</v>
      </c>
      <c r="G6490">
        <v>0</v>
      </c>
      <c r="H6490" t="str">
        <f>_xlfn.XLOOKUP(A6490,'Diversity Analysis'!$A$2:$A$2366,'Diversity Analysis'!$F$2:$F$2366,"")</f>
        <v/>
      </c>
      <c r="I6490">
        <v>0</v>
      </c>
      <c r="J6490" s="6">
        <v>0</v>
      </c>
    </row>
    <row r="6491" spans="1:10" x14ac:dyDescent="0.2">
      <c r="A6491" t="s">
        <v>13056</v>
      </c>
      <c r="B6491">
        <f>_xlfn.XLOOKUP(A6491,'Allowed as Qualifiers'!$A$1:$A$1896,'Allowed as Qualifiers'!$B$1:$B$1896,0)</f>
        <v>0</v>
      </c>
      <c r="C6491">
        <f t="shared" si="172"/>
        <v>0</v>
      </c>
      <c r="D6491" t="s">
        <v>13057</v>
      </c>
      <c r="G6491">
        <v>0</v>
      </c>
      <c r="H6491" t="str">
        <f>_xlfn.XLOOKUP(A6491,'Diversity Analysis'!$A$2:$A$2366,'Diversity Analysis'!$F$2:$F$2366,"")</f>
        <v/>
      </c>
      <c r="I6491">
        <v>0</v>
      </c>
      <c r="J6491" s="6">
        <v>0</v>
      </c>
    </row>
    <row r="6492" spans="1:10" x14ac:dyDescent="0.2">
      <c r="A6492" t="s">
        <v>13058</v>
      </c>
      <c r="B6492">
        <f>_xlfn.XLOOKUP(A6492,'Allowed as Qualifiers'!$A$1:$A$1896,'Allowed as Qualifiers'!$B$1:$B$1896,0)</f>
        <v>0</v>
      </c>
      <c r="C6492">
        <f t="shared" si="172"/>
        <v>0</v>
      </c>
      <c r="D6492" t="s">
        <v>13059</v>
      </c>
      <c r="G6492">
        <v>0</v>
      </c>
      <c r="H6492" t="str">
        <f>_xlfn.XLOOKUP(A6492,'Diversity Analysis'!$A$2:$A$2366,'Diversity Analysis'!$F$2:$F$2366,"")</f>
        <v/>
      </c>
      <c r="I6492">
        <v>0</v>
      </c>
      <c r="J6492" s="6">
        <v>0</v>
      </c>
    </row>
    <row r="6493" spans="1:10" x14ac:dyDescent="0.2">
      <c r="A6493" t="s">
        <v>13060</v>
      </c>
      <c r="B6493">
        <f>_xlfn.XLOOKUP(A6493,'Allowed as Qualifiers'!$A$1:$A$1896,'Allowed as Qualifiers'!$B$1:$B$1896,0)</f>
        <v>0</v>
      </c>
      <c r="C6493">
        <f t="shared" si="172"/>
        <v>0</v>
      </c>
      <c r="D6493" t="s">
        <v>13061</v>
      </c>
      <c r="G6493">
        <v>0</v>
      </c>
      <c r="H6493" t="str">
        <f>_xlfn.XLOOKUP(A6493,'Diversity Analysis'!$A$2:$A$2366,'Diversity Analysis'!$F$2:$F$2366,"")</f>
        <v/>
      </c>
      <c r="I6493">
        <v>0</v>
      </c>
      <c r="J6493" s="6">
        <v>0</v>
      </c>
    </row>
    <row r="6494" spans="1:10" x14ac:dyDescent="0.2">
      <c r="A6494" t="s">
        <v>13062</v>
      </c>
      <c r="B6494">
        <f>_xlfn.XLOOKUP(A6494,'Allowed as Qualifiers'!$A$1:$A$1896,'Allowed as Qualifiers'!$B$1:$B$1896,0)</f>
        <v>0</v>
      </c>
      <c r="C6494">
        <f t="shared" si="172"/>
        <v>0</v>
      </c>
      <c r="D6494" t="s">
        <v>13063</v>
      </c>
      <c r="G6494">
        <v>0</v>
      </c>
      <c r="H6494" t="str">
        <f>_xlfn.XLOOKUP(A6494,'Diversity Analysis'!$A$2:$A$2366,'Diversity Analysis'!$F$2:$F$2366,"")</f>
        <v/>
      </c>
      <c r="I6494">
        <v>0</v>
      </c>
      <c r="J6494" s="6">
        <v>0</v>
      </c>
    </row>
    <row r="6495" spans="1:10" x14ac:dyDescent="0.2">
      <c r="A6495" t="s">
        <v>13064</v>
      </c>
      <c r="B6495">
        <f>_xlfn.XLOOKUP(A6495,'Allowed as Qualifiers'!$A$1:$A$1896,'Allowed as Qualifiers'!$B$1:$B$1896,0)</f>
        <v>0</v>
      </c>
      <c r="C6495">
        <f t="shared" si="172"/>
        <v>0</v>
      </c>
      <c r="D6495" t="s">
        <v>13065</v>
      </c>
      <c r="G6495">
        <v>0</v>
      </c>
      <c r="H6495" t="str">
        <f>_xlfn.XLOOKUP(A6495,'Diversity Analysis'!$A$2:$A$2366,'Diversity Analysis'!$F$2:$F$2366,"")</f>
        <v/>
      </c>
      <c r="I6495">
        <v>0</v>
      </c>
      <c r="J6495" s="6">
        <v>0</v>
      </c>
    </row>
    <row r="6496" spans="1:10" x14ac:dyDescent="0.2">
      <c r="A6496" t="s">
        <v>13066</v>
      </c>
      <c r="B6496">
        <f>_xlfn.XLOOKUP(A6496,'Allowed as Qualifiers'!$A$1:$A$1896,'Allowed as Qualifiers'!$B$1:$B$1896,0)</f>
        <v>0</v>
      </c>
      <c r="C6496">
        <f t="shared" si="172"/>
        <v>0</v>
      </c>
      <c r="D6496" t="s">
        <v>13067</v>
      </c>
      <c r="G6496">
        <v>0</v>
      </c>
      <c r="H6496" t="str">
        <f>_xlfn.XLOOKUP(A6496,'Diversity Analysis'!$A$2:$A$2366,'Diversity Analysis'!$F$2:$F$2366,"")</f>
        <v/>
      </c>
      <c r="I6496">
        <v>0</v>
      </c>
      <c r="J6496" s="6">
        <v>0</v>
      </c>
    </row>
    <row r="6497" spans="1:10" x14ac:dyDescent="0.2">
      <c r="A6497" t="s">
        <v>13068</v>
      </c>
      <c r="B6497">
        <f>_xlfn.XLOOKUP(A6497,'Allowed as Qualifiers'!$A$1:$A$1896,'Allowed as Qualifiers'!$B$1:$B$1896,0)</f>
        <v>0</v>
      </c>
      <c r="C6497">
        <f t="shared" si="172"/>
        <v>0</v>
      </c>
      <c r="D6497" t="s">
        <v>13069</v>
      </c>
      <c r="G6497">
        <v>0</v>
      </c>
      <c r="H6497" t="str">
        <f>_xlfn.XLOOKUP(A6497,'Diversity Analysis'!$A$2:$A$2366,'Diversity Analysis'!$F$2:$F$2366,"")</f>
        <v/>
      </c>
      <c r="I6497">
        <v>0</v>
      </c>
      <c r="J6497" s="6">
        <v>0</v>
      </c>
    </row>
    <row r="6498" spans="1:10" x14ac:dyDescent="0.2">
      <c r="A6498" t="s">
        <v>13070</v>
      </c>
      <c r="B6498">
        <f>_xlfn.XLOOKUP(A6498,'Allowed as Qualifiers'!$A$1:$A$1896,'Allowed as Qualifiers'!$B$1:$B$1896,0)</f>
        <v>0</v>
      </c>
      <c r="C6498">
        <f t="shared" si="172"/>
        <v>0</v>
      </c>
      <c r="D6498" t="s">
        <v>13071</v>
      </c>
      <c r="G6498">
        <v>0</v>
      </c>
      <c r="H6498" t="str">
        <f>_xlfn.XLOOKUP(A6498,'Diversity Analysis'!$A$2:$A$2366,'Diversity Analysis'!$F$2:$F$2366,"")</f>
        <v/>
      </c>
      <c r="I6498">
        <v>0</v>
      </c>
      <c r="J6498" s="6">
        <v>0</v>
      </c>
    </row>
    <row r="6499" spans="1:10" x14ac:dyDescent="0.2">
      <c r="A6499" t="s">
        <v>13072</v>
      </c>
      <c r="B6499">
        <f>_xlfn.XLOOKUP(A6499,'Allowed as Qualifiers'!$A$1:$A$1896,'Allowed as Qualifiers'!$B$1:$B$1896,0)</f>
        <v>0</v>
      </c>
      <c r="C6499">
        <f t="shared" si="172"/>
        <v>0</v>
      </c>
      <c r="D6499" t="s">
        <v>13073</v>
      </c>
      <c r="G6499">
        <v>0</v>
      </c>
      <c r="H6499" t="str">
        <f>_xlfn.XLOOKUP(A6499,'Diversity Analysis'!$A$2:$A$2366,'Diversity Analysis'!$F$2:$F$2366,"")</f>
        <v/>
      </c>
      <c r="I6499">
        <v>0</v>
      </c>
      <c r="J6499" s="6">
        <v>0</v>
      </c>
    </row>
    <row r="6500" spans="1:10" x14ac:dyDescent="0.2">
      <c r="A6500" t="s">
        <v>13074</v>
      </c>
      <c r="B6500">
        <f>_xlfn.XLOOKUP(A6500,'Allowed as Qualifiers'!$A$1:$A$1896,'Allowed as Qualifiers'!$B$1:$B$1896,0)</f>
        <v>0</v>
      </c>
      <c r="C6500">
        <f t="shared" si="172"/>
        <v>0</v>
      </c>
      <c r="D6500" t="s">
        <v>13075</v>
      </c>
      <c r="G6500">
        <v>0</v>
      </c>
      <c r="H6500" t="str">
        <f>_xlfn.XLOOKUP(A6500,'Diversity Analysis'!$A$2:$A$2366,'Diversity Analysis'!$F$2:$F$2366,"")</f>
        <v/>
      </c>
      <c r="I6500">
        <v>0</v>
      </c>
      <c r="J6500" s="6">
        <v>0</v>
      </c>
    </row>
    <row r="6501" spans="1:10" x14ac:dyDescent="0.2">
      <c r="A6501" t="s">
        <v>13076</v>
      </c>
      <c r="B6501">
        <f>_xlfn.XLOOKUP(A6501,'Allowed as Qualifiers'!$A$1:$A$1896,'Allowed as Qualifiers'!$B$1:$B$1896,0)</f>
        <v>0</v>
      </c>
      <c r="C6501">
        <f t="shared" si="172"/>
        <v>0</v>
      </c>
      <c r="D6501" t="s">
        <v>13077</v>
      </c>
      <c r="G6501">
        <v>0</v>
      </c>
      <c r="H6501" t="str">
        <f>_xlfn.XLOOKUP(A6501,'Diversity Analysis'!$A$2:$A$2366,'Diversity Analysis'!$F$2:$F$2366,"")</f>
        <v/>
      </c>
      <c r="I6501">
        <v>0</v>
      </c>
      <c r="J6501" s="6">
        <v>0</v>
      </c>
    </row>
    <row r="6502" spans="1:10" x14ac:dyDescent="0.2">
      <c r="A6502" t="s">
        <v>13078</v>
      </c>
      <c r="B6502">
        <f>_xlfn.XLOOKUP(A6502,'Allowed as Qualifiers'!$A$1:$A$1896,'Allowed as Qualifiers'!$B$1:$B$1896,0)</f>
        <v>0</v>
      </c>
      <c r="C6502">
        <f t="shared" si="172"/>
        <v>0</v>
      </c>
      <c r="D6502" t="s">
        <v>13079</v>
      </c>
      <c r="G6502">
        <v>0</v>
      </c>
      <c r="H6502" t="str">
        <f>_xlfn.XLOOKUP(A6502,'Diversity Analysis'!$A$2:$A$2366,'Diversity Analysis'!$F$2:$F$2366,"")</f>
        <v/>
      </c>
      <c r="I6502">
        <v>0</v>
      </c>
      <c r="J6502" s="6">
        <v>0</v>
      </c>
    </row>
    <row r="6503" spans="1:10" x14ac:dyDescent="0.2">
      <c r="A6503" t="s">
        <v>13080</v>
      </c>
      <c r="B6503">
        <f>_xlfn.XLOOKUP(A6503,'Allowed as Qualifiers'!$A$1:$A$1896,'Allowed as Qualifiers'!$B$1:$B$1896,0)</f>
        <v>0</v>
      </c>
      <c r="C6503">
        <f t="shared" si="172"/>
        <v>0</v>
      </c>
      <c r="D6503" t="s">
        <v>13081</v>
      </c>
      <c r="G6503">
        <v>0</v>
      </c>
      <c r="H6503" t="str">
        <f>_xlfn.XLOOKUP(A6503,'Diversity Analysis'!$A$2:$A$2366,'Diversity Analysis'!$F$2:$F$2366,"")</f>
        <v/>
      </c>
      <c r="I6503">
        <v>0</v>
      </c>
      <c r="J6503" s="6">
        <v>0</v>
      </c>
    </row>
    <row r="6504" spans="1:10" x14ac:dyDescent="0.2">
      <c r="A6504" t="s">
        <v>13082</v>
      </c>
      <c r="B6504">
        <f>_xlfn.XLOOKUP(A6504,'Allowed as Qualifiers'!$A$1:$A$1896,'Allowed as Qualifiers'!$B$1:$B$1896,0)</f>
        <v>0</v>
      </c>
      <c r="C6504">
        <f t="shared" si="172"/>
        <v>0</v>
      </c>
      <c r="D6504" t="s">
        <v>13083</v>
      </c>
      <c r="G6504">
        <v>0</v>
      </c>
      <c r="H6504" t="str">
        <f>_xlfn.XLOOKUP(A6504,'Diversity Analysis'!$A$2:$A$2366,'Diversity Analysis'!$F$2:$F$2366,"")</f>
        <v/>
      </c>
      <c r="I6504">
        <v>0</v>
      </c>
      <c r="J6504" s="6">
        <v>0</v>
      </c>
    </row>
    <row r="6505" spans="1:10" x14ac:dyDescent="0.2">
      <c r="A6505" t="s">
        <v>13084</v>
      </c>
      <c r="B6505">
        <f>_xlfn.XLOOKUP(A6505,'Allowed as Qualifiers'!$A$1:$A$1896,'Allowed as Qualifiers'!$B$1:$B$1896,0)</f>
        <v>0</v>
      </c>
      <c r="C6505">
        <f t="shared" si="172"/>
        <v>0</v>
      </c>
      <c r="D6505" t="s">
        <v>13085</v>
      </c>
      <c r="G6505">
        <v>0</v>
      </c>
      <c r="H6505" t="str">
        <f>_xlfn.XLOOKUP(A6505,'Diversity Analysis'!$A$2:$A$2366,'Diversity Analysis'!$F$2:$F$2366,"")</f>
        <v/>
      </c>
      <c r="I6505">
        <v>0</v>
      </c>
      <c r="J6505" s="6">
        <v>0</v>
      </c>
    </row>
    <row r="6506" spans="1:10" x14ac:dyDescent="0.2">
      <c r="A6506" t="s">
        <v>13086</v>
      </c>
      <c r="B6506">
        <f>_xlfn.XLOOKUP(A6506,'Allowed as Qualifiers'!$A$1:$A$1896,'Allowed as Qualifiers'!$B$1:$B$1896,0)</f>
        <v>1</v>
      </c>
      <c r="C6506">
        <f t="shared" si="172"/>
        <v>0</v>
      </c>
      <c r="D6506" t="s">
        <v>13087</v>
      </c>
      <c r="G6506">
        <v>0</v>
      </c>
      <c r="H6506" t="str">
        <f>_xlfn.XLOOKUP(A6506,'Diversity Analysis'!$A$2:$A$2366,'Diversity Analysis'!$F$2:$F$2366,"")</f>
        <v/>
      </c>
      <c r="I6506">
        <v>0</v>
      </c>
      <c r="J6506" s="6">
        <v>0</v>
      </c>
    </row>
    <row r="6507" spans="1:10" x14ac:dyDescent="0.2">
      <c r="A6507" t="s">
        <v>13088</v>
      </c>
      <c r="B6507">
        <f>_xlfn.XLOOKUP(A6507,'Allowed as Qualifiers'!$A$1:$A$1896,'Allowed as Qualifiers'!$B$1:$B$1896,0)</f>
        <v>0</v>
      </c>
      <c r="C6507">
        <f t="shared" si="172"/>
        <v>0</v>
      </c>
      <c r="D6507" t="s">
        <v>13089</v>
      </c>
      <c r="G6507">
        <v>0</v>
      </c>
      <c r="H6507" t="str">
        <f>_xlfn.XLOOKUP(A6507,'Diversity Analysis'!$A$2:$A$2366,'Diversity Analysis'!$F$2:$F$2366,"")</f>
        <v/>
      </c>
      <c r="I6507">
        <v>0</v>
      </c>
      <c r="J6507" s="6">
        <v>0</v>
      </c>
    </row>
    <row r="6508" spans="1:10" x14ac:dyDescent="0.2">
      <c r="A6508" t="s">
        <v>13090</v>
      </c>
      <c r="B6508">
        <f>_xlfn.XLOOKUP(A6508,'Allowed as Qualifiers'!$A$1:$A$1896,'Allowed as Qualifiers'!$B$1:$B$1896,0)</f>
        <v>0</v>
      </c>
      <c r="C6508">
        <f t="shared" si="172"/>
        <v>0</v>
      </c>
      <c r="D6508" t="s">
        <v>13091</v>
      </c>
      <c r="G6508">
        <v>0</v>
      </c>
      <c r="H6508" t="str">
        <f>_xlfn.XLOOKUP(A6508,'Diversity Analysis'!$A$2:$A$2366,'Diversity Analysis'!$F$2:$F$2366,"")</f>
        <v/>
      </c>
      <c r="I6508">
        <v>0</v>
      </c>
      <c r="J6508" s="6">
        <v>0</v>
      </c>
    </row>
    <row r="6509" spans="1:10" x14ac:dyDescent="0.2">
      <c r="A6509" t="s">
        <v>13092</v>
      </c>
      <c r="B6509">
        <f>_xlfn.XLOOKUP(A6509,'Allowed as Qualifiers'!$A$1:$A$1896,'Allowed as Qualifiers'!$B$1:$B$1896,0)</f>
        <v>0</v>
      </c>
      <c r="C6509">
        <f t="shared" si="172"/>
        <v>0</v>
      </c>
      <c r="D6509" t="s">
        <v>13093</v>
      </c>
      <c r="G6509">
        <v>0</v>
      </c>
      <c r="H6509" t="str">
        <f>_xlfn.XLOOKUP(A6509,'Diversity Analysis'!$A$2:$A$2366,'Diversity Analysis'!$F$2:$F$2366,"")</f>
        <v/>
      </c>
      <c r="I6509">
        <v>0</v>
      </c>
      <c r="J6509" s="6">
        <v>0</v>
      </c>
    </row>
    <row r="6510" spans="1:10" x14ac:dyDescent="0.2">
      <c r="A6510" t="s">
        <v>13094</v>
      </c>
      <c r="B6510">
        <f>_xlfn.XLOOKUP(A6510,'Allowed as Qualifiers'!$A$1:$A$1896,'Allowed as Qualifiers'!$B$1:$B$1896,0)</f>
        <v>0</v>
      </c>
      <c r="C6510">
        <f t="shared" si="172"/>
        <v>0</v>
      </c>
      <c r="D6510" t="s">
        <v>13095</v>
      </c>
      <c r="G6510">
        <v>0</v>
      </c>
      <c r="H6510" t="str">
        <f>_xlfn.XLOOKUP(A6510,'Diversity Analysis'!$A$2:$A$2366,'Diversity Analysis'!$F$2:$F$2366,"")</f>
        <v/>
      </c>
      <c r="I6510">
        <v>0</v>
      </c>
      <c r="J6510" s="6">
        <v>0</v>
      </c>
    </row>
    <row r="6511" spans="1:10" x14ac:dyDescent="0.2">
      <c r="A6511" t="s">
        <v>13096</v>
      </c>
      <c r="B6511">
        <f>_xlfn.XLOOKUP(A6511,'Allowed as Qualifiers'!$A$1:$A$1896,'Allowed as Qualifiers'!$B$1:$B$1896,0)</f>
        <v>0</v>
      </c>
      <c r="C6511">
        <f t="shared" si="172"/>
        <v>0</v>
      </c>
      <c r="D6511" t="s">
        <v>13097</v>
      </c>
      <c r="G6511">
        <v>0</v>
      </c>
      <c r="H6511" t="str">
        <f>_xlfn.XLOOKUP(A6511,'Diversity Analysis'!$A$2:$A$2366,'Diversity Analysis'!$F$2:$F$2366,"")</f>
        <v/>
      </c>
      <c r="I6511">
        <v>0</v>
      </c>
      <c r="J6511" s="6">
        <v>0</v>
      </c>
    </row>
    <row r="6512" spans="1:10" x14ac:dyDescent="0.2">
      <c r="A6512" t="s">
        <v>13098</v>
      </c>
      <c r="B6512">
        <f>_xlfn.XLOOKUP(A6512,'Allowed as Qualifiers'!$A$1:$A$1896,'Allowed as Qualifiers'!$B$1:$B$1896,0)</f>
        <v>0</v>
      </c>
      <c r="C6512">
        <f t="shared" si="172"/>
        <v>0</v>
      </c>
      <c r="D6512" t="s">
        <v>13099</v>
      </c>
      <c r="G6512">
        <v>0</v>
      </c>
      <c r="H6512" t="str">
        <f>_xlfn.XLOOKUP(A6512,'Diversity Analysis'!$A$2:$A$2366,'Diversity Analysis'!$F$2:$F$2366,"")</f>
        <v/>
      </c>
      <c r="I6512">
        <v>0</v>
      </c>
      <c r="J6512" s="6">
        <v>0</v>
      </c>
    </row>
    <row r="6513" spans="1:10" x14ac:dyDescent="0.2">
      <c r="A6513" t="s">
        <v>13100</v>
      </c>
      <c r="B6513">
        <f>_xlfn.XLOOKUP(A6513,'Allowed as Qualifiers'!$A$1:$A$1896,'Allowed as Qualifiers'!$B$1:$B$1896,0)</f>
        <v>0</v>
      </c>
      <c r="C6513">
        <f t="shared" si="172"/>
        <v>0</v>
      </c>
      <c r="D6513" t="s">
        <v>13101</v>
      </c>
      <c r="G6513">
        <v>0</v>
      </c>
      <c r="H6513" t="str">
        <f>_xlfn.XLOOKUP(A6513,'Diversity Analysis'!$A$2:$A$2366,'Diversity Analysis'!$F$2:$F$2366,"")</f>
        <v/>
      </c>
      <c r="I6513">
        <v>0</v>
      </c>
      <c r="J6513" s="6">
        <v>0</v>
      </c>
    </row>
    <row r="6514" spans="1:10" x14ac:dyDescent="0.2">
      <c r="A6514" t="s">
        <v>13102</v>
      </c>
      <c r="B6514">
        <f>_xlfn.XLOOKUP(A6514,'Allowed as Qualifiers'!$A$1:$A$1896,'Allowed as Qualifiers'!$B$1:$B$1896,0)</f>
        <v>0</v>
      </c>
      <c r="C6514">
        <f t="shared" si="172"/>
        <v>0</v>
      </c>
      <c r="D6514" t="s">
        <v>13103</v>
      </c>
      <c r="G6514">
        <v>0</v>
      </c>
      <c r="H6514" t="str">
        <f>_xlfn.XLOOKUP(A6514,'Diversity Analysis'!$A$2:$A$2366,'Diversity Analysis'!$F$2:$F$2366,"")</f>
        <v/>
      </c>
      <c r="I6514">
        <v>0</v>
      </c>
      <c r="J6514" s="6">
        <v>0</v>
      </c>
    </row>
    <row r="6515" spans="1:10" x14ac:dyDescent="0.2">
      <c r="A6515" t="s">
        <v>13104</v>
      </c>
      <c r="B6515">
        <f>_xlfn.XLOOKUP(A6515,'Allowed as Qualifiers'!$A$1:$A$1896,'Allowed as Qualifiers'!$B$1:$B$1896,0)</f>
        <v>0</v>
      </c>
      <c r="C6515">
        <f t="shared" si="172"/>
        <v>0</v>
      </c>
      <c r="D6515" t="s">
        <v>13105</v>
      </c>
      <c r="G6515">
        <v>0</v>
      </c>
      <c r="H6515" t="str">
        <f>_xlfn.XLOOKUP(A6515,'Diversity Analysis'!$A$2:$A$2366,'Diversity Analysis'!$F$2:$F$2366,"")</f>
        <v/>
      </c>
      <c r="I6515">
        <v>0</v>
      </c>
      <c r="J6515" s="6">
        <v>0</v>
      </c>
    </row>
    <row r="6516" spans="1:10" x14ac:dyDescent="0.2">
      <c r="A6516" t="s">
        <v>13106</v>
      </c>
      <c r="B6516">
        <f>_xlfn.XLOOKUP(A6516,'Allowed as Qualifiers'!$A$1:$A$1896,'Allowed as Qualifiers'!$B$1:$B$1896,0)</f>
        <v>0</v>
      </c>
      <c r="C6516">
        <f t="shared" si="172"/>
        <v>0</v>
      </c>
      <c r="D6516" t="s">
        <v>13107</v>
      </c>
      <c r="G6516">
        <v>0</v>
      </c>
      <c r="H6516" t="str">
        <f>_xlfn.XLOOKUP(A6516,'Diversity Analysis'!$A$2:$A$2366,'Diversity Analysis'!$F$2:$F$2366,"")</f>
        <v/>
      </c>
      <c r="I6516">
        <v>0</v>
      </c>
      <c r="J6516" s="6">
        <v>0</v>
      </c>
    </row>
    <row r="6517" spans="1:10" x14ac:dyDescent="0.2">
      <c r="A6517" t="s">
        <v>13108</v>
      </c>
      <c r="B6517">
        <f>_xlfn.XLOOKUP(A6517,'Allowed as Qualifiers'!$A$1:$A$1896,'Allowed as Qualifiers'!$B$1:$B$1896,0)</f>
        <v>0</v>
      </c>
      <c r="C6517">
        <f t="shared" si="172"/>
        <v>0</v>
      </c>
      <c r="D6517" t="s">
        <v>13109</v>
      </c>
      <c r="G6517">
        <v>0</v>
      </c>
      <c r="H6517" t="str">
        <f>_xlfn.XLOOKUP(A6517,'Diversity Analysis'!$A$2:$A$2366,'Diversity Analysis'!$F$2:$F$2366,"")</f>
        <v/>
      </c>
      <c r="I6517">
        <v>0</v>
      </c>
      <c r="J6517" s="6">
        <v>0</v>
      </c>
    </row>
    <row r="6518" spans="1:10" x14ac:dyDescent="0.2">
      <c r="A6518" t="s">
        <v>13110</v>
      </c>
      <c r="B6518">
        <f>_xlfn.XLOOKUP(A6518,'Allowed as Qualifiers'!$A$1:$A$1896,'Allowed as Qualifiers'!$B$1:$B$1896,0)</f>
        <v>0</v>
      </c>
      <c r="C6518">
        <f t="shared" si="172"/>
        <v>0</v>
      </c>
      <c r="D6518" t="s">
        <v>13111</v>
      </c>
      <c r="G6518">
        <v>0</v>
      </c>
      <c r="H6518" t="str">
        <f>_xlfn.XLOOKUP(A6518,'Diversity Analysis'!$A$2:$A$2366,'Diversity Analysis'!$F$2:$F$2366,"")</f>
        <v/>
      </c>
      <c r="I6518">
        <v>0</v>
      </c>
      <c r="J6518" s="6">
        <v>0</v>
      </c>
    </row>
    <row r="6519" spans="1:10" x14ac:dyDescent="0.2">
      <c r="A6519" t="s">
        <v>13112</v>
      </c>
      <c r="B6519">
        <f>_xlfn.XLOOKUP(A6519,'Allowed as Qualifiers'!$A$1:$A$1896,'Allowed as Qualifiers'!$B$1:$B$1896,0)</f>
        <v>0</v>
      </c>
      <c r="C6519">
        <f t="shared" si="172"/>
        <v>0</v>
      </c>
      <c r="D6519" t="s">
        <v>13113</v>
      </c>
      <c r="G6519">
        <v>0</v>
      </c>
      <c r="H6519" t="str">
        <f>_xlfn.XLOOKUP(A6519,'Diversity Analysis'!$A$2:$A$2366,'Diversity Analysis'!$F$2:$F$2366,"")</f>
        <v/>
      </c>
      <c r="I6519">
        <v>0</v>
      </c>
      <c r="J6519" s="6">
        <v>0</v>
      </c>
    </row>
    <row r="6520" spans="1:10" x14ac:dyDescent="0.2">
      <c r="A6520" t="s">
        <v>13114</v>
      </c>
      <c r="B6520">
        <f>_xlfn.XLOOKUP(A6520,'Allowed as Qualifiers'!$A$1:$A$1896,'Allowed as Qualifiers'!$B$1:$B$1896,0)</f>
        <v>0</v>
      </c>
      <c r="C6520">
        <f t="shared" si="172"/>
        <v>0</v>
      </c>
      <c r="D6520" t="s">
        <v>13115</v>
      </c>
      <c r="G6520">
        <v>0</v>
      </c>
      <c r="H6520" t="str">
        <f>_xlfn.XLOOKUP(A6520,'Diversity Analysis'!$A$2:$A$2366,'Diversity Analysis'!$F$2:$F$2366,"")</f>
        <v/>
      </c>
      <c r="I6520">
        <v>0</v>
      </c>
      <c r="J6520" s="6">
        <v>0</v>
      </c>
    </row>
    <row r="6521" spans="1:10" x14ac:dyDescent="0.2">
      <c r="A6521" t="s">
        <v>13116</v>
      </c>
      <c r="B6521">
        <f>_xlfn.XLOOKUP(A6521,'Allowed as Qualifiers'!$A$1:$A$1896,'Allowed as Qualifiers'!$B$1:$B$1896,0)</f>
        <v>1</v>
      </c>
      <c r="C6521">
        <f t="shared" si="172"/>
        <v>0</v>
      </c>
      <c r="D6521" t="s">
        <v>13117</v>
      </c>
      <c r="G6521">
        <v>0</v>
      </c>
      <c r="H6521" t="str">
        <f>_xlfn.XLOOKUP(A6521,'Diversity Analysis'!$A$2:$A$2366,'Diversity Analysis'!$F$2:$F$2366,"")</f>
        <v/>
      </c>
      <c r="I6521">
        <v>0</v>
      </c>
      <c r="J6521" s="6">
        <v>0</v>
      </c>
    </row>
    <row r="6522" spans="1:10" x14ac:dyDescent="0.2">
      <c r="A6522" t="s">
        <v>13118</v>
      </c>
      <c r="B6522">
        <f>_xlfn.XLOOKUP(A6522,'Allowed as Qualifiers'!$A$1:$A$1896,'Allowed as Qualifiers'!$B$1:$B$1896,0)</f>
        <v>0</v>
      </c>
      <c r="C6522">
        <f t="shared" si="172"/>
        <v>0</v>
      </c>
      <c r="D6522" t="s">
        <v>13119</v>
      </c>
      <c r="G6522">
        <v>0</v>
      </c>
      <c r="H6522" t="str">
        <f>_xlfn.XLOOKUP(A6522,'Diversity Analysis'!$A$2:$A$2366,'Diversity Analysis'!$F$2:$F$2366,"")</f>
        <v/>
      </c>
      <c r="I6522">
        <v>0</v>
      </c>
      <c r="J6522" s="6">
        <v>0</v>
      </c>
    </row>
    <row r="6523" spans="1:10" x14ac:dyDescent="0.2">
      <c r="A6523" t="s">
        <v>13120</v>
      </c>
      <c r="B6523">
        <f>_xlfn.XLOOKUP(A6523,'Allowed as Qualifiers'!$A$1:$A$1896,'Allowed as Qualifiers'!$B$1:$B$1896,0)</f>
        <v>0</v>
      </c>
      <c r="C6523">
        <f t="shared" si="172"/>
        <v>0</v>
      </c>
      <c r="D6523" t="s">
        <v>13121</v>
      </c>
      <c r="G6523">
        <v>0</v>
      </c>
      <c r="H6523" t="str">
        <f>_xlfn.XLOOKUP(A6523,'Diversity Analysis'!$A$2:$A$2366,'Diversity Analysis'!$F$2:$F$2366,"")</f>
        <v/>
      </c>
      <c r="I6523">
        <v>0</v>
      </c>
      <c r="J6523" s="6">
        <v>0</v>
      </c>
    </row>
    <row r="6524" spans="1:10" x14ac:dyDescent="0.2">
      <c r="A6524" t="s">
        <v>13122</v>
      </c>
      <c r="B6524">
        <f>_xlfn.XLOOKUP(A6524,'Allowed as Qualifiers'!$A$1:$A$1896,'Allowed as Qualifiers'!$B$1:$B$1896,0)</f>
        <v>0</v>
      </c>
      <c r="C6524">
        <f t="shared" si="172"/>
        <v>0</v>
      </c>
      <c r="D6524" t="s">
        <v>13123</v>
      </c>
      <c r="G6524">
        <v>0</v>
      </c>
      <c r="H6524" t="str">
        <f>_xlfn.XLOOKUP(A6524,'Diversity Analysis'!$A$2:$A$2366,'Diversity Analysis'!$F$2:$F$2366,"")</f>
        <v/>
      </c>
      <c r="I6524">
        <v>0</v>
      </c>
      <c r="J6524" s="6">
        <v>0</v>
      </c>
    </row>
    <row r="6525" spans="1:10" x14ac:dyDescent="0.2">
      <c r="A6525" t="s">
        <v>13124</v>
      </c>
      <c r="B6525">
        <f>_xlfn.XLOOKUP(A6525,'Allowed as Qualifiers'!$A$1:$A$1896,'Allowed as Qualifiers'!$B$1:$B$1896,0)</f>
        <v>0</v>
      </c>
      <c r="C6525">
        <f t="shared" si="172"/>
        <v>0</v>
      </c>
      <c r="D6525" t="s">
        <v>13125</v>
      </c>
      <c r="G6525">
        <v>0</v>
      </c>
      <c r="H6525" t="str">
        <f>_xlfn.XLOOKUP(A6525,'Diversity Analysis'!$A$2:$A$2366,'Diversity Analysis'!$F$2:$F$2366,"")</f>
        <v/>
      </c>
      <c r="I6525">
        <v>0</v>
      </c>
      <c r="J6525" s="6">
        <v>0</v>
      </c>
    </row>
    <row r="6526" spans="1:10" x14ac:dyDescent="0.2">
      <c r="A6526" t="s">
        <v>13126</v>
      </c>
      <c r="B6526">
        <f>_xlfn.XLOOKUP(A6526,'Allowed as Qualifiers'!$A$1:$A$1896,'Allowed as Qualifiers'!$B$1:$B$1896,0)</f>
        <v>0</v>
      </c>
      <c r="C6526">
        <f t="shared" si="172"/>
        <v>0</v>
      </c>
      <c r="D6526" t="s">
        <v>13127</v>
      </c>
      <c r="G6526">
        <v>0</v>
      </c>
      <c r="H6526" t="str">
        <f>_xlfn.XLOOKUP(A6526,'Diversity Analysis'!$A$2:$A$2366,'Diversity Analysis'!$F$2:$F$2366,"")</f>
        <v/>
      </c>
      <c r="I6526">
        <v>0</v>
      </c>
      <c r="J6526" s="6">
        <v>0</v>
      </c>
    </row>
    <row r="6527" spans="1:10" x14ac:dyDescent="0.2">
      <c r="A6527" t="s">
        <v>13128</v>
      </c>
      <c r="B6527">
        <f>_xlfn.XLOOKUP(A6527,'Allowed as Qualifiers'!$A$1:$A$1896,'Allowed as Qualifiers'!$B$1:$B$1896,0)</f>
        <v>0</v>
      </c>
      <c r="C6527">
        <f t="shared" si="172"/>
        <v>0</v>
      </c>
      <c r="D6527" t="s">
        <v>13129</v>
      </c>
      <c r="G6527">
        <v>0</v>
      </c>
      <c r="H6527" t="str">
        <f>_xlfn.XLOOKUP(A6527,'Diversity Analysis'!$A$2:$A$2366,'Diversity Analysis'!$F$2:$F$2366,"")</f>
        <v/>
      </c>
      <c r="I6527">
        <v>0</v>
      </c>
      <c r="J6527" s="6">
        <v>0</v>
      </c>
    </row>
    <row r="6528" spans="1:10" x14ac:dyDescent="0.2">
      <c r="A6528" t="s">
        <v>13130</v>
      </c>
      <c r="B6528">
        <f>_xlfn.XLOOKUP(A6528,'Allowed as Qualifiers'!$A$1:$A$1896,'Allowed as Qualifiers'!$B$1:$B$1896,0)</f>
        <v>0</v>
      </c>
      <c r="C6528">
        <f t="shared" si="172"/>
        <v>0</v>
      </c>
      <c r="D6528" t="s">
        <v>13131</v>
      </c>
      <c r="G6528">
        <v>0</v>
      </c>
      <c r="H6528" t="str">
        <f>_xlfn.XLOOKUP(A6528,'Diversity Analysis'!$A$2:$A$2366,'Diversity Analysis'!$F$2:$F$2366,"")</f>
        <v/>
      </c>
      <c r="I6528">
        <v>0</v>
      </c>
      <c r="J6528" s="6">
        <v>0</v>
      </c>
    </row>
    <row r="6529" spans="1:10" x14ac:dyDescent="0.2">
      <c r="A6529" t="s">
        <v>13132</v>
      </c>
      <c r="B6529">
        <f>_xlfn.XLOOKUP(A6529,'Allowed as Qualifiers'!$A$1:$A$1896,'Allowed as Qualifiers'!$B$1:$B$1896,0)</f>
        <v>0</v>
      </c>
      <c r="C6529">
        <f t="shared" si="172"/>
        <v>0</v>
      </c>
      <c r="D6529" t="s">
        <v>13133</v>
      </c>
      <c r="G6529">
        <v>0</v>
      </c>
      <c r="H6529" t="str">
        <f>_xlfn.XLOOKUP(A6529,'Diversity Analysis'!$A$2:$A$2366,'Diversity Analysis'!$F$2:$F$2366,"")</f>
        <v/>
      </c>
      <c r="I6529">
        <v>0</v>
      </c>
      <c r="J6529" s="6">
        <v>0</v>
      </c>
    </row>
    <row r="6530" spans="1:10" x14ac:dyDescent="0.2">
      <c r="A6530" t="s">
        <v>13134</v>
      </c>
      <c r="B6530">
        <f>_xlfn.XLOOKUP(A6530,'Allowed as Qualifiers'!$A$1:$A$1896,'Allowed as Qualifiers'!$B$1:$B$1896,0)</f>
        <v>0</v>
      </c>
      <c r="C6530">
        <f t="shared" si="172"/>
        <v>0</v>
      </c>
      <c r="D6530" t="s">
        <v>13135</v>
      </c>
      <c r="G6530">
        <v>0</v>
      </c>
      <c r="H6530" t="str">
        <f>_xlfn.XLOOKUP(A6530,'Diversity Analysis'!$A$2:$A$2366,'Diversity Analysis'!$F$2:$F$2366,"")</f>
        <v/>
      </c>
      <c r="I6530">
        <v>0</v>
      </c>
      <c r="J6530" s="6">
        <v>0</v>
      </c>
    </row>
    <row r="6531" spans="1:10" x14ac:dyDescent="0.2">
      <c r="A6531" t="s">
        <v>13136</v>
      </c>
      <c r="B6531">
        <f>_xlfn.XLOOKUP(A6531,'Allowed as Qualifiers'!$A$1:$A$1896,'Allowed as Qualifiers'!$B$1:$B$1896,0)</f>
        <v>0</v>
      </c>
      <c r="C6531">
        <f t="shared" ref="C6531:C6594" si="173">IF(B6531=1,1,0)*IF(G6531&gt;0,1,0)</f>
        <v>0</v>
      </c>
      <c r="D6531" t="s">
        <v>13137</v>
      </c>
      <c r="G6531">
        <v>0</v>
      </c>
      <c r="H6531" t="str">
        <f>_xlfn.XLOOKUP(A6531,'Diversity Analysis'!$A$2:$A$2366,'Diversity Analysis'!$F$2:$F$2366,"")</f>
        <v/>
      </c>
      <c r="I6531">
        <v>0</v>
      </c>
      <c r="J6531" s="6">
        <v>0</v>
      </c>
    </row>
    <row r="6532" spans="1:10" x14ac:dyDescent="0.2">
      <c r="A6532" t="s">
        <v>13138</v>
      </c>
      <c r="B6532">
        <f>_xlfn.XLOOKUP(A6532,'Allowed as Qualifiers'!$A$1:$A$1896,'Allowed as Qualifiers'!$B$1:$B$1896,0)</f>
        <v>0</v>
      </c>
      <c r="C6532">
        <f t="shared" si="173"/>
        <v>0</v>
      </c>
      <c r="D6532" t="s">
        <v>13139</v>
      </c>
      <c r="G6532">
        <v>0</v>
      </c>
      <c r="H6532" t="str">
        <f>_xlfn.XLOOKUP(A6532,'Diversity Analysis'!$A$2:$A$2366,'Diversity Analysis'!$F$2:$F$2366,"")</f>
        <v/>
      </c>
      <c r="I6532">
        <v>0</v>
      </c>
      <c r="J6532" s="6">
        <v>0</v>
      </c>
    </row>
    <row r="6533" spans="1:10" x14ac:dyDescent="0.2">
      <c r="A6533" t="s">
        <v>13140</v>
      </c>
      <c r="B6533">
        <f>_xlfn.XLOOKUP(A6533,'Allowed as Qualifiers'!$A$1:$A$1896,'Allowed as Qualifiers'!$B$1:$B$1896,0)</f>
        <v>0</v>
      </c>
      <c r="C6533">
        <f t="shared" si="173"/>
        <v>0</v>
      </c>
      <c r="D6533" t="s">
        <v>13141</v>
      </c>
      <c r="G6533">
        <v>0</v>
      </c>
      <c r="H6533" t="str">
        <f>_xlfn.XLOOKUP(A6533,'Diversity Analysis'!$A$2:$A$2366,'Diversity Analysis'!$F$2:$F$2366,"")</f>
        <v/>
      </c>
      <c r="I6533">
        <v>0</v>
      </c>
      <c r="J6533" s="6">
        <v>0</v>
      </c>
    </row>
    <row r="6534" spans="1:10" x14ac:dyDescent="0.2">
      <c r="A6534" t="s">
        <v>13142</v>
      </c>
      <c r="B6534">
        <f>_xlfn.XLOOKUP(A6534,'Allowed as Qualifiers'!$A$1:$A$1896,'Allowed as Qualifiers'!$B$1:$B$1896,0)</f>
        <v>0</v>
      </c>
      <c r="C6534">
        <f t="shared" si="173"/>
        <v>0</v>
      </c>
      <c r="D6534" t="s">
        <v>13143</v>
      </c>
      <c r="G6534">
        <v>0</v>
      </c>
      <c r="H6534" t="str">
        <f>_xlfn.XLOOKUP(A6534,'Diversity Analysis'!$A$2:$A$2366,'Diversity Analysis'!$F$2:$F$2366,"")</f>
        <v/>
      </c>
      <c r="I6534">
        <v>0</v>
      </c>
      <c r="J6534" s="6">
        <v>0</v>
      </c>
    </row>
    <row r="6535" spans="1:10" x14ac:dyDescent="0.2">
      <c r="A6535" t="s">
        <v>13144</v>
      </c>
      <c r="B6535">
        <f>_xlfn.XLOOKUP(A6535,'Allowed as Qualifiers'!$A$1:$A$1896,'Allowed as Qualifiers'!$B$1:$B$1896,0)</f>
        <v>0</v>
      </c>
      <c r="C6535">
        <f t="shared" si="173"/>
        <v>0</v>
      </c>
      <c r="D6535" t="s">
        <v>13145</v>
      </c>
      <c r="G6535">
        <v>0</v>
      </c>
      <c r="H6535" t="str">
        <f>_xlfn.XLOOKUP(A6535,'Diversity Analysis'!$A$2:$A$2366,'Diversity Analysis'!$F$2:$F$2366,"")</f>
        <v/>
      </c>
      <c r="I6535">
        <v>0</v>
      </c>
      <c r="J6535" s="6">
        <v>0</v>
      </c>
    </row>
    <row r="6536" spans="1:10" x14ac:dyDescent="0.2">
      <c r="A6536" t="s">
        <v>13146</v>
      </c>
      <c r="B6536">
        <f>_xlfn.XLOOKUP(A6536,'Allowed as Qualifiers'!$A$1:$A$1896,'Allowed as Qualifiers'!$B$1:$B$1896,0)</f>
        <v>0</v>
      </c>
      <c r="C6536">
        <f t="shared" si="173"/>
        <v>0</v>
      </c>
      <c r="D6536" t="s">
        <v>13147</v>
      </c>
      <c r="G6536">
        <v>0</v>
      </c>
      <c r="H6536" t="str">
        <f>_xlfn.XLOOKUP(A6536,'Diversity Analysis'!$A$2:$A$2366,'Diversity Analysis'!$F$2:$F$2366,"")</f>
        <v/>
      </c>
      <c r="I6536">
        <v>0</v>
      </c>
      <c r="J6536" s="6">
        <v>0</v>
      </c>
    </row>
    <row r="6537" spans="1:10" x14ac:dyDescent="0.2">
      <c r="A6537" t="s">
        <v>13148</v>
      </c>
      <c r="B6537">
        <f>_xlfn.XLOOKUP(A6537,'Allowed as Qualifiers'!$A$1:$A$1896,'Allowed as Qualifiers'!$B$1:$B$1896,0)</f>
        <v>0</v>
      </c>
      <c r="C6537">
        <f t="shared" si="173"/>
        <v>0</v>
      </c>
      <c r="D6537" t="s">
        <v>13149</v>
      </c>
      <c r="G6537">
        <v>0</v>
      </c>
      <c r="H6537" t="str">
        <f>_xlfn.XLOOKUP(A6537,'Diversity Analysis'!$A$2:$A$2366,'Diversity Analysis'!$F$2:$F$2366,"")</f>
        <v/>
      </c>
      <c r="I6537">
        <v>0</v>
      </c>
      <c r="J6537" s="6">
        <v>0</v>
      </c>
    </row>
    <row r="6538" spans="1:10" x14ac:dyDescent="0.2">
      <c r="A6538" t="s">
        <v>13150</v>
      </c>
      <c r="B6538">
        <f>_xlfn.XLOOKUP(A6538,'Allowed as Qualifiers'!$A$1:$A$1896,'Allowed as Qualifiers'!$B$1:$B$1896,0)</f>
        <v>0</v>
      </c>
      <c r="C6538">
        <f t="shared" si="173"/>
        <v>0</v>
      </c>
      <c r="D6538" t="s">
        <v>13151</v>
      </c>
      <c r="G6538">
        <v>0</v>
      </c>
      <c r="H6538" t="str">
        <f>_xlfn.XLOOKUP(A6538,'Diversity Analysis'!$A$2:$A$2366,'Diversity Analysis'!$F$2:$F$2366,"")</f>
        <v/>
      </c>
      <c r="I6538">
        <v>0</v>
      </c>
      <c r="J6538" s="6">
        <v>0</v>
      </c>
    </row>
    <row r="6539" spans="1:10" x14ac:dyDescent="0.2">
      <c r="A6539" t="s">
        <v>13152</v>
      </c>
      <c r="B6539">
        <f>_xlfn.XLOOKUP(A6539,'Allowed as Qualifiers'!$A$1:$A$1896,'Allowed as Qualifiers'!$B$1:$B$1896,0)</f>
        <v>0</v>
      </c>
      <c r="C6539">
        <f t="shared" si="173"/>
        <v>0</v>
      </c>
      <c r="D6539" t="s">
        <v>13153</v>
      </c>
      <c r="G6539">
        <v>0</v>
      </c>
      <c r="H6539" t="str">
        <f>_xlfn.XLOOKUP(A6539,'Diversity Analysis'!$A$2:$A$2366,'Diversity Analysis'!$F$2:$F$2366,"")</f>
        <v/>
      </c>
      <c r="I6539">
        <v>0</v>
      </c>
      <c r="J6539" s="6">
        <v>0</v>
      </c>
    </row>
    <row r="6540" spans="1:10" x14ac:dyDescent="0.2">
      <c r="A6540" t="s">
        <v>13154</v>
      </c>
      <c r="B6540">
        <f>_xlfn.XLOOKUP(A6540,'Allowed as Qualifiers'!$A$1:$A$1896,'Allowed as Qualifiers'!$B$1:$B$1896,0)</f>
        <v>0</v>
      </c>
      <c r="C6540">
        <f t="shared" si="173"/>
        <v>0</v>
      </c>
      <c r="D6540" t="s">
        <v>13155</v>
      </c>
      <c r="G6540">
        <v>0</v>
      </c>
      <c r="H6540" t="str">
        <f>_xlfn.XLOOKUP(A6540,'Diversity Analysis'!$A$2:$A$2366,'Diversity Analysis'!$F$2:$F$2366,"")</f>
        <v/>
      </c>
      <c r="I6540">
        <v>0</v>
      </c>
      <c r="J6540" s="6">
        <v>0</v>
      </c>
    </row>
    <row r="6541" spans="1:10" x14ac:dyDescent="0.2">
      <c r="A6541" t="s">
        <v>13156</v>
      </c>
      <c r="B6541">
        <f>_xlfn.XLOOKUP(A6541,'Allowed as Qualifiers'!$A$1:$A$1896,'Allowed as Qualifiers'!$B$1:$B$1896,0)</f>
        <v>0</v>
      </c>
      <c r="C6541">
        <f t="shared" si="173"/>
        <v>0</v>
      </c>
      <c r="D6541" t="s">
        <v>13157</v>
      </c>
      <c r="G6541">
        <v>0</v>
      </c>
      <c r="H6541" t="str">
        <f>_xlfn.XLOOKUP(A6541,'Diversity Analysis'!$A$2:$A$2366,'Diversity Analysis'!$F$2:$F$2366,"")</f>
        <v/>
      </c>
      <c r="I6541">
        <v>0</v>
      </c>
      <c r="J6541" s="6">
        <v>0</v>
      </c>
    </row>
    <row r="6542" spans="1:10" x14ac:dyDescent="0.2">
      <c r="A6542" t="s">
        <v>13158</v>
      </c>
      <c r="B6542">
        <f>_xlfn.XLOOKUP(A6542,'Allowed as Qualifiers'!$A$1:$A$1896,'Allowed as Qualifiers'!$B$1:$B$1896,0)</f>
        <v>0</v>
      </c>
      <c r="C6542">
        <f t="shared" si="173"/>
        <v>0</v>
      </c>
      <c r="D6542" t="s">
        <v>13159</v>
      </c>
      <c r="G6542">
        <v>0</v>
      </c>
      <c r="H6542" t="str">
        <f>_xlfn.XLOOKUP(A6542,'Diversity Analysis'!$A$2:$A$2366,'Diversity Analysis'!$F$2:$F$2366,"")</f>
        <v/>
      </c>
      <c r="I6542">
        <v>0</v>
      </c>
      <c r="J6542" s="6">
        <v>0</v>
      </c>
    </row>
    <row r="6543" spans="1:10" x14ac:dyDescent="0.2">
      <c r="A6543" t="s">
        <v>13160</v>
      </c>
      <c r="B6543">
        <f>_xlfn.XLOOKUP(A6543,'Allowed as Qualifiers'!$A$1:$A$1896,'Allowed as Qualifiers'!$B$1:$B$1896,0)</f>
        <v>0</v>
      </c>
      <c r="C6543">
        <f t="shared" si="173"/>
        <v>0</v>
      </c>
      <c r="D6543" t="s">
        <v>13161</v>
      </c>
      <c r="G6543">
        <v>0</v>
      </c>
      <c r="H6543" t="str">
        <f>_xlfn.XLOOKUP(A6543,'Diversity Analysis'!$A$2:$A$2366,'Diversity Analysis'!$F$2:$F$2366,"")</f>
        <v/>
      </c>
      <c r="I6543">
        <v>0</v>
      </c>
      <c r="J6543" s="6">
        <v>0</v>
      </c>
    </row>
    <row r="6544" spans="1:10" x14ac:dyDescent="0.2">
      <c r="A6544" t="s">
        <v>13162</v>
      </c>
      <c r="B6544">
        <f>_xlfn.XLOOKUP(A6544,'Allowed as Qualifiers'!$A$1:$A$1896,'Allowed as Qualifiers'!$B$1:$B$1896,0)</f>
        <v>0</v>
      </c>
      <c r="C6544">
        <f t="shared" si="173"/>
        <v>0</v>
      </c>
      <c r="D6544" t="s">
        <v>13163</v>
      </c>
      <c r="G6544">
        <v>0</v>
      </c>
      <c r="H6544" t="str">
        <f>_xlfn.XLOOKUP(A6544,'Diversity Analysis'!$A$2:$A$2366,'Diversity Analysis'!$F$2:$F$2366,"")</f>
        <v/>
      </c>
      <c r="I6544">
        <v>0</v>
      </c>
      <c r="J6544" s="6">
        <v>0</v>
      </c>
    </row>
    <row r="6545" spans="1:10" x14ac:dyDescent="0.2">
      <c r="A6545" t="s">
        <v>13164</v>
      </c>
      <c r="B6545">
        <f>_xlfn.XLOOKUP(A6545,'Allowed as Qualifiers'!$A$1:$A$1896,'Allowed as Qualifiers'!$B$1:$B$1896,0)</f>
        <v>0</v>
      </c>
      <c r="C6545">
        <f t="shared" si="173"/>
        <v>0</v>
      </c>
      <c r="D6545" t="s">
        <v>13165</v>
      </c>
      <c r="G6545">
        <v>0</v>
      </c>
      <c r="H6545" t="str">
        <f>_xlfn.XLOOKUP(A6545,'Diversity Analysis'!$A$2:$A$2366,'Diversity Analysis'!$F$2:$F$2366,"")</f>
        <v/>
      </c>
      <c r="I6545">
        <v>0</v>
      </c>
      <c r="J6545" s="6">
        <v>0</v>
      </c>
    </row>
    <row r="6546" spans="1:10" x14ac:dyDescent="0.2">
      <c r="A6546" t="s">
        <v>13166</v>
      </c>
      <c r="B6546">
        <f>_xlfn.XLOOKUP(A6546,'Allowed as Qualifiers'!$A$1:$A$1896,'Allowed as Qualifiers'!$B$1:$B$1896,0)</f>
        <v>0</v>
      </c>
      <c r="C6546">
        <f t="shared" si="173"/>
        <v>0</v>
      </c>
      <c r="D6546" t="s">
        <v>13167</v>
      </c>
      <c r="G6546">
        <v>0</v>
      </c>
      <c r="H6546" t="str">
        <f>_xlfn.XLOOKUP(A6546,'Diversity Analysis'!$A$2:$A$2366,'Diversity Analysis'!$F$2:$F$2366,"")</f>
        <v/>
      </c>
      <c r="I6546">
        <v>0</v>
      </c>
      <c r="J6546" s="6">
        <v>0</v>
      </c>
    </row>
    <row r="6547" spans="1:10" x14ac:dyDescent="0.2">
      <c r="A6547" t="s">
        <v>13168</v>
      </c>
      <c r="B6547">
        <f>_xlfn.XLOOKUP(A6547,'Allowed as Qualifiers'!$A$1:$A$1896,'Allowed as Qualifiers'!$B$1:$B$1896,0)</f>
        <v>0</v>
      </c>
      <c r="C6547">
        <f t="shared" si="173"/>
        <v>0</v>
      </c>
      <c r="D6547" t="s">
        <v>13169</v>
      </c>
      <c r="G6547">
        <v>0</v>
      </c>
      <c r="H6547" t="str">
        <f>_xlfn.XLOOKUP(A6547,'Diversity Analysis'!$A$2:$A$2366,'Diversity Analysis'!$F$2:$F$2366,"")</f>
        <v/>
      </c>
      <c r="I6547">
        <v>0</v>
      </c>
      <c r="J6547" s="6">
        <v>0</v>
      </c>
    </row>
    <row r="6548" spans="1:10" x14ac:dyDescent="0.2">
      <c r="A6548" t="s">
        <v>13170</v>
      </c>
      <c r="B6548">
        <f>_xlfn.XLOOKUP(A6548,'Allowed as Qualifiers'!$A$1:$A$1896,'Allowed as Qualifiers'!$B$1:$B$1896,0)</f>
        <v>0</v>
      </c>
      <c r="C6548">
        <f t="shared" si="173"/>
        <v>0</v>
      </c>
      <c r="D6548" t="s">
        <v>13171</v>
      </c>
      <c r="G6548">
        <v>0</v>
      </c>
      <c r="H6548" t="str">
        <f>_xlfn.XLOOKUP(A6548,'Diversity Analysis'!$A$2:$A$2366,'Diversity Analysis'!$F$2:$F$2366,"")</f>
        <v/>
      </c>
      <c r="I6548">
        <v>0</v>
      </c>
      <c r="J6548" s="6">
        <v>0</v>
      </c>
    </row>
    <row r="6549" spans="1:10" x14ac:dyDescent="0.2">
      <c r="A6549" t="s">
        <v>13172</v>
      </c>
      <c r="B6549">
        <f>_xlfn.XLOOKUP(A6549,'Allowed as Qualifiers'!$A$1:$A$1896,'Allowed as Qualifiers'!$B$1:$B$1896,0)</f>
        <v>0</v>
      </c>
      <c r="C6549">
        <f t="shared" si="173"/>
        <v>0</v>
      </c>
      <c r="D6549" t="s">
        <v>13173</v>
      </c>
      <c r="G6549">
        <v>0</v>
      </c>
      <c r="H6549" t="str">
        <f>_xlfn.XLOOKUP(A6549,'Diversity Analysis'!$A$2:$A$2366,'Diversity Analysis'!$F$2:$F$2366,"")</f>
        <v/>
      </c>
      <c r="I6549">
        <v>0</v>
      </c>
      <c r="J6549" s="6">
        <v>0</v>
      </c>
    </row>
    <row r="6550" spans="1:10" x14ac:dyDescent="0.2">
      <c r="A6550" t="s">
        <v>13174</v>
      </c>
      <c r="B6550">
        <f>_xlfn.XLOOKUP(A6550,'Allowed as Qualifiers'!$A$1:$A$1896,'Allowed as Qualifiers'!$B$1:$B$1896,0)</f>
        <v>0</v>
      </c>
      <c r="C6550">
        <f t="shared" si="173"/>
        <v>0</v>
      </c>
      <c r="D6550" t="s">
        <v>13175</v>
      </c>
      <c r="G6550">
        <v>0</v>
      </c>
      <c r="H6550" t="str">
        <f>_xlfn.XLOOKUP(A6550,'Diversity Analysis'!$A$2:$A$2366,'Diversity Analysis'!$F$2:$F$2366,"")</f>
        <v/>
      </c>
      <c r="I6550">
        <v>0</v>
      </c>
      <c r="J6550" s="6">
        <v>0</v>
      </c>
    </row>
    <row r="6551" spans="1:10" x14ac:dyDescent="0.2">
      <c r="A6551" t="s">
        <v>13176</v>
      </c>
      <c r="B6551">
        <f>_xlfn.XLOOKUP(A6551,'Allowed as Qualifiers'!$A$1:$A$1896,'Allowed as Qualifiers'!$B$1:$B$1896,0)</f>
        <v>0</v>
      </c>
      <c r="C6551">
        <f t="shared" si="173"/>
        <v>0</v>
      </c>
      <c r="D6551" t="s">
        <v>13177</v>
      </c>
      <c r="G6551">
        <v>0</v>
      </c>
      <c r="H6551" t="str">
        <f>_xlfn.XLOOKUP(A6551,'Diversity Analysis'!$A$2:$A$2366,'Diversity Analysis'!$F$2:$F$2366,"")</f>
        <v/>
      </c>
      <c r="I6551">
        <v>0</v>
      </c>
      <c r="J6551" s="6">
        <v>0</v>
      </c>
    </row>
    <row r="6552" spans="1:10" x14ac:dyDescent="0.2">
      <c r="A6552" t="s">
        <v>13178</v>
      </c>
      <c r="B6552">
        <f>_xlfn.XLOOKUP(A6552,'Allowed as Qualifiers'!$A$1:$A$1896,'Allowed as Qualifiers'!$B$1:$B$1896,0)</f>
        <v>0</v>
      </c>
      <c r="C6552">
        <f t="shared" si="173"/>
        <v>0</v>
      </c>
      <c r="D6552" t="s">
        <v>13179</v>
      </c>
      <c r="G6552">
        <v>0</v>
      </c>
      <c r="H6552" t="str">
        <f>_xlfn.XLOOKUP(A6552,'Diversity Analysis'!$A$2:$A$2366,'Diversity Analysis'!$F$2:$F$2366,"")</f>
        <v/>
      </c>
      <c r="I6552">
        <v>0</v>
      </c>
      <c r="J6552" s="6">
        <v>0</v>
      </c>
    </row>
    <row r="6553" spans="1:10" x14ac:dyDescent="0.2">
      <c r="A6553" t="s">
        <v>13180</v>
      </c>
      <c r="B6553">
        <f>_xlfn.XLOOKUP(A6553,'Allowed as Qualifiers'!$A$1:$A$1896,'Allowed as Qualifiers'!$B$1:$B$1896,0)</f>
        <v>0</v>
      </c>
      <c r="C6553">
        <f t="shared" si="173"/>
        <v>0</v>
      </c>
      <c r="D6553" t="s">
        <v>13181</v>
      </c>
      <c r="G6553">
        <v>0</v>
      </c>
      <c r="H6553" t="str">
        <f>_xlfn.XLOOKUP(A6553,'Diversity Analysis'!$A$2:$A$2366,'Diversity Analysis'!$F$2:$F$2366,"")</f>
        <v/>
      </c>
      <c r="I6553">
        <v>0</v>
      </c>
      <c r="J6553" s="6">
        <v>0</v>
      </c>
    </row>
    <row r="6554" spans="1:10" x14ac:dyDescent="0.2">
      <c r="A6554" t="s">
        <v>13182</v>
      </c>
      <c r="B6554">
        <f>_xlfn.XLOOKUP(A6554,'Allowed as Qualifiers'!$A$1:$A$1896,'Allowed as Qualifiers'!$B$1:$B$1896,0)</f>
        <v>0</v>
      </c>
      <c r="C6554">
        <f t="shared" si="173"/>
        <v>0</v>
      </c>
      <c r="D6554" t="s">
        <v>13183</v>
      </c>
      <c r="G6554">
        <v>0</v>
      </c>
      <c r="H6554" t="str">
        <f>_xlfn.XLOOKUP(A6554,'Diversity Analysis'!$A$2:$A$2366,'Diversity Analysis'!$F$2:$F$2366,"")</f>
        <v/>
      </c>
      <c r="I6554">
        <v>0</v>
      </c>
      <c r="J6554" s="6">
        <v>0</v>
      </c>
    </row>
    <row r="6555" spans="1:10" x14ac:dyDescent="0.2">
      <c r="A6555" t="s">
        <v>13184</v>
      </c>
      <c r="B6555">
        <f>_xlfn.XLOOKUP(A6555,'Allowed as Qualifiers'!$A$1:$A$1896,'Allowed as Qualifiers'!$B$1:$B$1896,0)</f>
        <v>0</v>
      </c>
      <c r="C6555">
        <f t="shared" si="173"/>
        <v>0</v>
      </c>
      <c r="D6555" t="s">
        <v>13185</v>
      </c>
      <c r="G6555">
        <v>0</v>
      </c>
      <c r="H6555" t="str">
        <f>_xlfn.XLOOKUP(A6555,'Diversity Analysis'!$A$2:$A$2366,'Diversity Analysis'!$F$2:$F$2366,"")</f>
        <v/>
      </c>
      <c r="I6555">
        <v>0</v>
      </c>
      <c r="J6555" s="6">
        <v>0</v>
      </c>
    </row>
    <row r="6556" spans="1:10" x14ac:dyDescent="0.2">
      <c r="A6556" t="s">
        <v>13186</v>
      </c>
      <c r="B6556">
        <f>_xlfn.XLOOKUP(A6556,'Allowed as Qualifiers'!$A$1:$A$1896,'Allowed as Qualifiers'!$B$1:$B$1896,0)</f>
        <v>0</v>
      </c>
      <c r="C6556">
        <f t="shared" si="173"/>
        <v>0</v>
      </c>
      <c r="D6556" t="s">
        <v>13187</v>
      </c>
      <c r="G6556">
        <v>0</v>
      </c>
      <c r="H6556" t="str">
        <f>_xlfn.XLOOKUP(A6556,'Diversity Analysis'!$A$2:$A$2366,'Diversity Analysis'!$F$2:$F$2366,"")</f>
        <v/>
      </c>
      <c r="I6556">
        <v>0</v>
      </c>
      <c r="J6556" s="6">
        <v>0</v>
      </c>
    </row>
    <row r="6557" spans="1:10" x14ac:dyDescent="0.2">
      <c r="A6557" t="s">
        <v>13188</v>
      </c>
      <c r="B6557">
        <f>_xlfn.XLOOKUP(A6557,'Allowed as Qualifiers'!$A$1:$A$1896,'Allowed as Qualifiers'!$B$1:$B$1896,0)</f>
        <v>0</v>
      </c>
      <c r="C6557">
        <f t="shared" si="173"/>
        <v>0</v>
      </c>
      <c r="D6557" t="s">
        <v>13189</v>
      </c>
      <c r="G6557">
        <v>0</v>
      </c>
      <c r="H6557" t="str">
        <f>_xlfn.XLOOKUP(A6557,'Diversity Analysis'!$A$2:$A$2366,'Diversity Analysis'!$F$2:$F$2366,"")</f>
        <v/>
      </c>
      <c r="I6557">
        <v>0</v>
      </c>
      <c r="J6557" s="6">
        <v>0</v>
      </c>
    </row>
    <row r="6558" spans="1:10" x14ac:dyDescent="0.2">
      <c r="A6558" t="s">
        <v>13190</v>
      </c>
      <c r="B6558">
        <f>_xlfn.XLOOKUP(A6558,'Allowed as Qualifiers'!$A$1:$A$1896,'Allowed as Qualifiers'!$B$1:$B$1896,0)</f>
        <v>0</v>
      </c>
      <c r="C6558">
        <f t="shared" si="173"/>
        <v>0</v>
      </c>
      <c r="D6558" t="s">
        <v>13191</v>
      </c>
      <c r="G6558">
        <v>0</v>
      </c>
      <c r="H6558" t="str">
        <f>_xlfn.XLOOKUP(A6558,'Diversity Analysis'!$A$2:$A$2366,'Diversity Analysis'!$F$2:$F$2366,"")</f>
        <v/>
      </c>
      <c r="I6558">
        <v>0</v>
      </c>
      <c r="J6558" s="6">
        <v>0</v>
      </c>
    </row>
    <row r="6559" spans="1:10" x14ac:dyDescent="0.2">
      <c r="A6559" t="s">
        <v>13192</v>
      </c>
      <c r="B6559">
        <f>_xlfn.XLOOKUP(A6559,'Allowed as Qualifiers'!$A$1:$A$1896,'Allowed as Qualifiers'!$B$1:$B$1896,0)</f>
        <v>0</v>
      </c>
      <c r="C6559">
        <f t="shared" si="173"/>
        <v>0</v>
      </c>
      <c r="D6559" t="s">
        <v>13193</v>
      </c>
      <c r="G6559">
        <v>0</v>
      </c>
      <c r="H6559" t="str">
        <f>_xlfn.XLOOKUP(A6559,'Diversity Analysis'!$A$2:$A$2366,'Diversity Analysis'!$F$2:$F$2366,"")</f>
        <v/>
      </c>
      <c r="I6559">
        <v>0</v>
      </c>
      <c r="J6559" s="6">
        <v>0</v>
      </c>
    </row>
    <row r="6560" spans="1:10" x14ac:dyDescent="0.2">
      <c r="A6560" t="s">
        <v>13194</v>
      </c>
      <c r="B6560">
        <f>_xlfn.XLOOKUP(A6560,'Allowed as Qualifiers'!$A$1:$A$1896,'Allowed as Qualifiers'!$B$1:$B$1896,0)</f>
        <v>0</v>
      </c>
      <c r="C6560">
        <f t="shared" si="173"/>
        <v>0</v>
      </c>
      <c r="D6560" t="s">
        <v>13195</v>
      </c>
      <c r="G6560">
        <v>0</v>
      </c>
      <c r="H6560" t="str">
        <f>_xlfn.XLOOKUP(A6560,'Diversity Analysis'!$A$2:$A$2366,'Diversity Analysis'!$F$2:$F$2366,"")</f>
        <v/>
      </c>
      <c r="I6560">
        <v>0</v>
      </c>
      <c r="J6560" s="6">
        <v>0</v>
      </c>
    </row>
    <row r="6561" spans="1:10" x14ac:dyDescent="0.2">
      <c r="A6561" t="s">
        <v>13196</v>
      </c>
      <c r="B6561">
        <f>_xlfn.XLOOKUP(A6561,'Allowed as Qualifiers'!$A$1:$A$1896,'Allowed as Qualifiers'!$B$1:$B$1896,0)</f>
        <v>0</v>
      </c>
      <c r="C6561">
        <f t="shared" si="173"/>
        <v>0</v>
      </c>
      <c r="D6561" t="s">
        <v>13197</v>
      </c>
      <c r="G6561">
        <v>0</v>
      </c>
      <c r="H6561" t="str">
        <f>_xlfn.XLOOKUP(A6561,'Diversity Analysis'!$A$2:$A$2366,'Diversity Analysis'!$F$2:$F$2366,"")</f>
        <v/>
      </c>
      <c r="I6561">
        <v>0</v>
      </c>
      <c r="J6561" s="6">
        <v>0</v>
      </c>
    </row>
    <row r="6562" spans="1:10" x14ac:dyDescent="0.2">
      <c r="A6562" t="s">
        <v>13198</v>
      </c>
      <c r="B6562">
        <f>_xlfn.XLOOKUP(A6562,'Allowed as Qualifiers'!$A$1:$A$1896,'Allowed as Qualifiers'!$B$1:$B$1896,0)</f>
        <v>0</v>
      </c>
      <c r="C6562">
        <f t="shared" si="173"/>
        <v>0</v>
      </c>
      <c r="D6562" t="s">
        <v>13199</v>
      </c>
      <c r="G6562">
        <v>0</v>
      </c>
      <c r="H6562" t="str">
        <f>_xlfn.XLOOKUP(A6562,'Diversity Analysis'!$A$2:$A$2366,'Diversity Analysis'!$F$2:$F$2366,"")</f>
        <v/>
      </c>
      <c r="I6562">
        <v>0</v>
      </c>
      <c r="J6562" s="6">
        <v>0</v>
      </c>
    </row>
    <row r="6563" spans="1:10" x14ac:dyDescent="0.2">
      <c r="A6563" t="s">
        <v>13200</v>
      </c>
      <c r="B6563">
        <f>_xlfn.XLOOKUP(A6563,'Allowed as Qualifiers'!$A$1:$A$1896,'Allowed as Qualifiers'!$B$1:$B$1896,0)</f>
        <v>0</v>
      </c>
      <c r="C6563">
        <f t="shared" si="173"/>
        <v>0</v>
      </c>
      <c r="D6563" t="s">
        <v>13201</v>
      </c>
      <c r="G6563">
        <v>0</v>
      </c>
      <c r="H6563" t="str">
        <f>_xlfn.XLOOKUP(A6563,'Diversity Analysis'!$A$2:$A$2366,'Diversity Analysis'!$F$2:$F$2366,"")</f>
        <v/>
      </c>
      <c r="I6563">
        <v>0</v>
      </c>
      <c r="J6563" s="6">
        <v>0</v>
      </c>
    </row>
    <row r="6564" spans="1:10" x14ac:dyDescent="0.2">
      <c r="A6564" t="s">
        <v>13202</v>
      </c>
      <c r="B6564">
        <f>_xlfn.XLOOKUP(A6564,'Allowed as Qualifiers'!$A$1:$A$1896,'Allowed as Qualifiers'!$B$1:$B$1896,0)</f>
        <v>0</v>
      </c>
      <c r="C6564">
        <f t="shared" si="173"/>
        <v>0</v>
      </c>
      <c r="D6564" t="s">
        <v>13203</v>
      </c>
      <c r="G6564">
        <v>0</v>
      </c>
      <c r="H6564" t="str">
        <f>_xlfn.XLOOKUP(A6564,'Diversity Analysis'!$A$2:$A$2366,'Diversity Analysis'!$F$2:$F$2366,"")</f>
        <v/>
      </c>
      <c r="I6564">
        <v>0</v>
      </c>
      <c r="J6564" s="6">
        <v>0</v>
      </c>
    </row>
    <row r="6565" spans="1:10" x14ac:dyDescent="0.2">
      <c r="A6565" t="s">
        <v>13204</v>
      </c>
      <c r="B6565">
        <f>_xlfn.XLOOKUP(A6565,'Allowed as Qualifiers'!$A$1:$A$1896,'Allowed as Qualifiers'!$B$1:$B$1896,0)</f>
        <v>0</v>
      </c>
      <c r="C6565">
        <f t="shared" si="173"/>
        <v>0</v>
      </c>
      <c r="D6565" t="s">
        <v>13205</v>
      </c>
      <c r="G6565">
        <v>0</v>
      </c>
      <c r="H6565" t="str">
        <f>_xlfn.XLOOKUP(A6565,'Diversity Analysis'!$A$2:$A$2366,'Diversity Analysis'!$F$2:$F$2366,"")</f>
        <v/>
      </c>
      <c r="I6565">
        <v>0</v>
      </c>
      <c r="J6565" s="6">
        <v>0</v>
      </c>
    </row>
    <row r="6566" spans="1:10" x14ac:dyDescent="0.2">
      <c r="A6566" t="s">
        <v>13206</v>
      </c>
      <c r="B6566">
        <f>_xlfn.XLOOKUP(A6566,'Allowed as Qualifiers'!$A$1:$A$1896,'Allowed as Qualifiers'!$B$1:$B$1896,0)</f>
        <v>0</v>
      </c>
      <c r="C6566">
        <f t="shared" si="173"/>
        <v>0</v>
      </c>
      <c r="D6566" t="s">
        <v>13207</v>
      </c>
      <c r="G6566">
        <v>0</v>
      </c>
      <c r="H6566" t="str">
        <f>_xlfn.XLOOKUP(A6566,'Diversity Analysis'!$A$2:$A$2366,'Diversity Analysis'!$F$2:$F$2366,"")</f>
        <v/>
      </c>
      <c r="I6566">
        <v>0</v>
      </c>
      <c r="J6566" s="6">
        <v>0</v>
      </c>
    </row>
    <row r="6567" spans="1:10" x14ac:dyDescent="0.2">
      <c r="A6567" t="s">
        <v>13208</v>
      </c>
      <c r="B6567">
        <f>_xlfn.XLOOKUP(A6567,'Allowed as Qualifiers'!$A$1:$A$1896,'Allowed as Qualifiers'!$B$1:$B$1896,0)</f>
        <v>0</v>
      </c>
      <c r="C6567">
        <f t="shared" si="173"/>
        <v>0</v>
      </c>
      <c r="D6567" t="s">
        <v>13209</v>
      </c>
      <c r="G6567">
        <v>0</v>
      </c>
      <c r="H6567" t="str">
        <f>_xlfn.XLOOKUP(A6567,'Diversity Analysis'!$A$2:$A$2366,'Diversity Analysis'!$F$2:$F$2366,"")</f>
        <v/>
      </c>
      <c r="I6567">
        <v>0</v>
      </c>
      <c r="J6567" s="6">
        <v>0</v>
      </c>
    </row>
    <row r="6568" spans="1:10" x14ac:dyDescent="0.2">
      <c r="A6568" t="s">
        <v>13210</v>
      </c>
      <c r="B6568">
        <f>_xlfn.XLOOKUP(A6568,'Allowed as Qualifiers'!$A$1:$A$1896,'Allowed as Qualifiers'!$B$1:$B$1896,0)</f>
        <v>0</v>
      </c>
      <c r="C6568">
        <f t="shared" si="173"/>
        <v>0</v>
      </c>
      <c r="D6568" t="s">
        <v>13211</v>
      </c>
      <c r="G6568">
        <v>0</v>
      </c>
      <c r="H6568" t="str">
        <f>_xlfn.XLOOKUP(A6568,'Diversity Analysis'!$A$2:$A$2366,'Diversity Analysis'!$F$2:$F$2366,"")</f>
        <v/>
      </c>
      <c r="I6568">
        <v>0</v>
      </c>
      <c r="J6568" s="6">
        <v>0</v>
      </c>
    </row>
    <row r="6569" spans="1:10" x14ac:dyDescent="0.2">
      <c r="A6569" t="s">
        <v>13212</v>
      </c>
      <c r="B6569">
        <f>_xlfn.XLOOKUP(A6569,'Allowed as Qualifiers'!$A$1:$A$1896,'Allowed as Qualifiers'!$B$1:$B$1896,0)</f>
        <v>0</v>
      </c>
      <c r="C6569">
        <f t="shared" si="173"/>
        <v>0</v>
      </c>
      <c r="D6569" t="s">
        <v>13213</v>
      </c>
      <c r="G6569">
        <v>0</v>
      </c>
      <c r="H6569" t="str">
        <f>_xlfn.XLOOKUP(A6569,'Diversity Analysis'!$A$2:$A$2366,'Diversity Analysis'!$F$2:$F$2366,"")</f>
        <v/>
      </c>
      <c r="I6569">
        <v>0</v>
      </c>
      <c r="J6569" s="6">
        <v>0</v>
      </c>
    </row>
    <row r="6570" spans="1:10" x14ac:dyDescent="0.2">
      <c r="A6570" t="s">
        <v>13214</v>
      </c>
      <c r="B6570">
        <f>_xlfn.XLOOKUP(A6570,'Allowed as Qualifiers'!$A$1:$A$1896,'Allowed as Qualifiers'!$B$1:$B$1896,0)</f>
        <v>0</v>
      </c>
      <c r="C6570">
        <f t="shared" si="173"/>
        <v>0</v>
      </c>
      <c r="D6570" t="s">
        <v>13215</v>
      </c>
      <c r="G6570">
        <v>0</v>
      </c>
      <c r="H6570" t="str">
        <f>_xlfn.XLOOKUP(A6570,'Diversity Analysis'!$A$2:$A$2366,'Diversity Analysis'!$F$2:$F$2366,"")</f>
        <v/>
      </c>
      <c r="I6570">
        <v>0</v>
      </c>
      <c r="J6570" s="6">
        <v>0</v>
      </c>
    </row>
    <row r="6571" spans="1:10" x14ac:dyDescent="0.2">
      <c r="A6571" t="s">
        <v>13216</v>
      </c>
      <c r="B6571">
        <f>_xlfn.XLOOKUP(A6571,'Allowed as Qualifiers'!$A$1:$A$1896,'Allowed as Qualifiers'!$B$1:$B$1896,0)</f>
        <v>0</v>
      </c>
      <c r="C6571">
        <f t="shared" si="173"/>
        <v>0</v>
      </c>
      <c r="D6571" t="s">
        <v>13217</v>
      </c>
      <c r="G6571">
        <v>0</v>
      </c>
      <c r="H6571" t="str">
        <f>_xlfn.XLOOKUP(A6571,'Diversity Analysis'!$A$2:$A$2366,'Diversity Analysis'!$F$2:$F$2366,"")</f>
        <v/>
      </c>
      <c r="I6571">
        <v>0</v>
      </c>
      <c r="J6571" s="6">
        <v>0</v>
      </c>
    </row>
    <row r="6572" spans="1:10" x14ac:dyDescent="0.2">
      <c r="A6572" t="s">
        <v>13218</v>
      </c>
      <c r="B6572">
        <f>_xlfn.XLOOKUP(A6572,'Allowed as Qualifiers'!$A$1:$A$1896,'Allowed as Qualifiers'!$B$1:$B$1896,0)</f>
        <v>0</v>
      </c>
      <c r="C6572">
        <f t="shared" si="173"/>
        <v>0</v>
      </c>
      <c r="D6572" t="s">
        <v>13219</v>
      </c>
      <c r="G6572">
        <v>0</v>
      </c>
      <c r="H6572" t="str">
        <f>_xlfn.XLOOKUP(A6572,'Diversity Analysis'!$A$2:$A$2366,'Diversity Analysis'!$F$2:$F$2366,"")</f>
        <v/>
      </c>
      <c r="I6572">
        <v>0</v>
      </c>
      <c r="J6572" s="6">
        <v>0</v>
      </c>
    </row>
    <row r="6573" spans="1:10" x14ac:dyDescent="0.2">
      <c r="A6573" t="s">
        <v>13220</v>
      </c>
      <c r="B6573">
        <f>_xlfn.XLOOKUP(A6573,'Allowed as Qualifiers'!$A$1:$A$1896,'Allowed as Qualifiers'!$B$1:$B$1896,0)</f>
        <v>0</v>
      </c>
      <c r="C6573">
        <f t="shared" si="173"/>
        <v>0</v>
      </c>
      <c r="D6573" t="s">
        <v>13221</v>
      </c>
      <c r="G6573">
        <v>0</v>
      </c>
      <c r="H6573" t="str">
        <f>_xlfn.XLOOKUP(A6573,'Diversity Analysis'!$A$2:$A$2366,'Diversity Analysis'!$F$2:$F$2366,"")</f>
        <v/>
      </c>
      <c r="I6573">
        <v>0</v>
      </c>
      <c r="J6573" s="6">
        <v>0</v>
      </c>
    </row>
    <row r="6574" spans="1:10" x14ac:dyDescent="0.2">
      <c r="A6574" t="s">
        <v>13222</v>
      </c>
      <c r="B6574">
        <f>_xlfn.XLOOKUP(A6574,'Allowed as Qualifiers'!$A$1:$A$1896,'Allowed as Qualifiers'!$B$1:$B$1896,0)</f>
        <v>0</v>
      </c>
      <c r="C6574">
        <f t="shared" si="173"/>
        <v>0</v>
      </c>
      <c r="D6574" t="s">
        <v>13223</v>
      </c>
      <c r="G6574">
        <v>0</v>
      </c>
      <c r="H6574" t="str">
        <f>_xlfn.XLOOKUP(A6574,'Diversity Analysis'!$A$2:$A$2366,'Diversity Analysis'!$F$2:$F$2366,"")</f>
        <v/>
      </c>
      <c r="I6574">
        <v>0</v>
      </c>
      <c r="J6574" s="6">
        <v>0</v>
      </c>
    </row>
    <row r="6575" spans="1:10" x14ac:dyDescent="0.2">
      <c r="A6575" t="s">
        <v>13224</v>
      </c>
      <c r="B6575">
        <f>_xlfn.XLOOKUP(A6575,'Allowed as Qualifiers'!$A$1:$A$1896,'Allowed as Qualifiers'!$B$1:$B$1896,0)</f>
        <v>0</v>
      </c>
      <c r="C6575">
        <f t="shared" si="173"/>
        <v>0</v>
      </c>
      <c r="D6575" t="s">
        <v>13225</v>
      </c>
      <c r="G6575">
        <v>0</v>
      </c>
      <c r="H6575" t="str">
        <f>_xlfn.XLOOKUP(A6575,'Diversity Analysis'!$A$2:$A$2366,'Diversity Analysis'!$F$2:$F$2366,"")</f>
        <v/>
      </c>
      <c r="I6575">
        <v>0</v>
      </c>
      <c r="J6575" s="6">
        <v>0</v>
      </c>
    </row>
    <row r="6576" spans="1:10" x14ac:dyDescent="0.2">
      <c r="A6576" t="s">
        <v>13226</v>
      </c>
      <c r="B6576">
        <f>_xlfn.XLOOKUP(A6576,'Allowed as Qualifiers'!$A$1:$A$1896,'Allowed as Qualifiers'!$B$1:$B$1896,0)</f>
        <v>0</v>
      </c>
      <c r="C6576">
        <f t="shared" si="173"/>
        <v>0</v>
      </c>
      <c r="D6576" t="s">
        <v>13227</v>
      </c>
      <c r="G6576">
        <v>0</v>
      </c>
      <c r="H6576" t="str">
        <f>_xlfn.XLOOKUP(A6576,'Diversity Analysis'!$A$2:$A$2366,'Diversity Analysis'!$F$2:$F$2366,"")</f>
        <v/>
      </c>
      <c r="I6576">
        <v>0</v>
      </c>
      <c r="J6576" s="6">
        <v>0</v>
      </c>
    </row>
    <row r="6577" spans="1:10" x14ac:dyDescent="0.2">
      <c r="A6577" t="s">
        <v>13228</v>
      </c>
      <c r="B6577">
        <f>_xlfn.XLOOKUP(A6577,'Allowed as Qualifiers'!$A$1:$A$1896,'Allowed as Qualifiers'!$B$1:$B$1896,0)</f>
        <v>0</v>
      </c>
      <c r="C6577">
        <f t="shared" si="173"/>
        <v>0</v>
      </c>
      <c r="D6577" t="s">
        <v>13229</v>
      </c>
      <c r="G6577">
        <v>0</v>
      </c>
      <c r="H6577" t="str">
        <f>_xlfn.XLOOKUP(A6577,'Diversity Analysis'!$A$2:$A$2366,'Diversity Analysis'!$F$2:$F$2366,"")</f>
        <v/>
      </c>
      <c r="I6577">
        <v>0</v>
      </c>
      <c r="J6577" s="6">
        <v>0</v>
      </c>
    </row>
    <row r="6578" spans="1:10" x14ac:dyDescent="0.2">
      <c r="A6578" t="s">
        <v>13230</v>
      </c>
      <c r="B6578">
        <f>_xlfn.XLOOKUP(A6578,'Allowed as Qualifiers'!$A$1:$A$1896,'Allowed as Qualifiers'!$B$1:$B$1896,0)</f>
        <v>0</v>
      </c>
      <c r="C6578">
        <f t="shared" si="173"/>
        <v>0</v>
      </c>
      <c r="D6578" t="s">
        <v>13231</v>
      </c>
      <c r="G6578">
        <v>0</v>
      </c>
      <c r="H6578" t="str">
        <f>_xlfn.XLOOKUP(A6578,'Diversity Analysis'!$A$2:$A$2366,'Diversity Analysis'!$F$2:$F$2366,"")</f>
        <v/>
      </c>
      <c r="I6578">
        <v>0</v>
      </c>
      <c r="J6578" s="6">
        <v>0</v>
      </c>
    </row>
    <row r="6579" spans="1:10" x14ac:dyDescent="0.2">
      <c r="A6579" t="s">
        <v>13232</v>
      </c>
      <c r="B6579">
        <f>_xlfn.XLOOKUP(A6579,'Allowed as Qualifiers'!$A$1:$A$1896,'Allowed as Qualifiers'!$B$1:$B$1896,0)</f>
        <v>0</v>
      </c>
      <c r="C6579">
        <f t="shared" si="173"/>
        <v>0</v>
      </c>
      <c r="D6579" t="s">
        <v>13233</v>
      </c>
      <c r="G6579">
        <v>0</v>
      </c>
      <c r="H6579" t="str">
        <f>_xlfn.XLOOKUP(A6579,'Diversity Analysis'!$A$2:$A$2366,'Diversity Analysis'!$F$2:$F$2366,"")</f>
        <v/>
      </c>
      <c r="I6579">
        <v>0</v>
      </c>
      <c r="J6579" s="6">
        <v>0</v>
      </c>
    </row>
    <row r="6580" spans="1:10" x14ac:dyDescent="0.2">
      <c r="A6580" t="s">
        <v>13234</v>
      </c>
      <c r="B6580">
        <f>_xlfn.XLOOKUP(A6580,'Allowed as Qualifiers'!$A$1:$A$1896,'Allowed as Qualifiers'!$B$1:$B$1896,0)</f>
        <v>0</v>
      </c>
      <c r="C6580">
        <f t="shared" si="173"/>
        <v>0</v>
      </c>
      <c r="D6580" t="s">
        <v>13235</v>
      </c>
      <c r="G6580">
        <v>0</v>
      </c>
      <c r="H6580" t="str">
        <f>_xlfn.XLOOKUP(A6580,'Diversity Analysis'!$A$2:$A$2366,'Diversity Analysis'!$F$2:$F$2366,"")</f>
        <v/>
      </c>
      <c r="I6580">
        <v>0</v>
      </c>
      <c r="J6580" s="6">
        <v>0</v>
      </c>
    </row>
    <row r="6581" spans="1:10" x14ac:dyDescent="0.2">
      <c r="A6581" t="s">
        <v>13236</v>
      </c>
      <c r="B6581">
        <f>_xlfn.XLOOKUP(A6581,'Allowed as Qualifiers'!$A$1:$A$1896,'Allowed as Qualifiers'!$B$1:$B$1896,0)</f>
        <v>0</v>
      </c>
      <c r="C6581">
        <f t="shared" si="173"/>
        <v>0</v>
      </c>
      <c r="D6581" t="s">
        <v>13237</v>
      </c>
      <c r="G6581">
        <v>0</v>
      </c>
      <c r="H6581" t="str">
        <f>_xlfn.XLOOKUP(A6581,'Diversity Analysis'!$A$2:$A$2366,'Diversity Analysis'!$F$2:$F$2366,"")</f>
        <v/>
      </c>
      <c r="I6581">
        <v>0</v>
      </c>
      <c r="J6581" s="6">
        <v>0</v>
      </c>
    </row>
    <row r="6582" spans="1:10" x14ac:dyDescent="0.2">
      <c r="A6582" t="s">
        <v>13238</v>
      </c>
      <c r="B6582">
        <f>_xlfn.XLOOKUP(A6582,'Allowed as Qualifiers'!$A$1:$A$1896,'Allowed as Qualifiers'!$B$1:$B$1896,0)</f>
        <v>0</v>
      </c>
      <c r="C6582">
        <f t="shared" si="173"/>
        <v>0</v>
      </c>
      <c r="D6582" t="s">
        <v>13239</v>
      </c>
      <c r="G6582">
        <v>0</v>
      </c>
      <c r="H6582" t="str">
        <f>_xlfn.XLOOKUP(A6582,'Diversity Analysis'!$A$2:$A$2366,'Diversity Analysis'!$F$2:$F$2366,"")</f>
        <v/>
      </c>
      <c r="I6582">
        <v>0</v>
      </c>
      <c r="J6582" s="6">
        <v>0</v>
      </c>
    </row>
    <row r="6583" spans="1:10" x14ac:dyDescent="0.2">
      <c r="A6583" t="s">
        <v>13240</v>
      </c>
      <c r="B6583">
        <f>_xlfn.XLOOKUP(A6583,'Allowed as Qualifiers'!$A$1:$A$1896,'Allowed as Qualifiers'!$B$1:$B$1896,0)</f>
        <v>0</v>
      </c>
      <c r="C6583">
        <f t="shared" si="173"/>
        <v>0</v>
      </c>
      <c r="D6583" t="s">
        <v>13241</v>
      </c>
      <c r="G6583">
        <v>0</v>
      </c>
      <c r="H6583" t="str">
        <f>_xlfn.XLOOKUP(A6583,'Diversity Analysis'!$A$2:$A$2366,'Diversity Analysis'!$F$2:$F$2366,"")</f>
        <v/>
      </c>
      <c r="I6583">
        <v>0</v>
      </c>
      <c r="J6583" s="6">
        <v>0</v>
      </c>
    </row>
    <row r="6584" spans="1:10" x14ac:dyDescent="0.2">
      <c r="A6584" t="s">
        <v>13242</v>
      </c>
      <c r="B6584">
        <f>_xlfn.XLOOKUP(A6584,'Allowed as Qualifiers'!$A$1:$A$1896,'Allowed as Qualifiers'!$B$1:$B$1896,0)</f>
        <v>0</v>
      </c>
      <c r="C6584">
        <f t="shared" si="173"/>
        <v>0</v>
      </c>
      <c r="D6584" t="s">
        <v>13243</v>
      </c>
      <c r="G6584">
        <v>0</v>
      </c>
      <c r="H6584" t="str">
        <f>_xlfn.XLOOKUP(A6584,'Diversity Analysis'!$A$2:$A$2366,'Diversity Analysis'!$F$2:$F$2366,"")</f>
        <v/>
      </c>
      <c r="I6584">
        <v>0</v>
      </c>
      <c r="J6584" s="6">
        <v>0</v>
      </c>
    </row>
    <row r="6585" spans="1:10" x14ac:dyDescent="0.2">
      <c r="A6585" t="s">
        <v>13244</v>
      </c>
      <c r="B6585">
        <f>_xlfn.XLOOKUP(A6585,'Allowed as Qualifiers'!$A$1:$A$1896,'Allowed as Qualifiers'!$B$1:$B$1896,0)</f>
        <v>0</v>
      </c>
      <c r="C6585">
        <f t="shared" si="173"/>
        <v>0</v>
      </c>
      <c r="D6585" t="s">
        <v>13245</v>
      </c>
      <c r="G6585">
        <v>0</v>
      </c>
      <c r="H6585" t="str">
        <f>_xlfn.XLOOKUP(A6585,'Diversity Analysis'!$A$2:$A$2366,'Diversity Analysis'!$F$2:$F$2366,"")</f>
        <v/>
      </c>
      <c r="I6585">
        <v>0</v>
      </c>
      <c r="J6585" s="6">
        <v>0</v>
      </c>
    </row>
    <row r="6586" spans="1:10" x14ac:dyDescent="0.2">
      <c r="A6586" t="s">
        <v>13246</v>
      </c>
      <c r="B6586">
        <f>_xlfn.XLOOKUP(A6586,'Allowed as Qualifiers'!$A$1:$A$1896,'Allowed as Qualifiers'!$B$1:$B$1896,0)</f>
        <v>0</v>
      </c>
      <c r="C6586">
        <f t="shared" si="173"/>
        <v>0</v>
      </c>
      <c r="D6586" t="s">
        <v>13247</v>
      </c>
      <c r="G6586">
        <v>0</v>
      </c>
      <c r="H6586" t="str">
        <f>_xlfn.XLOOKUP(A6586,'Diversity Analysis'!$A$2:$A$2366,'Diversity Analysis'!$F$2:$F$2366,"")</f>
        <v/>
      </c>
      <c r="I6586">
        <v>0</v>
      </c>
      <c r="J6586" s="6">
        <v>0</v>
      </c>
    </row>
    <row r="6587" spans="1:10" x14ac:dyDescent="0.2">
      <c r="A6587" t="s">
        <v>13248</v>
      </c>
      <c r="B6587">
        <f>_xlfn.XLOOKUP(A6587,'Allowed as Qualifiers'!$A$1:$A$1896,'Allowed as Qualifiers'!$B$1:$B$1896,0)</f>
        <v>0</v>
      </c>
      <c r="C6587">
        <f t="shared" si="173"/>
        <v>0</v>
      </c>
      <c r="D6587" t="s">
        <v>13249</v>
      </c>
      <c r="G6587">
        <v>0</v>
      </c>
      <c r="H6587" t="str">
        <f>_xlfn.XLOOKUP(A6587,'Diversity Analysis'!$A$2:$A$2366,'Diversity Analysis'!$F$2:$F$2366,"")</f>
        <v/>
      </c>
      <c r="I6587">
        <v>0</v>
      </c>
      <c r="J6587" s="6">
        <v>0</v>
      </c>
    </row>
    <row r="6588" spans="1:10" x14ac:dyDescent="0.2">
      <c r="A6588" t="s">
        <v>13250</v>
      </c>
      <c r="B6588">
        <f>_xlfn.XLOOKUP(A6588,'Allowed as Qualifiers'!$A$1:$A$1896,'Allowed as Qualifiers'!$B$1:$B$1896,0)</f>
        <v>0</v>
      </c>
      <c r="C6588">
        <f t="shared" si="173"/>
        <v>0</v>
      </c>
      <c r="D6588" t="s">
        <v>13251</v>
      </c>
      <c r="G6588">
        <v>0</v>
      </c>
      <c r="H6588" t="str">
        <f>_xlfn.XLOOKUP(A6588,'Diversity Analysis'!$A$2:$A$2366,'Diversity Analysis'!$F$2:$F$2366,"")</f>
        <v/>
      </c>
      <c r="I6588">
        <v>0</v>
      </c>
      <c r="J6588" s="6">
        <v>0</v>
      </c>
    </row>
    <row r="6589" spans="1:10" x14ac:dyDescent="0.2">
      <c r="A6589" t="s">
        <v>13252</v>
      </c>
      <c r="B6589">
        <f>_xlfn.XLOOKUP(A6589,'Allowed as Qualifiers'!$A$1:$A$1896,'Allowed as Qualifiers'!$B$1:$B$1896,0)</f>
        <v>0</v>
      </c>
      <c r="C6589">
        <f t="shared" si="173"/>
        <v>0</v>
      </c>
      <c r="D6589" t="s">
        <v>13253</v>
      </c>
      <c r="G6589">
        <v>0</v>
      </c>
      <c r="H6589" t="str">
        <f>_xlfn.XLOOKUP(A6589,'Diversity Analysis'!$A$2:$A$2366,'Diversity Analysis'!$F$2:$F$2366,"")</f>
        <v/>
      </c>
      <c r="I6589">
        <v>0</v>
      </c>
      <c r="J6589" s="6">
        <v>0</v>
      </c>
    </row>
    <row r="6590" spans="1:10" x14ac:dyDescent="0.2">
      <c r="A6590" t="s">
        <v>13254</v>
      </c>
      <c r="B6590">
        <f>_xlfn.XLOOKUP(A6590,'Allowed as Qualifiers'!$A$1:$A$1896,'Allowed as Qualifiers'!$B$1:$B$1896,0)</f>
        <v>0</v>
      </c>
      <c r="C6590">
        <f t="shared" si="173"/>
        <v>0</v>
      </c>
      <c r="D6590" t="s">
        <v>13255</v>
      </c>
      <c r="G6590">
        <v>0</v>
      </c>
      <c r="H6590" t="str">
        <f>_xlfn.XLOOKUP(A6590,'Diversity Analysis'!$A$2:$A$2366,'Diversity Analysis'!$F$2:$F$2366,"")</f>
        <v/>
      </c>
      <c r="I6590">
        <v>0</v>
      </c>
      <c r="J6590" s="6">
        <v>0</v>
      </c>
    </row>
    <row r="6591" spans="1:10" x14ac:dyDescent="0.2">
      <c r="A6591" t="s">
        <v>13256</v>
      </c>
      <c r="B6591">
        <f>_xlfn.XLOOKUP(A6591,'Allowed as Qualifiers'!$A$1:$A$1896,'Allowed as Qualifiers'!$B$1:$B$1896,0)</f>
        <v>0</v>
      </c>
      <c r="C6591">
        <f t="shared" si="173"/>
        <v>0</v>
      </c>
      <c r="D6591" t="s">
        <v>13257</v>
      </c>
      <c r="G6591">
        <v>0</v>
      </c>
      <c r="H6591" t="str">
        <f>_xlfn.XLOOKUP(A6591,'Diversity Analysis'!$A$2:$A$2366,'Diversity Analysis'!$F$2:$F$2366,"")</f>
        <v/>
      </c>
      <c r="I6591">
        <v>0</v>
      </c>
      <c r="J6591" s="6">
        <v>0</v>
      </c>
    </row>
    <row r="6592" spans="1:10" x14ac:dyDescent="0.2">
      <c r="A6592" t="s">
        <v>13258</v>
      </c>
      <c r="B6592">
        <f>_xlfn.XLOOKUP(A6592,'Allowed as Qualifiers'!$A$1:$A$1896,'Allowed as Qualifiers'!$B$1:$B$1896,0)</f>
        <v>0</v>
      </c>
      <c r="C6592">
        <f t="shared" si="173"/>
        <v>0</v>
      </c>
      <c r="D6592" t="s">
        <v>13259</v>
      </c>
      <c r="G6592">
        <v>0</v>
      </c>
      <c r="H6592" t="str">
        <f>_xlfn.XLOOKUP(A6592,'Diversity Analysis'!$A$2:$A$2366,'Diversity Analysis'!$F$2:$F$2366,"")</f>
        <v/>
      </c>
      <c r="I6592">
        <v>0</v>
      </c>
      <c r="J6592" s="6">
        <v>0</v>
      </c>
    </row>
    <row r="6593" spans="1:10" x14ac:dyDescent="0.2">
      <c r="A6593" t="s">
        <v>13260</v>
      </c>
      <c r="B6593">
        <f>_xlfn.XLOOKUP(A6593,'Allowed as Qualifiers'!$A$1:$A$1896,'Allowed as Qualifiers'!$B$1:$B$1896,0)</f>
        <v>0</v>
      </c>
      <c r="C6593">
        <f t="shared" si="173"/>
        <v>0</v>
      </c>
      <c r="D6593" t="s">
        <v>13261</v>
      </c>
      <c r="G6593">
        <v>0</v>
      </c>
      <c r="H6593" t="str">
        <f>_xlfn.XLOOKUP(A6593,'Diversity Analysis'!$A$2:$A$2366,'Diversity Analysis'!$F$2:$F$2366,"")</f>
        <v/>
      </c>
      <c r="I6593">
        <v>0</v>
      </c>
      <c r="J6593" s="6">
        <v>0</v>
      </c>
    </row>
    <row r="6594" spans="1:10" x14ac:dyDescent="0.2">
      <c r="A6594" t="s">
        <v>13262</v>
      </c>
      <c r="B6594">
        <f>_xlfn.XLOOKUP(A6594,'Allowed as Qualifiers'!$A$1:$A$1896,'Allowed as Qualifiers'!$B$1:$B$1896,0)</f>
        <v>0</v>
      </c>
      <c r="C6594">
        <f t="shared" si="173"/>
        <v>0</v>
      </c>
      <c r="D6594" t="s">
        <v>13263</v>
      </c>
      <c r="G6594">
        <v>0</v>
      </c>
      <c r="H6594" t="str">
        <f>_xlfn.XLOOKUP(A6594,'Diversity Analysis'!$A$2:$A$2366,'Diversity Analysis'!$F$2:$F$2366,"")</f>
        <v/>
      </c>
      <c r="I6594">
        <v>0</v>
      </c>
      <c r="J6594" s="6">
        <v>0</v>
      </c>
    </row>
    <row r="6595" spans="1:10" x14ac:dyDescent="0.2">
      <c r="A6595" t="s">
        <v>13264</v>
      </c>
      <c r="B6595">
        <f>_xlfn.XLOOKUP(A6595,'Allowed as Qualifiers'!$A$1:$A$1896,'Allowed as Qualifiers'!$B$1:$B$1896,0)</f>
        <v>0</v>
      </c>
      <c r="C6595">
        <f t="shared" ref="C6595:C6658" si="174">IF(B6595=1,1,0)*IF(G6595&gt;0,1,0)</f>
        <v>0</v>
      </c>
      <c r="D6595" t="s">
        <v>13265</v>
      </c>
      <c r="G6595">
        <v>0</v>
      </c>
      <c r="H6595" t="str">
        <f>_xlfn.XLOOKUP(A6595,'Diversity Analysis'!$A$2:$A$2366,'Diversity Analysis'!$F$2:$F$2366,"")</f>
        <v/>
      </c>
      <c r="I6595">
        <v>0</v>
      </c>
      <c r="J6595" s="6">
        <v>0</v>
      </c>
    </row>
    <row r="6596" spans="1:10" x14ac:dyDescent="0.2">
      <c r="A6596" t="s">
        <v>13266</v>
      </c>
      <c r="B6596">
        <f>_xlfn.XLOOKUP(A6596,'Allowed as Qualifiers'!$A$1:$A$1896,'Allowed as Qualifiers'!$B$1:$B$1896,0)</f>
        <v>0</v>
      </c>
      <c r="C6596">
        <f t="shared" si="174"/>
        <v>0</v>
      </c>
      <c r="D6596" t="s">
        <v>13267</v>
      </c>
      <c r="G6596">
        <v>0</v>
      </c>
      <c r="H6596" t="str">
        <f>_xlfn.XLOOKUP(A6596,'Diversity Analysis'!$A$2:$A$2366,'Diversity Analysis'!$F$2:$F$2366,"")</f>
        <v/>
      </c>
      <c r="I6596">
        <v>0</v>
      </c>
      <c r="J6596" s="6">
        <v>0</v>
      </c>
    </row>
    <row r="6597" spans="1:10" x14ac:dyDescent="0.2">
      <c r="A6597" t="s">
        <v>13268</v>
      </c>
      <c r="B6597">
        <f>_xlfn.XLOOKUP(A6597,'Allowed as Qualifiers'!$A$1:$A$1896,'Allowed as Qualifiers'!$B$1:$B$1896,0)</f>
        <v>0</v>
      </c>
      <c r="C6597">
        <f t="shared" si="174"/>
        <v>0</v>
      </c>
      <c r="D6597" t="s">
        <v>13269</v>
      </c>
      <c r="G6597">
        <v>0</v>
      </c>
      <c r="H6597" t="str">
        <f>_xlfn.XLOOKUP(A6597,'Diversity Analysis'!$A$2:$A$2366,'Diversity Analysis'!$F$2:$F$2366,"")</f>
        <v/>
      </c>
      <c r="I6597">
        <v>0</v>
      </c>
      <c r="J6597" s="6">
        <v>0</v>
      </c>
    </row>
    <row r="6598" spans="1:10" x14ac:dyDescent="0.2">
      <c r="A6598" t="s">
        <v>13270</v>
      </c>
      <c r="B6598">
        <f>_xlfn.XLOOKUP(A6598,'Allowed as Qualifiers'!$A$1:$A$1896,'Allowed as Qualifiers'!$B$1:$B$1896,0)</f>
        <v>0</v>
      </c>
      <c r="C6598">
        <f t="shared" si="174"/>
        <v>0</v>
      </c>
      <c r="D6598" t="s">
        <v>13271</v>
      </c>
      <c r="G6598">
        <v>0</v>
      </c>
      <c r="H6598" t="str">
        <f>_xlfn.XLOOKUP(A6598,'Diversity Analysis'!$A$2:$A$2366,'Diversity Analysis'!$F$2:$F$2366,"")</f>
        <v/>
      </c>
      <c r="I6598">
        <v>0</v>
      </c>
      <c r="J6598" s="6">
        <v>0</v>
      </c>
    </row>
    <row r="6599" spans="1:10" x14ac:dyDescent="0.2">
      <c r="A6599" t="s">
        <v>13272</v>
      </c>
      <c r="B6599">
        <f>_xlfn.XLOOKUP(A6599,'Allowed as Qualifiers'!$A$1:$A$1896,'Allowed as Qualifiers'!$B$1:$B$1896,0)</f>
        <v>0</v>
      </c>
      <c r="C6599">
        <f t="shared" si="174"/>
        <v>0</v>
      </c>
      <c r="D6599" t="s">
        <v>13273</v>
      </c>
      <c r="G6599">
        <v>0</v>
      </c>
      <c r="H6599" t="str">
        <f>_xlfn.XLOOKUP(A6599,'Diversity Analysis'!$A$2:$A$2366,'Diversity Analysis'!$F$2:$F$2366,"")</f>
        <v/>
      </c>
      <c r="I6599">
        <v>0</v>
      </c>
      <c r="J6599" s="6">
        <v>0</v>
      </c>
    </row>
    <row r="6600" spans="1:10" x14ac:dyDescent="0.2">
      <c r="A6600" t="s">
        <v>13274</v>
      </c>
      <c r="B6600">
        <f>_xlfn.XLOOKUP(A6600,'Allowed as Qualifiers'!$A$1:$A$1896,'Allowed as Qualifiers'!$B$1:$B$1896,0)</f>
        <v>0</v>
      </c>
      <c r="C6600">
        <f t="shared" si="174"/>
        <v>0</v>
      </c>
      <c r="D6600" t="s">
        <v>13275</v>
      </c>
      <c r="G6600">
        <v>0</v>
      </c>
      <c r="H6600" t="str">
        <f>_xlfn.XLOOKUP(A6600,'Diversity Analysis'!$A$2:$A$2366,'Diversity Analysis'!$F$2:$F$2366,"")</f>
        <v/>
      </c>
      <c r="I6600">
        <v>0</v>
      </c>
      <c r="J6600" s="6">
        <v>0</v>
      </c>
    </row>
    <row r="6601" spans="1:10" x14ac:dyDescent="0.2">
      <c r="A6601" t="s">
        <v>13276</v>
      </c>
      <c r="B6601">
        <f>_xlfn.XLOOKUP(A6601,'Allowed as Qualifiers'!$A$1:$A$1896,'Allowed as Qualifiers'!$B$1:$B$1896,0)</f>
        <v>0</v>
      </c>
      <c r="C6601">
        <f t="shared" si="174"/>
        <v>0</v>
      </c>
      <c r="D6601" t="s">
        <v>13277</v>
      </c>
      <c r="G6601">
        <v>0</v>
      </c>
      <c r="H6601" t="str">
        <f>_xlfn.XLOOKUP(A6601,'Diversity Analysis'!$A$2:$A$2366,'Diversity Analysis'!$F$2:$F$2366,"")</f>
        <v/>
      </c>
      <c r="I6601">
        <v>0</v>
      </c>
      <c r="J6601" s="6">
        <v>0</v>
      </c>
    </row>
    <row r="6602" spans="1:10" x14ac:dyDescent="0.2">
      <c r="A6602" t="s">
        <v>13278</v>
      </c>
      <c r="B6602">
        <f>_xlfn.XLOOKUP(A6602,'Allowed as Qualifiers'!$A$1:$A$1896,'Allowed as Qualifiers'!$B$1:$B$1896,0)</f>
        <v>0</v>
      </c>
      <c r="C6602">
        <f t="shared" si="174"/>
        <v>0</v>
      </c>
      <c r="D6602" t="s">
        <v>13279</v>
      </c>
      <c r="G6602">
        <v>0</v>
      </c>
      <c r="H6602" t="str">
        <f>_xlfn.XLOOKUP(A6602,'Diversity Analysis'!$A$2:$A$2366,'Diversity Analysis'!$F$2:$F$2366,"")</f>
        <v/>
      </c>
      <c r="I6602">
        <v>0</v>
      </c>
      <c r="J6602" s="6">
        <v>0</v>
      </c>
    </row>
    <row r="6603" spans="1:10" x14ac:dyDescent="0.2">
      <c r="A6603" t="s">
        <v>13280</v>
      </c>
      <c r="B6603">
        <f>_xlfn.XLOOKUP(A6603,'Allowed as Qualifiers'!$A$1:$A$1896,'Allowed as Qualifiers'!$B$1:$B$1896,0)</f>
        <v>0</v>
      </c>
      <c r="C6603">
        <f t="shared" si="174"/>
        <v>0</v>
      </c>
      <c r="D6603" t="s">
        <v>13281</v>
      </c>
      <c r="G6603">
        <v>0</v>
      </c>
      <c r="H6603" t="str">
        <f>_xlfn.XLOOKUP(A6603,'Diversity Analysis'!$A$2:$A$2366,'Diversity Analysis'!$F$2:$F$2366,"")</f>
        <v/>
      </c>
      <c r="I6603">
        <v>0</v>
      </c>
      <c r="J6603" s="6">
        <v>0</v>
      </c>
    </row>
    <row r="6604" spans="1:10" x14ac:dyDescent="0.2">
      <c r="A6604" t="s">
        <v>13282</v>
      </c>
      <c r="B6604">
        <f>_xlfn.XLOOKUP(A6604,'Allowed as Qualifiers'!$A$1:$A$1896,'Allowed as Qualifiers'!$B$1:$B$1896,0)</f>
        <v>0</v>
      </c>
      <c r="C6604">
        <f t="shared" si="174"/>
        <v>0</v>
      </c>
      <c r="D6604" t="s">
        <v>13283</v>
      </c>
      <c r="G6604">
        <v>0</v>
      </c>
      <c r="H6604" t="str">
        <f>_xlfn.XLOOKUP(A6604,'Diversity Analysis'!$A$2:$A$2366,'Diversity Analysis'!$F$2:$F$2366,"")</f>
        <v/>
      </c>
      <c r="I6604">
        <v>0</v>
      </c>
      <c r="J6604" s="6">
        <v>0</v>
      </c>
    </row>
    <row r="6605" spans="1:10" x14ac:dyDescent="0.2">
      <c r="A6605" t="s">
        <v>13284</v>
      </c>
      <c r="B6605">
        <f>_xlfn.XLOOKUP(A6605,'Allowed as Qualifiers'!$A$1:$A$1896,'Allowed as Qualifiers'!$B$1:$B$1896,0)</f>
        <v>0</v>
      </c>
      <c r="C6605">
        <f t="shared" si="174"/>
        <v>0</v>
      </c>
      <c r="D6605" t="s">
        <v>13285</v>
      </c>
      <c r="G6605">
        <v>0</v>
      </c>
      <c r="H6605" t="str">
        <f>_xlfn.XLOOKUP(A6605,'Diversity Analysis'!$A$2:$A$2366,'Diversity Analysis'!$F$2:$F$2366,"")</f>
        <v/>
      </c>
      <c r="I6605">
        <v>0</v>
      </c>
      <c r="J6605" s="6">
        <v>0</v>
      </c>
    </row>
    <row r="6606" spans="1:10" x14ac:dyDescent="0.2">
      <c r="A6606" t="s">
        <v>13286</v>
      </c>
      <c r="B6606">
        <f>_xlfn.XLOOKUP(A6606,'Allowed as Qualifiers'!$A$1:$A$1896,'Allowed as Qualifiers'!$B$1:$B$1896,0)</f>
        <v>0</v>
      </c>
      <c r="C6606">
        <f t="shared" si="174"/>
        <v>0</v>
      </c>
      <c r="D6606" t="s">
        <v>13287</v>
      </c>
      <c r="G6606">
        <v>0</v>
      </c>
      <c r="H6606" t="str">
        <f>_xlfn.XLOOKUP(A6606,'Diversity Analysis'!$A$2:$A$2366,'Diversity Analysis'!$F$2:$F$2366,"")</f>
        <v/>
      </c>
      <c r="I6606">
        <v>0</v>
      </c>
      <c r="J6606" s="6">
        <v>0</v>
      </c>
    </row>
    <row r="6607" spans="1:10" x14ac:dyDescent="0.2">
      <c r="A6607" t="s">
        <v>13288</v>
      </c>
      <c r="B6607">
        <f>_xlfn.XLOOKUP(A6607,'Allowed as Qualifiers'!$A$1:$A$1896,'Allowed as Qualifiers'!$B$1:$B$1896,0)</f>
        <v>0</v>
      </c>
      <c r="C6607">
        <f t="shared" si="174"/>
        <v>0</v>
      </c>
      <c r="D6607" t="s">
        <v>13289</v>
      </c>
      <c r="G6607">
        <v>0</v>
      </c>
      <c r="H6607" t="str">
        <f>_xlfn.XLOOKUP(A6607,'Diversity Analysis'!$A$2:$A$2366,'Diversity Analysis'!$F$2:$F$2366,"")</f>
        <v/>
      </c>
      <c r="I6607">
        <v>0</v>
      </c>
      <c r="J6607" s="6">
        <v>0</v>
      </c>
    </row>
    <row r="6608" spans="1:10" x14ac:dyDescent="0.2">
      <c r="A6608" t="s">
        <v>13290</v>
      </c>
      <c r="B6608">
        <f>_xlfn.XLOOKUP(A6608,'Allowed as Qualifiers'!$A$1:$A$1896,'Allowed as Qualifiers'!$B$1:$B$1896,0)</f>
        <v>0</v>
      </c>
      <c r="C6608">
        <f t="shared" si="174"/>
        <v>0</v>
      </c>
      <c r="D6608" t="s">
        <v>13291</v>
      </c>
      <c r="G6608">
        <v>0</v>
      </c>
      <c r="H6608" t="str">
        <f>_xlfn.XLOOKUP(A6608,'Diversity Analysis'!$A$2:$A$2366,'Diversity Analysis'!$F$2:$F$2366,"")</f>
        <v/>
      </c>
      <c r="I6608">
        <v>0</v>
      </c>
      <c r="J6608" s="6">
        <v>0</v>
      </c>
    </row>
    <row r="6609" spans="1:10" x14ac:dyDescent="0.2">
      <c r="A6609" t="s">
        <v>13292</v>
      </c>
      <c r="B6609">
        <f>_xlfn.XLOOKUP(A6609,'Allowed as Qualifiers'!$A$1:$A$1896,'Allowed as Qualifiers'!$B$1:$B$1896,0)</f>
        <v>0</v>
      </c>
      <c r="C6609">
        <f t="shared" si="174"/>
        <v>0</v>
      </c>
      <c r="D6609" t="s">
        <v>13293</v>
      </c>
      <c r="G6609">
        <v>0</v>
      </c>
      <c r="H6609" t="str">
        <f>_xlfn.XLOOKUP(A6609,'Diversity Analysis'!$A$2:$A$2366,'Diversity Analysis'!$F$2:$F$2366,"")</f>
        <v/>
      </c>
      <c r="I6609">
        <v>0</v>
      </c>
      <c r="J6609" s="6">
        <v>0</v>
      </c>
    </row>
    <row r="6610" spans="1:10" x14ac:dyDescent="0.2">
      <c r="A6610" t="s">
        <v>13294</v>
      </c>
      <c r="B6610">
        <f>_xlfn.XLOOKUP(A6610,'Allowed as Qualifiers'!$A$1:$A$1896,'Allowed as Qualifiers'!$B$1:$B$1896,0)</f>
        <v>0</v>
      </c>
      <c r="C6610">
        <f t="shared" si="174"/>
        <v>0</v>
      </c>
      <c r="D6610" t="s">
        <v>13295</v>
      </c>
      <c r="G6610">
        <v>0</v>
      </c>
      <c r="H6610" t="str">
        <f>_xlfn.XLOOKUP(A6610,'Diversity Analysis'!$A$2:$A$2366,'Diversity Analysis'!$F$2:$F$2366,"")</f>
        <v/>
      </c>
      <c r="I6610">
        <v>0</v>
      </c>
      <c r="J6610" s="6">
        <v>0</v>
      </c>
    </row>
    <row r="6611" spans="1:10" x14ac:dyDescent="0.2">
      <c r="A6611" t="s">
        <v>13296</v>
      </c>
      <c r="B6611">
        <f>_xlfn.XLOOKUP(A6611,'Allowed as Qualifiers'!$A$1:$A$1896,'Allowed as Qualifiers'!$B$1:$B$1896,0)</f>
        <v>0</v>
      </c>
      <c r="C6611">
        <f t="shared" si="174"/>
        <v>0</v>
      </c>
      <c r="D6611" t="s">
        <v>13297</v>
      </c>
      <c r="G6611">
        <v>0</v>
      </c>
      <c r="H6611" t="str">
        <f>_xlfn.XLOOKUP(A6611,'Diversity Analysis'!$A$2:$A$2366,'Diversity Analysis'!$F$2:$F$2366,"")</f>
        <v/>
      </c>
      <c r="I6611">
        <v>0</v>
      </c>
      <c r="J6611" s="6">
        <v>0</v>
      </c>
    </row>
    <row r="6612" spans="1:10" x14ac:dyDescent="0.2">
      <c r="A6612" t="s">
        <v>13298</v>
      </c>
      <c r="B6612">
        <f>_xlfn.XLOOKUP(A6612,'Allowed as Qualifiers'!$A$1:$A$1896,'Allowed as Qualifiers'!$B$1:$B$1896,0)</f>
        <v>0</v>
      </c>
      <c r="C6612">
        <f t="shared" si="174"/>
        <v>0</v>
      </c>
      <c r="D6612" t="s">
        <v>13299</v>
      </c>
      <c r="G6612">
        <v>0</v>
      </c>
      <c r="H6612" t="str">
        <f>_xlfn.XLOOKUP(A6612,'Diversity Analysis'!$A$2:$A$2366,'Diversity Analysis'!$F$2:$F$2366,"")</f>
        <v/>
      </c>
      <c r="I6612">
        <v>0</v>
      </c>
      <c r="J6612" s="6">
        <v>0</v>
      </c>
    </row>
    <row r="6613" spans="1:10" x14ac:dyDescent="0.2">
      <c r="A6613" t="s">
        <v>13300</v>
      </c>
      <c r="B6613">
        <f>_xlfn.XLOOKUP(A6613,'Allowed as Qualifiers'!$A$1:$A$1896,'Allowed as Qualifiers'!$B$1:$B$1896,0)</f>
        <v>0</v>
      </c>
      <c r="C6613">
        <f t="shared" si="174"/>
        <v>0</v>
      </c>
      <c r="D6613" t="s">
        <v>13301</v>
      </c>
      <c r="G6613">
        <v>0</v>
      </c>
      <c r="H6613" t="str">
        <f>_xlfn.XLOOKUP(A6613,'Diversity Analysis'!$A$2:$A$2366,'Diversity Analysis'!$F$2:$F$2366,"")</f>
        <v/>
      </c>
      <c r="I6613">
        <v>0</v>
      </c>
      <c r="J6613" s="6">
        <v>0</v>
      </c>
    </row>
    <row r="6614" spans="1:10" x14ac:dyDescent="0.2">
      <c r="A6614" t="s">
        <v>13302</v>
      </c>
      <c r="B6614">
        <f>_xlfn.XLOOKUP(A6614,'Allowed as Qualifiers'!$A$1:$A$1896,'Allowed as Qualifiers'!$B$1:$B$1896,0)</f>
        <v>0</v>
      </c>
      <c r="C6614">
        <f t="shared" si="174"/>
        <v>0</v>
      </c>
      <c r="D6614" t="s">
        <v>13303</v>
      </c>
      <c r="G6614">
        <v>0</v>
      </c>
      <c r="H6614" t="str">
        <f>_xlfn.XLOOKUP(A6614,'Diversity Analysis'!$A$2:$A$2366,'Diversity Analysis'!$F$2:$F$2366,"")</f>
        <v/>
      </c>
      <c r="I6614">
        <v>0</v>
      </c>
      <c r="J6614" s="6">
        <v>0</v>
      </c>
    </row>
    <row r="6615" spans="1:10" x14ac:dyDescent="0.2">
      <c r="A6615" t="s">
        <v>13304</v>
      </c>
      <c r="B6615">
        <f>_xlfn.XLOOKUP(A6615,'Allowed as Qualifiers'!$A$1:$A$1896,'Allowed as Qualifiers'!$B$1:$B$1896,0)</f>
        <v>0</v>
      </c>
      <c r="C6615">
        <f t="shared" si="174"/>
        <v>0</v>
      </c>
      <c r="D6615" t="s">
        <v>13305</v>
      </c>
      <c r="G6615">
        <v>0</v>
      </c>
      <c r="H6615" t="str">
        <f>_xlfn.XLOOKUP(A6615,'Diversity Analysis'!$A$2:$A$2366,'Diversity Analysis'!$F$2:$F$2366,"")</f>
        <v/>
      </c>
      <c r="I6615">
        <v>0</v>
      </c>
      <c r="J6615" s="6">
        <v>0</v>
      </c>
    </row>
    <row r="6616" spans="1:10" x14ac:dyDescent="0.2">
      <c r="A6616" t="s">
        <v>13306</v>
      </c>
      <c r="B6616">
        <f>_xlfn.XLOOKUP(A6616,'Allowed as Qualifiers'!$A$1:$A$1896,'Allowed as Qualifiers'!$B$1:$B$1896,0)</f>
        <v>0</v>
      </c>
      <c r="C6616">
        <f t="shared" si="174"/>
        <v>0</v>
      </c>
      <c r="D6616" t="s">
        <v>13307</v>
      </c>
      <c r="G6616">
        <v>0</v>
      </c>
      <c r="H6616" t="str">
        <f>_xlfn.XLOOKUP(A6616,'Diversity Analysis'!$A$2:$A$2366,'Diversity Analysis'!$F$2:$F$2366,"")</f>
        <v/>
      </c>
      <c r="I6616">
        <v>0</v>
      </c>
      <c r="J6616" s="6">
        <v>0</v>
      </c>
    </row>
    <row r="6617" spans="1:10" x14ac:dyDescent="0.2">
      <c r="A6617" t="s">
        <v>13308</v>
      </c>
      <c r="B6617">
        <f>_xlfn.XLOOKUP(A6617,'Allowed as Qualifiers'!$A$1:$A$1896,'Allowed as Qualifiers'!$B$1:$B$1896,0)</f>
        <v>0</v>
      </c>
      <c r="C6617">
        <f t="shared" si="174"/>
        <v>0</v>
      </c>
      <c r="D6617" t="s">
        <v>13309</v>
      </c>
      <c r="G6617">
        <v>0</v>
      </c>
      <c r="H6617" t="str">
        <f>_xlfn.XLOOKUP(A6617,'Diversity Analysis'!$A$2:$A$2366,'Diversity Analysis'!$F$2:$F$2366,"")</f>
        <v/>
      </c>
      <c r="I6617">
        <v>0</v>
      </c>
      <c r="J6617" s="6">
        <v>0</v>
      </c>
    </row>
    <row r="6618" spans="1:10" x14ac:dyDescent="0.2">
      <c r="A6618" t="s">
        <v>13310</v>
      </c>
      <c r="B6618">
        <f>_xlfn.XLOOKUP(A6618,'Allowed as Qualifiers'!$A$1:$A$1896,'Allowed as Qualifiers'!$B$1:$B$1896,0)</f>
        <v>0</v>
      </c>
      <c r="C6618">
        <f t="shared" si="174"/>
        <v>0</v>
      </c>
      <c r="D6618" t="s">
        <v>13311</v>
      </c>
      <c r="G6618">
        <v>0</v>
      </c>
      <c r="H6618" t="str">
        <f>_xlfn.XLOOKUP(A6618,'Diversity Analysis'!$A$2:$A$2366,'Diversity Analysis'!$F$2:$F$2366,"")</f>
        <v/>
      </c>
      <c r="I6618">
        <v>0</v>
      </c>
      <c r="J6618" s="6">
        <v>0</v>
      </c>
    </row>
    <row r="6619" spans="1:10" x14ac:dyDescent="0.2">
      <c r="A6619" t="s">
        <v>13312</v>
      </c>
      <c r="B6619">
        <f>_xlfn.XLOOKUP(A6619,'Allowed as Qualifiers'!$A$1:$A$1896,'Allowed as Qualifiers'!$B$1:$B$1896,0)</f>
        <v>0</v>
      </c>
      <c r="C6619">
        <f t="shared" si="174"/>
        <v>0</v>
      </c>
      <c r="D6619" t="s">
        <v>13313</v>
      </c>
      <c r="G6619">
        <v>0</v>
      </c>
      <c r="H6619" t="str">
        <f>_xlfn.XLOOKUP(A6619,'Diversity Analysis'!$A$2:$A$2366,'Diversity Analysis'!$F$2:$F$2366,"")</f>
        <v/>
      </c>
      <c r="I6619">
        <v>0</v>
      </c>
      <c r="J6619" s="6">
        <v>0</v>
      </c>
    </row>
    <row r="6620" spans="1:10" x14ac:dyDescent="0.2">
      <c r="A6620" t="s">
        <v>13314</v>
      </c>
      <c r="B6620">
        <f>_xlfn.XLOOKUP(A6620,'Allowed as Qualifiers'!$A$1:$A$1896,'Allowed as Qualifiers'!$B$1:$B$1896,0)</f>
        <v>0</v>
      </c>
      <c r="C6620">
        <f t="shared" si="174"/>
        <v>0</v>
      </c>
      <c r="D6620" t="s">
        <v>13315</v>
      </c>
      <c r="G6620">
        <v>0</v>
      </c>
      <c r="H6620" t="str">
        <f>_xlfn.XLOOKUP(A6620,'Diversity Analysis'!$A$2:$A$2366,'Diversity Analysis'!$F$2:$F$2366,"")</f>
        <v/>
      </c>
      <c r="I6620">
        <v>0</v>
      </c>
      <c r="J6620" s="6">
        <v>0</v>
      </c>
    </row>
    <row r="6621" spans="1:10" x14ac:dyDescent="0.2">
      <c r="A6621" t="s">
        <v>13316</v>
      </c>
      <c r="B6621">
        <f>_xlfn.XLOOKUP(A6621,'Allowed as Qualifiers'!$A$1:$A$1896,'Allowed as Qualifiers'!$B$1:$B$1896,0)</f>
        <v>0</v>
      </c>
      <c r="C6621">
        <f t="shared" si="174"/>
        <v>0</v>
      </c>
      <c r="D6621" t="s">
        <v>13317</v>
      </c>
      <c r="G6621">
        <v>0</v>
      </c>
      <c r="H6621" t="str">
        <f>_xlfn.XLOOKUP(A6621,'Diversity Analysis'!$A$2:$A$2366,'Diversity Analysis'!$F$2:$F$2366,"")</f>
        <v/>
      </c>
      <c r="I6621">
        <v>0</v>
      </c>
      <c r="J6621" s="6">
        <v>0</v>
      </c>
    </row>
    <row r="6622" spans="1:10" x14ac:dyDescent="0.2">
      <c r="A6622" t="s">
        <v>13318</v>
      </c>
      <c r="B6622">
        <f>_xlfn.XLOOKUP(A6622,'Allowed as Qualifiers'!$A$1:$A$1896,'Allowed as Qualifiers'!$B$1:$B$1896,0)</f>
        <v>0</v>
      </c>
      <c r="C6622">
        <f t="shared" si="174"/>
        <v>0</v>
      </c>
      <c r="D6622" t="s">
        <v>13319</v>
      </c>
      <c r="G6622">
        <v>0</v>
      </c>
      <c r="H6622" t="str">
        <f>_xlfn.XLOOKUP(A6622,'Diversity Analysis'!$A$2:$A$2366,'Diversity Analysis'!$F$2:$F$2366,"")</f>
        <v/>
      </c>
      <c r="I6622">
        <v>0</v>
      </c>
      <c r="J6622" s="6">
        <v>0</v>
      </c>
    </row>
    <row r="6623" spans="1:10" x14ac:dyDescent="0.2">
      <c r="A6623" t="s">
        <v>13320</v>
      </c>
      <c r="B6623">
        <f>_xlfn.XLOOKUP(A6623,'Allowed as Qualifiers'!$A$1:$A$1896,'Allowed as Qualifiers'!$B$1:$B$1896,0)</f>
        <v>0</v>
      </c>
      <c r="C6623">
        <f t="shared" si="174"/>
        <v>0</v>
      </c>
      <c r="D6623" t="s">
        <v>13321</v>
      </c>
      <c r="G6623">
        <v>0</v>
      </c>
      <c r="H6623" t="str">
        <f>_xlfn.XLOOKUP(A6623,'Diversity Analysis'!$A$2:$A$2366,'Diversity Analysis'!$F$2:$F$2366,"")</f>
        <v/>
      </c>
      <c r="I6623">
        <v>0</v>
      </c>
      <c r="J6623" s="6">
        <v>0</v>
      </c>
    </row>
    <row r="6624" spans="1:10" x14ac:dyDescent="0.2">
      <c r="A6624" t="s">
        <v>13322</v>
      </c>
      <c r="B6624">
        <f>_xlfn.XLOOKUP(A6624,'Allowed as Qualifiers'!$A$1:$A$1896,'Allowed as Qualifiers'!$B$1:$B$1896,0)</f>
        <v>0</v>
      </c>
      <c r="C6624">
        <f t="shared" si="174"/>
        <v>0</v>
      </c>
      <c r="D6624" t="s">
        <v>13323</v>
      </c>
      <c r="G6624">
        <v>0</v>
      </c>
      <c r="H6624" t="str">
        <f>_xlfn.XLOOKUP(A6624,'Diversity Analysis'!$A$2:$A$2366,'Diversity Analysis'!$F$2:$F$2366,"")</f>
        <v/>
      </c>
      <c r="I6624">
        <v>0</v>
      </c>
      <c r="J6624" s="6">
        <v>0</v>
      </c>
    </row>
    <row r="6625" spans="1:10" x14ac:dyDescent="0.2">
      <c r="A6625" t="s">
        <v>13324</v>
      </c>
      <c r="B6625">
        <f>_xlfn.XLOOKUP(A6625,'Allowed as Qualifiers'!$A$1:$A$1896,'Allowed as Qualifiers'!$B$1:$B$1896,0)</f>
        <v>0</v>
      </c>
      <c r="C6625">
        <f t="shared" si="174"/>
        <v>0</v>
      </c>
      <c r="D6625" t="s">
        <v>13325</v>
      </c>
      <c r="G6625">
        <v>0</v>
      </c>
      <c r="H6625" t="str">
        <f>_xlfn.XLOOKUP(A6625,'Diversity Analysis'!$A$2:$A$2366,'Diversity Analysis'!$F$2:$F$2366,"")</f>
        <v/>
      </c>
      <c r="I6625">
        <v>0</v>
      </c>
      <c r="J6625" s="6">
        <v>0</v>
      </c>
    </row>
    <row r="6626" spans="1:10" x14ac:dyDescent="0.2">
      <c r="A6626" t="s">
        <v>13326</v>
      </c>
      <c r="B6626">
        <f>_xlfn.XLOOKUP(A6626,'Allowed as Qualifiers'!$A$1:$A$1896,'Allowed as Qualifiers'!$B$1:$B$1896,0)</f>
        <v>0</v>
      </c>
      <c r="C6626">
        <f t="shared" si="174"/>
        <v>0</v>
      </c>
      <c r="D6626" t="s">
        <v>13327</v>
      </c>
      <c r="G6626">
        <v>0</v>
      </c>
      <c r="H6626" t="str">
        <f>_xlfn.XLOOKUP(A6626,'Diversity Analysis'!$A$2:$A$2366,'Diversity Analysis'!$F$2:$F$2366,"")</f>
        <v/>
      </c>
      <c r="I6626">
        <v>0</v>
      </c>
      <c r="J6626" s="6">
        <v>0</v>
      </c>
    </row>
    <row r="6627" spans="1:10" x14ac:dyDescent="0.2">
      <c r="A6627" t="s">
        <v>13328</v>
      </c>
      <c r="B6627">
        <f>_xlfn.XLOOKUP(A6627,'Allowed as Qualifiers'!$A$1:$A$1896,'Allowed as Qualifiers'!$B$1:$B$1896,0)</f>
        <v>0</v>
      </c>
      <c r="C6627">
        <f t="shared" si="174"/>
        <v>0</v>
      </c>
      <c r="D6627" t="s">
        <v>13329</v>
      </c>
      <c r="G6627">
        <v>0</v>
      </c>
      <c r="H6627" t="str">
        <f>_xlfn.XLOOKUP(A6627,'Diversity Analysis'!$A$2:$A$2366,'Diversity Analysis'!$F$2:$F$2366,"")</f>
        <v/>
      </c>
      <c r="I6627">
        <v>0</v>
      </c>
      <c r="J6627" s="6">
        <v>0</v>
      </c>
    </row>
    <row r="6628" spans="1:10" x14ac:dyDescent="0.2">
      <c r="A6628" t="s">
        <v>13330</v>
      </c>
      <c r="B6628">
        <f>_xlfn.XLOOKUP(A6628,'Allowed as Qualifiers'!$A$1:$A$1896,'Allowed as Qualifiers'!$B$1:$B$1896,0)</f>
        <v>0</v>
      </c>
      <c r="C6628">
        <f t="shared" si="174"/>
        <v>0</v>
      </c>
      <c r="D6628" t="s">
        <v>13331</v>
      </c>
      <c r="G6628">
        <v>0</v>
      </c>
      <c r="H6628" t="str">
        <f>_xlfn.XLOOKUP(A6628,'Diversity Analysis'!$A$2:$A$2366,'Diversity Analysis'!$F$2:$F$2366,"")</f>
        <v/>
      </c>
      <c r="I6628">
        <v>0</v>
      </c>
      <c r="J6628" s="6">
        <v>0</v>
      </c>
    </row>
    <row r="6629" spans="1:10" x14ac:dyDescent="0.2">
      <c r="A6629" t="s">
        <v>13332</v>
      </c>
      <c r="B6629">
        <f>_xlfn.XLOOKUP(A6629,'Allowed as Qualifiers'!$A$1:$A$1896,'Allowed as Qualifiers'!$B$1:$B$1896,0)</f>
        <v>0</v>
      </c>
      <c r="C6629">
        <f t="shared" si="174"/>
        <v>0</v>
      </c>
      <c r="D6629" t="s">
        <v>13333</v>
      </c>
      <c r="G6629">
        <v>0</v>
      </c>
      <c r="H6629" t="str">
        <f>_xlfn.XLOOKUP(A6629,'Diversity Analysis'!$A$2:$A$2366,'Diversity Analysis'!$F$2:$F$2366,"")</f>
        <v/>
      </c>
      <c r="I6629">
        <v>0</v>
      </c>
      <c r="J6629" s="6">
        <v>0</v>
      </c>
    </row>
    <row r="6630" spans="1:10" x14ac:dyDescent="0.2">
      <c r="A6630" t="s">
        <v>13334</v>
      </c>
      <c r="B6630">
        <f>_xlfn.XLOOKUP(A6630,'Allowed as Qualifiers'!$A$1:$A$1896,'Allowed as Qualifiers'!$B$1:$B$1896,0)</f>
        <v>0</v>
      </c>
      <c r="C6630">
        <f t="shared" si="174"/>
        <v>0</v>
      </c>
      <c r="D6630" t="s">
        <v>13335</v>
      </c>
      <c r="G6630">
        <v>0</v>
      </c>
      <c r="H6630" t="str">
        <f>_xlfn.XLOOKUP(A6630,'Diversity Analysis'!$A$2:$A$2366,'Diversity Analysis'!$F$2:$F$2366,"")</f>
        <v/>
      </c>
      <c r="I6630">
        <v>0</v>
      </c>
      <c r="J6630" s="6">
        <v>0</v>
      </c>
    </row>
    <row r="6631" spans="1:10" x14ac:dyDescent="0.2">
      <c r="A6631" t="s">
        <v>13336</v>
      </c>
      <c r="B6631">
        <f>_xlfn.XLOOKUP(A6631,'Allowed as Qualifiers'!$A$1:$A$1896,'Allowed as Qualifiers'!$B$1:$B$1896,0)</f>
        <v>0</v>
      </c>
      <c r="C6631">
        <f t="shared" si="174"/>
        <v>0</v>
      </c>
      <c r="D6631" t="s">
        <v>13337</v>
      </c>
      <c r="G6631">
        <v>0</v>
      </c>
      <c r="H6631" t="str">
        <f>_xlfn.XLOOKUP(A6631,'Diversity Analysis'!$A$2:$A$2366,'Diversity Analysis'!$F$2:$F$2366,"")</f>
        <v/>
      </c>
      <c r="I6631">
        <v>0</v>
      </c>
      <c r="J6631" s="6">
        <v>0</v>
      </c>
    </row>
    <row r="6632" spans="1:10" x14ac:dyDescent="0.2">
      <c r="A6632" t="s">
        <v>13338</v>
      </c>
      <c r="B6632">
        <f>_xlfn.XLOOKUP(A6632,'Allowed as Qualifiers'!$A$1:$A$1896,'Allowed as Qualifiers'!$B$1:$B$1896,0)</f>
        <v>0</v>
      </c>
      <c r="C6632">
        <f t="shared" si="174"/>
        <v>0</v>
      </c>
      <c r="D6632" t="s">
        <v>13339</v>
      </c>
      <c r="G6632">
        <v>0</v>
      </c>
      <c r="H6632" t="str">
        <f>_xlfn.XLOOKUP(A6632,'Diversity Analysis'!$A$2:$A$2366,'Diversity Analysis'!$F$2:$F$2366,"")</f>
        <v/>
      </c>
      <c r="I6632">
        <v>0</v>
      </c>
      <c r="J6632" s="6">
        <v>0</v>
      </c>
    </row>
    <row r="6633" spans="1:10" x14ac:dyDescent="0.2">
      <c r="A6633" t="s">
        <v>13340</v>
      </c>
      <c r="B6633">
        <f>_xlfn.XLOOKUP(A6633,'Allowed as Qualifiers'!$A$1:$A$1896,'Allowed as Qualifiers'!$B$1:$B$1896,0)</f>
        <v>0</v>
      </c>
      <c r="C6633">
        <f t="shared" si="174"/>
        <v>0</v>
      </c>
      <c r="D6633" t="s">
        <v>13341</v>
      </c>
      <c r="G6633">
        <v>0</v>
      </c>
      <c r="H6633" t="str">
        <f>_xlfn.XLOOKUP(A6633,'Diversity Analysis'!$A$2:$A$2366,'Diversity Analysis'!$F$2:$F$2366,"")</f>
        <v/>
      </c>
      <c r="I6633">
        <v>0</v>
      </c>
      <c r="J6633" s="6">
        <v>0</v>
      </c>
    </row>
    <row r="6634" spans="1:10" x14ac:dyDescent="0.2">
      <c r="A6634" t="s">
        <v>13342</v>
      </c>
      <c r="B6634">
        <f>_xlfn.XLOOKUP(A6634,'Allowed as Qualifiers'!$A$1:$A$1896,'Allowed as Qualifiers'!$B$1:$B$1896,0)</f>
        <v>0</v>
      </c>
      <c r="C6634">
        <f t="shared" si="174"/>
        <v>0</v>
      </c>
      <c r="D6634" t="s">
        <v>13343</v>
      </c>
      <c r="G6634">
        <v>0</v>
      </c>
      <c r="H6634" t="str">
        <f>_xlfn.XLOOKUP(A6634,'Diversity Analysis'!$A$2:$A$2366,'Diversity Analysis'!$F$2:$F$2366,"")</f>
        <v/>
      </c>
      <c r="I6634">
        <v>0</v>
      </c>
      <c r="J6634" s="6">
        <v>0</v>
      </c>
    </row>
    <row r="6635" spans="1:10" x14ac:dyDescent="0.2">
      <c r="A6635" t="s">
        <v>13344</v>
      </c>
      <c r="B6635">
        <f>_xlfn.XLOOKUP(A6635,'Allowed as Qualifiers'!$A$1:$A$1896,'Allowed as Qualifiers'!$B$1:$B$1896,0)</f>
        <v>0</v>
      </c>
      <c r="C6635">
        <f t="shared" si="174"/>
        <v>0</v>
      </c>
      <c r="D6635" t="s">
        <v>13345</v>
      </c>
      <c r="G6635">
        <v>0</v>
      </c>
      <c r="H6635" t="str">
        <f>_xlfn.XLOOKUP(A6635,'Diversity Analysis'!$A$2:$A$2366,'Diversity Analysis'!$F$2:$F$2366,"")</f>
        <v/>
      </c>
      <c r="I6635">
        <v>0</v>
      </c>
      <c r="J6635" s="6">
        <v>0</v>
      </c>
    </row>
    <row r="6636" spans="1:10" x14ac:dyDescent="0.2">
      <c r="A6636" t="s">
        <v>13346</v>
      </c>
      <c r="B6636">
        <f>_xlfn.XLOOKUP(A6636,'Allowed as Qualifiers'!$A$1:$A$1896,'Allowed as Qualifiers'!$B$1:$B$1896,0)</f>
        <v>0</v>
      </c>
      <c r="C6636">
        <f t="shared" si="174"/>
        <v>0</v>
      </c>
      <c r="D6636" t="s">
        <v>13347</v>
      </c>
      <c r="G6636">
        <v>0</v>
      </c>
      <c r="H6636" t="str">
        <f>_xlfn.XLOOKUP(A6636,'Diversity Analysis'!$A$2:$A$2366,'Diversity Analysis'!$F$2:$F$2366,"")</f>
        <v/>
      </c>
      <c r="I6636">
        <v>0</v>
      </c>
      <c r="J6636" s="6">
        <v>0</v>
      </c>
    </row>
    <row r="6637" spans="1:10" x14ac:dyDescent="0.2">
      <c r="A6637" t="s">
        <v>13348</v>
      </c>
      <c r="B6637">
        <f>_xlfn.XLOOKUP(A6637,'Allowed as Qualifiers'!$A$1:$A$1896,'Allowed as Qualifiers'!$B$1:$B$1896,0)</f>
        <v>0</v>
      </c>
      <c r="C6637">
        <f t="shared" si="174"/>
        <v>0</v>
      </c>
      <c r="D6637" t="s">
        <v>13349</v>
      </c>
      <c r="G6637">
        <v>0</v>
      </c>
      <c r="H6637" t="str">
        <f>_xlfn.XLOOKUP(A6637,'Diversity Analysis'!$A$2:$A$2366,'Diversity Analysis'!$F$2:$F$2366,"")</f>
        <v/>
      </c>
      <c r="I6637">
        <v>0</v>
      </c>
      <c r="J6637" s="6">
        <v>0</v>
      </c>
    </row>
    <row r="6638" spans="1:10" x14ac:dyDescent="0.2">
      <c r="A6638" t="s">
        <v>13350</v>
      </c>
      <c r="B6638">
        <f>_xlfn.XLOOKUP(A6638,'Allowed as Qualifiers'!$A$1:$A$1896,'Allowed as Qualifiers'!$B$1:$B$1896,0)</f>
        <v>0</v>
      </c>
      <c r="C6638">
        <f t="shared" si="174"/>
        <v>0</v>
      </c>
      <c r="D6638" t="s">
        <v>13351</v>
      </c>
      <c r="G6638">
        <v>0</v>
      </c>
      <c r="H6638" t="str">
        <f>_xlfn.XLOOKUP(A6638,'Diversity Analysis'!$A$2:$A$2366,'Diversity Analysis'!$F$2:$F$2366,"")</f>
        <v/>
      </c>
      <c r="I6638">
        <v>0</v>
      </c>
      <c r="J6638" s="6">
        <v>0</v>
      </c>
    </row>
    <row r="6639" spans="1:10" x14ac:dyDescent="0.2">
      <c r="A6639" t="s">
        <v>13352</v>
      </c>
      <c r="B6639">
        <f>_xlfn.XLOOKUP(A6639,'Allowed as Qualifiers'!$A$1:$A$1896,'Allowed as Qualifiers'!$B$1:$B$1896,0)</f>
        <v>0</v>
      </c>
      <c r="C6639">
        <f t="shared" si="174"/>
        <v>0</v>
      </c>
      <c r="D6639" t="s">
        <v>13353</v>
      </c>
      <c r="G6639">
        <v>0</v>
      </c>
      <c r="H6639" t="str">
        <f>_xlfn.XLOOKUP(A6639,'Diversity Analysis'!$A$2:$A$2366,'Diversity Analysis'!$F$2:$F$2366,"")</f>
        <v/>
      </c>
      <c r="I6639">
        <v>0</v>
      </c>
      <c r="J6639" s="6">
        <v>0</v>
      </c>
    </row>
    <row r="6640" spans="1:10" x14ac:dyDescent="0.2">
      <c r="A6640" t="s">
        <v>13354</v>
      </c>
      <c r="B6640">
        <f>_xlfn.XLOOKUP(A6640,'Allowed as Qualifiers'!$A$1:$A$1896,'Allowed as Qualifiers'!$B$1:$B$1896,0)</f>
        <v>0</v>
      </c>
      <c r="C6640">
        <f t="shared" si="174"/>
        <v>0</v>
      </c>
      <c r="D6640" t="s">
        <v>13355</v>
      </c>
      <c r="G6640">
        <v>0</v>
      </c>
      <c r="H6640" t="str">
        <f>_xlfn.XLOOKUP(A6640,'Diversity Analysis'!$A$2:$A$2366,'Diversity Analysis'!$F$2:$F$2366,"")</f>
        <v/>
      </c>
      <c r="I6640">
        <v>0</v>
      </c>
      <c r="J6640" s="6">
        <v>0</v>
      </c>
    </row>
    <row r="6641" spans="1:10" x14ac:dyDescent="0.2">
      <c r="A6641" t="s">
        <v>13356</v>
      </c>
      <c r="B6641">
        <f>_xlfn.XLOOKUP(A6641,'Allowed as Qualifiers'!$A$1:$A$1896,'Allowed as Qualifiers'!$B$1:$B$1896,0)</f>
        <v>0</v>
      </c>
      <c r="C6641">
        <f t="shared" si="174"/>
        <v>0</v>
      </c>
      <c r="D6641" t="s">
        <v>13357</v>
      </c>
      <c r="G6641">
        <v>0</v>
      </c>
      <c r="H6641" t="str">
        <f>_xlfn.XLOOKUP(A6641,'Diversity Analysis'!$A$2:$A$2366,'Diversity Analysis'!$F$2:$F$2366,"")</f>
        <v/>
      </c>
      <c r="I6641">
        <v>0</v>
      </c>
      <c r="J6641" s="6">
        <v>0</v>
      </c>
    </row>
    <row r="6642" spans="1:10" x14ac:dyDescent="0.2">
      <c r="A6642" t="s">
        <v>13358</v>
      </c>
      <c r="B6642">
        <f>_xlfn.XLOOKUP(A6642,'Allowed as Qualifiers'!$A$1:$A$1896,'Allowed as Qualifiers'!$B$1:$B$1896,0)</f>
        <v>0</v>
      </c>
      <c r="C6642">
        <f t="shared" si="174"/>
        <v>0</v>
      </c>
      <c r="D6642" t="s">
        <v>13359</v>
      </c>
      <c r="G6642">
        <v>0</v>
      </c>
      <c r="H6642" t="str">
        <f>_xlfn.XLOOKUP(A6642,'Diversity Analysis'!$A$2:$A$2366,'Diversity Analysis'!$F$2:$F$2366,"")</f>
        <v/>
      </c>
      <c r="I6642">
        <v>0</v>
      </c>
      <c r="J6642" s="6">
        <v>0</v>
      </c>
    </row>
    <row r="6643" spans="1:10" x14ac:dyDescent="0.2">
      <c r="A6643" t="s">
        <v>13360</v>
      </c>
      <c r="B6643">
        <f>_xlfn.XLOOKUP(A6643,'Allowed as Qualifiers'!$A$1:$A$1896,'Allowed as Qualifiers'!$B$1:$B$1896,0)</f>
        <v>0</v>
      </c>
      <c r="C6643">
        <f t="shared" si="174"/>
        <v>0</v>
      </c>
      <c r="D6643" t="s">
        <v>13361</v>
      </c>
      <c r="G6643">
        <v>0</v>
      </c>
      <c r="H6643" t="str">
        <f>_xlfn.XLOOKUP(A6643,'Diversity Analysis'!$A$2:$A$2366,'Diversity Analysis'!$F$2:$F$2366,"")</f>
        <v/>
      </c>
      <c r="I6643">
        <v>0</v>
      </c>
      <c r="J6643" s="6">
        <v>0</v>
      </c>
    </row>
    <row r="6644" spans="1:10" x14ac:dyDescent="0.2">
      <c r="A6644" t="s">
        <v>13362</v>
      </c>
      <c r="B6644">
        <f>_xlfn.XLOOKUP(A6644,'Allowed as Qualifiers'!$A$1:$A$1896,'Allowed as Qualifiers'!$B$1:$B$1896,0)</f>
        <v>0</v>
      </c>
      <c r="C6644">
        <f t="shared" si="174"/>
        <v>0</v>
      </c>
      <c r="D6644" t="s">
        <v>13363</v>
      </c>
      <c r="G6644">
        <v>0</v>
      </c>
      <c r="H6644" t="str">
        <f>_xlfn.XLOOKUP(A6644,'Diversity Analysis'!$A$2:$A$2366,'Diversity Analysis'!$F$2:$F$2366,"")</f>
        <v/>
      </c>
      <c r="I6644">
        <v>0</v>
      </c>
      <c r="J6644" s="6">
        <v>0</v>
      </c>
    </row>
    <row r="6645" spans="1:10" x14ac:dyDescent="0.2">
      <c r="A6645" t="s">
        <v>13364</v>
      </c>
      <c r="B6645">
        <f>_xlfn.XLOOKUP(A6645,'Allowed as Qualifiers'!$A$1:$A$1896,'Allowed as Qualifiers'!$B$1:$B$1896,0)</f>
        <v>0</v>
      </c>
      <c r="C6645">
        <f t="shared" si="174"/>
        <v>0</v>
      </c>
      <c r="D6645" t="s">
        <v>13365</v>
      </c>
      <c r="G6645">
        <v>0</v>
      </c>
      <c r="H6645" t="str">
        <f>_xlfn.XLOOKUP(A6645,'Diversity Analysis'!$A$2:$A$2366,'Diversity Analysis'!$F$2:$F$2366,"")</f>
        <v/>
      </c>
      <c r="I6645">
        <v>0</v>
      </c>
      <c r="J6645" s="6">
        <v>0</v>
      </c>
    </row>
    <row r="6646" spans="1:10" x14ac:dyDescent="0.2">
      <c r="A6646" t="s">
        <v>13366</v>
      </c>
      <c r="B6646">
        <f>_xlfn.XLOOKUP(A6646,'Allowed as Qualifiers'!$A$1:$A$1896,'Allowed as Qualifiers'!$B$1:$B$1896,0)</f>
        <v>0</v>
      </c>
      <c r="C6646">
        <f t="shared" si="174"/>
        <v>0</v>
      </c>
      <c r="D6646" t="s">
        <v>13367</v>
      </c>
      <c r="G6646">
        <v>0</v>
      </c>
      <c r="H6646" t="str">
        <f>_xlfn.XLOOKUP(A6646,'Diversity Analysis'!$A$2:$A$2366,'Diversity Analysis'!$F$2:$F$2366,"")</f>
        <v/>
      </c>
      <c r="I6646">
        <v>0</v>
      </c>
      <c r="J6646" s="6">
        <v>0</v>
      </c>
    </row>
    <row r="6647" spans="1:10" x14ac:dyDescent="0.2">
      <c r="A6647" t="s">
        <v>13368</v>
      </c>
      <c r="B6647">
        <f>_xlfn.XLOOKUP(A6647,'Allowed as Qualifiers'!$A$1:$A$1896,'Allowed as Qualifiers'!$B$1:$B$1896,0)</f>
        <v>1</v>
      </c>
      <c r="C6647">
        <f t="shared" si="174"/>
        <v>0</v>
      </c>
      <c r="D6647" t="s">
        <v>13369</v>
      </c>
      <c r="G6647">
        <v>0</v>
      </c>
      <c r="H6647" t="str">
        <f>_xlfn.XLOOKUP(A6647,'Diversity Analysis'!$A$2:$A$2366,'Diversity Analysis'!$F$2:$F$2366,"")</f>
        <v/>
      </c>
      <c r="I6647">
        <v>0</v>
      </c>
      <c r="J6647" s="6">
        <v>0</v>
      </c>
    </row>
    <row r="6648" spans="1:10" x14ac:dyDescent="0.2">
      <c r="A6648" t="s">
        <v>13370</v>
      </c>
      <c r="B6648">
        <f>_xlfn.XLOOKUP(A6648,'Allowed as Qualifiers'!$A$1:$A$1896,'Allowed as Qualifiers'!$B$1:$B$1896,0)</f>
        <v>0</v>
      </c>
      <c r="C6648">
        <f t="shared" si="174"/>
        <v>0</v>
      </c>
      <c r="D6648" t="s">
        <v>13371</v>
      </c>
      <c r="G6648">
        <v>0</v>
      </c>
      <c r="H6648" t="str">
        <f>_xlfn.XLOOKUP(A6648,'Diversity Analysis'!$A$2:$A$2366,'Diversity Analysis'!$F$2:$F$2366,"")</f>
        <v/>
      </c>
      <c r="I6648">
        <v>0</v>
      </c>
      <c r="J6648" s="6">
        <v>0</v>
      </c>
    </row>
    <row r="6649" spans="1:10" x14ac:dyDescent="0.2">
      <c r="A6649" t="s">
        <v>13372</v>
      </c>
      <c r="B6649">
        <f>_xlfn.XLOOKUP(A6649,'Allowed as Qualifiers'!$A$1:$A$1896,'Allowed as Qualifiers'!$B$1:$B$1896,0)</f>
        <v>0</v>
      </c>
      <c r="C6649">
        <f t="shared" si="174"/>
        <v>0</v>
      </c>
      <c r="D6649" t="s">
        <v>13373</v>
      </c>
      <c r="G6649">
        <v>0</v>
      </c>
      <c r="H6649" t="str">
        <f>_xlfn.XLOOKUP(A6649,'Diversity Analysis'!$A$2:$A$2366,'Diversity Analysis'!$F$2:$F$2366,"")</f>
        <v/>
      </c>
      <c r="I6649">
        <v>0</v>
      </c>
      <c r="J6649" s="6">
        <v>0</v>
      </c>
    </row>
    <row r="6650" spans="1:10" x14ac:dyDescent="0.2">
      <c r="A6650" t="s">
        <v>13374</v>
      </c>
      <c r="B6650">
        <f>_xlfn.XLOOKUP(A6650,'Allowed as Qualifiers'!$A$1:$A$1896,'Allowed as Qualifiers'!$B$1:$B$1896,0)</f>
        <v>0</v>
      </c>
      <c r="C6650">
        <f t="shared" si="174"/>
        <v>0</v>
      </c>
      <c r="D6650" t="s">
        <v>13375</v>
      </c>
      <c r="G6650">
        <v>0</v>
      </c>
      <c r="H6650" t="str">
        <f>_xlfn.XLOOKUP(A6650,'Diversity Analysis'!$A$2:$A$2366,'Diversity Analysis'!$F$2:$F$2366,"")</f>
        <v/>
      </c>
      <c r="I6650">
        <v>0</v>
      </c>
      <c r="J6650" s="6">
        <v>0</v>
      </c>
    </row>
    <row r="6651" spans="1:10" x14ac:dyDescent="0.2">
      <c r="A6651" t="s">
        <v>13376</v>
      </c>
      <c r="B6651">
        <f>_xlfn.XLOOKUP(A6651,'Allowed as Qualifiers'!$A$1:$A$1896,'Allowed as Qualifiers'!$B$1:$B$1896,0)</f>
        <v>0</v>
      </c>
      <c r="C6651">
        <f t="shared" si="174"/>
        <v>0</v>
      </c>
      <c r="D6651" t="s">
        <v>13377</v>
      </c>
      <c r="G6651">
        <v>0</v>
      </c>
      <c r="H6651" t="str">
        <f>_xlfn.XLOOKUP(A6651,'Diversity Analysis'!$A$2:$A$2366,'Diversity Analysis'!$F$2:$F$2366,"")</f>
        <v/>
      </c>
      <c r="I6651">
        <v>0</v>
      </c>
      <c r="J6651" s="6">
        <v>0</v>
      </c>
    </row>
    <row r="6652" spans="1:10" x14ac:dyDescent="0.2">
      <c r="A6652" t="s">
        <v>13378</v>
      </c>
      <c r="B6652">
        <f>_xlfn.XLOOKUP(A6652,'Allowed as Qualifiers'!$A$1:$A$1896,'Allowed as Qualifiers'!$B$1:$B$1896,0)</f>
        <v>0</v>
      </c>
      <c r="C6652">
        <f t="shared" si="174"/>
        <v>0</v>
      </c>
      <c r="D6652" t="s">
        <v>13379</v>
      </c>
      <c r="G6652">
        <v>0</v>
      </c>
      <c r="H6652" t="str">
        <f>_xlfn.XLOOKUP(A6652,'Diversity Analysis'!$A$2:$A$2366,'Diversity Analysis'!$F$2:$F$2366,"")</f>
        <v/>
      </c>
      <c r="I6652">
        <v>0</v>
      </c>
      <c r="J6652" s="6">
        <v>0</v>
      </c>
    </row>
    <row r="6653" spans="1:10" x14ac:dyDescent="0.2">
      <c r="A6653" t="s">
        <v>13380</v>
      </c>
      <c r="B6653">
        <f>_xlfn.XLOOKUP(A6653,'Allowed as Qualifiers'!$A$1:$A$1896,'Allowed as Qualifiers'!$B$1:$B$1896,0)</f>
        <v>0</v>
      </c>
      <c r="C6653">
        <f t="shared" si="174"/>
        <v>0</v>
      </c>
      <c r="D6653" t="s">
        <v>13381</v>
      </c>
      <c r="G6653">
        <v>0</v>
      </c>
      <c r="H6653" t="str">
        <f>_xlfn.XLOOKUP(A6653,'Diversity Analysis'!$A$2:$A$2366,'Diversity Analysis'!$F$2:$F$2366,"")</f>
        <v/>
      </c>
      <c r="I6653">
        <v>0</v>
      </c>
      <c r="J6653" s="6">
        <v>0</v>
      </c>
    </row>
    <row r="6654" spans="1:10" x14ac:dyDescent="0.2">
      <c r="A6654" t="s">
        <v>13382</v>
      </c>
      <c r="B6654">
        <f>_xlfn.XLOOKUP(A6654,'Allowed as Qualifiers'!$A$1:$A$1896,'Allowed as Qualifiers'!$B$1:$B$1896,0)</f>
        <v>0</v>
      </c>
      <c r="C6654">
        <f t="shared" si="174"/>
        <v>0</v>
      </c>
      <c r="D6654" t="s">
        <v>13383</v>
      </c>
      <c r="G6654">
        <v>0</v>
      </c>
      <c r="H6654" t="str">
        <f>_xlfn.XLOOKUP(A6654,'Diversity Analysis'!$A$2:$A$2366,'Diversity Analysis'!$F$2:$F$2366,"")</f>
        <v/>
      </c>
      <c r="I6654">
        <v>0</v>
      </c>
      <c r="J6654" s="6">
        <v>0</v>
      </c>
    </row>
    <row r="6655" spans="1:10" x14ac:dyDescent="0.2">
      <c r="A6655" t="s">
        <v>13384</v>
      </c>
      <c r="B6655">
        <f>_xlfn.XLOOKUP(A6655,'Allowed as Qualifiers'!$A$1:$A$1896,'Allowed as Qualifiers'!$B$1:$B$1896,0)</f>
        <v>1</v>
      </c>
      <c r="C6655">
        <f t="shared" si="174"/>
        <v>0</v>
      </c>
      <c r="D6655" t="s">
        <v>13385</v>
      </c>
      <c r="G6655">
        <v>0</v>
      </c>
      <c r="H6655" t="str">
        <f>_xlfn.XLOOKUP(A6655,'Diversity Analysis'!$A$2:$A$2366,'Diversity Analysis'!$F$2:$F$2366,"")</f>
        <v/>
      </c>
      <c r="I6655">
        <v>0</v>
      </c>
      <c r="J6655" s="6">
        <v>0</v>
      </c>
    </row>
    <row r="6656" spans="1:10" x14ac:dyDescent="0.2">
      <c r="A6656" t="s">
        <v>13386</v>
      </c>
      <c r="B6656">
        <f>_xlfn.XLOOKUP(A6656,'Allowed as Qualifiers'!$A$1:$A$1896,'Allowed as Qualifiers'!$B$1:$B$1896,0)</f>
        <v>0</v>
      </c>
      <c r="C6656">
        <f t="shared" si="174"/>
        <v>0</v>
      </c>
      <c r="D6656" t="s">
        <v>13387</v>
      </c>
      <c r="G6656">
        <v>0</v>
      </c>
      <c r="H6656" t="str">
        <f>_xlfn.XLOOKUP(A6656,'Diversity Analysis'!$A$2:$A$2366,'Diversity Analysis'!$F$2:$F$2366,"")</f>
        <v/>
      </c>
      <c r="I6656">
        <v>0</v>
      </c>
      <c r="J6656" s="6">
        <v>0</v>
      </c>
    </row>
    <row r="6657" spans="1:10" x14ac:dyDescent="0.2">
      <c r="A6657" t="s">
        <v>13388</v>
      </c>
      <c r="B6657">
        <f>_xlfn.XLOOKUP(A6657,'Allowed as Qualifiers'!$A$1:$A$1896,'Allowed as Qualifiers'!$B$1:$B$1896,0)</f>
        <v>0</v>
      </c>
      <c r="C6657">
        <f t="shared" si="174"/>
        <v>0</v>
      </c>
      <c r="D6657" t="s">
        <v>13389</v>
      </c>
      <c r="G6657">
        <v>0</v>
      </c>
      <c r="H6657" t="str">
        <f>_xlfn.XLOOKUP(A6657,'Diversity Analysis'!$A$2:$A$2366,'Diversity Analysis'!$F$2:$F$2366,"")</f>
        <v/>
      </c>
      <c r="I6657">
        <v>0</v>
      </c>
      <c r="J6657" s="6">
        <v>0</v>
      </c>
    </row>
    <row r="6658" spans="1:10" x14ac:dyDescent="0.2">
      <c r="A6658" t="s">
        <v>13390</v>
      </c>
      <c r="B6658">
        <f>_xlfn.XLOOKUP(A6658,'Allowed as Qualifiers'!$A$1:$A$1896,'Allowed as Qualifiers'!$B$1:$B$1896,0)</f>
        <v>0</v>
      </c>
      <c r="C6658">
        <f t="shared" si="174"/>
        <v>0</v>
      </c>
      <c r="D6658" t="s">
        <v>13391</v>
      </c>
      <c r="G6658">
        <v>0</v>
      </c>
      <c r="H6658" t="str">
        <f>_xlfn.XLOOKUP(A6658,'Diversity Analysis'!$A$2:$A$2366,'Diversity Analysis'!$F$2:$F$2366,"")</f>
        <v/>
      </c>
      <c r="I6658">
        <v>0</v>
      </c>
      <c r="J6658" s="6">
        <v>0</v>
      </c>
    </row>
    <row r="6659" spans="1:10" x14ac:dyDescent="0.2">
      <c r="A6659" t="s">
        <v>13392</v>
      </c>
      <c r="B6659">
        <f>_xlfn.XLOOKUP(A6659,'Allowed as Qualifiers'!$A$1:$A$1896,'Allowed as Qualifiers'!$B$1:$B$1896,0)</f>
        <v>0</v>
      </c>
      <c r="C6659">
        <f t="shared" ref="C6659:C6722" si="175">IF(B6659=1,1,0)*IF(G6659&gt;0,1,0)</f>
        <v>0</v>
      </c>
      <c r="D6659" t="s">
        <v>13393</v>
      </c>
      <c r="G6659">
        <v>0</v>
      </c>
      <c r="H6659" t="str">
        <f>_xlfn.XLOOKUP(A6659,'Diversity Analysis'!$A$2:$A$2366,'Diversity Analysis'!$F$2:$F$2366,"")</f>
        <v/>
      </c>
      <c r="I6659">
        <v>0</v>
      </c>
      <c r="J6659" s="6">
        <v>0</v>
      </c>
    </row>
    <row r="6660" spans="1:10" x14ac:dyDescent="0.2">
      <c r="A6660" t="s">
        <v>13394</v>
      </c>
      <c r="B6660">
        <f>_xlfn.XLOOKUP(A6660,'Allowed as Qualifiers'!$A$1:$A$1896,'Allowed as Qualifiers'!$B$1:$B$1896,0)</f>
        <v>0</v>
      </c>
      <c r="C6660">
        <f t="shared" si="175"/>
        <v>0</v>
      </c>
      <c r="D6660" t="s">
        <v>13395</v>
      </c>
      <c r="G6660">
        <v>0</v>
      </c>
      <c r="H6660" t="str">
        <f>_xlfn.XLOOKUP(A6660,'Diversity Analysis'!$A$2:$A$2366,'Diversity Analysis'!$F$2:$F$2366,"")</f>
        <v/>
      </c>
      <c r="I6660">
        <v>0</v>
      </c>
      <c r="J6660" s="6">
        <v>0</v>
      </c>
    </row>
    <row r="6661" spans="1:10" x14ac:dyDescent="0.2">
      <c r="A6661" t="s">
        <v>13396</v>
      </c>
      <c r="B6661">
        <f>_xlfn.XLOOKUP(A6661,'Allowed as Qualifiers'!$A$1:$A$1896,'Allowed as Qualifiers'!$B$1:$B$1896,0)</f>
        <v>0</v>
      </c>
      <c r="C6661">
        <f t="shared" si="175"/>
        <v>0</v>
      </c>
      <c r="D6661" t="s">
        <v>13397</v>
      </c>
      <c r="G6661">
        <v>0</v>
      </c>
      <c r="H6661" t="str">
        <f>_xlfn.XLOOKUP(A6661,'Diversity Analysis'!$A$2:$A$2366,'Diversity Analysis'!$F$2:$F$2366,"")</f>
        <v/>
      </c>
      <c r="I6661">
        <v>0</v>
      </c>
      <c r="J6661" s="6">
        <v>0</v>
      </c>
    </row>
    <row r="6662" spans="1:10" x14ac:dyDescent="0.2">
      <c r="A6662" t="s">
        <v>13398</v>
      </c>
      <c r="B6662">
        <f>_xlfn.XLOOKUP(A6662,'Allowed as Qualifiers'!$A$1:$A$1896,'Allowed as Qualifiers'!$B$1:$B$1896,0)</f>
        <v>0</v>
      </c>
      <c r="C6662">
        <f t="shared" si="175"/>
        <v>0</v>
      </c>
      <c r="D6662" t="s">
        <v>13399</v>
      </c>
      <c r="G6662">
        <v>0</v>
      </c>
      <c r="H6662" t="str">
        <f>_xlfn.XLOOKUP(A6662,'Diversity Analysis'!$A$2:$A$2366,'Diversity Analysis'!$F$2:$F$2366,"")</f>
        <v/>
      </c>
      <c r="I6662">
        <v>0</v>
      </c>
      <c r="J6662" s="6">
        <v>0</v>
      </c>
    </row>
    <row r="6663" spans="1:10" x14ac:dyDescent="0.2">
      <c r="A6663" t="s">
        <v>13400</v>
      </c>
      <c r="B6663">
        <f>_xlfn.XLOOKUP(A6663,'Allowed as Qualifiers'!$A$1:$A$1896,'Allowed as Qualifiers'!$B$1:$B$1896,0)</f>
        <v>0</v>
      </c>
      <c r="C6663">
        <f t="shared" si="175"/>
        <v>0</v>
      </c>
      <c r="D6663" t="s">
        <v>13401</v>
      </c>
      <c r="G6663">
        <v>0</v>
      </c>
      <c r="H6663" t="str">
        <f>_xlfn.XLOOKUP(A6663,'Diversity Analysis'!$A$2:$A$2366,'Diversity Analysis'!$F$2:$F$2366,"")</f>
        <v/>
      </c>
      <c r="I6663">
        <v>0</v>
      </c>
      <c r="J6663" s="6">
        <v>0</v>
      </c>
    </row>
    <row r="6664" spans="1:10" x14ac:dyDescent="0.2">
      <c r="A6664" t="s">
        <v>13402</v>
      </c>
      <c r="B6664">
        <f>_xlfn.XLOOKUP(A6664,'Allowed as Qualifiers'!$A$1:$A$1896,'Allowed as Qualifiers'!$B$1:$B$1896,0)</f>
        <v>0</v>
      </c>
      <c r="C6664">
        <f t="shared" si="175"/>
        <v>0</v>
      </c>
      <c r="D6664" t="s">
        <v>13403</v>
      </c>
      <c r="G6664">
        <v>0</v>
      </c>
      <c r="H6664" t="str">
        <f>_xlfn.XLOOKUP(A6664,'Diversity Analysis'!$A$2:$A$2366,'Diversity Analysis'!$F$2:$F$2366,"")</f>
        <v/>
      </c>
      <c r="I6664">
        <v>0</v>
      </c>
      <c r="J6664" s="6">
        <v>0</v>
      </c>
    </row>
    <row r="6665" spans="1:10" x14ac:dyDescent="0.2">
      <c r="A6665" t="s">
        <v>13404</v>
      </c>
      <c r="B6665">
        <f>_xlfn.XLOOKUP(A6665,'Allowed as Qualifiers'!$A$1:$A$1896,'Allowed as Qualifiers'!$B$1:$B$1896,0)</f>
        <v>0</v>
      </c>
      <c r="C6665">
        <f t="shared" si="175"/>
        <v>0</v>
      </c>
      <c r="D6665" t="s">
        <v>13405</v>
      </c>
      <c r="G6665">
        <v>0</v>
      </c>
      <c r="H6665" t="str">
        <f>_xlfn.XLOOKUP(A6665,'Diversity Analysis'!$A$2:$A$2366,'Diversity Analysis'!$F$2:$F$2366,"")</f>
        <v/>
      </c>
      <c r="I6665">
        <v>0</v>
      </c>
      <c r="J6665" s="6">
        <v>0</v>
      </c>
    </row>
    <row r="6666" spans="1:10" x14ac:dyDescent="0.2">
      <c r="A6666" t="s">
        <v>13406</v>
      </c>
      <c r="B6666">
        <f>_xlfn.XLOOKUP(A6666,'Allowed as Qualifiers'!$A$1:$A$1896,'Allowed as Qualifiers'!$B$1:$B$1896,0)</f>
        <v>0</v>
      </c>
      <c r="C6666">
        <f t="shared" si="175"/>
        <v>0</v>
      </c>
      <c r="D6666" t="s">
        <v>13407</v>
      </c>
      <c r="G6666">
        <v>0</v>
      </c>
      <c r="H6666" t="str">
        <f>_xlfn.XLOOKUP(A6666,'Diversity Analysis'!$A$2:$A$2366,'Diversity Analysis'!$F$2:$F$2366,"")</f>
        <v/>
      </c>
      <c r="I6666">
        <v>0</v>
      </c>
      <c r="J6666" s="6">
        <v>0</v>
      </c>
    </row>
    <row r="6667" spans="1:10" x14ac:dyDescent="0.2">
      <c r="A6667" t="s">
        <v>13408</v>
      </c>
      <c r="B6667">
        <f>_xlfn.XLOOKUP(A6667,'Allowed as Qualifiers'!$A$1:$A$1896,'Allowed as Qualifiers'!$B$1:$B$1896,0)</f>
        <v>0</v>
      </c>
      <c r="C6667">
        <f t="shared" si="175"/>
        <v>0</v>
      </c>
      <c r="D6667" t="s">
        <v>13409</v>
      </c>
      <c r="G6667">
        <v>0</v>
      </c>
      <c r="H6667" t="str">
        <f>_xlfn.XLOOKUP(A6667,'Diversity Analysis'!$A$2:$A$2366,'Diversity Analysis'!$F$2:$F$2366,"")</f>
        <v/>
      </c>
      <c r="I6667">
        <v>0</v>
      </c>
      <c r="J6667" s="6">
        <v>0</v>
      </c>
    </row>
    <row r="6668" spans="1:10" x14ac:dyDescent="0.2">
      <c r="A6668" t="s">
        <v>13410</v>
      </c>
      <c r="B6668">
        <f>_xlfn.XLOOKUP(A6668,'Allowed as Qualifiers'!$A$1:$A$1896,'Allowed as Qualifiers'!$B$1:$B$1896,0)</f>
        <v>0</v>
      </c>
      <c r="C6668">
        <f t="shared" si="175"/>
        <v>0</v>
      </c>
      <c r="D6668" t="s">
        <v>13411</v>
      </c>
      <c r="G6668">
        <v>0</v>
      </c>
      <c r="H6668" t="str">
        <f>_xlfn.XLOOKUP(A6668,'Diversity Analysis'!$A$2:$A$2366,'Diversity Analysis'!$F$2:$F$2366,"")</f>
        <v/>
      </c>
      <c r="I6668">
        <v>0</v>
      </c>
      <c r="J6668" s="6">
        <v>0</v>
      </c>
    </row>
    <row r="6669" spans="1:10" x14ac:dyDescent="0.2">
      <c r="A6669" t="s">
        <v>13412</v>
      </c>
      <c r="B6669">
        <f>_xlfn.XLOOKUP(A6669,'Allowed as Qualifiers'!$A$1:$A$1896,'Allowed as Qualifiers'!$B$1:$B$1896,0)</f>
        <v>0</v>
      </c>
      <c r="C6669">
        <f t="shared" si="175"/>
        <v>0</v>
      </c>
      <c r="D6669" t="s">
        <v>13413</v>
      </c>
      <c r="G6669">
        <v>0</v>
      </c>
      <c r="H6669" t="str">
        <f>_xlfn.XLOOKUP(A6669,'Diversity Analysis'!$A$2:$A$2366,'Diversity Analysis'!$F$2:$F$2366,"")</f>
        <v/>
      </c>
      <c r="I6669">
        <v>0</v>
      </c>
      <c r="J6669" s="6">
        <v>0</v>
      </c>
    </row>
    <row r="6670" spans="1:10" x14ac:dyDescent="0.2">
      <c r="A6670" t="s">
        <v>13414</v>
      </c>
      <c r="B6670">
        <f>_xlfn.XLOOKUP(A6670,'Allowed as Qualifiers'!$A$1:$A$1896,'Allowed as Qualifiers'!$B$1:$B$1896,0)</f>
        <v>0</v>
      </c>
      <c r="C6670">
        <f t="shared" si="175"/>
        <v>0</v>
      </c>
      <c r="D6670" t="s">
        <v>13415</v>
      </c>
      <c r="G6670">
        <v>0</v>
      </c>
      <c r="H6670" t="str">
        <f>_xlfn.XLOOKUP(A6670,'Diversity Analysis'!$A$2:$A$2366,'Diversity Analysis'!$F$2:$F$2366,"")</f>
        <v/>
      </c>
      <c r="I6670">
        <v>0</v>
      </c>
      <c r="J6670" s="6">
        <v>0</v>
      </c>
    </row>
    <row r="6671" spans="1:10" x14ac:dyDescent="0.2">
      <c r="A6671" t="s">
        <v>13416</v>
      </c>
      <c r="B6671">
        <f>_xlfn.XLOOKUP(A6671,'Allowed as Qualifiers'!$A$1:$A$1896,'Allowed as Qualifiers'!$B$1:$B$1896,0)</f>
        <v>0</v>
      </c>
      <c r="C6671">
        <f t="shared" si="175"/>
        <v>0</v>
      </c>
      <c r="D6671" t="s">
        <v>13417</v>
      </c>
      <c r="G6671">
        <v>0</v>
      </c>
      <c r="H6671" t="str">
        <f>_xlfn.XLOOKUP(A6671,'Diversity Analysis'!$A$2:$A$2366,'Diversity Analysis'!$F$2:$F$2366,"")</f>
        <v/>
      </c>
      <c r="I6671">
        <v>0</v>
      </c>
      <c r="J6671" s="6">
        <v>0</v>
      </c>
    </row>
    <row r="6672" spans="1:10" x14ac:dyDescent="0.2">
      <c r="A6672" t="s">
        <v>13418</v>
      </c>
      <c r="B6672">
        <f>_xlfn.XLOOKUP(A6672,'Allowed as Qualifiers'!$A$1:$A$1896,'Allowed as Qualifiers'!$B$1:$B$1896,0)</f>
        <v>0</v>
      </c>
      <c r="C6672">
        <f t="shared" si="175"/>
        <v>0</v>
      </c>
      <c r="D6672" t="s">
        <v>13419</v>
      </c>
      <c r="G6672">
        <v>0</v>
      </c>
      <c r="H6672" t="str">
        <f>_xlfn.XLOOKUP(A6672,'Diversity Analysis'!$A$2:$A$2366,'Diversity Analysis'!$F$2:$F$2366,"")</f>
        <v/>
      </c>
      <c r="I6672">
        <v>0</v>
      </c>
      <c r="J6672" s="6">
        <v>0</v>
      </c>
    </row>
    <row r="6673" spans="1:10" x14ac:dyDescent="0.2">
      <c r="A6673" t="s">
        <v>13420</v>
      </c>
      <c r="B6673">
        <f>_xlfn.XLOOKUP(A6673,'Allowed as Qualifiers'!$A$1:$A$1896,'Allowed as Qualifiers'!$B$1:$B$1896,0)</f>
        <v>0</v>
      </c>
      <c r="C6673">
        <f t="shared" si="175"/>
        <v>0</v>
      </c>
      <c r="D6673" t="s">
        <v>13421</v>
      </c>
      <c r="G6673">
        <v>0</v>
      </c>
      <c r="H6673" t="str">
        <f>_xlfn.XLOOKUP(A6673,'Diversity Analysis'!$A$2:$A$2366,'Diversity Analysis'!$F$2:$F$2366,"")</f>
        <v/>
      </c>
      <c r="I6673">
        <v>0</v>
      </c>
      <c r="J6673" s="6">
        <v>0</v>
      </c>
    </row>
    <row r="6674" spans="1:10" x14ac:dyDescent="0.2">
      <c r="A6674" t="s">
        <v>13422</v>
      </c>
      <c r="B6674">
        <f>_xlfn.XLOOKUP(A6674,'Allowed as Qualifiers'!$A$1:$A$1896,'Allowed as Qualifiers'!$B$1:$B$1896,0)</f>
        <v>0</v>
      </c>
      <c r="C6674">
        <f t="shared" si="175"/>
        <v>0</v>
      </c>
      <c r="D6674" t="s">
        <v>13423</v>
      </c>
      <c r="G6674">
        <v>0</v>
      </c>
      <c r="H6674" t="str">
        <f>_xlfn.XLOOKUP(A6674,'Diversity Analysis'!$A$2:$A$2366,'Diversity Analysis'!$F$2:$F$2366,"")</f>
        <v/>
      </c>
      <c r="I6674">
        <v>0</v>
      </c>
      <c r="J6674" s="6">
        <v>0</v>
      </c>
    </row>
    <row r="6675" spans="1:10" x14ac:dyDescent="0.2">
      <c r="A6675" t="s">
        <v>13424</v>
      </c>
      <c r="B6675">
        <f>_xlfn.XLOOKUP(A6675,'Allowed as Qualifiers'!$A$1:$A$1896,'Allowed as Qualifiers'!$B$1:$B$1896,0)</f>
        <v>0</v>
      </c>
      <c r="C6675">
        <f t="shared" si="175"/>
        <v>0</v>
      </c>
      <c r="D6675" t="s">
        <v>13425</v>
      </c>
      <c r="G6675">
        <v>0</v>
      </c>
      <c r="H6675" t="str">
        <f>_xlfn.XLOOKUP(A6675,'Diversity Analysis'!$A$2:$A$2366,'Diversity Analysis'!$F$2:$F$2366,"")</f>
        <v/>
      </c>
      <c r="I6675">
        <v>0</v>
      </c>
      <c r="J6675" s="6">
        <v>0</v>
      </c>
    </row>
    <row r="6676" spans="1:10" x14ac:dyDescent="0.2">
      <c r="A6676" t="s">
        <v>13426</v>
      </c>
      <c r="B6676">
        <f>_xlfn.XLOOKUP(A6676,'Allowed as Qualifiers'!$A$1:$A$1896,'Allowed as Qualifiers'!$B$1:$B$1896,0)</f>
        <v>0</v>
      </c>
      <c r="C6676">
        <f t="shared" si="175"/>
        <v>0</v>
      </c>
      <c r="D6676" t="s">
        <v>13427</v>
      </c>
      <c r="G6676">
        <v>0</v>
      </c>
      <c r="H6676" t="str">
        <f>_xlfn.XLOOKUP(A6676,'Diversity Analysis'!$A$2:$A$2366,'Diversity Analysis'!$F$2:$F$2366,"")</f>
        <v/>
      </c>
      <c r="I6676">
        <v>0</v>
      </c>
      <c r="J6676" s="6">
        <v>0</v>
      </c>
    </row>
    <row r="6677" spans="1:10" x14ac:dyDescent="0.2">
      <c r="A6677" t="s">
        <v>13428</v>
      </c>
      <c r="B6677">
        <f>_xlfn.XLOOKUP(A6677,'Allowed as Qualifiers'!$A$1:$A$1896,'Allowed as Qualifiers'!$B$1:$B$1896,0)</f>
        <v>0</v>
      </c>
      <c r="C6677">
        <f t="shared" si="175"/>
        <v>0</v>
      </c>
      <c r="D6677" t="s">
        <v>13429</v>
      </c>
      <c r="G6677">
        <v>0</v>
      </c>
      <c r="H6677" t="str">
        <f>_xlfn.XLOOKUP(A6677,'Diversity Analysis'!$A$2:$A$2366,'Diversity Analysis'!$F$2:$F$2366,"")</f>
        <v/>
      </c>
      <c r="I6677">
        <v>0</v>
      </c>
      <c r="J6677" s="6">
        <v>0</v>
      </c>
    </row>
    <row r="6678" spans="1:10" x14ac:dyDescent="0.2">
      <c r="A6678" t="s">
        <v>13430</v>
      </c>
      <c r="B6678">
        <f>_xlfn.XLOOKUP(A6678,'Allowed as Qualifiers'!$A$1:$A$1896,'Allowed as Qualifiers'!$B$1:$B$1896,0)</f>
        <v>0</v>
      </c>
      <c r="C6678">
        <f t="shared" si="175"/>
        <v>0</v>
      </c>
      <c r="D6678" t="s">
        <v>13431</v>
      </c>
      <c r="G6678">
        <v>0</v>
      </c>
      <c r="H6678" t="str">
        <f>_xlfn.XLOOKUP(A6678,'Diversity Analysis'!$A$2:$A$2366,'Diversity Analysis'!$F$2:$F$2366,"")</f>
        <v/>
      </c>
      <c r="I6678">
        <v>0</v>
      </c>
      <c r="J6678" s="6">
        <v>0</v>
      </c>
    </row>
    <row r="6679" spans="1:10" x14ac:dyDescent="0.2">
      <c r="A6679" t="s">
        <v>13432</v>
      </c>
      <c r="B6679">
        <f>_xlfn.XLOOKUP(A6679,'Allowed as Qualifiers'!$A$1:$A$1896,'Allowed as Qualifiers'!$B$1:$B$1896,0)</f>
        <v>0</v>
      </c>
      <c r="C6679">
        <f t="shared" si="175"/>
        <v>0</v>
      </c>
      <c r="D6679" t="s">
        <v>13433</v>
      </c>
      <c r="G6679">
        <v>0</v>
      </c>
      <c r="H6679" t="str">
        <f>_xlfn.XLOOKUP(A6679,'Diversity Analysis'!$A$2:$A$2366,'Diversity Analysis'!$F$2:$F$2366,"")</f>
        <v/>
      </c>
      <c r="I6679">
        <v>0</v>
      </c>
      <c r="J6679" s="6">
        <v>0</v>
      </c>
    </row>
    <row r="6680" spans="1:10" x14ac:dyDescent="0.2">
      <c r="A6680" t="s">
        <v>13434</v>
      </c>
      <c r="B6680">
        <f>_xlfn.XLOOKUP(A6680,'Allowed as Qualifiers'!$A$1:$A$1896,'Allowed as Qualifiers'!$B$1:$B$1896,0)</f>
        <v>0</v>
      </c>
      <c r="C6680">
        <f t="shared" si="175"/>
        <v>0</v>
      </c>
      <c r="D6680" t="s">
        <v>13435</v>
      </c>
      <c r="G6680">
        <v>0</v>
      </c>
      <c r="H6680" t="str">
        <f>_xlfn.XLOOKUP(A6680,'Diversity Analysis'!$A$2:$A$2366,'Diversity Analysis'!$F$2:$F$2366,"")</f>
        <v/>
      </c>
      <c r="I6680">
        <v>0</v>
      </c>
      <c r="J6680" s="6">
        <v>0</v>
      </c>
    </row>
    <row r="6681" spans="1:10" x14ac:dyDescent="0.2">
      <c r="A6681" t="s">
        <v>13436</v>
      </c>
      <c r="B6681">
        <f>_xlfn.XLOOKUP(A6681,'Allowed as Qualifiers'!$A$1:$A$1896,'Allowed as Qualifiers'!$B$1:$B$1896,0)</f>
        <v>0</v>
      </c>
      <c r="C6681">
        <f t="shared" si="175"/>
        <v>0</v>
      </c>
      <c r="D6681" t="s">
        <v>13437</v>
      </c>
      <c r="G6681">
        <v>0</v>
      </c>
      <c r="H6681" t="str">
        <f>_xlfn.XLOOKUP(A6681,'Diversity Analysis'!$A$2:$A$2366,'Diversity Analysis'!$F$2:$F$2366,"")</f>
        <v/>
      </c>
      <c r="I6681">
        <v>0</v>
      </c>
      <c r="J6681" s="6">
        <v>0</v>
      </c>
    </row>
    <row r="6682" spans="1:10" x14ac:dyDescent="0.2">
      <c r="A6682" t="s">
        <v>13438</v>
      </c>
      <c r="B6682">
        <f>_xlfn.XLOOKUP(A6682,'Allowed as Qualifiers'!$A$1:$A$1896,'Allowed as Qualifiers'!$B$1:$B$1896,0)</f>
        <v>0</v>
      </c>
      <c r="C6682">
        <f t="shared" si="175"/>
        <v>0</v>
      </c>
      <c r="D6682" t="s">
        <v>13439</v>
      </c>
      <c r="G6682">
        <v>0</v>
      </c>
      <c r="H6682" t="str">
        <f>_xlfn.XLOOKUP(A6682,'Diversity Analysis'!$A$2:$A$2366,'Diversity Analysis'!$F$2:$F$2366,"")</f>
        <v/>
      </c>
      <c r="I6682">
        <v>0</v>
      </c>
      <c r="J6682" s="6">
        <v>0</v>
      </c>
    </row>
    <row r="6683" spans="1:10" x14ac:dyDescent="0.2">
      <c r="A6683" t="s">
        <v>13440</v>
      </c>
      <c r="B6683">
        <f>_xlfn.XLOOKUP(A6683,'Allowed as Qualifiers'!$A$1:$A$1896,'Allowed as Qualifiers'!$B$1:$B$1896,0)</f>
        <v>1</v>
      </c>
      <c r="C6683">
        <f t="shared" si="175"/>
        <v>0</v>
      </c>
      <c r="D6683" t="s">
        <v>13441</v>
      </c>
      <c r="G6683">
        <v>0</v>
      </c>
      <c r="H6683" t="str">
        <f>_xlfn.XLOOKUP(A6683,'Diversity Analysis'!$A$2:$A$2366,'Diversity Analysis'!$F$2:$F$2366,"")</f>
        <v/>
      </c>
      <c r="I6683">
        <v>0</v>
      </c>
      <c r="J6683" s="6">
        <v>0</v>
      </c>
    </row>
    <row r="6684" spans="1:10" x14ac:dyDescent="0.2">
      <c r="A6684" t="s">
        <v>13442</v>
      </c>
      <c r="B6684">
        <f>_xlfn.XLOOKUP(A6684,'Allowed as Qualifiers'!$A$1:$A$1896,'Allowed as Qualifiers'!$B$1:$B$1896,0)</f>
        <v>0</v>
      </c>
      <c r="C6684">
        <f t="shared" si="175"/>
        <v>0</v>
      </c>
      <c r="D6684" t="s">
        <v>13443</v>
      </c>
      <c r="G6684">
        <v>0</v>
      </c>
      <c r="H6684" t="str">
        <f>_xlfn.XLOOKUP(A6684,'Diversity Analysis'!$A$2:$A$2366,'Diversity Analysis'!$F$2:$F$2366,"")</f>
        <v/>
      </c>
      <c r="I6684">
        <v>0</v>
      </c>
      <c r="J6684" s="6">
        <v>0</v>
      </c>
    </row>
    <row r="6685" spans="1:10" x14ac:dyDescent="0.2">
      <c r="A6685" t="s">
        <v>13444</v>
      </c>
      <c r="B6685">
        <f>_xlfn.XLOOKUP(A6685,'Allowed as Qualifiers'!$A$1:$A$1896,'Allowed as Qualifiers'!$B$1:$B$1896,0)</f>
        <v>0</v>
      </c>
      <c r="C6685">
        <f t="shared" si="175"/>
        <v>0</v>
      </c>
      <c r="D6685" t="s">
        <v>13445</v>
      </c>
      <c r="G6685">
        <v>0</v>
      </c>
      <c r="H6685" t="str">
        <f>_xlfn.XLOOKUP(A6685,'Diversity Analysis'!$A$2:$A$2366,'Diversity Analysis'!$F$2:$F$2366,"")</f>
        <v/>
      </c>
      <c r="I6685">
        <v>0</v>
      </c>
      <c r="J6685" s="6">
        <v>0</v>
      </c>
    </row>
    <row r="6686" spans="1:10" x14ac:dyDescent="0.2">
      <c r="A6686" t="s">
        <v>13446</v>
      </c>
      <c r="B6686">
        <f>_xlfn.XLOOKUP(A6686,'Allowed as Qualifiers'!$A$1:$A$1896,'Allowed as Qualifiers'!$B$1:$B$1896,0)</f>
        <v>0</v>
      </c>
      <c r="C6686">
        <f t="shared" si="175"/>
        <v>0</v>
      </c>
      <c r="D6686" t="s">
        <v>13447</v>
      </c>
      <c r="G6686">
        <v>0</v>
      </c>
      <c r="H6686" t="str">
        <f>_xlfn.XLOOKUP(A6686,'Diversity Analysis'!$A$2:$A$2366,'Diversity Analysis'!$F$2:$F$2366,"")</f>
        <v/>
      </c>
      <c r="I6686">
        <v>0</v>
      </c>
      <c r="J6686" s="6">
        <v>0</v>
      </c>
    </row>
    <row r="6687" spans="1:10" x14ac:dyDescent="0.2">
      <c r="A6687" t="s">
        <v>13448</v>
      </c>
      <c r="B6687">
        <f>_xlfn.XLOOKUP(A6687,'Allowed as Qualifiers'!$A$1:$A$1896,'Allowed as Qualifiers'!$B$1:$B$1896,0)</f>
        <v>0</v>
      </c>
      <c r="C6687">
        <f t="shared" si="175"/>
        <v>0</v>
      </c>
      <c r="D6687" t="s">
        <v>13449</v>
      </c>
      <c r="G6687">
        <v>0</v>
      </c>
      <c r="H6687" t="str">
        <f>_xlfn.XLOOKUP(A6687,'Diversity Analysis'!$A$2:$A$2366,'Diversity Analysis'!$F$2:$F$2366,"")</f>
        <v/>
      </c>
      <c r="I6687">
        <v>0</v>
      </c>
      <c r="J6687" s="6">
        <v>0</v>
      </c>
    </row>
    <row r="6688" spans="1:10" x14ac:dyDescent="0.2">
      <c r="A6688" t="s">
        <v>13450</v>
      </c>
      <c r="B6688">
        <f>_xlfn.XLOOKUP(A6688,'Allowed as Qualifiers'!$A$1:$A$1896,'Allowed as Qualifiers'!$B$1:$B$1896,0)</f>
        <v>0</v>
      </c>
      <c r="C6688">
        <f t="shared" si="175"/>
        <v>0</v>
      </c>
      <c r="D6688" t="s">
        <v>13451</v>
      </c>
      <c r="G6688">
        <v>0</v>
      </c>
      <c r="H6688" t="str">
        <f>_xlfn.XLOOKUP(A6688,'Diversity Analysis'!$A$2:$A$2366,'Diversity Analysis'!$F$2:$F$2366,"")</f>
        <v/>
      </c>
      <c r="I6688">
        <v>0</v>
      </c>
      <c r="J6688" s="6">
        <v>0</v>
      </c>
    </row>
    <row r="6689" spans="1:10" x14ac:dyDescent="0.2">
      <c r="A6689" t="s">
        <v>13452</v>
      </c>
      <c r="B6689">
        <f>_xlfn.XLOOKUP(A6689,'Allowed as Qualifiers'!$A$1:$A$1896,'Allowed as Qualifiers'!$B$1:$B$1896,0)</f>
        <v>0</v>
      </c>
      <c r="C6689">
        <f t="shared" si="175"/>
        <v>0</v>
      </c>
      <c r="D6689" t="s">
        <v>13453</v>
      </c>
      <c r="G6689">
        <v>0</v>
      </c>
      <c r="H6689" t="str">
        <f>_xlfn.XLOOKUP(A6689,'Diversity Analysis'!$A$2:$A$2366,'Diversity Analysis'!$F$2:$F$2366,"")</f>
        <v/>
      </c>
      <c r="I6689">
        <v>0</v>
      </c>
      <c r="J6689" s="6">
        <v>0</v>
      </c>
    </row>
    <row r="6690" spans="1:10" x14ac:dyDescent="0.2">
      <c r="A6690" t="s">
        <v>13454</v>
      </c>
      <c r="B6690">
        <f>_xlfn.XLOOKUP(A6690,'Allowed as Qualifiers'!$A$1:$A$1896,'Allowed as Qualifiers'!$B$1:$B$1896,0)</f>
        <v>0</v>
      </c>
      <c r="C6690">
        <f t="shared" si="175"/>
        <v>0</v>
      </c>
      <c r="D6690" t="s">
        <v>13455</v>
      </c>
      <c r="G6690">
        <v>0</v>
      </c>
      <c r="H6690" t="str">
        <f>_xlfn.XLOOKUP(A6690,'Diversity Analysis'!$A$2:$A$2366,'Diversity Analysis'!$F$2:$F$2366,"")</f>
        <v/>
      </c>
      <c r="I6690">
        <v>0</v>
      </c>
      <c r="J6690" s="6">
        <v>0</v>
      </c>
    </row>
    <row r="6691" spans="1:10" x14ac:dyDescent="0.2">
      <c r="A6691" t="s">
        <v>13456</v>
      </c>
      <c r="B6691">
        <f>_xlfn.XLOOKUP(A6691,'Allowed as Qualifiers'!$A$1:$A$1896,'Allowed as Qualifiers'!$B$1:$B$1896,0)</f>
        <v>0</v>
      </c>
      <c r="C6691">
        <f t="shared" si="175"/>
        <v>0</v>
      </c>
      <c r="D6691" t="s">
        <v>13457</v>
      </c>
      <c r="G6691">
        <v>0</v>
      </c>
      <c r="H6691" t="str">
        <f>_xlfn.XLOOKUP(A6691,'Diversity Analysis'!$A$2:$A$2366,'Diversity Analysis'!$F$2:$F$2366,"")</f>
        <v/>
      </c>
      <c r="I6691">
        <v>0</v>
      </c>
      <c r="J6691" s="6">
        <v>0</v>
      </c>
    </row>
    <row r="6692" spans="1:10" x14ac:dyDescent="0.2">
      <c r="A6692" t="s">
        <v>13458</v>
      </c>
      <c r="B6692">
        <f>_xlfn.XLOOKUP(A6692,'Allowed as Qualifiers'!$A$1:$A$1896,'Allowed as Qualifiers'!$B$1:$B$1896,0)</f>
        <v>0</v>
      </c>
      <c r="C6692">
        <f t="shared" si="175"/>
        <v>0</v>
      </c>
      <c r="D6692" t="s">
        <v>13459</v>
      </c>
      <c r="G6692">
        <v>0</v>
      </c>
      <c r="H6692" t="str">
        <f>_xlfn.XLOOKUP(A6692,'Diversity Analysis'!$A$2:$A$2366,'Diversity Analysis'!$F$2:$F$2366,"")</f>
        <v/>
      </c>
      <c r="I6692">
        <v>0</v>
      </c>
      <c r="J6692" s="6">
        <v>0</v>
      </c>
    </row>
    <row r="6693" spans="1:10" x14ac:dyDescent="0.2">
      <c r="A6693" t="s">
        <v>13460</v>
      </c>
      <c r="B6693">
        <f>_xlfn.XLOOKUP(A6693,'Allowed as Qualifiers'!$A$1:$A$1896,'Allowed as Qualifiers'!$B$1:$B$1896,0)</f>
        <v>0</v>
      </c>
      <c r="C6693">
        <f t="shared" si="175"/>
        <v>0</v>
      </c>
      <c r="D6693" t="s">
        <v>13461</v>
      </c>
      <c r="G6693">
        <v>0</v>
      </c>
      <c r="H6693" t="str">
        <f>_xlfn.XLOOKUP(A6693,'Diversity Analysis'!$A$2:$A$2366,'Diversity Analysis'!$F$2:$F$2366,"")</f>
        <v/>
      </c>
      <c r="I6693">
        <v>0</v>
      </c>
      <c r="J6693" s="6">
        <v>0</v>
      </c>
    </row>
    <row r="6694" spans="1:10" x14ac:dyDescent="0.2">
      <c r="A6694" t="s">
        <v>13462</v>
      </c>
      <c r="B6694">
        <f>_xlfn.XLOOKUP(A6694,'Allowed as Qualifiers'!$A$1:$A$1896,'Allowed as Qualifiers'!$B$1:$B$1896,0)</f>
        <v>0</v>
      </c>
      <c r="C6694">
        <f t="shared" si="175"/>
        <v>0</v>
      </c>
      <c r="D6694" t="s">
        <v>13463</v>
      </c>
      <c r="G6694">
        <v>0</v>
      </c>
      <c r="H6694" t="str">
        <f>_xlfn.XLOOKUP(A6694,'Diversity Analysis'!$A$2:$A$2366,'Diversity Analysis'!$F$2:$F$2366,"")</f>
        <v/>
      </c>
      <c r="I6694">
        <v>0</v>
      </c>
      <c r="J6694" s="6">
        <v>0</v>
      </c>
    </row>
    <row r="6695" spans="1:10" x14ac:dyDescent="0.2">
      <c r="A6695" t="s">
        <v>13464</v>
      </c>
      <c r="B6695">
        <f>_xlfn.XLOOKUP(A6695,'Allowed as Qualifiers'!$A$1:$A$1896,'Allowed as Qualifiers'!$B$1:$B$1896,0)</f>
        <v>0</v>
      </c>
      <c r="C6695">
        <f t="shared" si="175"/>
        <v>0</v>
      </c>
      <c r="D6695" t="s">
        <v>13465</v>
      </c>
      <c r="G6695">
        <v>0</v>
      </c>
      <c r="H6695" t="str">
        <f>_xlfn.XLOOKUP(A6695,'Diversity Analysis'!$A$2:$A$2366,'Diversity Analysis'!$F$2:$F$2366,"")</f>
        <v/>
      </c>
      <c r="I6695">
        <v>0</v>
      </c>
      <c r="J6695" s="6">
        <v>0</v>
      </c>
    </row>
    <row r="6696" spans="1:10" x14ac:dyDescent="0.2">
      <c r="A6696" t="s">
        <v>13466</v>
      </c>
      <c r="B6696">
        <f>_xlfn.XLOOKUP(A6696,'Allowed as Qualifiers'!$A$1:$A$1896,'Allowed as Qualifiers'!$B$1:$B$1896,0)</f>
        <v>0</v>
      </c>
      <c r="C6696">
        <f t="shared" si="175"/>
        <v>0</v>
      </c>
      <c r="D6696" t="s">
        <v>13467</v>
      </c>
      <c r="G6696">
        <v>0</v>
      </c>
      <c r="H6696" t="str">
        <f>_xlfn.XLOOKUP(A6696,'Diversity Analysis'!$A$2:$A$2366,'Diversity Analysis'!$F$2:$F$2366,"")</f>
        <v/>
      </c>
      <c r="I6696">
        <v>0</v>
      </c>
      <c r="J6696" s="6">
        <v>0</v>
      </c>
    </row>
    <row r="6697" spans="1:10" x14ac:dyDescent="0.2">
      <c r="A6697" t="s">
        <v>13468</v>
      </c>
      <c r="B6697">
        <f>_xlfn.XLOOKUP(A6697,'Allowed as Qualifiers'!$A$1:$A$1896,'Allowed as Qualifiers'!$B$1:$B$1896,0)</f>
        <v>0</v>
      </c>
      <c r="C6697">
        <f t="shared" si="175"/>
        <v>0</v>
      </c>
      <c r="D6697" t="s">
        <v>13469</v>
      </c>
      <c r="G6697">
        <v>0</v>
      </c>
      <c r="H6697" t="str">
        <f>_xlfn.XLOOKUP(A6697,'Diversity Analysis'!$A$2:$A$2366,'Diversity Analysis'!$F$2:$F$2366,"")</f>
        <v/>
      </c>
      <c r="I6697">
        <v>0</v>
      </c>
      <c r="J6697" s="6">
        <v>0</v>
      </c>
    </row>
    <row r="6698" spans="1:10" x14ac:dyDescent="0.2">
      <c r="A6698" t="s">
        <v>13470</v>
      </c>
      <c r="B6698">
        <f>_xlfn.XLOOKUP(A6698,'Allowed as Qualifiers'!$A$1:$A$1896,'Allowed as Qualifiers'!$B$1:$B$1896,0)</f>
        <v>0</v>
      </c>
      <c r="C6698">
        <f t="shared" si="175"/>
        <v>0</v>
      </c>
      <c r="D6698" t="s">
        <v>13471</v>
      </c>
      <c r="G6698">
        <v>0</v>
      </c>
      <c r="H6698" t="str">
        <f>_xlfn.XLOOKUP(A6698,'Diversity Analysis'!$A$2:$A$2366,'Diversity Analysis'!$F$2:$F$2366,"")</f>
        <v/>
      </c>
      <c r="I6698">
        <v>0</v>
      </c>
      <c r="J6698" s="6">
        <v>0</v>
      </c>
    </row>
    <row r="6699" spans="1:10" x14ac:dyDescent="0.2">
      <c r="A6699" t="s">
        <v>13472</v>
      </c>
      <c r="B6699">
        <f>_xlfn.XLOOKUP(A6699,'Allowed as Qualifiers'!$A$1:$A$1896,'Allowed as Qualifiers'!$B$1:$B$1896,0)</f>
        <v>0</v>
      </c>
      <c r="C6699">
        <f t="shared" si="175"/>
        <v>0</v>
      </c>
      <c r="D6699" t="s">
        <v>13473</v>
      </c>
      <c r="G6699">
        <v>0</v>
      </c>
      <c r="H6699" t="str">
        <f>_xlfn.XLOOKUP(A6699,'Diversity Analysis'!$A$2:$A$2366,'Diversity Analysis'!$F$2:$F$2366,"")</f>
        <v/>
      </c>
      <c r="I6699">
        <v>0</v>
      </c>
      <c r="J6699" s="6">
        <v>0</v>
      </c>
    </row>
    <row r="6700" spans="1:10" x14ac:dyDescent="0.2">
      <c r="A6700" t="s">
        <v>13474</v>
      </c>
      <c r="B6700">
        <f>_xlfn.XLOOKUP(A6700,'Allowed as Qualifiers'!$A$1:$A$1896,'Allowed as Qualifiers'!$B$1:$B$1896,0)</f>
        <v>0</v>
      </c>
      <c r="C6700">
        <f t="shared" si="175"/>
        <v>0</v>
      </c>
      <c r="D6700" t="s">
        <v>13475</v>
      </c>
      <c r="G6700">
        <v>0</v>
      </c>
      <c r="H6700" t="str">
        <f>_xlfn.XLOOKUP(A6700,'Diversity Analysis'!$A$2:$A$2366,'Diversity Analysis'!$F$2:$F$2366,"")</f>
        <v/>
      </c>
      <c r="I6700">
        <v>0</v>
      </c>
      <c r="J6700" s="6">
        <v>0</v>
      </c>
    </row>
    <row r="6701" spans="1:10" x14ac:dyDescent="0.2">
      <c r="A6701" t="s">
        <v>13476</v>
      </c>
      <c r="B6701">
        <f>_xlfn.XLOOKUP(A6701,'Allowed as Qualifiers'!$A$1:$A$1896,'Allowed as Qualifiers'!$B$1:$B$1896,0)</f>
        <v>0</v>
      </c>
      <c r="C6701">
        <f t="shared" si="175"/>
        <v>0</v>
      </c>
      <c r="D6701" t="s">
        <v>13477</v>
      </c>
      <c r="G6701">
        <v>0</v>
      </c>
      <c r="H6701" t="str">
        <f>_xlfn.XLOOKUP(A6701,'Diversity Analysis'!$A$2:$A$2366,'Diversity Analysis'!$F$2:$F$2366,"")</f>
        <v/>
      </c>
      <c r="I6701">
        <v>0</v>
      </c>
      <c r="J6701" s="6">
        <v>0</v>
      </c>
    </row>
    <row r="6702" spans="1:10" x14ac:dyDescent="0.2">
      <c r="A6702" t="s">
        <v>13478</v>
      </c>
      <c r="B6702">
        <f>_xlfn.XLOOKUP(A6702,'Allowed as Qualifiers'!$A$1:$A$1896,'Allowed as Qualifiers'!$B$1:$B$1896,0)</f>
        <v>0</v>
      </c>
      <c r="C6702">
        <f t="shared" si="175"/>
        <v>0</v>
      </c>
      <c r="D6702" t="s">
        <v>13479</v>
      </c>
      <c r="G6702">
        <v>0</v>
      </c>
      <c r="H6702" t="str">
        <f>_xlfn.XLOOKUP(A6702,'Diversity Analysis'!$A$2:$A$2366,'Diversity Analysis'!$F$2:$F$2366,"")</f>
        <v/>
      </c>
      <c r="I6702">
        <v>0</v>
      </c>
      <c r="J6702" s="6">
        <v>0</v>
      </c>
    </row>
    <row r="6703" spans="1:10" x14ac:dyDescent="0.2">
      <c r="A6703" t="s">
        <v>13480</v>
      </c>
      <c r="B6703">
        <f>_xlfn.XLOOKUP(A6703,'Allowed as Qualifiers'!$A$1:$A$1896,'Allowed as Qualifiers'!$B$1:$B$1896,0)</f>
        <v>0</v>
      </c>
      <c r="C6703">
        <f t="shared" si="175"/>
        <v>0</v>
      </c>
      <c r="D6703" t="s">
        <v>13481</v>
      </c>
      <c r="G6703">
        <v>0</v>
      </c>
      <c r="H6703" t="str">
        <f>_xlfn.XLOOKUP(A6703,'Diversity Analysis'!$A$2:$A$2366,'Diversity Analysis'!$F$2:$F$2366,"")</f>
        <v/>
      </c>
      <c r="I6703">
        <v>0</v>
      </c>
      <c r="J6703" s="6">
        <v>0</v>
      </c>
    </row>
    <row r="6704" spans="1:10" x14ac:dyDescent="0.2">
      <c r="A6704" t="s">
        <v>13482</v>
      </c>
      <c r="B6704">
        <f>_xlfn.XLOOKUP(A6704,'Allowed as Qualifiers'!$A$1:$A$1896,'Allowed as Qualifiers'!$B$1:$B$1896,0)</f>
        <v>0</v>
      </c>
      <c r="C6704">
        <f t="shared" si="175"/>
        <v>0</v>
      </c>
      <c r="D6704" t="s">
        <v>13483</v>
      </c>
      <c r="G6704">
        <v>0</v>
      </c>
      <c r="H6704" t="str">
        <f>_xlfn.XLOOKUP(A6704,'Diversity Analysis'!$A$2:$A$2366,'Diversity Analysis'!$F$2:$F$2366,"")</f>
        <v/>
      </c>
      <c r="I6704">
        <v>0</v>
      </c>
      <c r="J6704" s="6">
        <v>0</v>
      </c>
    </row>
    <row r="6705" spans="1:10" x14ac:dyDescent="0.2">
      <c r="A6705" t="s">
        <v>13484</v>
      </c>
      <c r="B6705">
        <f>_xlfn.XLOOKUP(A6705,'Allowed as Qualifiers'!$A$1:$A$1896,'Allowed as Qualifiers'!$B$1:$B$1896,0)</f>
        <v>0</v>
      </c>
      <c r="C6705">
        <f t="shared" si="175"/>
        <v>0</v>
      </c>
      <c r="D6705" t="s">
        <v>13485</v>
      </c>
      <c r="G6705">
        <v>0</v>
      </c>
      <c r="H6705" t="str">
        <f>_xlfn.XLOOKUP(A6705,'Diversity Analysis'!$A$2:$A$2366,'Diversity Analysis'!$F$2:$F$2366,"")</f>
        <v/>
      </c>
      <c r="I6705">
        <v>0</v>
      </c>
      <c r="J6705" s="6">
        <v>0</v>
      </c>
    </row>
    <row r="6706" spans="1:10" x14ac:dyDescent="0.2">
      <c r="A6706" t="s">
        <v>13486</v>
      </c>
      <c r="B6706">
        <f>_xlfn.XLOOKUP(A6706,'Allowed as Qualifiers'!$A$1:$A$1896,'Allowed as Qualifiers'!$B$1:$B$1896,0)</f>
        <v>1</v>
      </c>
      <c r="C6706">
        <f t="shared" si="175"/>
        <v>0</v>
      </c>
      <c r="D6706" t="s">
        <v>13487</v>
      </c>
      <c r="G6706">
        <v>0</v>
      </c>
      <c r="H6706" t="str">
        <f>_xlfn.XLOOKUP(A6706,'Diversity Analysis'!$A$2:$A$2366,'Diversity Analysis'!$F$2:$F$2366,"")</f>
        <v/>
      </c>
      <c r="I6706">
        <v>0</v>
      </c>
      <c r="J6706" s="6">
        <v>0</v>
      </c>
    </row>
    <row r="6707" spans="1:10" x14ac:dyDescent="0.2">
      <c r="A6707" t="s">
        <v>13488</v>
      </c>
      <c r="B6707">
        <f>_xlfn.XLOOKUP(A6707,'Allowed as Qualifiers'!$A$1:$A$1896,'Allowed as Qualifiers'!$B$1:$B$1896,0)</f>
        <v>0</v>
      </c>
      <c r="C6707">
        <f t="shared" si="175"/>
        <v>0</v>
      </c>
      <c r="D6707" t="s">
        <v>13489</v>
      </c>
      <c r="G6707">
        <v>0</v>
      </c>
      <c r="H6707" t="str">
        <f>_xlfn.XLOOKUP(A6707,'Diversity Analysis'!$A$2:$A$2366,'Diversity Analysis'!$F$2:$F$2366,"")</f>
        <v/>
      </c>
      <c r="I6707">
        <v>0</v>
      </c>
      <c r="J6707" s="6">
        <v>0</v>
      </c>
    </row>
    <row r="6708" spans="1:10" x14ac:dyDescent="0.2">
      <c r="A6708" t="s">
        <v>13490</v>
      </c>
      <c r="B6708">
        <f>_xlfn.XLOOKUP(A6708,'Allowed as Qualifiers'!$A$1:$A$1896,'Allowed as Qualifiers'!$B$1:$B$1896,0)</f>
        <v>0</v>
      </c>
      <c r="C6708">
        <f t="shared" si="175"/>
        <v>0</v>
      </c>
      <c r="D6708" t="s">
        <v>13491</v>
      </c>
      <c r="G6708">
        <v>0</v>
      </c>
      <c r="H6708" t="str">
        <f>_xlfn.XLOOKUP(A6708,'Diversity Analysis'!$A$2:$A$2366,'Diversity Analysis'!$F$2:$F$2366,"")</f>
        <v/>
      </c>
      <c r="I6708">
        <v>0</v>
      </c>
      <c r="J6708" s="6">
        <v>0</v>
      </c>
    </row>
    <row r="6709" spans="1:10" x14ac:dyDescent="0.2">
      <c r="A6709" t="s">
        <v>13492</v>
      </c>
      <c r="B6709">
        <f>_xlfn.XLOOKUP(A6709,'Allowed as Qualifiers'!$A$1:$A$1896,'Allowed as Qualifiers'!$B$1:$B$1896,0)</f>
        <v>0</v>
      </c>
      <c r="C6709">
        <f t="shared" si="175"/>
        <v>0</v>
      </c>
      <c r="D6709" t="s">
        <v>13493</v>
      </c>
      <c r="G6709">
        <v>0</v>
      </c>
      <c r="H6709" t="str">
        <f>_xlfn.XLOOKUP(A6709,'Diversity Analysis'!$A$2:$A$2366,'Diversity Analysis'!$F$2:$F$2366,"")</f>
        <v/>
      </c>
      <c r="I6709">
        <v>0</v>
      </c>
      <c r="J6709" s="6">
        <v>0</v>
      </c>
    </row>
    <row r="6710" spans="1:10" x14ac:dyDescent="0.2">
      <c r="A6710" t="s">
        <v>13494</v>
      </c>
      <c r="B6710">
        <f>_xlfn.XLOOKUP(A6710,'Allowed as Qualifiers'!$A$1:$A$1896,'Allowed as Qualifiers'!$B$1:$B$1896,0)</f>
        <v>0</v>
      </c>
      <c r="C6710">
        <f t="shared" si="175"/>
        <v>0</v>
      </c>
      <c r="D6710" t="s">
        <v>13495</v>
      </c>
      <c r="G6710">
        <v>0</v>
      </c>
      <c r="H6710" t="str">
        <f>_xlfn.XLOOKUP(A6710,'Diversity Analysis'!$A$2:$A$2366,'Diversity Analysis'!$F$2:$F$2366,"")</f>
        <v/>
      </c>
      <c r="I6710">
        <v>0</v>
      </c>
      <c r="J6710" s="6">
        <v>0</v>
      </c>
    </row>
    <row r="6711" spans="1:10" x14ac:dyDescent="0.2">
      <c r="A6711" t="s">
        <v>13496</v>
      </c>
      <c r="B6711">
        <f>_xlfn.XLOOKUP(A6711,'Allowed as Qualifiers'!$A$1:$A$1896,'Allowed as Qualifiers'!$B$1:$B$1896,0)</f>
        <v>0</v>
      </c>
      <c r="C6711">
        <f t="shared" si="175"/>
        <v>0</v>
      </c>
      <c r="D6711" t="s">
        <v>13497</v>
      </c>
      <c r="G6711">
        <v>0</v>
      </c>
      <c r="H6711" t="str">
        <f>_xlfn.XLOOKUP(A6711,'Diversity Analysis'!$A$2:$A$2366,'Diversity Analysis'!$F$2:$F$2366,"")</f>
        <v/>
      </c>
      <c r="I6711">
        <v>0</v>
      </c>
      <c r="J6711" s="6">
        <v>0</v>
      </c>
    </row>
    <row r="6712" spans="1:10" x14ac:dyDescent="0.2">
      <c r="A6712" t="s">
        <v>13498</v>
      </c>
      <c r="B6712">
        <f>_xlfn.XLOOKUP(A6712,'Allowed as Qualifiers'!$A$1:$A$1896,'Allowed as Qualifiers'!$B$1:$B$1896,0)</f>
        <v>0</v>
      </c>
      <c r="C6712">
        <f t="shared" si="175"/>
        <v>0</v>
      </c>
      <c r="D6712" t="s">
        <v>13499</v>
      </c>
      <c r="G6712">
        <v>0</v>
      </c>
      <c r="H6712" t="str">
        <f>_xlfn.XLOOKUP(A6712,'Diversity Analysis'!$A$2:$A$2366,'Diversity Analysis'!$F$2:$F$2366,"")</f>
        <v/>
      </c>
      <c r="I6712">
        <v>0</v>
      </c>
      <c r="J6712" s="6">
        <v>0</v>
      </c>
    </row>
    <row r="6713" spans="1:10" x14ac:dyDescent="0.2">
      <c r="A6713" t="s">
        <v>13500</v>
      </c>
      <c r="B6713">
        <f>_xlfn.XLOOKUP(A6713,'Allowed as Qualifiers'!$A$1:$A$1896,'Allowed as Qualifiers'!$B$1:$B$1896,0)</f>
        <v>0</v>
      </c>
      <c r="C6713">
        <f t="shared" si="175"/>
        <v>0</v>
      </c>
      <c r="D6713" t="s">
        <v>13501</v>
      </c>
      <c r="G6713">
        <v>0</v>
      </c>
      <c r="H6713" t="str">
        <f>_xlfn.XLOOKUP(A6713,'Diversity Analysis'!$A$2:$A$2366,'Diversity Analysis'!$F$2:$F$2366,"")</f>
        <v/>
      </c>
      <c r="I6713">
        <v>0</v>
      </c>
      <c r="J6713" s="6">
        <v>0</v>
      </c>
    </row>
    <row r="6714" spans="1:10" x14ac:dyDescent="0.2">
      <c r="A6714" t="s">
        <v>13502</v>
      </c>
      <c r="B6714">
        <f>_xlfn.XLOOKUP(A6714,'Allowed as Qualifiers'!$A$1:$A$1896,'Allowed as Qualifiers'!$B$1:$B$1896,0)</f>
        <v>0</v>
      </c>
      <c r="C6714">
        <f t="shared" si="175"/>
        <v>0</v>
      </c>
      <c r="D6714" t="s">
        <v>13503</v>
      </c>
      <c r="G6714">
        <v>0</v>
      </c>
      <c r="H6714" t="str">
        <f>_xlfn.XLOOKUP(A6714,'Diversity Analysis'!$A$2:$A$2366,'Diversity Analysis'!$F$2:$F$2366,"")</f>
        <v/>
      </c>
      <c r="I6714">
        <v>0</v>
      </c>
      <c r="J6714" s="6">
        <v>0</v>
      </c>
    </row>
    <row r="6715" spans="1:10" x14ac:dyDescent="0.2">
      <c r="A6715" t="s">
        <v>13504</v>
      </c>
      <c r="B6715">
        <f>_xlfn.XLOOKUP(A6715,'Allowed as Qualifiers'!$A$1:$A$1896,'Allowed as Qualifiers'!$B$1:$B$1896,0)</f>
        <v>0</v>
      </c>
      <c r="C6715">
        <f t="shared" si="175"/>
        <v>0</v>
      </c>
      <c r="D6715" t="s">
        <v>13505</v>
      </c>
      <c r="G6715">
        <v>0</v>
      </c>
      <c r="H6715" t="str">
        <f>_xlfn.XLOOKUP(A6715,'Diversity Analysis'!$A$2:$A$2366,'Diversity Analysis'!$F$2:$F$2366,"")</f>
        <v/>
      </c>
      <c r="I6715">
        <v>0</v>
      </c>
      <c r="J6715" s="6">
        <v>0</v>
      </c>
    </row>
    <row r="6716" spans="1:10" x14ac:dyDescent="0.2">
      <c r="A6716" t="s">
        <v>13506</v>
      </c>
      <c r="B6716">
        <f>_xlfn.XLOOKUP(A6716,'Allowed as Qualifiers'!$A$1:$A$1896,'Allowed as Qualifiers'!$B$1:$B$1896,0)</f>
        <v>0</v>
      </c>
      <c r="C6716">
        <f t="shared" si="175"/>
        <v>0</v>
      </c>
      <c r="D6716" t="s">
        <v>13507</v>
      </c>
      <c r="G6716">
        <v>0</v>
      </c>
      <c r="H6716" t="str">
        <f>_xlfn.XLOOKUP(A6716,'Diversity Analysis'!$A$2:$A$2366,'Diversity Analysis'!$F$2:$F$2366,"")</f>
        <v/>
      </c>
      <c r="I6716">
        <v>0</v>
      </c>
      <c r="J6716" s="6">
        <v>0</v>
      </c>
    </row>
    <row r="6717" spans="1:10" x14ac:dyDescent="0.2">
      <c r="A6717" t="s">
        <v>13508</v>
      </c>
      <c r="B6717">
        <f>_xlfn.XLOOKUP(A6717,'Allowed as Qualifiers'!$A$1:$A$1896,'Allowed as Qualifiers'!$B$1:$B$1896,0)</f>
        <v>0</v>
      </c>
      <c r="C6717">
        <f t="shared" si="175"/>
        <v>0</v>
      </c>
      <c r="D6717" t="s">
        <v>13509</v>
      </c>
      <c r="G6717">
        <v>0</v>
      </c>
      <c r="H6717" t="str">
        <f>_xlfn.XLOOKUP(A6717,'Diversity Analysis'!$A$2:$A$2366,'Diversity Analysis'!$F$2:$F$2366,"")</f>
        <v/>
      </c>
      <c r="I6717">
        <v>0</v>
      </c>
      <c r="J6717" s="6">
        <v>0</v>
      </c>
    </row>
    <row r="6718" spans="1:10" x14ac:dyDescent="0.2">
      <c r="A6718" t="s">
        <v>13510</v>
      </c>
      <c r="B6718">
        <f>_xlfn.XLOOKUP(A6718,'Allowed as Qualifiers'!$A$1:$A$1896,'Allowed as Qualifiers'!$B$1:$B$1896,0)</f>
        <v>0</v>
      </c>
      <c r="C6718">
        <f t="shared" si="175"/>
        <v>0</v>
      </c>
      <c r="D6718" t="s">
        <v>13511</v>
      </c>
      <c r="G6718">
        <v>0</v>
      </c>
      <c r="H6718" t="str">
        <f>_xlfn.XLOOKUP(A6718,'Diversity Analysis'!$A$2:$A$2366,'Diversity Analysis'!$F$2:$F$2366,"")</f>
        <v/>
      </c>
      <c r="I6718">
        <v>0</v>
      </c>
      <c r="J6718" s="6">
        <v>0</v>
      </c>
    </row>
    <row r="6719" spans="1:10" x14ac:dyDescent="0.2">
      <c r="A6719" t="s">
        <v>13512</v>
      </c>
      <c r="B6719">
        <f>_xlfn.XLOOKUP(A6719,'Allowed as Qualifiers'!$A$1:$A$1896,'Allowed as Qualifiers'!$B$1:$B$1896,0)</f>
        <v>0</v>
      </c>
      <c r="C6719">
        <f t="shared" si="175"/>
        <v>0</v>
      </c>
      <c r="D6719" t="s">
        <v>13513</v>
      </c>
      <c r="G6719">
        <v>0</v>
      </c>
      <c r="H6719" t="str">
        <f>_xlfn.XLOOKUP(A6719,'Diversity Analysis'!$A$2:$A$2366,'Diversity Analysis'!$F$2:$F$2366,"")</f>
        <v/>
      </c>
      <c r="I6719">
        <v>0</v>
      </c>
      <c r="J6719" s="6">
        <v>0</v>
      </c>
    </row>
    <row r="6720" spans="1:10" x14ac:dyDescent="0.2">
      <c r="A6720" t="s">
        <v>13514</v>
      </c>
      <c r="B6720">
        <f>_xlfn.XLOOKUP(A6720,'Allowed as Qualifiers'!$A$1:$A$1896,'Allowed as Qualifiers'!$B$1:$B$1896,0)</f>
        <v>0</v>
      </c>
      <c r="C6720">
        <f t="shared" si="175"/>
        <v>0</v>
      </c>
      <c r="D6720" t="s">
        <v>13515</v>
      </c>
      <c r="G6720">
        <v>0</v>
      </c>
      <c r="H6720" t="str">
        <f>_xlfn.XLOOKUP(A6720,'Diversity Analysis'!$A$2:$A$2366,'Diversity Analysis'!$F$2:$F$2366,"")</f>
        <v/>
      </c>
      <c r="I6720">
        <v>0</v>
      </c>
      <c r="J6720" s="6">
        <v>0</v>
      </c>
    </row>
    <row r="6721" spans="1:10" x14ac:dyDescent="0.2">
      <c r="A6721" t="s">
        <v>13516</v>
      </c>
      <c r="B6721">
        <f>_xlfn.XLOOKUP(A6721,'Allowed as Qualifiers'!$A$1:$A$1896,'Allowed as Qualifiers'!$B$1:$B$1896,0)</f>
        <v>0</v>
      </c>
      <c r="C6721">
        <f t="shared" si="175"/>
        <v>0</v>
      </c>
      <c r="D6721" t="s">
        <v>13517</v>
      </c>
      <c r="G6721">
        <v>0</v>
      </c>
      <c r="H6721" t="str">
        <f>_xlfn.XLOOKUP(A6721,'Diversity Analysis'!$A$2:$A$2366,'Diversity Analysis'!$F$2:$F$2366,"")</f>
        <v/>
      </c>
      <c r="I6721">
        <v>0</v>
      </c>
      <c r="J6721" s="6">
        <v>0</v>
      </c>
    </row>
    <row r="6722" spans="1:10" x14ac:dyDescent="0.2">
      <c r="A6722" t="s">
        <v>13518</v>
      </c>
      <c r="B6722">
        <f>_xlfn.XLOOKUP(A6722,'Allowed as Qualifiers'!$A$1:$A$1896,'Allowed as Qualifiers'!$B$1:$B$1896,0)</f>
        <v>0</v>
      </c>
      <c r="C6722">
        <f t="shared" si="175"/>
        <v>0</v>
      </c>
      <c r="D6722" t="s">
        <v>13519</v>
      </c>
      <c r="G6722">
        <v>0</v>
      </c>
      <c r="H6722" t="str">
        <f>_xlfn.XLOOKUP(A6722,'Diversity Analysis'!$A$2:$A$2366,'Diversity Analysis'!$F$2:$F$2366,"")</f>
        <v/>
      </c>
      <c r="I6722">
        <v>0</v>
      </c>
      <c r="J6722" s="6">
        <v>0</v>
      </c>
    </row>
    <row r="6723" spans="1:10" x14ac:dyDescent="0.2">
      <c r="A6723" t="s">
        <v>13520</v>
      </c>
      <c r="B6723">
        <f>_xlfn.XLOOKUP(A6723,'Allowed as Qualifiers'!$A$1:$A$1896,'Allowed as Qualifiers'!$B$1:$B$1896,0)</f>
        <v>0</v>
      </c>
      <c r="C6723">
        <f t="shared" ref="C6723:C6786" si="176">IF(B6723=1,1,0)*IF(G6723&gt;0,1,0)</f>
        <v>0</v>
      </c>
      <c r="D6723" t="s">
        <v>13521</v>
      </c>
      <c r="G6723">
        <v>0</v>
      </c>
      <c r="H6723" t="str">
        <f>_xlfn.XLOOKUP(A6723,'Diversity Analysis'!$A$2:$A$2366,'Diversity Analysis'!$F$2:$F$2366,"")</f>
        <v/>
      </c>
      <c r="I6723">
        <v>0</v>
      </c>
      <c r="J6723" s="6">
        <v>0</v>
      </c>
    </row>
    <row r="6724" spans="1:10" x14ac:dyDescent="0.2">
      <c r="A6724" t="s">
        <v>13522</v>
      </c>
      <c r="B6724">
        <f>_xlfn.XLOOKUP(A6724,'Allowed as Qualifiers'!$A$1:$A$1896,'Allowed as Qualifiers'!$B$1:$B$1896,0)</f>
        <v>0</v>
      </c>
      <c r="C6724">
        <f t="shared" si="176"/>
        <v>0</v>
      </c>
      <c r="D6724" t="s">
        <v>13523</v>
      </c>
      <c r="G6724">
        <v>0</v>
      </c>
      <c r="H6724" t="str">
        <f>_xlfn.XLOOKUP(A6724,'Diversity Analysis'!$A$2:$A$2366,'Diversity Analysis'!$F$2:$F$2366,"")</f>
        <v/>
      </c>
      <c r="I6724">
        <v>0</v>
      </c>
      <c r="J6724" s="6">
        <v>0</v>
      </c>
    </row>
    <row r="6725" spans="1:10" x14ac:dyDescent="0.2">
      <c r="A6725" t="s">
        <v>13524</v>
      </c>
      <c r="B6725">
        <f>_xlfn.XLOOKUP(A6725,'Allowed as Qualifiers'!$A$1:$A$1896,'Allowed as Qualifiers'!$B$1:$B$1896,0)</f>
        <v>0</v>
      </c>
      <c r="C6725">
        <f t="shared" si="176"/>
        <v>0</v>
      </c>
      <c r="D6725" t="s">
        <v>13525</v>
      </c>
      <c r="G6725">
        <v>0</v>
      </c>
      <c r="H6725" t="str">
        <f>_xlfn.XLOOKUP(A6725,'Diversity Analysis'!$A$2:$A$2366,'Diversity Analysis'!$F$2:$F$2366,"")</f>
        <v/>
      </c>
      <c r="I6725">
        <v>0</v>
      </c>
      <c r="J6725" s="6">
        <v>0</v>
      </c>
    </row>
    <row r="6726" spans="1:10" x14ac:dyDescent="0.2">
      <c r="A6726" t="s">
        <v>13526</v>
      </c>
      <c r="B6726">
        <f>_xlfn.XLOOKUP(A6726,'Allowed as Qualifiers'!$A$1:$A$1896,'Allowed as Qualifiers'!$B$1:$B$1896,0)</f>
        <v>0</v>
      </c>
      <c r="C6726">
        <f t="shared" si="176"/>
        <v>0</v>
      </c>
      <c r="D6726" t="s">
        <v>13527</v>
      </c>
      <c r="G6726">
        <v>0</v>
      </c>
      <c r="H6726" t="str">
        <f>_xlfn.XLOOKUP(A6726,'Diversity Analysis'!$A$2:$A$2366,'Diversity Analysis'!$F$2:$F$2366,"")</f>
        <v/>
      </c>
      <c r="I6726">
        <v>0</v>
      </c>
      <c r="J6726" s="6">
        <v>0</v>
      </c>
    </row>
    <row r="6727" spans="1:10" x14ac:dyDescent="0.2">
      <c r="A6727" t="s">
        <v>13528</v>
      </c>
      <c r="B6727">
        <f>_xlfn.XLOOKUP(A6727,'Allowed as Qualifiers'!$A$1:$A$1896,'Allowed as Qualifiers'!$B$1:$B$1896,0)</f>
        <v>0</v>
      </c>
      <c r="C6727">
        <f t="shared" si="176"/>
        <v>0</v>
      </c>
      <c r="D6727" t="s">
        <v>13529</v>
      </c>
      <c r="G6727">
        <v>0</v>
      </c>
      <c r="H6727" t="str">
        <f>_xlfn.XLOOKUP(A6727,'Diversity Analysis'!$A$2:$A$2366,'Diversity Analysis'!$F$2:$F$2366,"")</f>
        <v/>
      </c>
      <c r="I6727">
        <v>0</v>
      </c>
      <c r="J6727" s="6">
        <v>0</v>
      </c>
    </row>
    <row r="6728" spans="1:10" x14ac:dyDescent="0.2">
      <c r="A6728" t="s">
        <v>13530</v>
      </c>
      <c r="B6728">
        <f>_xlfn.XLOOKUP(A6728,'Allowed as Qualifiers'!$A$1:$A$1896,'Allowed as Qualifiers'!$B$1:$B$1896,0)</f>
        <v>1</v>
      </c>
      <c r="C6728">
        <f t="shared" si="176"/>
        <v>0</v>
      </c>
      <c r="D6728" t="s">
        <v>13531</v>
      </c>
      <c r="G6728">
        <v>0</v>
      </c>
      <c r="H6728" t="str">
        <f>_xlfn.XLOOKUP(A6728,'Diversity Analysis'!$A$2:$A$2366,'Diversity Analysis'!$F$2:$F$2366,"")</f>
        <v/>
      </c>
      <c r="I6728">
        <v>0</v>
      </c>
      <c r="J6728" s="6">
        <v>0</v>
      </c>
    </row>
    <row r="6729" spans="1:10" x14ac:dyDescent="0.2">
      <c r="A6729" t="s">
        <v>13532</v>
      </c>
      <c r="B6729">
        <f>_xlfn.XLOOKUP(A6729,'Allowed as Qualifiers'!$A$1:$A$1896,'Allowed as Qualifiers'!$B$1:$B$1896,0)</f>
        <v>0</v>
      </c>
      <c r="C6729">
        <f t="shared" si="176"/>
        <v>0</v>
      </c>
      <c r="D6729" t="s">
        <v>13533</v>
      </c>
      <c r="G6729">
        <v>0</v>
      </c>
      <c r="H6729" t="str">
        <f>_xlfn.XLOOKUP(A6729,'Diversity Analysis'!$A$2:$A$2366,'Diversity Analysis'!$F$2:$F$2366,"")</f>
        <v/>
      </c>
      <c r="I6729">
        <v>0</v>
      </c>
      <c r="J6729" s="6">
        <v>0</v>
      </c>
    </row>
    <row r="6730" spans="1:10" x14ac:dyDescent="0.2">
      <c r="A6730" t="s">
        <v>13534</v>
      </c>
      <c r="B6730">
        <f>_xlfn.XLOOKUP(A6730,'Allowed as Qualifiers'!$A$1:$A$1896,'Allowed as Qualifiers'!$B$1:$B$1896,0)</f>
        <v>0</v>
      </c>
      <c r="C6730">
        <f t="shared" si="176"/>
        <v>0</v>
      </c>
      <c r="D6730" t="s">
        <v>13535</v>
      </c>
      <c r="G6730">
        <v>0</v>
      </c>
      <c r="H6730" t="str">
        <f>_xlfn.XLOOKUP(A6730,'Diversity Analysis'!$A$2:$A$2366,'Diversity Analysis'!$F$2:$F$2366,"")</f>
        <v/>
      </c>
      <c r="I6730">
        <v>0</v>
      </c>
      <c r="J6730" s="6">
        <v>0</v>
      </c>
    </row>
    <row r="6731" spans="1:10" x14ac:dyDescent="0.2">
      <c r="A6731" t="s">
        <v>13536</v>
      </c>
      <c r="B6731">
        <f>_xlfn.XLOOKUP(A6731,'Allowed as Qualifiers'!$A$1:$A$1896,'Allowed as Qualifiers'!$B$1:$B$1896,0)</f>
        <v>0</v>
      </c>
      <c r="C6731">
        <f t="shared" si="176"/>
        <v>0</v>
      </c>
      <c r="D6731" t="s">
        <v>13537</v>
      </c>
      <c r="G6731">
        <v>0</v>
      </c>
      <c r="H6731" t="str">
        <f>_xlfn.XLOOKUP(A6731,'Diversity Analysis'!$A$2:$A$2366,'Diversity Analysis'!$F$2:$F$2366,"")</f>
        <v/>
      </c>
      <c r="I6731">
        <v>0</v>
      </c>
      <c r="J6731" s="6">
        <v>0</v>
      </c>
    </row>
    <row r="6732" spans="1:10" x14ac:dyDescent="0.2">
      <c r="A6732" t="s">
        <v>13538</v>
      </c>
      <c r="B6732">
        <f>_xlfn.XLOOKUP(A6732,'Allowed as Qualifiers'!$A$1:$A$1896,'Allowed as Qualifiers'!$B$1:$B$1896,0)</f>
        <v>0</v>
      </c>
      <c r="C6732">
        <f t="shared" si="176"/>
        <v>0</v>
      </c>
      <c r="D6732" t="s">
        <v>13539</v>
      </c>
      <c r="G6732">
        <v>0</v>
      </c>
      <c r="H6732" t="str">
        <f>_xlfn.XLOOKUP(A6732,'Diversity Analysis'!$A$2:$A$2366,'Diversity Analysis'!$F$2:$F$2366,"")</f>
        <v/>
      </c>
      <c r="I6732">
        <v>0</v>
      </c>
      <c r="J6732" s="6">
        <v>0</v>
      </c>
    </row>
    <row r="6733" spans="1:10" x14ac:dyDescent="0.2">
      <c r="A6733" t="s">
        <v>13540</v>
      </c>
      <c r="B6733">
        <f>_xlfn.XLOOKUP(A6733,'Allowed as Qualifiers'!$A$1:$A$1896,'Allowed as Qualifiers'!$B$1:$B$1896,0)</f>
        <v>0</v>
      </c>
      <c r="C6733">
        <f t="shared" si="176"/>
        <v>0</v>
      </c>
      <c r="D6733" t="s">
        <v>13541</v>
      </c>
      <c r="G6733">
        <v>0</v>
      </c>
      <c r="H6733" t="str">
        <f>_xlfn.XLOOKUP(A6733,'Diversity Analysis'!$A$2:$A$2366,'Diversity Analysis'!$F$2:$F$2366,"")</f>
        <v/>
      </c>
      <c r="I6733">
        <v>0</v>
      </c>
      <c r="J6733" s="6">
        <v>0</v>
      </c>
    </row>
    <row r="6734" spans="1:10" x14ac:dyDescent="0.2">
      <c r="A6734" t="s">
        <v>13542</v>
      </c>
      <c r="B6734">
        <f>_xlfn.XLOOKUP(A6734,'Allowed as Qualifiers'!$A$1:$A$1896,'Allowed as Qualifiers'!$B$1:$B$1896,0)</f>
        <v>0</v>
      </c>
      <c r="C6734">
        <f t="shared" si="176"/>
        <v>0</v>
      </c>
      <c r="D6734" t="s">
        <v>13543</v>
      </c>
      <c r="G6734">
        <v>0</v>
      </c>
      <c r="H6734" t="str">
        <f>_xlfn.XLOOKUP(A6734,'Diversity Analysis'!$A$2:$A$2366,'Diversity Analysis'!$F$2:$F$2366,"")</f>
        <v/>
      </c>
      <c r="I6734">
        <v>0</v>
      </c>
      <c r="J6734" s="6">
        <v>0</v>
      </c>
    </row>
    <row r="6735" spans="1:10" x14ac:dyDescent="0.2">
      <c r="A6735" t="s">
        <v>13544</v>
      </c>
      <c r="B6735">
        <f>_xlfn.XLOOKUP(A6735,'Allowed as Qualifiers'!$A$1:$A$1896,'Allowed as Qualifiers'!$B$1:$B$1896,0)</f>
        <v>0</v>
      </c>
      <c r="C6735">
        <f t="shared" si="176"/>
        <v>0</v>
      </c>
      <c r="D6735" t="s">
        <v>13545</v>
      </c>
      <c r="G6735">
        <v>0</v>
      </c>
      <c r="H6735" t="str">
        <f>_xlfn.XLOOKUP(A6735,'Diversity Analysis'!$A$2:$A$2366,'Diversity Analysis'!$F$2:$F$2366,"")</f>
        <v/>
      </c>
      <c r="I6735">
        <v>0</v>
      </c>
      <c r="J6735" s="6">
        <v>0</v>
      </c>
    </row>
    <row r="6736" spans="1:10" x14ac:dyDescent="0.2">
      <c r="A6736" t="s">
        <v>13546</v>
      </c>
      <c r="B6736">
        <f>_xlfn.XLOOKUP(A6736,'Allowed as Qualifiers'!$A$1:$A$1896,'Allowed as Qualifiers'!$B$1:$B$1896,0)</f>
        <v>0</v>
      </c>
      <c r="C6736">
        <f t="shared" si="176"/>
        <v>0</v>
      </c>
      <c r="D6736" t="s">
        <v>13547</v>
      </c>
      <c r="G6736">
        <v>0</v>
      </c>
      <c r="H6736" t="str">
        <f>_xlfn.XLOOKUP(A6736,'Diversity Analysis'!$A$2:$A$2366,'Diversity Analysis'!$F$2:$F$2366,"")</f>
        <v/>
      </c>
      <c r="I6736">
        <v>0</v>
      </c>
      <c r="J6736" s="6">
        <v>0</v>
      </c>
    </row>
    <row r="6737" spans="1:10" x14ac:dyDescent="0.2">
      <c r="A6737" t="s">
        <v>13548</v>
      </c>
      <c r="B6737">
        <f>_xlfn.XLOOKUP(A6737,'Allowed as Qualifiers'!$A$1:$A$1896,'Allowed as Qualifiers'!$B$1:$B$1896,0)</f>
        <v>0</v>
      </c>
      <c r="C6737">
        <f t="shared" si="176"/>
        <v>0</v>
      </c>
      <c r="D6737" t="s">
        <v>13549</v>
      </c>
      <c r="G6737">
        <v>0</v>
      </c>
      <c r="H6737" t="str">
        <f>_xlfn.XLOOKUP(A6737,'Diversity Analysis'!$A$2:$A$2366,'Diversity Analysis'!$F$2:$F$2366,"")</f>
        <v/>
      </c>
      <c r="I6737">
        <v>0</v>
      </c>
      <c r="J6737" s="6">
        <v>0</v>
      </c>
    </row>
    <row r="6738" spans="1:10" x14ac:dyDescent="0.2">
      <c r="A6738" t="s">
        <v>13550</v>
      </c>
      <c r="B6738">
        <f>_xlfn.XLOOKUP(A6738,'Allowed as Qualifiers'!$A$1:$A$1896,'Allowed as Qualifiers'!$B$1:$B$1896,0)</f>
        <v>0</v>
      </c>
      <c r="C6738">
        <f t="shared" si="176"/>
        <v>0</v>
      </c>
      <c r="D6738" t="s">
        <v>13551</v>
      </c>
      <c r="G6738">
        <v>0</v>
      </c>
      <c r="H6738" t="str">
        <f>_xlfn.XLOOKUP(A6738,'Diversity Analysis'!$A$2:$A$2366,'Diversity Analysis'!$F$2:$F$2366,"")</f>
        <v/>
      </c>
      <c r="I6738">
        <v>0</v>
      </c>
      <c r="J6738" s="6">
        <v>0</v>
      </c>
    </row>
    <row r="6739" spans="1:10" x14ac:dyDescent="0.2">
      <c r="A6739" t="s">
        <v>13552</v>
      </c>
      <c r="B6739">
        <f>_xlfn.XLOOKUP(A6739,'Allowed as Qualifiers'!$A$1:$A$1896,'Allowed as Qualifiers'!$B$1:$B$1896,0)</f>
        <v>0</v>
      </c>
      <c r="C6739">
        <f t="shared" si="176"/>
        <v>0</v>
      </c>
      <c r="D6739" t="s">
        <v>13553</v>
      </c>
      <c r="G6739">
        <v>0</v>
      </c>
      <c r="H6739" t="str">
        <f>_xlfn.XLOOKUP(A6739,'Diversity Analysis'!$A$2:$A$2366,'Diversity Analysis'!$F$2:$F$2366,"")</f>
        <v/>
      </c>
      <c r="I6739">
        <v>0</v>
      </c>
      <c r="J6739" s="6">
        <v>0</v>
      </c>
    </row>
    <row r="6740" spans="1:10" x14ac:dyDescent="0.2">
      <c r="A6740" t="s">
        <v>13554</v>
      </c>
      <c r="B6740">
        <f>_xlfn.XLOOKUP(A6740,'Allowed as Qualifiers'!$A$1:$A$1896,'Allowed as Qualifiers'!$B$1:$B$1896,0)</f>
        <v>0</v>
      </c>
      <c r="C6740">
        <f t="shared" si="176"/>
        <v>0</v>
      </c>
      <c r="D6740" t="s">
        <v>13555</v>
      </c>
      <c r="G6740">
        <v>0</v>
      </c>
      <c r="H6740" t="str">
        <f>_xlfn.XLOOKUP(A6740,'Diversity Analysis'!$A$2:$A$2366,'Diversity Analysis'!$F$2:$F$2366,"")</f>
        <v/>
      </c>
      <c r="I6740">
        <v>0</v>
      </c>
      <c r="J6740" s="6">
        <v>0</v>
      </c>
    </row>
    <row r="6741" spans="1:10" x14ac:dyDescent="0.2">
      <c r="A6741" t="s">
        <v>13556</v>
      </c>
      <c r="B6741">
        <f>_xlfn.XLOOKUP(A6741,'Allowed as Qualifiers'!$A$1:$A$1896,'Allowed as Qualifiers'!$B$1:$B$1896,0)</f>
        <v>0</v>
      </c>
      <c r="C6741">
        <f t="shared" si="176"/>
        <v>0</v>
      </c>
      <c r="D6741" t="s">
        <v>13557</v>
      </c>
      <c r="G6741">
        <v>0</v>
      </c>
      <c r="H6741" t="str">
        <f>_xlfn.XLOOKUP(A6741,'Diversity Analysis'!$A$2:$A$2366,'Diversity Analysis'!$F$2:$F$2366,"")</f>
        <v/>
      </c>
      <c r="I6741">
        <v>0</v>
      </c>
      <c r="J6741" s="6">
        <v>0</v>
      </c>
    </row>
    <row r="6742" spans="1:10" x14ac:dyDescent="0.2">
      <c r="A6742" t="s">
        <v>13558</v>
      </c>
      <c r="B6742">
        <f>_xlfn.XLOOKUP(A6742,'Allowed as Qualifiers'!$A$1:$A$1896,'Allowed as Qualifiers'!$B$1:$B$1896,0)</f>
        <v>0</v>
      </c>
      <c r="C6742">
        <f t="shared" si="176"/>
        <v>0</v>
      </c>
      <c r="D6742" t="s">
        <v>13559</v>
      </c>
      <c r="E6742" t="s">
        <v>527</v>
      </c>
      <c r="G6742">
        <v>0</v>
      </c>
      <c r="H6742" t="str">
        <f>_xlfn.XLOOKUP(A6742,'Diversity Analysis'!$A$2:$A$2366,'Diversity Analysis'!$F$2:$F$2366,"")</f>
        <v/>
      </c>
      <c r="I6742">
        <v>0</v>
      </c>
      <c r="J6742" s="6">
        <v>0</v>
      </c>
    </row>
    <row r="6743" spans="1:10" x14ac:dyDescent="0.2">
      <c r="A6743" t="s">
        <v>13560</v>
      </c>
      <c r="B6743">
        <f>_xlfn.XLOOKUP(A6743,'Allowed as Qualifiers'!$A$1:$A$1896,'Allowed as Qualifiers'!$B$1:$B$1896,0)</f>
        <v>0</v>
      </c>
      <c r="C6743">
        <f t="shared" si="176"/>
        <v>0</v>
      </c>
      <c r="D6743" t="s">
        <v>13561</v>
      </c>
      <c r="E6743" t="s">
        <v>527</v>
      </c>
      <c r="G6743">
        <v>0</v>
      </c>
      <c r="H6743" t="str">
        <f>_xlfn.XLOOKUP(A6743,'Diversity Analysis'!$A$2:$A$2366,'Diversity Analysis'!$F$2:$F$2366,"")</f>
        <v/>
      </c>
      <c r="I6743">
        <v>0</v>
      </c>
      <c r="J6743" s="6">
        <v>0</v>
      </c>
    </row>
    <row r="6744" spans="1:10" x14ac:dyDescent="0.2">
      <c r="A6744" t="s">
        <v>13562</v>
      </c>
      <c r="B6744">
        <f>_xlfn.XLOOKUP(A6744,'Allowed as Qualifiers'!$A$1:$A$1896,'Allowed as Qualifiers'!$B$1:$B$1896,0)</f>
        <v>0</v>
      </c>
      <c r="C6744">
        <f t="shared" si="176"/>
        <v>0</v>
      </c>
      <c r="D6744" t="s">
        <v>13563</v>
      </c>
      <c r="E6744" t="s">
        <v>527</v>
      </c>
      <c r="G6744">
        <v>0</v>
      </c>
      <c r="H6744" t="str">
        <f>_xlfn.XLOOKUP(A6744,'Diversity Analysis'!$A$2:$A$2366,'Diversity Analysis'!$F$2:$F$2366,"")</f>
        <v/>
      </c>
      <c r="I6744">
        <v>0</v>
      </c>
      <c r="J6744" s="6">
        <v>0</v>
      </c>
    </row>
    <row r="6745" spans="1:10" x14ac:dyDescent="0.2">
      <c r="A6745" t="s">
        <v>13564</v>
      </c>
      <c r="B6745">
        <f>_xlfn.XLOOKUP(A6745,'Allowed as Qualifiers'!$A$1:$A$1896,'Allowed as Qualifiers'!$B$1:$B$1896,0)</f>
        <v>0</v>
      </c>
      <c r="C6745">
        <f t="shared" si="176"/>
        <v>0</v>
      </c>
      <c r="D6745" t="s">
        <v>13565</v>
      </c>
      <c r="E6745" t="s">
        <v>527</v>
      </c>
      <c r="G6745">
        <v>0</v>
      </c>
      <c r="H6745" t="str">
        <f>_xlfn.XLOOKUP(A6745,'Diversity Analysis'!$A$2:$A$2366,'Diversity Analysis'!$F$2:$F$2366,"")</f>
        <v/>
      </c>
      <c r="I6745">
        <v>0</v>
      </c>
      <c r="J6745" s="6">
        <v>0</v>
      </c>
    </row>
    <row r="6746" spans="1:10" x14ac:dyDescent="0.2">
      <c r="A6746" t="s">
        <v>13566</v>
      </c>
      <c r="B6746">
        <f>_xlfn.XLOOKUP(A6746,'Allowed as Qualifiers'!$A$1:$A$1896,'Allowed as Qualifiers'!$B$1:$B$1896,0)</f>
        <v>0</v>
      </c>
      <c r="C6746">
        <f t="shared" si="176"/>
        <v>0</v>
      </c>
      <c r="D6746" t="s">
        <v>13567</v>
      </c>
      <c r="E6746" t="s">
        <v>527</v>
      </c>
      <c r="G6746">
        <v>0</v>
      </c>
      <c r="H6746" t="str">
        <f>_xlfn.XLOOKUP(A6746,'Diversity Analysis'!$A$2:$A$2366,'Diversity Analysis'!$F$2:$F$2366,"")</f>
        <v/>
      </c>
      <c r="I6746">
        <v>0</v>
      </c>
      <c r="J6746" s="6">
        <v>0</v>
      </c>
    </row>
    <row r="6747" spans="1:10" x14ac:dyDescent="0.2">
      <c r="A6747" t="s">
        <v>13568</v>
      </c>
      <c r="B6747">
        <f>_xlfn.XLOOKUP(A6747,'Allowed as Qualifiers'!$A$1:$A$1896,'Allowed as Qualifiers'!$B$1:$B$1896,0)</f>
        <v>0</v>
      </c>
      <c r="C6747">
        <f t="shared" si="176"/>
        <v>0</v>
      </c>
      <c r="D6747" t="s">
        <v>13569</v>
      </c>
      <c r="E6747" t="s">
        <v>527</v>
      </c>
      <c r="G6747">
        <v>0</v>
      </c>
      <c r="H6747" t="str">
        <f>_xlfn.XLOOKUP(A6747,'Diversity Analysis'!$A$2:$A$2366,'Diversity Analysis'!$F$2:$F$2366,"")</f>
        <v/>
      </c>
      <c r="I6747">
        <v>0</v>
      </c>
      <c r="J6747" s="6">
        <v>0</v>
      </c>
    </row>
    <row r="6748" spans="1:10" x14ac:dyDescent="0.2">
      <c r="A6748" t="s">
        <v>13570</v>
      </c>
      <c r="B6748">
        <f>_xlfn.XLOOKUP(A6748,'Allowed as Qualifiers'!$A$1:$A$1896,'Allowed as Qualifiers'!$B$1:$B$1896,0)</f>
        <v>0</v>
      </c>
      <c r="C6748">
        <f t="shared" si="176"/>
        <v>0</v>
      </c>
      <c r="D6748" t="s">
        <v>13571</v>
      </c>
      <c r="E6748" t="s">
        <v>527</v>
      </c>
      <c r="G6748">
        <v>0</v>
      </c>
      <c r="H6748" t="str">
        <f>_xlfn.XLOOKUP(A6748,'Diversity Analysis'!$A$2:$A$2366,'Diversity Analysis'!$F$2:$F$2366,"")</f>
        <v/>
      </c>
      <c r="I6748">
        <v>0</v>
      </c>
      <c r="J6748" s="6">
        <v>0</v>
      </c>
    </row>
    <row r="6749" spans="1:10" x14ac:dyDescent="0.2">
      <c r="A6749" t="s">
        <v>13572</v>
      </c>
      <c r="B6749">
        <f>_xlfn.XLOOKUP(A6749,'Allowed as Qualifiers'!$A$1:$A$1896,'Allowed as Qualifiers'!$B$1:$B$1896,0)</f>
        <v>0</v>
      </c>
      <c r="C6749">
        <f t="shared" si="176"/>
        <v>0</v>
      </c>
      <c r="D6749" t="s">
        <v>13573</v>
      </c>
      <c r="E6749" t="s">
        <v>527</v>
      </c>
      <c r="G6749">
        <v>0</v>
      </c>
      <c r="H6749" t="str">
        <f>_xlfn.XLOOKUP(A6749,'Diversity Analysis'!$A$2:$A$2366,'Diversity Analysis'!$F$2:$F$2366,"")</f>
        <v/>
      </c>
      <c r="I6749">
        <v>0</v>
      </c>
      <c r="J6749" s="6">
        <v>0</v>
      </c>
    </row>
    <row r="6750" spans="1:10" x14ac:dyDescent="0.2">
      <c r="A6750" t="s">
        <v>13574</v>
      </c>
      <c r="B6750">
        <f>_xlfn.XLOOKUP(A6750,'Allowed as Qualifiers'!$A$1:$A$1896,'Allowed as Qualifiers'!$B$1:$B$1896,0)</f>
        <v>0</v>
      </c>
      <c r="C6750">
        <f t="shared" si="176"/>
        <v>0</v>
      </c>
      <c r="D6750" t="s">
        <v>13575</v>
      </c>
      <c r="E6750" t="s">
        <v>527</v>
      </c>
      <c r="G6750">
        <v>0</v>
      </c>
      <c r="H6750" t="str">
        <f>_xlfn.XLOOKUP(A6750,'Diversity Analysis'!$A$2:$A$2366,'Diversity Analysis'!$F$2:$F$2366,"")</f>
        <v/>
      </c>
      <c r="I6750">
        <v>0</v>
      </c>
      <c r="J6750" s="6">
        <v>0</v>
      </c>
    </row>
    <row r="6751" spans="1:10" x14ac:dyDescent="0.2">
      <c r="A6751" t="s">
        <v>13576</v>
      </c>
      <c r="B6751">
        <f>_xlfn.XLOOKUP(A6751,'Allowed as Qualifiers'!$A$1:$A$1896,'Allowed as Qualifiers'!$B$1:$B$1896,0)</f>
        <v>0</v>
      </c>
      <c r="C6751">
        <f t="shared" si="176"/>
        <v>0</v>
      </c>
      <c r="D6751" t="s">
        <v>13577</v>
      </c>
      <c r="E6751" t="s">
        <v>527</v>
      </c>
      <c r="G6751">
        <v>0</v>
      </c>
      <c r="H6751" t="str">
        <f>_xlfn.XLOOKUP(A6751,'Diversity Analysis'!$A$2:$A$2366,'Diversity Analysis'!$F$2:$F$2366,"")</f>
        <v/>
      </c>
      <c r="I6751">
        <v>0</v>
      </c>
      <c r="J6751" s="6">
        <v>0</v>
      </c>
    </row>
    <row r="6752" spans="1:10" x14ac:dyDescent="0.2">
      <c r="A6752" t="s">
        <v>13578</v>
      </c>
      <c r="B6752">
        <f>_xlfn.XLOOKUP(A6752,'Allowed as Qualifiers'!$A$1:$A$1896,'Allowed as Qualifiers'!$B$1:$B$1896,0)</f>
        <v>0</v>
      </c>
      <c r="C6752">
        <f t="shared" si="176"/>
        <v>0</v>
      </c>
      <c r="D6752" t="s">
        <v>13579</v>
      </c>
      <c r="E6752" t="s">
        <v>527</v>
      </c>
      <c r="G6752">
        <v>0</v>
      </c>
      <c r="H6752" t="str">
        <f>_xlfn.XLOOKUP(A6752,'Diversity Analysis'!$A$2:$A$2366,'Diversity Analysis'!$F$2:$F$2366,"")</f>
        <v/>
      </c>
      <c r="I6752">
        <v>0</v>
      </c>
      <c r="J6752" s="6">
        <v>0</v>
      </c>
    </row>
    <row r="6753" spans="1:10" x14ac:dyDescent="0.2">
      <c r="A6753" t="s">
        <v>13580</v>
      </c>
      <c r="B6753">
        <f>_xlfn.XLOOKUP(A6753,'Allowed as Qualifiers'!$A$1:$A$1896,'Allowed as Qualifiers'!$B$1:$B$1896,0)</f>
        <v>0</v>
      </c>
      <c r="C6753">
        <f t="shared" si="176"/>
        <v>0</v>
      </c>
      <c r="D6753" t="s">
        <v>13581</v>
      </c>
      <c r="E6753" t="s">
        <v>527</v>
      </c>
      <c r="G6753">
        <v>0</v>
      </c>
      <c r="H6753" t="str">
        <f>_xlfn.XLOOKUP(A6753,'Diversity Analysis'!$A$2:$A$2366,'Diversity Analysis'!$F$2:$F$2366,"")</f>
        <v/>
      </c>
      <c r="I6753">
        <v>0</v>
      </c>
      <c r="J6753" s="6">
        <v>0</v>
      </c>
    </row>
    <row r="6754" spans="1:10" x14ac:dyDescent="0.2">
      <c r="A6754" t="s">
        <v>13582</v>
      </c>
      <c r="B6754">
        <f>_xlfn.XLOOKUP(A6754,'Allowed as Qualifiers'!$A$1:$A$1896,'Allowed as Qualifiers'!$B$1:$B$1896,0)</f>
        <v>0</v>
      </c>
      <c r="C6754">
        <f t="shared" si="176"/>
        <v>0</v>
      </c>
      <c r="D6754" t="s">
        <v>13583</v>
      </c>
      <c r="E6754" t="s">
        <v>527</v>
      </c>
      <c r="G6754">
        <v>0</v>
      </c>
      <c r="H6754" t="str">
        <f>_xlfn.XLOOKUP(A6754,'Diversity Analysis'!$A$2:$A$2366,'Diversity Analysis'!$F$2:$F$2366,"")</f>
        <v/>
      </c>
      <c r="I6754">
        <v>0</v>
      </c>
      <c r="J6754" s="6">
        <v>0</v>
      </c>
    </row>
    <row r="6755" spans="1:10" x14ac:dyDescent="0.2">
      <c r="A6755" t="s">
        <v>13584</v>
      </c>
      <c r="B6755">
        <f>_xlfn.XLOOKUP(A6755,'Allowed as Qualifiers'!$A$1:$A$1896,'Allowed as Qualifiers'!$B$1:$B$1896,0)</f>
        <v>0</v>
      </c>
      <c r="C6755">
        <f t="shared" si="176"/>
        <v>0</v>
      </c>
      <c r="D6755" t="s">
        <v>13585</v>
      </c>
      <c r="E6755" t="s">
        <v>527</v>
      </c>
      <c r="G6755">
        <v>0</v>
      </c>
      <c r="H6755" t="str">
        <f>_xlfn.XLOOKUP(A6755,'Diversity Analysis'!$A$2:$A$2366,'Diversity Analysis'!$F$2:$F$2366,"")</f>
        <v/>
      </c>
      <c r="I6755">
        <v>0</v>
      </c>
      <c r="J6755" s="6">
        <v>0</v>
      </c>
    </row>
    <row r="6756" spans="1:10" x14ac:dyDescent="0.2">
      <c r="A6756" t="s">
        <v>13586</v>
      </c>
      <c r="B6756">
        <f>_xlfn.XLOOKUP(A6756,'Allowed as Qualifiers'!$A$1:$A$1896,'Allowed as Qualifiers'!$B$1:$B$1896,0)</f>
        <v>0</v>
      </c>
      <c r="C6756">
        <f t="shared" si="176"/>
        <v>0</v>
      </c>
      <c r="D6756" t="s">
        <v>13587</v>
      </c>
      <c r="E6756" t="s">
        <v>527</v>
      </c>
      <c r="G6756">
        <v>0</v>
      </c>
      <c r="H6756" t="str">
        <f>_xlfn.XLOOKUP(A6756,'Diversity Analysis'!$A$2:$A$2366,'Diversity Analysis'!$F$2:$F$2366,"")</f>
        <v/>
      </c>
      <c r="I6756">
        <v>0</v>
      </c>
      <c r="J6756" s="6">
        <v>0</v>
      </c>
    </row>
    <row r="6757" spans="1:10" x14ac:dyDescent="0.2">
      <c r="A6757" t="s">
        <v>13588</v>
      </c>
      <c r="B6757">
        <f>_xlfn.XLOOKUP(A6757,'Allowed as Qualifiers'!$A$1:$A$1896,'Allowed as Qualifiers'!$B$1:$B$1896,0)</f>
        <v>0</v>
      </c>
      <c r="C6757">
        <f t="shared" si="176"/>
        <v>0</v>
      </c>
      <c r="D6757" t="s">
        <v>13589</v>
      </c>
      <c r="E6757" t="s">
        <v>527</v>
      </c>
      <c r="G6757">
        <v>0</v>
      </c>
      <c r="H6757" t="str">
        <f>_xlfn.XLOOKUP(A6757,'Diversity Analysis'!$A$2:$A$2366,'Diversity Analysis'!$F$2:$F$2366,"")</f>
        <v/>
      </c>
      <c r="I6757">
        <v>0</v>
      </c>
      <c r="J6757" s="6">
        <v>0</v>
      </c>
    </row>
    <row r="6758" spans="1:10" x14ac:dyDescent="0.2">
      <c r="A6758" t="s">
        <v>13590</v>
      </c>
      <c r="B6758">
        <f>_xlfn.XLOOKUP(A6758,'Allowed as Qualifiers'!$A$1:$A$1896,'Allowed as Qualifiers'!$B$1:$B$1896,0)</f>
        <v>0</v>
      </c>
      <c r="C6758">
        <f t="shared" si="176"/>
        <v>0</v>
      </c>
      <c r="D6758" t="s">
        <v>13591</v>
      </c>
      <c r="E6758" t="s">
        <v>527</v>
      </c>
      <c r="G6758">
        <v>0</v>
      </c>
      <c r="H6758" t="str">
        <f>_xlfn.XLOOKUP(A6758,'Diversity Analysis'!$A$2:$A$2366,'Diversity Analysis'!$F$2:$F$2366,"")</f>
        <v/>
      </c>
      <c r="I6758">
        <v>0</v>
      </c>
      <c r="J6758" s="6">
        <v>0</v>
      </c>
    </row>
    <row r="6759" spans="1:10" x14ac:dyDescent="0.2">
      <c r="A6759" t="s">
        <v>13592</v>
      </c>
      <c r="B6759">
        <f>_xlfn.XLOOKUP(A6759,'Allowed as Qualifiers'!$A$1:$A$1896,'Allowed as Qualifiers'!$B$1:$B$1896,0)</f>
        <v>0</v>
      </c>
      <c r="C6759">
        <f t="shared" si="176"/>
        <v>0</v>
      </c>
      <c r="D6759" t="s">
        <v>13593</v>
      </c>
      <c r="E6759" t="s">
        <v>527</v>
      </c>
      <c r="G6759">
        <v>0</v>
      </c>
      <c r="H6759" t="str">
        <f>_xlfn.XLOOKUP(A6759,'Diversity Analysis'!$A$2:$A$2366,'Diversity Analysis'!$F$2:$F$2366,"")</f>
        <v/>
      </c>
      <c r="I6759">
        <v>0</v>
      </c>
      <c r="J6759" s="6">
        <v>0</v>
      </c>
    </row>
    <row r="6760" spans="1:10" x14ac:dyDescent="0.2">
      <c r="A6760" t="s">
        <v>13594</v>
      </c>
      <c r="B6760">
        <f>_xlfn.XLOOKUP(A6760,'Allowed as Qualifiers'!$A$1:$A$1896,'Allowed as Qualifiers'!$B$1:$B$1896,0)</f>
        <v>0</v>
      </c>
      <c r="C6760">
        <f t="shared" si="176"/>
        <v>0</v>
      </c>
      <c r="D6760" t="s">
        <v>13595</v>
      </c>
      <c r="E6760" t="s">
        <v>527</v>
      </c>
      <c r="G6760">
        <v>0</v>
      </c>
      <c r="H6760" t="str">
        <f>_xlfn.XLOOKUP(A6760,'Diversity Analysis'!$A$2:$A$2366,'Diversity Analysis'!$F$2:$F$2366,"")</f>
        <v/>
      </c>
      <c r="I6760">
        <v>0</v>
      </c>
      <c r="J6760" s="6">
        <v>0</v>
      </c>
    </row>
    <row r="6761" spans="1:10" x14ac:dyDescent="0.2">
      <c r="A6761" t="s">
        <v>13596</v>
      </c>
      <c r="B6761">
        <f>_xlfn.XLOOKUP(A6761,'Allowed as Qualifiers'!$A$1:$A$1896,'Allowed as Qualifiers'!$B$1:$B$1896,0)</f>
        <v>0</v>
      </c>
      <c r="C6761">
        <f t="shared" si="176"/>
        <v>0</v>
      </c>
      <c r="D6761" t="s">
        <v>13597</v>
      </c>
      <c r="E6761" t="s">
        <v>527</v>
      </c>
      <c r="G6761">
        <v>0</v>
      </c>
      <c r="H6761" t="str">
        <f>_xlfn.XLOOKUP(A6761,'Diversity Analysis'!$A$2:$A$2366,'Diversity Analysis'!$F$2:$F$2366,"")</f>
        <v/>
      </c>
      <c r="I6761">
        <v>0</v>
      </c>
      <c r="J6761" s="6">
        <v>0</v>
      </c>
    </row>
    <row r="6762" spans="1:10" x14ac:dyDescent="0.2">
      <c r="A6762" t="s">
        <v>13598</v>
      </c>
      <c r="B6762">
        <f>_xlfn.XLOOKUP(A6762,'Allowed as Qualifiers'!$A$1:$A$1896,'Allowed as Qualifiers'!$B$1:$B$1896,0)</f>
        <v>0</v>
      </c>
      <c r="C6762">
        <f t="shared" si="176"/>
        <v>0</v>
      </c>
      <c r="D6762" t="s">
        <v>13599</v>
      </c>
      <c r="E6762" t="s">
        <v>527</v>
      </c>
      <c r="G6762">
        <v>0</v>
      </c>
      <c r="H6762" t="str">
        <f>_xlfn.XLOOKUP(A6762,'Diversity Analysis'!$A$2:$A$2366,'Diversity Analysis'!$F$2:$F$2366,"")</f>
        <v/>
      </c>
      <c r="I6762">
        <v>0</v>
      </c>
      <c r="J6762" s="6">
        <v>0</v>
      </c>
    </row>
    <row r="6763" spans="1:10" x14ac:dyDescent="0.2">
      <c r="A6763" t="s">
        <v>13600</v>
      </c>
      <c r="B6763">
        <f>_xlfn.XLOOKUP(A6763,'Allowed as Qualifiers'!$A$1:$A$1896,'Allowed as Qualifiers'!$B$1:$B$1896,0)</f>
        <v>0</v>
      </c>
      <c r="C6763">
        <f t="shared" si="176"/>
        <v>0</v>
      </c>
      <c r="D6763" t="s">
        <v>13601</v>
      </c>
      <c r="E6763" t="s">
        <v>527</v>
      </c>
      <c r="G6763">
        <v>0</v>
      </c>
      <c r="H6763" t="str">
        <f>_xlfn.XLOOKUP(A6763,'Diversity Analysis'!$A$2:$A$2366,'Diversity Analysis'!$F$2:$F$2366,"")</f>
        <v/>
      </c>
      <c r="I6763">
        <v>0</v>
      </c>
      <c r="J6763" s="6">
        <v>0</v>
      </c>
    </row>
    <row r="6764" spans="1:10" x14ac:dyDescent="0.2">
      <c r="A6764" t="s">
        <v>13602</v>
      </c>
      <c r="B6764">
        <f>_xlfn.XLOOKUP(A6764,'Allowed as Qualifiers'!$A$1:$A$1896,'Allowed as Qualifiers'!$B$1:$B$1896,0)</f>
        <v>0</v>
      </c>
      <c r="C6764">
        <f t="shared" si="176"/>
        <v>0</v>
      </c>
      <c r="D6764" t="s">
        <v>13603</v>
      </c>
      <c r="E6764" t="s">
        <v>527</v>
      </c>
      <c r="G6764">
        <v>0</v>
      </c>
      <c r="H6764" t="str">
        <f>_xlfn.XLOOKUP(A6764,'Diversity Analysis'!$A$2:$A$2366,'Diversity Analysis'!$F$2:$F$2366,"")</f>
        <v/>
      </c>
      <c r="I6764">
        <v>0</v>
      </c>
      <c r="J6764" s="6">
        <v>0</v>
      </c>
    </row>
    <row r="6765" spans="1:10" x14ac:dyDescent="0.2">
      <c r="A6765" t="s">
        <v>13604</v>
      </c>
      <c r="B6765">
        <f>_xlfn.XLOOKUP(A6765,'Allowed as Qualifiers'!$A$1:$A$1896,'Allowed as Qualifiers'!$B$1:$B$1896,0)</f>
        <v>0</v>
      </c>
      <c r="C6765">
        <f t="shared" si="176"/>
        <v>0</v>
      </c>
      <c r="D6765" t="s">
        <v>13605</v>
      </c>
      <c r="E6765" t="s">
        <v>527</v>
      </c>
      <c r="G6765">
        <v>0</v>
      </c>
      <c r="H6765" t="str">
        <f>_xlfn.XLOOKUP(A6765,'Diversity Analysis'!$A$2:$A$2366,'Diversity Analysis'!$F$2:$F$2366,"")</f>
        <v/>
      </c>
      <c r="I6765">
        <v>0</v>
      </c>
      <c r="J6765" s="6">
        <v>0</v>
      </c>
    </row>
    <row r="6766" spans="1:10" x14ac:dyDescent="0.2">
      <c r="A6766" t="s">
        <v>13606</v>
      </c>
      <c r="B6766">
        <f>_xlfn.XLOOKUP(A6766,'Allowed as Qualifiers'!$A$1:$A$1896,'Allowed as Qualifiers'!$B$1:$B$1896,0)</f>
        <v>0</v>
      </c>
      <c r="C6766">
        <f t="shared" si="176"/>
        <v>0</v>
      </c>
      <c r="D6766" t="s">
        <v>13607</v>
      </c>
      <c r="E6766" t="s">
        <v>527</v>
      </c>
      <c r="G6766">
        <v>0</v>
      </c>
      <c r="H6766" t="str">
        <f>_xlfn.XLOOKUP(A6766,'Diversity Analysis'!$A$2:$A$2366,'Diversity Analysis'!$F$2:$F$2366,"")</f>
        <v/>
      </c>
      <c r="I6766">
        <v>0</v>
      </c>
      <c r="J6766" s="6">
        <v>0</v>
      </c>
    </row>
    <row r="6767" spans="1:10" x14ac:dyDescent="0.2">
      <c r="A6767" t="s">
        <v>13608</v>
      </c>
      <c r="B6767">
        <f>_xlfn.XLOOKUP(A6767,'Allowed as Qualifiers'!$A$1:$A$1896,'Allowed as Qualifiers'!$B$1:$B$1896,0)</f>
        <v>0</v>
      </c>
      <c r="C6767">
        <f t="shared" si="176"/>
        <v>0</v>
      </c>
      <c r="D6767" t="s">
        <v>13609</v>
      </c>
      <c r="E6767" t="s">
        <v>527</v>
      </c>
      <c r="G6767">
        <v>0</v>
      </c>
      <c r="H6767" t="str">
        <f>_xlfn.XLOOKUP(A6767,'Diversity Analysis'!$A$2:$A$2366,'Diversity Analysis'!$F$2:$F$2366,"")</f>
        <v/>
      </c>
      <c r="I6767">
        <v>0</v>
      </c>
      <c r="J6767" s="6">
        <v>0</v>
      </c>
    </row>
    <row r="6768" spans="1:10" x14ac:dyDescent="0.2">
      <c r="A6768" t="s">
        <v>13610</v>
      </c>
      <c r="B6768">
        <f>_xlfn.XLOOKUP(A6768,'Allowed as Qualifiers'!$A$1:$A$1896,'Allowed as Qualifiers'!$B$1:$B$1896,0)</f>
        <v>0</v>
      </c>
      <c r="C6768">
        <f t="shared" si="176"/>
        <v>0</v>
      </c>
      <c r="D6768" t="s">
        <v>13611</v>
      </c>
      <c r="E6768" t="s">
        <v>527</v>
      </c>
      <c r="G6768">
        <v>0</v>
      </c>
      <c r="H6768" t="str">
        <f>_xlfn.XLOOKUP(A6768,'Diversity Analysis'!$A$2:$A$2366,'Diversity Analysis'!$F$2:$F$2366,"")</f>
        <v/>
      </c>
      <c r="I6768">
        <v>0</v>
      </c>
      <c r="J6768" s="6">
        <v>0</v>
      </c>
    </row>
    <row r="6769" spans="1:10" x14ac:dyDescent="0.2">
      <c r="A6769" t="s">
        <v>13612</v>
      </c>
      <c r="B6769">
        <f>_xlfn.XLOOKUP(A6769,'Allowed as Qualifiers'!$A$1:$A$1896,'Allowed as Qualifiers'!$B$1:$B$1896,0)</f>
        <v>0</v>
      </c>
      <c r="C6769">
        <f t="shared" si="176"/>
        <v>0</v>
      </c>
      <c r="D6769" t="s">
        <v>13613</v>
      </c>
      <c r="E6769" t="s">
        <v>527</v>
      </c>
      <c r="G6769">
        <v>0</v>
      </c>
      <c r="H6769" t="str">
        <f>_xlfn.XLOOKUP(A6769,'Diversity Analysis'!$A$2:$A$2366,'Diversity Analysis'!$F$2:$F$2366,"")</f>
        <v/>
      </c>
      <c r="I6769">
        <v>0</v>
      </c>
      <c r="J6769" s="6">
        <v>0</v>
      </c>
    </row>
    <row r="6770" spans="1:10" x14ac:dyDescent="0.2">
      <c r="A6770" t="s">
        <v>13614</v>
      </c>
      <c r="B6770">
        <f>_xlfn.XLOOKUP(A6770,'Allowed as Qualifiers'!$A$1:$A$1896,'Allowed as Qualifiers'!$B$1:$B$1896,0)</f>
        <v>0</v>
      </c>
      <c r="C6770">
        <f t="shared" si="176"/>
        <v>0</v>
      </c>
      <c r="D6770" t="s">
        <v>13615</v>
      </c>
      <c r="E6770" t="s">
        <v>527</v>
      </c>
      <c r="G6770">
        <v>0</v>
      </c>
      <c r="H6770" t="str">
        <f>_xlfn.XLOOKUP(A6770,'Diversity Analysis'!$A$2:$A$2366,'Diversity Analysis'!$F$2:$F$2366,"")</f>
        <v/>
      </c>
      <c r="I6770">
        <v>0</v>
      </c>
      <c r="J6770" s="6">
        <v>0</v>
      </c>
    </row>
    <row r="6771" spans="1:10" x14ac:dyDescent="0.2">
      <c r="A6771" t="s">
        <v>13616</v>
      </c>
      <c r="B6771">
        <f>_xlfn.XLOOKUP(A6771,'Allowed as Qualifiers'!$A$1:$A$1896,'Allowed as Qualifiers'!$B$1:$B$1896,0)</f>
        <v>0</v>
      </c>
      <c r="C6771">
        <f t="shared" si="176"/>
        <v>0</v>
      </c>
      <c r="D6771" t="s">
        <v>13617</v>
      </c>
      <c r="E6771" t="s">
        <v>527</v>
      </c>
      <c r="G6771">
        <v>0</v>
      </c>
      <c r="H6771" t="str">
        <f>_xlfn.XLOOKUP(A6771,'Diversity Analysis'!$A$2:$A$2366,'Diversity Analysis'!$F$2:$F$2366,"")</f>
        <v/>
      </c>
      <c r="I6771">
        <v>0</v>
      </c>
      <c r="J6771" s="6">
        <v>0</v>
      </c>
    </row>
    <row r="6772" spans="1:10" x14ac:dyDescent="0.2">
      <c r="A6772" t="s">
        <v>13618</v>
      </c>
      <c r="B6772">
        <f>_xlfn.XLOOKUP(A6772,'Allowed as Qualifiers'!$A$1:$A$1896,'Allowed as Qualifiers'!$B$1:$B$1896,0)</f>
        <v>0</v>
      </c>
      <c r="C6772">
        <f t="shared" si="176"/>
        <v>0</v>
      </c>
      <c r="D6772" t="s">
        <v>13619</v>
      </c>
      <c r="E6772" t="s">
        <v>527</v>
      </c>
      <c r="G6772">
        <v>0</v>
      </c>
      <c r="H6772" t="str">
        <f>_xlfn.XLOOKUP(A6772,'Diversity Analysis'!$A$2:$A$2366,'Diversity Analysis'!$F$2:$F$2366,"")</f>
        <v/>
      </c>
      <c r="I6772">
        <v>0</v>
      </c>
      <c r="J6772" s="6">
        <v>0</v>
      </c>
    </row>
    <row r="6773" spans="1:10" x14ac:dyDescent="0.2">
      <c r="A6773" t="s">
        <v>13620</v>
      </c>
      <c r="B6773">
        <f>_xlfn.XLOOKUP(A6773,'Allowed as Qualifiers'!$A$1:$A$1896,'Allowed as Qualifiers'!$B$1:$B$1896,0)</f>
        <v>0</v>
      </c>
      <c r="C6773">
        <f t="shared" si="176"/>
        <v>0</v>
      </c>
      <c r="D6773" t="s">
        <v>13621</v>
      </c>
      <c r="E6773" t="s">
        <v>527</v>
      </c>
      <c r="G6773">
        <v>0</v>
      </c>
      <c r="H6773" t="str">
        <f>_xlfn.XLOOKUP(A6773,'Diversity Analysis'!$A$2:$A$2366,'Diversity Analysis'!$F$2:$F$2366,"")</f>
        <v/>
      </c>
      <c r="I6773">
        <v>0</v>
      </c>
      <c r="J6773" s="6">
        <v>0</v>
      </c>
    </row>
    <row r="6774" spans="1:10" x14ac:dyDescent="0.2">
      <c r="A6774" t="s">
        <v>13622</v>
      </c>
      <c r="B6774">
        <f>_xlfn.XLOOKUP(A6774,'Allowed as Qualifiers'!$A$1:$A$1896,'Allowed as Qualifiers'!$B$1:$B$1896,0)</f>
        <v>0</v>
      </c>
      <c r="C6774">
        <f t="shared" si="176"/>
        <v>0</v>
      </c>
      <c r="D6774" t="s">
        <v>13623</v>
      </c>
      <c r="E6774" t="s">
        <v>527</v>
      </c>
      <c r="G6774">
        <v>0</v>
      </c>
      <c r="H6774" t="str">
        <f>_xlfn.XLOOKUP(A6774,'Diversity Analysis'!$A$2:$A$2366,'Diversity Analysis'!$F$2:$F$2366,"")</f>
        <v/>
      </c>
      <c r="I6774">
        <v>0</v>
      </c>
      <c r="J6774" s="6">
        <v>0</v>
      </c>
    </row>
    <row r="6775" spans="1:10" x14ac:dyDescent="0.2">
      <c r="A6775" t="s">
        <v>13624</v>
      </c>
      <c r="B6775">
        <f>_xlfn.XLOOKUP(A6775,'Allowed as Qualifiers'!$A$1:$A$1896,'Allowed as Qualifiers'!$B$1:$B$1896,0)</f>
        <v>0</v>
      </c>
      <c r="C6775">
        <f t="shared" si="176"/>
        <v>0</v>
      </c>
      <c r="D6775" t="s">
        <v>13625</v>
      </c>
      <c r="E6775" t="s">
        <v>527</v>
      </c>
      <c r="G6775">
        <v>0</v>
      </c>
      <c r="H6775" t="str">
        <f>_xlfn.XLOOKUP(A6775,'Diversity Analysis'!$A$2:$A$2366,'Diversity Analysis'!$F$2:$F$2366,"")</f>
        <v/>
      </c>
      <c r="I6775">
        <v>0</v>
      </c>
      <c r="J6775" s="6">
        <v>0</v>
      </c>
    </row>
    <row r="6776" spans="1:10" x14ac:dyDescent="0.2">
      <c r="A6776" t="s">
        <v>13626</v>
      </c>
      <c r="B6776">
        <f>_xlfn.XLOOKUP(A6776,'Allowed as Qualifiers'!$A$1:$A$1896,'Allowed as Qualifiers'!$B$1:$B$1896,0)</f>
        <v>0</v>
      </c>
      <c r="C6776">
        <f t="shared" si="176"/>
        <v>0</v>
      </c>
      <c r="D6776" t="s">
        <v>13627</v>
      </c>
      <c r="E6776" t="s">
        <v>527</v>
      </c>
      <c r="G6776">
        <v>0</v>
      </c>
      <c r="H6776" t="str">
        <f>_xlfn.XLOOKUP(A6776,'Diversity Analysis'!$A$2:$A$2366,'Diversity Analysis'!$F$2:$F$2366,"")</f>
        <v/>
      </c>
      <c r="I6776">
        <v>0</v>
      </c>
      <c r="J6776" s="6">
        <v>0</v>
      </c>
    </row>
    <row r="6777" spans="1:10" x14ac:dyDescent="0.2">
      <c r="A6777" t="s">
        <v>13628</v>
      </c>
      <c r="B6777">
        <f>_xlfn.XLOOKUP(A6777,'Allowed as Qualifiers'!$A$1:$A$1896,'Allowed as Qualifiers'!$B$1:$B$1896,0)</f>
        <v>0</v>
      </c>
      <c r="C6777">
        <f t="shared" si="176"/>
        <v>0</v>
      </c>
      <c r="D6777" t="s">
        <v>13629</v>
      </c>
      <c r="E6777" t="s">
        <v>527</v>
      </c>
      <c r="G6777">
        <v>0</v>
      </c>
      <c r="H6777" t="str">
        <f>_xlfn.XLOOKUP(A6777,'Diversity Analysis'!$A$2:$A$2366,'Diversity Analysis'!$F$2:$F$2366,"")</f>
        <v/>
      </c>
      <c r="I6777">
        <v>0</v>
      </c>
      <c r="J6777" s="6">
        <v>0</v>
      </c>
    </row>
    <row r="6778" spans="1:10" x14ac:dyDescent="0.2">
      <c r="A6778" t="s">
        <v>13630</v>
      </c>
      <c r="B6778">
        <f>_xlfn.XLOOKUP(A6778,'Allowed as Qualifiers'!$A$1:$A$1896,'Allowed as Qualifiers'!$B$1:$B$1896,0)</f>
        <v>0</v>
      </c>
      <c r="C6778">
        <f t="shared" si="176"/>
        <v>0</v>
      </c>
      <c r="D6778" t="s">
        <v>13631</v>
      </c>
      <c r="E6778" t="s">
        <v>527</v>
      </c>
      <c r="G6778">
        <v>0</v>
      </c>
      <c r="H6778" t="str">
        <f>_xlfn.XLOOKUP(A6778,'Diversity Analysis'!$A$2:$A$2366,'Diversity Analysis'!$F$2:$F$2366,"")</f>
        <v/>
      </c>
      <c r="I6778">
        <v>0</v>
      </c>
      <c r="J6778" s="6">
        <v>0</v>
      </c>
    </row>
    <row r="6779" spans="1:10" x14ac:dyDescent="0.2">
      <c r="A6779" t="s">
        <v>13632</v>
      </c>
      <c r="B6779">
        <f>_xlfn.XLOOKUP(A6779,'Allowed as Qualifiers'!$A$1:$A$1896,'Allowed as Qualifiers'!$B$1:$B$1896,0)</f>
        <v>0</v>
      </c>
      <c r="C6779">
        <f t="shared" si="176"/>
        <v>0</v>
      </c>
      <c r="D6779" t="s">
        <v>13633</v>
      </c>
      <c r="E6779" t="s">
        <v>527</v>
      </c>
      <c r="G6779">
        <v>0</v>
      </c>
      <c r="H6779" t="str">
        <f>_xlfn.XLOOKUP(A6779,'Diversity Analysis'!$A$2:$A$2366,'Diversity Analysis'!$F$2:$F$2366,"")</f>
        <v/>
      </c>
      <c r="I6779">
        <v>0</v>
      </c>
      <c r="J6779" s="6">
        <v>0</v>
      </c>
    </row>
    <row r="6780" spans="1:10" x14ac:dyDescent="0.2">
      <c r="A6780" t="s">
        <v>13634</v>
      </c>
      <c r="B6780">
        <f>_xlfn.XLOOKUP(A6780,'Allowed as Qualifiers'!$A$1:$A$1896,'Allowed as Qualifiers'!$B$1:$B$1896,0)</f>
        <v>0</v>
      </c>
      <c r="C6780">
        <f t="shared" si="176"/>
        <v>0</v>
      </c>
      <c r="D6780" t="s">
        <v>13635</v>
      </c>
      <c r="E6780" t="s">
        <v>527</v>
      </c>
      <c r="G6780">
        <v>0</v>
      </c>
      <c r="H6780" t="str">
        <f>_xlfn.XLOOKUP(A6780,'Diversity Analysis'!$A$2:$A$2366,'Diversity Analysis'!$F$2:$F$2366,"")</f>
        <v/>
      </c>
      <c r="I6780">
        <v>0</v>
      </c>
      <c r="J6780" s="6">
        <v>0</v>
      </c>
    </row>
    <row r="6781" spans="1:10" x14ac:dyDescent="0.2">
      <c r="A6781" t="s">
        <v>13636</v>
      </c>
      <c r="B6781">
        <f>_xlfn.XLOOKUP(A6781,'Allowed as Qualifiers'!$A$1:$A$1896,'Allowed as Qualifiers'!$B$1:$B$1896,0)</f>
        <v>0</v>
      </c>
      <c r="C6781">
        <f t="shared" si="176"/>
        <v>0</v>
      </c>
      <c r="D6781" t="s">
        <v>13637</v>
      </c>
      <c r="E6781" t="s">
        <v>527</v>
      </c>
      <c r="G6781">
        <v>0</v>
      </c>
      <c r="H6781" t="str">
        <f>_xlfn.XLOOKUP(A6781,'Diversity Analysis'!$A$2:$A$2366,'Diversity Analysis'!$F$2:$F$2366,"")</f>
        <v/>
      </c>
      <c r="I6781">
        <v>0</v>
      </c>
      <c r="J6781" s="6">
        <v>0</v>
      </c>
    </row>
    <row r="6782" spans="1:10" x14ac:dyDescent="0.2">
      <c r="A6782" t="s">
        <v>13638</v>
      </c>
      <c r="B6782">
        <f>_xlfn.XLOOKUP(A6782,'Allowed as Qualifiers'!$A$1:$A$1896,'Allowed as Qualifiers'!$B$1:$B$1896,0)</f>
        <v>0</v>
      </c>
      <c r="C6782">
        <f t="shared" si="176"/>
        <v>0</v>
      </c>
      <c r="D6782" t="s">
        <v>13639</v>
      </c>
      <c r="E6782" t="s">
        <v>527</v>
      </c>
      <c r="G6782">
        <v>0</v>
      </c>
      <c r="H6782" t="str">
        <f>_xlfn.XLOOKUP(A6782,'Diversity Analysis'!$A$2:$A$2366,'Diversity Analysis'!$F$2:$F$2366,"")</f>
        <v/>
      </c>
      <c r="I6782">
        <v>0</v>
      </c>
      <c r="J6782" s="6">
        <v>0</v>
      </c>
    </row>
    <row r="6783" spans="1:10" x14ac:dyDescent="0.2">
      <c r="A6783" t="s">
        <v>13640</v>
      </c>
      <c r="B6783">
        <f>_xlfn.XLOOKUP(A6783,'Allowed as Qualifiers'!$A$1:$A$1896,'Allowed as Qualifiers'!$B$1:$B$1896,0)</f>
        <v>0</v>
      </c>
      <c r="C6783">
        <f t="shared" si="176"/>
        <v>0</v>
      </c>
      <c r="D6783" t="s">
        <v>13641</v>
      </c>
      <c r="E6783" t="s">
        <v>527</v>
      </c>
      <c r="G6783">
        <v>0</v>
      </c>
      <c r="H6783" t="str">
        <f>_xlfn.XLOOKUP(A6783,'Diversity Analysis'!$A$2:$A$2366,'Diversity Analysis'!$F$2:$F$2366,"")</f>
        <v/>
      </c>
      <c r="I6783">
        <v>0</v>
      </c>
      <c r="J6783" s="6">
        <v>0</v>
      </c>
    </row>
    <row r="6784" spans="1:10" x14ac:dyDescent="0.2">
      <c r="A6784" t="s">
        <v>13642</v>
      </c>
      <c r="B6784">
        <f>_xlfn.XLOOKUP(A6784,'Allowed as Qualifiers'!$A$1:$A$1896,'Allowed as Qualifiers'!$B$1:$B$1896,0)</f>
        <v>0</v>
      </c>
      <c r="C6784">
        <f t="shared" si="176"/>
        <v>0</v>
      </c>
      <c r="D6784" t="s">
        <v>13643</v>
      </c>
      <c r="E6784" t="s">
        <v>527</v>
      </c>
      <c r="G6784">
        <v>0</v>
      </c>
      <c r="H6784" t="str">
        <f>_xlfn.XLOOKUP(A6784,'Diversity Analysis'!$A$2:$A$2366,'Diversity Analysis'!$F$2:$F$2366,"")</f>
        <v/>
      </c>
      <c r="I6784">
        <v>0</v>
      </c>
      <c r="J6784" s="6">
        <v>0</v>
      </c>
    </row>
    <row r="6785" spans="1:10" x14ac:dyDescent="0.2">
      <c r="A6785" t="s">
        <v>13644</v>
      </c>
      <c r="B6785">
        <f>_xlfn.XLOOKUP(A6785,'Allowed as Qualifiers'!$A$1:$A$1896,'Allowed as Qualifiers'!$B$1:$B$1896,0)</f>
        <v>0</v>
      </c>
      <c r="C6785">
        <f t="shared" si="176"/>
        <v>0</v>
      </c>
      <c r="D6785" t="s">
        <v>13645</v>
      </c>
      <c r="E6785" t="s">
        <v>527</v>
      </c>
      <c r="G6785">
        <v>0</v>
      </c>
      <c r="H6785" t="str">
        <f>_xlfn.XLOOKUP(A6785,'Diversity Analysis'!$A$2:$A$2366,'Diversity Analysis'!$F$2:$F$2366,"")</f>
        <v/>
      </c>
      <c r="I6785">
        <v>0</v>
      </c>
      <c r="J6785" s="6">
        <v>0</v>
      </c>
    </row>
    <row r="6786" spans="1:10" x14ac:dyDescent="0.2">
      <c r="A6786" t="s">
        <v>13646</v>
      </c>
      <c r="B6786">
        <f>_xlfn.XLOOKUP(A6786,'Allowed as Qualifiers'!$A$1:$A$1896,'Allowed as Qualifiers'!$B$1:$B$1896,0)</f>
        <v>0</v>
      </c>
      <c r="C6786">
        <f t="shared" si="176"/>
        <v>0</v>
      </c>
      <c r="D6786" t="s">
        <v>13647</v>
      </c>
      <c r="E6786" t="s">
        <v>527</v>
      </c>
      <c r="G6786">
        <v>0</v>
      </c>
      <c r="H6786" t="str">
        <f>_xlfn.XLOOKUP(A6786,'Diversity Analysis'!$A$2:$A$2366,'Diversity Analysis'!$F$2:$F$2366,"")</f>
        <v/>
      </c>
      <c r="I6786">
        <v>0</v>
      </c>
      <c r="J6786" s="6">
        <v>0</v>
      </c>
    </row>
    <row r="6787" spans="1:10" x14ac:dyDescent="0.2">
      <c r="A6787" t="s">
        <v>13648</v>
      </c>
      <c r="B6787">
        <f>_xlfn.XLOOKUP(A6787,'Allowed as Qualifiers'!$A$1:$A$1896,'Allowed as Qualifiers'!$B$1:$B$1896,0)</f>
        <v>0</v>
      </c>
      <c r="C6787">
        <f t="shared" ref="C6787:C6850" si="177">IF(B6787=1,1,0)*IF(G6787&gt;0,1,0)</f>
        <v>0</v>
      </c>
      <c r="D6787" t="s">
        <v>13649</v>
      </c>
      <c r="E6787" t="s">
        <v>527</v>
      </c>
      <c r="G6787">
        <v>0</v>
      </c>
      <c r="H6787" t="str">
        <f>_xlfn.XLOOKUP(A6787,'Diversity Analysis'!$A$2:$A$2366,'Diversity Analysis'!$F$2:$F$2366,"")</f>
        <v/>
      </c>
      <c r="I6787">
        <v>0</v>
      </c>
      <c r="J6787" s="6">
        <v>0</v>
      </c>
    </row>
    <row r="6788" spans="1:10" x14ac:dyDescent="0.2">
      <c r="A6788" t="s">
        <v>13650</v>
      </c>
      <c r="B6788">
        <f>_xlfn.XLOOKUP(A6788,'Allowed as Qualifiers'!$A$1:$A$1896,'Allowed as Qualifiers'!$B$1:$B$1896,0)</f>
        <v>0</v>
      </c>
      <c r="C6788">
        <f t="shared" si="177"/>
        <v>0</v>
      </c>
      <c r="D6788" t="s">
        <v>13651</v>
      </c>
      <c r="E6788" t="s">
        <v>527</v>
      </c>
      <c r="G6788">
        <v>0</v>
      </c>
      <c r="H6788" t="str">
        <f>_xlfn.XLOOKUP(A6788,'Diversity Analysis'!$A$2:$A$2366,'Diversity Analysis'!$F$2:$F$2366,"")</f>
        <v/>
      </c>
      <c r="I6788">
        <v>0</v>
      </c>
      <c r="J6788" s="6">
        <v>0</v>
      </c>
    </row>
    <row r="6789" spans="1:10" x14ac:dyDescent="0.2">
      <c r="A6789" t="s">
        <v>13652</v>
      </c>
      <c r="B6789">
        <f>_xlfn.XLOOKUP(A6789,'Allowed as Qualifiers'!$A$1:$A$1896,'Allowed as Qualifiers'!$B$1:$B$1896,0)</f>
        <v>0</v>
      </c>
      <c r="C6789">
        <f t="shared" si="177"/>
        <v>0</v>
      </c>
      <c r="D6789" t="s">
        <v>13653</v>
      </c>
      <c r="E6789" t="s">
        <v>527</v>
      </c>
      <c r="G6789">
        <v>0</v>
      </c>
      <c r="H6789" t="str">
        <f>_xlfn.XLOOKUP(A6789,'Diversity Analysis'!$A$2:$A$2366,'Diversity Analysis'!$F$2:$F$2366,"")</f>
        <v/>
      </c>
      <c r="I6789">
        <v>0</v>
      </c>
      <c r="J6789" s="6">
        <v>0</v>
      </c>
    </row>
    <row r="6790" spans="1:10" x14ac:dyDescent="0.2">
      <c r="A6790" t="s">
        <v>13654</v>
      </c>
      <c r="B6790">
        <f>_xlfn.XLOOKUP(A6790,'Allowed as Qualifiers'!$A$1:$A$1896,'Allowed as Qualifiers'!$B$1:$B$1896,0)</f>
        <v>0</v>
      </c>
      <c r="C6790">
        <f t="shared" si="177"/>
        <v>0</v>
      </c>
      <c r="D6790" t="s">
        <v>13655</v>
      </c>
      <c r="E6790" t="s">
        <v>527</v>
      </c>
      <c r="G6790">
        <v>0</v>
      </c>
      <c r="H6790" t="str">
        <f>_xlfn.XLOOKUP(A6790,'Diversity Analysis'!$A$2:$A$2366,'Diversity Analysis'!$F$2:$F$2366,"")</f>
        <v/>
      </c>
      <c r="I6790">
        <v>0</v>
      </c>
      <c r="J6790" s="6">
        <v>0</v>
      </c>
    </row>
    <row r="6791" spans="1:10" x14ac:dyDescent="0.2">
      <c r="A6791" t="s">
        <v>13656</v>
      </c>
      <c r="B6791">
        <f>_xlfn.XLOOKUP(A6791,'Allowed as Qualifiers'!$A$1:$A$1896,'Allowed as Qualifiers'!$B$1:$B$1896,0)</f>
        <v>0</v>
      </c>
      <c r="C6791">
        <f t="shared" si="177"/>
        <v>0</v>
      </c>
      <c r="D6791" t="s">
        <v>13657</v>
      </c>
      <c r="E6791" t="s">
        <v>527</v>
      </c>
      <c r="G6791">
        <v>0</v>
      </c>
      <c r="H6791" t="str">
        <f>_xlfn.XLOOKUP(A6791,'Diversity Analysis'!$A$2:$A$2366,'Diversity Analysis'!$F$2:$F$2366,"")</f>
        <v/>
      </c>
      <c r="I6791">
        <v>0</v>
      </c>
      <c r="J6791" s="6">
        <v>0</v>
      </c>
    </row>
    <row r="6792" spans="1:10" x14ac:dyDescent="0.2">
      <c r="A6792" t="s">
        <v>13658</v>
      </c>
      <c r="B6792">
        <f>_xlfn.XLOOKUP(A6792,'Allowed as Qualifiers'!$A$1:$A$1896,'Allowed as Qualifiers'!$B$1:$B$1896,0)</f>
        <v>0</v>
      </c>
      <c r="C6792">
        <f t="shared" si="177"/>
        <v>0</v>
      </c>
      <c r="D6792" t="s">
        <v>13659</v>
      </c>
      <c r="E6792" t="s">
        <v>527</v>
      </c>
      <c r="G6792">
        <v>0</v>
      </c>
      <c r="H6792" t="str">
        <f>_xlfn.XLOOKUP(A6792,'Diversity Analysis'!$A$2:$A$2366,'Diversity Analysis'!$F$2:$F$2366,"")</f>
        <v/>
      </c>
      <c r="I6792">
        <v>0</v>
      </c>
      <c r="J6792" s="6">
        <v>0</v>
      </c>
    </row>
    <row r="6793" spans="1:10" x14ac:dyDescent="0.2">
      <c r="A6793" t="s">
        <v>13660</v>
      </c>
      <c r="B6793">
        <f>_xlfn.XLOOKUP(A6793,'Allowed as Qualifiers'!$A$1:$A$1896,'Allowed as Qualifiers'!$B$1:$B$1896,0)</f>
        <v>0</v>
      </c>
      <c r="C6793">
        <f t="shared" si="177"/>
        <v>0</v>
      </c>
      <c r="D6793" t="s">
        <v>13661</v>
      </c>
      <c r="E6793" t="s">
        <v>527</v>
      </c>
      <c r="G6793">
        <v>0</v>
      </c>
      <c r="H6793" t="str">
        <f>_xlfn.XLOOKUP(A6793,'Diversity Analysis'!$A$2:$A$2366,'Diversity Analysis'!$F$2:$F$2366,"")</f>
        <v/>
      </c>
      <c r="I6793">
        <v>0</v>
      </c>
      <c r="J6793" s="6">
        <v>0</v>
      </c>
    </row>
    <row r="6794" spans="1:10" x14ac:dyDescent="0.2">
      <c r="A6794" t="s">
        <v>13662</v>
      </c>
      <c r="B6794">
        <f>_xlfn.XLOOKUP(A6794,'Allowed as Qualifiers'!$A$1:$A$1896,'Allowed as Qualifiers'!$B$1:$B$1896,0)</f>
        <v>0</v>
      </c>
      <c r="C6794">
        <f t="shared" si="177"/>
        <v>0</v>
      </c>
      <c r="D6794" t="s">
        <v>13663</v>
      </c>
      <c r="E6794" t="s">
        <v>527</v>
      </c>
      <c r="G6794">
        <v>0</v>
      </c>
      <c r="H6794" t="str">
        <f>_xlfn.XLOOKUP(A6794,'Diversity Analysis'!$A$2:$A$2366,'Diversity Analysis'!$F$2:$F$2366,"")</f>
        <v/>
      </c>
      <c r="I6794">
        <v>0</v>
      </c>
      <c r="J6794" s="6">
        <v>0</v>
      </c>
    </row>
    <row r="6795" spans="1:10" x14ac:dyDescent="0.2">
      <c r="A6795" t="s">
        <v>13664</v>
      </c>
      <c r="B6795">
        <f>_xlfn.XLOOKUP(A6795,'Allowed as Qualifiers'!$A$1:$A$1896,'Allowed as Qualifiers'!$B$1:$B$1896,0)</f>
        <v>0</v>
      </c>
      <c r="C6795">
        <f t="shared" si="177"/>
        <v>0</v>
      </c>
      <c r="D6795" t="s">
        <v>13665</v>
      </c>
      <c r="E6795" t="s">
        <v>527</v>
      </c>
      <c r="G6795">
        <v>0</v>
      </c>
      <c r="H6795" t="str">
        <f>_xlfn.XLOOKUP(A6795,'Diversity Analysis'!$A$2:$A$2366,'Diversity Analysis'!$F$2:$F$2366,"")</f>
        <v/>
      </c>
      <c r="I6795">
        <v>0</v>
      </c>
      <c r="J6795" s="6">
        <v>0</v>
      </c>
    </row>
    <row r="6796" spans="1:10" x14ac:dyDescent="0.2">
      <c r="A6796" t="s">
        <v>13666</v>
      </c>
      <c r="B6796">
        <f>_xlfn.XLOOKUP(A6796,'Allowed as Qualifiers'!$A$1:$A$1896,'Allowed as Qualifiers'!$B$1:$B$1896,0)</f>
        <v>0</v>
      </c>
      <c r="C6796">
        <f t="shared" si="177"/>
        <v>0</v>
      </c>
      <c r="D6796" t="s">
        <v>13667</v>
      </c>
      <c r="E6796" t="s">
        <v>527</v>
      </c>
      <c r="G6796">
        <v>0</v>
      </c>
      <c r="H6796" t="str">
        <f>_xlfn.XLOOKUP(A6796,'Diversity Analysis'!$A$2:$A$2366,'Diversity Analysis'!$F$2:$F$2366,"")</f>
        <v/>
      </c>
      <c r="I6796">
        <v>0</v>
      </c>
      <c r="J6796" s="6">
        <v>0</v>
      </c>
    </row>
    <row r="6797" spans="1:10" x14ac:dyDescent="0.2">
      <c r="A6797" t="s">
        <v>13668</v>
      </c>
      <c r="B6797">
        <f>_xlfn.XLOOKUP(A6797,'Allowed as Qualifiers'!$A$1:$A$1896,'Allowed as Qualifiers'!$B$1:$B$1896,0)</f>
        <v>0</v>
      </c>
      <c r="C6797">
        <f t="shared" si="177"/>
        <v>0</v>
      </c>
      <c r="D6797" t="s">
        <v>13669</v>
      </c>
      <c r="E6797" t="s">
        <v>527</v>
      </c>
      <c r="G6797">
        <v>0</v>
      </c>
      <c r="H6797" t="str">
        <f>_xlfn.XLOOKUP(A6797,'Diversity Analysis'!$A$2:$A$2366,'Diversity Analysis'!$F$2:$F$2366,"")</f>
        <v/>
      </c>
      <c r="I6797">
        <v>0</v>
      </c>
      <c r="J6797" s="6">
        <v>0</v>
      </c>
    </row>
    <row r="6798" spans="1:10" x14ac:dyDescent="0.2">
      <c r="A6798" t="s">
        <v>13670</v>
      </c>
      <c r="B6798">
        <f>_xlfn.XLOOKUP(A6798,'Allowed as Qualifiers'!$A$1:$A$1896,'Allowed as Qualifiers'!$B$1:$B$1896,0)</f>
        <v>0</v>
      </c>
      <c r="C6798">
        <f t="shared" si="177"/>
        <v>0</v>
      </c>
      <c r="D6798" t="s">
        <v>13671</v>
      </c>
      <c r="G6798">
        <v>0</v>
      </c>
      <c r="H6798" t="str">
        <f>_xlfn.XLOOKUP(A6798,'Diversity Analysis'!$A$2:$A$2366,'Diversity Analysis'!$F$2:$F$2366,"")</f>
        <v/>
      </c>
      <c r="I6798">
        <v>0</v>
      </c>
      <c r="J6798" s="6">
        <v>0</v>
      </c>
    </row>
    <row r="6799" spans="1:10" x14ac:dyDescent="0.2">
      <c r="A6799" t="s">
        <v>13672</v>
      </c>
      <c r="B6799">
        <f>_xlfn.XLOOKUP(A6799,'Allowed as Qualifiers'!$A$1:$A$1896,'Allowed as Qualifiers'!$B$1:$B$1896,0)</f>
        <v>0</v>
      </c>
      <c r="C6799">
        <f t="shared" si="177"/>
        <v>0</v>
      </c>
      <c r="D6799" t="s">
        <v>13673</v>
      </c>
      <c r="G6799">
        <v>0</v>
      </c>
      <c r="H6799" t="str">
        <f>_xlfn.XLOOKUP(A6799,'Diversity Analysis'!$A$2:$A$2366,'Diversity Analysis'!$F$2:$F$2366,"")</f>
        <v/>
      </c>
      <c r="I6799">
        <v>0</v>
      </c>
      <c r="J6799" s="6">
        <v>0</v>
      </c>
    </row>
    <row r="6800" spans="1:10" x14ac:dyDescent="0.2">
      <c r="A6800" t="s">
        <v>13674</v>
      </c>
      <c r="B6800">
        <f>_xlfn.XLOOKUP(A6800,'Allowed as Qualifiers'!$A$1:$A$1896,'Allowed as Qualifiers'!$B$1:$B$1896,0)</f>
        <v>0</v>
      </c>
      <c r="C6800">
        <f t="shared" si="177"/>
        <v>0</v>
      </c>
      <c r="D6800" t="s">
        <v>13675</v>
      </c>
      <c r="G6800">
        <v>0</v>
      </c>
      <c r="H6800" t="str">
        <f>_xlfn.XLOOKUP(A6800,'Diversity Analysis'!$A$2:$A$2366,'Diversity Analysis'!$F$2:$F$2366,"")</f>
        <v/>
      </c>
      <c r="I6800">
        <v>0</v>
      </c>
      <c r="J6800" s="6">
        <v>0</v>
      </c>
    </row>
    <row r="6801" spans="1:10" x14ac:dyDescent="0.2">
      <c r="A6801" t="s">
        <v>13676</v>
      </c>
      <c r="B6801">
        <f>_xlfn.XLOOKUP(A6801,'Allowed as Qualifiers'!$A$1:$A$1896,'Allowed as Qualifiers'!$B$1:$B$1896,0)</f>
        <v>0</v>
      </c>
      <c r="C6801">
        <f t="shared" si="177"/>
        <v>0</v>
      </c>
      <c r="D6801" t="s">
        <v>13677</v>
      </c>
      <c r="G6801">
        <v>0</v>
      </c>
      <c r="H6801" t="str">
        <f>_xlfn.XLOOKUP(A6801,'Diversity Analysis'!$A$2:$A$2366,'Diversity Analysis'!$F$2:$F$2366,"")</f>
        <v/>
      </c>
      <c r="I6801">
        <v>0</v>
      </c>
      <c r="J6801" s="6">
        <v>0</v>
      </c>
    </row>
    <row r="6802" spans="1:10" x14ac:dyDescent="0.2">
      <c r="A6802" t="s">
        <v>13678</v>
      </c>
      <c r="B6802">
        <f>_xlfn.XLOOKUP(A6802,'Allowed as Qualifiers'!$A$1:$A$1896,'Allowed as Qualifiers'!$B$1:$B$1896,0)</f>
        <v>0</v>
      </c>
      <c r="C6802">
        <f t="shared" si="177"/>
        <v>0</v>
      </c>
      <c r="D6802" t="s">
        <v>13679</v>
      </c>
      <c r="G6802">
        <v>0</v>
      </c>
      <c r="H6802" t="str">
        <f>_xlfn.XLOOKUP(A6802,'Diversity Analysis'!$A$2:$A$2366,'Diversity Analysis'!$F$2:$F$2366,"")</f>
        <v/>
      </c>
      <c r="I6802">
        <v>0</v>
      </c>
      <c r="J6802" s="6">
        <v>0</v>
      </c>
    </row>
    <row r="6803" spans="1:10" x14ac:dyDescent="0.2">
      <c r="A6803" t="s">
        <v>13680</v>
      </c>
      <c r="B6803">
        <f>_xlfn.XLOOKUP(A6803,'Allowed as Qualifiers'!$A$1:$A$1896,'Allowed as Qualifiers'!$B$1:$B$1896,0)</f>
        <v>0</v>
      </c>
      <c r="C6803">
        <f t="shared" si="177"/>
        <v>0</v>
      </c>
      <c r="D6803" t="s">
        <v>13681</v>
      </c>
      <c r="G6803">
        <v>0</v>
      </c>
      <c r="H6803" t="str">
        <f>_xlfn.XLOOKUP(A6803,'Diversity Analysis'!$A$2:$A$2366,'Diversity Analysis'!$F$2:$F$2366,"")</f>
        <v/>
      </c>
      <c r="I6803">
        <v>0</v>
      </c>
      <c r="J6803" s="6">
        <v>0</v>
      </c>
    </row>
    <row r="6804" spans="1:10" x14ac:dyDescent="0.2">
      <c r="A6804" t="s">
        <v>13682</v>
      </c>
      <c r="B6804">
        <f>_xlfn.XLOOKUP(A6804,'Allowed as Qualifiers'!$A$1:$A$1896,'Allowed as Qualifiers'!$B$1:$B$1896,0)</f>
        <v>0</v>
      </c>
      <c r="C6804">
        <f t="shared" si="177"/>
        <v>0</v>
      </c>
      <c r="D6804" t="s">
        <v>13683</v>
      </c>
      <c r="G6804">
        <v>0</v>
      </c>
      <c r="H6804" t="str">
        <f>_xlfn.XLOOKUP(A6804,'Diversity Analysis'!$A$2:$A$2366,'Diversity Analysis'!$F$2:$F$2366,"")</f>
        <v/>
      </c>
      <c r="I6804">
        <v>0</v>
      </c>
      <c r="J6804" s="6">
        <v>0</v>
      </c>
    </row>
    <row r="6805" spans="1:10" x14ac:dyDescent="0.2">
      <c r="A6805" t="s">
        <v>13684</v>
      </c>
      <c r="B6805">
        <f>_xlfn.XLOOKUP(A6805,'Allowed as Qualifiers'!$A$1:$A$1896,'Allowed as Qualifiers'!$B$1:$B$1896,0)</f>
        <v>0</v>
      </c>
      <c r="C6805">
        <f t="shared" si="177"/>
        <v>0</v>
      </c>
      <c r="D6805" t="s">
        <v>13685</v>
      </c>
      <c r="G6805">
        <v>0</v>
      </c>
      <c r="H6805" t="str">
        <f>_xlfn.XLOOKUP(A6805,'Diversity Analysis'!$A$2:$A$2366,'Diversity Analysis'!$F$2:$F$2366,"")</f>
        <v/>
      </c>
      <c r="I6805">
        <v>0</v>
      </c>
      <c r="J6805" s="6">
        <v>0</v>
      </c>
    </row>
    <row r="6806" spans="1:10" x14ac:dyDescent="0.2">
      <c r="A6806" t="s">
        <v>13686</v>
      </c>
      <c r="B6806">
        <f>_xlfn.XLOOKUP(A6806,'Allowed as Qualifiers'!$A$1:$A$1896,'Allowed as Qualifiers'!$B$1:$B$1896,0)</f>
        <v>0</v>
      </c>
      <c r="C6806">
        <f t="shared" si="177"/>
        <v>0</v>
      </c>
      <c r="D6806" t="s">
        <v>13687</v>
      </c>
      <c r="G6806">
        <v>0</v>
      </c>
      <c r="H6806" t="str">
        <f>_xlfn.XLOOKUP(A6806,'Diversity Analysis'!$A$2:$A$2366,'Diversity Analysis'!$F$2:$F$2366,"")</f>
        <v/>
      </c>
      <c r="I6806">
        <v>0</v>
      </c>
      <c r="J6806" s="6">
        <v>0</v>
      </c>
    </row>
    <row r="6807" spans="1:10" x14ac:dyDescent="0.2">
      <c r="A6807" t="s">
        <v>13688</v>
      </c>
      <c r="B6807">
        <f>_xlfn.XLOOKUP(A6807,'Allowed as Qualifiers'!$A$1:$A$1896,'Allowed as Qualifiers'!$B$1:$B$1896,0)</f>
        <v>0</v>
      </c>
      <c r="C6807">
        <f t="shared" si="177"/>
        <v>0</v>
      </c>
      <c r="D6807" t="s">
        <v>13689</v>
      </c>
      <c r="G6807">
        <v>0</v>
      </c>
      <c r="H6807" t="str">
        <f>_xlfn.XLOOKUP(A6807,'Diversity Analysis'!$A$2:$A$2366,'Diversity Analysis'!$F$2:$F$2366,"")</f>
        <v/>
      </c>
      <c r="I6807">
        <v>0</v>
      </c>
      <c r="J6807" s="6">
        <v>0</v>
      </c>
    </row>
    <row r="6808" spans="1:10" x14ac:dyDescent="0.2">
      <c r="A6808" t="s">
        <v>13690</v>
      </c>
      <c r="B6808">
        <f>_xlfn.XLOOKUP(A6808,'Allowed as Qualifiers'!$A$1:$A$1896,'Allowed as Qualifiers'!$B$1:$B$1896,0)</f>
        <v>0</v>
      </c>
      <c r="C6808">
        <f t="shared" si="177"/>
        <v>0</v>
      </c>
      <c r="D6808" t="s">
        <v>13691</v>
      </c>
      <c r="G6808">
        <v>0</v>
      </c>
      <c r="H6808" t="str">
        <f>_xlfn.XLOOKUP(A6808,'Diversity Analysis'!$A$2:$A$2366,'Diversity Analysis'!$F$2:$F$2366,"")</f>
        <v/>
      </c>
      <c r="I6808">
        <v>0</v>
      </c>
      <c r="J6808" s="6">
        <v>0</v>
      </c>
    </row>
    <row r="6809" spans="1:10" x14ac:dyDescent="0.2">
      <c r="A6809" t="s">
        <v>13692</v>
      </c>
      <c r="B6809">
        <f>_xlfn.XLOOKUP(A6809,'Allowed as Qualifiers'!$A$1:$A$1896,'Allowed as Qualifiers'!$B$1:$B$1896,0)</f>
        <v>0</v>
      </c>
      <c r="C6809">
        <f t="shared" si="177"/>
        <v>0</v>
      </c>
      <c r="D6809" t="s">
        <v>13693</v>
      </c>
      <c r="G6809">
        <v>0</v>
      </c>
      <c r="H6809" t="str">
        <f>_xlfn.XLOOKUP(A6809,'Diversity Analysis'!$A$2:$A$2366,'Diversity Analysis'!$F$2:$F$2366,"")</f>
        <v/>
      </c>
      <c r="I6809">
        <v>0</v>
      </c>
      <c r="J6809" s="6">
        <v>0</v>
      </c>
    </row>
    <row r="6810" spans="1:10" x14ac:dyDescent="0.2">
      <c r="A6810" t="s">
        <v>13694</v>
      </c>
      <c r="B6810">
        <f>_xlfn.XLOOKUP(A6810,'Allowed as Qualifiers'!$A$1:$A$1896,'Allowed as Qualifiers'!$B$1:$B$1896,0)</f>
        <v>0</v>
      </c>
      <c r="C6810">
        <f t="shared" si="177"/>
        <v>0</v>
      </c>
      <c r="D6810" t="s">
        <v>13695</v>
      </c>
      <c r="G6810">
        <v>0</v>
      </c>
      <c r="H6810" t="str">
        <f>_xlfn.XLOOKUP(A6810,'Diversity Analysis'!$A$2:$A$2366,'Diversity Analysis'!$F$2:$F$2366,"")</f>
        <v/>
      </c>
      <c r="I6810">
        <v>0</v>
      </c>
      <c r="J6810" s="6">
        <v>0</v>
      </c>
    </row>
    <row r="6811" spans="1:10" x14ac:dyDescent="0.2">
      <c r="A6811" t="s">
        <v>13696</v>
      </c>
      <c r="B6811">
        <f>_xlfn.XLOOKUP(A6811,'Allowed as Qualifiers'!$A$1:$A$1896,'Allowed as Qualifiers'!$B$1:$B$1896,0)</f>
        <v>0</v>
      </c>
      <c r="C6811">
        <f t="shared" si="177"/>
        <v>0</v>
      </c>
      <c r="D6811" t="s">
        <v>13697</v>
      </c>
      <c r="G6811">
        <v>0</v>
      </c>
      <c r="H6811" t="str">
        <f>_xlfn.XLOOKUP(A6811,'Diversity Analysis'!$A$2:$A$2366,'Diversity Analysis'!$F$2:$F$2366,"")</f>
        <v/>
      </c>
      <c r="I6811">
        <v>0</v>
      </c>
      <c r="J6811" s="6">
        <v>0</v>
      </c>
    </row>
    <row r="6812" spans="1:10" x14ac:dyDescent="0.2">
      <c r="A6812" t="s">
        <v>13698</v>
      </c>
      <c r="B6812">
        <f>_xlfn.XLOOKUP(A6812,'Allowed as Qualifiers'!$A$1:$A$1896,'Allowed as Qualifiers'!$B$1:$B$1896,0)</f>
        <v>0</v>
      </c>
      <c r="C6812">
        <f t="shared" si="177"/>
        <v>0</v>
      </c>
      <c r="D6812" t="s">
        <v>13699</v>
      </c>
      <c r="G6812">
        <v>0</v>
      </c>
      <c r="H6812" t="str">
        <f>_xlfn.XLOOKUP(A6812,'Diversity Analysis'!$A$2:$A$2366,'Diversity Analysis'!$F$2:$F$2366,"")</f>
        <v/>
      </c>
      <c r="I6812">
        <v>0</v>
      </c>
      <c r="J6812" s="6">
        <v>0</v>
      </c>
    </row>
    <row r="6813" spans="1:10" x14ac:dyDescent="0.2">
      <c r="A6813" t="s">
        <v>13700</v>
      </c>
      <c r="B6813">
        <f>_xlfn.XLOOKUP(A6813,'Allowed as Qualifiers'!$A$1:$A$1896,'Allowed as Qualifiers'!$B$1:$B$1896,0)</f>
        <v>0</v>
      </c>
      <c r="C6813">
        <f t="shared" si="177"/>
        <v>0</v>
      </c>
      <c r="D6813" t="s">
        <v>13701</v>
      </c>
      <c r="G6813">
        <v>0</v>
      </c>
      <c r="H6813" t="str">
        <f>_xlfn.XLOOKUP(A6813,'Diversity Analysis'!$A$2:$A$2366,'Diversity Analysis'!$F$2:$F$2366,"")</f>
        <v/>
      </c>
      <c r="I6813">
        <v>0</v>
      </c>
      <c r="J6813" s="6">
        <v>0</v>
      </c>
    </row>
    <row r="6814" spans="1:10" x14ac:dyDescent="0.2">
      <c r="A6814" t="s">
        <v>13702</v>
      </c>
      <c r="B6814">
        <f>_xlfn.XLOOKUP(A6814,'Allowed as Qualifiers'!$A$1:$A$1896,'Allowed as Qualifiers'!$B$1:$B$1896,0)</f>
        <v>0</v>
      </c>
      <c r="C6814">
        <f t="shared" si="177"/>
        <v>0</v>
      </c>
      <c r="D6814" t="s">
        <v>13703</v>
      </c>
      <c r="G6814">
        <v>0</v>
      </c>
      <c r="H6814" t="str">
        <f>_xlfn.XLOOKUP(A6814,'Diversity Analysis'!$A$2:$A$2366,'Diversity Analysis'!$F$2:$F$2366,"")</f>
        <v/>
      </c>
      <c r="I6814">
        <v>0</v>
      </c>
      <c r="J6814" s="6">
        <v>0</v>
      </c>
    </row>
    <row r="6815" spans="1:10" x14ac:dyDescent="0.2">
      <c r="A6815" t="s">
        <v>13704</v>
      </c>
      <c r="B6815">
        <f>_xlfn.XLOOKUP(A6815,'Allowed as Qualifiers'!$A$1:$A$1896,'Allowed as Qualifiers'!$B$1:$B$1896,0)</f>
        <v>0</v>
      </c>
      <c r="C6815">
        <f t="shared" si="177"/>
        <v>0</v>
      </c>
      <c r="D6815" t="s">
        <v>13705</v>
      </c>
      <c r="G6815">
        <v>0</v>
      </c>
      <c r="H6815" t="str">
        <f>_xlfn.XLOOKUP(A6815,'Diversity Analysis'!$A$2:$A$2366,'Diversity Analysis'!$F$2:$F$2366,"")</f>
        <v/>
      </c>
      <c r="I6815">
        <v>0</v>
      </c>
      <c r="J6815" s="6">
        <v>0</v>
      </c>
    </row>
    <row r="6816" spans="1:10" x14ac:dyDescent="0.2">
      <c r="A6816" t="s">
        <v>13706</v>
      </c>
      <c r="B6816">
        <f>_xlfn.XLOOKUP(A6816,'Allowed as Qualifiers'!$A$1:$A$1896,'Allowed as Qualifiers'!$B$1:$B$1896,0)</f>
        <v>0</v>
      </c>
      <c r="C6816">
        <f t="shared" si="177"/>
        <v>0</v>
      </c>
      <c r="D6816" t="s">
        <v>13707</v>
      </c>
      <c r="G6816">
        <v>0</v>
      </c>
      <c r="H6816" t="str">
        <f>_xlfn.XLOOKUP(A6816,'Diversity Analysis'!$A$2:$A$2366,'Diversity Analysis'!$F$2:$F$2366,"")</f>
        <v/>
      </c>
      <c r="I6816">
        <v>0</v>
      </c>
      <c r="J6816" s="6">
        <v>0</v>
      </c>
    </row>
    <row r="6817" spans="1:10" x14ac:dyDescent="0.2">
      <c r="A6817" t="s">
        <v>13708</v>
      </c>
      <c r="B6817">
        <f>_xlfn.XLOOKUP(A6817,'Allowed as Qualifiers'!$A$1:$A$1896,'Allowed as Qualifiers'!$B$1:$B$1896,0)</f>
        <v>0</v>
      </c>
      <c r="C6817">
        <f t="shared" si="177"/>
        <v>0</v>
      </c>
      <c r="D6817" t="s">
        <v>13709</v>
      </c>
      <c r="G6817">
        <v>0</v>
      </c>
      <c r="H6817" t="str">
        <f>_xlfn.XLOOKUP(A6817,'Diversity Analysis'!$A$2:$A$2366,'Diversity Analysis'!$F$2:$F$2366,"")</f>
        <v/>
      </c>
      <c r="I6817">
        <v>0</v>
      </c>
      <c r="J6817" s="6">
        <v>0</v>
      </c>
    </row>
    <row r="6818" spans="1:10" x14ac:dyDescent="0.2">
      <c r="A6818" t="s">
        <v>13710</v>
      </c>
      <c r="B6818">
        <f>_xlfn.XLOOKUP(A6818,'Allowed as Qualifiers'!$A$1:$A$1896,'Allowed as Qualifiers'!$B$1:$B$1896,0)</f>
        <v>0</v>
      </c>
      <c r="C6818">
        <f t="shared" si="177"/>
        <v>0</v>
      </c>
      <c r="D6818" t="s">
        <v>13711</v>
      </c>
      <c r="G6818">
        <v>0</v>
      </c>
      <c r="H6818" t="str">
        <f>_xlfn.XLOOKUP(A6818,'Diversity Analysis'!$A$2:$A$2366,'Diversity Analysis'!$F$2:$F$2366,"")</f>
        <v/>
      </c>
      <c r="I6818">
        <v>0</v>
      </c>
      <c r="J6818" s="6">
        <v>0</v>
      </c>
    </row>
    <row r="6819" spans="1:10" x14ac:dyDescent="0.2">
      <c r="A6819" t="s">
        <v>13712</v>
      </c>
      <c r="B6819">
        <f>_xlfn.XLOOKUP(A6819,'Allowed as Qualifiers'!$A$1:$A$1896,'Allowed as Qualifiers'!$B$1:$B$1896,0)</f>
        <v>0</v>
      </c>
      <c r="C6819">
        <f t="shared" si="177"/>
        <v>0</v>
      </c>
      <c r="D6819" t="s">
        <v>13713</v>
      </c>
      <c r="G6819">
        <v>0</v>
      </c>
      <c r="H6819" t="str">
        <f>_xlfn.XLOOKUP(A6819,'Diversity Analysis'!$A$2:$A$2366,'Diversity Analysis'!$F$2:$F$2366,"")</f>
        <v/>
      </c>
      <c r="I6819">
        <v>0</v>
      </c>
      <c r="J6819" s="6">
        <v>0</v>
      </c>
    </row>
    <row r="6820" spans="1:10" x14ac:dyDescent="0.2">
      <c r="A6820" t="s">
        <v>13714</v>
      </c>
      <c r="B6820">
        <f>_xlfn.XLOOKUP(A6820,'Allowed as Qualifiers'!$A$1:$A$1896,'Allowed as Qualifiers'!$B$1:$B$1896,0)</f>
        <v>0</v>
      </c>
      <c r="C6820">
        <f t="shared" si="177"/>
        <v>0</v>
      </c>
      <c r="D6820" t="s">
        <v>13715</v>
      </c>
      <c r="G6820">
        <v>0</v>
      </c>
      <c r="H6820" t="str">
        <f>_xlfn.XLOOKUP(A6820,'Diversity Analysis'!$A$2:$A$2366,'Diversity Analysis'!$F$2:$F$2366,"")</f>
        <v/>
      </c>
      <c r="I6820">
        <v>0</v>
      </c>
      <c r="J6820" s="6">
        <v>0</v>
      </c>
    </row>
    <row r="6821" spans="1:10" x14ac:dyDescent="0.2">
      <c r="A6821" t="s">
        <v>13716</v>
      </c>
      <c r="B6821">
        <f>_xlfn.XLOOKUP(A6821,'Allowed as Qualifiers'!$A$1:$A$1896,'Allowed as Qualifiers'!$B$1:$B$1896,0)</f>
        <v>0</v>
      </c>
      <c r="C6821">
        <f t="shared" si="177"/>
        <v>0</v>
      </c>
      <c r="D6821" t="s">
        <v>13717</v>
      </c>
      <c r="G6821">
        <v>0</v>
      </c>
      <c r="H6821" t="str">
        <f>_xlfn.XLOOKUP(A6821,'Diversity Analysis'!$A$2:$A$2366,'Diversity Analysis'!$F$2:$F$2366,"")</f>
        <v/>
      </c>
      <c r="I6821">
        <v>0</v>
      </c>
      <c r="J6821" s="6">
        <v>0</v>
      </c>
    </row>
    <row r="6822" spans="1:10" x14ac:dyDescent="0.2">
      <c r="A6822" t="s">
        <v>13718</v>
      </c>
      <c r="B6822">
        <f>_xlfn.XLOOKUP(A6822,'Allowed as Qualifiers'!$A$1:$A$1896,'Allowed as Qualifiers'!$B$1:$B$1896,0)</f>
        <v>0</v>
      </c>
      <c r="C6822">
        <f t="shared" si="177"/>
        <v>0</v>
      </c>
      <c r="D6822" t="s">
        <v>13719</v>
      </c>
      <c r="G6822">
        <v>0</v>
      </c>
      <c r="H6822" t="str">
        <f>_xlfn.XLOOKUP(A6822,'Diversity Analysis'!$A$2:$A$2366,'Diversity Analysis'!$F$2:$F$2366,"")</f>
        <v/>
      </c>
      <c r="I6822">
        <v>0</v>
      </c>
      <c r="J6822" s="6">
        <v>0</v>
      </c>
    </row>
    <row r="6823" spans="1:10" x14ac:dyDescent="0.2">
      <c r="A6823" t="s">
        <v>13720</v>
      </c>
      <c r="B6823">
        <f>_xlfn.XLOOKUP(A6823,'Allowed as Qualifiers'!$A$1:$A$1896,'Allowed as Qualifiers'!$B$1:$B$1896,0)</f>
        <v>0</v>
      </c>
      <c r="C6823">
        <f t="shared" si="177"/>
        <v>0</v>
      </c>
      <c r="D6823" t="s">
        <v>13721</v>
      </c>
      <c r="G6823">
        <v>0</v>
      </c>
      <c r="H6823" t="str">
        <f>_xlfn.XLOOKUP(A6823,'Diversity Analysis'!$A$2:$A$2366,'Diversity Analysis'!$F$2:$F$2366,"")</f>
        <v/>
      </c>
      <c r="I6823">
        <v>0</v>
      </c>
      <c r="J6823" s="6">
        <v>0</v>
      </c>
    </row>
    <row r="6824" spans="1:10" x14ac:dyDescent="0.2">
      <c r="A6824" t="s">
        <v>13722</v>
      </c>
      <c r="B6824">
        <f>_xlfn.XLOOKUP(A6824,'Allowed as Qualifiers'!$A$1:$A$1896,'Allowed as Qualifiers'!$B$1:$B$1896,0)</f>
        <v>0</v>
      </c>
      <c r="C6824">
        <f t="shared" si="177"/>
        <v>0</v>
      </c>
      <c r="D6824" t="s">
        <v>13723</v>
      </c>
      <c r="G6824">
        <v>0</v>
      </c>
      <c r="H6824" t="str">
        <f>_xlfn.XLOOKUP(A6824,'Diversity Analysis'!$A$2:$A$2366,'Diversity Analysis'!$F$2:$F$2366,"")</f>
        <v/>
      </c>
      <c r="I6824">
        <v>0</v>
      </c>
      <c r="J6824" s="6">
        <v>0</v>
      </c>
    </row>
    <row r="6825" spans="1:10" x14ac:dyDescent="0.2">
      <c r="A6825" t="s">
        <v>13724</v>
      </c>
      <c r="B6825">
        <f>_xlfn.XLOOKUP(A6825,'Allowed as Qualifiers'!$A$1:$A$1896,'Allowed as Qualifiers'!$B$1:$B$1896,0)</f>
        <v>0</v>
      </c>
      <c r="C6825">
        <f t="shared" si="177"/>
        <v>0</v>
      </c>
      <c r="D6825" t="s">
        <v>13725</v>
      </c>
      <c r="G6825">
        <v>0</v>
      </c>
      <c r="H6825" t="str">
        <f>_xlfn.XLOOKUP(A6825,'Diversity Analysis'!$A$2:$A$2366,'Diversity Analysis'!$F$2:$F$2366,"")</f>
        <v/>
      </c>
      <c r="I6825">
        <v>0</v>
      </c>
      <c r="J6825" s="6">
        <v>0</v>
      </c>
    </row>
    <row r="6826" spans="1:10" x14ac:dyDescent="0.2">
      <c r="A6826" t="s">
        <v>13726</v>
      </c>
      <c r="B6826">
        <f>_xlfn.XLOOKUP(A6826,'Allowed as Qualifiers'!$A$1:$A$1896,'Allowed as Qualifiers'!$B$1:$B$1896,0)</f>
        <v>0</v>
      </c>
      <c r="C6826">
        <f t="shared" si="177"/>
        <v>0</v>
      </c>
      <c r="D6826" t="s">
        <v>13727</v>
      </c>
      <c r="G6826">
        <v>0</v>
      </c>
      <c r="H6826" t="str">
        <f>_xlfn.XLOOKUP(A6826,'Diversity Analysis'!$A$2:$A$2366,'Diversity Analysis'!$F$2:$F$2366,"")</f>
        <v/>
      </c>
      <c r="I6826">
        <v>0</v>
      </c>
      <c r="J6826" s="6">
        <v>0</v>
      </c>
    </row>
    <row r="6827" spans="1:10" x14ac:dyDescent="0.2">
      <c r="A6827" t="s">
        <v>13728</v>
      </c>
      <c r="B6827">
        <f>_xlfn.XLOOKUP(A6827,'Allowed as Qualifiers'!$A$1:$A$1896,'Allowed as Qualifiers'!$B$1:$B$1896,0)</f>
        <v>0</v>
      </c>
      <c r="C6827">
        <f t="shared" si="177"/>
        <v>0</v>
      </c>
      <c r="D6827" t="s">
        <v>13729</v>
      </c>
      <c r="G6827">
        <v>0</v>
      </c>
      <c r="H6827" t="str">
        <f>_xlfn.XLOOKUP(A6827,'Diversity Analysis'!$A$2:$A$2366,'Diversity Analysis'!$F$2:$F$2366,"")</f>
        <v/>
      </c>
      <c r="I6827">
        <v>0</v>
      </c>
      <c r="J6827" s="6">
        <v>0</v>
      </c>
    </row>
    <row r="6828" spans="1:10" x14ac:dyDescent="0.2">
      <c r="A6828" t="s">
        <v>13730</v>
      </c>
      <c r="B6828">
        <f>_xlfn.XLOOKUP(A6828,'Allowed as Qualifiers'!$A$1:$A$1896,'Allowed as Qualifiers'!$B$1:$B$1896,0)</f>
        <v>0</v>
      </c>
      <c r="C6828">
        <f t="shared" si="177"/>
        <v>0</v>
      </c>
      <c r="D6828" t="s">
        <v>13731</v>
      </c>
      <c r="G6828">
        <v>0</v>
      </c>
      <c r="H6828" t="str">
        <f>_xlfn.XLOOKUP(A6828,'Diversity Analysis'!$A$2:$A$2366,'Diversity Analysis'!$F$2:$F$2366,"")</f>
        <v/>
      </c>
      <c r="I6828">
        <v>0</v>
      </c>
      <c r="J6828" s="6">
        <v>0</v>
      </c>
    </row>
    <row r="6829" spans="1:10" x14ac:dyDescent="0.2">
      <c r="A6829" t="s">
        <v>13732</v>
      </c>
      <c r="B6829">
        <f>_xlfn.XLOOKUP(A6829,'Allowed as Qualifiers'!$A$1:$A$1896,'Allowed as Qualifiers'!$B$1:$B$1896,0)</f>
        <v>1</v>
      </c>
      <c r="C6829">
        <f t="shared" si="177"/>
        <v>0</v>
      </c>
      <c r="D6829" t="s">
        <v>13733</v>
      </c>
      <c r="G6829">
        <v>0</v>
      </c>
      <c r="H6829" t="str">
        <f>_xlfn.XLOOKUP(A6829,'Diversity Analysis'!$A$2:$A$2366,'Diversity Analysis'!$F$2:$F$2366,"")</f>
        <v/>
      </c>
      <c r="I6829">
        <v>0</v>
      </c>
      <c r="J6829" s="6">
        <v>0</v>
      </c>
    </row>
    <row r="6830" spans="1:10" x14ac:dyDescent="0.2">
      <c r="A6830" t="s">
        <v>13734</v>
      </c>
      <c r="B6830">
        <f>_xlfn.XLOOKUP(A6830,'Allowed as Qualifiers'!$A$1:$A$1896,'Allowed as Qualifiers'!$B$1:$B$1896,0)</f>
        <v>0</v>
      </c>
      <c r="C6830">
        <f t="shared" si="177"/>
        <v>0</v>
      </c>
      <c r="D6830" t="s">
        <v>13735</v>
      </c>
      <c r="G6830">
        <v>0</v>
      </c>
      <c r="H6830" t="str">
        <f>_xlfn.XLOOKUP(A6830,'Diversity Analysis'!$A$2:$A$2366,'Diversity Analysis'!$F$2:$F$2366,"")</f>
        <v/>
      </c>
      <c r="I6830">
        <v>0</v>
      </c>
      <c r="J6830" s="6">
        <v>0</v>
      </c>
    </row>
    <row r="6831" spans="1:10" x14ac:dyDescent="0.2">
      <c r="A6831" t="s">
        <v>13736</v>
      </c>
      <c r="B6831">
        <f>_xlfn.XLOOKUP(A6831,'Allowed as Qualifiers'!$A$1:$A$1896,'Allowed as Qualifiers'!$B$1:$B$1896,0)</f>
        <v>0</v>
      </c>
      <c r="C6831">
        <f t="shared" si="177"/>
        <v>0</v>
      </c>
      <c r="D6831" t="s">
        <v>13737</v>
      </c>
      <c r="G6831">
        <v>0</v>
      </c>
      <c r="H6831" t="str">
        <f>_xlfn.XLOOKUP(A6831,'Diversity Analysis'!$A$2:$A$2366,'Diversity Analysis'!$F$2:$F$2366,"")</f>
        <v/>
      </c>
      <c r="I6831">
        <v>0</v>
      </c>
      <c r="J6831" s="6">
        <v>0</v>
      </c>
    </row>
    <row r="6832" spans="1:10" x14ac:dyDescent="0.2">
      <c r="A6832" t="s">
        <v>13738</v>
      </c>
      <c r="B6832">
        <f>_xlfn.XLOOKUP(A6832,'Allowed as Qualifiers'!$A$1:$A$1896,'Allowed as Qualifiers'!$B$1:$B$1896,0)</f>
        <v>0</v>
      </c>
      <c r="C6832">
        <f t="shared" si="177"/>
        <v>0</v>
      </c>
      <c r="D6832" t="s">
        <v>13739</v>
      </c>
      <c r="G6832">
        <v>0</v>
      </c>
      <c r="H6832" t="str">
        <f>_xlfn.XLOOKUP(A6832,'Diversity Analysis'!$A$2:$A$2366,'Diversity Analysis'!$F$2:$F$2366,"")</f>
        <v/>
      </c>
      <c r="I6832">
        <v>0</v>
      </c>
      <c r="J6832" s="6">
        <v>0</v>
      </c>
    </row>
    <row r="6833" spans="1:10" x14ac:dyDescent="0.2">
      <c r="A6833" t="s">
        <v>13740</v>
      </c>
      <c r="B6833">
        <f>_xlfn.XLOOKUP(A6833,'Allowed as Qualifiers'!$A$1:$A$1896,'Allowed as Qualifiers'!$B$1:$B$1896,0)</f>
        <v>0</v>
      </c>
      <c r="C6833">
        <f t="shared" si="177"/>
        <v>0</v>
      </c>
      <c r="D6833" t="s">
        <v>13741</v>
      </c>
      <c r="G6833">
        <v>0</v>
      </c>
      <c r="H6833" t="str">
        <f>_xlfn.XLOOKUP(A6833,'Diversity Analysis'!$A$2:$A$2366,'Diversity Analysis'!$F$2:$F$2366,"")</f>
        <v/>
      </c>
      <c r="I6833">
        <v>0</v>
      </c>
      <c r="J6833" s="6">
        <v>0</v>
      </c>
    </row>
    <row r="6834" spans="1:10" x14ac:dyDescent="0.2">
      <c r="A6834" t="s">
        <v>13742</v>
      </c>
      <c r="B6834">
        <f>_xlfn.XLOOKUP(A6834,'Allowed as Qualifiers'!$A$1:$A$1896,'Allowed as Qualifiers'!$B$1:$B$1896,0)</f>
        <v>1</v>
      </c>
      <c r="C6834">
        <f t="shared" si="177"/>
        <v>0</v>
      </c>
      <c r="D6834" t="s">
        <v>13743</v>
      </c>
      <c r="G6834">
        <v>0</v>
      </c>
      <c r="H6834" t="str">
        <f>_xlfn.XLOOKUP(A6834,'Diversity Analysis'!$A$2:$A$2366,'Diversity Analysis'!$F$2:$F$2366,"")</f>
        <v/>
      </c>
      <c r="I6834">
        <v>0</v>
      </c>
      <c r="J6834" s="6">
        <v>0</v>
      </c>
    </row>
    <row r="6835" spans="1:10" x14ac:dyDescent="0.2">
      <c r="A6835" t="s">
        <v>13744</v>
      </c>
      <c r="B6835">
        <f>_xlfn.XLOOKUP(A6835,'Allowed as Qualifiers'!$A$1:$A$1896,'Allowed as Qualifiers'!$B$1:$B$1896,0)</f>
        <v>0</v>
      </c>
      <c r="C6835">
        <f t="shared" si="177"/>
        <v>0</v>
      </c>
      <c r="D6835" t="s">
        <v>13745</v>
      </c>
      <c r="G6835">
        <v>0</v>
      </c>
      <c r="H6835" t="str">
        <f>_xlfn.XLOOKUP(A6835,'Diversity Analysis'!$A$2:$A$2366,'Diversity Analysis'!$F$2:$F$2366,"")</f>
        <v/>
      </c>
      <c r="I6835">
        <v>0</v>
      </c>
      <c r="J6835" s="6">
        <v>0</v>
      </c>
    </row>
    <row r="6836" spans="1:10" x14ac:dyDescent="0.2">
      <c r="A6836" t="s">
        <v>13746</v>
      </c>
      <c r="B6836">
        <f>_xlfn.XLOOKUP(A6836,'Allowed as Qualifiers'!$A$1:$A$1896,'Allowed as Qualifiers'!$B$1:$B$1896,0)</f>
        <v>0</v>
      </c>
      <c r="C6836">
        <f t="shared" si="177"/>
        <v>0</v>
      </c>
      <c r="D6836" t="s">
        <v>13747</v>
      </c>
      <c r="G6836">
        <v>0</v>
      </c>
      <c r="H6836" t="str">
        <f>_xlfn.XLOOKUP(A6836,'Diversity Analysis'!$A$2:$A$2366,'Diversity Analysis'!$F$2:$F$2366,"")</f>
        <v/>
      </c>
      <c r="I6836">
        <v>0</v>
      </c>
      <c r="J6836" s="6">
        <v>0</v>
      </c>
    </row>
    <row r="6837" spans="1:10" x14ac:dyDescent="0.2">
      <c r="A6837" t="s">
        <v>13748</v>
      </c>
      <c r="B6837">
        <f>_xlfn.XLOOKUP(A6837,'Allowed as Qualifiers'!$A$1:$A$1896,'Allowed as Qualifiers'!$B$1:$B$1896,0)</f>
        <v>0</v>
      </c>
      <c r="C6837">
        <f t="shared" si="177"/>
        <v>0</v>
      </c>
      <c r="D6837" t="s">
        <v>13749</v>
      </c>
      <c r="G6837">
        <v>0</v>
      </c>
      <c r="H6837" t="str">
        <f>_xlfn.XLOOKUP(A6837,'Diversity Analysis'!$A$2:$A$2366,'Diversity Analysis'!$F$2:$F$2366,"")</f>
        <v/>
      </c>
      <c r="I6837">
        <v>0</v>
      </c>
      <c r="J6837" s="6">
        <v>0</v>
      </c>
    </row>
    <row r="6838" spans="1:10" x14ac:dyDescent="0.2">
      <c r="A6838" t="s">
        <v>13750</v>
      </c>
      <c r="B6838">
        <f>_xlfn.XLOOKUP(A6838,'Allowed as Qualifiers'!$A$1:$A$1896,'Allowed as Qualifiers'!$B$1:$B$1896,0)</f>
        <v>0</v>
      </c>
      <c r="C6838">
        <f t="shared" si="177"/>
        <v>0</v>
      </c>
      <c r="D6838" t="s">
        <v>13751</v>
      </c>
      <c r="G6838">
        <v>0</v>
      </c>
      <c r="H6838" t="str">
        <f>_xlfn.XLOOKUP(A6838,'Diversity Analysis'!$A$2:$A$2366,'Diversity Analysis'!$F$2:$F$2366,"")</f>
        <v/>
      </c>
      <c r="I6838">
        <v>0</v>
      </c>
      <c r="J6838" s="6">
        <v>0</v>
      </c>
    </row>
    <row r="6839" spans="1:10" x14ac:dyDescent="0.2">
      <c r="A6839" t="s">
        <v>13752</v>
      </c>
      <c r="B6839">
        <f>_xlfn.XLOOKUP(A6839,'Allowed as Qualifiers'!$A$1:$A$1896,'Allowed as Qualifiers'!$B$1:$B$1896,0)</f>
        <v>0</v>
      </c>
      <c r="C6839">
        <f t="shared" si="177"/>
        <v>0</v>
      </c>
      <c r="D6839" t="s">
        <v>13753</v>
      </c>
      <c r="G6839">
        <v>0</v>
      </c>
      <c r="H6839" t="str">
        <f>_xlfn.XLOOKUP(A6839,'Diversity Analysis'!$A$2:$A$2366,'Diversity Analysis'!$F$2:$F$2366,"")</f>
        <v/>
      </c>
      <c r="I6839">
        <v>0</v>
      </c>
      <c r="J6839" s="6">
        <v>0</v>
      </c>
    </row>
    <row r="6840" spans="1:10" x14ac:dyDescent="0.2">
      <c r="A6840" t="s">
        <v>13754</v>
      </c>
      <c r="B6840">
        <f>_xlfn.XLOOKUP(A6840,'Allowed as Qualifiers'!$A$1:$A$1896,'Allowed as Qualifiers'!$B$1:$B$1896,0)</f>
        <v>0</v>
      </c>
      <c r="C6840">
        <f t="shared" si="177"/>
        <v>0</v>
      </c>
      <c r="D6840" t="s">
        <v>13755</v>
      </c>
      <c r="G6840">
        <v>0</v>
      </c>
      <c r="H6840" t="str">
        <f>_xlfn.XLOOKUP(A6840,'Diversity Analysis'!$A$2:$A$2366,'Diversity Analysis'!$F$2:$F$2366,"")</f>
        <v/>
      </c>
      <c r="I6840">
        <v>0</v>
      </c>
      <c r="J6840" s="6">
        <v>0</v>
      </c>
    </row>
    <row r="6841" spans="1:10" x14ac:dyDescent="0.2">
      <c r="A6841" t="s">
        <v>13756</v>
      </c>
      <c r="B6841">
        <f>_xlfn.XLOOKUP(A6841,'Allowed as Qualifiers'!$A$1:$A$1896,'Allowed as Qualifiers'!$B$1:$B$1896,0)</f>
        <v>0</v>
      </c>
      <c r="C6841">
        <f t="shared" si="177"/>
        <v>0</v>
      </c>
      <c r="D6841" t="s">
        <v>13757</v>
      </c>
      <c r="G6841">
        <v>0</v>
      </c>
      <c r="H6841" t="str">
        <f>_xlfn.XLOOKUP(A6841,'Diversity Analysis'!$A$2:$A$2366,'Diversity Analysis'!$F$2:$F$2366,"")</f>
        <v/>
      </c>
      <c r="I6841">
        <v>0</v>
      </c>
      <c r="J6841" s="6">
        <v>0</v>
      </c>
    </row>
    <row r="6842" spans="1:10" x14ac:dyDescent="0.2">
      <c r="A6842" t="s">
        <v>13758</v>
      </c>
      <c r="B6842">
        <f>_xlfn.XLOOKUP(A6842,'Allowed as Qualifiers'!$A$1:$A$1896,'Allowed as Qualifiers'!$B$1:$B$1896,0)</f>
        <v>0</v>
      </c>
      <c r="C6842">
        <f t="shared" si="177"/>
        <v>0</v>
      </c>
      <c r="D6842" t="s">
        <v>13759</v>
      </c>
      <c r="G6842">
        <v>0</v>
      </c>
      <c r="H6842" t="str">
        <f>_xlfn.XLOOKUP(A6842,'Diversity Analysis'!$A$2:$A$2366,'Diversity Analysis'!$F$2:$F$2366,"")</f>
        <v/>
      </c>
      <c r="I6842">
        <v>0</v>
      </c>
      <c r="J6842" s="6">
        <v>0</v>
      </c>
    </row>
    <row r="6843" spans="1:10" x14ac:dyDescent="0.2">
      <c r="A6843" t="s">
        <v>13760</v>
      </c>
      <c r="B6843">
        <f>_xlfn.XLOOKUP(A6843,'Allowed as Qualifiers'!$A$1:$A$1896,'Allowed as Qualifiers'!$B$1:$B$1896,0)</f>
        <v>0</v>
      </c>
      <c r="C6843">
        <f t="shared" si="177"/>
        <v>0</v>
      </c>
      <c r="D6843" t="s">
        <v>13761</v>
      </c>
      <c r="G6843">
        <v>0</v>
      </c>
      <c r="H6843" t="str">
        <f>_xlfn.XLOOKUP(A6843,'Diversity Analysis'!$A$2:$A$2366,'Diversity Analysis'!$F$2:$F$2366,"")</f>
        <v/>
      </c>
      <c r="I6843">
        <v>0</v>
      </c>
      <c r="J6843" s="6">
        <v>0</v>
      </c>
    </row>
    <row r="6844" spans="1:10" x14ac:dyDescent="0.2">
      <c r="A6844" t="s">
        <v>13762</v>
      </c>
      <c r="B6844">
        <f>_xlfn.XLOOKUP(A6844,'Allowed as Qualifiers'!$A$1:$A$1896,'Allowed as Qualifiers'!$B$1:$B$1896,0)</f>
        <v>0</v>
      </c>
      <c r="C6844">
        <f t="shared" si="177"/>
        <v>0</v>
      </c>
      <c r="D6844" t="s">
        <v>13763</v>
      </c>
      <c r="G6844">
        <v>0</v>
      </c>
      <c r="H6844" t="str">
        <f>_xlfn.XLOOKUP(A6844,'Diversity Analysis'!$A$2:$A$2366,'Diversity Analysis'!$F$2:$F$2366,"")</f>
        <v/>
      </c>
      <c r="I6844">
        <v>0</v>
      </c>
      <c r="J6844" s="6">
        <v>0</v>
      </c>
    </row>
    <row r="6845" spans="1:10" x14ac:dyDescent="0.2">
      <c r="A6845" t="s">
        <v>13764</v>
      </c>
      <c r="B6845">
        <f>_xlfn.XLOOKUP(A6845,'Allowed as Qualifiers'!$A$1:$A$1896,'Allowed as Qualifiers'!$B$1:$B$1896,0)</f>
        <v>0</v>
      </c>
      <c r="C6845">
        <f t="shared" si="177"/>
        <v>0</v>
      </c>
      <c r="D6845" t="s">
        <v>13765</v>
      </c>
      <c r="G6845">
        <v>0</v>
      </c>
      <c r="H6845" t="str">
        <f>_xlfn.XLOOKUP(A6845,'Diversity Analysis'!$A$2:$A$2366,'Diversity Analysis'!$F$2:$F$2366,"")</f>
        <v/>
      </c>
      <c r="I6845">
        <v>0</v>
      </c>
      <c r="J6845" s="6">
        <v>0</v>
      </c>
    </row>
    <row r="6846" spans="1:10" x14ac:dyDescent="0.2">
      <c r="A6846" t="s">
        <v>13766</v>
      </c>
      <c r="B6846">
        <f>_xlfn.XLOOKUP(A6846,'Allowed as Qualifiers'!$A$1:$A$1896,'Allowed as Qualifiers'!$B$1:$B$1896,0)</f>
        <v>0</v>
      </c>
      <c r="C6846">
        <f t="shared" si="177"/>
        <v>0</v>
      </c>
      <c r="D6846" t="s">
        <v>13767</v>
      </c>
      <c r="G6846">
        <v>0</v>
      </c>
      <c r="H6846" t="str">
        <f>_xlfn.XLOOKUP(A6846,'Diversity Analysis'!$A$2:$A$2366,'Diversity Analysis'!$F$2:$F$2366,"")</f>
        <v/>
      </c>
      <c r="I6846">
        <v>0</v>
      </c>
      <c r="J6846" s="6">
        <v>0</v>
      </c>
    </row>
    <row r="6847" spans="1:10" x14ac:dyDescent="0.2">
      <c r="A6847" t="s">
        <v>13768</v>
      </c>
      <c r="B6847">
        <f>_xlfn.XLOOKUP(A6847,'Allowed as Qualifiers'!$A$1:$A$1896,'Allowed as Qualifiers'!$B$1:$B$1896,0)</f>
        <v>1</v>
      </c>
      <c r="C6847">
        <f t="shared" si="177"/>
        <v>0</v>
      </c>
      <c r="D6847" t="s">
        <v>13769</v>
      </c>
      <c r="G6847">
        <v>0</v>
      </c>
      <c r="H6847" t="str">
        <f>_xlfn.XLOOKUP(A6847,'Diversity Analysis'!$A$2:$A$2366,'Diversity Analysis'!$F$2:$F$2366,"")</f>
        <v/>
      </c>
      <c r="I6847">
        <v>0</v>
      </c>
      <c r="J6847" s="6">
        <v>0</v>
      </c>
    </row>
    <row r="6848" spans="1:10" x14ac:dyDescent="0.2">
      <c r="A6848" t="s">
        <v>13770</v>
      </c>
      <c r="B6848">
        <f>_xlfn.XLOOKUP(A6848,'Allowed as Qualifiers'!$A$1:$A$1896,'Allowed as Qualifiers'!$B$1:$B$1896,0)</f>
        <v>0</v>
      </c>
      <c r="C6848">
        <f t="shared" si="177"/>
        <v>0</v>
      </c>
      <c r="D6848" t="s">
        <v>13771</v>
      </c>
      <c r="G6848">
        <v>0</v>
      </c>
      <c r="H6848" t="str">
        <f>_xlfn.XLOOKUP(A6848,'Diversity Analysis'!$A$2:$A$2366,'Diversity Analysis'!$F$2:$F$2366,"")</f>
        <v/>
      </c>
      <c r="I6848">
        <v>0</v>
      </c>
      <c r="J6848" s="6">
        <v>0</v>
      </c>
    </row>
    <row r="6849" spans="1:10" x14ac:dyDescent="0.2">
      <c r="A6849" t="s">
        <v>13772</v>
      </c>
      <c r="B6849">
        <f>_xlfn.XLOOKUP(A6849,'Allowed as Qualifiers'!$A$1:$A$1896,'Allowed as Qualifiers'!$B$1:$B$1896,0)</f>
        <v>0</v>
      </c>
      <c r="C6849">
        <f t="shared" si="177"/>
        <v>0</v>
      </c>
      <c r="D6849" t="s">
        <v>13773</v>
      </c>
      <c r="G6849">
        <v>0</v>
      </c>
      <c r="H6849" t="str">
        <f>_xlfn.XLOOKUP(A6849,'Diversity Analysis'!$A$2:$A$2366,'Diversity Analysis'!$F$2:$F$2366,"")</f>
        <v/>
      </c>
      <c r="I6849">
        <v>0</v>
      </c>
      <c r="J6849" s="6">
        <v>0</v>
      </c>
    </row>
    <row r="6850" spans="1:10" x14ac:dyDescent="0.2">
      <c r="A6850" t="s">
        <v>13774</v>
      </c>
      <c r="B6850">
        <f>_xlfn.XLOOKUP(A6850,'Allowed as Qualifiers'!$A$1:$A$1896,'Allowed as Qualifiers'!$B$1:$B$1896,0)</f>
        <v>0</v>
      </c>
      <c r="C6850">
        <f t="shared" si="177"/>
        <v>0</v>
      </c>
      <c r="D6850" t="s">
        <v>13775</v>
      </c>
      <c r="G6850">
        <v>0</v>
      </c>
      <c r="H6850" t="str">
        <f>_xlfn.XLOOKUP(A6850,'Diversity Analysis'!$A$2:$A$2366,'Diversity Analysis'!$F$2:$F$2366,"")</f>
        <v/>
      </c>
      <c r="I6850">
        <v>0</v>
      </c>
      <c r="J6850" s="6">
        <v>0</v>
      </c>
    </row>
    <row r="6851" spans="1:10" x14ac:dyDescent="0.2">
      <c r="A6851" t="s">
        <v>13776</v>
      </c>
      <c r="B6851">
        <f>_xlfn.XLOOKUP(A6851,'Allowed as Qualifiers'!$A$1:$A$1896,'Allowed as Qualifiers'!$B$1:$B$1896,0)</f>
        <v>0</v>
      </c>
      <c r="C6851">
        <f t="shared" ref="C6851:C6914" si="178">IF(B6851=1,1,0)*IF(G6851&gt;0,1,0)</f>
        <v>0</v>
      </c>
      <c r="D6851" t="s">
        <v>13777</v>
      </c>
      <c r="G6851">
        <v>0</v>
      </c>
      <c r="H6851" t="str">
        <f>_xlfn.XLOOKUP(A6851,'Diversity Analysis'!$A$2:$A$2366,'Diversity Analysis'!$F$2:$F$2366,"")</f>
        <v/>
      </c>
      <c r="I6851">
        <v>0</v>
      </c>
      <c r="J6851" s="6">
        <v>0</v>
      </c>
    </row>
    <row r="6852" spans="1:10" x14ac:dyDescent="0.2">
      <c r="A6852" t="s">
        <v>13778</v>
      </c>
      <c r="B6852">
        <f>_xlfn.XLOOKUP(A6852,'Allowed as Qualifiers'!$A$1:$A$1896,'Allowed as Qualifiers'!$B$1:$B$1896,0)</f>
        <v>0</v>
      </c>
      <c r="C6852">
        <f t="shared" si="178"/>
        <v>0</v>
      </c>
      <c r="D6852" t="s">
        <v>13779</v>
      </c>
      <c r="G6852">
        <v>0</v>
      </c>
      <c r="H6852" t="str">
        <f>_xlfn.XLOOKUP(A6852,'Diversity Analysis'!$A$2:$A$2366,'Diversity Analysis'!$F$2:$F$2366,"")</f>
        <v/>
      </c>
      <c r="I6852">
        <v>0</v>
      </c>
      <c r="J6852" s="6">
        <v>0</v>
      </c>
    </row>
    <row r="6853" spans="1:10" x14ac:dyDescent="0.2">
      <c r="A6853" t="s">
        <v>13780</v>
      </c>
      <c r="B6853">
        <f>_xlfn.XLOOKUP(A6853,'Allowed as Qualifiers'!$A$1:$A$1896,'Allowed as Qualifiers'!$B$1:$B$1896,0)</f>
        <v>1</v>
      </c>
      <c r="C6853">
        <f t="shared" si="178"/>
        <v>0</v>
      </c>
      <c r="D6853" t="s">
        <v>13781</v>
      </c>
      <c r="G6853">
        <v>0</v>
      </c>
      <c r="H6853" t="str">
        <f>_xlfn.XLOOKUP(A6853,'Diversity Analysis'!$A$2:$A$2366,'Diversity Analysis'!$F$2:$F$2366,"")</f>
        <v/>
      </c>
      <c r="I6853">
        <v>0</v>
      </c>
      <c r="J6853" s="6">
        <v>0</v>
      </c>
    </row>
    <row r="6854" spans="1:10" x14ac:dyDescent="0.2">
      <c r="A6854" t="s">
        <v>13782</v>
      </c>
      <c r="B6854">
        <f>_xlfn.XLOOKUP(A6854,'Allowed as Qualifiers'!$A$1:$A$1896,'Allowed as Qualifiers'!$B$1:$B$1896,0)</f>
        <v>0</v>
      </c>
      <c r="C6854">
        <f t="shared" si="178"/>
        <v>0</v>
      </c>
      <c r="D6854" t="s">
        <v>13783</v>
      </c>
      <c r="G6854">
        <v>0</v>
      </c>
      <c r="H6854" t="str">
        <f>_xlfn.XLOOKUP(A6854,'Diversity Analysis'!$A$2:$A$2366,'Diversity Analysis'!$F$2:$F$2366,"")</f>
        <v/>
      </c>
      <c r="I6854">
        <v>0</v>
      </c>
      <c r="J6854" s="6">
        <v>0</v>
      </c>
    </row>
    <row r="6855" spans="1:10" x14ac:dyDescent="0.2">
      <c r="A6855" t="s">
        <v>13784</v>
      </c>
      <c r="B6855">
        <f>_xlfn.XLOOKUP(A6855,'Allowed as Qualifiers'!$A$1:$A$1896,'Allowed as Qualifiers'!$B$1:$B$1896,0)</f>
        <v>0</v>
      </c>
      <c r="C6855">
        <f t="shared" si="178"/>
        <v>0</v>
      </c>
      <c r="D6855" t="s">
        <v>13785</v>
      </c>
      <c r="G6855">
        <v>0</v>
      </c>
      <c r="H6855" t="str">
        <f>_xlfn.XLOOKUP(A6855,'Diversity Analysis'!$A$2:$A$2366,'Diversity Analysis'!$F$2:$F$2366,"")</f>
        <v/>
      </c>
      <c r="I6855">
        <v>0</v>
      </c>
      <c r="J6855" s="6">
        <v>0</v>
      </c>
    </row>
    <row r="6856" spans="1:10" x14ac:dyDescent="0.2">
      <c r="A6856" t="s">
        <v>13786</v>
      </c>
      <c r="B6856">
        <f>_xlfn.XLOOKUP(A6856,'Allowed as Qualifiers'!$A$1:$A$1896,'Allowed as Qualifiers'!$B$1:$B$1896,0)</f>
        <v>1</v>
      </c>
      <c r="C6856">
        <f t="shared" si="178"/>
        <v>0</v>
      </c>
      <c r="D6856" t="s">
        <v>13787</v>
      </c>
      <c r="G6856">
        <v>0</v>
      </c>
      <c r="H6856" t="str">
        <f>_xlfn.XLOOKUP(A6856,'Diversity Analysis'!$A$2:$A$2366,'Diversity Analysis'!$F$2:$F$2366,"")</f>
        <v/>
      </c>
      <c r="I6856">
        <v>0</v>
      </c>
      <c r="J6856" s="6">
        <v>0</v>
      </c>
    </row>
    <row r="6857" spans="1:10" x14ac:dyDescent="0.2">
      <c r="A6857" t="s">
        <v>13788</v>
      </c>
      <c r="B6857">
        <f>_xlfn.XLOOKUP(A6857,'Allowed as Qualifiers'!$A$1:$A$1896,'Allowed as Qualifiers'!$B$1:$B$1896,0)</f>
        <v>0</v>
      </c>
      <c r="C6857">
        <f t="shared" si="178"/>
        <v>0</v>
      </c>
      <c r="D6857" t="s">
        <v>13789</v>
      </c>
      <c r="G6857">
        <v>0</v>
      </c>
      <c r="H6857" t="str">
        <f>_xlfn.XLOOKUP(A6857,'Diversity Analysis'!$A$2:$A$2366,'Diversity Analysis'!$F$2:$F$2366,"")</f>
        <v/>
      </c>
      <c r="I6857">
        <v>0</v>
      </c>
      <c r="J6857" s="6">
        <v>0</v>
      </c>
    </row>
    <row r="6858" spans="1:10" x14ac:dyDescent="0.2">
      <c r="A6858" t="s">
        <v>13790</v>
      </c>
      <c r="B6858">
        <f>_xlfn.XLOOKUP(A6858,'Allowed as Qualifiers'!$A$1:$A$1896,'Allowed as Qualifiers'!$B$1:$B$1896,0)</f>
        <v>0</v>
      </c>
      <c r="C6858">
        <f t="shared" si="178"/>
        <v>0</v>
      </c>
      <c r="D6858" t="s">
        <v>13791</v>
      </c>
      <c r="G6858">
        <v>0</v>
      </c>
      <c r="H6858" t="str">
        <f>_xlfn.XLOOKUP(A6858,'Diversity Analysis'!$A$2:$A$2366,'Diversity Analysis'!$F$2:$F$2366,"")</f>
        <v/>
      </c>
      <c r="I6858">
        <v>0</v>
      </c>
      <c r="J6858" s="6">
        <v>0</v>
      </c>
    </row>
    <row r="6859" spans="1:10" x14ac:dyDescent="0.2">
      <c r="A6859" t="s">
        <v>13792</v>
      </c>
      <c r="B6859">
        <f>_xlfn.XLOOKUP(A6859,'Allowed as Qualifiers'!$A$1:$A$1896,'Allowed as Qualifiers'!$B$1:$B$1896,0)</f>
        <v>0</v>
      </c>
      <c r="C6859">
        <f t="shared" si="178"/>
        <v>0</v>
      </c>
      <c r="D6859" t="s">
        <v>13793</v>
      </c>
      <c r="G6859">
        <v>0</v>
      </c>
      <c r="H6859" t="str">
        <f>_xlfn.XLOOKUP(A6859,'Diversity Analysis'!$A$2:$A$2366,'Diversity Analysis'!$F$2:$F$2366,"")</f>
        <v/>
      </c>
      <c r="I6859">
        <v>0</v>
      </c>
      <c r="J6859" s="6">
        <v>0</v>
      </c>
    </row>
    <row r="6860" spans="1:10" x14ac:dyDescent="0.2">
      <c r="A6860" t="s">
        <v>13794</v>
      </c>
      <c r="B6860">
        <f>_xlfn.XLOOKUP(A6860,'Allowed as Qualifiers'!$A$1:$A$1896,'Allowed as Qualifiers'!$B$1:$B$1896,0)</f>
        <v>0</v>
      </c>
      <c r="C6860">
        <f t="shared" si="178"/>
        <v>0</v>
      </c>
      <c r="D6860" t="s">
        <v>13795</v>
      </c>
      <c r="G6860">
        <v>0</v>
      </c>
      <c r="H6860" t="str">
        <f>_xlfn.XLOOKUP(A6860,'Diversity Analysis'!$A$2:$A$2366,'Diversity Analysis'!$F$2:$F$2366,"")</f>
        <v/>
      </c>
      <c r="I6860">
        <v>0</v>
      </c>
      <c r="J6860" s="6">
        <v>0</v>
      </c>
    </row>
    <row r="6861" spans="1:10" x14ac:dyDescent="0.2">
      <c r="A6861" t="s">
        <v>13796</v>
      </c>
      <c r="B6861">
        <f>_xlfn.XLOOKUP(A6861,'Allowed as Qualifiers'!$A$1:$A$1896,'Allowed as Qualifiers'!$B$1:$B$1896,0)</f>
        <v>0</v>
      </c>
      <c r="C6861">
        <f t="shared" si="178"/>
        <v>0</v>
      </c>
      <c r="D6861" t="s">
        <v>13797</v>
      </c>
      <c r="G6861">
        <v>0</v>
      </c>
      <c r="H6861" t="str">
        <f>_xlfn.XLOOKUP(A6861,'Diversity Analysis'!$A$2:$A$2366,'Diversity Analysis'!$F$2:$F$2366,"")</f>
        <v/>
      </c>
      <c r="I6861">
        <v>0</v>
      </c>
      <c r="J6861" s="6">
        <v>0</v>
      </c>
    </row>
    <row r="6862" spans="1:10" x14ac:dyDescent="0.2">
      <c r="A6862" t="s">
        <v>13798</v>
      </c>
      <c r="B6862">
        <f>_xlfn.XLOOKUP(A6862,'Allowed as Qualifiers'!$A$1:$A$1896,'Allowed as Qualifiers'!$B$1:$B$1896,0)</f>
        <v>0</v>
      </c>
      <c r="C6862">
        <f t="shared" si="178"/>
        <v>0</v>
      </c>
      <c r="D6862" t="s">
        <v>13799</v>
      </c>
      <c r="G6862">
        <v>0</v>
      </c>
      <c r="H6862" t="str">
        <f>_xlfn.XLOOKUP(A6862,'Diversity Analysis'!$A$2:$A$2366,'Diversity Analysis'!$F$2:$F$2366,"")</f>
        <v/>
      </c>
      <c r="I6862">
        <v>0</v>
      </c>
      <c r="J6862" s="6">
        <v>0</v>
      </c>
    </row>
    <row r="6863" spans="1:10" x14ac:dyDescent="0.2">
      <c r="A6863" t="s">
        <v>13800</v>
      </c>
      <c r="B6863">
        <f>_xlfn.XLOOKUP(A6863,'Allowed as Qualifiers'!$A$1:$A$1896,'Allowed as Qualifiers'!$B$1:$B$1896,0)</f>
        <v>0</v>
      </c>
      <c r="C6863">
        <f t="shared" si="178"/>
        <v>0</v>
      </c>
      <c r="D6863" t="s">
        <v>13801</v>
      </c>
      <c r="G6863">
        <v>0</v>
      </c>
      <c r="H6863" t="str">
        <f>_xlfn.XLOOKUP(A6863,'Diversity Analysis'!$A$2:$A$2366,'Diversity Analysis'!$F$2:$F$2366,"")</f>
        <v/>
      </c>
      <c r="I6863">
        <v>0</v>
      </c>
      <c r="J6863" s="6">
        <v>0</v>
      </c>
    </row>
    <row r="6864" spans="1:10" x14ac:dyDescent="0.2">
      <c r="A6864" t="s">
        <v>13802</v>
      </c>
      <c r="B6864">
        <f>_xlfn.XLOOKUP(A6864,'Allowed as Qualifiers'!$A$1:$A$1896,'Allowed as Qualifiers'!$B$1:$B$1896,0)</f>
        <v>0</v>
      </c>
      <c r="C6864">
        <f t="shared" si="178"/>
        <v>0</v>
      </c>
      <c r="D6864" t="s">
        <v>13803</v>
      </c>
      <c r="G6864">
        <v>0</v>
      </c>
      <c r="H6864" t="str">
        <f>_xlfn.XLOOKUP(A6864,'Diversity Analysis'!$A$2:$A$2366,'Diversity Analysis'!$F$2:$F$2366,"")</f>
        <v/>
      </c>
      <c r="I6864">
        <v>0</v>
      </c>
      <c r="J6864" s="6">
        <v>0</v>
      </c>
    </row>
    <row r="6865" spans="1:10" x14ac:dyDescent="0.2">
      <c r="A6865" t="s">
        <v>13804</v>
      </c>
      <c r="B6865">
        <f>_xlfn.XLOOKUP(A6865,'Allowed as Qualifiers'!$A$1:$A$1896,'Allowed as Qualifiers'!$B$1:$B$1896,0)</f>
        <v>0</v>
      </c>
      <c r="C6865">
        <f t="shared" si="178"/>
        <v>0</v>
      </c>
      <c r="D6865" t="s">
        <v>13805</v>
      </c>
      <c r="G6865">
        <v>0</v>
      </c>
      <c r="H6865" t="str">
        <f>_xlfn.XLOOKUP(A6865,'Diversity Analysis'!$A$2:$A$2366,'Diversity Analysis'!$F$2:$F$2366,"")</f>
        <v/>
      </c>
      <c r="I6865">
        <v>0</v>
      </c>
      <c r="J6865" s="6">
        <v>0</v>
      </c>
    </row>
    <row r="6866" spans="1:10" x14ac:dyDescent="0.2">
      <c r="A6866" t="s">
        <v>13806</v>
      </c>
      <c r="B6866">
        <f>_xlfn.XLOOKUP(A6866,'Allowed as Qualifiers'!$A$1:$A$1896,'Allowed as Qualifiers'!$B$1:$B$1896,0)</f>
        <v>0</v>
      </c>
      <c r="C6866">
        <f t="shared" si="178"/>
        <v>0</v>
      </c>
      <c r="D6866" t="s">
        <v>13807</v>
      </c>
      <c r="G6866">
        <v>0</v>
      </c>
      <c r="H6866" t="str">
        <f>_xlfn.XLOOKUP(A6866,'Diversity Analysis'!$A$2:$A$2366,'Diversity Analysis'!$F$2:$F$2366,"")</f>
        <v/>
      </c>
      <c r="I6866">
        <v>0</v>
      </c>
      <c r="J6866" s="6">
        <v>0</v>
      </c>
    </row>
    <row r="6867" spans="1:10" x14ac:dyDescent="0.2">
      <c r="A6867" t="s">
        <v>13808</v>
      </c>
      <c r="B6867">
        <f>_xlfn.XLOOKUP(A6867,'Allowed as Qualifiers'!$A$1:$A$1896,'Allowed as Qualifiers'!$B$1:$B$1896,0)</f>
        <v>0</v>
      </c>
      <c r="C6867">
        <f t="shared" si="178"/>
        <v>0</v>
      </c>
      <c r="D6867" t="s">
        <v>13809</v>
      </c>
      <c r="G6867">
        <v>0</v>
      </c>
      <c r="H6867" t="str">
        <f>_xlfn.XLOOKUP(A6867,'Diversity Analysis'!$A$2:$A$2366,'Diversity Analysis'!$F$2:$F$2366,"")</f>
        <v/>
      </c>
      <c r="I6867">
        <v>0</v>
      </c>
      <c r="J6867" s="6">
        <v>0</v>
      </c>
    </row>
    <row r="6868" spans="1:10" x14ac:dyDescent="0.2">
      <c r="A6868" t="s">
        <v>13810</v>
      </c>
      <c r="B6868">
        <f>_xlfn.XLOOKUP(A6868,'Allowed as Qualifiers'!$A$1:$A$1896,'Allowed as Qualifiers'!$B$1:$B$1896,0)</f>
        <v>0</v>
      </c>
      <c r="C6868">
        <f t="shared" si="178"/>
        <v>0</v>
      </c>
      <c r="D6868" t="s">
        <v>13811</v>
      </c>
      <c r="G6868">
        <v>0</v>
      </c>
      <c r="H6868" t="str">
        <f>_xlfn.XLOOKUP(A6868,'Diversity Analysis'!$A$2:$A$2366,'Diversity Analysis'!$F$2:$F$2366,"")</f>
        <v/>
      </c>
      <c r="I6868">
        <v>0</v>
      </c>
      <c r="J6868" s="6">
        <v>0</v>
      </c>
    </row>
    <row r="6869" spans="1:10" x14ac:dyDescent="0.2">
      <c r="A6869" t="s">
        <v>13812</v>
      </c>
      <c r="B6869">
        <f>_xlfn.XLOOKUP(A6869,'Allowed as Qualifiers'!$A$1:$A$1896,'Allowed as Qualifiers'!$B$1:$B$1896,0)</f>
        <v>0</v>
      </c>
      <c r="C6869">
        <f t="shared" si="178"/>
        <v>0</v>
      </c>
      <c r="D6869" t="s">
        <v>13813</v>
      </c>
      <c r="G6869">
        <v>0</v>
      </c>
      <c r="H6869" t="str">
        <f>_xlfn.XLOOKUP(A6869,'Diversity Analysis'!$A$2:$A$2366,'Diversity Analysis'!$F$2:$F$2366,"")</f>
        <v/>
      </c>
      <c r="I6869">
        <v>0</v>
      </c>
      <c r="J6869" s="6">
        <v>0</v>
      </c>
    </row>
    <row r="6870" spans="1:10" x14ac:dyDescent="0.2">
      <c r="A6870" t="s">
        <v>13814</v>
      </c>
      <c r="B6870">
        <f>_xlfn.XLOOKUP(A6870,'Allowed as Qualifiers'!$A$1:$A$1896,'Allowed as Qualifiers'!$B$1:$B$1896,0)</f>
        <v>0</v>
      </c>
      <c r="C6870">
        <f t="shared" si="178"/>
        <v>0</v>
      </c>
      <c r="D6870" t="s">
        <v>13815</v>
      </c>
      <c r="G6870">
        <v>0</v>
      </c>
      <c r="H6870" t="str">
        <f>_xlfn.XLOOKUP(A6870,'Diversity Analysis'!$A$2:$A$2366,'Diversity Analysis'!$F$2:$F$2366,"")</f>
        <v/>
      </c>
      <c r="I6870">
        <v>0</v>
      </c>
      <c r="J6870" s="6">
        <v>0</v>
      </c>
    </row>
    <row r="6871" spans="1:10" x14ac:dyDescent="0.2">
      <c r="A6871" t="s">
        <v>13816</v>
      </c>
      <c r="B6871">
        <f>_xlfn.XLOOKUP(A6871,'Allowed as Qualifiers'!$A$1:$A$1896,'Allowed as Qualifiers'!$B$1:$B$1896,0)</f>
        <v>0</v>
      </c>
      <c r="C6871">
        <f t="shared" si="178"/>
        <v>0</v>
      </c>
      <c r="D6871" t="s">
        <v>13817</v>
      </c>
      <c r="G6871">
        <v>0</v>
      </c>
      <c r="H6871" t="str">
        <f>_xlfn.XLOOKUP(A6871,'Diversity Analysis'!$A$2:$A$2366,'Diversity Analysis'!$F$2:$F$2366,"")</f>
        <v/>
      </c>
      <c r="I6871">
        <v>0</v>
      </c>
      <c r="J6871" s="6">
        <v>0</v>
      </c>
    </row>
    <row r="6872" spans="1:10" x14ac:dyDescent="0.2">
      <c r="A6872" t="s">
        <v>13818</v>
      </c>
      <c r="B6872">
        <f>_xlfn.XLOOKUP(A6872,'Allowed as Qualifiers'!$A$1:$A$1896,'Allowed as Qualifiers'!$B$1:$B$1896,0)</f>
        <v>0</v>
      </c>
      <c r="C6872">
        <f t="shared" si="178"/>
        <v>0</v>
      </c>
      <c r="D6872" t="s">
        <v>13819</v>
      </c>
      <c r="G6872">
        <v>0</v>
      </c>
      <c r="H6872" t="str">
        <f>_xlfn.XLOOKUP(A6872,'Diversity Analysis'!$A$2:$A$2366,'Diversity Analysis'!$F$2:$F$2366,"")</f>
        <v/>
      </c>
      <c r="I6872">
        <v>0</v>
      </c>
      <c r="J6872" s="6">
        <v>0</v>
      </c>
    </row>
    <row r="6873" spans="1:10" x14ac:dyDescent="0.2">
      <c r="A6873" t="s">
        <v>13820</v>
      </c>
      <c r="B6873">
        <f>_xlfn.XLOOKUP(A6873,'Allowed as Qualifiers'!$A$1:$A$1896,'Allowed as Qualifiers'!$B$1:$B$1896,0)</f>
        <v>0</v>
      </c>
      <c r="C6873">
        <f t="shared" si="178"/>
        <v>0</v>
      </c>
      <c r="D6873" t="s">
        <v>13821</v>
      </c>
      <c r="G6873">
        <v>0</v>
      </c>
      <c r="H6873" t="str">
        <f>_xlfn.XLOOKUP(A6873,'Diversity Analysis'!$A$2:$A$2366,'Diversity Analysis'!$F$2:$F$2366,"")</f>
        <v/>
      </c>
      <c r="I6873">
        <v>0</v>
      </c>
      <c r="J6873" s="6">
        <v>0</v>
      </c>
    </row>
    <row r="6874" spans="1:10" x14ac:dyDescent="0.2">
      <c r="A6874" t="s">
        <v>13822</v>
      </c>
      <c r="B6874">
        <f>_xlfn.XLOOKUP(A6874,'Allowed as Qualifiers'!$A$1:$A$1896,'Allowed as Qualifiers'!$B$1:$B$1896,0)</f>
        <v>0</v>
      </c>
      <c r="C6874">
        <f t="shared" si="178"/>
        <v>0</v>
      </c>
      <c r="D6874" t="s">
        <v>13823</v>
      </c>
      <c r="G6874">
        <v>0</v>
      </c>
      <c r="H6874" t="str">
        <f>_xlfn.XLOOKUP(A6874,'Diversity Analysis'!$A$2:$A$2366,'Diversity Analysis'!$F$2:$F$2366,"")</f>
        <v/>
      </c>
      <c r="I6874">
        <v>0</v>
      </c>
      <c r="J6874" s="6">
        <v>0</v>
      </c>
    </row>
    <row r="6875" spans="1:10" x14ac:dyDescent="0.2">
      <c r="A6875" t="s">
        <v>13824</v>
      </c>
      <c r="B6875">
        <f>_xlfn.XLOOKUP(A6875,'Allowed as Qualifiers'!$A$1:$A$1896,'Allowed as Qualifiers'!$B$1:$B$1896,0)</f>
        <v>0</v>
      </c>
      <c r="C6875">
        <f t="shared" si="178"/>
        <v>0</v>
      </c>
      <c r="D6875" t="s">
        <v>13825</v>
      </c>
      <c r="G6875">
        <v>0</v>
      </c>
      <c r="H6875" t="str">
        <f>_xlfn.XLOOKUP(A6875,'Diversity Analysis'!$A$2:$A$2366,'Diversity Analysis'!$F$2:$F$2366,"")</f>
        <v/>
      </c>
      <c r="I6875">
        <v>0</v>
      </c>
      <c r="J6875" s="6">
        <v>0</v>
      </c>
    </row>
    <row r="6876" spans="1:10" x14ac:dyDescent="0.2">
      <c r="A6876" t="s">
        <v>13826</v>
      </c>
      <c r="B6876">
        <f>_xlfn.XLOOKUP(A6876,'Allowed as Qualifiers'!$A$1:$A$1896,'Allowed as Qualifiers'!$B$1:$B$1896,0)</f>
        <v>0</v>
      </c>
      <c r="C6876">
        <f t="shared" si="178"/>
        <v>0</v>
      </c>
      <c r="D6876" t="s">
        <v>13827</v>
      </c>
      <c r="G6876">
        <v>0</v>
      </c>
      <c r="H6876" t="str">
        <f>_xlfn.XLOOKUP(A6876,'Diversity Analysis'!$A$2:$A$2366,'Diversity Analysis'!$F$2:$F$2366,"")</f>
        <v/>
      </c>
      <c r="I6876">
        <v>0</v>
      </c>
      <c r="J6876" s="6">
        <v>0</v>
      </c>
    </row>
    <row r="6877" spans="1:10" x14ac:dyDescent="0.2">
      <c r="A6877" t="s">
        <v>13828</v>
      </c>
      <c r="B6877">
        <f>_xlfn.XLOOKUP(A6877,'Allowed as Qualifiers'!$A$1:$A$1896,'Allowed as Qualifiers'!$B$1:$B$1896,0)</f>
        <v>0</v>
      </c>
      <c r="C6877">
        <f t="shared" si="178"/>
        <v>0</v>
      </c>
      <c r="D6877" t="s">
        <v>13829</v>
      </c>
      <c r="G6877">
        <v>0</v>
      </c>
      <c r="H6877" t="str">
        <f>_xlfn.XLOOKUP(A6877,'Diversity Analysis'!$A$2:$A$2366,'Diversity Analysis'!$F$2:$F$2366,"")</f>
        <v/>
      </c>
      <c r="I6877">
        <v>0</v>
      </c>
      <c r="J6877" s="6">
        <v>0</v>
      </c>
    </row>
    <row r="6878" spans="1:10" x14ac:dyDescent="0.2">
      <c r="A6878" t="s">
        <v>13830</v>
      </c>
      <c r="B6878">
        <f>_xlfn.XLOOKUP(A6878,'Allowed as Qualifiers'!$A$1:$A$1896,'Allowed as Qualifiers'!$B$1:$B$1896,0)</f>
        <v>0</v>
      </c>
      <c r="C6878">
        <f t="shared" si="178"/>
        <v>0</v>
      </c>
      <c r="D6878" t="s">
        <v>13831</v>
      </c>
      <c r="G6878">
        <v>0</v>
      </c>
      <c r="H6878" t="str">
        <f>_xlfn.XLOOKUP(A6878,'Diversity Analysis'!$A$2:$A$2366,'Diversity Analysis'!$F$2:$F$2366,"")</f>
        <v/>
      </c>
      <c r="I6878">
        <v>0</v>
      </c>
      <c r="J6878" s="6">
        <v>0</v>
      </c>
    </row>
    <row r="6879" spans="1:10" x14ac:dyDescent="0.2">
      <c r="A6879" t="s">
        <v>13832</v>
      </c>
      <c r="B6879">
        <f>_xlfn.XLOOKUP(A6879,'Allowed as Qualifiers'!$A$1:$A$1896,'Allowed as Qualifiers'!$B$1:$B$1896,0)</f>
        <v>0</v>
      </c>
      <c r="C6879">
        <f t="shared" si="178"/>
        <v>0</v>
      </c>
      <c r="D6879" t="s">
        <v>13833</v>
      </c>
      <c r="G6879">
        <v>0</v>
      </c>
      <c r="H6879" t="str">
        <f>_xlfn.XLOOKUP(A6879,'Diversity Analysis'!$A$2:$A$2366,'Diversity Analysis'!$F$2:$F$2366,"")</f>
        <v/>
      </c>
      <c r="I6879">
        <v>0</v>
      </c>
      <c r="J6879" s="6">
        <v>0</v>
      </c>
    </row>
    <row r="6880" spans="1:10" x14ac:dyDescent="0.2">
      <c r="A6880" t="s">
        <v>13834</v>
      </c>
      <c r="B6880">
        <f>_xlfn.XLOOKUP(A6880,'Allowed as Qualifiers'!$A$1:$A$1896,'Allowed as Qualifiers'!$B$1:$B$1896,0)</f>
        <v>0</v>
      </c>
      <c r="C6880">
        <f t="shared" si="178"/>
        <v>0</v>
      </c>
      <c r="D6880" t="s">
        <v>13835</v>
      </c>
      <c r="G6880">
        <v>0</v>
      </c>
      <c r="H6880" t="str">
        <f>_xlfn.XLOOKUP(A6880,'Diversity Analysis'!$A$2:$A$2366,'Diversity Analysis'!$F$2:$F$2366,"")</f>
        <v/>
      </c>
      <c r="I6880">
        <v>0</v>
      </c>
      <c r="J6880" s="6">
        <v>0</v>
      </c>
    </row>
    <row r="6881" spans="1:10" x14ac:dyDescent="0.2">
      <c r="A6881" t="s">
        <v>13836</v>
      </c>
      <c r="B6881">
        <f>_xlfn.XLOOKUP(A6881,'Allowed as Qualifiers'!$A$1:$A$1896,'Allowed as Qualifiers'!$B$1:$B$1896,0)</f>
        <v>0</v>
      </c>
      <c r="C6881">
        <f t="shared" si="178"/>
        <v>0</v>
      </c>
      <c r="D6881" t="s">
        <v>13837</v>
      </c>
      <c r="G6881">
        <v>0</v>
      </c>
      <c r="H6881" t="str">
        <f>_xlfn.XLOOKUP(A6881,'Diversity Analysis'!$A$2:$A$2366,'Diversity Analysis'!$F$2:$F$2366,"")</f>
        <v/>
      </c>
      <c r="I6881">
        <v>0</v>
      </c>
      <c r="J6881" s="6">
        <v>0</v>
      </c>
    </row>
    <row r="6882" spans="1:10" x14ac:dyDescent="0.2">
      <c r="A6882" t="s">
        <v>13838</v>
      </c>
      <c r="B6882">
        <f>_xlfn.XLOOKUP(A6882,'Allowed as Qualifiers'!$A$1:$A$1896,'Allowed as Qualifiers'!$B$1:$B$1896,0)</f>
        <v>1</v>
      </c>
      <c r="C6882">
        <f t="shared" si="178"/>
        <v>0</v>
      </c>
      <c r="D6882" t="s">
        <v>13839</v>
      </c>
      <c r="G6882">
        <v>0</v>
      </c>
      <c r="H6882" t="str">
        <f>_xlfn.XLOOKUP(A6882,'Diversity Analysis'!$A$2:$A$2366,'Diversity Analysis'!$F$2:$F$2366,"")</f>
        <v/>
      </c>
      <c r="I6882">
        <v>0</v>
      </c>
      <c r="J6882" s="6">
        <v>0</v>
      </c>
    </row>
    <row r="6883" spans="1:10" x14ac:dyDescent="0.2">
      <c r="A6883" t="s">
        <v>13840</v>
      </c>
      <c r="B6883">
        <f>_xlfn.XLOOKUP(A6883,'Allowed as Qualifiers'!$A$1:$A$1896,'Allowed as Qualifiers'!$B$1:$B$1896,0)</f>
        <v>0</v>
      </c>
      <c r="C6883">
        <f t="shared" si="178"/>
        <v>0</v>
      </c>
      <c r="D6883" t="s">
        <v>13841</v>
      </c>
      <c r="G6883">
        <v>0</v>
      </c>
      <c r="H6883" t="str">
        <f>_xlfn.XLOOKUP(A6883,'Diversity Analysis'!$A$2:$A$2366,'Diversity Analysis'!$F$2:$F$2366,"")</f>
        <v/>
      </c>
      <c r="I6883">
        <v>0</v>
      </c>
      <c r="J6883" s="6">
        <v>0</v>
      </c>
    </row>
    <row r="6884" spans="1:10" x14ac:dyDescent="0.2">
      <c r="A6884" t="s">
        <v>13842</v>
      </c>
      <c r="B6884">
        <f>_xlfn.XLOOKUP(A6884,'Allowed as Qualifiers'!$A$1:$A$1896,'Allowed as Qualifiers'!$B$1:$B$1896,0)</f>
        <v>0</v>
      </c>
      <c r="C6884">
        <f t="shared" si="178"/>
        <v>0</v>
      </c>
      <c r="D6884" t="s">
        <v>13843</v>
      </c>
      <c r="G6884">
        <v>0</v>
      </c>
      <c r="H6884" t="str">
        <f>_xlfn.XLOOKUP(A6884,'Diversity Analysis'!$A$2:$A$2366,'Diversity Analysis'!$F$2:$F$2366,"")</f>
        <v/>
      </c>
      <c r="I6884">
        <v>0</v>
      </c>
      <c r="J6884" s="6">
        <v>0</v>
      </c>
    </row>
    <row r="6885" spans="1:10" x14ac:dyDescent="0.2">
      <c r="A6885" t="s">
        <v>13844</v>
      </c>
      <c r="B6885">
        <f>_xlfn.XLOOKUP(A6885,'Allowed as Qualifiers'!$A$1:$A$1896,'Allowed as Qualifiers'!$B$1:$B$1896,0)</f>
        <v>0</v>
      </c>
      <c r="C6885">
        <f t="shared" si="178"/>
        <v>0</v>
      </c>
      <c r="D6885" t="s">
        <v>13845</v>
      </c>
      <c r="G6885">
        <v>0</v>
      </c>
      <c r="H6885" t="str">
        <f>_xlfn.XLOOKUP(A6885,'Diversity Analysis'!$A$2:$A$2366,'Diversity Analysis'!$F$2:$F$2366,"")</f>
        <v/>
      </c>
      <c r="I6885">
        <v>0</v>
      </c>
      <c r="J6885" s="6">
        <v>0</v>
      </c>
    </row>
    <row r="6886" spans="1:10" x14ac:dyDescent="0.2">
      <c r="A6886" t="s">
        <v>13846</v>
      </c>
      <c r="B6886">
        <f>_xlfn.XLOOKUP(A6886,'Allowed as Qualifiers'!$A$1:$A$1896,'Allowed as Qualifiers'!$B$1:$B$1896,0)</f>
        <v>0</v>
      </c>
      <c r="C6886">
        <f t="shared" si="178"/>
        <v>0</v>
      </c>
      <c r="D6886" t="s">
        <v>13847</v>
      </c>
      <c r="G6886">
        <v>0</v>
      </c>
      <c r="H6886" t="str">
        <f>_xlfn.XLOOKUP(A6886,'Diversity Analysis'!$A$2:$A$2366,'Diversity Analysis'!$F$2:$F$2366,"")</f>
        <v/>
      </c>
      <c r="I6886">
        <v>0</v>
      </c>
      <c r="J6886" s="6">
        <v>0</v>
      </c>
    </row>
    <row r="6887" spans="1:10" x14ac:dyDescent="0.2">
      <c r="A6887" t="s">
        <v>13848</v>
      </c>
      <c r="B6887">
        <f>_xlfn.XLOOKUP(A6887,'Allowed as Qualifiers'!$A$1:$A$1896,'Allowed as Qualifiers'!$B$1:$B$1896,0)</f>
        <v>0</v>
      </c>
      <c r="C6887">
        <f t="shared" si="178"/>
        <v>0</v>
      </c>
      <c r="D6887" t="s">
        <v>13849</v>
      </c>
      <c r="G6887">
        <v>0</v>
      </c>
      <c r="H6887" t="str">
        <f>_xlfn.XLOOKUP(A6887,'Diversity Analysis'!$A$2:$A$2366,'Diversity Analysis'!$F$2:$F$2366,"")</f>
        <v/>
      </c>
      <c r="I6887">
        <v>0</v>
      </c>
      <c r="J6887" s="6">
        <v>0</v>
      </c>
    </row>
    <row r="6888" spans="1:10" x14ac:dyDescent="0.2">
      <c r="A6888" t="s">
        <v>13850</v>
      </c>
      <c r="B6888">
        <f>_xlfn.XLOOKUP(A6888,'Allowed as Qualifiers'!$A$1:$A$1896,'Allowed as Qualifiers'!$B$1:$B$1896,0)</f>
        <v>0</v>
      </c>
      <c r="C6888">
        <f t="shared" si="178"/>
        <v>0</v>
      </c>
      <c r="D6888" t="s">
        <v>13851</v>
      </c>
      <c r="G6888">
        <v>0</v>
      </c>
      <c r="H6888" t="str">
        <f>_xlfn.XLOOKUP(A6888,'Diversity Analysis'!$A$2:$A$2366,'Diversity Analysis'!$F$2:$F$2366,"")</f>
        <v/>
      </c>
      <c r="I6888">
        <v>0</v>
      </c>
      <c r="J6888" s="6">
        <v>0</v>
      </c>
    </row>
    <row r="6889" spans="1:10" x14ac:dyDescent="0.2">
      <c r="A6889" t="s">
        <v>13852</v>
      </c>
      <c r="B6889">
        <f>_xlfn.XLOOKUP(A6889,'Allowed as Qualifiers'!$A$1:$A$1896,'Allowed as Qualifiers'!$B$1:$B$1896,0)</f>
        <v>0</v>
      </c>
      <c r="C6889">
        <f t="shared" si="178"/>
        <v>0</v>
      </c>
      <c r="D6889" t="s">
        <v>13853</v>
      </c>
      <c r="G6889">
        <v>0</v>
      </c>
      <c r="H6889" t="str">
        <f>_xlfn.XLOOKUP(A6889,'Diversity Analysis'!$A$2:$A$2366,'Diversity Analysis'!$F$2:$F$2366,"")</f>
        <v/>
      </c>
      <c r="I6889">
        <v>0</v>
      </c>
      <c r="J6889" s="6">
        <v>0</v>
      </c>
    </row>
    <row r="6890" spans="1:10" x14ac:dyDescent="0.2">
      <c r="A6890" t="s">
        <v>13854</v>
      </c>
      <c r="B6890">
        <f>_xlfn.XLOOKUP(A6890,'Allowed as Qualifiers'!$A$1:$A$1896,'Allowed as Qualifiers'!$B$1:$B$1896,0)</f>
        <v>0</v>
      </c>
      <c r="C6890">
        <f t="shared" si="178"/>
        <v>0</v>
      </c>
      <c r="D6890" t="s">
        <v>13855</v>
      </c>
      <c r="G6890">
        <v>0</v>
      </c>
      <c r="H6890" t="str">
        <f>_xlfn.XLOOKUP(A6890,'Diversity Analysis'!$A$2:$A$2366,'Diversity Analysis'!$F$2:$F$2366,"")</f>
        <v/>
      </c>
      <c r="I6890">
        <v>0</v>
      </c>
      <c r="J6890" s="6">
        <v>0</v>
      </c>
    </row>
    <row r="6891" spans="1:10" x14ac:dyDescent="0.2">
      <c r="A6891" t="s">
        <v>13856</v>
      </c>
      <c r="B6891">
        <f>_xlfn.XLOOKUP(A6891,'Allowed as Qualifiers'!$A$1:$A$1896,'Allowed as Qualifiers'!$B$1:$B$1896,0)</f>
        <v>0</v>
      </c>
      <c r="C6891">
        <f t="shared" si="178"/>
        <v>0</v>
      </c>
      <c r="D6891" t="s">
        <v>13857</v>
      </c>
      <c r="G6891">
        <v>0</v>
      </c>
      <c r="H6891" t="str">
        <f>_xlfn.XLOOKUP(A6891,'Diversity Analysis'!$A$2:$A$2366,'Diversity Analysis'!$F$2:$F$2366,"")</f>
        <v/>
      </c>
      <c r="I6891">
        <v>0</v>
      </c>
      <c r="J6891" s="6">
        <v>0</v>
      </c>
    </row>
    <row r="6892" spans="1:10" x14ac:dyDescent="0.2">
      <c r="A6892" t="s">
        <v>13858</v>
      </c>
      <c r="B6892">
        <f>_xlfn.XLOOKUP(A6892,'Allowed as Qualifiers'!$A$1:$A$1896,'Allowed as Qualifiers'!$B$1:$B$1896,0)</f>
        <v>0</v>
      </c>
      <c r="C6892">
        <f t="shared" si="178"/>
        <v>0</v>
      </c>
      <c r="D6892" t="s">
        <v>13859</v>
      </c>
      <c r="G6892">
        <v>0</v>
      </c>
      <c r="H6892" t="str">
        <f>_xlfn.XLOOKUP(A6892,'Diversity Analysis'!$A$2:$A$2366,'Diversity Analysis'!$F$2:$F$2366,"")</f>
        <v/>
      </c>
      <c r="I6892">
        <v>0</v>
      </c>
      <c r="J6892" s="6">
        <v>0</v>
      </c>
    </row>
    <row r="6893" spans="1:10" x14ac:dyDescent="0.2">
      <c r="A6893" t="s">
        <v>13860</v>
      </c>
      <c r="B6893">
        <f>_xlfn.XLOOKUP(A6893,'Allowed as Qualifiers'!$A$1:$A$1896,'Allowed as Qualifiers'!$B$1:$B$1896,0)</f>
        <v>0</v>
      </c>
      <c r="C6893">
        <f t="shared" si="178"/>
        <v>0</v>
      </c>
      <c r="D6893" t="s">
        <v>13861</v>
      </c>
      <c r="G6893">
        <v>0</v>
      </c>
      <c r="H6893" t="str">
        <f>_xlfn.XLOOKUP(A6893,'Diversity Analysis'!$A$2:$A$2366,'Diversity Analysis'!$F$2:$F$2366,"")</f>
        <v/>
      </c>
      <c r="I6893">
        <v>0</v>
      </c>
      <c r="J6893" s="6">
        <v>0</v>
      </c>
    </row>
    <row r="6894" spans="1:10" x14ac:dyDescent="0.2">
      <c r="A6894" t="s">
        <v>13862</v>
      </c>
      <c r="B6894">
        <f>_xlfn.XLOOKUP(A6894,'Allowed as Qualifiers'!$A$1:$A$1896,'Allowed as Qualifiers'!$B$1:$B$1896,0)</f>
        <v>0</v>
      </c>
      <c r="C6894">
        <f t="shared" si="178"/>
        <v>0</v>
      </c>
      <c r="D6894" t="s">
        <v>13863</v>
      </c>
      <c r="G6894">
        <v>0</v>
      </c>
      <c r="H6894" t="str">
        <f>_xlfn.XLOOKUP(A6894,'Diversity Analysis'!$A$2:$A$2366,'Diversity Analysis'!$F$2:$F$2366,"")</f>
        <v/>
      </c>
      <c r="I6894">
        <v>0</v>
      </c>
      <c r="J6894" s="6">
        <v>0</v>
      </c>
    </row>
    <row r="6895" spans="1:10" x14ac:dyDescent="0.2">
      <c r="A6895" t="s">
        <v>13864</v>
      </c>
      <c r="B6895">
        <f>_xlfn.XLOOKUP(A6895,'Allowed as Qualifiers'!$A$1:$A$1896,'Allowed as Qualifiers'!$B$1:$B$1896,0)</f>
        <v>0</v>
      </c>
      <c r="C6895">
        <f t="shared" si="178"/>
        <v>0</v>
      </c>
      <c r="D6895" t="s">
        <v>13865</v>
      </c>
      <c r="G6895">
        <v>0</v>
      </c>
      <c r="H6895" t="str">
        <f>_xlfn.XLOOKUP(A6895,'Diversity Analysis'!$A$2:$A$2366,'Diversity Analysis'!$F$2:$F$2366,"")</f>
        <v/>
      </c>
      <c r="I6895">
        <v>0</v>
      </c>
      <c r="J6895" s="6">
        <v>0</v>
      </c>
    </row>
    <row r="6896" spans="1:10" x14ac:dyDescent="0.2">
      <c r="A6896" t="s">
        <v>13866</v>
      </c>
      <c r="B6896">
        <f>_xlfn.XLOOKUP(A6896,'Allowed as Qualifiers'!$A$1:$A$1896,'Allowed as Qualifiers'!$B$1:$B$1896,0)</f>
        <v>1</v>
      </c>
      <c r="C6896">
        <f t="shared" si="178"/>
        <v>0</v>
      </c>
      <c r="D6896" t="s">
        <v>13867</v>
      </c>
      <c r="G6896">
        <v>0</v>
      </c>
      <c r="H6896" t="str">
        <f>_xlfn.XLOOKUP(A6896,'Diversity Analysis'!$A$2:$A$2366,'Diversity Analysis'!$F$2:$F$2366,"")</f>
        <v/>
      </c>
      <c r="I6896">
        <v>0</v>
      </c>
      <c r="J6896" s="6">
        <v>0</v>
      </c>
    </row>
    <row r="6897" spans="1:10" x14ac:dyDescent="0.2">
      <c r="A6897" t="s">
        <v>13868</v>
      </c>
      <c r="B6897">
        <f>_xlfn.XLOOKUP(A6897,'Allowed as Qualifiers'!$A$1:$A$1896,'Allowed as Qualifiers'!$B$1:$B$1896,0)</f>
        <v>0</v>
      </c>
      <c r="C6897">
        <f t="shared" si="178"/>
        <v>0</v>
      </c>
      <c r="D6897" t="s">
        <v>13869</v>
      </c>
      <c r="G6897">
        <v>0</v>
      </c>
      <c r="H6897" t="str">
        <f>_xlfn.XLOOKUP(A6897,'Diversity Analysis'!$A$2:$A$2366,'Diversity Analysis'!$F$2:$F$2366,"")</f>
        <v/>
      </c>
      <c r="I6897">
        <v>0</v>
      </c>
      <c r="J6897" s="6">
        <v>0</v>
      </c>
    </row>
    <row r="6898" spans="1:10" x14ac:dyDescent="0.2">
      <c r="A6898" t="s">
        <v>13870</v>
      </c>
      <c r="B6898">
        <f>_xlfn.XLOOKUP(A6898,'Allowed as Qualifiers'!$A$1:$A$1896,'Allowed as Qualifiers'!$B$1:$B$1896,0)</f>
        <v>0</v>
      </c>
      <c r="C6898">
        <f t="shared" si="178"/>
        <v>0</v>
      </c>
      <c r="D6898" t="s">
        <v>13871</v>
      </c>
      <c r="G6898">
        <v>0</v>
      </c>
      <c r="H6898" t="str">
        <f>_xlfn.XLOOKUP(A6898,'Diversity Analysis'!$A$2:$A$2366,'Diversity Analysis'!$F$2:$F$2366,"")</f>
        <v/>
      </c>
      <c r="I6898">
        <v>0</v>
      </c>
      <c r="J6898" s="6">
        <v>0</v>
      </c>
    </row>
    <row r="6899" spans="1:10" x14ac:dyDescent="0.2">
      <c r="A6899" t="s">
        <v>13872</v>
      </c>
      <c r="B6899">
        <f>_xlfn.XLOOKUP(A6899,'Allowed as Qualifiers'!$A$1:$A$1896,'Allowed as Qualifiers'!$B$1:$B$1896,0)</f>
        <v>0</v>
      </c>
      <c r="C6899">
        <f t="shared" si="178"/>
        <v>0</v>
      </c>
      <c r="D6899" t="s">
        <v>13873</v>
      </c>
      <c r="G6899">
        <v>0</v>
      </c>
      <c r="H6899" t="str">
        <f>_xlfn.XLOOKUP(A6899,'Diversity Analysis'!$A$2:$A$2366,'Diversity Analysis'!$F$2:$F$2366,"")</f>
        <v/>
      </c>
      <c r="I6899">
        <v>0</v>
      </c>
      <c r="J6899" s="6">
        <v>0</v>
      </c>
    </row>
    <row r="6900" spans="1:10" x14ac:dyDescent="0.2">
      <c r="A6900" t="s">
        <v>13874</v>
      </c>
      <c r="B6900">
        <f>_xlfn.XLOOKUP(A6900,'Allowed as Qualifiers'!$A$1:$A$1896,'Allowed as Qualifiers'!$B$1:$B$1896,0)</f>
        <v>0</v>
      </c>
      <c r="C6900">
        <f t="shared" si="178"/>
        <v>0</v>
      </c>
      <c r="D6900" t="s">
        <v>13875</v>
      </c>
      <c r="G6900">
        <v>0</v>
      </c>
      <c r="H6900" t="str">
        <f>_xlfn.XLOOKUP(A6900,'Diversity Analysis'!$A$2:$A$2366,'Diversity Analysis'!$F$2:$F$2366,"")</f>
        <v/>
      </c>
      <c r="I6900">
        <v>0</v>
      </c>
      <c r="J6900" s="6">
        <v>0</v>
      </c>
    </row>
    <row r="6901" spans="1:10" x14ac:dyDescent="0.2">
      <c r="A6901" t="s">
        <v>13876</v>
      </c>
      <c r="B6901">
        <f>_xlfn.XLOOKUP(A6901,'Allowed as Qualifiers'!$A$1:$A$1896,'Allowed as Qualifiers'!$B$1:$B$1896,0)</f>
        <v>0</v>
      </c>
      <c r="C6901">
        <f t="shared" si="178"/>
        <v>0</v>
      </c>
      <c r="D6901" t="s">
        <v>13877</v>
      </c>
      <c r="G6901">
        <v>0</v>
      </c>
      <c r="H6901" t="str">
        <f>_xlfn.XLOOKUP(A6901,'Diversity Analysis'!$A$2:$A$2366,'Diversity Analysis'!$F$2:$F$2366,"")</f>
        <v/>
      </c>
      <c r="I6901">
        <v>0</v>
      </c>
      <c r="J6901" s="6">
        <v>0</v>
      </c>
    </row>
    <row r="6902" spans="1:10" x14ac:dyDescent="0.2">
      <c r="A6902" t="s">
        <v>13878</v>
      </c>
      <c r="B6902">
        <f>_xlfn.XLOOKUP(A6902,'Allowed as Qualifiers'!$A$1:$A$1896,'Allowed as Qualifiers'!$B$1:$B$1896,0)</f>
        <v>0</v>
      </c>
      <c r="C6902">
        <f t="shared" si="178"/>
        <v>0</v>
      </c>
      <c r="D6902" t="s">
        <v>13879</v>
      </c>
      <c r="G6902">
        <v>0</v>
      </c>
      <c r="H6902" t="str">
        <f>_xlfn.XLOOKUP(A6902,'Diversity Analysis'!$A$2:$A$2366,'Diversity Analysis'!$F$2:$F$2366,"")</f>
        <v/>
      </c>
      <c r="I6902">
        <v>0</v>
      </c>
      <c r="J6902" s="6">
        <v>0</v>
      </c>
    </row>
    <row r="6903" spans="1:10" x14ac:dyDescent="0.2">
      <c r="A6903" t="s">
        <v>13880</v>
      </c>
      <c r="B6903">
        <f>_xlfn.XLOOKUP(A6903,'Allowed as Qualifiers'!$A$1:$A$1896,'Allowed as Qualifiers'!$B$1:$B$1896,0)</f>
        <v>0</v>
      </c>
      <c r="C6903">
        <f t="shared" si="178"/>
        <v>0</v>
      </c>
      <c r="D6903" t="s">
        <v>13881</v>
      </c>
      <c r="G6903">
        <v>0</v>
      </c>
      <c r="H6903" t="str">
        <f>_xlfn.XLOOKUP(A6903,'Diversity Analysis'!$A$2:$A$2366,'Diversity Analysis'!$F$2:$F$2366,"")</f>
        <v/>
      </c>
      <c r="I6903">
        <v>0</v>
      </c>
      <c r="J6903" s="6">
        <v>0</v>
      </c>
    </row>
    <row r="6904" spans="1:10" x14ac:dyDescent="0.2">
      <c r="A6904" t="s">
        <v>13882</v>
      </c>
      <c r="B6904">
        <f>_xlfn.XLOOKUP(A6904,'Allowed as Qualifiers'!$A$1:$A$1896,'Allowed as Qualifiers'!$B$1:$B$1896,0)</f>
        <v>0</v>
      </c>
      <c r="C6904">
        <f t="shared" si="178"/>
        <v>0</v>
      </c>
      <c r="D6904" t="s">
        <v>13883</v>
      </c>
      <c r="G6904">
        <v>0</v>
      </c>
      <c r="H6904" t="str">
        <f>_xlfn.XLOOKUP(A6904,'Diversity Analysis'!$A$2:$A$2366,'Diversity Analysis'!$F$2:$F$2366,"")</f>
        <v/>
      </c>
      <c r="I6904">
        <v>0</v>
      </c>
      <c r="J6904" s="6">
        <v>0</v>
      </c>
    </row>
    <row r="6905" spans="1:10" x14ac:dyDescent="0.2">
      <c r="A6905" t="s">
        <v>13884</v>
      </c>
      <c r="B6905">
        <f>_xlfn.XLOOKUP(A6905,'Allowed as Qualifiers'!$A$1:$A$1896,'Allowed as Qualifiers'!$B$1:$B$1896,0)</f>
        <v>0</v>
      </c>
      <c r="C6905">
        <f t="shared" si="178"/>
        <v>0</v>
      </c>
      <c r="D6905" t="s">
        <v>13885</v>
      </c>
      <c r="G6905">
        <v>0</v>
      </c>
      <c r="H6905" t="str">
        <f>_xlfn.XLOOKUP(A6905,'Diversity Analysis'!$A$2:$A$2366,'Diversity Analysis'!$F$2:$F$2366,"")</f>
        <v/>
      </c>
      <c r="I6905">
        <v>0</v>
      </c>
      <c r="J6905" s="6">
        <v>0</v>
      </c>
    </row>
    <row r="6906" spans="1:10" x14ac:dyDescent="0.2">
      <c r="A6906" t="s">
        <v>13886</v>
      </c>
      <c r="B6906">
        <f>_xlfn.XLOOKUP(A6906,'Allowed as Qualifiers'!$A$1:$A$1896,'Allowed as Qualifiers'!$B$1:$B$1896,0)</f>
        <v>0</v>
      </c>
      <c r="C6906">
        <f t="shared" si="178"/>
        <v>0</v>
      </c>
      <c r="D6906" t="s">
        <v>13887</v>
      </c>
      <c r="G6906">
        <v>0</v>
      </c>
      <c r="H6906" t="str">
        <f>_xlfn.XLOOKUP(A6906,'Diversity Analysis'!$A$2:$A$2366,'Diversity Analysis'!$F$2:$F$2366,"")</f>
        <v/>
      </c>
      <c r="I6906">
        <v>0</v>
      </c>
      <c r="J6906" s="6">
        <v>0</v>
      </c>
    </row>
    <row r="6907" spans="1:10" x14ac:dyDescent="0.2">
      <c r="A6907" t="s">
        <v>13888</v>
      </c>
      <c r="B6907">
        <f>_xlfn.XLOOKUP(A6907,'Allowed as Qualifiers'!$A$1:$A$1896,'Allowed as Qualifiers'!$B$1:$B$1896,0)</f>
        <v>0</v>
      </c>
      <c r="C6907">
        <f t="shared" si="178"/>
        <v>0</v>
      </c>
      <c r="D6907" t="s">
        <v>13889</v>
      </c>
      <c r="G6907">
        <v>0</v>
      </c>
      <c r="H6907" t="str">
        <f>_xlfn.XLOOKUP(A6907,'Diversity Analysis'!$A$2:$A$2366,'Diversity Analysis'!$F$2:$F$2366,"")</f>
        <v/>
      </c>
      <c r="I6907">
        <v>0</v>
      </c>
      <c r="J6907" s="6">
        <v>0</v>
      </c>
    </row>
    <row r="6908" spans="1:10" x14ac:dyDescent="0.2">
      <c r="A6908" t="s">
        <v>13890</v>
      </c>
      <c r="B6908">
        <f>_xlfn.XLOOKUP(A6908,'Allowed as Qualifiers'!$A$1:$A$1896,'Allowed as Qualifiers'!$B$1:$B$1896,0)</f>
        <v>0</v>
      </c>
      <c r="C6908">
        <f t="shared" si="178"/>
        <v>0</v>
      </c>
      <c r="D6908" t="s">
        <v>13891</v>
      </c>
      <c r="G6908">
        <v>0</v>
      </c>
      <c r="H6908" t="str">
        <f>_xlfn.XLOOKUP(A6908,'Diversity Analysis'!$A$2:$A$2366,'Diversity Analysis'!$F$2:$F$2366,"")</f>
        <v/>
      </c>
      <c r="I6908">
        <v>0</v>
      </c>
      <c r="J6908" s="6">
        <v>0</v>
      </c>
    </row>
    <row r="6909" spans="1:10" x14ac:dyDescent="0.2">
      <c r="A6909" t="s">
        <v>13892</v>
      </c>
      <c r="B6909">
        <f>_xlfn.XLOOKUP(A6909,'Allowed as Qualifiers'!$A$1:$A$1896,'Allowed as Qualifiers'!$B$1:$B$1896,0)</f>
        <v>0</v>
      </c>
      <c r="C6909">
        <f t="shared" si="178"/>
        <v>0</v>
      </c>
      <c r="D6909" t="s">
        <v>13893</v>
      </c>
      <c r="G6909">
        <v>0</v>
      </c>
      <c r="H6909" t="str">
        <f>_xlfn.XLOOKUP(A6909,'Diversity Analysis'!$A$2:$A$2366,'Diversity Analysis'!$F$2:$F$2366,"")</f>
        <v/>
      </c>
      <c r="I6909">
        <v>0</v>
      </c>
      <c r="J6909" s="6">
        <v>0</v>
      </c>
    </row>
    <row r="6910" spans="1:10" x14ac:dyDescent="0.2">
      <c r="A6910" t="s">
        <v>13894</v>
      </c>
      <c r="B6910">
        <f>_xlfn.XLOOKUP(A6910,'Allowed as Qualifiers'!$A$1:$A$1896,'Allowed as Qualifiers'!$B$1:$B$1896,0)</f>
        <v>0</v>
      </c>
      <c r="C6910">
        <f t="shared" si="178"/>
        <v>0</v>
      </c>
      <c r="D6910" t="s">
        <v>13895</v>
      </c>
      <c r="G6910">
        <v>0</v>
      </c>
      <c r="H6910" t="str">
        <f>_xlfn.XLOOKUP(A6910,'Diversity Analysis'!$A$2:$A$2366,'Diversity Analysis'!$F$2:$F$2366,"")</f>
        <v/>
      </c>
      <c r="I6910">
        <v>0</v>
      </c>
      <c r="J6910" s="6">
        <v>0</v>
      </c>
    </row>
    <row r="6911" spans="1:10" x14ac:dyDescent="0.2">
      <c r="A6911" t="s">
        <v>13896</v>
      </c>
      <c r="B6911">
        <f>_xlfn.XLOOKUP(A6911,'Allowed as Qualifiers'!$A$1:$A$1896,'Allowed as Qualifiers'!$B$1:$B$1896,0)</f>
        <v>0</v>
      </c>
      <c r="C6911">
        <f t="shared" si="178"/>
        <v>0</v>
      </c>
      <c r="D6911" t="s">
        <v>13897</v>
      </c>
      <c r="G6911">
        <v>0</v>
      </c>
      <c r="H6911" t="str">
        <f>_xlfn.XLOOKUP(A6911,'Diversity Analysis'!$A$2:$A$2366,'Diversity Analysis'!$F$2:$F$2366,"")</f>
        <v/>
      </c>
      <c r="I6911">
        <v>0</v>
      </c>
      <c r="J6911" s="6">
        <v>0</v>
      </c>
    </row>
    <row r="6912" spans="1:10" x14ac:dyDescent="0.2">
      <c r="A6912" t="s">
        <v>13898</v>
      </c>
      <c r="B6912">
        <f>_xlfn.XLOOKUP(A6912,'Allowed as Qualifiers'!$A$1:$A$1896,'Allowed as Qualifiers'!$B$1:$B$1896,0)</f>
        <v>0</v>
      </c>
      <c r="C6912">
        <f t="shared" si="178"/>
        <v>0</v>
      </c>
      <c r="D6912" t="s">
        <v>13899</v>
      </c>
      <c r="G6912">
        <v>0</v>
      </c>
      <c r="H6912" t="str">
        <f>_xlfn.XLOOKUP(A6912,'Diversity Analysis'!$A$2:$A$2366,'Diversity Analysis'!$F$2:$F$2366,"")</f>
        <v/>
      </c>
      <c r="I6912">
        <v>0</v>
      </c>
      <c r="J6912" s="6">
        <v>0</v>
      </c>
    </row>
    <row r="6913" spans="1:10" x14ac:dyDescent="0.2">
      <c r="A6913" t="s">
        <v>13900</v>
      </c>
      <c r="B6913">
        <f>_xlfn.XLOOKUP(A6913,'Allowed as Qualifiers'!$A$1:$A$1896,'Allowed as Qualifiers'!$B$1:$B$1896,0)</f>
        <v>0</v>
      </c>
      <c r="C6913">
        <f t="shared" si="178"/>
        <v>0</v>
      </c>
      <c r="D6913" t="s">
        <v>13901</v>
      </c>
      <c r="G6913">
        <v>0</v>
      </c>
      <c r="H6913" t="str">
        <f>_xlfn.XLOOKUP(A6913,'Diversity Analysis'!$A$2:$A$2366,'Diversity Analysis'!$F$2:$F$2366,"")</f>
        <v/>
      </c>
      <c r="I6913">
        <v>0</v>
      </c>
      <c r="J6913" s="6">
        <v>0</v>
      </c>
    </row>
    <row r="6914" spans="1:10" x14ac:dyDescent="0.2">
      <c r="A6914" t="s">
        <v>13902</v>
      </c>
      <c r="B6914">
        <f>_xlfn.XLOOKUP(A6914,'Allowed as Qualifiers'!$A$1:$A$1896,'Allowed as Qualifiers'!$B$1:$B$1896,0)</f>
        <v>0</v>
      </c>
      <c r="C6914">
        <f t="shared" si="178"/>
        <v>0</v>
      </c>
      <c r="D6914" t="s">
        <v>13903</v>
      </c>
      <c r="G6914">
        <v>0</v>
      </c>
      <c r="H6914" t="str">
        <f>_xlfn.XLOOKUP(A6914,'Diversity Analysis'!$A$2:$A$2366,'Diversity Analysis'!$F$2:$F$2366,"")</f>
        <v/>
      </c>
      <c r="I6914">
        <v>0</v>
      </c>
      <c r="J6914" s="6">
        <v>0</v>
      </c>
    </row>
    <row r="6915" spans="1:10" x14ac:dyDescent="0.2">
      <c r="A6915" t="s">
        <v>13904</v>
      </c>
      <c r="B6915">
        <f>_xlfn.XLOOKUP(A6915,'Allowed as Qualifiers'!$A$1:$A$1896,'Allowed as Qualifiers'!$B$1:$B$1896,0)</f>
        <v>0</v>
      </c>
      <c r="C6915">
        <f t="shared" ref="C6915:C6978" si="179">IF(B6915=1,1,0)*IF(G6915&gt;0,1,0)</f>
        <v>0</v>
      </c>
      <c r="D6915" t="s">
        <v>13905</v>
      </c>
      <c r="G6915">
        <v>0</v>
      </c>
      <c r="H6915" t="str">
        <f>_xlfn.XLOOKUP(A6915,'Diversity Analysis'!$A$2:$A$2366,'Diversity Analysis'!$F$2:$F$2366,"")</f>
        <v/>
      </c>
      <c r="I6915">
        <v>0</v>
      </c>
      <c r="J6915" s="6">
        <v>0</v>
      </c>
    </row>
    <row r="6916" spans="1:10" x14ac:dyDescent="0.2">
      <c r="A6916" t="s">
        <v>13906</v>
      </c>
      <c r="B6916">
        <f>_xlfn.XLOOKUP(A6916,'Allowed as Qualifiers'!$A$1:$A$1896,'Allowed as Qualifiers'!$B$1:$B$1896,0)</f>
        <v>0</v>
      </c>
      <c r="C6916">
        <f t="shared" si="179"/>
        <v>0</v>
      </c>
      <c r="D6916" t="s">
        <v>13907</v>
      </c>
      <c r="G6916">
        <v>0</v>
      </c>
      <c r="H6916" t="str">
        <f>_xlfn.XLOOKUP(A6916,'Diversity Analysis'!$A$2:$A$2366,'Diversity Analysis'!$F$2:$F$2366,"")</f>
        <v/>
      </c>
      <c r="I6916">
        <v>0</v>
      </c>
      <c r="J6916" s="6">
        <v>0</v>
      </c>
    </row>
    <row r="6917" spans="1:10" x14ac:dyDescent="0.2">
      <c r="A6917" t="s">
        <v>13908</v>
      </c>
      <c r="B6917">
        <f>_xlfn.XLOOKUP(A6917,'Allowed as Qualifiers'!$A$1:$A$1896,'Allowed as Qualifiers'!$B$1:$B$1896,0)</f>
        <v>1</v>
      </c>
      <c r="C6917">
        <f t="shared" si="179"/>
        <v>0</v>
      </c>
      <c r="D6917" t="s">
        <v>13909</v>
      </c>
      <c r="G6917">
        <v>0</v>
      </c>
      <c r="H6917" t="str">
        <f>_xlfn.XLOOKUP(A6917,'Diversity Analysis'!$A$2:$A$2366,'Diversity Analysis'!$F$2:$F$2366,"")</f>
        <v/>
      </c>
      <c r="I6917">
        <v>0</v>
      </c>
      <c r="J6917" s="6">
        <v>0</v>
      </c>
    </row>
    <row r="6918" spans="1:10" x14ac:dyDescent="0.2">
      <c r="A6918" t="s">
        <v>13910</v>
      </c>
      <c r="B6918">
        <f>_xlfn.XLOOKUP(A6918,'Allowed as Qualifiers'!$A$1:$A$1896,'Allowed as Qualifiers'!$B$1:$B$1896,0)</f>
        <v>0</v>
      </c>
      <c r="C6918">
        <f t="shared" si="179"/>
        <v>0</v>
      </c>
      <c r="D6918" t="s">
        <v>13911</v>
      </c>
      <c r="G6918">
        <v>0</v>
      </c>
      <c r="H6918" t="str">
        <f>_xlfn.XLOOKUP(A6918,'Diversity Analysis'!$A$2:$A$2366,'Diversity Analysis'!$F$2:$F$2366,"")</f>
        <v/>
      </c>
      <c r="I6918">
        <v>0</v>
      </c>
      <c r="J6918" s="6">
        <v>0</v>
      </c>
    </row>
    <row r="6919" spans="1:10" x14ac:dyDescent="0.2">
      <c r="A6919" t="s">
        <v>13912</v>
      </c>
      <c r="B6919">
        <f>_xlfn.XLOOKUP(A6919,'Allowed as Qualifiers'!$A$1:$A$1896,'Allowed as Qualifiers'!$B$1:$B$1896,0)</f>
        <v>0</v>
      </c>
      <c r="C6919">
        <f t="shared" si="179"/>
        <v>0</v>
      </c>
      <c r="D6919" t="s">
        <v>13913</v>
      </c>
      <c r="G6919">
        <v>0</v>
      </c>
      <c r="H6919" t="str">
        <f>_xlfn.XLOOKUP(A6919,'Diversity Analysis'!$A$2:$A$2366,'Diversity Analysis'!$F$2:$F$2366,"")</f>
        <v/>
      </c>
      <c r="I6919">
        <v>0</v>
      </c>
      <c r="J6919" s="6">
        <v>0</v>
      </c>
    </row>
    <row r="6920" spans="1:10" x14ac:dyDescent="0.2">
      <c r="A6920" t="s">
        <v>13914</v>
      </c>
      <c r="B6920">
        <f>_xlfn.XLOOKUP(A6920,'Allowed as Qualifiers'!$A$1:$A$1896,'Allowed as Qualifiers'!$B$1:$B$1896,0)</f>
        <v>0</v>
      </c>
      <c r="C6920">
        <f t="shared" si="179"/>
        <v>0</v>
      </c>
      <c r="D6920" t="s">
        <v>13915</v>
      </c>
      <c r="G6920">
        <v>0</v>
      </c>
      <c r="H6920" t="str">
        <f>_xlfn.XLOOKUP(A6920,'Diversity Analysis'!$A$2:$A$2366,'Diversity Analysis'!$F$2:$F$2366,"")</f>
        <v/>
      </c>
      <c r="I6920">
        <v>0</v>
      </c>
      <c r="J6920" s="6">
        <v>0</v>
      </c>
    </row>
    <row r="6921" spans="1:10" x14ac:dyDescent="0.2">
      <c r="A6921" t="s">
        <v>13916</v>
      </c>
      <c r="B6921">
        <f>_xlfn.XLOOKUP(A6921,'Allowed as Qualifiers'!$A$1:$A$1896,'Allowed as Qualifiers'!$B$1:$B$1896,0)</f>
        <v>0</v>
      </c>
      <c r="C6921">
        <f t="shared" si="179"/>
        <v>0</v>
      </c>
      <c r="D6921" t="s">
        <v>13917</v>
      </c>
      <c r="G6921">
        <v>0</v>
      </c>
      <c r="H6921" t="str">
        <f>_xlfn.XLOOKUP(A6921,'Diversity Analysis'!$A$2:$A$2366,'Diversity Analysis'!$F$2:$F$2366,"")</f>
        <v/>
      </c>
      <c r="I6921">
        <v>0</v>
      </c>
      <c r="J6921" s="6">
        <v>0</v>
      </c>
    </row>
    <row r="6922" spans="1:10" x14ac:dyDescent="0.2">
      <c r="A6922" t="s">
        <v>13918</v>
      </c>
      <c r="B6922">
        <f>_xlfn.XLOOKUP(A6922,'Allowed as Qualifiers'!$A$1:$A$1896,'Allowed as Qualifiers'!$B$1:$B$1896,0)</f>
        <v>0</v>
      </c>
      <c r="C6922">
        <f t="shared" si="179"/>
        <v>0</v>
      </c>
      <c r="D6922" t="s">
        <v>13919</v>
      </c>
      <c r="G6922">
        <v>0</v>
      </c>
      <c r="H6922" t="str">
        <f>_xlfn.XLOOKUP(A6922,'Diversity Analysis'!$A$2:$A$2366,'Diversity Analysis'!$F$2:$F$2366,"")</f>
        <v/>
      </c>
      <c r="I6922">
        <v>0</v>
      </c>
      <c r="J6922" s="6">
        <v>0</v>
      </c>
    </row>
    <row r="6923" spans="1:10" x14ac:dyDescent="0.2">
      <c r="A6923" t="s">
        <v>13920</v>
      </c>
      <c r="B6923">
        <f>_xlfn.XLOOKUP(A6923,'Allowed as Qualifiers'!$A$1:$A$1896,'Allowed as Qualifiers'!$B$1:$B$1896,0)</f>
        <v>0</v>
      </c>
      <c r="C6923">
        <f t="shared" si="179"/>
        <v>0</v>
      </c>
      <c r="D6923" t="s">
        <v>13921</v>
      </c>
      <c r="G6923">
        <v>0</v>
      </c>
      <c r="H6923" t="str">
        <f>_xlfn.XLOOKUP(A6923,'Diversity Analysis'!$A$2:$A$2366,'Diversity Analysis'!$F$2:$F$2366,"")</f>
        <v/>
      </c>
      <c r="I6923">
        <v>0</v>
      </c>
      <c r="J6923" s="6">
        <v>0</v>
      </c>
    </row>
    <row r="6924" spans="1:10" x14ac:dyDescent="0.2">
      <c r="A6924" t="s">
        <v>13922</v>
      </c>
      <c r="B6924">
        <f>_xlfn.XLOOKUP(A6924,'Allowed as Qualifiers'!$A$1:$A$1896,'Allowed as Qualifiers'!$B$1:$B$1896,0)</f>
        <v>0</v>
      </c>
      <c r="C6924">
        <f t="shared" si="179"/>
        <v>0</v>
      </c>
      <c r="D6924" t="s">
        <v>13923</v>
      </c>
      <c r="G6924">
        <v>0</v>
      </c>
      <c r="H6924" t="str">
        <f>_xlfn.XLOOKUP(A6924,'Diversity Analysis'!$A$2:$A$2366,'Diversity Analysis'!$F$2:$F$2366,"")</f>
        <v/>
      </c>
      <c r="I6924">
        <v>0</v>
      </c>
      <c r="J6924" s="6">
        <v>0</v>
      </c>
    </row>
    <row r="6925" spans="1:10" x14ac:dyDescent="0.2">
      <c r="A6925" t="s">
        <v>13924</v>
      </c>
      <c r="B6925">
        <f>_xlfn.XLOOKUP(A6925,'Allowed as Qualifiers'!$A$1:$A$1896,'Allowed as Qualifiers'!$B$1:$B$1896,0)</f>
        <v>0</v>
      </c>
      <c r="C6925">
        <f t="shared" si="179"/>
        <v>0</v>
      </c>
      <c r="D6925" t="s">
        <v>13925</v>
      </c>
      <c r="G6925">
        <v>0</v>
      </c>
      <c r="H6925" t="str">
        <f>_xlfn.XLOOKUP(A6925,'Diversity Analysis'!$A$2:$A$2366,'Diversity Analysis'!$F$2:$F$2366,"")</f>
        <v/>
      </c>
      <c r="I6925">
        <v>0</v>
      </c>
      <c r="J6925" s="6">
        <v>0</v>
      </c>
    </row>
    <row r="6926" spans="1:10" x14ac:dyDescent="0.2">
      <c r="A6926" t="s">
        <v>13926</v>
      </c>
      <c r="B6926">
        <f>_xlfn.XLOOKUP(A6926,'Allowed as Qualifiers'!$A$1:$A$1896,'Allowed as Qualifiers'!$B$1:$B$1896,0)</f>
        <v>0</v>
      </c>
      <c r="C6926">
        <f t="shared" si="179"/>
        <v>0</v>
      </c>
      <c r="D6926" t="s">
        <v>13927</v>
      </c>
      <c r="G6926">
        <v>0</v>
      </c>
      <c r="H6926" t="str">
        <f>_xlfn.XLOOKUP(A6926,'Diversity Analysis'!$A$2:$A$2366,'Diversity Analysis'!$F$2:$F$2366,"")</f>
        <v/>
      </c>
      <c r="I6926">
        <v>0</v>
      </c>
      <c r="J6926" s="6">
        <v>0</v>
      </c>
    </row>
    <row r="6927" spans="1:10" x14ac:dyDescent="0.2">
      <c r="A6927" t="s">
        <v>13928</v>
      </c>
      <c r="B6927">
        <f>_xlfn.XLOOKUP(A6927,'Allowed as Qualifiers'!$A$1:$A$1896,'Allowed as Qualifiers'!$B$1:$B$1896,0)</f>
        <v>1</v>
      </c>
      <c r="C6927">
        <f t="shared" si="179"/>
        <v>0</v>
      </c>
      <c r="D6927" t="s">
        <v>13929</v>
      </c>
      <c r="G6927">
        <v>0</v>
      </c>
      <c r="H6927" t="str">
        <f>_xlfn.XLOOKUP(A6927,'Diversity Analysis'!$A$2:$A$2366,'Diversity Analysis'!$F$2:$F$2366,"")</f>
        <v/>
      </c>
      <c r="I6927">
        <v>0</v>
      </c>
      <c r="J6927" s="6">
        <v>0</v>
      </c>
    </row>
    <row r="6928" spans="1:10" x14ac:dyDescent="0.2">
      <c r="A6928" t="s">
        <v>13930</v>
      </c>
      <c r="B6928">
        <f>_xlfn.XLOOKUP(A6928,'Allowed as Qualifiers'!$A$1:$A$1896,'Allowed as Qualifiers'!$B$1:$B$1896,0)</f>
        <v>0</v>
      </c>
      <c r="C6928">
        <f t="shared" si="179"/>
        <v>0</v>
      </c>
      <c r="D6928" t="s">
        <v>13931</v>
      </c>
      <c r="G6928">
        <v>0</v>
      </c>
      <c r="H6928" t="str">
        <f>_xlfn.XLOOKUP(A6928,'Diversity Analysis'!$A$2:$A$2366,'Diversity Analysis'!$F$2:$F$2366,"")</f>
        <v/>
      </c>
      <c r="I6928">
        <v>0</v>
      </c>
      <c r="J6928" s="6">
        <v>0</v>
      </c>
    </row>
    <row r="6929" spans="1:10" x14ac:dyDescent="0.2">
      <c r="A6929" t="s">
        <v>13932</v>
      </c>
      <c r="B6929">
        <f>_xlfn.XLOOKUP(A6929,'Allowed as Qualifiers'!$A$1:$A$1896,'Allowed as Qualifiers'!$B$1:$B$1896,0)</f>
        <v>0</v>
      </c>
      <c r="C6929">
        <f t="shared" si="179"/>
        <v>0</v>
      </c>
      <c r="D6929" t="s">
        <v>13933</v>
      </c>
      <c r="G6929">
        <v>0</v>
      </c>
      <c r="H6929" t="str">
        <f>_xlfn.XLOOKUP(A6929,'Diversity Analysis'!$A$2:$A$2366,'Diversity Analysis'!$F$2:$F$2366,"")</f>
        <v/>
      </c>
      <c r="I6929">
        <v>0</v>
      </c>
      <c r="J6929" s="6">
        <v>0</v>
      </c>
    </row>
    <row r="6930" spans="1:10" x14ac:dyDescent="0.2">
      <c r="A6930" t="s">
        <v>13934</v>
      </c>
      <c r="B6930">
        <f>_xlfn.XLOOKUP(A6930,'Allowed as Qualifiers'!$A$1:$A$1896,'Allowed as Qualifiers'!$B$1:$B$1896,0)</f>
        <v>0</v>
      </c>
      <c r="C6930">
        <f t="shared" si="179"/>
        <v>0</v>
      </c>
      <c r="D6930" t="s">
        <v>13935</v>
      </c>
      <c r="G6930">
        <v>0</v>
      </c>
      <c r="H6930" t="str">
        <f>_xlfn.XLOOKUP(A6930,'Diversity Analysis'!$A$2:$A$2366,'Diversity Analysis'!$F$2:$F$2366,"")</f>
        <v/>
      </c>
      <c r="I6930">
        <v>0</v>
      </c>
      <c r="J6930" s="6">
        <v>0</v>
      </c>
    </row>
    <row r="6931" spans="1:10" x14ac:dyDescent="0.2">
      <c r="A6931" t="s">
        <v>13936</v>
      </c>
      <c r="B6931">
        <f>_xlfn.XLOOKUP(A6931,'Allowed as Qualifiers'!$A$1:$A$1896,'Allowed as Qualifiers'!$B$1:$B$1896,0)</f>
        <v>0</v>
      </c>
      <c r="C6931">
        <f t="shared" si="179"/>
        <v>0</v>
      </c>
      <c r="D6931" t="s">
        <v>13937</v>
      </c>
      <c r="G6931">
        <v>0</v>
      </c>
      <c r="H6931" t="str">
        <f>_xlfn.XLOOKUP(A6931,'Diversity Analysis'!$A$2:$A$2366,'Diversity Analysis'!$F$2:$F$2366,"")</f>
        <v/>
      </c>
      <c r="I6931">
        <v>0</v>
      </c>
      <c r="J6931" s="6">
        <v>0</v>
      </c>
    </row>
    <row r="6932" spans="1:10" x14ac:dyDescent="0.2">
      <c r="A6932" t="s">
        <v>13938</v>
      </c>
      <c r="B6932">
        <f>_xlfn.XLOOKUP(A6932,'Allowed as Qualifiers'!$A$1:$A$1896,'Allowed as Qualifiers'!$B$1:$B$1896,0)</f>
        <v>0</v>
      </c>
      <c r="C6932">
        <f t="shared" si="179"/>
        <v>0</v>
      </c>
      <c r="D6932" t="s">
        <v>13939</v>
      </c>
      <c r="G6932">
        <v>0</v>
      </c>
      <c r="H6932" t="str">
        <f>_xlfn.XLOOKUP(A6932,'Diversity Analysis'!$A$2:$A$2366,'Diversity Analysis'!$F$2:$F$2366,"")</f>
        <v/>
      </c>
      <c r="I6932">
        <v>0</v>
      </c>
      <c r="J6932" s="6">
        <v>0</v>
      </c>
    </row>
    <row r="6933" spans="1:10" x14ac:dyDescent="0.2">
      <c r="A6933" t="s">
        <v>13940</v>
      </c>
      <c r="B6933">
        <f>_xlfn.XLOOKUP(A6933,'Allowed as Qualifiers'!$A$1:$A$1896,'Allowed as Qualifiers'!$B$1:$B$1896,0)</f>
        <v>0</v>
      </c>
      <c r="C6933">
        <f t="shared" si="179"/>
        <v>0</v>
      </c>
      <c r="D6933" t="s">
        <v>13941</v>
      </c>
      <c r="G6933">
        <v>0</v>
      </c>
      <c r="H6933" t="str">
        <f>_xlfn.XLOOKUP(A6933,'Diversity Analysis'!$A$2:$A$2366,'Diversity Analysis'!$F$2:$F$2366,"")</f>
        <v/>
      </c>
      <c r="I6933">
        <v>0</v>
      </c>
      <c r="J6933" s="6">
        <v>0</v>
      </c>
    </row>
    <row r="6934" spans="1:10" x14ac:dyDescent="0.2">
      <c r="A6934" t="s">
        <v>13942</v>
      </c>
      <c r="B6934">
        <f>_xlfn.XLOOKUP(A6934,'Allowed as Qualifiers'!$A$1:$A$1896,'Allowed as Qualifiers'!$B$1:$B$1896,0)</f>
        <v>0</v>
      </c>
      <c r="C6934">
        <f t="shared" si="179"/>
        <v>0</v>
      </c>
      <c r="D6934" t="s">
        <v>13943</v>
      </c>
      <c r="G6934">
        <v>0</v>
      </c>
      <c r="H6934" t="str">
        <f>_xlfn.XLOOKUP(A6934,'Diversity Analysis'!$A$2:$A$2366,'Diversity Analysis'!$F$2:$F$2366,"")</f>
        <v/>
      </c>
      <c r="I6934">
        <v>0</v>
      </c>
      <c r="J6934" s="6">
        <v>0</v>
      </c>
    </row>
    <row r="6935" spans="1:10" x14ac:dyDescent="0.2">
      <c r="A6935" t="s">
        <v>13944</v>
      </c>
      <c r="B6935">
        <f>_xlfn.XLOOKUP(A6935,'Allowed as Qualifiers'!$A$1:$A$1896,'Allowed as Qualifiers'!$B$1:$B$1896,0)</f>
        <v>0</v>
      </c>
      <c r="C6935">
        <f t="shared" si="179"/>
        <v>0</v>
      </c>
      <c r="D6935" t="s">
        <v>13945</v>
      </c>
      <c r="G6935">
        <v>0</v>
      </c>
      <c r="H6935" t="str">
        <f>_xlfn.XLOOKUP(A6935,'Diversity Analysis'!$A$2:$A$2366,'Diversity Analysis'!$F$2:$F$2366,"")</f>
        <v/>
      </c>
      <c r="I6935">
        <v>0</v>
      </c>
      <c r="J6935" s="6">
        <v>0</v>
      </c>
    </row>
    <row r="6936" spans="1:10" x14ac:dyDescent="0.2">
      <c r="A6936" t="s">
        <v>13946</v>
      </c>
      <c r="B6936">
        <f>_xlfn.XLOOKUP(A6936,'Allowed as Qualifiers'!$A$1:$A$1896,'Allowed as Qualifiers'!$B$1:$B$1896,0)</f>
        <v>0</v>
      </c>
      <c r="C6936">
        <f t="shared" si="179"/>
        <v>0</v>
      </c>
      <c r="D6936" t="s">
        <v>13947</v>
      </c>
      <c r="G6936">
        <v>0</v>
      </c>
      <c r="H6936" t="str">
        <f>_xlfn.XLOOKUP(A6936,'Diversity Analysis'!$A$2:$A$2366,'Diversity Analysis'!$F$2:$F$2366,"")</f>
        <v/>
      </c>
      <c r="I6936">
        <v>0</v>
      </c>
      <c r="J6936" s="6">
        <v>0</v>
      </c>
    </row>
    <row r="6937" spans="1:10" x14ac:dyDescent="0.2">
      <c r="A6937" t="s">
        <v>13948</v>
      </c>
      <c r="B6937">
        <f>_xlfn.XLOOKUP(A6937,'Allowed as Qualifiers'!$A$1:$A$1896,'Allowed as Qualifiers'!$B$1:$B$1896,0)</f>
        <v>0</v>
      </c>
      <c r="C6937">
        <f t="shared" si="179"/>
        <v>0</v>
      </c>
      <c r="D6937" t="s">
        <v>13949</v>
      </c>
      <c r="G6937">
        <v>0</v>
      </c>
      <c r="H6937" t="str">
        <f>_xlfn.XLOOKUP(A6937,'Diversity Analysis'!$A$2:$A$2366,'Diversity Analysis'!$F$2:$F$2366,"")</f>
        <v/>
      </c>
      <c r="I6937">
        <v>0</v>
      </c>
      <c r="J6937" s="6">
        <v>0</v>
      </c>
    </row>
    <row r="6938" spans="1:10" x14ac:dyDescent="0.2">
      <c r="A6938" t="s">
        <v>13950</v>
      </c>
      <c r="B6938">
        <f>_xlfn.XLOOKUP(A6938,'Allowed as Qualifiers'!$A$1:$A$1896,'Allowed as Qualifiers'!$B$1:$B$1896,0)</f>
        <v>0</v>
      </c>
      <c r="C6938">
        <f t="shared" si="179"/>
        <v>0</v>
      </c>
      <c r="D6938" t="s">
        <v>13951</v>
      </c>
      <c r="G6938">
        <v>0</v>
      </c>
      <c r="H6938" t="str">
        <f>_xlfn.XLOOKUP(A6938,'Diversity Analysis'!$A$2:$A$2366,'Diversity Analysis'!$F$2:$F$2366,"")</f>
        <v/>
      </c>
      <c r="I6938">
        <v>0</v>
      </c>
      <c r="J6938" s="6">
        <v>0</v>
      </c>
    </row>
    <row r="6939" spans="1:10" x14ac:dyDescent="0.2">
      <c r="A6939" t="s">
        <v>13952</v>
      </c>
      <c r="B6939">
        <f>_xlfn.XLOOKUP(A6939,'Allowed as Qualifiers'!$A$1:$A$1896,'Allowed as Qualifiers'!$B$1:$B$1896,0)</f>
        <v>0</v>
      </c>
      <c r="C6939">
        <f t="shared" si="179"/>
        <v>0</v>
      </c>
      <c r="D6939" t="s">
        <v>13953</v>
      </c>
      <c r="G6939">
        <v>0</v>
      </c>
      <c r="H6939" t="str">
        <f>_xlfn.XLOOKUP(A6939,'Diversity Analysis'!$A$2:$A$2366,'Diversity Analysis'!$F$2:$F$2366,"")</f>
        <v/>
      </c>
      <c r="I6939">
        <v>0</v>
      </c>
      <c r="J6939" s="6">
        <v>0</v>
      </c>
    </row>
    <row r="6940" spans="1:10" x14ac:dyDescent="0.2">
      <c r="A6940" t="s">
        <v>13954</v>
      </c>
      <c r="B6940">
        <f>_xlfn.XLOOKUP(A6940,'Allowed as Qualifiers'!$A$1:$A$1896,'Allowed as Qualifiers'!$B$1:$B$1896,0)</f>
        <v>0</v>
      </c>
      <c r="C6940">
        <f t="shared" si="179"/>
        <v>0</v>
      </c>
      <c r="D6940" t="s">
        <v>13955</v>
      </c>
      <c r="G6940">
        <v>0</v>
      </c>
      <c r="H6940" t="str">
        <f>_xlfn.XLOOKUP(A6940,'Diversity Analysis'!$A$2:$A$2366,'Diversity Analysis'!$F$2:$F$2366,"")</f>
        <v/>
      </c>
      <c r="I6940">
        <v>0</v>
      </c>
      <c r="J6940" s="6">
        <v>0</v>
      </c>
    </row>
    <row r="6941" spans="1:10" x14ac:dyDescent="0.2">
      <c r="A6941" t="s">
        <v>13956</v>
      </c>
      <c r="B6941">
        <f>_xlfn.XLOOKUP(A6941,'Allowed as Qualifiers'!$A$1:$A$1896,'Allowed as Qualifiers'!$B$1:$B$1896,0)</f>
        <v>0</v>
      </c>
      <c r="C6941">
        <f t="shared" si="179"/>
        <v>0</v>
      </c>
      <c r="D6941" t="s">
        <v>13957</v>
      </c>
      <c r="G6941">
        <v>0</v>
      </c>
      <c r="H6941" t="str">
        <f>_xlfn.XLOOKUP(A6941,'Diversity Analysis'!$A$2:$A$2366,'Diversity Analysis'!$F$2:$F$2366,"")</f>
        <v/>
      </c>
      <c r="I6941">
        <v>0</v>
      </c>
      <c r="J6941" s="6">
        <v>0</v>
      </c>
    </row>
    <row r="6942" spans="1:10" x14ac:dyDescent="0.2">
      <c r="A6942" t="s">
        <v>13958</v>
      </c>
      <c r="B6942">
        <f>_xlfn.XLOOKUP(A6942,'Allowed as Qualifiers'!$A$1:$A$1896,'Allowed as Qualifiers'!$B$1:$B$1896,0)</f>
        <v>0</v>
      </c>
      <c r="C6942">
        <f t="shared" si="179"/>
        <v>0</v>
      </c>
      <c r="D6942" t="s">
        <v>13959</v>
      </c>
      <c r="G6942">
        <v>0</v>
      </c>
      <c r="H6942" t="str">
        <f>_xlfn.XLOOKUP(A6942,'Diversity Analysis'!$A$2:$A$2366,'Diversity Analysis'!$F$2:$F$2366,"")</f>
        <v/>
      </c>
      <c r="I6942">
        <v>0</v>
      </c>
      <c r="J6942" s="6">
        <v>0</v>
      </c>
    </row>
    <row r="6943" spans="1:10" x14ac:dyDescent="0.2">
      <c r="A6943" t="s">
        <v>13960</v>
      </c>
      <c r="B6943">
        <f>_xlfn.XLOOKUP(A6943,'Allowed as Qualifiers'!$A$1:$A$1896,'Allowed as Qualifiers'!$B$1:$B$1896,0)</f>
        <v>0</v>
      </c>
      <c r="C6943">
        <f t="shared" si="179"/>
        <v>0</v>
      </c>
      <c r="D6943" t="s">
        <v>13961</v>
      </c>
      <c r="G6943">
        <v>0</v>
      </c>
      <c r="H6943" t="str">
        <f>_xlfn.XLOOKUP(A6943,'Diversity Analysis'!$A$2:$A$2366,'Diversity Analysis'!$F$2:$F$2366,"")</f>
        <v/>
      </c>
      <c r="I6943">
        <v>0</v>
      </c>
      <c r="J6943" s="6">
        <v>0</v>
      </c>
    </row>
    <row r="6944" spans="1:10" x14ac:dyDescent="0.2">
      <c r="A6944" t="s">
        <v>13962</v>
      </c>
      <c r="B6944">
        <f>_xlfn.XLOOKUP(A6944,'Allowed as Qualifiers'!$A$1:$A$1896,'Allowed as Qualifiers'!$B$1:$B$1896,0)</f>
        <v>0</v>
      </c>
      <c r="C6944">
        <f t="shared" si="179"/>
        <v>0</v>
      </c>
      <c r="D6944" t="s">
        <v>13963</v>
      </c>
      <c r="G6944">
        <v>0</v>
      </c>
      <c r="H6944" t="str">
        <f>_xlfn.XLOOKUP(A6944,'Diversity Analysis'!$A$2:$A$2366,'Diversity Analysis'!$F$2:$F$2366,"")</f>
        <v/>
      </c>
      <c r="I6944">
        <v>0</v>
      </c>
      <c r="J6944" s="6">
        <v>0</v>
      </c>
    </row>
    <row r="6945" spans="1:10" x14ac:dyDescent="0.2">
      <c r="A6945" t="s">
        <v>13964</v>
      </c>
      <c r="B6945">
        <f>_xlfn.XLOOKUP(A6945,'Allowed as Qualifiers'!$A$1:$A$1896,'Allowed as Qualifiers'!$B$1:$B$1896,0)</f>
        <v>0</v>
      </c>
      <c r="C6945">
        <f t="shared" si="179"/>
        <v>0</v>
      </c>
      <c r="D6945" t="s">
        <v>13965</v>
      </c>
      <c r="G6945">
        <v>0</v>
      </c>
      <c r="H6945" t="str">
        <f>_xlfn.XLOOKUP(A6945,'Diversity Analysis'!$A$2:$A$2366,'Diversity Analysis'!$F$2:$F$2366,"")</f>
        <v/>
      </c>
      <c r="I6945">
        <v>0</v>
      </c>
      <c r="J6945" s="6">
        <v>0</v>
      </c>
    </row>
    <row r="6946" spans="1:10" x14ac:dyDescent="0.2">
      <c r="A6946" t="s">
        <v>13966</v>
      </c>
      <c r="B6946">
        <f>_xlfn.XLOOKUP(A6946,'Allowed as Qualifiers'!$A$1:$A$1896,'Allowed as Qualifiers'!$B$1:$B$1896,0)</f>
        <v>1</v>
      </c>
      <c r="C6946">
        <f t="shared" si="179"/>
        <v>0</v>
      </c>
      <c r="D6946" t="s">
        <v>13967</v>
      </c>
      <c r="G6946">
        <v>0</v>
      </c>
      <c r="H6946" t="str">
        <f>_xlfn.XLOOKUP(A6946,'Diversity Analysis'!$A$2:$A$2366,'Diversity Analysis'!$F$2:$F$2366,"")</f>
        <v/>
      </c>
      <c r="I6946">
        <v>0</v>
      </c>
      <c r="J6946" s="6">
        <v>0</v>
      </c>
    </row>
    <row r="6947" spans="1:10" x14ac:dyDescent="0.2">
      <c r="A6947" t="s">
        <v>13968</v>
      </c>
      <c r="B6947">
        <f>_xlfn.XLOOKUP(A6947,'Allowed as Qualifiers'!$A$1:$A$1896,'Allowed as Qualifiers'!$B$1:$B$1896,0)</f>
        <v>1</v>
      </c>
      <c r="C6947">
        <f t="shared" si="179"/>
        <v>0</v>
      </c>
      <c r="D6947" t="s">
        <v>13969</v>
      </c>
      <c r="G6947">
        <v>0</v>
      </c>
      <c r="H6947" t="str">
        <f>_xlfn.XLOOKUP(A6947,'Diversity Analysis'!$A$2:$A$2366,'Diversity Analysis'!$F$2:$F$2366,"")</f>
        <v/>
      </c>
      <c r="I6947">
        <v>0</v>
      </c>
      <c r="J6947" s="6">
        <v>0</v>
      </c>
    </row>
    <row r="6948" spans="1:10" x14ac:dyDescent="0.2">
      <c r="A6948" t="s">
        <v>13970</v>
      </c>
      <c r="B6948">
        <f>_xlfn.XLOOKUP(A6948,'Allowed as Qualifiers'!$A$1:$A$1896,'Allowed as Qualifiers'!$B$1:$B$1896,0)</f>
        <v>0</v>
      </c>
      <c r="C6948">
        <f t="shared" si="179"/>
        <v>0</v>
      </c>
      <c r="D6948" t="s">
        <v>13971</v>
      </c>
      <c r="G6948">
        <v>0</v>
      </c>
      <c r="H6948" t="str">
        <f>_xlfn.XLOOKUP(A6948,'Diversity Analysis'!$A$2:$A$2366,'Diversity Analysis'!$F$2:$F$2366,"")</f>
        <v/>
      </c>
      <c r="I6948">
        <v>0</v>
      </c>
      <c r="J6948" s="6">
        <v>0</v>
      </c>
    </row>
    <row r="6949" spans="1:10" x14ac:dyDescent="0.2">
      <c r="A6949" t="s">
        <v>13972</v>
      </c>
      <c r="B6949">
        <f>_xlfn.XLOOKUP(A6949,'Allowed as Qualifiers'!$A$1:$A$1896,'Allowed as Qualifiers'!$B$1:$B$1896,0)</f>
        <v>0</v>
      </c>
      <c r="C6949">
        <f t="shared" si="179"/>
        <v>0</v>
      </c>
      <c r="D6949" t="s">
        <v>13973</v>
      </c>
      <c r="G6949">
        <v>0</v>
      </c>
      <c r="H6949" t="str">
        <f>_xlfn.XLOOKUP(A6949,'Diversity Analysis'!$A$2:$A$2366,'Diversity Analysis'!$F$2:$F$2366,"")</f>
        <v/>
      </c>
      <c r="I6949">
        <v>0</v>
      </c>
      <c r="J6949" s="6">
        <v>0</v>
      </c>
    </row>
    <row r="6950" spans="1:10" x14ac:dyDescent="0.2">
      <c r="A6950" t="s">
        <v>13974</v>
      </c>
      <c r="B6950">
        <f>_xlfn.XLOOKUP(A6950,'Allowed as Qualifiers'!$A$1:$A$1896,'Allowed as Qualifiers'!$B$1:$B$1896,0)</f>
        <v>0</v>
      </c>
      <c r="C6950">
        <f t="shared" si="179"/>
        <v>0</v>
      </c>
      <c r="D6950" t="s">
        <v>13975</v>
      </c>
      <c r="G6950">
        <v>0</v>
      </c>
      <c r="H6950" t="str">
        <f>_xlfn.XLOOKUP(A6950,'Diversity Analysis'!$A$2:$A$2366,'Diversity Analysis'!$F$2:$F$2366,"")</f>
        <v/>
      </c>
      <c r="I6950">
        <v>0</v>
      </c>
      <c r="J6950" s="6">
        <v>0</v>
      </c>
    </row>
    <row r="6951" spans="1:10" x14ac:dyDescent="0.2">
      <c r="A6951" t="s">
        <v>13976</v>
      </c>
      <c r="B6951">
        <f>_xlfn.XLOOKUP(A6951,'Allowed as Qualifiers'!$A$1:$A$1896,'Allowed as Qualifiers'!$B$1:$B$1896,0)</f>
        <v>0</v>
      </c>
      <c r="C6951">
        <f t="shared" si="179"/>
        <v>0</v>
      </c>
      <c r="D6951" t="s">
        <v>13977</v>
      </c>
      <c r="G6951">
        <v>0</v>
      </c>
      <c r="H6951" t="str">
        <f>_xlfn.XLOOKUP(A6951,'Diversity Analysis'!$A$2:$A$2366,'Diversity Analysis'!$F$2:$F$2366,"")</f>
        <v/>
      </c>
      <c r="I6951">
        <v>0</v>
      </c>
      <c r="J6951" s="6">
        <v>0</v>
      </c>
    </row>
    <row r="6952" spans="1:10" x14ac:dyDescent="0.2">
      <c r="A6952" t="s">
        <v>13978</v>
      </c>
      <c r="B6952">
        <f>_xlfn.XLOOKUP(A6952,'Allowed as Qualifiers'!$A$1:$A$1896,'Allowed as Qualifiers'!$B$1:$B$1896,0)</f>
        <v>0</v>
      </c>
      <c r="C6952">
        <f t="shared" si="179"/>
        <v>0</v>
      </c>
      <c r="D6952" t="s">
        <v>13979</v>
      </c>
      <c r="G6952">
        <v>0</v>
      </c>
      <c r="H6952" t="str">
        <f>_xlfn.XLOOKUP(A6952,'Diversity Analysis'!$A$2:$A$2366,'Diversity Analysis'!$F$2:$F$2366,"")</f>
        <v/>
      </c>
      <c r="I6952">
        <v>0</v>
      </c>
      <c r="J6952" s="6">
        <v>0</v>
      </c>
    </row>
    <row r="6953" spans="1:10" x14ac:dyDescent="0.2">
      <c r="A6953" t="s">
        <v>13980</v>
      </c>
      <c r="B6953">
        <f>_xlfn.XLOOKUP(A6953,'Allowed as Qualifiers'!$A$1:$A$1896,'Allowed as Qualifiers'!$B$1:$B$1896,0)</f>
        <v>0</v>
      </c>
      <c r="C6953">
        <f t="shared" si="179"/>
        <v>0</v>
      </c>
      <c r="D6953" t="s">
        <v>13981</v>
      </c>
      <c r="G6953">
        <v>0</v>
      </c>
      <c r="H6953" t="str">
        <f>_xlfn.XLOOKUP(A6953,'Diversity Analysis'!$A$2:$A$2366,'Diversity Analysis'!$F$2:$F$2366,"")</f>
        <v/>
      </c>
      <c r="I6953">
        <v>0</v>
      </c>
      <c r="J6953" s="6">
        <v>0</v>
      </c>
    </row>
    <row r="6954" spans="1:10" x14ac:dyDescent="0.2">
      <c r="A6954" t="s">
        <v>13982</v>
      </c>
      <c r="B6954">
        <f>_xlfn.XLOOKUP(A6954,'Allowed as Qualifiers'!$A$1:$A$1896,'Allowed as Qualifiers'!$B$1:$B$1896,0)</f>
        <v>0</v>
      </c>
      <c r="C6954">
        <f t="shared" si="179"/>
        <v>0</v>
      </c>
      <c r="D6954" t="s">
        <v>13983</v>
      </c>
      <c r="G6954">
        <v>0</v>
      </c>
      <c r="H6954" t="str">
        <f>_xlfn.XLOOKUP(A6954,'Diversity Analysis'!$A$2:$A$2366,'Diversity Analysis'!$F$2:$F$2366,"")</f>
        <v/>
      </c>
      <c r="I6954">
        <v>0</v>
      </c>
      <c r="J6954" s="6">
        <v>0</v>
      </c>
    </row>
    <row r="6955" spans="1:10" x14ac:dyDescent="0.2">
      <c r="A6955" t="s">
        <v>13984</v>
      </c>
      <c r="B6955">
        <f>_xlfn.XLOOKUP(A6955,'Allowed as Qualifiers'!$A$1:$A$1896,'Allowed as Qualifiers'!$B$1:$B$1896,0)</f>
        <v>0</v>
      </c>
      <c r="C6955">
        <f t="shared" si="179"/>
        <v>0</v>
      </c>
      <c r="D6955" t="s">
        <v>13985</v>
      </c>
      <c r="G6955">
        <v>0</v>
      </c>
      <c r="H6955" t="str">
        <f>_xlfn.XLOOKUP(A6955,'Diversity Analysis'!$A$2:$A$2366,'Diversity Analysis'!$F$2:$F$2366,"")</f>
        <v/>
      </c>
      <c r="I6955">
        <v>0</v>
      </c>
      <c r="J6955" s="6">
        <v>0</v>
      </c>
    </row>
    <row r="6956" spans="1:10" x14ac:dyDescent="0.2">
      <c r="A6956" t="s">
        <v>13986</v>
      </c>
      <c r="B6956">
        <f>_xlfn.XLOOKUP(A6956,'Allowed as Qualifiers'!$A$1:$A$1896,'Allowed as Qualifiers'!$B$1:$B$1896,0)</f>
        <v>0</v>
      </c>
      <c r="C6956">
        <f t="shared" si="179"/>
        <v>0</v>
      </c>
      <c r="D6956" t="s">
        <v>13987</v>
      </c>
      <c r="G6956">
        <v>0</v>
      </c>
      <c r="H6956" t="str">
        <f>_xlfn.XLOOKUP(A6956,'Diversity Analysis'!$A$2:$A$2366,'Diversity Analysis'!$F$2:$F$2366,"")</f>
        <v/>
      </c>
      <c r="I6956">
        <v>0</v>
      </c>
      <c r="J6956" s="6">
        <v>0</v>
      </c>
    </row>
    <row r="6957" spans="1:10" x14ac:dyDescent="0.2">
      <c r="A6957" t="s">
        <v>13988</v>
      </c>
      <c r="B6957">
        <f>_xlfn.XLOOKUP(A6957,'Allowed as Qualifiers'!$A$1:$A$1896,'Allowed as Qualifiers'!$B$1:$B$1896,0)</f>
        <v>0</v>
      </c>
      <c r="C6957">
        <f t="shared" si="179"/>
        <v>0</v>
      </c>
      <c r="D6957" t="s">
        <v>13989</v>
      </c>
      <c r="G6957">
        <v>0</v>
      </c>
      <c r="H6957" t="str">
        <f>_xlfn.XLOOKUP(A6957,'Diversity Analysis'!$A$2:$A$2366,'Diversity Analysis'!$F$2:$F$2366,"")</f>
        <v/>
      </c>
      <c r="I6957">
        <v>0</v>
      </c>
      <c r="J6957" s="6">
        <v>0</v>
      </c>
    </row>
    <row r="6958" spans="1:10" x14ac:dyDescent="0.2">
      <c r="A6958" t="s">
        <v>13990</v>
      </c>
      <c r="B6958">
        <f>_xlfn.XLOOKUP(A6958,'Allowed as Qualifiers'!$A$1:$A$1896,'Allowed as Qualifiers'!$B$1:$B$1896,0)</f>
        <v>0</v>
      </c>
      <c r="C6958">
        <f t="shared" si="179"/>
        <v>0</v>
      </c>
      <c r="D6958" t="s">
        <v>13991</v>
      </c>
      <c r="G6958">
        <v>0</v>
      </c>
      <c r="H6958" t="str">
        <f>_xlfn.XLOOKUP(A6958,'Diversity Analysis'!$A$2:$A$2366,'Diversity Analysis'!$F$2:$F$2366,"")</f>
        <v/>
      </c>
      <c r="I6958">
        <v>0</v>
      </c>
      <c r="J6958" s="6">
        <v>0</v>
      </c>
    </row>
    <row r="6959" spans="1:10" x14ac:dyDescent="0.2">
      <c r="A6959" t="s">
        <v>13992</v>
      </c>
      <c r="B6959">
        <f>_xlfn.XLOOKUP(A6959,'Allowed as Qualifiers'!$A$1:$A$1896,'Allowed as Qualifiers'!$B$1:$B$1896,0)</f>
        <v>0</v>
      </c>
      <c r="C6959">
        <f t="shared" si="179"/>
        <v>0</v>
      </c>
      <c r="D6959" t="s">
        <v>13993</v>
      </c>
      <c r="G6959">
        <v>0</v>
      </c>
      <c r="H6959" t="str">
        <f>_xlfn.XLOOKUP(A6959,'Diversity Analysis'!$A$2:$A$2366,'Diversity Analysis'!$F$2:$F$2366,"")</f>
        <v/>
      </c>
      <c r="I6959">
        <v>0</v>
      </c>
      <c r="J6959" s="6">
        <v>0</v>
      </c>
    </row>
    <row r="6960" spans="1:10" x14ac:dyDescent="0.2">
      <c r="A6960" t="s">
        <v>13994</v>
      </c>
      <c r="B6960">
        <f>_xlfn.XLOOKUP(A6960,'Allowed as Qualifiers'!$A$1:$A$1896,'Allowed as Qualifiers'!$B$1:$B$1896,0)</f>
        <v>0</v>
      </c>
      <c r="C6960">
        <f t="shared" si="179"/>
        <v>0</v>
      </c>
      <c r="D6960" t="s">
        <v>13995</v>
      </c>
      <c r="G6960">
        <v>0</v>
      </c>
      <c r="H6960" t="str">
        <f>_xlfn.XLOOKUP(A6960,'Diversity Analysis'!$A$2:$A$2366,'Diversity Analysis'!$F$2:$F$2366,"")</f>
        <v/>
      </c>
      <c r="I6960">
        <v>0</v>
      </c>
      <c r="J6960" s="6">
        <v>0</v>
      </c>
    </row>
    <row r="6961" spans="1:10" x14ac:dyDescent="0.2">
      <c r="A6961" t="s">
        <v>13996</v>
      </c>
      <c r="B6961">
        <f>_xlfn.XLOOKUP(A6961,'Allowed as Qualifiers'!$A$1:$A$1896,'Allowed as Qualifiers'!$B$1:$B$1896,0)</f>
        <v>0</v>
      </c>
      <c r="C6961">
        <f t="shared" si="179"/>
        <v>0</v>
      </c>
      <c r="D6961" t="s">
        <v>13997</v>
      </c>
      <c r="G6961">
        <v>0</v>
      </c>
      <c r="H6961" t="str">
        <f>_xlfn.XLOOKUP(A6961,'Diversity Analysis'!$A$2:$A$2366,'Diversity Analysis'!$F$2:$F$2366,"")</f>
        <v/>
      </c>
      <c r="I6961">
        <v>0</v>
      </c>
      <c r="J6961" s="6">
        <v>0</v>
      </c>
    </row>
    <row r="6962" spans="1:10" x14ac:dyDescent="0.2">
      <c r="A6962" t="s">
        <v>13998</v>
      </c>
      <c r="B6962">
        <f>_xlfn.XLOOKUP(A6962,'Allowed as Qualifiers'!$A$1:$A$1896,'Allowed as Qualifiers'!$B$1:$B$1896,0)</f>
        <v>0</v>
      </c>
      <c r="C6962">
        <f t="shared" si="179"/>
        <v>0</v>
      </c>
      <c r="D6962" t="s">
        <v>13999</v>
      </c>
      <c r="G6962">
        <v>0</v>
      </c>
      <c r="H6962" t="str">
        <f>_xlfn.XLOOKUP(A6962,'Diversity Analysis'!$A$2:$A$2366,'Diversity Analysis'!$F$2:$F$2366,"")</f>
        <v/>
      </c>
      <c r="I6962">
        <v>0</v>
      </c>
      <c r="J6962" s="6">
        <v>0</v>
      </c>
    </row>
    <row r="6963" spans="1:10" x14ac:dyDescent="0.2">
      <c r="A6963" t="s">
        <v>14000</v>
      </c>
      <c r="B6963">
        <f>_xlfn.XLOOKUP(A6963,'Allowed as Qualifiers'!$A$1:$A$1896,'Allowed as Qualifiers'!$B$1:$B$1896,0)</f>
        <v>0</v>
      </c>
      <c r="C6963">
        <f t="shared" si="179"/>
        <v>0</v>
      </c>
      <c r="D6963" t="s">
        <v>14001</v>
      </c>
      <c r="G6963">
        <v>0</v>
      </c>
      <c r="H6963" t="str">
        <f>_xlfn.XLOOKUP(A6963,'Diversity Analysis'!$A$2:$A$2366,'Diversity Analysis'!$F$2:$F$2366,"")</f>
        <v/>
      </c>
      <c r="I6963">
        <v>0</v>
      </c>
      <c r="J6963" s="6">
        <v>0</v>
      </c>
    </row>
    <row r="6964" spans="1:10" x14ac:dyDescent="0.2">
      <c r="A6964" t="s">
        <v>14002</v>
      </c>
      <c r="B6964">
        <f>_xlfn.XLOOKUP(A6964,'Allowed as Qualifiers'!$A$1:$A$1896,'Allowed as Qualifiers'!$B$1:$B$1896,0)</f>
        <v>0</v>
      </c>
      <c r="C6964">
        <f t="shared" si="179"/>
        <v>0</v>
      </c>
      <c r="D6964" t="s">
        <v>14003</v>
      </c>
      <c r="G6964">
        <v>0</v>
      </c>
      <c r="H6964" t="str">
        <f>_xlfn.XLOOKUP(A6964,'Diversity Analysis'!$A$2:$A$2366,'Diversity Analysis'!$F$2:$F$2366,"")</f>
        <v/>
      </c>
      <c r="I6964">
        <v>0</v>
      </c>
      <c r="J6964" s="6">
        <v>0</v>
      </c>
    </row>
    <row r="6965" spans="1:10" x14ac:dyDescent="0.2">
      <c r="A6965" t="s">
        <v>14004</v>
      </c>
      <c r="B6965">
        <f>_xlfn.XLOOKUP(A6965,'Allowed as Qualifiers'!$A$1:$A$1896,'Allowed as Qualifiers'!$B$1:$B$1896,0)</f>
        <v>0</v>
      </c>
      <c r="C6965">
        <f t="shared" si="179"/>
        <v>0</v>
      </c>
      <c r="D6965" t="s">
        <v>14005</v>
      </c>
      <c r="G6965">
        <v>0</v>
      </c>
      <c r="H6965" t="str">
        <f>_xlfn.XLOOKUP(A6965,'Diversity Analysis'!$A$2:$A$2366,'Diversity Analysis'!$F$2:$F$2366,"")</f>
        <v/>
      </c>
      <c r="I6965">
        <v>0</v>
      </c>
      <c r="J6965" s="6">
        <v>0</v>
      </c>
    </row>
    <row r="6966" spans="1:10" x14ac:dyDescent="0.2">
      <c r="A6966" t="s">
        <v>14006</v>
      </c>
      <c r="B6966">
        <f>_xlfn.XLOOKUP(A6966,'Allowed as Qualifiers'!$A$1:$A$1896,'Allowed as Qualifiers'!$B$1:$B$1896,0)</f>
        <v>0</v>
      </c>
      <c r="C6966">
        <f t="shared" si="179"/>
        <v>0</v>
      </c>
      <c r="D6966" t="s">
        <v>14007</v>
      </c>
      <c r="G6966">
        <v>0</v>
      </c>
      <c r="H6966" t="str">
        <f>_xlfn.XLOOKUP(A6966,'Diversity Analysis'!$A$2:$A$2366,'Diversity Analysis'!$F$2:$F$2366,"")</f>
        <v/>
      </c>
      <c r="I6966">
        <v>0</v>
      </c>
      <c r="J6966" s="6">
        <v>0</v>
      </c>
    </row>
    <row r="6967" spans="1:10" x14ac:dyDescent="0.2">
      <c r="A6967" t="s">
        <v>14008</v>
      </c>
      <c r="B6967">
        <f>_xlfn.XLOOKUP(A6967,'Allowed as Qualifiers'!$A$1:$A$1896,'Allowed as Qualifiers'!$B$1:$B$1896,0)</f>
        <v>0</v>
      </c>
      <c r="C6967">
        <f t="shared" si="179"/>
        <v>0</v>
      </c>
      <c r="D6967" t="s">
        <v>14009</v>
      </c>
      <c r="G6967">
        <v>0</v>
      </c>
      <c r="H6967" t="str">
        <f>_xlfn.XLOOKUP(A6967,'Diversity Analysis'!$A$2:$A$2366,'Diversity Analysis'!$F$2:$F$2366,"")</f>
        <v/>
      </c>
      <c r="I6967">
        <v>0</v>
      </c>
      <c r="J6967" s="6">
        <v>0</v>
      </c>
    </row>
    <row r="6968" spans="1:10" x14ac:dyDescent="0.2">
      <c r="A6968" t="s">
        <v>14010</v>
      </c>
      <c r="B6968">
        <f>_xlfn.XLOOKUP(A6968,'Allowed as Qualifiers'!$A$1:$A$1896,'Allowed as Qualifiers'!$B$1:$B$1896,0)</f>
        <v>0</v>
      </c>
      <c r="C6968">
        <f t="shared" si="179"/>
        <v>0</v>
      </c>
      <c r="D6968" t="s">
        <v>14011</v>
      </c>
      <c r="G6968">
        <v>0</v>
      </c>
      <c r="H6968" t="str">
        <f>_xlfn.XLOOKUP(A6968,'Diversity Analysis'!$A$2:$A$2366,'Diversity Analysis'!$F$2:$F$2366,"")</f>
        <v/>
      </c>
      <c r="I6968">
        <v>0</v>
      </c>
      <c r="J6968" s="6">
        <v>0</v>
      </c>
    </row>
    <row r="6969" spans="1:10" x14ac:dyDescent="0.2">
      <c r="A6969" t="s">
        <v>14012</v>
      </c>
      <c r="B6969">
        <f>_xlfn.XLOOKUP(A6969,'Allowed as Qualifiers'!$A$1:$A$1896,'Allowed as Qualifiers'!$B$1:$B$1896,0)</f>
        <v>0</v>
      </c>
      <c r="C6969">
        <f t="shared" si="179"/>
        <v>0</v>
      </c>
      <c r="D6969" t="s">
        <v>14013</v>
      </c>
      <c r="G6969">
        <v>0</v>
      </c>
      <c r="H6969" t="str">
        <f>_xlfn.XLOOKUP(A6969,'Diversity Analysis'!$A$2:$A$2366,'Diversity Analysis'!$F$2:$F$2366,"")</f>
        <v/>
      </c>
      <c r="I6969">
        <v>0</v>
      </c>
      <c r="J6969" s="6">
        <v>0</v>
      </c>
    </row>
    <row r="6970" spans="1:10" x14ac:dyDescent="0.2">
      <c r="A6970" t="s">
        <v>14014</v>
      </c>
      <c r="B6970">
        <f>_xlfn.XLOOKUP(A6970,'Allowed as Qualifiers'!$A$1:$A$1896,'Allowed as Qualifiers'!$B$1:$B$1896,0)</f>
        <v>0</v>
      </c>
      <c r="C6970">
        <f t="shared" si="179"/>
        <v>0</v>
      </c>
      <c r="D6970" t="s">
        <v>14015</v>
      </c>
      <c r="G6970">
        <v>0</v>
      </c>
      <c r="H6970" t="str">
        <f>_xlfn.XLOOKUP(A6970,'Diversity Analysis'!$A$2:$A$2366,'Diversity Analysis'!$F$2:$F$2366,"")</f>
        <v/>
      </c>
      <c r="I6970">
        <v>0</v>
      </c>
      <c r="J6970" s="6">
        <v>0</v>
      </c>
    </row>
    <row r="6971" spans="1:10" x14ac:dyDescent="0.2">
      <c r="A6971" t="s">
        <v>14016</v>
      </c>
      <c r="B6971">
        <f>_xlfn.XLOOKUP(A6971,'Allowed as Qualifiers'!$A$1:$A$1896,'Allowed as Qualifiers'!$B$1:$B$1896,0)</f>
        <v>0</v>
      </c>
      <c r="C6971">
        <f t="shared" si="179"/>
        <v>0</v>
      </c>
      <c r="D6971" t="s">
        <v>14017</v>
      </c>
      <c r="G6971">
        <v>0</v>
      </c>
      <c r="H6971" t="str">
        <f>_xlfn.XLOOKUP(A6971,'Diversity Analysis'!$A$2:$A$2366,'Diversity Analysis'!$F$2:$F$2366,"")</f>
        <v/>
      </c>
      <c r="I6971">
        <v>0</v>
      </c>
      <c r="J6971" s="6">
        <v>0</v>
      </c>
    </row>
    <row r="6972" spans="1:10" x14ac:dyDescent="0.2">
      <c r="A6972" t="s">
        <v>14018</v>
      </c>
      <c r="B6972">
        <f>_xlfn.XLOOKUP(A6972,'Allowed as Qualifiers'!$A$1:$A$1896,'Allowed as Qualifiers'!$B$1:$B$1896,0)</f>
        <v>0</v>
      </c>
      <c r="C6972">
        <f t="shared" si="179"/>
        <v>0</v>
      </c>
      <c r="D6972" t="s">
        <v>14019</v>
      </c>
      <c r="G6972">
        <v>0</v>
      </c>
      <c r="H6972" t="str">
        <f>_xlfn.XLOOKUP(A6972,'Diversity Analysis'!$A$2:$A$2366,'Diversity Analysis'!$F$2:$F$2366,"")</f>
        <v/>
      </c>
      <c r="I6972">
        <v>0</v>
      </c>
      <c r="J6972" s="6">
        <v>0</v>
      </c>
    </row>
    <row r="6973" spans="1:10" x14ac:dyDescent="0.2">
      <c r="A6973" t="s">
        <v>14020</v>
      </c>
      <c r="B6973">
        <f>_xlfn.XLOOKUP(A6973,'Allowed as Qualifiers'!$A$1:$A$1896,'Allowed as Qualifiers'!$B$1:$B$1896,0)</f>
        <v>0</v>
      </c>
      <c r="C6973">
        <f t="shared" si="179"/>
        <v>0</v>
      </c>
      <c r="D6973" t="s">
        <v>14021</v>
      </c>
      <c r="G6973">
        <v>0</v>
      </c>
      <c r="H6973" t="str">
        <f>_xlfn.XLOOKUP(A6973,'Diversity Analysis'!$A$2:$A$2366,'Diversity Analysis'!$F$2:$F$2366,"")</f>
        <v/>
      </c>
      <c r="I6973">
        <v>0</v>
      </c>
      <c r="J6973" s="6">
        <v>0</v>
      </c>
    </row>
    <row r="6974" spans="1:10" x14ac:dyDescent="0.2">
      <c r="A6974" t="s">
        <v>14022</v>
      </c>
      <c r="B6974">
        <f>_xlfn.XLOOKUP(A6974,'Allowed as Qualifiers'!$A$1:$A$1896,'Allowed as Qualifiers'!$B$1:$B$1896,0)</f>
        <v>0</v>
      </c>
      <c r="C6974">
        <f t="shared" si="179"/>
        <v>0</v>
      </c>
      <c r="D6974" t="s">
        <v>14023</v>
      </c>
      <c r="G6974">
        <v>0</v>
      </c>
      <c r="H6974" t="str">
        <f>_xlfn.XLOOKUP(A6974,'Diversity Analysis'!$A$2:$A$2366,'Diversity Analysis'!$F$2:$F$2366,"")</f>
        <v/>
      </c>
      <c r="I6974">
        <v>0</v>
      </c>
      <c r="J6974" s="6">
        <v>0</v>
      </c>
    </row>
    <row r="6975" spans="1:10" x14ac:dyDescent="0.2">
      <c r="A6975" t="s">
        <v>14024</v>
      </c>
      <c r="B6975">
        <f>_xlfn.XLOOKUP(A6975,'Allowed as Qualifiers'!$A$1:$A$1896,'Allowed as Qualifiers'!$B$1:$B$1896,0)</f>
        <v>0</v>
      </c>
      <c r="C6975">
        <f t="shared" si="179"/>
        <v>0</v>
      </c>
      <c r="D6975" t="s">
        <v>14025</v>
      </c>
      <c r="G6975">
        <v>0</v>
      </c>
      <c r="H6975" t="str">
        <f>_xlfn.XLOOKUP(A6975,'Diversity Analysis'!$A$2:$A$2366,'Diversity Analysis'!$F$2:$F$2366,"")</f>
        <v/>
      </c>
      <c r="I6975">
        <v>0</v>
      </c>
      <c r="J6975" s="6">
        <v>0</v>
      </c>
    </row>
    <row r="6976" spans="1:10" x14ac:dyDescent="0.2">
      <c r="A6976" t="s">
        <v>14026</v>
      </c>
      <c r="B6976">
        <f>_xlfn.XLOOKUP(A6976,'Allowed as Qualifiers'!$A$1:$A$1896,'Allowed as Qualifiers'!$B$1:$B$1896,0)</f>
        <v>0</v>
      </c>
      <c r="C6976">
        <f t="shared" si="179"/>
        <v>0</v>
      </c>
      <c r="D6976" t="s">
        <v>14027</v>
      </c>
      <c r="G6976">
        <v>0</v>
      </c>
      <c r="H6976" t="str">
        <f>_xlfn.XLOOKUP(A6976,'Diversity Analysis'!$A$2:$A$2366,'Diversity Analysis'!$F$2:$F$2366,"")</f>
        <v/>
      </c>
      <c r="I6976">
        <v>0</v>
      </c>
      <c r="J6976" s="6">
        <v>0</v>
      </c>
    </row>
    <row r="6977" spans="1:10" x14ac:dyDescent="0.2">
      <c r="A6977" t="s">
        <v>14028</v>
      </c>
      <c r="B6977">
        <f>_xlfn.XLOOKUP(A6977,'Allowed as Qualifiers'!$A$1:$A$1896,'Allowed as Qualifiers'!$B$1:$B$1896,0)</f>
        <v>0</v>
      </c>
      <c r="C6977">
        <f t="shared" si="179"/>
        <v>0</v>
      </c>
      <c r="D6977" t="s">
        <v>14029</v>
      </c>
      <c r="G6977">
        <v>0</v>
      </c>
      <c r="H6977" t="str">
        <f>_xlfn.XLOOKUP(A6977,'Diversity Analysis'!$A$2:$A$2366,'Diversity Analysis'!$F$2:$F$2366,"")</f>
        <v/>
      </c>
      <c r="I6977">
        <v>0</v>
      </c>
      <c r="J6977" s="6">
        <v>0</v>
      </c>
    </row>
    <row r="6978" spans="1:10" x14ac:dyDescent="0.2">
      <c r="A6978" t="s">
        <v>14030</v>
      </c>
      <c r="B6978">
        <f>_xlfn.XLOOKUP(A6978,'Allowed as Qualifiers'!$A$1:$A$1896,'Allowed as Qualifiers'!$B$1:$B$1896,0)</f>
        <v>0</v>
      </c>
      <c r="C6978">
        <f t="shared" si="179"/>
        <v>0</v>
      </c>
      <c r="D6978" t="s">
        <v>14031</v>
      </c>
      <c r="G6978">
        <v>0</v>
      </c>
      <c r="H6978" t="str">
        <f>_xlfn.XLOOKUP(A6978,'Diversity Analysis'!$A$2:$A$2366,'Diversity Analysis'!$F$2:$F$2366,"")</f>
        <v/>
      </c>
      <c r="I6978">
        <v>0</v>
      </c>
      <c r="J6978" s="6">
        <v>0</v>
      </c>
    </row>
    <row r="6979" spans="1:10" x14ac:dyDescent="0.2">
      <c r="A6979" t="s">
        <v>14032</v>
      </c>
      <c r="B6979">
        <f>_xlfn.XLOOKUP(A6979,'Allowed as Qualifiers'!$A$1:$A$1896,'Allowed as Qualifiers'!$B$1:$B$1896,0)</f>
        <v>0</v>
      </c>
      <c r="C6979">
        <f t="shared" ref="C6979:C7042" si="180">IF(B6979=1,1,0)*IF(G6979&gt;0,1,0)</f>
        <v>0</v>
      </c>
      <c r="D6979" t="s">
        <v>14033</v>
      </c>
      <c r="G6979">
        <v>0</v>
      </c>
      <c r="H6979" t="str">
        <f>_xlfn.XLOOKUP(A6979,'Diversity Analysis'!$A$2:$A$2366,'Diversity Analysis'!$F$2:$F$2366,"")</f>
        <v/>
      </c>
      <c r="I6979">
        <v>0</v>
      </c>
      <c r="J6979" s="6">
        <v>0</v>
      </c>
    </row>
    <row r="6980" spans="1:10" x14ac:dyDescent="0.2">
      <c r="A6980" t="s">
        <v>14034</v>
      </c>
      <c r="B6980">
        <f>_xlfn.XLOOKUP(A6980,'Allowed as Qualifiers'!$A$1:$A$1896,'Allowed as Qualifiers'!$B$1:$B$1896,0)</f>
        <v>0</v>
      </c>
      <c r="C6980">
        <f t="shared" si="180"/>
        <v>0</v>
      </c>
      <c r="D6980" t="s">
        <v>14035</v>
      </c>
      <c r="G6980">
        <v>0</v>
      </c>
      <c r="H6980" t="str">
        <f>_xlfn.XLOOKUP(A6980,'Diversity Analysis'!$A$2:$A$2366,'Diversity Analysis'!$F$2:$F$2366,"")</f>
        <v/>
      </c>
      <c r="I6980">
        <v>0</v>
      </c>
      <c r="J6980" s="6">
        <v>0</v>
      </c>
    </row>
    <row r="6981" spans="1:10" x14ac:dyDescent="0.2">
      <c r="A6981" t="s">
        <v>14036</v>
      </c>
      <c r="B6981">
        <f>_xlfn.XLOOKUP(A6981,'Allowed as Qualifiers'!$A$1:$A$1896,'Allowed as Qualifiers'!$B$1:$B$1896,0)</f>
        <v>1</v>
      </c>
      <c r="C6981">
        <f t="shared" si="180"/>
        <v>0</v>
      </c>
      <c r="D6981" t="s">
        <v>14037</v>
      </c>
      <c r="G6981">
        <v>0</v>
      </c>
      <c r="H6981" t="str">
        <f>_xlfn.XLOOKUP(A6981,'Diversity Analysis'!$A$2:$A$2366,'Diversity Analysis'!$F$2:$F$2366,"")</f>
        <v/>
      </c>
      <c r="I6981">
        <v>0</v>
      </c>
      <c r="J6981" s="6">
        <v>0</v>
      </c>
    </row>
    <row r="6982" spans="1:10" x14ac:dyDescent="0.2">
      <c r="A6982" t="s">
        <v>14038</v>
      </c>
      <c r="B6982">
        <f>_xlfn.XLOOKUP(A6982,'Allowed as Qualifiers'!$A$1:$A$1896,'Allowed as Qualifiers'!$B$1:$B$1896,0)</f>
        <v>1</v>
      </c>
      <c r="C6982">
        <f t="shared" si="180"/>
        <v>0</v>
      </c>
      <c r="D6982" t="s">
        <v>14039</v>
      </c>
      <c r="G6982">
        <v>0</v>
      </c>
      <c r="H6982" t="str">
        <f>_xlfn.XLOOKUP(A6982,'Diversity Analysis'!$A$2:$A$2366,'Diversity Analysis'!$F$2:$F$2366,"")</f>
        <v/>
      </c>
      <c r="I6982">
        <v>0</v>
      </c>
      <c r="J6982" s="6">
        <v>0</v>
      </c>
    </row>
    <row r="6983" spans="1:10" x14ac:dyDescent="0.2">
      <c r="A6983" t="s">
        <v>14040</v>
      </c>
      <c r="B6983">
        <f>_xlfn.XLOOKUP(A6983,'Allowed as Qualifiers'!$A$1:$A$1896,'Allowed as Qualifiers'!$B$1:$B$1896,0)</f>
        <v>0</v>
      </c>
      <c r="C6983">
        <f t="shared" si="180"/>
        <v>0</v>
      </c>
      <c r="D6983" t="s">
        <v>14041</v>
      </c>
      <c r="G6983">
        <v>0</v>
      </c>
      <c r="H6983" t="str">
        <f>_xlfn.XLOOKUP(A6983,'Diversity Analysis'!$A$2:$A$2366,'Diversity Analysis'!$F$2:$F$2366,"")</f>
        <v/>
      </c>
      <c r="I6983">
        <v>0</v>
      </c>
      <c r="J6983" s="6">
        <v>0</v>
      </c>
    </row>
    <row r="6984" spans="1:10" x14ac:dyDescent="0.2">
      <c r="A6984" t="s">
        <v>14042</v>
      </c>
      <c r="B6984">
        <f>_xlfn.XLOOKUP(A6984,'Allowed as Qualifiers'!$A$1:$A$1896,'Allowed as Qualifiers'!$B$1:$B$1896,0)</f>
        <v>0</v>
      </c>
      <c r="C6984">
        <f t="shared" si="180"/>
        <v>0</v>
      </c>
      <c r="D6984" t="s">
        <v>14043</v>
      </c>
      <c r="G6984">
        <v>0</v>
      </c>
      <c r="H6984" t="str">
        <f>_xlfn.XLOOKUP(A6984,'Diversity Analysis'!$A$2:$A$2366,'Diversity Analysis'!$F$2:$F$2366,"")</f>
        <v/>
      </c>
      <c r="I6984">
        <v>0</v>
      </c>
      <c r="J6984" s="6">
        <v>0</v>
      </c>
    </row>
    <row r="6985" spans="1:10" x14ac:dyDescent="0.2">
      <c r="A6985" t="s">
        <v>14044</v>
      </c>
      <c r="B6985">
        <f>_xlfn.XLOOKUP(A6985,'Allowed as Qualifiers'!$A$1:$A$1896,'Allowed as Qualifiers'!$B$1:$B$1896,0)</f>
        <v>0</v>
      </c>
      <c r="C6985">
        <f t="shared" si="180"/>
        <v>0</v>
      </c>
      <c r="D6985" t="s">
        <v>14045</v>
      </c>
      <c r="G6985">
        <v>0</v>
      </c>
      <c r="H6985" t="str">
        <f>_xlfn.XLOOKUP(A6985,'Diversity Analysis'!$A$2:$A$2366,'Diversity Analysis'!$F$2:$F$2366,"")</f>
        <v/>
      </c>
      <c r="I6985">
        <v>0</v>
      </c>
      <c r="J6985" s="6">
        <v>0</v>
      </c>
    </row>
    <row r="6986" spans="1:10" x14ac:dyDescent="0.2">
      <c r="A6986" t="s">
        <v>14046</v>
      </c>
      <c r="B6986">
        <f>_xlfn.XLOOKUP(A6986,'Allowed as Qualifiers'!$A$1:$A$1896,'Allowed as Qualifiers'!$B$1:$B$1896,0)</f>
        <v>0</v>
      </c>
      <c r="C6986">
        <f t="shared" si="180"/>
        <v>0</v>
      </c>
      <c r="D6986" t="s">
        <v>14047</v>
      </c>
      <c r="G6986">
        <v>0</v>
      </c>
      <c r="H6986" t="str">
        <f>_xlfn.XLOOKUP(A6986,'Diversity Analysis'!$A$2:$A$2366,'Diversity Analysis'!$F$2:$F$2366,"")</f>
        <v/>
      </c>
      <c r="I6986">
        <v>0</v>
      </c>
      <c r="J6986" s="6">
        <v>0</v>
      </c>
    </row>
    <row r="6987" spans="1:10" x14ac:dyDescent="0.2">
      <c r="A6987" t="s">
        <v>14048</v>
      </c>
      <c r="B6987">
        <f>_xlfn.XLOOKUP(A6987,'Allowed as Qualifiers'!$A$1:$A$1896,'Allowed as Qualifiers'!$B$1:$B$1896,0)</f>
        <v>0</v>
      </c>
      <c r="C6987">
        <f t="shared" si="180"/>
        <v>0</v>
      </c>
      <c r="D6987" t="s">
        <v>14049</v>
      </c>
      <c r="G6987">
        <v>0</v>
      </c>
      <c r="H6987" t="str">
        <f>_xlfn.XLOOKUP(A6987,'Diversity Analysis'!$A$2:$A$2366,'Diversity Analysis'!$F$2:$F$2366,"")</f>
        <v/>
      </c>
      <c r="I6987">
        <v>0</v>
      </c>
      <c r="J6987" s="6">
        <v>0</v>
      </c>
    </row>
    <row r="6988" spans="1:10" x14ac:dyDescent="0.2">
      <c r="A6988" t="s">
        <v>14050</v>
      </c>
      <c r="B6988">
        <f>_xlfn.XLOOKUP(A6988,'Allowed as Qualifiers'!$A$1:$A$1896,'Allowed as Qualifiers'!$B$1:$B$1896,0)</f>
        <v>0</v>
      </c>
      <c r="C6988">
        <f t="shared" si="180"/>
        <v>0</v>
      </c>
      <c r="D6988" t="s">
        <v>14051</v>
      </c>
      <c r="G6988">
        <v>0</v>
      </c>
      <c r="H6988" t="str">
        <f>_xlfn.XLOOKUP(A6988,'Diversity Analysis'!$A$2:$A$2366,'Diversity Analysis'!$F$2:$F$2366,"")</f>
        <v/>
      </c>
      <c r="I6988">
        <v>0</v>
      </c>
      <c r="J6988" s="6">
        <v>0</v>
      </c>
    </row>
    <row r="6989" spans="1:10" x14ac:dyDescent="0.2">
      <c r="A6989" t="s">
        <v>14052</v>
      </c>
      <c r="B6989">
        <f>_xlfn.XLOOKUP(A6989,'Allowed as Qualifiers'!$A$1:$A$1896,'Allowed as Qualifiers'!$B$1:$B$1896,0)</f>
        <v>0</v>
      </c>
      <c r="C6989">
        <f t="shared" si="180"/>
        <v>0</v>
      </c>
      <c r="D6989" t="s">
        <v>14053</v>
      </c>
      <c r="G6989">
        <v>0</v>
      </c>
      <c r="H6989" t="str">
        <f>_xlfn.XLOOKUP(A6989,'Diversity Analysis'!$A$2:$A$2366,'Diversity Analysis'!$F$2:$F$2366,"")</f>
        <v/>
      </c>
      <c r="I6989">
        <v>0</v>
      </c>
      <c r="J6989" s="6">
        <v>0</v>
      </c>
    </row>
    <row r="6990" spans="1:10" x14ac:dyDescent="0.2">
      <c r="A6990" t="s">
        <v>14054</v>
      </c>
      <c r="B6990">
        <f>_xlfn.XLOOKUP(A6990,'Allowed as Qualifiers'!$A$1:$A$1896,'Allowed as Qualifiers'!$B$1:$B$1896,0)</f>
        <v>0</v>
      </c>
      <c r="C6990">
        <f t="shared" si="180"/>
        <v>0</v>
      </c>
      <c r="D6990" t="s">
        <v>14055</v>
      </c>
      <c r="G6990">
        <v>0</v>
      </c>
      <c r="H6990" t="str">
        <f>_xlfn.XLOOKUP(A6990,'Diversity Analysis'!$A$2:$A$2366,'Diversity Analysis'!$F$2:$F$2366,"")</f>
        <v/>
      </c>
      <c r="I6990">
        <v>0</v>
      </c>
      <c r="J6990" s="6">
        <v>0</v>
      </c>
    </row>
    <row r="6991" spans="1:10" x14ac:dyDescent="0.2">
      <c r="A6991" t="s">
        <v>14056</v>
      </c>
      <c r="B6991">
        <f>_xlfn.XLOOKUP(A6991,'Allowed as Qualifiers'!$A$1:$A$1896,'Allowed as Qualifiers'!$B$1:$B$1896,0)</f>
        <v>0</v>
      </c>
      <c r="C6991">
        <f t="shared" si="180"/>
        <v>0</v>
      </c>
      <c r="D6991" t="s">
        <v>14057</v>
      </c>
      <c r="G6991">
        <v>0</v>
      </c>
      <c r="H6991" t="str">
        <f>_xlfn.XLOOKUP(A6991,'Diversity Analysis'!$A$2:$A$2366,'Diversity Analysis'!$F$2:$F$2366,"")</f>
        <v/>
      </c>
      <c r="I6991">
        <v>0</v>
      </c>
      <c r="J6991" s="6">
        <v>0</v>
      </c>
    </row>
    <row r="6992" spans="1:10" x14ac:dyDescent="0.2">
      <c r="A6992" t="s">
        <v>14058</v>
      </c>
      <c r="B6992">
        <f>_xlfn.XLOOKUP(A6992,'Allowed as Qualifiers'!$A$1:$A$1896,'Allowed as Qualifiers'!$B$1:$B$1896,0)</f>
        <v>0</v>
      </c>
      <c r="C6992">
        <f t="shared" si="180"/>
        <v>0</v>
      </c>
      <c r="D6992" t="s">
        <v>14059</v>
      </c>
      <c r="G6992">
        <v>0</v>
      </c>
      <c r="H6992" t="str">
        <f>_xlfn.XLOOKUP(A6992,'Diversity Analysis'!$A$2:$A$2366,'Diversity Analysis'!$F$2:$F$2366,"")</f>
        <v/>
      </c>
      <c r="I6992">
        <v>0</v>
      </c>
      <c r="J6992" s="6">
        <v>0</v>
      </c>
    </row>
    <row r="6993" spans="1:10" x14ac:dyDescent="0.2">
      <c r="A6993" t="s">
        <v>14060</v>
      </c>
      <c r="B6993">
        <f>_xlfn.XLOOKUP(A6993,'Allowed as Qualifiers'!$A$1:$A$1896,'Allowed as Qualifiers'!$B$1:$B$1896,0)</f>
        <v>0</v>
      </c>
      <c r="C6993">
        <f t="shared" si="180"/>
        <v>0</v>
      </c>
      <c r="D6993" t="s">
        <v>14061</v>
      </c>
      <c r="G6993">
        <v>0</v>
      </c>
      <c r="H6993" t="str">
        <f>_xlfn.XLOOKUP(A6993,'Diversity Analysis'!$A$2:$A$2366,'Diversity Analysis'!$F$2:$F$2366,"")</f>
        <v/>
      </c>
      <c r="I6993">
        <v>0</v>
      </c>
      <c r="J6993" s="6">
        <v>0</v>
      </c>
    </row>
    <row r="6994" spans="1:10" x14ac:dyDescent="0.2">
      <c r="A6994" t="s">
        <v>14062</v>
      </c>
      <c r="B6994">
        <f>_xlfn.XLOOKUP(A6994,'Allowed as Qualifiers'!$A$1:$A$1896,'Allowed as Qualifiers'!$B$1:$B$1896,0)</f>
        <v>0</v>
      </c>
      <c r="C6994">
        <f t="shared" si="180"/>
        <v>0</v>
      </c>
      <c r="D6994" t="s">
        <v>14063</v>
      </c>
      <c r="G6994">
        <v>0</v>
      </c>
      <c r="H6994" t="str">
        <f>_xlfn.XLOOKUP(A6994,'Diversity Analysis'!$A$2:$A$2366,'Diversity Analysis'!$F$2:$F$2366,"")</f>
        <v/>
      </c>
      <c r="I6994">
        <v>0</v>
      </c>
      <c r="J6994" s="6">
        <v>0</v>
      </c>
    </row>
    <row r="6995" spans="1:10" x14ac:dyDescent="0.2">
      <c r="A6995" t="s">
        <v>14064</v>
      </c>
      <c r="B6995">
        <f>_xlfn.XLOOKUP(A6995,'Allowed as Qualifiers'!$A$1:$A$1896,'Allowed as Qualifiers'!$B$1:$B$1896,0)</f>
        <v>0</v>
      </c>
      <c r="C6995">
        <f t="shared" si="180"/>
        <v>0</v>
      </c>
      <c r="D6995" t="s">
        <v>14065</v>
      </c>
      <c r="G6995">
        <v>0</v>
      </c>
      <c r="H6995" t="str">
        <f>_xlfn.XLOOKUP(A6995,'Diversity Analysis'!$A$2:$A$2366,'Diversity Analysis'!$F$2:$F$2366,"")</f>
        <v/>
      </c>
      <c r="I6995">
        <v>0</v>
      </c>
      <c r="J6995" s="6">
        <v>0</v>
      </c>
    </row>
    <row r="6996" spans="1:10" x14ac:dyDescent="0.2">
      <c r="A6996" t="s">
        <v>14066</v>
      </c>
      <c r="B6996">
        <f>_xlfn.XLOOKUP(A6996,'Allowed as Qualifiers'!$A$1:$A$1896,'Allowed as Qualifiers'!$B$1:$B$1896,0)</f>
        <v>0</v>
      </c>
      <c r="C6996">
        <f t="shared" si="180"/>
        <v>0</v>
      </c>
      <c r="D6996" t="s">
        <v>14067</v>
      </c>
      <c r="G6996">
        <v>0</v>
      </c>
      <c r="H6996" t="str">
        <f>_xlfn.XLOOKUP(A6996,'Diversity Analysis'!$A$2:$A$2366,'Diversity Analysis'!$F$2:$F$2366,"")</f>
        <v/>
      </c>
      <c r="I6996">
        <v>0</v>
      </c>
      <c r="J6996" s="6">
        <v>0</v>
      </c>
    </row>
    <row r="6997" spans="1:10" x14ac:dyDescent="0.2">
      <c r="A6997" t="s">
        <v>14068</v>
      </c>
      <c r="B6997">
        <f>_xlfn.XLOOKUP(A6997,'Allowed as Qualifiers'!$A$1:$A$1896,'Allowed as Qualifiers'!$B$1:$B$1896,0)</f>
        <v>0</v>
      </c>
      <c r="C6997">
        <f t="shared" si="180"/>
        <v>0</v>
      </c>
      <c r="D6997" t="s">
        <v>14069</v>
      </c>
      <c r="G6997">
        <v>0</v>
      </c>
      <c r="H6997" t="str">
        <f>_xlfn.XLOOKUP(A6997,'Diversity Analysis'!$A$2:$A$2366,'Diversity Analysis'!$F$2:$F$2366,"")</f>
        <v/>
      </c>
      <c r="I6997">
        <v>0</v>
      </c>
      <c r="J6997" s="6">
        <v>0</v>
      </c>
    </row>
    <row r="6998" spans="1:10" x14ac:dyDescent="0.2">
      <c r="A6998" t="s">
        <v>14070</v>
      </c>
      <c r="B6998">
        <f>_xlfn.XLOOKUP(A6998,'Allowed as Qualifiers'!$A$1:$A$1896,'Allowed as Qualifiers'!$B$1:$B$1896,0)</f>
        <v>0</v>
      </c>
      <c r="C6998">
        <f t="shared" si="180"/>
        <v>0</v>
      </c>
      <c r="D6998" t="s">
        <v>14071</v>
      </c>
      <c r="G6998">
        <v>0</v>
      </c>
      <c r="H6998" t="str">
        <f>_xlfn.XLOOKUP(A6998,'Diversity Analysis'!$A$2:$A$2366,'Diversity Analysis'!$F$2:$F$2366,"")</f>
        <v/>
      </c>
      <c r="I6998">
        <v>0</v>
      </c>
      <c r="J6998" s="6">
        <v>0</v>
      </c>
    </row>
    <row r="6999" spans="1:10" x14ac:dyDescent="0.2">
      <c r="A6999" t="s">
        <v>14072</v>
      </c>
      <c r="B6999">
        <f>_xlfn.XLOOKUP(A6999,'Allowed as Qualifiers'!$A$1:$A$1896,'Allowed as Qualifiers'!$B$1:$B$1896,0)</f>
        <v>0</v>
      </c>
      <c r="C6999">
        <f t="shared" si="180"/>
        <v>0</v>
      </c>
      <c r="D6999" t="s">
        <v>14073</v>
      </c>
      <c r="G6999">
        <v>0</v>
      </c>
      <c r="H6999" t="str">
        <f>_xlfn.XLOOKUP(A6999,'Diversity Analysis'!$A$2:$A$2366,'Diversity Analysis'!$F$2:$F$2366,"")</f>
        <v/>
      </c>
      <c r="I6999">
        <v>0</v>
      </c>
      <c r="J6999" s="6">
        <v>0</v>
      </c>
    </row>
    <row r="7000" spans="1:10" x14ac:dyDescent="0.2">
      <c r="A7000" t="s">
        <v>14074</v>
      </c>
      <c r="B7000">
        <f>_xlfn.XLOOKUP(A7000,'Allowed as Qualifiers'!$A$1:$A$1896,'Allowed as Qualifiers'!$B$1:$B$1896,0)</f>
        <v>0</v>
      </c>
      <c r="C7000">
        <f t="shared" si="180"/>
        <v>0</v>
      </c>
      <c r="D7000" t="s">
        <v>14075</v>
      </c>
      <c r="G7000">
        <v>0</v>
      </c>
      <c r="H7000" t="str">
        <f>_xlfn.XLOOKUP(A7000,'Diversity Analysis'!$A$2:$A$2366,'Diversity Analysis'!$F$2:$F$2366,"")</f>
        <v/>
      </c>
      <c r="I7000">
        <v>0</v>
      </c>
      <c r="J7000" s="6">
        <v>0</v>
      </c>
    </row>
    <row r="7001" spans="1:10" x14ac:dyDescent="0.2">
      <c r="A7001" t="s">
        <v>14076</v>
      </c>
      <c r="B7001">
        <f>_xlfn.XLOOKUP(A7001,'Allowed as Qualifiers'!$A$1:$A$1896,'Allowed as Qualifiers'!$B$1:$B$1896,0)</f>
        <v>1</v>
      </c>
      <c r="C7001">
        <f t="shared" si="180"/>
        <v>0</v>
      </c>
      <c r="D7001" t="s">
        <v>14077</v>
      </c>
      <c r="G7001">
        <v>0</v>
      </c>
      <c r="H7001" t="str">
        <f>_xlfn.XLOOKUP(A7001,'Diversity Analysis'!$A$2:$A$2366,'Diversity Analysis'!$F$2:$F$2366,"")</f>
        <v/>
      </c>
      <c r="I7001">
        <v>0</v>
      </c>
      <c r="J7001" s="6">
        <v>0</v>
      </c>
    </row>
    <row r="7002" spans="1:10" x14ac:dyDescent="0.2">
      <c r="A7002" t="s">
        <v>14078</v>
      </c>
      <c r="B7002">
        <f>_xlfn.XLOOKUP(A7002,'Allowed as Qualifiers'!$A$1:$A$1896,'Allowed as Qualifiers'!$B$1:$B$1896,0)</f>
        <v>0</v>
      </c>
      <c r="C7002">
        <f t="shared" si="180"/>
        <v>0</v>
      </c>
      <c r="D7002" t="s">
        <v>14079</v>
      </c>
      <c r="G7002">
        <v>0</v>
      </c>
      <c r="H7002" t="str">
        <f>_xlfn.XLOOKUP(A7002,'Diversity Analysis'!$A$2:$A$2366,'Diversity Analysis'!$F$2:$F$2366,"")</f>
        <v/>
      </c>
      <c r="I7002">
        <v>0</v>
      </c>
      <c r="J7002" s="6">
        <v>0</v>
      </c>
    </row>
    <row r="7003" spans="1:10" x14ac:dyDescent="0.2">
      <c r="A7003" t="s">
        <v>14080</v>
      </c>
      <c r="B7003">
        <f>_xlfn.XLOOKUP(A7003,'Allowed as Qualifiers'!$A$1:$A$1896,'Allowed as Qualifiers'!$B$1:$B$1896,0)</f>
        <v>0</v>
      </c>
      <c r="C7003">
        <f t="shared" si="180"/>
        <v>0</v>
      </c>
      <c r="D7003" t="s">
        <v>14081</v>
      </c>
      <c r="G7003">
        <v>0</v>
      </c>
      <c r="H7003" t="str">
        <f>_xlfn.XLOOKUP(A7003,'Diversity Analysis'!$A$2:$A$2366,'Diversity Analysis'!$F$2:$F$2366,"")</f>
        <v/>
      </c>
      <c r="I7003">
        <v>0</v>
      </c>
      <c r="J7003" s="6">
        <v>0</v>
      </c>
    </row>
    <row r="7004" spans="1:10" x14ac:dyDescent="0.2">
      <c r="A7004" t="s">
        <v>14082</v>
      </c>
      <c r="B7004">
        <f>_xlfn.XLOOKUP(A7004,'Allowed as Qualifiers'!$A$1:$A$1896,'Allowed as Qualifiers'!$B$1:$B$1896,0)</f>
        <v>0</v>
      </c>
      <c r="C7004">
        <f t="shared" si="180"/>
        <v>0</v>
      </c>
      <c r="D7004" t="s">
        <v>14083</v>
      </c>
      <c r="G7004">
        <v>0</v>
      </c>
      <c r="H7004" t="str">
        <f>_xlfn.XLOOKUP(A7004,'Diversity Analysis'!$A$2:$A$2366,'Diversity Analysis'!$F$2:$F$2366,"")</f>
        <v/>
      </c>
      <c r="I7004">
        <v>0</v>
      </c>
      <c r="J7004" s="6">
        <v>0</v>
      </c>
    </row>
    <row r="7005" spans="1:10" x14ac:dyDescent="0.2">
      <c r="A7005" t="s">
        <v>14084</v>
      </c>
      <c r="B7005">
        <f>_xlfn.XLOOKUP(A7005,'Allowed as Qualifiers'!$A$1:$A$1896,'Allowed as Qualifiers'!$B$1:$B$1896,0)</f>
        <v>0</v>
      </c>
      <c r="C7005">
        <f t="shared" si="180"/>
        <v>0</v>
      </c>
      <c r="D7005" t="s">
        <v>14085</v>
      </c>
      <c r="G7005">
        <v>0</v>
      </c>
      <c r="H7005" t="str">
        <f>_xlfn.XLOOKUP(A7005,'Diversity Analysis'!$A$2:$A$2366,'Diversity Analysis'!$F$2:$F$2366,"")</f>
        <v/>
      </c>
      <c r="I7005">
        <v>0</v>
      </c>
      <c r="J7005" s="6">
        <v>0</v>
      </c>
    </row>
    <row r="7006" spans="1:10" x14ac:dyDescent="0.2">
      <c r="A7006" t="s">
        <v>14086</v>
      </c>
      <c r="B7006">
        <f>_xlfn.XLOOKUP(A7006,'Allowed as Qualifiers'!$A$1:$A$1896,'Allowed as Qualifiers'!$B$1:$B$1896,0)</f>
        <v>0</v>
      </c>
      <c r="C7006">
        <f t="shared" si="180"/>
        <v>0</v>
      </c>
      <c r="D7006" t="s">
        <v>14087</v>
      </c>
      <c r="G7006">
        <v>0</v>
      </c>
      <c r="H7006" t="str">
        <f>_xlfn.XLOOKUP(A7006,'Diversity Analysis'!$A$2:$A$2366,'Diversity Analysis'!$F$2:$F$2366,"")</f>
        <v/>
      </c>
      <c r="I7006">
        <v>0</v>
      </c>
      <c r="J7006" s="6">
        <v>0</v>
      </c>
    </row>
    <row r="7007" spans="1:10" x14ac:dyDescent="0.2">
      <c r="A7007" t="s">
        <v>14088</v>
      </c>
      <c r="B7007">
        <f>_xlfn.XLOOKUP(A7007,'Allowed as Qualifiers'!$A$1:$A$1896,'Allowed as Qualifiers'!$B$1:$B$1896,0)</f>
        <v>0</v>
      </c>
      <c r="C7007">
        <f t="shared" si="180"/>
        <v>0</v>
      </c>
      <c r="D7007" t="s">
        <v>14089</v>
      </c>
      <c r="G7007">
        <v>0</v>
      </c>
      <c r="H7007" t="str">
        <f>_xlfn.XLOOKUP(A7007,'Diversity Analysis'!$A$2:$A$2366,'Diversity Analysis'!$F$2:$F$2366,"")</f>
        <v/>
      </c>
      <c r="I7007">
        <v>0</v>
      </c>
      <c r="J7007" s="6">
        <v>0</v>
      </c>
    </row>
    <row r="7008" spans="1:10" x14ac:dyDescent="0.2">
      <c r="A7008" t="s">
        <v>14090</v>
      </c>
      <c r="B7008">
        <f>_xlfn.XLOOKUP(A7008,'Allowed as Qualifiers'!$A$1:$A$1896,'Allowed as Qualifiers'!$B$1:$B$1896,0)</f>
        <v>1</v>
      </c>
      <c r="C7008">
        <f t="shared" si="180"/>
        <v>0</v>
      </c>
      <c r="D7008" t="s">
        <v>14091</v>
      </c>
      <c r="G7008">
        <v>0</v>
      </c>
      <c r="H7008" t="str">
        <f>_xlfn.XLOOKUP(A7008,'Diversity Analysis'!$A$2:$A$2366,'Diversity Analysis'!$F$2:$F$2366,"")</f>
        <v/>
      </c>
      <c r="I7008">
        <v>0</v>
      </c>
      <c r="J7008" s="6">
        <v>0</v>
      </c>
    </row>
    <row r="7009" spans="1:10" x14ac:dyDescent="0.2">
      <c r="A7009" t="s">
        <v>14092</v>
      </c>
      <c r="B7009">
        <f>_xlfn.XLOOKUP(A7009,'Allowed as Qualifiers'!$A$1:$A$1896,'Allowed as Qualifiers'!$B$1:$B$1896,0)</f>
        <v>0</v>
      </c>
      <c r="C7009">
        <f t="shared" si="180"/>
        <v>0</v>
      </c>
      <c r="D7009" t="s">
        <v>14093</v>
      </c>
      <c r="G7009">
        <v>0</v>
      </c>
      <c r="H7009" t="str">
        <f>_xlfn.XLOOKUP(A7009,'Diversity Analysis'!$A$2:$A$2366,'Diversity Analysis'!$F$2:$F$2366,"")</f>
        <v/>
      </c>
      <c r="I7009">
        <v>0</v>
      </c>
      <c r="J7009" s="6">
        <v>0</v>
      </c>
    </row>
    <row r="7010" spans="1:10" x14ac:dyDescent="0.2">
      <c r="A7010" t="s">
        <v>14094</v>
      </c>
      <c r="B7010">
        <f>_xlfn.XLOOKUP(A7010,'Allowed as Qualifiers'!$A$1:$A$1896,'Allowed as Qualifiers'!$B$1:$B$1896,0)</f>
        <v>1</v>
      </c>
      <c r="C7010">
        <f t="shared" si="180"/>
        <v>0</v>
      </c>
      <c r="D7010" t="s">
        <v>14095</v>
      </c>
      <c r="G7010">
        <v>0</v>
      </c>
      <c r="H7010" t="str">
        <f>_xlfn.XLOOKUP(A7010,'Diversity Analysis'!$A$2:$A$2366,'Diversity Analysis'!$F$2:$F$2366,"")</f>
        <v/>
      </c>
      <c r="I7010">
        <v>0</v>
      </c>
      <c r="J7010" s="6">
        <v>0</v>
      </c>
    </row>
    <row r="7011" spans="1:10" x14ac:dyDescent="0.2">
      <c r="A7011" t="s">
        <v>14096</v>
      </c>
      <c r="B7011">
        <f>_xlfn.XLOOKUP(A7011,'Allowed as Qualifiers'!$A$1:$A$1896,'Allowed as Qualifiers'!$B$1:$B$1896,0)</f>
        <v>0</v>
      </c>
      <c r="C7011">
        <f t="shared" si="180"/>
        <v>0</v>
      </c>
      <c r="D7011" t="s">
        <v>14097</v>
      </c>
      <c r="G7011">
        <v>0</v>
      </c>
      <c r="H7011" t="str">
        <f>_xlfn.XLOOKUP(A7011,'Diversity Analysis'!$A$2:$A$2366,'Diversity Analysis'!$F$2:$F$2366,"")</f>
        <v/>
      </c>
      <c r="I7011">
        <v>0</v>
      </c>
      <c r="J7011" s="6">
        <v>0</v>
      </c>
    </row>
    <row r="7012" spans="1:10" x14ac:dyDescent="0.2">
      <c r="A7012" t="s">
        <v>14098</v>
      </c>
      <c r="B7012">
        <f>_xlfn.XLOOKUP(A7012,'Allowed as Qualifiers'!$A$1:$A$1896,'Allowed as Qualifiers'!$B$1:$B$1896,0)</f>
        <v>0</v>
      </c>
      <c r="C7012">
        <f t="shared" si="180"/>
        <v>0</v>
      </c>
      <c r="D7012" t="s">
        <v>14099</v>
      </c>
      <c r="G7012">
        <v>0</v>
      </c>
      <c r="H7012" t="str">
        <f>_xlfn.XLOOKUP(A7012,'Diversity Analysis'!$A$2:$A$2366,'Diversity Analysis'!$F$2:$F$2366,"")</f>
        <v/>
      </c>
      <c r="I7012">
        <v>0</v>
      </c>
      <c r="J7012" s="6">
        <v>0</v>
      </c>
    </row>
    <row r="7013" spans="1:10" x14ac:dyDescent="0.2">
      <c r="A7013" t="s">
        <v>14100</v>
      </c>
      <c r="B7013">
        <f>_xlfn.XLOOKUP(A7013,'Allowed as Qualifiers'!$A$1:$A$1896,'Allowed as Qualifiers'!$B$1:$B$1896,0)</f>
        <v>0</v>
      </c>
      <c r="C7013">
        <f t="shared" si="180"/>
        <v>0</v>
      </c>
      <c r="D7013" t="s">
        <v>14101</v>
      </c>
      <c r="G7013">
        <v>0</v>
      </c>
      <c r="H7013" t="str">
        <f>_xlfn.XLOOKUP(A7013,'Diversity Analysis'!$A$2:$A$2366,'Diversity Analysis'!$F$2:$F$2366,"")</f>
        <v/>
      </c>
      <c r="I7013">
        <v>0</v>
      </c>
      <c r="J7013" s="6">
        <v>0</v>
      </c>
    </row>
    <row r="7014" spans="1:10" x14ac:dyDescent="0.2">
      <c r="A7014" t="s">
        <v>14102</v>
      </c>
      <c r="B7014">
        <f>_xlfn.XLOOKUP(A7014,'Allowed as Qualifiers'!$A$1:$A$1896,'Allowed as Qualifiers'!$B$1:$B$1896,0)</f>
        <v>0</v>
      </c>
      <c r="C7014">
        <f t="shared" si="180"/>
        <v>0</v>
      </c>
      <c r="D7014" t="s">
        <v>14103</v>
      </c>
      <c r="G7014">
        <v>0</v>
      </c>
      <c r="H7014" t="str">
        <f>_xlfn.XLOOKUP(A7014,'Diversity Analysis'!$A$2:$A$2366,'Diversity Analysis'!$F$2:$F$2366,"")</f>
        <v/>
      </c>
      <c r="I7014">
        <v>0</v>
      </c>
      <c r="J7014" s="6">
        <v>0</v>
      </c>
    </row>
    <row r="7015" spans="1:10" x14ac:dyDescent="0.2">
      <c r="A7015" t="s">
        <v>14104</v>
      </c>
      <c r="B7015">
        <f>_xlfn.XLOOKUP(A7015,'Allowed as Qualifiers'!$A$1:$A$1896,'Allowed as Qualifiers'!$B$1:$B$1896,0)</f>
        <v>0</v>
      </c>
      <c r="C7015">
        <f t="shared" si="180"/>
        <v>0</v>
      </c>
      <c r="D7015" t="s">
        <v>14105</v>
      </c>
      <c r="G7015">
        <v>0</v>
      </c>
      <c r="H7015" t="str">
        <f>_xlfn.XLOOKUP(A7015,'Diversity Analysis'!$A$2:$A$2366,'Diversity Analysis'!$F$2:$F$2366,"")</f>
        <v/>
      </c>
      <c r="I7015">
        <v>0</v>
      </c>
      <c r="J7015" s="6">
        <v>0</v>
      </c>
    </row>
    <row r="7016" spans="1:10" x14ac:dyDescent="0.2">
      <c r="A7016" t="s">
        <v>14106</v>
      </c>
      <c r="B7016">
        <f>_xlfn.XLOOKUP(A7016,'Allowed as Qualifiers'!$A$1:$A$1896,'Allowed as Qualifiers'!$B$1:$B$1896,0)</f>
        <v>0</v>
      </c>
      <c r="C7016">
        <f t="shared" si="180"/>
        <v>0</v>
      </c>
      <c r="D7016" t="s">
        <v>14107</v>
      </c>
      <c r="G7016">
        <v>0</v>
      </c>
      <c r="H7016" t="str">
        <f>_xlfn.XLOOKUP(A7016,'Diversity Analysis'!$A$2:$A$2366,'Diversity Analysis'!$F$2:$F$2366,"")</f>
        <v/>
      </c>
      <c r="I7016">
        <v>0</v>
      </c>
      <c r="J7016" s="6">
        <v>0</v>
      </c>
    </row>
    <row r="7017" spans="1:10" x14ac:dyDescent="0.2">
      <c r="A7017" t="s">
        <v>14108</v>
      </c>
      <c r="B7017">
        <f>_xlfn.XLOOKUP(A7017,'Allowed as Qualifiers'!$A$1:$A$1896,'Allowed as Qualifiers'!$B$1:$B$1896,0)</f>
        <v>0</v>
      </c>
      <c r="C7017">
        <f t="shared" si="180"/>
        <v>0</v>
      </c>
      <c r="D7017" t="s">
        <v>14109</v>
      </c>
      <c r="G7017">
        <v>0</v>
      </c>
      <c r="H7017" t="str">
        <f>_xlfn.XLOOKUP(A7017,'Diversity Analysis'!$A$2:$A$2366,'Diversity Analysis'!$F$2:$F$2366,"")</f>
        <v/>
      </c>
      <c r="I7017">
        <v>0</v>
      </c>
      <c r="J7017" s="6">
        <v>0</v>
      </c>
    </row>
    <row r="7018" spans="1:10" x14ac:dyDescent="0.2">
      <c r="A7018" t="s">
        <v>14110</v>
      </c>
      <c r="B7018">
        <f>_xlfn.XLOOKUP(A7018,'Allowed as Qualifiers'!$A$1:$A$1896,'Allowed as Qualifiers'!$B$1:$B$1896,0)</f>
        <v>0</v>
      </c>
      <c r="C7018">
        <f t="shared" si="180"/>
        <v>0</v>
      </c>
      <c r="D7018" t="s">
        <v>14111</v>
      </c>
      <c r="G7018">
        <v>0</v>
      </c>
      <c r="H7018" t="str">
        <f>_xlfn.XLOOKUP(A7018,'Diversity Analysis'!$A$2:$A$2366,'Diversity Analysis'!$F$2:$F$2366,"")</f>
        <v/>
      </c>
      <c r="I7018">
        <v>0</v>
      </c>
      <c r="J7018" s="6">
        <v>0</v>
      </c>
    </row>
    <row r="7019" spans="1:10" x14ac:dyDescent="0.2">
      <c r="A7019" t="s">
        <v>14112</v>
      </c>
      <c r="B7019">
        <f>_xlfn.XLOOKUP(A7019,'Allowed as Qualifiers'!$A$1:$A$1896,'Allowed as Qualifiers'!$B$1:$B$1896,0)</f>
        <v>0</v>
      </c>
      <c r="C7019">
        <f t="shared" si="180"/>
        <v>0</v>
      </c>
      <c r="D7019" t="s">
        <v>14113</v>
      </c>
      <c r="G7019">
        <v>0</v>
      </c>
      <c r="H7019" t="str">
        <f>_xlfn.XLOOKUP(A7019,'Diversity Analysis'!$A$2:$A$2366,'Diversity Analysis'!$F$2:$F$2366,"")</f>
        <v/>
      </c>
      <c r="I7019">
        <v>0</v>
      </c>
      <c r="J7019" s="6">
        <v>0</v>
      </c>
    </row>
    <row r="7020" spans="1:10" x14ac:dyDescent="0.2">
      <c r="A7020" t="s">
        <v>14114</v>
      </c>
      <c r="B7020">
        <f>_xlfn.XLOOKUP(A7020,'Allowed as Qualifiers'!$A$1:$A$1896,'Allowed as Qualifiers'!$B$1:$B$1896,0)</f>
        <v>0</v>
      </c>
      <c r="C7020">
        <f t="shared" si="180"/>
        <v>0</v>
      </c>
      <c r="D7020" t="s">
        <v>14115</v>
      </c>
      <c r="G7020">
        <v>0</v>
      </c>
      <c r="H7020" t="str">
        <f>_xlfn.XLOOKUP(A7020,'Diversity Analysis'!$A$2:$A$2366,'Diversity Analysis'!$F$2:$F$2366,"")</f>
        <v/>
      </c>
      <c r="I7020">
        <v>0</v>
      </c>
      <c r="J7020" s="6">
        <v>0</v>
      </c>
    </row>
    <row r="7021" spans="1:10" x14ac:dyDescent="0.2">
      <c r="A7021" t="s">
        <v>14116</v>
      </c>
      <c r="B7021">
        <f>_xlfn.XLOOKUP(A7021,'Allowed as Qualifiers'!$A$1:$A$1896,'Allowed as Qualifiers'!$B$1:$B$1896,0)</f>
        <v>0</v>
      </c>
      <c r="C7021">
        <f t="shared" si="180"/>
        <v>0</v>
      </c>
      <c r="D7021" t="s">
        <v>14117</v>
      </c>
      <c r="G7021">
        <v>0</v>
      </c>
      <c r="H7021" t="str">
        <f>_xlfn.XLOOKUP(A7021,'Diversity Analysis'!$A$2:$A$2366,'Diversity Analysis'!$F$2:$F$2366,"")</f>
        <v/>
      </c>
      <c r="I7021">
        <v>0</v>
      </c>
      <c r="J7021" s="6">
        <v>0</v>
      </c>
    </row>
    <row r="7022" spans="1:10" x14ac:dyDescent="0.2">
      <c r="A7022" t="s">
        <v>14118</v>
      </c>
      <c r="B7022">
        <f>_xlfn.XLOOKUP(A7022,'Allowed as Qualifiers'!$A$1:$A$1896,'Allowed as Qualifiers'!$B$1:$B$1896,0)</f>
        <v>0</v>
      </c>
      <c r="C7022">
        <f t="shared" si="180"/>
        <v>0</v>
      </c>
      <c r="D7022" t="s">
        <v>14119</v>
      </c>
      <c r="G7022">
        <v>0</v>
      </c>
      <c r="H7022" t="str">
        <f>_xlfn.XLOOKUP(A7022,'Diversity Analysis'!$A$2:$A$2366,'Diversity Analysis'!$F$2:$F$2366,"")</f>
        <v/>
      </c>
      <c r="I7022">
        <v>0</v>
      </c>
      <c r="J7022" s="6">
        <v>0</v>
      </c>
    </row>
    <row r="7023" spans="1:10" x14ac:dyDescent="0.2">
      <c r="A7023" t="s">
        <v>14120</v>
      </c>
      <c r="B7023">
        <f>_xlfn.XLOOKUP(A7023,'Allowed as Qualifiers'!$A$1:$A$1896,'Allowed as Qualifiers'!$B$1:$B$1896,0)</f>
        <v>0</v>
      </c>
      <c r="C7023">
        <f t="shared" si="180"/>
        <v>0</v>
      </c>
      <c r="D7023" t="s">
        <v>14121</v>
      </c>
      <c r="G7023">
        <v>0</v>
      </c>
      <c r="H7023" t="str">
        <f>_xlfn.XLOOKUP(A7023,'Diversity Analysis'!$A$2:$A$2366,'Diversity Analysis'!$F$2:$F$2366,"")</f>
        <v/>
      </c>
      <c r="I7023">
        <v>0</v>
      </c>
      <c r="J7023" s="6">
        <v>0</v>
      </c>
    </row>
    <row r="7024" spans="1:10" x14ac:dyDescent="0.2">
      <c r="A7024" t="s">
        <v>14122</v>
      </c>
      <c r="B7024">
        <f>_xlfn.XLOOKUP(A7024,'Allowed as Qualifiers'!$A$1:$A$1896,'Allowed as Qualifiers'!$B$1:$B$1896,0)</f>
        <v>0</v>
      </c>
      <c r="C7024">
        <f t="shared" si="180"/>
        <v>0</v>
      </c>
      <c r="D7024" t="s">
        <v>14123</v>
      </c>
      <c r="G7024">
        <v>0</v>
      </c>
      <c r="H7024" t="str">
        <f>_xlfn.XLOOKUP(A7024,'Diversity Analysis'!$A$2:$A$2366,'Diversity Analysis'!$F$2:$F$2366,"")</f>
        <v/>
      </c>
      <c r="I7024">
        <v>0</v>
      </c>
      <c r="J7024" s="6">
        <v>0</v>
      </c>
    </row>
    <row r="7025" spans="1:10" x14ac:dyDescent="0.2">
      <c r="A7025" t="s">
        <v>14124</v>
      </c>
      <c r="B7025">
        <f>_xlfn.XLOOKUP(A7025,'Allowed as Qualifiers'!$A$1:$A$1896,'Allowed as Qualifiers'!$B$1:$B$1896,0)</f>
        <v>0</v>
      </c>
      <c r="C7025">
        <f t="shared" si="180"/>
        <v>0</v>
      </c>
      <c r="D7025" t="s">
        <v>14125</v>
      </c>
      <c r="G7025">
        <v>0</v>
      </c>
      <c r="H7025" t="str">
        <f>_xlfn.XLOOKUP(A7025,'Diversity Analysis'!$A$2:$A$2366,'Diversity Analysis'!$F$2:$F$2366,"")</f>
        <v/>
      </c>
      <c r="I7025">
        <v>0</v>
      </c>
      <c r="J7025" s="6">
        <v>0</v>
      </c>
    </row>
    <row r="7026" spans="1:10" x14ac:dyDescent="0.2">
      <c r="A7026" t="s">
        <v>14126</v>
      </c>
      <c r="B7026">
        <f>_xlfn.XLOOKUP(A7026,'Allowed as Qualifiers'!$A$1:$A$1896,'Allowed as Qualifiers'!$B$1:$B$1896,0)</f>
        <v>0</v>
      </c>
      <c r="C7026">
        <f t="shared" si="180"/>
        <v>0</v>
      </c>
      <c r="D7026" t="s">
        <v>14127</v>
      </c>
      <c r="G7026">
        <v>0</v>
      </c>
      <c r="H7026" t="str">
        <f>_xlfn.XLOOKUP(A7026,'Diversity Analysis'!$A$2:$A$2366,'Diversity Analysis'!$F$2:$F$2366,"")</f>
        <v/>
      </c>
      <c r="I7026">
        <v>0</v>
      </c>
      <c r="J7026" s="6">
        <v>0</v>
      </c>
    </row>
    <row r="7027" spans="1:10" x14ac:dyDescent="0.2">
      <c r="A7027" t="s">
        <v>14128</v>
      </c>
      <c r="B7027">
        <f>_xlfn.XLOOKUP(A7027,'Allowed as Qualifiers'!$A$1:$A$1896,'Allowed as Qualifiers'!$B$1:$B$1896,0)</f>
        <v>0</v>
      </c>
      <c r="C7027">
        <f t="shared" si="180"/>
        <v>0</v>
      </c>
      <c r="D7027" t="s">
        <v>14129</v>
      </c>
      <c r="G7027">
        <v>0</v>
      </c>
      <c r="H7027" t="str">
        <f>_xlfn.XLOOKUP(A7027,'Diversity Analysis'!$A$2:$A$2366,'Diversity Analysis'!$F$2:$F$2366,"")</f>
        <v/>
      </c>
      <c r="I7027">
        <v>0</v>
      </c>
      <c r="J7027" s="6">
        <v>0</v>
      </c>
    </row>
    <row r="7028" spans="1:10" x14ac:dyDescent="0.2">
      <c r="A7028" t="s">
        <v>14130</v>
      </c>
      <c r="B7028">
        <f>_xlfn.XLOOKUP(A7028,'Allowed as Qualifiers'!$A$1:$A$1896,'Allowed as Qualifiers'!$B$1:$B$1896,0)</f>
        <v>0</v>
      </c>
      <c r="C7028">
        <f t="shared" si="180"/>
        <v>0</v>
      </c>
      <c r="D7028" t="s">
        <v>14131</v>
      </c>
      <c r="G7028">
        <v>0</v>
      </c>
      <c r="H7028" t="str">
        <f>_xlfn.XLOOKUP(A7028,'Diversity Analysis'!$A$2:$A$2366,'Diversity Analysis'!$F$2:$F$2366,"")</f>
        <v/>
      </c>
      <c r="I7028">
        <v>0</v>
      </c>
      <c r="J7028" s="6">
        <v>0</v>
      </c>
    </row>
    <row r="7029" spans="1:10" x14ac:dyDescent="0.2">
      <c r="A7029" t="s">
        <v>14132</v>
      </c>
      <c r="B7029">
        <f>_xlfn.XLOOKUP(A7029,'Allowed as Qualifiers'!$A$1:$A$1896,'Allowed as Qualifiers'!$B$1:$B$1896,0)</f>
        <v>0</v>
      </c>
      <c r="C7029">
        <f t="shared" si="180"/>
        <v>0</v>
      </c>
      <c r="D7029" t="s">
        <v>14133</v>
      </c>
      <c r="G7029">
        <v>0</v>
      </c>
      <c r="H7029" t="str">
        <f>_xlfn.XLOOKUP(A7029,'Diversity Analysis'!$A$2:$A$2366,'Diversity Analysis'!$F$2:$F$2366,"")</f>
        <v/>
      </c>
      <c r="I7029">
        <v>0</v>
      </c>
      <c r="J7029" s="6">
        <v>0</v>
      </c>
    </row>
    <row r="7030" spans="1:10" x14ac:dyDescent="0.2">
      <c r="A7030" t="s">
        <v>14134</v>
      </c>
      <c r="B7030">
        <f>_xlfn.XLOOKUP(A7030,'Allowed as Qualifiers'!$A$1:$A$1896,'Allowed as Qualifiers'!$B$1:$B$1896,0)</f>
        <v>0</v>
      </c>
      <c r="C7030">
        <f t="shared" si="180"/>
        <v>0</v>
      </c>
      <c r="D7030" t="s">
        <v>14135</v>
      </c>
      <c r="G7030">
        <v>0</v>
      </c>
      <c r="H7030" t="str">
        <f>_xlfn.XLOOKUP(A7030,'Diversity Analysis'!$A$2:$A$2366,'Diversity Analysis'!$F$2:$F$2366,"")</f>
        <v/>
      </c>
      <c r="I7030">
        <v>0</v>
      </c>
      <c r="J7030" s="6">
        <v>0</v>
      </c>
    </row>
    <row r="7031" spans="1:10" x14ac:dyDescent="0.2">
      <c r="A7031" t="s">
        <v>14136</v>
      </c>
      <c r="B7031">
        <f>_xlfn.XLOOKUP(A7031,'Allowed as Qualifiers'!$A$1:$A$1896,'Allowed as Qualifiers'!$B$1:$B$1896,0)</f>
        <v>1</v>
      </c>
      <c r="C7031">
        <f t="shared" si="180"/>
        <v>0</v>
      </c>
      <c r="D7031" t="s">
        <v>14137</v>
      </c>
      <c r="G7031">
        <v>0</v>
      </c>
      <c r="H7031" t="str">
        <f>_xlfn.XLOOKUP(A7031,'Diversity Analysis'!$A$2:$A$2366,'Diversity Analysis'!$F$2:$F$2366,"")</f>
        <v/>
      </c>
      <c r="I7031">
        <v>0</v>
      </c>
      <c r="J7031" s="6">
        <v>0</v>
      </c>
    </row>
    <row r="7032" spans="1:10" x14ac:dyDescent="0.2">
      <c r="A7032" t="s">
        <v>14138</v>
      </c>
      <c r="B7032">
        <f>_xlfn.XLOOKUP(A7032,'Allowed as Qualifiers'!$A$1:$A$1896,'Allowed as Qualifiers'!$B$1:$B$1896,0)</f>
        <v>0</v>
      </c>
      <c r="C7032">
        <f t="shared" si="180"/>
        <v>0</v>
      </c>
      <c r="D7032" t="s">
        <v>14139</v>
      </c>
      <c r="G7032">
        <v>0</v>
      </c>
      <c r="H7032" t="str">
        <f>_xlfn.XLOOKUP(A7032,'Diversity Analysis'!$A$2:$A$2366,'Diversity Analysis'!$F$2:$F$2366,"")</f>
        <v/>
      </c>
      <c r="I7032">
        <v>0</v>
      </c>
      <c r="J7032" s="6">
        <v>0</v>
      </c>
    </row>
    <row r="7033" spans="1:10" x14ac:dyDescent="0.2">
      <c r="A7033" t="s">
        <v>14140</v>
      </c>
      <c r="B7033">
        <f>_xlfn.XLOOKUP(A7033,'Allowed as Qualifiers'!$A$1:$A$1896,'Allowed as Qualifiers'!$B$1:$B$1896,0)</f>
        <v>0</v>
      </c>
      <c r="C7033">
        <f t="shared" si="180"/>
        <v>0</v>
      </c>
      <c r="D7033" t="s">
        <v>14141</v>
      </c>
      <c r="G7033">
        <v>0</v>
      </c>
      <c r="H7033" t="str">
        <f>_xlfn.XLOOKUP(A7033,'Diversity Analysis'!$A$2:$A$2366,'Diversity Analysis'!$F$2:$F$2366,"")</f>
        <v/>
      </c>
      <c r="I7033">
        <v>0</v>
      </c>
      <c r="J7033" s="6">
        <v>0</v>
      </c>
    </row>
    <row r="7034" spans="1:10" x14ac:dyDescent="0.2">
      <c r="A7034" t="s">
        <v>14142</v>
      </c>
      <c r="B7034">
        <f>_xlfn.XLOOKUP(A7034,'Allowed as Qualifiers'!$A$1:$A$1896,'Allowed as Qualifiers'!$B$1:$B$1896,0)</f>
        <v>0</v>
      </c>
      <c r="C7034">
        <f t="shared" si="180"/>
        <v>0</v>
      </c>
      <c r="D7034" t="s">
        <v>14143</v>
      </c>
      <c r="G7034">
        <v>0</v>
      </c>
      <c r="H7034" t="str">
        <f>_xlfn.XLOOKUP(A7034,'Diversity Analysis'!$A$2:$A$2366,'Diversity Analysis'!$F$2:$F$2366,"")</f>
        <v/>
      </c>
      <c r="I7034">
        <v>0</v>
      </c>
      <c r="J7034" s="6">
        <v>0</v>
      </c>
    </row>
    <row r="7035" spans="1:10" x14ac:dyDescent="0.2">
      <c r="A7035" t="s">
        <v>14144</v>
      </c>
      <c r="B7035">
        <f>_xlfn.XLOOKUP(A7035,'Allowed as Qualifiers'!$A$1:$A$1896,'Allowed as Qualifiers'!$B$1:$B$1896,0)</f>
        <v>0</v>
      </c>
      <c r="C7035">
        <f t="shared" si="180"/>
        <v>0</v>
      </c>
      <c r="D7035" t="s">
        <v>14145</v>
      </c>
      <c r="G7035">
        <v>0</v>
      </c>
      <c r="H7035" t="str">
        <f>_xlfn.XLOOKUP(A7035,'Diversity Analysis'!$A$2:$A$2366,'Diversity Analysis'!$F$2:$F$2366,"")</f>
        <v/>
      </c>
      <c r="I7035">
        <v>0</v>
      </c>
      <c r="J7035" s="6">
        <v>0</v>
      </c>
    </row>
    <row r="7036" spans="1:10" x14ac:dyDescent="0.2">
      <c r="A7036" t="s">
        <v>14146</v>
      </c>
      <c r="B7036">
        <f>_xlfn.XLOOKUP(A7036,'Allowed as Qualifiers'!$A$1:$A$1896,'Allowed as Qualifiers'!$B$1:$B$1896,0)</f>
        <v>0</v>
      </c>
      <c r="C7036">
        <f t="shared" si="180"/>
        <v>0</v>
      </c>
      <c r="D7036" t="s">
        <v>14147</v>
      </c>
      <c r="G7036">
        <v>0</v>
      </c>
      <c r="H7036" t="str">
        <f>_xlfn.XLOOKUP(A7036,'Diversity Analysis'!$A$2:$A$2366,'Diversity Analysis'!$F$2:$F$2366,"")</f>
        <v/>
      </c>
      <c r="I7036">
        <v>0</v>
      </c>
      <c r="J7036" s="6">
        <v>0</v>
      </c>
    </row>
    <row r="7037" spans="1:10" x14ac:dyDescent="0.2">
      <c r="A7037" t="s">
        <v>14148</v>
      </c>
      <c r="B7037">
        <f>_xlfn.XLOOKUP(A7037,'Allowed as Qualifiers'!$A$1:$A$1896,'Allowed as Qualifiers'!$B$1:$B$1896,0)</f>
        <v>0</v>
      </c>
      <c r="C7037">
        <f t="shared" si="180"/>
        <v>0</v>
      </c>
      <c r="D7037" t="s">
        <v>14149</v>
      </c>
      <c r="G7037">
        <v>0</v>
      </c>
      <c r="H7037" t="str">
        <f>_xlfn.XLOOKUP(A7037,'Diversity Analysis'!$A$2:$A$2366,'Diversity Analysis'!$F$2:$F$2366,"")</f>
        <v/>
      </c>
      <c r="I7037">
        <v>0</v>
      </c>
      <c r="J7037" s="6">
        <v>0</v>
      </c>
    </row>
    <row r="7038" spans="1:10" x14ac:dyDescent="0.2">
      <c r="A7038" t="s">
        <v>14150</v>
      </c>
      <c r="B7038">
        <f>_xlfn.XLOOKUP(A7038,'Allowed as Qualifiers'!$A$1:$A$1896,'Allowed as Qualifiers'!$B$1:$B$1896,0)</f>
        <v>0</v>
      </c>
      <c r="C7038">
        <f t="shared" si="180"/>
        <v>0</v>
      </c>
      <c r="D7038" t="s">
        <v>14151</v>
      </c>
      <c r="G7038">
        <v>0</v>
      </c>
      <c r="H7038" t="str">
        <f>_xlfn.XLOOKUP(A7038,'Diversity Analysis'!$A$2:$A$2366,'Diversity Analysis'!$F$2:$F$2366,"")</f>
        <v/>
      </c>
      <c r="I7038">
        <v>0</v>
      </c>
      <c r="J7038" s="6">
        <v>0</v>
      </c>
    </row>
    <row r="7039" spans="1:10" x14ac:dyDescent="0.2">
      <c r="A7039" t="s">
        <v>14152</v>
      </c>
      <c r="B7039">
        <f>_xlfn.XLOOKUP(A7039,'Allowed as Qualifiers'!$A$1:$A$1896,'Allowed as Qualifiers'!$B$1:$B$1896,0)</f>
        <v>0</v>
      </c>
      <c r="C7039">
        <f t="shared" si="180"/>
        <v>0</v>
      </c>
      <c r="D7039" t="s">
        <v>14153</v>
      </c>
      <c r="G7039">
        <v>0</v>
      </c>
      <c r="H7039" t="str">
        <f>_xlfn.XLOOKUP(A7039,'Diversity Analysis'!$A$2:$A$2366,'Diversity Analysis'!$F$2:$F$2366,"")</f>
        <v/>
      </c>
      <c r="I7039">
        <v>0</v>
      </c>
      <c r="J7039" s="6">
        <v>0</v>
      </c>
    </row>
    <row r="7040" spans="1:10" x14ac:dyDescent="0.2">
      <c r="A7040" t="s">
        <v>14154</v>
      </c>
      <c r="B7040">
        <f>_xlfn.XLOOKUP(A7040,'Allowed as Qualifiers'!$A$1:$A$1896,'Allowed as Qualifiers'!$B$1:$B$1896,0)</f>
        <v>0</v>
      </c>
      <c r="C7040">
        <f t="shared" si="180"/>
        <v>0</v>
      </c>
      <c r="D7040" t="s">
        <v>14155</v>
      </c>
      <c r="G7040">
        <v>0</v>
      </c>
      <c r="H7040" t="str">
        <f>_xlfn.XLOOKUP(A7040,'Diversity Analysis'!$A$2:$A$2366,'Diversity Analysis'!$F$2:$F$2366,"")</f>
        <v/>
      </c>
      <c r="I7040">
        <v>0</v>
      </c>
      <c r="J7040" s="6">
        <v>0</v>
      </c>
    </row>
    <row r="7041" spans="1:10" x14ac:dyDescent="0.2">
      <c r="A7041" t="s">
        <v>14156</v>
      </c>
      <c r="B7041">
        <f>_xlfn.XLOOKUP(A7041,'Allowed as Qualifiers'!$A$1:$A$1896,'Allowed as Qualifiers'!$B$1:$B$1896,0)</f>
        <v>0</v>
      </c>
      <c r="C7041">
        <f t="shared" si="180"/>
        <v>0</v>
      </c>
      <c r="D7041" t="s">
        <v>14157</v>
      </c>
      <c r="G7041">
        <v>0</v>
      </c>
      <c r="H7041" t="str">
        <f>_xlfn.XLOOKUP(A7041,'Diversity Analysis'!$A$2:$A$2366,'Diversity Analysis'!$F$2:$F$2366,"")</f>
        <v/>
      </c>
      <c r="I7041">
        <v>0</v>
      </c>
      <c r="J7041" s="6">
        <v>0</v>
      </c>
    </row>
    <row r="7042" spans="1:10" x14ac:dyDescent="0.2">
      <c r="A7042" t="s">
        <v>14158</v>
      </c>
      <c r="B7042">
        <f>_xlfn.XLOOKUP(A7042,'Allowed as Qualifiers'!$A$1:$A$1896,'Allowed as Qualifiers'!$B$1:$B$1896,0)</f>
        <v>0</v>
      </c>
      <c r="C7042">
        <f t="shared" si="180"/>
        <v>0</v>
      </c>
      <c r="D7042" t="s">
        <v>14159</v>
      </c>
      <c r="G7042">
        <v>0</v>
      </c>
      <c r="H7042" t="str">
        <f>_xlfn.XLOOKUP(A7042,'Diversity Analysis'!$A$2:$A$2366,'Diversity Analysis'!$F$2:$F$2366,"")</f>
        <v/>
      </c>
      <c r="I7042">
        <v>0</v>
      </c>
      <c r="J7042" s="6">
        <v>0</v>
      </c>
    </row>
    <row r="7043" spans="1:10" x14ac:dyDescent="0.2">
      <c r="A7043" t="s">
        <v>14160</v>
      </c>
      <c r="B7043">
        <f>_xlfn.XLOOKUP(A7043,'Allowed as Qualifiers'!$A$1:$A$1896,'Allowed as Qualifiers'!$B$1:$B$1896,0)</f>
        <v>0</v>
      </c>
      <c r="C7043">
        <f t="shared" ref="C7043:C7106" si="181">IF(B7043=1,1,0)*IF(G7043&gt;0,1,0)</f>
        <v>0</v>
      </c>
      <c r="D7043" t="s">
        <v>14161</v>
      </c>
      <c r="G7043">
        <v>0</v>
      </c>
      <c r="H7043" t="str">
        <f>_xlfn.XLOOKUP(A7043,'Diversity Analysis'!$A$2:$A$2366,'Diversity Analysis'!$F$2:$F$2366,"")</f>
        <v/>
      </c>
      <c r="I7043">
        <v>0</v>
      </c>
      <c r="J7043" s="6">
        <v>0</v>
      </c>
    </row>
    <row r="7044" spans="1:10" x14ac:dyDescent="0.2">
      <c r="A7044" t="s">
        <v>14162</v>
      </c>
      <c r="B7044">
        <f>_xlfn.XLOOKUP(A7044,'Allowed as Qualifiers'!$A$1:$A$1896,'Allowed as Qualifiers'!$B$1:$B$1896,0)</f>
        <v>0</v>
      </c>
      <c r="C7044">
        <f t="shared" si="181"/>
        <v>0</v>
      </c>
      <c r="D7044" t="s">
        <v>14163</v>
      </c>
      <c r="G7044">
        <v>0</v>
      </c>
      <c r="H7044" t="str">
        <f>_xlfn.XLOOKUP(A7044,'Diversity Analysis'!$A$2:$A$2366,'Diversity Analysis'!$F$2:$F$2366,"")</f>
        <v/>
      </c>
      <c r="I7044">
        <v>0</v>
      </c>
      <c r="J7044" s="6">
        <v>0</v>
      </c>
    </row>
    <row r="7045" spans="1:10" x14ac:dyDescent="0.2">
      <c r="A7045" t="s">
        <v>14164</v>
      </c>
      <c r="B7045">
        <f>_xlfn.XLOOKUP(A7045,'Allowed as Qualifiers'!$A$1:$A$1896,'Allowed as Qualifiers'!$B$1:$B$1896,0)</f>
        <v>0</v>
      </c>
      <c r="C7045">
        <f t="shared" si="181"/>
        <v>0</v>
      </c>
      <c r="D7045" t="s">
        <v>14165</v>
      </c>
      <c r="G7045">
        <v>0</v>
      </c>
      <c r="H7045" t="str">
        <f>_xlfn.XLOOKUP(A7045,'Diversity Analysis'!$A$2:$A$2366,'Diversity Analysis'!$F$2:$F$2366,"")</f>
        <v/>
      </c>
      <c r="I7045">
        <v>0</v>
      </c>
      <c r="J7045" s="6">
        <v>0</v>
      </c>
    </row>
    <row r="7046" spans="1:10" x14ac:dyDescent="0.2">
      <c r="A7046" t="s">
        <v>14166</v>
      </c>
      <c r="B7046">
        <f>_xlfn.XLOOKUP(A7046,'Allowed as Qualifiers'!$A$1:$A$1896,'Allowed as Qualifiers'!$B$1:$B$1896,0)</f>
        <v>1</v>
      </c>
      <c r="C7046">
        <f t="shared" si="181"/>
        <v>0</v>
      </c>
      <c r="D7046" t="s">
        <v>14167</v>
      </c>
      <c r="G7046">
        <v>0</v>
      </c>
      <c r="H7046" t="str">
        <f>_xlfn.XLOOKUP(A7046,'Diversity Analysis'!$A$2:$A$2366,'Diversity Analysis'!$F$2:$F$2366,"")</f>
        <v/>
      </c>
      <c r="I7046">
        <v>0</v>
      </c>
      <c r="J7046" s="6">
        <v>0</v>
      </c>
    </row>
    <row r="7047" spans="1:10" x14ac:dyDescent="0.2">
      <c r="A7047" t="s">
        <v>14168</v>
      </c>
      <c r="B7047">
        <f>_xlfn.XLOOKUP(A7047,'Allowed as Qualifiers'!$A$1:$A$1896,'Allowed as Qualifiers'!$B$1:$B$1896,0)</f>
        <v>0</v>
      </c>
      <c r="C7047">
        <f t="shared" si="181"/>
        <v>0</v>
      </c>
      <c r="D7047" t="s">
        <v>14169</v>
      </c>
      <c r="G7047">
        <v>0</v>
      </c>
      <c r="H7047" t="str">
        <f>_xlfn.XLOOKUP(A7047,'Diversity Analysis'!$A$2:$A$2366,'Diversity Analysis'!$F$2:$F$2366,"")</f>
        <v/>
      </c>
      <c r="I7047">
        <v>0</v>
      </c>
      <c r="J7047" s="6">
        <v>0</v>
      </c>
    </row>
    <row r="7048" spans="1:10" x14ac:dyDescent="0.2">
      <c r="A7048" t="s">
        <v>14170</v>
      </c>
      <c r="B7048">
        <f>_xlfn.XLOOKUP(A7048,'Allowed as Qualifiers'!$A$1:$A$1896,'Allowed as Qualifiers'!$B$1:$B$1896,0)</f>
        <v>1</v>
      </c>
      <c r="C7048">
        <f t="shared" si="181"/>
        <v>0</v>
      </c>
      <c r="D7048" t="s">
        <v>14171</v>
      </c>
      <c r="G7048">
        <v>0</v>
      </c>
      <c r="H7048" t="str">
        <f>_xlfn.XLOOKUP(A7048,'Diversity Analysis'!$A$2:$A$2366,'Diversity Analysis'!$F$2:$F$2366,"")</f>
        <v/>
      </c>
      <c r="I7048">
        <v>0</v>
      </c>
      <c r="J7048" s="6">
        <v>0</v>
      </c>
    </row>
    <row r="7049" spans="1:10" x14ac:dyDescent="0.2">
      <c r="A7049" t="s">
        <v>14172</v>
      </c>
      <c r="B7049">
        <f>_xlfn.XLOOKUP(A7049,'Allowed as Qualifiers'!$A$1:$A$1896,'Allowed as Qualifiers'!$B$1:$B$1896,0)</f>
        <v>0</v>
      </c>
      <c r="C7049">
        <f t="shared" si="181"/>
        <v>0</v>
      </c>
      <c r="D7049" t="s">
        <v>14173</v>
      </c>
      <c r="G7049">
        <v>0</v>
      </c>
      <c r="H7049" t="str">
        <f>_xlfn.XLOOKUP(A7049,'Diversity Analysis'!$A$2:$A$2366,'Diversity Analysis'!$F$2:$F$2366,"")</f>
        <v/>
      </c>
      <c r="I7049">
        <v>0</v>
      </c>
      <c r="J7049" s="6">
        <v>0</v>
      </c>
    </row>
    <row r="7050" spans="1:10" x14ac:dyDescent="0.2">
      <c r="A7050" t="s">
        <v>14174</v>
      </c>
      <c r="B7050">
        <f>_xlfn.XLOOKUP(A7050,'Allowed as Qualifiers'!$A$1:$A$1896,'Allowed as Qualifiers'!$B$1:$B$1896,0)</f>
        <v>0</v>
      </c>
      <c r="C7050">
        <f t="shared" si="181"/>
        <v>0</v>
      </c>
      <c r="D7050" t="s">
        <v>14175</v>
      </c>
      <c r="G7050">
        <v>0</v>
      </c>
      <c r="H7050" t="str">
        <f>_xlfn.XLOOKUP(A7050,'Diversity Analysis'!$A$2:$A$2366,'Diversity Analysis'!$F$2:$F$2366,"")</f>
        <v/>
      </c>
      <c r="I7050">
        <v>0</v>
      </c>
      <c r="J7050" s="6">
        <v>0</v>
      </c>
    </row>
    <row r="7051" spans="1:10" x14ac:dyDescent="0.2">
      <c r="A7051" t="s">
        <v>14176</v>
      </c>
      <c r="B7051">
        <f>_xlfn.XLOOKUP(A7051,'Allowed as Qualifiers'!$A$1:$A$1896,'Allowed as Qualifiers'!$B$1:$B$1896,0)</f>
        <v>0</v>
      </c>
      <c r="C7051">
        <f t="shared" si="181"/>
        <v>0</v>
      </c>
      <c r="D7051" t="s">
        <v>14177</v>
      </c>
      <c r="G7051">
        <v>0</v>
      </c>
      <c r="H7051" t="str">
        <f>_xlfn.XLOOKUP(A7051,'Diversity Analysis'!$A$2:$A$2366,'Diversity Analysis'!$F$2:$F$2366,"")</f>
        <v/>
      </c>
      <c r="I7051">
        <v>0</v>
      </c>
      <c r="J7051" s="6">
        <v>0</v>
      </c>
    </row>
    <row r="7052" spans="1:10" x14ac:dyDescent="0.2">
      <c r="A7052" t="s">
        <v>14178</v>
      </c>
      <c r="B7052">
        <f>_xlfn.XLOOKUP(A7052,'Allowed as Qualifiers'!$A$1:$A$1896,'Allowed as Qualifiers'!$B$1:$B$1896,0)</f>
        <v>0</v>
      </c>
      <c r="C7052">
        <f t="shared" si="181"/>
        <v>0</v>
      </c>
      <c r="D7052" t="s">
        <v>14179</v>
      </c>
      <c r="G7052">
        <v>0</v>
      </c>
      <c r="H7052" t="str">
        <f>_xlfn.XLOOKUP(A7052,'Diversity Analysis'!$A$2:$A$2366,'Diversity Analysis'!$F$2:$F$2366,"")</f>
        <v/>
      </c>
      <c r="I7052">
        <v>0</v>
      </c>
      <c r="J7052" s="6">
        <v>0</v>
      </c>
    </row>
    <row r="7053" spans="1:10" x14ac:dyDescent="0.2">
      <c r="A7053" t="s">
        <v>14180</v>
      </c>
      <c r="B7053">
        <f>_xlfn.XLOOKUP(A7053,'Allowed as Qualifiers'!$A$1:$A$1896,'Allowed as Qualifiers'!$B$1:$B$1896,0)</f>
        <v>0</v>
      </c>
      <c r="C7053">
        <f t="shared" si="181"/>
        <v>0</v>
      </c>
      <c r="D7053" t="s">
        <v>14181</v>
      </c>
      <c r="G7053">
        <v>0</v>
      </c>
      <c r="H7053" t="str">
        <f>_xlfn.XLOOKUP(A7053,'Diversity Analysis'!$A$2:$A$2366,'Diversity Analysis'!$F$2:$F$2366,"")</f>
        <v/>
      </c>
      <c r="I7053">
        <v>0</v>
      </c>
      <c r="J7053" s="6">
        <v>0</v>
      </c>
    </row>
    <row r="7054" spans="1:10" x14ac:dyDescent="0.2">
      <c r="A7054" t="s">
        <v>14182</v>
      </c>
      <c r="B7054">
        <f>_xlfn.XLOOKUP(A7054,'Allowed as Qualifiers'!$A$1:$A$1896,'Allowed as Qualifiers'!$B$1:$B$1896,0)</f>
        <v>0</v>
      </c>
      <c r="C7054">
        <f t="shared" si="181"/>
        <v>0</v>
      </c>
      <c r="D7054" t="s">
        <v>14183</v>
      </c>
      <c r="G7054">
        <v>0</v>
      </c>
      <c r="H7054" t="str">
        <f>_xlfn.XLOOKUP(A7054,'Diversity Analysis'!$A$2:$A$2366,'Diversity Analysis'!$F$2:$F$2366,"")</f>
        <v/>
      </c>
      <c r="I7054">
        <v>0</v>
      </c>
      <c r="J7054" s="6">
        <v>0</v>
      </c>
    </row>
    <row r="7055" spans="1:10" x14ac:dyDescent="0.2">
      <c r="A7055" t="s">
        <v>14184</v>
      </c>
      <c r="B7055">
        <f>_xlfn.XLOOKUP(A7055,'Allowed as Qualifiers'!$A$1:$A$1896,'Allowed as Qualifiers'!$B$1:$B$1896,0)</f>
        <v>0</v>
      </c>
      <c r="C7055">
        <f t="shared" si="181"/>
        <v>0</v>
      </c>
      <c r="D7055" t="s">
        <v>14185</v>
      </c>
      <c r="G7055">
        <v>0</v>
      </c>
      <c r="H7055" t="str">
        <f>_xlfn.XLOOKUP(A7055,'Diversity Analysis'!$A$2:$A$2366,'Diversity Analysis'!$F$2:$F$2366,"")</f>
        <v/>
      </c>
      <c r="I7055">
        <v>0</v>
      </c>
      <c r="J7055" s="6">
        <v>0</v>
      </c>
    </row>
    <row r="7056" spans="1:10" x14ac:dyDescent="0.2">
      <c r="A7056" t="s">
        <v>14186</v>
      </c>
      <c r="B7056">
        <f>_xlfn.XLOOKUP(A7056,'Allowed as Qualifiers'!$A$1:$A$1896,'Allowed as Qualifiers'!$B$1:$B$1896,0)</f>
        <v>0</v>
      </c>
      <c r="C7056">
        <f t="shared" si="181"/>
        <v>0</v>
      </c>
      <c r="D7056" t="s">
        <v>14187</v>
      </c>
      <c r="G7056">
        <v>0</v>
      </c>
      <c r="H7056" t="str">
        <f>_xlfn.XLOOKUP(A7056,'Diversity Analysis'!$A$2:$A$2366,'Diversity Analysis'!$F$2:$F$2366,"")</f>
        <v/>
      </c>
      <c r="I7056">
        <v>0</v>
      </c>
      <c r="J7056" s="6">
        <v>0</v>
      </c>
    </row>
    <row r="7057" spans="1:10" x14ac:dyDescent="0.2">
      <c r="A7057" t="s">
        <v>14188</v>
      </c>
      <c r="B7057">
        <f>_xlfn.XLOOKUP(A7057,'Allowed as Qualifiers'!$A$1:$A$1896,'Allowed as Qualifiers'!$B$1:$B$1896,0)</f>
        <v>0</v>
      </c>
      <c r="C7057">
        <f t="shared" si="181"/>
        <v>0</v>
      </c>
      <c r="D7057" t="s">
        <v>14189</v>
      </c>
      <c r="G7057">
        <v>0</v>
      </c>
      <c r="H7057" t="str">
        <f>_xlfn.XLOOKUP(A7057,'Diversity Analysis'!$A$2:$A$2366,'Diversity Analysis'!$F$2:$F$2366,"")</f>
        <v/>
      </c>
      <c r="I7057">
        <v>0</v>
      </c>
      <c r="J7057" s="6">
        <v>0</v>
      </c>
    </row>
    <row r="7058" spans="1:10" x14ac:dyDescent="0.2">
      <c r="A7058" t="s">
        <v>14190</v>
      </c>
      <c r="B7058">
        <f>_xlfn.XLOOKUP(A7058,'Allowed as Qualifiers'!$A$1:$A$1896,'Allowed as Qualifiers'!$B$1:$B$1896,0)</f>
        <v>0</v>
      </c>
      <c r="C7058">
        <f t="shared" si="181"/>
        <v>0</v>
      </c>
      <c r="D7058" t="s">
        <v>14191</v>
      </c>
      <c r="G7058">
        <v>0</v>
      </c>
      <c r="H7058" t="str">
        <f>_xlfn.XLOOKUP(A7058,'Diversity Analysis'!$A$2:$A$2366,'Diversity Analysis'!$F$2:$F$2366,"")</f>
        <v/>
      </c>
      <c r="I7058">
        <v>0</v>
      </c>
      <c r="J7058" s="6">
        <v>0</v>
      </c>
    </row>
    <row r="7059" spans="1:10" x14ac:dyDescent="0.2">
      <c r="A7059" t="s">
        <v>14192</v>
      </c>
      <c r="B7059">
        <f>_xlfn.XLOOKUP(A7059,'Allowed as Qualifiers'!$A$1:$A$1896,'Allowed as Qualifiers'!$B$1:$B$1896,0)</f>
        <v>0</v>
      </c>
      <c r="C7059">
        <f t="shared" si="181"/>
        <v>0</v>
      </c>
      <c r="D7059" t="s">
        <v>14193</v>
      </c>
      <c r="G7059">
        <v>0</v>
      </c>
      <c r="H7059" t="str">
        <f>_xlfn.XLOOKUP(A7059,'Diversity Analysis'!$A$2:$A$2366,'Diversity Analysis'!$F$2:$F$2366,"")</f>
        <v/>
      </c>
      <c r="I7059">
        <v>0</v>
      </c>
      <c r="J7059" s="6">
        <v>0</v>
      </c>
    </row>
    <row r="7060" spans="1:10" x14ac:dyDescent="0.2">
      <c r="A7060" t="s">
        <v>14194</v>
      </c>
      <c r="B7060">
        <f>_xlfn.XLOOKUP(A7060,'Allowed as Qualifiers'!$A$1:$A$1896,'Allowed as Qualifiers'!$B$1:$B$1896,0)</f>
        <v>0</v>
      </c>
      <c r="C7060">
        <f t="shared" si="181"/>
        <v>0</v>
      </c>
      <c r="D7060" t="s">
        <v>14195</v>
      </c>
      <c r="G7060">
        <v>0</v>
      </c>
      <c r="H7060" t="str">
        <f>_xlfn.XLOOKUP(A7060,'Diversity Analysis'!$A$2:$A$2366,'Diversity Analysis'!$F$2:$F$2366,"")</f>
        <v/>
      </c>
      <c r="I7060">
        <v>0</v>
      </c>
      <c r="J7060" s="6">
        <v>0</v>
      </c>
    </row>
    <row r="7061" spans="1:10" x14ac:dyDescent="0.2">
      <c r="A7061" t="s">
        <v>14196</v>
      </c>
      <c r="B7061">
        <f>_xlfn.XLOOKUP(A7061,'Allowed as Qualifiers'!$A$1:$A$1896,'Allowed as Qualifiers'!$B$1:$B$1896,0)</f>
        <v>0</v>
      </c>
      <c r="C7061">
        <f t="shared" si="181"/>
        <v>0</v>
      </c>
      <c r="D7061" t="s">
        <v>14197</v>
      </c>
      <c r="G7061">
        <v>0</v>
      </c>
      <c r="H7061" t="str">
        <f>_xlfn.XLOOKUP(A7061,'Diversity Analysis'!$A$2:$A$2366,'Diversity Analysis'!$F$2:$F$2366,"")</f>
        <v/>
      </c>
      <c r="I7061">
        <v>0</v>
      </c>
      <c r="J7061" s="6">
        <v>0</v>
      </c>
    </row>
    <row r="7062" spans="1:10" x14ac:dyDescent="0.2">
      <c r="A7062" t="s">
        <v>14198</v>
      </c>
      <c r="B7062">
        <f>_xlfn.XLOOKUP(A7062,'Allowed as Qualifiers'!$A$1:$A$1896,'Allowed as Qualifiers'!$B$1:$B$1896,0)</f>
        <v>0</v>
      </c>
      <c r="C7062">
        <f t="shared" si="181"/>
        <v>0</v>
      </c>
      <c r="D7062" t="s">
        <v>14199</v>
      </c>
      <c r="G7062">
        <v>0</v>
      </c>
      <c r="H7062" t="str">
        <f>_xlfn.XLOOKUP(A7062,'Diversity Analysis'!$A$2:$A$2366,'Diversity Analysis'!$F$2:$F$2366,"")</f>
        <v/>
      </c>
      <c r="I7062">
        <v>0</v>
      </c>
      <c r="J7062" s="6">
        <v>0</v>
      </c>
    </row>
    <row r="7063" spans="1:10" x14ac:dyDescent="0.2">
      <c r="A7063" t="s">
        <v>14200</v>
      </c>
      <c r="B7063">
        <f>_xlfn.XLOOKUP(A7063,'Allowed as Qualifiers'!$A$1:$A$1896,'Allowed as Qualifiers'!$B$1:$B$1896,0)</f>
        <v>0</v>
      </c>
      <c r="C7063">
        <f t="shared" si="181"/>
        <v>0</v>
      </c>
      <c r="D7063" t="s">
        <v>14201</v>
      </c>
      <c r="G7063">
        <v>0</v>
      </c>
      <c r="H7063" t="str">
        <f>_xlfn.XLOOKUP(A7063,'Diversity Analysis'!$A$2:$A$2366,'Diversity Analysis'!$F$2:$F$2366,"")</f>
        <v/>
      </c>
      <c r="I7063">
        <v>0</v>
      </c>
      <c r="J7063" s="6">
        <v>0</v>
      </c>
    </row>
    <row r="7064" spans="1:10" x14ac:dyDescent="0.2">
      <c r="A7064" t="s">
        <v>14202</v>
      </c>
      <c r="B7064">
        <f>_xlfn.XLOOKUP(A7064,'Allowed as Qualifiers'!$A$1:$A$1896,'Allowed as Qualifiers'!$B$1:$B$1896,0)</f>
        <v>0</v>
      </c>
      <c r="C7064">
        <f t="shared" si="181"/>
        <v>0</v>
      </c>
      <c r="D7064" t="s">
        <v>14203</v>
      </c>
      <c r="G7064">
        <v>0</v>
      </c>
      <c r="H7064" t="str">
        <f>_xlfn.XLOOKUP(A7064,'Diversity Analysis'!$A$2:$A$2366,'Diversity Analysis'!$F$2:$F$2366,"")</f>
        <v/>
      </c>
      <c r="I7064">
        <v>0</v>
      </c>
      <c r="J7064" s="6">
        <v>0</v>
      </c>
    </row>
    <row r="7065" spans="1:10" x14ac:dyDescent="0.2">
      <c r="A7065" t="s">
        <v>14204</v>
      </c>
      <c r="B7065">
        <f>_xlfn.XLOOKUP(A7065,'Allowed as Qualifiers'!$A$1:$A$1896,'Allowed as Qualifiers'!$B$1:$B$1896,0)</f>
        <v>0</v>
      </c>
      <c r="C7065">
        <f t="shared" si="181"/>
        <v>0</v>
      </c>
      <c r="D7065" t="s">
        <v>14205</v>
      </c>
      <c r="G7065">
        <v>0</v>
      </c>
      <c r="H7065" t="str">
        <f>_xlfn.XLOOKUP(A7065,'Diversity Analysis'!$A$2:$A$2366,'Diversity Analysis'!$F$2:$F$2366,"")</f>
        <v/>
      </c>
      <c r="I7065">
        <v>0</v>
      </c>
      <c r="J7065" s="6">
        <v>0</v>
      </c>
    </row>
    <row r="7066" spans="1:10" x14ac:dyDescent="0.2">
      <c r="A7066" t="s">
        <v>14206</v>
      </c>
      <c r="B7066">
        <f>_xlfn.XLOOKUP(A7066,'Allowed as Qualifiers'!$A$1:$A$1896,'Allowed as Qualifiers'!$B$1:$B$1896,0)</f>
        <v>0</v>
      </c>
      <c r="C7066">
        <f t="shared" si="181"/>
        <v>0</v>
      </c>
      <c r="D7066" t="s">
        <v>14207</v>
      </c>
      <c r="G7066">
        <v>0</v>
      </c>
      <c r="H7066" t="str">
        <f>_xlfn.XLOOKUP(A7066,'Diversity Analysis'!$A$2:$A$2366,'Diversity Analysis'!$F$2:$F$2366,"")</f>
        <v/>
      </c>
      <c r="I7066">
        <v>0</v>
      </c>
      <c r="J7066" s="6">
        <v>0</v>
      </c>
    </row>
    <row r="7067" spans="1:10" x14ac:dyDescent="0.2">
      <c r="A7067" t="s">
        <v>14208</v>
      </c>
      <c r="B7067">
        <f>_xlfn.XLOOKUP(A7067,'Allowed as Qualifiers'!$A$1:$A$1896,'Allowed as Qualifiers'!$B$1:$B$1896,0)</f>
        <v>0</v>
      </c>
      <c r="C7067">
        <f t="shared" si="181"/>
        <v>0</v>
      </c>
      <c r="D7067" t="s">
        <v>14209</v>
      </c>
      <c r="G7067">
        <v>0</v>
      </c>
      <c r="H7067" t="str">
        <f>_xlfn.XLOOKUP(A7067,'Diversity Analysis'!$A$2:$A$2366,'Diversity Analysis'!$F$2:$F$2366,"")</f>
        <v/>
      </c>
      <c r="I7067">
        <v>0</v>
      </c>
      <c r="J7067" s="6">
        <v>0</v>
      </c>
    </row>
    <row r="7068" spans="1:10" x14ac:dyDescent="0.2">
      <c r="A7068" t="s">
        <v>14210</v>
      </c>
      <c r="B7068">
        <f>_xlfn.XLOOKUP(A7068,'Allowed as Qualifiers'!$A$1:$A$1896,'Allowed as Qualifiers'!$B$1:$B$1896,0)</f>
        <v>0</v>
      </c>
      <c r="C7068">
        <f t="shared" si="181"/>
        <v>0</v>
      </c>
      <c r="D7068" t="s">
        <v>14211</v>
      </c>
      <c r="G7068">
        <v>0</v>
      </c>
      <c r="H7068" t="str">
        <f>_xlfn.XLOOKUP(A7068,'Diversity Analysis'!$A$2:$A$2366,'Diversity Analysis'!$F$2:$F$2366,"")</f>
        <v/>
      </c>
      <c r="I7068">
        <v>0</v>
      </c>
      <c r="J7068" s="6">
        <v>0</v>
      </c>
    </row>
    <row r="7069" spans="1:10" x14ac:dyDescent="0.2">
      <c r="A7069" t="s">
        <v>14212</v>
      </c>
      <c r="B7069">
        <f>_xlfn.XLOOKUP(A7069,'Allowed as Qualifiers'!$A$1:$A$1896,'Allowed as Qualifiers'!$B$1:$B$1896,0)</f>
        <v>0</v>
      </c>
      <c r="C7069">
        <f t="shared" si="181"/>
        <v>0</v>
      </c>
      <c r="D7069" t="s">
        <v>14213</v>
      </c>
      <c r="G7069">
        <v>0</v>
      </c>
      <c r="H7069" t="str">
        <f>_xlfn.XLOOKUP(A7069,'Diversity Analysis'!$A$2:$A$2366,'Diversity Analysis'!$F$2:$F$2366,"")</f>
        <v/>
      </c>
      <c r="I7069">
        <v>0</v>
      </c>
      <c r="J7069" s="6">
        <v>0</v>
      </c>
    </row>
    <row r="7070" spans="1:10" x14ac:dyDescent="0.2">
      <c r="A7070" t="s">
        <v>14214</v>
      </c>
      <c r="B7070">
        <f>_xlfn.XLOOKUP(A7070,'Allowed as Qualifiers'!$A$1:$A$1896,'Allowed as Qualifiers'!$B$1:$B$1896,0)</f>
        <v>0</v>
      </c>
      <c r="C7070">
        <f t="shared" si="181"/>
        <v>0</v>
      </c>
      <c r="D7070" t="s">
        <v>14215</v>
      </c>
      <c r="G7070">
        <v>0</v>
      </c>
      <c r="H7070" t="str">
        <f>_xlfn.XLOOKUP(A7070,'Diversity Analysis'!$A$2:$A$2366,'Diversity Analysis'!$F$2:$F$2366,"")</f>
        <v/>
      </c>
      <c r="I7070">
        <v>0</v>
      </c>
      <c r="J7070" s="6">
        <v>0</v>
      </c>
    </row>
    <row r="7071" spans="1:10" x14ac:dyDescent="0.2">
      <c r="A7071" t="s">
        <v>14216</v>
      </c>
      <c r="B7071">
        <f>_xlfn.XLOOKUP(A7071,'Allowed as Qualifiers'!$A$1:$A$1896,'Allowed as Qualifiers'!$B$1:$B$1896,0)</f>
        <v>0</v>
      </c>
      <c r="C7071">
        <f t="shared" si="181"/>
        <v>0</v>
      </c>
      <c r="D7071" t="s">
        <v>14217</v>
      </c>
      <c r="G7071">
        <v>0</v>
      </c>
      <c r="H7071" t="str">
        <f>_xlfn.XLOOKUP(A7071,'Diversity Analysis'!$A$2:$A$2366,'Diversity Analysis'!$F$2:$F$2366,"")</f>
        <v/>
      </c>
      <c r="I7071">
        <v>0</v>
      </c>
      <c r="J7071" s="6">
        <v>0</v>
      </c>
    </row>
    <row r="7072" spans="1:10" x14ac:dyDescent="0.2">
      <c r="A7072" t="s">
        <v>14218</v>
      </c>
      <c r="B7072">
        <f>_xlfn.XLOOKUP(A7072,'Allowed as Qualifiers'!$A$1:$A$1896,'Allowed as Qualifiers'!$B$1:$B$1896,0)</f>
        <v>0</v>
      </c>
      <c r="C7072">
        <f t="shared" si="181"/>
        <v>0</v>
      </c>
      <c r="D7072" t="s">
        <v>14219</v>
      </c>
      <c r="G7072">
        <v>0</v>
      </c>
      <c r="H7072" t="str">
        <f>_xlfn.XLOOKUP(A7072,'Diversity Analysis'!$A$2:$A$2366,'Diversity Analysis'!$F$2:$F$2366,"")</f>
        <v/>
      </c>
      <c r="I7072">
        <v>0</v>
      </c>
      <c r="J7072" s="6">
        <v>0</v>
      </c>
    </row>
    <row r="7073" spans="1:10" x14ac:dyDescent="0.2">
      <c r="A7073" t="s">
        <v>14220</v>
      </c>
      <c r="B7073">
        <f>_xlfn.XLOOKUP(A7073,'Allowed as Qualifiers'!$A$1:$A$1896,'Allowed as Qualifiers'!$B$1:$B$1896,0)</f>
        <v>0</v>
      </c>
      <c r="C7073">
        <f t="shared" si="181"/>
        <v>0</v>
      </c>
      <c r="D7073" t="s">
        <v>14221</v>
      </c>
      <c r="G7073">
        <v>0</v>
      </c>
      <c r="H7073" t="str">
        <f>_xlfn.XLOOKUP(A7073,'Diversity Analysis'!$A$2:$A$2366,'Diversity Analysis'!$F$2:$F$2366,"")</f>
        <v/>
      </c>
      <c r="I7073">
        <v>0</v>
      </c>
      <c r="J7073" s="6">
        <v>0</v>
      </c>
    </row>
    <row r="7074" spans="1:10" x14ac:dyDescent="0.2">
      <c r="A7074" t="s">
        <v>14222</v>
      </c>
      <c r="B7074">
        <f>_xlfn.XLOOKUP(A7074,'Allowed as Qualifiers'!$A$1:$A$1896,'Allowed as Qualifiers'!$B$1:$B$1896,0)</f>
        <v>0</v>
      </c>
      <c r="C7074">
        <f t="shared" si="181"/>
        <v>0</v>
      </c>
      <c r="D7074" t="s">
        <v>14223</v>
      </c>
      <c r="G7074">
        <v>0</v>
      </c>
      <c r="H7074" t="str">
        <f>_xlfn.XLOOKUP(A7074,'Diversity Analysis'!$A$2:$A$2366,'Diversity Analysis'!$F$2:$F$2366,"")</f>
        <v/>
      </c>
      <c r="I7074">
        <v>0</v>
      </c>
      <c r="J7074" s="6">
        <v>0</v>
      </c>
    </row>
    <row r="7075" spans="1:10" x14ac:dyDescent="0.2">
      <c r="A7075" t="s">
        <v>14224</v>
      </c>
      <c r="B7075">
        <f>_xlfn.XLOOKUP(A7075,'Allowed as Qualifiers'!$A$1:$A$1896,'Allowed as Qualifiers'!$B$1:$B$1896,0)</f>
        <v>0</v>
      </c>
      <c r="C7075">
        <f t="shared" si="181"/>
        <v>0</v>
      </c>
      <c r="D7075" t="s">
        <v>14225</v>
      </c>
      <c r="G7075">
        <v>0</v>
      </c>
      <c r="H7075" t="str">
        <f>_xlfn.XLOOKUP(A7075,'Diversity Analysis'!$A$2:$A$2366,'Diversity Analysis'!$F$2:$F$2366,"")</f>
        <v/>
      </c>
      <c r="I7075">
        <v>0</v>
      </c>
      <c r="J7075" s="6">
        <v>0</v>
      </c>
    </row>
    <row r="7076" spans="1:10" x14ac:dyDescent="0.2">
      <c r="A7076" t="s">
        <v>14226</v>
      </c>
      <c r="B7076">
        <f>_xlfn.XLOOKUP(A7076,'Allowed as Qualifiers'!$A$1:$A$1896,'Allowed as Qualifiers'!$B$1:$B$1896,0)</f>
        <v>0</v>
      </c>
      <c r="C7076">
        <f t="shared" si="181"/>
        <v>0</v>
      </c>
      <c r="D7076" t="s">
        <v>14227</v>
      </c>
      <c r="G7076">
        <v>0</v>
      </c>
      <c r="H7076" t="str">
        <f>_xlfn.XLOOKUP(A7076,'Diversity Analysis'!$A$2:$A$2366,'Diversity Analysis'!$F$2:$F$2366,"")</f>
        <v/>
      </c>
      <c r="I7076">
        <v>0</v>
      </c>
      <c r="J7076" s="6">
        <v>0</v>
      </c>
    </row>
    <row r="7077" spans="1:10" x14ac:dyDescent="0.2">
      <c r="A7077" t="s">
        <v>14228</v>
      </c>
      <c r="B7077">
        <f>_xlfn.XLOOKUP(A7077,'Allowed as Qualifiers'!$A$1:$A$1896,'Allowed as Qualifiers'!$B$1:$B$1896,0)</f>
        <v>1</v>
      </c>
      <c r="C7077">
        <f t="shared" si="181"/>
        <v>0</v>
      </c>
      <c r="D7077" t="s">
        <v>14229</v>
      </c>
      <c r="G7077">
        <v>0</v>
      </c>
      <c r="H7077" t="str">
        <f>_xlfn.XLOOKUP(A7077,'Diversity Analysis'!$A$2:$A$2366,'Diversity Analysis'!$F$2:$F$2366,"")</f>
        <v/>
      </c>
      <c r="I7077">
        <v>0</v>
      </c>
      <c r="J7077" s="6">
        <v>0</v>
      </c>
    </row>
    <row r="7078" spans="1:10" x14ac:dyDescent="0.2">
      <c r="A7078" t="s">
        <v>14230</v>
      </c>
      <c r="B7078">
        <f>_xlfn.XLOOKUP(A7078,'Allowed as Qualifiers'!$A$1:$A$1896,'Allowed as Qualifiers'!$B$1:$B$1896,0)</f>
        <v>0</v>
      </c>
      <c r="C7078">
        <f t="shared" si="181"/>
        <v>0</v>
      </c>
      <c r="D7078" t="s">
        <v>14231</v>
      </c>
      <c r="G7078">
        <v>0</v>
      </c>
      <c r="H7078" t="str">
        <f>_xlfn.XLOOKUP(A7078,'Diversity Analysis'!$A$2:$A$2366,'Diversity Analysis'!$F$2:$F$2366,"")</f>
        <v/>
      </c>
      <c r="I7078">
        <v>0</v>
      </c>
      <c r="J7078" s="6">
        <v>0</v>
      </c>
    </row>
    <row r="7079" spans="1:10" x14ac:dyDescent="0.2">
      <c r="A7079" t="s">
        <v>14232</v>
      </c>
      <c r="B7079">
        <f>_xlfn.XLOOKUP(A7079,'Allowed as Qualifiers'!$A$1:$A$1896,'Allowed as Qualifiers'!$B$1:$B$1896,0)</f>
        <v>0</v>
      </c>
      <c r="C7079">
        <f t="shared" si="181"/>
        <v>0</v>
      </c>
      <c r="D7079" t="s">
        <v>14233</v>
      </c>
      <c r="G7079">
        <v>0</v>
      </c>
      <c r="H7079" t="str">
        <f>_xlfn.XLOOKUP(A7079,'Diversity Analysis'!$A$2:$A$2366,'Diversity Analysis'!$F$2:$F$2366,"")</f>
        <v/>
      </c>
      <c r="I7079">
        <v>0</v>
      </c>
      <c r="J7079" s="6">
        <v>0</v>
      </c>
    </row>
    <row r="7080" spans="1:10" x14ac:dyDescent="0.2">
      <c r="A7080" t="s">
        <v>14234</v>
      </c>
      <c r="B7080">
        <f>_xlfn.XLOOKUP(A7080,'Allowed as Qualifiers'!$A$1:$A$1896,'Allowed as Qualifiers'!$B$1:$B$1896,0)</f>
        <v>0</v>
      </c>
      <c r="C7080">
        <f t="shared" si="181"/>
        <v>0</v>
      </c>
      <c r="D7080" t="s">
        <v>14235</v>
      </c>
      <c r="G7080">
        <v>0</v>
      </c>
      <c r="H7080" t="str">
        <f>_xlfn.XLOOKUP(A7080,'Diversity Analysis'!$A$2:$A$2366,'Diversity Analysis'!$F$2:$F$2366,"")</f>
        <v/>
      </c>
      <c r="I7080">
        <v>0</v>
      </c>
      <c r="J7080" s="6">
        <v>0</v>
      </c>
    </row>
    <row r="7081" spans="1:10" x14ac:dyDescent="0.2">
      <c r="A7081" t="s">
        <v>14236</v>
      </c>
      <c r="B7081">
        <f>_xlfn.XLOOKUP(A7081,'Allowed as Qualifiers'!$A$1:$A$1896,'Allowed as Qualifiers'!$B$1:$B$1896,0)</f>
        <v>0</v>
      </c>
      <c r="C7081">
        <f t="shared" si="181"/>
        <v>0</v>
      </c>
      <c r="D7081" t="s">
        <v>14237</v>
      </c>
      <c r="G7081">
        <v>0</v>
      </c>
      <c r="H7081" t="str">
        <f>_xlfn.XLOOKUP(A7081,'Diversity Analysis'!$A$2:$A$2366,'Diversity Analysis'!$F$2:$F$2366,"")</f>
        <v/>
      </c>
      <c r="I7081">
        <v>0</v>
      </c>
      <c r="J7081" s="6">
        <v>0</v>
      </c>
    </row>
    <row r="7082" spans="1:10" x14ac:dyDescent="0.2">
      <c r="A7082" t="s">
        <v>14238</v>
      </c>
      <c r="B7082">
        <f>_xlfn.XLOOKUP(A7082,'Allowed as Qualifiers'!$A$1:$A$1896,'Allowed as Qualifiers'!$B$1:$B$1896,0)</f>
        <v>0</v>
      </c>
      <c r="C7082">
        <f t="shared" si="181"/>
        <v>0</v>
      </c>
      <c r="D7082" t="s">
        <v>14239</v>
      </c>
      <c r="G7082">
        <v>0</v>
      </c>
      <c r="H7082" t="str">
        <f>_xlfn.XLOOKUP(A7082,'Diversity Analysis'!$A$2:$A$2366,'Diversity Analysis'!$F$2:$F$2366,"")</f>
        <v/>
      </c>
      <c r="I7082">
        <v>0</v>
      </c>
      <c r="J7082" s="6">
        <v>0</v>
      </c>
    </row>
    <row r="7083" spans="1:10" x14ac:dyDescent="0.2">
      <c r="A7083" t="s">
        <v>14240</v>
      </c>
      <c r="B7083">
        <f>_xlfn.XLOOKUP(A7083,'Allowed as Qualifiers'!$A$1:$A$1896,'Allowed as Qualifiers'!$B$1:$B$1896,0)</f>
        <v>0</v>
      </c>
      <c r="C7083">
        <f t="shared" si="181"/>
        <v>0</v>
      </c>
      <c r="D7083" t="s">
        <v>14241</v>
      </c>
      <c r="G7083">
        <v>0</v>
      </c>
      <c r="H7083" t="str">
        <f>_xlfn.XLOOKUP(A7083,'Diversity Analysis'!$A$2:$A$2366,'Diversity Analysis'!$F$2:$F$2366,"")</f>
        <v/>
      </c>
      <c r="I7083">
        <v>0</v>
      </c>
      <c r="J7083" s="6">
        <v>0</v>
      </c>
    </row>
    <row r="7084" spans="1:10" x14ac:dyDescent="0.2">
      <c r="A7084" t="s">
        <v>14242</v>
      </c>
      <c r="B7084">
        <f>_xlfn.XLOOKUP(A7084,'Allowed as Qualifiers'!$A$1:$A$1896,'Allowed as Qualifiers'!$B$1:$B$1896,0)</f>
        <v>0</v>
      </c>
      <c r="C7084">
        <f t="shared" si="181"/>
        <v>0</v>
      </c>
      <c r="D7084" t="s">
        <v>14243</v>
      </c>
      <c r="G7084">
        <v>0</v>
      </c>
      <c r="H7084" t="str">
        <f>_xlfn.XLOOKUP(A7084,'Diversity Analysis'!$A$2:$A$2366,'Diversity Analysis'!$F$2:$F$2366,"")</f>
        <v/>
      </c>
      <c r="I7084">
        <v>0</v>
      </c>
      <c r="J7084" s="6">
        <v>0</v>
      </c>
    </row>
    <row r="7085" spans="1:10" x14ac:dyDescent="0.2">
      <c r="A7085" t="s">
        <v>14244</v>
      </c>
      <c r="B7085">
        <f>_xlfn.XLOOKUP(A7085,'Allowed as Qualifiers'!$A$1:$A$1896,'Allowed as Qualifiers'!$B$1:$B$1896,0)</f>
        <v>0</v>
      </c>
      <c r="C7085">
        <f t="shared" si="181"/>
        <v>0</v>
      </c>
      <c r="D7085" t="s">
        <v>14245</v>
      </c>
      <c r="G7085">
        <v>0</v>
      </c>
      <c r="H7085" t="str">
        <f>_xlfn.XLOOKUP(A7085,'Diversity Analysis'!$A$2:$A$2366,'Diversity Analysis'!$F$2:$F$2366,"")</f>
        <v/>
      </c>
      <c r="I7085">
        <v>0</v>
      </c>
      <c r="J7085" s="6">
        <v>0</v>
      </c>
    </row>
    <row r="7086" spans="1:10" x14ac:dyDescent="0.2">
      <c r="A7086" t="s">
        <v>14246</v>
      </c>
      <c r="B7086">
        <f>_xlfn.XLOOKUP(A7086,'Allowed as Qualifiers'!$A$1:$A$1896,'Allowed as Qualifiers'!$B$1:$B$1896,0)</f>
        <v>0</v>
      </c>
      <c r="C7086">
        <f t="shared" si="181"/>
        <v>0</v>
      </c>
      <c r="D7086" t="s">
        <v>14247</v>
      </c>
      <c r="G7086">
        <v>0</v>
      </c>
      <c r="H7086" t="str">
        <f>_xlfn.XLOOKUP(A7086,'Diversity Analysis'!$A$2:$A$2366,'Diversity Analysis'!$F$2:$F$2366,"")</f>
        <v/>
      </c>
      <c r="I7086">
        <v>0</v>
      </c>
      <c r="J7086" s="6">
        <v>0</v>
      </c>
    </row>
    <row r="7087" spans="1:10" x14ac:dyDescent="0.2">
      <c r="A7087" t="s">
        <v>14248</v>
      </c>
      <c r="B7087">
        <f>_xlfn.XLOOKUP(A7087,'Allowed as Qualifiers'!$A$1:$A$1896,'Allowed as Qualifiers'!$B$1:$B$1896,0)</f>
        <v>0</v>
      </c>
      <c r="C7087">
        <f t="shared" si="181"/>
        <v>0</v>
      </c>
      <c r="D7087" t="s">
        <v>14249</v>
      </c>
      <c r="G7087">
        <v>0</v>
      </c>
      <c r="H7087" t="str">
        <f>_xlfn.XLOOKUP(A7087,'Diversity Analysis'!$A$2:$A$2366,'Diversity Analysis'!$F$2:$F$2366,"")</f>
        <v/>
      </c>
      <c r="I7087">
        <v>0</v>
      </c>
      <c r="J7087" s="6">
        <v>0</v>
      </c>
    </row>
    <row r="7088" spans="1:10" x14ac:dyDescent="0.2">
      <c r="A7088" t="s">
        <v>14250</v>
      </c>
      <c r="B7088">
        <f>_xlfn.XLOOKUP(A7088,'Allowed as Qualifiers'!$A$1:$A$1896,'Allowed as Qualifiers'!$B$1:$B$1896,0)</f>
        <v>0</v>
      </c>
      <c r="C7088">
        <f t="shared" si="181"/>
        <v>0</v>
      </c>
      <c r="D7088" t="s">
        <v>14251</v>
      </c>
      <c r="G7088">
        <v>0</v>
      </c>
      <c r="H7088" t="str">
        <f>_xlfn.XLOOKUP(A7088,'Diversity Analysis'!$A$2:$A$2366,'Diversity Analysis'!$F$2:$F$2366,"")</f>
        <v/>
      </c>
      <c r="I7088">
        <v>0</v>
      </c>
      <c r="J7088" s="6">
        <v>0</v>
      </c>
    </row>
    <row r="7089" spans="1:10" x14ac:dyDescent="0.2">
      <c r="A7089" t="s">
        <v>14252</v>
      </c>
      <c r="B7089">
        <f>_xlfn.XLOOKUP(A7089,'Allowed as Qualifiers'!$A$1:$A$1896,'Allowed as Qualifiers'!$B$1:$B$1896,0)</f>
        <v>0</v>
      </c>
      <c r="C7089">
        <f t="shared" si="181"/>
        <v>0</v>
      </c>
      <c r="D7089" t="s">
        <v>14253</v>
      </c>
      <c r="G7089">
        <v>0</v>
      </c>
      <c r="H7089" t="str">
        <f>_xlfn.XLOOKUP(A7089,'Diversity Analysis'!$A$2:$A$2366,'Diversity Analysis'!$F$2:$F$2366,"")</f>
        <v/>
      </c>
      <c r="I7089">
        <v>0</v>
      </c>
      <c r="J7089" s="6">
        <v>0</v>
      </c>
    </row>
    <row r="7090" spans="1:10" x14ac:dyDescent="0.2">
      <c r="A7090" t="s">
        <v>14254</v>
      </c>
      <c r="B7090">
        <f>_xlfn.XLOOKUP(A7090,'Allowed as Qualifiers'!$A$1:$A$1896,'Allowed as Qualifiers'!$B$1:$B$1896,0)</f>
        <v>0</v>
      </c>
      <c r="C7090">
        <f t="shared" si="181"/>
        <v>0</v>
      </c>
      <c r="D7090" t="s">
        <v>14255</v>
      </c>
      <c r="G7090">
        <v>0</v>
      </c>
      <c r="H7090" t="str">
        <f>_xlfn.XLOOKUP(A7090,'Diversity Analysis'!$A$2:$A$2366,'Diversity Analysis'!$F$2:$F$2366,"")</f>
        <v/>
      </c>
      <c r="I7090">
        <v>0</v>
      </c>
      <c r="J7090" s="6">
        <v>0</v>
      </c>
    </row>
    <row r="7091" spans="1:10" x14ac:dyDescent="0.2">
      <c r="A7091" t="s">
        <v>14256</v>
      </c>
      <c r="B7091">
        <f>_xlfn.XLOOKUP(A7091,'Allowed as Qualifiers'!$A$1:$A$1896,'Allowed as Qualifiers'!$B$1:$B$1896,0)</f>
        <v>0</v>
      </c>
      <c r="C7091">
        <f t="shared" si="181"/>
        <v>0</v>
      </c>
      <c r="D7091" t="s">
        <v>14257</v>
      </c>
      <c r="G7091">
        <v>0</v>
      </c>
      <c r="H7091" t="str">
        <f>_xlfn.XLOOKUP(A7091,'Diversity Analysis'!$A$2:$A$2366,'Diversity Analysis'!$F$2:$F$2366,"")</f>
        <v/>
      </c>
      <c r="I7091">
        <v>0</v>
      </c>
      <c r="J7091" s="6">
        <v>0</v>
      </c>
    </row>
    <row r="7092" spans="1:10" x14ac:dyDescent="0.2">
      <c r="A7092" t="s">
        <v>14258</v>
      </c>
      <c r="B7092">
        <f>_xlfn.XLOOKUP(A7092,'Allowed as Qualifiers'!$A$1:$A$1896,'Allowed as Qualifiers'!$B$1:$B$1896,0)</f>
        <v>0</v>
      </c>
      <c r="C7092">
        <f t="shared" si="181"/>
        <v>0</v>
      </c>
      <c r="D7092" t="s">
        <v>14259</v>
      </c>
      <c r="G7092">
        <v>0</v>
      </c>
      <c r="H7092" t="str">
        <f>_xlfn.XLOOKUP(A7092,'Diversity Analysis'!$A$2:$A$2366,'Diversity Analysis'!$F$2:$F$2366,"")</f>
        <v/>
      </c>
      <c r="I7092">
        <v>0</v>
      </c>
      <c r="J7092" s="6">
        <v>0</v>
      </c>
    </row>
    <row r="7093" spans="1:10" x14ac:dyDescent="0.2">
      <c r="A7093" t="s">
        <v>14260</v>
      </c>
      <c r="B7093">
        <f>_xlfn.XLOOKUP(A7093,'Allowed as Qualifiers'!$A$1:$A$1896,'Allowed as Qualifiers'!$B$1:$B$1896,0)</f>
        <v>0</v>
      </c>
      <c r="C7093">
        <f t="shared" si="181"/>
        <v>0</v>
      </c>
      <c r="D7093" t="s">
        <v>14261</v>
      </c>
      <c r="G7093">
        <v>0</v>
      </c>
      <c r="H7093" t="str">
        <f>_xlfn.XLOOKUP(A7093,'Diversity Analysis'!$A$2:$A$2366,'Diversity Analysis'!$F$2:$F$2366,"")</f>
        <v/>
      </c>
      <c r="I7093">
        <v>0</v>
      </c>
      <c r="J7093" s="6">
        <v>0</v>
      </c>
    </row>
    <row r="7094" spans="1:10" x14ac:dyDescent="0.2">
      <c r="A7094" t="s">
        <v>14262</v>
      </c>
      <c r="B7094">
        <f>_xlfn.XLOOKUP(A7094,'Allowed as Qualifiers'!$A$1:$A$1896,'Allowed as Qualifiers'!$B$1:$B$1896,0)</f>
        <v>0</v>
      </c>
      <c r="C7094">
        <f t="shared" si="181"/>
        <v>0</v>
      </c>
      <c r="D7094" t="s">
        <v>14263</v>
      </c>
      <c r="G7094">
        <v>0</v>
      </c>
      <c r="H7094" t="str">
        <f>_xlfn.XLOOKUP(A7094,'Diversity Analysis'!$A$2:$A$2366,'Diversity Analysis'!$F$2:$F$2366,"")</f>
        <v/>
      </c>
      <c r="I7094">
        <v>0</v>
      </c>
      <c r="J7094" s="6">
        <v>0</v>
      </c>
    </row>
    <row r="7095" spans="1:10" x14ac:dyDescent="0.2">
      <c r="A7095" t="s">
        <v>14264</v>
      </c>
      <c r="B7095">
        <f>_xlfn.XLOOKUP(A7095,'Allowed as Qualifiers'!$A$1:$A$1896,'Allowed as Qualifiers'!$B$1:$B$1896,0)</f>
        <v>0</v>
      </c>
      <c r="C7095">
        <f t="shared" si="181"/>
        <v>0</v>
      </c>
      <c r="D7095" t="s">
        <v>14265</v>
      </c>
      <c r="G7095">
        <v>0</v>
      </c>
      <c r="H7095" t="str">
        <f>_xlfn.XLOOKUP(A7095,'Diversity Analysis'!$A$2:$A$2366,'Diversity Analysis'!$F$2:$F$2366,"")</f>
        <v/>
      </c>
      <c r="I7095">
        <v>0</v>
      </c>
      <c r="J7095" s="6">
        <v>0</v>
      </c>
    </row>
    <row r="7096" spans="1:10" x14ac:dyDescent="0.2">
      <c r="A7096" t="s">
        <v>14266</v>
      </c>
      <c r="B7096">
        <f>_xlfn.XLOOKUP(A7096,'Allowed as Qualifiers'!$A$1:$A$1896,'Allowed as Qualifiers'!$B$1:$B$1896,0)</f>
        <v>0</v>
      </c>
      <c r="C7096">
        <f t="shared" si="181"/>
        <v>0</v>
      </c>
      <c r="D7096" t="s">
        <v>14267</v>
      </c>
      <c r="G7096">
        <v>0</v>
      </c>
      <c r="H7096" t="str">
        <f>_xlfn.XLOOKUP(A7096,'Diversity Analysis'!$A$2:$A$2366,'Diversity Analysis'!$F$2:$F$2366,"")</f>
        <v/>
      </c>
      <c r="I7096">
        <v>0</v>
      </c>
      <c r="J7096" s="6">
        <v>0</v>
      </c>
    </row>
    <row r="7097" spans="1:10" x14ac:dyDescent="0.2">
      <c r="A7097" t="s">
        <v>14268</v>
      </c>
      <c r="B7097">
        <f>_xlfn.XLOOKUP(A7097,'Allowed as Qualifiers'!$A$1:$A$1896,'Allowed as Qualifiers'!$B$1:$B$1896,0)</f>
        <v>0</v>
      </c>
      <c r="C7097">
        <f t="shared" si="181"/>
        <v>0</v>
      </c>
      <c r="D7097" t="s">
        <v>14269</v>
      </c>
      <c r="G7097">
        <v>0</v>
      </c>
      <c r="H7097" t="str">
        <f>_xlfn.XLOOKUP(A7097,'Diversity Analysis'!$A$2:$A$2366,'Diversity Analysis'!$F$2:$F$2366,"")</f>
        <v/>
      </c>
      <c r="I7097">
        <v>0</v>
      </c>
      <c r="J7097" s="6">
        <v>0</v>
      </c>
    </row>
    <row r="7098" spans="1:10" x14ac:dyDescent="0.2">
      <c r="A7098" t="s">
        <v>14270</v>
      </c>
      <c r="B7098">
        <f>_xlfn.XLOOKUP(A7098,'Allowed as Qualifiers'!$A$1:$A$1896,'Allowed as Qualifiers'!$B$1:$B$1896,0)</f>
        <v>0</v>
      </c>
      <c r="C7098">
        <f t="shared" si="181"/>
        <v>0</v>
      </c>
      <c r="D7098" t="s">
        <v>14271</v>
      </c>
      <c r="G7098">
        <v>0</v>
      </c>
      <c r="H7098" t="str">
        <f>_xlfn.XLOOKUP(A7098,'Diversity Analysis'!$A$2:$A$2366,'Diversity Analysis'!$F$2:$F$2366,"")</f>
        <v/>
      </c>
      <c r="I7098">
        <v>0</v>
      </c>
      <c r="J7098" s="6">
        <v>0</v>
      </c>
    </row>
    <row r="7099" spans="1:10" x14ac:dyDescent="0.2">
      <c r="A7099" t="s">
        <v>14272</v>
      </c>
      <c r="B7099">
        <f>_xlfn.XLOOKUP(A7099,'Allowed as Qualifiers'!$A$1:$A$1896,'Allowed as Qualifiers'!$B$1:$B$1896,0)</f>
        <v>0</v>
      </c>
      <c r="C7099">
        <f t="shared" si="181"/>
        <v>0</v>
      </c>
      <c r="D7099" t="s">
        <v>14273</v>
      </c>
      <c r="G7099">
        <v>0</v>
      </c>
      <c r="H7099" t="str">
        <f>_xlfn.XLOOKUP(A7099,'Diversity Analysis'!$A$2:$A$2366,'Diversity Analysis'!$F$2:$F$2366,"")</f>
        <v/>
      </c>
      <c r="I7099">
        <v>0</v>
      </c>
      <c r="J7099" s="6">
        <v>0</v>
      </c>
    </row>
    <row r="7100" spans="1:10" x14ac:dyDescent="0.2">
      <c r="A7100" t="s">
        <v>14274</v>
      </c>
      <c r="B7100">
        <f>_xlfn.XLOOKUP(A7100,'Allowed as Qualifiers'!$A$1:$A$1896,'Allowed as Qualifiers'!$B$1:$B$1896,0)</f>
        <v>0</v>
      </c>
      <c r="C7100">
        <f t="shared" si="181"/>
        <v>0</v>
      </c>
      <c r="D7100" t="s">
        <v>14275</v>
      </c>
      <c r="G7100">
        <v>0</v>
      </c>
      <c r="H7100" t="str">
        <f>_xlfn.XLOOKUP(A7100,'Diversity Analysis'!$A$2:$A$2366,'Diversity Analysis'!$F$2:$F$2366,"")</f>
        <v/>
      </c>
      <c r="I7100">
        <v>0</v>
      </c>
      <c r="J7100" s="6">
        <v>0</v>
      </c>
    </row>
    <row r="7101" spans="1:10" x14ac:dyDescent="0.2">
      <c r="A7101" t="s">
        <v>14276</v>
      </c>
      <c r="B7101">
        <f>_xlfn.XLOOKUP(A7101,'Allowed as Qualifiers'!$A$1:$A$1896,'Allowed as Qualifiers'!$B$1:$B$1896,0)</f>
        <v>0</v>
      </c>
      <c r="C7101">
        <f t="shared" si="181"/>
        <v>0</v>
      </c>
      <c r="D7101" t="s">
        <v>14277</v>
      </c>
      <c r="G7101">
        <v>0</v>
      </c>
      <c r="H7101" t="str">
        <f>_xlfn.XLOOKUP(A7101,'Diversity Analysis'!$A$2:$A$2366,'Diversity Analysis'!$F$2:$F$2366,"")</f>
        <v/>
      </c>
      <c r="I7101">
        <v>0</v>
      </c>
      <c r="J7101" s="6">
        <v>0</v>
      </c>
    </row>
    <row r="7102" spans="1:10" x14ac:dyDescent="0.2">
      <c r="A7102" t="s">
        <v>14278</v>
      </c>
      <c r="B7102">
        <f>_xlfn.XLOOKUP(A7102,'Allowed as Qualifiers'!$A$1:$A$1896,'Allowed as Qualifiers'!$B$1:$B$1896,0)</f>
        <v>0</v>
      </c>
      <c r="C7102">
        <f t="shared" si="181"/>
        <v>0</v>
      </c>
      <c r="D7102" t="s">
        <v>14279</v>
      </c>
      <c r="G7102">
        <v>0</v>
      </c>
      <c r="H7102" t="str">
        <f>_xlfn.XLOOKUP(A7102,'Diversity Analysis'!$A$2:$A$2366,'Diversity Analysis'!$F$2:$F$2366,"")</f>
        <v/>
      </c>
      <c r="I7102">
        <v>0</v>
      </c>
      <c r="J7102" s="6">
        <v>0</v>
      </c>
    </row>
    <row r="7103" spans="1:10" x14ac:dyDescent="0.2">
      <c r="A7103" t="s">
        <v>14280</v>
      </c>
      <c r="B7103">
        <f>_xlfn.XLOOKUP(A7103,'Allowed as Qualifiers'!$A$1:$A$1896,'Allowed as Qualifiers'!$B$1:$B$1896,0)</f>
        <v>0</v>
      </c>
      <c r="C7103">
        <f t="shared" si="181"/>
        <v>0</v>
      </c>
      <c r="D7103" t="s">
        <v>14281</v>
      </c>
      <c r="G7103">
        <v>0</v>
      </c>
      <c r="H7103" t="str">
        <f>_xlfn.XLOOKUP(A7103,'Diversity Analysis'!$A$2:$A$2366,'Diversity Analysis'!$F$2:$F$2366,"")</f>
        <v/>
      </c>
      <c r="I7103">
        <v>0</v>
      </c>
      <c r="J7103" s="6">
        <v>0</v>
      </c>
    </row>
    <row r="7104" spans="1:10" x14ac:dyDescent="0.2">
      <c r="A7104" t="s">
        <v>14282</v>
      </c>
      <c r="B7104">
        <f>_xlfn.XLOOKUP(A7104,'Allowed as Qualifiers'!$A$1:$A$1896,'Allowed as Qualifiers'!$B$1:$B$1896,0)</f>
        <v>0</v>
      </c>
      <c r="C7104">
        <f t="shared" si="181"/>
        <v>0</v>
      </c>
      <c r="D7104" t="s">
        <v>14283</v>
      </c>
      <c r="G7104">
        <v>0</v>
      </c>
      <c r="H7104" t="str">
        <f>_xlfn.XLOOKUP(A7104,'Diversity Analysis'!$A$2:$A$2366,'Diversity Analysis'!$F$2:$F$2366,"")</f>
        <v/>
      </c>
      <c r="I7104">
        <v>0</v>
      </c>
      <c r="J7104" s="6">
        <v>0</v>
      </c>
    </row>
    <row r="7105" spans="1:10" x14ac:dyDescent="0.2">
      <c r="A7105" t="s">
        <v>14284</v>
      </c>
      <c r="B7105">
        <f>_xlfn.XLOOKUP(A7105,'Allowed as Qualifiers'!$A$1:$A$1896,'Allowed as Qualifiers'!$B$1:$B$1896,0)</f>
        <v>0</v>
      </c>
      <c r="C7105">
        <f t="shared" si="181"/>
        <v>0</v>
      </c>
      <c r="D7105" t="s">
        <v>14285</v>
      </c>
      <c r="G7105">
        <v>0</v>
      </c>
      <c r="H7105" t="str">
        <f>_xlfn.XLOOKUP(A7105,'Diversity Analysis'!$A$2:$A$2366,'Diversity Analysis'!$F$2:$F$2366,"")</f>
        <v/>
      </c>
      <c r="I7105">
        <v>0</v>
      </c>
      <c r="J7105" s="6">
        <v>0</v>
      </c>
    </row>
    <row r="7106" spans="1:10" x14ac:dyDescent="0.2">
      <c r="A7106" t="s">
        <v>14286</v>
      </c>
      <c r="B7106">
        <f>_xlfn.XLOOKUP(A7106,'Allowed as Qualifiers'!$A$1:$A$1896,'Allowed as Qualifiers'!$B$1:$B$1896,0)</f>
        <v>0</v>
      </c>
      <c r="C7106">
        <f t="shared" si="181"/>
        <v>0</v>
      </c>
      <c r="D7106" t="s">
        <v>14287</v>
      </c>
      <c r="G7106">
        <v>0</v>
      </c>
      <c r="H7106" t="str">
        <f>_xlfn.XLOOKUP(A7106,'Diversity Analysis'!$A$2:$A$2366,'Diversity Analysis'!$F$2:$F$2366,"")</f>
        <v/>
      </c>
      <c r="I7106">
        <v>0</v>
      </c>
      <c r="J7106" s="6">
        <v>0</v>
      </c>
    </row>
    <row r="7107" spans="1:10" x14ac:dyDescent="0.2">
      <c r="A7107" t="s">
        <v>14288</v>
      </c>
      <c r="B7107">
        <f>_xlfn.XLOOKUP(A7107,'Allowed as Qualifiers'!$A$1:$A$1896,'Allowed as Qualifiers'!$B$1:$B$1896,0)</f>
        <v>0</v>
      </c>
      <c r="C7107">
        <f t="shared" ref="C7107:C7170" si="182">IF(B7107=1,1,0)*IF(G7107&gt;0,1,0)</f>
        <v>0</v>
      </c>
      <c r="D7107" t="s">
        <v>14289</v>
      </c>
      <c r="G7107">
        <v>0</v>
      </c>
      <c r="H7107" t="str">
        <f>_xlfn.XLOOKUP(A7107,'Diversity Analysis'!$A$2:$A$2366,'Diversity Analysis'!$F$2:$F$2366,"")</f>
        <v/>
      </c>
      <c r="I7107">
        <v>0</v>
      </c>
      <c r="J7107" s="6">
        <v>0</v>
      </c>
    </row>
    <row r="7108" spans="1:10" x14ac:dyDescent="0.2">
      <c r="A7108" t="s">
        <v>14290</v>
      </c>
      <c r="B7108">
        <f>_xlfn.XLOOKUP(A7108,'Allowed as Qualifiers'!$A$1:$A$1896,'Allowed as Qualifiers'!$B$1:$B$1896,0)</f>
        <v>0</v>
      </c>
      <c r="C7108">
        <f t="shared" si="182"/>
        <v>0</v>
      </c>
      <c r="D7108" t="s">
        <v>14291</v>
      </c>
      <c r="G7108">
        <v>0</v>
      </c>
      <c r="H7108" t="str">
        <f>_xlfn.XLOOKUP(A7108,'Diversity Analysis'!$A$2:$A$2366,'Diversity Analysis'!$F$2:$F$2366,"")</f>
        <v/>
      </c>
      <c r="I7108">
        <v>0</v>
      </c>
      <c r="J7108" s="6">
        <v>0</v>
      </c>
    </row>
    <row r="7109" spans="1:10" x14ac:dyDescent="0.2">
      <c r="A7109" t="s">
        <v>14292</v>
      </c>
      <c r="B7109">
        <f>_xlfn.XLOOKUP(A7109,'Allowed as Qualifiers'!$A$1:$A$1896,'Allowed as Qualifiers'!$B$1:$B$1896,0)</f>
        <v>0</v>
      </c>
      <c r="C7109">
        <f t="shared" si="182"/>
        <v>0</v>
      </c>
      <c r="D7109" t="s">
        <v>14293</v>
      </c>
      <c r="G7109">
        <v>0</v>
      </c>
      <c r="H7109" t="str">
        <f>_xlfn.XLOOKUP(A7109,'Diversity Analysis'!$A$2:$A$2366,'Diversity Analysis'!$F$2:$F$2366,"")</f>
        <v/>
      </c>
      <c r="I7109">
        <v>0</v>
      </c>
      <c r="J7109" s="6">
        <v>0</v>
      </c>
    </row>
    <row r="7110" spans="1:10" x14ac:dyDescent="0.2">
      <c r="A7110" t="s">
        <v>14294</v>
      </c>
      <c r="B7110">
        <f>_xlfn.XLOOKUP(A7110,'Allowed as Qualifiers'!$A$1:$A$1896,'Allowed as Qualifiers'!$B$1:$B$1896,0)</f>
        <v>0</v>
      </c>
      <c r="C7110">
        <f t="shared" si="182"/>
        <v>0</v>
      </c>
      <c r="D7110" t="s">
        <v>14295</v>
      </c>
      <c r="G7110">
        <v>0</v>
      </c>
      <c r="H7110" t="str">
        <f>_xlfn.XLOOKUP(A7110,'Diversity Analysis'!$A$2:$A$2366,'Diversity Analysis'!$F$2:$F$2366,"")</f>
        <v/>
      </c>
      <c r="I7110">
        <v>0</v>
      </c>
      <c r="J7110" s="6">
        <v>0</v>
      </c>
    </row>
    <row r="7111" spans="1:10" x14ac:dyDescent="0.2">
      <c r="A7111" t="s">
        <v>14296</v>
      </c>
      <c r="B7111">
        <f>_xlfn.XLOOKUP(A7111,'Allowed as Qualifiers'!$A$1:$A$1896,'Allowed as Qualifiers'!$B$1:$B$1896,0)</f>
        <v>0</v>
      </c>
      <c r="C7111">
        <f t="shared" si="182"/>
        <v>0</v>
      </c>
      <c r="D7111" t="s">
        <v>14297</v>
      </c>
      <c r="G7111">
        <v>0</v>
      </c>
      <c r="H7111" t="str">
        <f>_xlfn.XLOOKUP(A7111,'Diversity Analysis'!$A$2:$A$2366,'Diversity Analysis'!$F$2:$F$2366,"")</f>
        <v/>
      </c>
      <c r="I7111">
        <v>0</v>
      </c>
      <c r="J7111" s="6">
        <v>0</v>
      </c>
    </row>
    <row r="7112" spans="1:10" x14ac:dyDescent="0.2">
      <c r="A7112" t="s">
        <v>14298</v>
      </c>
      <c r="B7112">
        <f>_xlfn.XLOOKUP(A7112,'Allowed as Qualifiers'!$A$1:$A$1896,'Allowed as Qualifiers'!$B$1:$B$1896,0)</f>
        <v>0</v>
      </c>
      <c r="C7112">
        <f t="shared" si="182"/>
        <v>0</v>
      </c>
      <c r="D7112" t="s">
        <v>14299</v>
      </c>
      <c r="G7112">
        <v>0</v>
      </c>
      <c r="H7112" t="str">
        <f>_xlfn.XLOOKUP(A7112,'Diversity Analysis'!$A$2:$A$2366,'Diversity Analysis'!$F$2:$F$2366,"")</f>
        <v/>
      </c>
      <c r="I7112">
        <v>0</v>
      </c>
      <c r="J7112" s="6">
        <v>0</v>
      </c>
    </row>
    <row r="7113" spans="1:10" x14ac:dyDescent="0.2">
      <c r="A7113" t="s">
        <v>14300</v>
      </c>
      <c r="B7113">
        <f>_xlfn.XLOOKUP(A7113,'Allowed as Qualifiers'!$A$1:$A$1896,'Allowed as Qualifiers'!$B$1:$B$1896,0)</f>
        <v>0</v>
      </c>
      <c r="C7113">
        <f t="shared" si="182"/>
        <v>0</v>
      </c>
      <c r="D7113" t="s">
        <v>14301</v>
      </c>
      <c r="G7113">
        <v>0</v>
      </c>
      <c r="H7113" t="str">
        <f>_xlfn.XLOOKUP(A7113,'Diversity Analysis'!$A$2:$A$2366,'Diversity Analysis'!$F$2:$F$2366,"")</f>
        <v/>
      </c>
      <c r="I7113">
        <v>0</v>
      </c>
      <c r="J7113" s="6">
        <v>0</v>
      </c>
    </row>
    <row r="7114" spans="1:10" x14ac:dyDescent="0.2">
      <c r="A7114" t="s">
        <v>14302</v>
      </c>
      <c r="B7114">
        <f>_xlfn.XLOOKUP(A7114,'Allowed as Qualifiers'!$A$1:$A$1896,'Allowed as Qualifiers'!$B$1:$B$1896,0)</f>
        <v>0</v>
      </c>
      <c r="C7114">
        <f t="shared" si="182"/>
        <v>0</v>
      </c>
      <c r="D7114" t="s">
        <v>14303</v>
      </c>
      <c r="G7114">
        <v>0</v>
      </c>
      <c r="H7114" t="str">
        <f>_xlfn.XLOOKUP(A7114,'Diversity Analysis'!$A$2:$A$2366,'Diversity Analysis'!$F$2:$F$2366,"")</f>
        <v/>
      </c>
      <c r="I7114">
        <v>0</v>
      </c>
      <c r="J7114" s="6">
        <v>0</v>
      </c>
    </row>
    <row r="7115" spans="1:10" x14ac:dyDescent="0.2">
      <c r="A7115" t="s">
        <v>14304</v>
      </c>
      <c r="B7115">
        <f>_xlfn.XLOOKUP(A7115,'Allowed as Qualifiers'!$A$1:$A$1896,'Allowed as Qualifiers'!$B$1:$B$1896,0)</f>
        <v>0</v>
      </c>
      <c r="C7115">
        <f t="shared" si="182"/>
        <v>0</v>
      </c>
      <c r="D7115" t="s">
        <v>14305</v>
      </c>
      <c r="G7115">
        <v>0</v>
      </c>
      <c r="H7115" t="str">
        <f>_xlfn.XLOOKUP(A7115,'Diversity Analysis'!$A$2:$A$2366,'Diversity Analysis'!$F$2:$F$2366,"")</f>
        <v/>
      </c>
      <c r="I7115">
        <v>0</v>
      </c>
      <c r="J7115" s="6">
        <v>0</v>
      </c>
    </row>
    <row r="7116" spans="1:10" x14ac:dyDescent="0.2">
      <c r="A7116" t="s">
        <v>14306</v>
      </c>
      <c r="B7116">
        <f>_xlfn.XLOOKUP(A7116,'Allowed as Qualifiers'!$A$1:$A$1896,'Allowed as Qualifiers'!$B$1:$B$1896,0)</f>
        <v>0</v>
      </c>
      <c r="C7116">
        <f t="shared" si="182"/>
        <v>0</v>
      </c>
      <c r="D7116" t="s">
        <v>14307</v>
      </c>
      <c r="G7116">
        <v>0</v>
      </c>
      <c r="H7116" t="str">
        <f>_xlfn.XLOOKUP(A7116,'Diversity Analysis'!$A$2:$A$2366,'Diversity Analysis'!$F$2:$F$2366,"")</f>
        <v/>
      </c>
      <c r="I7116">
        <v>0</v>
      </c>
      <c r="J7116" s="6">
        <v>0</v>
      </c>
    </row>
    <row r="7117" spans="1:10" x14ac:dyDescent="0.2">
      <c r="A7117" t="s">
        <v>14308</v>
      </c>
      <c r="B7117">
        <f>_xlfn.XLOOKUP(A7117,'Allowed as Qualifiers'!$A$1:$A$1896,'Allowed as Qualifiers'!$B$1:$B$1896,0)</f>
        <v>0</v>
      </c>
      <c r="C7117">
        <f t="shared" si="182"/>
        <v>0</v>
      </c>
      <c r="D7117" t="s">
        <v>14309</v>
      </c>
      <c r="G7117">
        <v>0</v>
      </c>
      <c r="H7117" t="str">
        <f>_xlfn.XLOOKUP(A7117,'Diversity Analysis'!$A$2:$A$2366,'Diversity Analysis'!$F$2:$F$2366,"")</f>
        <v/>
      </c>
      <c r="I7117">
        <v>0</v>
      </c>
      <c r="J7117" s="6">
        <v>0</v>
      </c>
    </row>
    <row r="7118" spans="1:10" x14ac:dyDescent="0.2">
      <c r="A7118" t="s">
        <v>14310</v>
      </c>
      <c r="B7118">
        <f>_xlfn.XLOOKUP(A7118,'Allowed as Qualifiers'!$A$1:$A$1896,'Allowed as Qualifiers'!$B$1:$B$1896,0)</f>
        <v>0</v>
      </c>
      <c r="C7118">
        <f t="shared" si="182"/>
        <v>0</v>
      </c>
      <c r="D7118" t="s">
        <v>14311</v>
      </c>
      <c r="G7118">
        <v>0</v>
      </c>
      <c r="H7118" t="str">
        <f>_xlfn.XLOOKUP(A7118,'Diversity Analysis'!$A$2:$A$2366,'Diversity Analysis'!$F$2:$F$2366,"")</f>
        <v/>
      </c>
      <c r="I7118">
        <v>0</v>
      </c>
      <c r="J7118" s="6">
        <v>0</v>
      </c>
    </row>
    <row r="7119" spans="1:10" x14ac:dyDescent="0.2">
      <c r="A7119" t="s">
        <v>14312</v>
      </c>
      <c r="B7119">
        <f>_xlfn.XLOOKUP(A7119,'Allowed as Qualifiers'!$A$1:$A$1896,'Allowed as Qualifiers'!$B$1:$B$1896,0)</f>
        <v>1</v>
      </c>
      <c r="C7119">
        <f t="shared" si="182"/>
        <v>0</v>
      </c>
      <c r="D7119" t="s">
        <v>14313</v>
      </c>
      <c r="G7119">
        <v>0</v>
      </c>
      <c r="H7119" t="str">
        <f>_xlfn.XLOOKUP(A7119,'Diversity Analysis'!$A$2:$A$2366,'Diversity Analysis'!$F$2:$F$2366,"")</f>
        <v/>
      </c>
      <c r="I7119">
        <v>0</v>
      </c>
      <c r="J7119" s="6">
        <v>0</v>
      </c>
    </row>
    <row r="7120" spans="1:10" x14ac:dyDescent="0.2">
      <c r="A7120" t="s">
        <v>14314</v>
      </c>
      <c r="B7120">
        <f>_xlfn.XLOOKUP(A7120,'Allowed as Qualifiers'!$A$1:$A$1896,'Allowed as Qualifiers'!$B$1:$B$1896,0)</f>
        <v>0</v>
      </c>
      <c r="C7120">
        <f t="shared" si="182"/>
        <v>0</v>
      </c>
      <c r="D7120" t="s">
        <v>14315</v>
      </c>
      <c r="G7120">
        <v>0</v>
      </c>
      <c r="H7120" t="str">
        <f>_xlfn.XLOOKUP(A7120,'Diversity Analysis'!$A$2:$A$2366,'Diversity Analysis'!$F$2:$F$2366,"")</f>
        <v/>
      </c>
      <c r="I7120">
        <v>0</v>
      </c>
      <c r="J7120" s="6">
        <v>0</v>
      </c>
    </row>
    <row r="7121" spans="1:10" x14ac:dyDescent="0.2">
      <c r="A7121" t="s">
        <v>14316</v>
      </c>
      <c r="B7121">
        <f>_xlfn.XLOOKUP(A7121,'Allowed as Qualifiers'!$A$1:$A$1896,'Allowed as Qualifiers'!$B$1:$B$1896,0)</f>
        <v>0</v>
      </c>
      <c r="C7121">
        <f t="shared" si="182"/>
        <v>0</v>
      </c>
      <c r="D7121" t="s">
        <v>14317</v>
      </c>
      <c r="G7121">
        <v>0</v>
      </c>
      <c r="H7121" t="str">
        <f>_xlfn.XLOOKUP(A7121,'Diversity Analysis'!$A$2:$A$2366,'Diversity Analysis'!$F$2:$F$2366,"")</f>
        <v/>
      </c>
      <c r="I7121">
        <v>0</v>
      </c>
      <c r="J7121" s="6">
        <v>0</v>
      </c>
    </row>
    <row r="7122" spans="1:10" x14ac:dyDescent="0.2">
      <c r="A7122" t="s">
        <v>14318</v>
      </c>
      <c r="B7122">
        <f>_xlfn.XLOOKUP(A7122,'Allowed as Qualifiers'!$A$1:$A$1896,'Allowed as Qualifiers'!$B$1:$B$1896,0)</f>
        <v>0</v>
      </c>
      <c r="C7122">
        <f t="shared" si="182"/>
        <v>0</v>
      </c>
      <c r="D7122" t="s">
        <v>14319</v>
      </c>
      <c r="G7122">
        <v>0</v>
      </c>
      <c r="H7122" t="str">
        <f>_xlfn.XLOOKUP(A7122,'Diversity Analysis'!$A$2:$A$2366,'Diversity Analysis'!$F$2:$F$2366,"")</f>
        <v/>
      </c>
      <c r="I7122">
        <v>0</v>
      </c>
      <c r="J7122" s="6">
        <v>0</v>
      </c>
    </row>
    <row r="7123" spans="1:10" x14ac:dyDescent="0.2">
      <c r="A7123" t="s">
        <v>14320</v>
      </c>
      <c r="B7123">
        <f>_xlfn.XLOOKUP(A7123,'Allowed as Qualifiers'!$A$1:$A$1896,'Allowed as Qualifiers'!$B$1:$B$1896,0)</f>
        <v>0</v>
      </c>
      <c r="C7123">
        <f t="shared" si="182"/>
        <v>0</v>
      </c>
      <c r="D7123" t="s">
        <v>14321</v>
      </c>
      <c r="G7123">
        <v>0</v>
      </c>
      <c r="H7123" t="str">
        <f>_xlfn.XLOOKUP(A7123,'Diversity Analysis'!$A$2:$A$2366,'Diversity Analysis'!$F$2:$F$2366,"")</f>
        <v/>
      </c>
      <c r="I7123">
        <v>0</v>
      </c>
      <c r="J7123" s="6">
        <v>0</v>
      </c>
    </row>
    <row r="7124" spans="1:10" x14ac:dyDescent="0.2">
      <c r="A7124" t="s">
        <v>14322</v>
      </c>
      <c r="B7124">
        <f>_xlfn.XLOOKUP(A7124,'Allowed as Qualifiers'!$A$1:$A$1896,'Allowed as Qualifiers'!$B$1:$B$1896,0)</f>
        <v>0</v>
      </c>
      <c r="C7124">
        <f t="shared" si="182"/>
        <v>0</v>
      </c>
      <c r="D7124" t="s">
        <v>14323</v>
      </c>
      <c r="G7124">
        <v>0</v>
      </c>
      <c r="H7124" t="str">
        <f>_xlfn.XLOOKUP(A7124,'Diversity Analysis'!$A$2:$A$2366,'Diversity Analysis'!$F$2:$F$2366,"")</f>
        <v/>
      </c>
      <c r="I7124">
        <v>0</v>
      </c>
      <c r="J7124" s="6">
        <v>0</v>
      </c>
    </row>
    <row r="7125" spans="1:10" x14ac:dyDescent="0.2">
      <c r="A7125" t="s">
        <v>14324</v>
      </c>
      <c r="B7125">
        <f>_xlfn.XLOOKUP(A7125,'Allowed as Qualifiers'!$A$1:$A$1896,'Allowed as Qualifiers'!$B$1:$B$1896,0)</f>
        <v>0</v>
      </c>
      <c r="C7125">
        <f t="shared" si="182"/>
        <v>0</v>
      </c>
      <c r="D7125" t="s">
        <v>14325</v>
      </c>
      <c r="G7125">
        <v>0</v>
      </c>
      <c r="H7125" t="str">
        <f>_xlfn.XLOOKUP(A7125,'Diversity Analysis'!$A$2:$A$2366,'Diversity Analysis'!$F$2:$F$2366,"")</f>
        <v/>
      </c>
      <c r="I7125">
        <v>0</v>
      </c>
      <c r="J7125" s="6">
        <v>0</v>
      </c>
    </row>
    <row r="7126" spans="1:10" x14ac:dyDescent="0.2">
      <c r="A7126" t="s">
        <v>14326</v>
      </c>
      <c r="B7126">
        <f>_xlfn.XLOOKUP(A7126,'Allowed as Qualifiers'!$A$1:$A$1896,'Allowed as Qualifiers'!$B$1:$B$1896,0)</f>
        <v>0</v>
      </c>
      <c r="C7126">
        <f t="shared" si="182"/>
        <v>0</v>
      </c>
      <c r="D7126" t="s">
        <v>14327</v>
      </c>
      <c r="G7126">
        <v>0</v>
      </c>
      <c r="H7126" t="str">
        <f>_xlfn.XLOOKUP(A7126,'Diversity Analysis'!$A$2:$A$2366,'Diversity Analysis'!$F$2:$F$2366,"")</f>
        <v/>
      </c>
      <c r="I7126">
        <v>0</v>
      </c>
      <c r="J7126" s="6">
        <v>0</v>
      </c>
    </row>
    <row r="7127" spans="1:10" x14ac:dyDescent="0.2">
      <c r="A7127" t="s">
        <v>14328</v>
      </c>
      <c r="B7127">
        <f>_xlfn.XLOOKUP(A7127,'Allowed as Qualifiers'!$A$1:$A$1896,'Allowed as Qualifiers'!$B$1:$B$1896,0)</f>
        <v>0</v>
      </c>
      <c r="C7127">
        <f t="shared" si="182"/>
        <v>0</v>
      </c>
      <c r="D7127" t="s">
        <v>14329</v>
      </c>
      <c r="G7127">
        <v>0</v>
      </c>
      <c r="H7127" t="str">
        <f>_xlfn.XLOOKUP(A7127,'Diversity Analysis'!$A$2:$A$2366,'Diversity Analysis'!$F$2:$F$2366,"")</f>
        <v/>
      </c>
      <c r="I7127">
        <v>0</v>
      </c>
      <c r="J7127" s="6">
        <v>0</v>
      </c>
    </row>
    <row r="7128" spans="1:10" x14ac:dyDescent="0.2">
      <c r="A7128" t="s">
        <v>14330</v>
      </c>
      <c r="B7128">
        <f>_xlfn.XLOOKUP(A7128,'Allowed as Qualifiers'!$A$1:$A$1896,'Allowed as Qualifiers'!$B$1:$B$1896,0)</f>
        <v>0</v>
      </c>
      <c r="C7128">
        <f t="shared" si="182"/>
        <v>0</v>
      </c>
      <c r="D7128" t="s">
        <v>14331</v>
      </c>
      <c r="G7128">
        <v>0</v>
      </c>
      <c r="H7128" t="str">
        <f>_xlfn.XLOOKUP(A7128,'Diversity Analysis'!$A$2:$A$2366,'Diversity Analysis'!$F$2:$F$2366,"")</f>
        <v/>
      </c>
      <c r="I7128">
        <v>0</v>
      </c>
      <c r="J7128" s="6">
        <v>0</v>
      </c>
    </row>
    <row r="7129" spans="1:10" x14ac:dyDescent="0.2">
      <c r="A7129" t="s">
        <v>14332</v>
      </c>
      <c r="B7129">
        <f>_xlfn.XLOOKUP(A7129,'Allowed as Qualifiers'!$A$1:$A$1896,'Allowed as Qualifiers'!$B$1:$B$1896,0)</f>
        <v>0</v>
      </c>
      <c r="C7129">
        <f t="shared" si="182"/>
        <v>0</v>
      </c>
      <c r="D7129" t="s">
        <v>14333</v>
      </c>
      <c r="G7129">
        <v>0</v>
      </c>
      <c r="H7129" t="str">
        <f>_xlfn.XLOOKUP(A7129,'Diversity Analysis'!$A$2:$A$2366,'Diversity Analysis'!$F$2:$F$2366,"")</f>
        <v/>
      </c>
      <c r="I7129">
        <v>0</v>
      </c>
      <c r="J7129" s="6">
        <v>0</v>
      </c>
    </row>
    <row r="7130" spans="1:10" x14ac:dyDescent="0.2">
      <c r="A7130" t="s">
        <v>14334</v>
      </c>
      <c r="B7130">
        <f>_xlfn.XLOOKUP(A7130,'Allowed as Qualifiers'!$A$1:$A$1896,'Allowed as Qualifiers'!$B$1:$B$1896,0)</f>
        <v>0</v>
      </c>
      <c r="C7130">
        <f t="shared" si="182"/>
        <v>0</v>
      </c>
      <c r="D7130" t="s">
        <v>14335</v>
      </c>
      <c r="G7130">
        <v>0</v>
      </c>
      <c r="H7130" t="str">
        <f>_xlfn.XLOOKUP(A7130,'Diversity Analysis'!$A$2:$A$2366,'Diversity Analysis'!$F$2:$F$2366,"")</f>
        <v/>
      </c>
      <c r="I7130">
        <v>0</v>
      </c>
      <c r="J7130" s="6">
        <v>0</v>
      </c>
    </row>
    <row r="7131" spans="1:10" x14ac:dyDescent="0.2">
      <c r="A7131" t="s">
        <v>14336</v>
      </c>
      <c r="B7131">
        <f>_xlfn.XLOOKUP(A7131,'Allowed as Qualifiers'!$A$1:$A$1896,'Allowed as Qualifiers'!$B$1:$B$1896,0)</f>
        <v>0</v>
      </c>
      <c r="C7131">
        <f t="shared" si="182"/>
        <v>0</v>
      </c>
      <c r="D7131" t="s">
        <v>14337</v>
      </c>
      <c r="G7131">
        <v>0</v>
      </c>
      <c r="H7131" t="str">
        <f>_xlfn.XLOOKUP(A7131,'Diversity Analysis'!$A$2:$A$2366,'Diversity Analysis'!$F$2:$F$2366,"")</f>
        <v/>
      </c>
      <c r="I7131">
        <v>0</v>
      </c>
      <c r="J7131" s="6">
        <v>0</v>
      </c>
    </row>
    <row r="7132" spans="1:10" x14ac:dyDescent="0.2">
      <c r="A7132" t="s">
        <v>14338</v>
      </c>
      <c r="B7132">
        <f>_xlfn.XLOOKUP(A7132,'Allowed as Qualifiers'!$A$1:$A$1896,'Allowed as Qualifiers'!$B$1:$B$1896,0)</f>
        <v>0</v>
      </c>
      <c r="C7132">
        <f t="shared" si="182"/>
        <v>0</v>
      </c>
      <c r="D7132" t="s">
        <v>14339</v>
      </c>
      <c r="G7132">
        <v>0</v>
      </c>
      <c r="H7132" t="str">
        <f>_xlfn.XLOOKUP(A7132,'Diversity Analysis'!$A$2:$A$2366,'Diversity Analysis'!$F$2:$F$2366,"")</f>
        <v/>
      </c>
      <c r="I7132">
        <v>0</v>
      </c>
      <c r="J7132" s="6">
        <v>0</v>
      </c>
    </row>
    <row r="7133" spans="1:10" x14ac:dyDescent="0.2">
      <c r="A7133" t="s">
        <v>14340</v>
      </c>
      <c r="B7133">
        <f>_xlfn.XLOOKUP(A7133,'Allowed as Qualifiers'!$A$1:$A$1896,'Allowed as Qualifiers'!$B$1:$B$1896,0)</f>
        <v>1</v>
      </c>
      <c r="C7133">
        <f t="shared" si="182"/>
        <v>0</v>
      </c>
      <c r="D7133" t="s">
        <v>14341</v>
      </c>
      <c r="G7133">
        <v>0</v>
      </c>
      <c r="H7133" t="str">
        <f>_xlfn.XLOOKUP(A7133,'Diversity Analysis'!$A$2:$A$2366,'Diversity Analysis'!$F$2:$F$2366,"")</f>
        <v/>
      </c>
      <c r="I7133">
        <v>0</v>
      </c>
      <c r="J7133" s="6">
        <v>0</v>
      </c>
    </row>
    <row r="7134" spans="1:10" x14ac:dyDescent="0.2">
      <c r="A7134" t="s">
        <v>14342</v>
      </c>
      <c r="B7134">
        <f>_xlfn.XLOOKUP(A7134,'Allowed as Qualifiers'!$A$1:$A$1896,'Allowed as Qualifiers'!$B$1:$B$1896,0)</f>
        <v>0</v>
      </c>
      <c r="C7134">
        <f t="shared" si="182"/>
        <v>0</v>
      </c>
      <c r="D7134" t="s">
        <v>14343</v>
      </c>
      <c r="G7134">
        <v>0</v>
      </c>
      <c r="H7134" t="str">
        <f>_xlfn.XLOOKUP(A7134,'Diversity Analysis'!$A$2:$A$2366,'Diversity Analysis'!$F$2:$F$2366,"")</f>
        <v/>
      </c>
      <c r="I7134">
        <v>0</v>
      </c>
      <c r="J7134" s="6">
        <v>0</v>
      </c>
    </row>
    <row r="7135" spans="1:10" x14ac:dyDescent="0.2">
      <c r="A7135" t="s">
        <v>14344</v>
      </c>
      <c r="B7135">
        <f>_xlfn.XLOOKUP(A7135,'Allowed as Qualifiers'!$A$1:$A$1896,'Allowed as Qualifiers'!$B$1:$B$1896,0)</f>
        <v>0</v>
      </c>
      <c r="C7135">
        <f t="shared" si="182"/>
        <v>0</v>
      </c>
      <c r="D7135" t="s">
        <v>14345</v>
      </c>
      <c r="G7135">
        <v>0</v>
      </c>
      <c r="H7135" t="str">
        <f>_xlfn.XLOOKUP(A7135,'Diversity Analysis'!$A$2:$A$2366,'Diversity Analysis'!$F$2:$F$2366,"")</f>
        <v/>
      </c>
      <c r="I7135">
        <v>0</v>
      </c>
      <c r="J7135" s="6">
        <v>0</v>
      </c>
    </row>
    <row r="7136" spans="1:10" x14ac:dyDescent="0.2">
      <c r="A7136" t="s">
        <v>14346</v>
      </c>
      <c r="B7136">
        <f>_xlfn.XLOOKUP(A7136,'Allowed as Qualifiers'!$A$1:$A$1896,'Allowed as Qualifiers'!$B$1:$B$1896,0)</f>
        <v>0</v>
      </c>
      <c r="C7136">
        <f t="shared" si="182"/>
        <v>0</v>
      </c>
      <c r="D7136" t="s">
        <v>14347</v>
      </c>
      <c r="G7136">
        <v>0</v>
      </c>
      <c r="H7136" t="str">
        <f>_xlfn.XLOOKUP(A7136,'Diversity Analysis'!$A$2:$A$2366,'Diversity Analysis'!$F$2:$F$2366,"")</f>
        <v/>
      </c>
      <c r="I7136">
        <v>0</v>
      </c>
      <c r="J7136" s="6">
        <v>0</v>
      </c>
    </row>
    <row r="7137" spans="1:10" x14ac:dyDescent="0.2">
      <c r="A7137" t="s">
        <v>14348</v>
      </c>
      <c r="B7137">
        <f>_xlfn.XLOOKUP(A7137,'Allowed as Qualifiers'!$A$1:$A$1896,'Allowed as Qualifiers'!$B$1:$B$1896,0)</f>
        <v>0</v>
      </c>
      <c r="C7137">
        <f t="shared" si="182"/>
        <v>0</v>
      </c>
      <c r="D7137" t="s">
        <v>14349</v>
      </c>
      <c r="G7137">
        <v>0</v>
      </c>
      <c r="H7137" t="str">
        <f>_xlfn.XLOOKUP(A7137,'Diversity Analysis'!$A$2:$A$2366,'Diversity Analysis'!$F$2:$F$2366,"")</f>
        <v/>
      </c>
      <c r="I7137">
        <v>0</v>
      </c>
      <c r="J7137" s="6">
        <v>0</v>
      </c>
    </row>
    <row r="7138" spans="1:10" x14ac:dyDescent="0.2">
      <c r="A7138" t="s">
        <v>14350</v>
      </c>
      <c r="B7138">
        <f>_xlfn.XLOOKUP(A7138,'Allowed as Qualifiers'!$A$1:$A$1896,'Allowed as Qualifiers'!$B$1:$B$1896,0)</f>
        <v>0</v>
      </c>
      <c r="C7138">
        <f t="shared" si="182"/>
        <v>0</v>
      </c>
      <c r="D7138" t="s">
        <v>14351</v>
      </c>
      <c r="G7138">
        <v>0</v>
      </c>
      <c r="H7138" t="str">
        <f>_xlfn.XLOOKUP(A7138,'Diversity Analysis'!$A$2:$A$2366,'Diversity Analysis'!$F$2:$F$2366,"")</f>
        <v/>
      </c>
      <c r="I7138">
        <v>0</v>
      </c>
      <c r="J7138" s="6">
        <v>0</v>
      </c>
    </row>
    <row r="7139" spans="1:10" x14ac:dyDescent="0.2">
      <c r="A7139" t="s">
        <v>14352</v>
      </c>
      <c r="B7139">
        <f>_xlfn.XLOOKUP(A7139,'Allowed as Qualifiers'!$A$1:$A$1896,'Allowed as Qualifiers'!$B$1:$B$1896,0)</f>
        <v>0</v>
      </c>
      <c r="C7139">
        <f t="shared" si="182"/>
        <v>0</v>
      </c>
      <c r="D7139" t="s">
        <v>14353</v>
      </c>
      <c r="G7139">
        <v>0</v>
      </c>
      <c r="H7139" t="str">
        <f>_xlfn.XLOOKUP(A7139,'Diversity Analysis'!$A$2:$A$2366,'Diversity Analysis'!$F$2:$F$2366,"")</f>
        <v/>
      </c>
      <c r="I7139">
        <v>0</v>
      </c>
      <c r="J7139" s="6">
        <v>0</v>
      </c>
    </row>
    <row r="7140" spans="1:10" x14ac:dyDescent="0.2">
      <c r="A7140" t="s">
        <v>14354</v>
      </c>
      <c r="B7140">
        <f>_xlfn.XLOOKUP(A7140,'Allowed as Qualifiers'!$A$1:$A$1896,'Allowed as Qualifiers'!$B$1:$B$1896,0)</f>
        <v>0</v>
      </c>
      <c r="C7140">
        <f t="shared" si="182"/>
        <v>0</v>
      </c>
      <c r="D7140" t="s">
        <v>14355</v>
      </c>
      <c r="G7140">
        <v>0</v>
      </c>
      <c r="H7140" t="str">
        <f>_xlfn.XLOOKUP(A7140,'Diversity Analysis'!$A$2:$A$2366,'Diversity Analysis'!$F$2:$F$2366,"")</f>
        <v/>
      </c>
      <c r="I7140">
        <v>0</v>
      </c>
      <c r="J7140" s="6">
        <v>0</v>
      </c>
    </row>
    <row r="7141" spans="1:10" x14ac:dyDescent="0.2">
      <c r="A7141" t="s">
        <v>14356</v>
      </c>
      <c r="B7141">
        <f>_xlfn.XLOOKUP(A7141,'Allowed as Qualifiers'!$A$1:$A$1896,'Allowed as Qualifiers'!$B$1:$B$1896,0)</f>
        <v>0</v>
      </c>
      <c r="C7141">
        <f t="shared" si="182"/>
        <v>0</v>
      </c>
      <c r="D7141" t="s">
        <v>14357</v>
      </c>
      <c r="G7141">
        <v>0</v>
      </c>
      <c r="H7141" t="str">
        <f>_xlfn.XLOOKUP(A7141,'Diversity Analysis'!$A$2:$A$2366,'Diversity Analysis'!$F$2:$F$2366,"")</f>
        <v/>
      </c>
      <c r="I7141">
        <v>0</v>
      </c>
      <c r="J7141" s="6">
        <v>0</v>
      </c>
    </row>
    <row r="7142" spans="1:10" x14ac:dyDescent="0.2">
      <c r="A7142" t="s">
        <v>14358</v>
      </c>
      <c r="B7142">
        <f>_xlfn.XLOOKUP(A7142,'Allowed as Qualifiers'!$A$1:$A$1896,'Allowed as Qualifiers'!$B$1:$B$1896,0)</f>
        <v>0</v>
      </c>
      <c r="C7142">
        <f t="shared" si="182"/>
        <v>0</v>
      </c>
      <c r="D7142" t="s">
        <v>14359</v>
      </c>
      <c r="G7142">
        <v>0</v>
      </c>
      <c r="H7142" t="str">
        <f>_xlfn.XLOOKUP(A7142,'Diversity Analysis'!$A$2:$A$2366,'Diversity Analysis'!$F$2:$F$2366,"")</f>
        <v/>
      </c>
      <c r="I7142">
        <v>0</v>
      </c>
      <c r="J7142" s="6">
        <v>0</v>
      </c>
    </row>
    <row r="7143" spans="1:10" x14ac:dyDescent="0.2">
      <c r="A7143" t="s">
        <v>14360</v>
      </c>
      <c r="B7143">
        <f>_xlfn.XLOOKUP(A7143,'Allowed as Qualifiers'!$A$1:$A$1896,'Allowed as Qualifiers'!$B$1:$B$1896,0)</f>
        <v>0</v>
      </c>
      <c r="C7143">
        <f t="shared" si="182"/>
        <v>0</v>
      </c>
      <c r="D7143" t="s">
        <v>14361</v>
      </c>
      <c r="G7143">
        <v>0</v>
      </c>
      <c r="H7143" t="str">
        <f>_xlfn.XLOOKUP(A7143,'Diversity Analysis'!$A$2:$A$2366,'Diversity Analysis'!$F$2:$F$2366,"")</f>
        <v/>
      </c>
      <c r="I7143">
        <v>0</v>
      </c>
      <c r="J7143" s="6">
        <v>0</v>
      </c>
    </row>
    <row r="7144" spans="1:10" x14ac:dyDescent="0.2">
      <c r="A7144" t="s">
        <v>14362</v>
      </c>
      <c r="B7144">
        <f>_xlfn.XLOOKUP(A7144,'Allowed as Qualifiers'!$A$1:$A$1896,'Allowed as Qualifiers'!$B$1:$B$1896,0)</f>
        <v>0</v>
      </c>
      <c r="C7144">
        <f t="shared" si="182"/>
        <v>0</v>
      </c>
      <c r="D7144" t="s">
        <v>14363</v>
      </c>
      <c r="G7144">
        <v>0</v>
      </c>
      <c r="H7144" t="str">
        <f>_xlfn.XLOOKUP(A7144,'Diversity Analysis'!$A$2:$A$2366,'Diversity Analysis'!$F$2:$F$2366,"")</f>
        <v/>
      </c>
      <c r="I7144">
        <v>0</v>
      </c>
      <c r="J7144" s="6">
        <v>0</v>
      </c>
    </row>
    <row r="7145" spans="1:10" x14ac:dyDescent="0.2">
      <c r="A7145" t="s">
        <v>14364</v>
      </c>
      <c r="B7145">
        <f>_xlfn.XLOOKUP(A7145,'Allowed as Qualifiers'!$A$1:$A$1896,'Allowed as Qualifiers'!$B$1:$B$1896,0)</f>
        <v>0</v>
      </c>
      <c r="C7145">
        <f t="shared" si="182"/>
        <v>0</v>
      </c>
      <c r="D7145" t="s">
        <v>14365</v>
      </c>
      <c r="G7145">
        <v>0</v>
      </c>
      <c r="H7145" t="str">
        <f>_xlfn.XLOOKUP(A7145,'Diversity Analysis'!$A$2:$A$2366,'Diversity Analysis'!$F$2:$F$2366,"")</f>
        <v/>
      </c>
      <c r="I7145">
        <v>0</v>
      </c>
      <c r="J7145" s="6">
        <v>0</v>
      </c>
    </row>
    <row r="7146" spans="1:10" x14ac:dyDescent="0.2">
      <c r="A7146" t="s">
        <v>14366</v>
      </c>
      <c r="B7146">
        <f>_xlfn.XLOOKUP(A7146,'Allowed as Qualifiers'!$A$1:$A$1896,'Allowed as Qualifiers'!$B$1:$B$1896,0)</f>
        <v>0</v>
      </c>
      <c r="C7146">
        <f t="shared" si="182"/>
        <v>0</v>
      </c>
      <c r="D7146" t="s">
        <v>14367</v>
      </c>
      <c r="G7146">
        <v>0</v>
      </c>
      <c r="H7146" t="str">
        <f>_xlfn.XLOOKUP(A7146,'Diversity Analysis'!$A$2:$A$2366,'Diversity Analysis'!$F$2:$F$2366,"")</f>
        <v/>
      </c>
      <c r="I7146">
        <v>0</v>
      </c>
      <c r="J7146" s="6">
        <v>0</v>
      </c>
    </row>
    <row r="7147" spans="1:10" x14ac:dyDescent="0.2">
      <c r="A7147" t="s">
        <v>14368</v>
      </c>
      <c r="B7147">
        <f>_xlfn.XLOOKUP(A7147,'Allowed as Qualifiers'!$A$1:$A$1896,'Allowed as Qualifiers'!$B$1:$B$1896,0)</f>
        <v>0</v>
      </c>
      <c r="C7147">
        <f t="shared" si="182"/>
        <v>0</v>
      </c>
      <c r="D7147" t="s">
        <v>14369</v>
      </c>
      <c r="G7147">
        <v>0</v>
      </c>
      <c r="H7147" t="str">
        <f>_xlfn.XLOOKUP(A7147,'Diversity Analysis'!$A$2:$A$2366,'Diversity Analysis'!$F$2:$F$2366,"")</f>
        <v/>
      </c>
      <c r="I7147">
        <v>0</v>
      </c>
      <c r="J7147" s="6">
        <v>0</v>
      </c>
    </row>
    <row r="7148" spans="1:10" x14ac:dyDescent="0.2">
      <c r="A7148" t="s">
        <v>14370</v>
      </c>
      <c r="B7148">
        <f>_xlfn.XLOOKUP(A7148,'Allowed as Qualifiers'!$A$1:$A$1896,'Allowed as Qualifiers'!$B$1:$B$1896,0)</f>
        <v>0</v>
      </c>
      <c r="C7148">
        <f t="shared" si="182"/>
        <v>0</v>
      </c>
      <c r="D7148" t="s">
        <v>14371</v>
      </c>
      <c r="G7148">
        <v>0</v>
      </c>
      <c r="H7148" t="str">
        <f>_xlfn.XLOOKUP(A7148,'Diversity Analysis'!$A$2:$A$2366,'Diversity Analysis'!$F$2:$F$2366,"")</f>
        <v/>
      </c>
      <c r="I7148">
        <v>0</v>
      </c>
      <c r="J7148" s="6">
        <v>0</v>
      </c>
    </row>
    <row r="7149" spans="1:10" x14ac:dyDescent="0.2">
      <c r="A7149" t="s">
        <v>14372</v>
      </c>
      <c r="B7149">
        <f>_xlfn.XLOOKUP(A7149,'Allowed as Qualifiers'!$A$1:$A$1896,'Allowed as Qualifiers'!$B$1:$B$1896,0)</f>
        <v>0</v>
      </c>
      <c r="C7149">
        <f t="shared" si="182"/>
        <v>0</v>
      </c>
      <c r="D7149" t="s">
        <v>14373</v>
      </c>
      <c r="G7149">
        <v>0</v>
      </c>
      <c r="H7149" t="str">
        <f>_xlfn.XLOOKUP(A7149,'Diversity Analysis'!$A$2:$A$2366,'Diversity Analysis'!$F$2:$F$2366,"")</f>
        <v/>
      </c>
      <c r="I7149">
        <v>0</v>
      </c>
      <c r="J7149" s="6">
        <v>0</v>
      </c>
    </row>
    <row r="7150" spans="1:10" x14ac:dyDescent="0.2">
      <c r="A7150" t="s">
        <v>14374</v>
      </c>
      <c r="B7150">
        <f>_xlfn.XLOOKUP(A7150,'Allowed as Qualifiers'!$A$1:$A$1896,'Allowed as Qualifiers'!$B$1:$B$1896,0)</f>
        <v>0</v>
      </c>
      <c r="C7150">
        <f t="shared" si="182"/>
        <v>0</v>
      </c>
      <c r="D7150" t="s">
        <v>14375</v>
      </c>
      <c r="G7150">
        <v>0</v>
      </c>
      <c r="H7150" t="str">
        <f>_xlfn.XLOOKUP(A7150,'Diversity Analysis'!$A$2:$A$2366,'Diversity Analysis'!$F$2:$F$2366,"")</f>
        <v/>
      </c>
      <c r="I7150">
        <v>0</v>
      </c>
      <c r="J7150" s="6">
        <v>0</v>
      </c>
    </row>
    <row r="7151" spans="1:10" x14ac:dyDescent="0.2">
      <c r="A7151" t="s">
        <v>14376</v>
      </c>
      <c r="B7151">
        <f>_xlfn.XLOOKUP(A7151,'Allowed as Qualifiers'!$A$1:$A$1896,'Allowed as Qualifiers'!$B$1:$B$1896,0)</f>
        <v>1</v>
      </c>
      <c r="C7151">
        <f t="shared" si="182"/>
        <v>0</v>
      </c>
      <c r="D7151" t="s">
        <v>14377</v>
      </c>
      <c r="G7151">
        <v>0</v>
      </c>
      <c r="H7151" t="str">
        <f>_xlfn.XLOOKUP(A7151,'Diversity Analysis'!$A$2:$A$2366,'Diversity Analysis'!$F$2:$F$2366,"")</f>
        <v/>
      </c>
      <c r="I7151">
        <v>0</v>
      </c>
      <c r="J7151" s="6">
        <v>0</v>
      </c>
    </row>
    <row r="7152" spans="1:10" x14ac:dyDescent="0.2">
      <c r="A7152" t="s">
        <v>14378</v>
      </c>
      <c r="B7152">
        <f>_xlfn.XLOOKUP(A7152,'Allowed as Qualifiers'!$A$1:$A$1896,'Allowed as Qualifiers'!$B$1:$B$1896,0)</f>
        <v>0</v>
      </c>
      <c r="C7152">
        <f t="shared" si="182"/>
        <v>0</v>
      </c>
      <c r="D7152" t="s">
        <v>14379</v>
      </c>
      <c r="G7152">
        <v>0</v>
      </c>
      <c r="H7152" t="str">
        <f>_xlfn.XLOOKUP(A7152,'Diversity Analysis'!$A$2:$A$2366,'Diversity Analysis'!$F$2:$F$2366,"")</f>
        <v/>
      </c>
      <c r="I7152">
        <v>0</v>
      </c>
      <c r="J7152" s="6">
        <v>0</v>
      </c>
    </row>
    <row r="7153" spans="1:10" x14ac:dyDescent="0.2">
      <c r="A7153" t="s">
        <v>14380</v>
      </c>
      <c r="B7153">
        <f>_xlfn.XLOOKUP(A7153,'Allowed as Qualifiers'!$A$1:$A$1896,'Allowed as Qualifiers'!$B$1:$B$1896,0)</f>
        <v>0</v>
      </c>
      <c r="C7153">
        <f t="shared" si="182"/>
        <v>0</v>
      </c>
      <c r="D7153" t="s">
        <v>14381</v>
      </c>
      <c r="G7153">
        <v>0</v>
      </c>
      <c r="H7153" t="str">
        <f>_xlfn.XLOOKUP(A7153,'Diversity Analysis'!$A$2:$A$2366,'Diversity Analysis'!$F$2:$F$2366,"")</f>
        <v/>
      </c>
      <c r="I7153">
        <v>0</v>
      </c>
      <c r="J7153" s="6">
        <v>0</v>
      </c>
    </row>
    <row r="7154" spans="1:10" x14ac:dyDescent="0.2">
      <c r="A7154" t="s">
        <v>14382</v>
      </c>
      <c r="B7154">
        <f>_xlfn.XLOOKUP(A7154,'Allowed as Qualifiers'!$A$1:$A$1896,'Allowed as Qualifiers'!$B$1:$B$1896,0)</f>
        <v>0</v>
      </c>
      <c r="C7154">
        <f t="shared" si="182"/>
        <v>0</v>
      </c>
      <c r="D7154" t="s">
        <v>14383</v>
      </c>
      <c r="G7154">
        <v>0</v>
      </c>
      <c r="H7154" t="str">
        <f>_xlfn.XLOOKUP(A7154,'Diversity Analysis'!$A$2:$A$2366,'Diversity Analysis'!$F$2:$F$2366,"")</f>
        <v/>
      </c>
      <c r="I7154">
        <v>0</v>
      </c>
      <c r="J7154" s="6">
        <v>0</v>
      </c>
    </row>
    <row r="7155" spans="1:10" x14ac:dyDescent="0.2">
      <c r="A7155" t="s">
        <v>14384</v>
      </c>
      <c r="B7155">
        <f>_xlfn.XLOOKUP(A7155,'Allowed as Qualifiers'!$A$1:$A$1896,'Allowed as Qualifiers'!$B$1:$B$1896,0)</f>
        <v>0</v>
      </c>
      <c r="C7155">
        <f t="shared" si="182"/>
        <v>0</v>
      </c>
      <c r="D7155" t="s">
        <v>14385</v>
      </c>
      <c r="G7155">
        <v>0</v>
      </c>
      <c r="H7155" t="str">
        <f>_xlfn.XLOOKUP(A7155,'Diversity Analysis'!$A$2:$A$2366,'Diversity Analysis'!$F$2:$F$2366,"")</f>
        <v/>
      </c>
      <c r="I7155">
        <v>0</v>
      </c>
      <c r="J7155" s="6">
        <v>0</v>
      </c>
    </row>
    <row r="7156" spans="1:10" x14ac:dyDescent="0.2">
      <c r="A7156" t="s">
        <v>14386</v>
      </c>
      <c r="B7156">
        <f>_xlfn.XLOOKUP(A7156,'Allowed as Qualifiers'!$A$1:$A$1896,'Allowed as Qualifiers'!$B$1:$B$1896,0)</f>
        <v>0</v>
      </c>
      <c r="C7156">
        <f t="shared" si="182"/>
        <v>0</v>
      </c>
      <c r="D7156" t="s">
        <v>14387</v>
      </c>
      <c r="G7156">
        <v>0</v>
      </c>
      <c r="H7156" t="str">
        <f>_xlfn.XLOOKUP(A7156,'Diversity Analysis'!$A$2:$A$2366,'Diversity Analysis'!$F$2:$F$2366,"")</f>
        <v/>
      </c>
      <c r="I7156">
        <v>0</v>
      </c>
      <c r="J7156" s="6">
        <v>0</v>
      </c>
    </row>
    <row r="7157" spans="1:10" x14ac:dyDescent="0.2">
      <c r="A7157" t="s">
        <v>14388</v>
      </c>
      <c r="B7157">
        <f>_xlfn.XLOOKUP(A7157,'Allowed as Qualifiers'!$A$1:$A$1896,'Allowed as Qualifiers'!$B$1:$B$1896,0)</f>
        <v>0</v>
      </c>
      <c r="C7157">
        <f t="shared" si="182"/>
        <v>0</v>
      </c>
      <c r="D7157" t="s">
        <v>14389</v>
      </c>
      <c r="G7157">
        <v>0</v>
      </c>
      <c r="H7157" t="str">
        <f>_xlfn.XLOOKUP(A7157,'Diversity Analysis'!$A$2:$A$2366,'Diversity Analysis'!$F$2:$F$2366,"")</f>
        <v/>
      </c>
      <c r="I7157">
        <v>0</v>
      </c>
      <c r="J7157" s="6">
        <v>0</v>
      </c>
    </row>
    <row r="7158" spans="1:10" x14ac:dyDescent="0.2">
      <c r="A7158" t="s">
        <v>14390</v>
      </c>
      <c r="B7158">
        <f>_xlfn.XLOOKUP(A7158,'Allowed as Qualifiers'!$A$1:$A$1896,'Allowed as Qualifiers'!$B$1:$B$1896,0)</f>
        <v>0</v>
      </c>
      <c r="C7158">
        <f t="shared" si="182"/>
        <v>0</v>
      </c>
      <c r="D7158" t="s">
        <v>14391</v>
      </c>
      <c r="G7158">
        <v>0</v>
      </c>
      <c r="H7158" t="str">
        <f>_xlfn.XLOOKUP(A7158,'Diversity Analysis'!$A$2:$A$2366,'Diversity Analysis'!$F$2:$F$2366,"")</f>
        <v/>
      </c>
      <c r="I7158">
        <v>0</v>
      </c>
      <c r="J7158" s="6">
        <v>0</v>
      </c>
    </row>
    <row r="7159" spans="1:10" x14ac:dyDescent="0.2">
      <c r="A7159" t="s">
        <v>14392</v>
      </c>
      <c r="B7159">
        <f>_xlfn.XLOOKUP(A7159,'Allowed as Qualifiers'!$A$1:$A$1896,'Allowed as Qualifiers'!$B$1:$B$1896,0)</f>
        <v>0</v>
      </c>
      <c r="C7159">
        <f t="shared" si="182"/>
        <v>0</v>
      </c>
      <c r="D7159" t="s">
        <v>14393</v>
      </c>
      <c r="G7159">
        <v>0</v>
      </c>
      <c r="H7159" t="str">
        <f>_xlfn.XLOOKUP(A7159,'Diversity Analysis'!$A$2:$A$2366,'Diversity Analysis'!$F$2:$F$2366,"")</f>
        <v/>
      </c>
      <c r="I7159">
        <v>0</v>
      </c>
      <c r="J7159" s="6">
        <v>0</v>
      </c>
    </row>
    <row r="7160" spans="1:10" x14ac:dyDescent="0.2">
      <c r="A7160" t="s">
        <v>14394</v>
      </c>
      <c r="B7160">
        <f>_xlfn.XLOOKUP(A7160,'Allowed as Qualifiers'!$A$1:$A$1896,'Allowed as Qualifiers'!$B$1:$B$1896,0)</f>
        <v>0</v>
      </c>
      <c r="C7160">
        <f t="shared" si="182"/>
        <v>0</v>
      </c>
      <c r="D7160" t="s">
        <v>14395</v>
      </c>
      <c r="G7160">
        <v>0</v>
      </c>
      <c r="H7160" t="str">
        <f>_xlfn.XLOOKUP(A7160,'Diversity Analysis'!$A$2:$A$2366,'Diversity Analysis'!$F$2:$F$2366,"")</f>
        <v/>
      </c>
      <c r="I7160">
        <v>0</v>
      </c>
      <c r="J7160" s="6">
        <v>0</v>
      </c>
    </row>
    <row r="7161" spans="1:10" x14ac:dyDescent="0.2">
      <c r="A7161" t="s">
        <v>14396</v>
      </c>
      <c r="B7161">
        <f>_xlfn.XLOOKUP(A7161,'Allowed as Qualifiers'!$A$1:$A$1896,'Allowed as Qualifiers'!$B$1:$B$1896,0)</f>
        <v>0</v>
      </c>
      <c r="C7161">
        <f t="shared" si="182"/>
        <v>0</v>
      </c>
      <c r="D7161" t="s">
        <v>14397</v>
      </c>
      <c r="G7161">
        <v>0</v>
      </c>
      <c r="H7161" t="str">
        <f>_xlfn.XLOOKUP(A7161,'Diversity Analysis'!$A$2:$A$2366,'Diversity Analysis'!$F$2:$F$2366,"")</f>
        <v/>
      </c>
      <c r="I7161">
        <v>0</v>
      </c>
      <c r="J7161" s="6">
        <v>0</v>
      </c>
    </row>
    <row r="7162" spans="1:10" x14ac:dyDescent="0.2">
      <c r="A7162" t="s">
        <v>14398</v>
      </c>
      <c r="B7162">
        <f>_xlfn.XLOOKUP(A7162,'Allowed as Qualifiers'!$A$1:$A$1896,'Allowed as Qualifiers'!$B$1:$B$1896,0)</f>
        <v>0</v>
      </c>
      <c r="C7162">
        <f t="shared" si="182"/>
        <v>0</v>
      </c>
      <c r="D7162" t="s">
        <v>14399</v>
      </c>
      <c r="G7162">
        <v>0</v>
      </c>
      <c r="H7162" t="str">
        <f>_xlfn.XLOOKUP(A7162,'Diversity Analysis'!$A$2:$A$2366,'Diversity Analysis'!$F$2:$F$2366,"")</f>
        <v/>
      </c>
      <c r="I7162">
        <v>0</v>
      </c>
      <c r="J7162" s="6">
        <v>0</v>
      </c>
    </row>
    <row r="7163" spans="1:10" x14ac:dyDescent="0.2">
      <c r="A7163" t="s">
        <v>14400</v>
      </c>
      <c r="B7163">
        <f>_xlfn.XLOOKUP(A7163,'Allowed as Qualifiers'!$A$1:$A$1896,'Allowed as Qualifiers'!$B$1:$B$1896,0)</f>
        <v>0</v>
      </c>
      <c r="C7163">
        <f t="shared" si="182"/>
        <v>0</v>
      </c>
      <c r="D7163" t="s">
        <v>14401</v>
      </c>
      <c r="G7163">
        <v>0</v>
      </c>
      <c r="H7163" t="str">
        <f>_xlfn.XLOOKUP(A7163,'Diversity Analysis'!$A$2:$A$2366,'Diversity Analysis'!$F$2:$F$2366,"")</f>
        <v/>
      </c>
      <c r="I7163">
        <v>0</v>
      </c>
      <c r="J7163" s="6">
        <v>0</v>
      </c>
    </row>
    <row r="7164" spans="1:10" x14ac:dyDescent="0.2">
      <c r="A7164" t="s">
        <v>14402</v>
      </c>
      <c r="B7164">
        <f>_xlfn.XLOOKUP(A7164,'Allowed as Qualifiers'!$A$1:$A$1896,'Allowed as Qualifiers'!$B$1:$B$1896,0)</f>
        <v>0</v>
      </c>
      <c r="C7164">
        <f t="shared" si="182"/>
        <v>0</v>
      </c>
      <c r="D7164" t="s">
        <v>14403</v>
      </c>
      <c r="G7164">
        <v>0</v>
      </c>
      <c r="H7164" t="str">
        <f>_xlfn.XLOOKUP(A7164,'Diversity Analysis'!$A$2:$A$2366,'Diversity Analysis'!$F$2:$F$2366,"")</f>
        <v/>
      </c>
      <c r="I7164">
        <v>0</v>
      </c>
      <c r="J7164" s="6">
        <v>0</v>
      </c>
    </row>
    <row r="7165" spans="1:10" x14ac:dyDescent="0.2">
      <c r="A7165" t="s">
        <v>14404</v>
      </c>
      <c r="B7165">
        <f>_xlfn.XLOOKUP(A7165,'Allowed as Qualifiers'!$A$1:$A$1896,'Allowed as Qualifiers'!$B$1:$B$1896,0)</f>
        <v>0</v>
      </c>
      <c r="C7165">
        <f t="shared" si="182"/>
        <v>0</v>
      </c>
      <c r="D7165" t="s">
        <v>14405</v>
      </c>
      <c r="G7165">
        <v>0</v>
      </c>
      <c r="H7165" t="str">
        <f>_xlfn.XLOOKUP(A7165,'Diversity Analysis'!$A$2:$A$2366,'Diversity Analysis'!$F$2:$F$2366,"")</f>
        <v/>
      </c>
      <c r="I7165">
        <v>0</v>
      </c>
      <c r="J7165" s="6">
        <v>0</v>
      </c>
    </row>
    <row r="7166" spans="1:10" x14ac:dyDescent="0.2">
      <c r="A7166" t="s">
        <v>14406</v>
      </c>
      <c r="B7166">
        <f>_xlfn.XLOOKUP(A7166,'Allowed as Qualifiers'!$A$1:$A$1896,'Allowed as Qualifiers'!$B$1:$B$1896,0)</f>
        <v>0</v>
      </c>
      <c r="C7166">
        <f t="shared" si="182"/>
        <v>0</v>
      </c>
      <c r="D7166" t="s">
        <v>14407</v>
      </c>
      <c r="G7166">
        <v>0</v>
      </c>
      <c r="H7166" t="str">
        <f>_xlfn.XLOOKUP(A7166,'Diversity Analysis'!$A$2:$A$2366,'Diversity Analysis'!$F$2:$F$2366,"")</f>
        <v/>
      </c>
      <c r="I7166">
        <v>0</v>
      </c>
      <c r="J7166" s="6">
        <v>0</v>
      </c>
    </row>
    <row r="7167" spans="1:10" x14ac:dyDescent="0.2">
      <c r="A7167" t="s">
        <v>14408</v>
      </c>
      <c r="B7167">
        <f>_xlfn.XLOOKUP(A7167,'Allowed as Qualifiers'!$A$1:$A$1896,'Allowed as Qualifiers'!$B$1:$B$1896,0)</f>
        <v>0</v>
      </c>
      <c r="C7167">
        <f t="shared" si="182"/>
        <v>0</v>
      </c>
      <c r="D7167" t="s">
        <v>14409</v>
      </c>
      <c r="G7167">
        <v>0</v>
      </c>
      <c r="H7167" t="str">
        <f>_xlfn.XLOOKUP(A7167,'Diversity Analysis'!$A$2:$A$2366,'Diversity Analysis'!$F$2:$F$2366,"")</f>
        <v/>
      </c>
      <c r="I7167">
        <v>0</v>
      </c>
      <c r="J7167" s="6">
        <v>0</v>
      </c>
    </row>
    <row r="7168" spans="1:10" x14ac:dyDescent="0.2">
      <c r="A7168" t="s">
        <v>14410</v>
      </c>
      <c r="B7168">
        <f>_xlfn.XLOOKUP(A7168,'Allowed as Qualifiers'!$A$1:$A$1896,'Allowed as Qualifiers'!$B$1:$B$1896,0)</f>
        <v>0</v>
      </c>
      <c r="C7168">
        <f t="shared" si="182"/>
        <v>0</v>
      </c>
      <c r="D7168" t="s">
        <v>14411</v>
      </c>
      <c r="G7168">
        <v>0</v>
      </c>
      <c r="H7168" t="str">
        <f>_xlfn.XLOOKUP(A7168,'Diversity Analysis'!$A$2:$A$2366,'Diversity Analysis'!$F$2:$F$2366,"")</f>
        <v/>
      </c>
      <c r="I7168">
        <v>0</v>
      </c>
      <c r="J7168" s="6">
        <v>0</v>
      </c>
    </row>
    <row r="7169" spans="1:10" x14ac:dyDescent="0.2">
      <c r="A7169" t="s">
        <v>14412</v>
      </c>
      <c r="B7169">
        <f>_xlfn.XLOOKUP(A7169,'Allowed as Qualifiers'!$A$1:$A$1896,'Allowed as Qualifiers'!$B$1:$B$1896,0)</f>
        <v>0</v>
      </c>
      <c r="C7169">
        <f t="shared" si="182"/>
        <v>0</v>
      </c>
      <c r="D7169" t="s">
        <v>14413</v>
      </c>
      <c r="G7169">
        <v>0</v>
      </c>
      <c r="H7169" t="str">
        <f>_xlfn.XLOOKUP(A7169,'Diversity Analysis'!$A$2:$A$2366,'Diversity Analysis'!$F$2:$F$2366,"")</f>
        <v/>
      </c>
      <c r="I7169">
        <v>0</v>
      </c>
      <c r="J7169" s="6">
        <v>0</v>
      </c>
    </row>
    <row r="7170" spans="1:10" x14ac:dyDescent="0.2">
      <c r="A7170" t="s">
        <v>14414</v>
      </c>
      <c r="B7170">
        <f>_xlfn.XLOOKUP(A7170,'Allowed as Qualifiers'!$A$1:$A$1896,'Allowed as Qualifiers'!$B$1:$B$1896,0)</f>
        <v>0</v>
      </c>
      <c r="C7170">
        <f t="shared" si="182"/>
        <v>0</v>
      </c>
      <c r="D7170" t="s">
        <v>14415</v>
      </c>
      <c r="G7170">
        <v>0</v>
      </c>
      <c r="H7170" t="str">
        <f>_xlfn.XLOOKUP(A7170,'Diversity Analysis'!$A$2:$A$2366,'Diversity Analysis'!$F$2:$F$2366,"")</f>
        <v/>
      </c>
      <c r="I7170">
        <v>0</v>
      </c>
      <c r="J7170" s="6">
        <v>0</v>
      </c>
    </row>
    <row r="7171" spans="1:10" x14ac:dyDescent="0.2">
      <c r="A7171" t="s">
        <v>14416</v>
      </c>
      <c r="B7171">
        <f>_xlfn.XLOOKUP(A7171,'Allowed as Qualifiers'!$A$1:$A$1896,'Allowed as Qualifiers'!$B$1:$B$1896,0)</f>
        <v>0</v>
      </c>
      <c r="C7171">
        <f t="shared" ref="C7171:C7234" si="183">IF(B7171=1,1,0)*IF(G7171&gt;0,1,0)</f>
        <v>0</v>
      </c>
      <c r="D7171" t="s">
        <v>14417</v>
      </c>
      <c r="G7171">
        <v>0</v>
      </c>
      <c r="H7171" t="str">
        <f>_xlfn.XLOOKUP(A7171,'Diversity Analysis'!$A$2:$A$2366,'Diversity Analysis'!$F$2:$F$2366,"")</f>
        <v/>
      </c>
      <c r="I7171">
        <v>0</v>
      </c>
      <c r="J7171" s="6">
        <v>0</v>
      </c>
    </row>
    <row r="7172" spans="1:10" x14ac:dyDescent="0.2">
      <c r="A7172" t="s">
        <v>14418</v>
      </c>
      <c r="B7172">
        <f>_xlfn.XLOOKUP(A7172,'Allowed as Qualifiers'!$A$1:$A$1896,'Allowed as Qualifiers'!$B$1:$B$1896,0)</f>
        <v>0</v>
      </c>
      <c r="C7172">
        <f t="shared" si="183"/>
        <v>0</v>
      </c>
      <c r="D7172" t="s">
        <v>14419</v>
      </c>
      <c r="G7172">
        <v>0</v>
      </c>
      <c r="H7172" t="str">
        <f>_xlfn.XLOOKUP(A7172,'Diversity Analysis'!$A$2:$A$2366,'Diversity Analysis'!$F$2:$F$2366,"")</f>
        <v/>
      </c>
      <c r="I7172">
        <v>0</v>
      </c>
      <c r="J7172" s="6">
        <v>0</v>
      </c>
    </row>
    <row r="7173" spans="1:10" x14ac:dyDescent="0.2">
      <c r="A7173" t="s">
        <v>14420</v>
      </c>
      <c r="B7173">
        <f>_xlfn.XLOOKUP(A7173,'Allowed as Qualifiers'!$A$1:$A$1896,'Allowed as Qualifiers'!$B$1:$B$1896,0)</f>
        <v>0</v>
      </c>
      <c r="C7173">
        <f t="shared" si="183"/>
        <v>0</v>
      </c>
      <c r="D7173" t="s">
        <v>14421</v>
      </c>
      <c r="G7173">
        <v>0</v>
      </c>
      <c r="H7173" t="str">
        <f>_xlfn.XLOOKUP(A7173,'Diversity Analysis'!$A$2:$A$2366,'Diversity Analysis'!$F$2:$F$2366,"")</f>
        <v/>
      </c>
      <c r="I7173">
        <v>0</v>
      </c>
      <c r="J7173" s="6">
        <v>0</v>
      </c>
    </row>
    <row r="7174" spans="1:10" x14ac:dyDescent="0.2">
      <c r="A7174" t="s">
        <v>14422</v>
      </c>
      <c r="B7174">
        <f>_xlfn.XLOOKUP(A7174,'Allowed as Qualifiers'!$A$1:$A$1896,'Allowed as Qualifiers'!$B$1:$B$1896,0)</f>
        <v>0</v>
      </c>
      <c r="C7174">
        <f t="shared" si="183"/>
        <v>0</v>
      </c>
      <c r="D7174" t="s">
        <v>14423</v>
      </c>
      <c r="G7174">
        <v>0</v>
      </c>
      <c r="H7174" t="str">
        <f>_xlfn.XLOOKUP(A7174,'Diversity Analysis'!$A$2:$A$2366,'Diversity Analysis'!$F$2:$F$2366,"")</f>
        <v/>
      </c>
      <c r="I7174">
        <v>0</v>
      </c>
      <c r="J7174" s="6">
        <v>0</v>
      </c>
    </row>
    <row r="7175" spans="1:10" x14ac:dyDescent="0.2">
      <c r="A7175" t="s">
        <v>14424</v>
      </c>
      <c r="B7175">
        <f>_xlfn.XLOOKUP(A7175,'Allowed as Qualifiers'!$A$1:$A$1896,'Allowed as Qualifiers'!$B$1:$B$1896,0)</f>
        <v>0</v>
      </c>
      <c r="C7175">
        <f t="shared" si="183"/>
        <v>0</v>
      </c>
      <c r="D7175" t="s">
        <v>14425</v>
      </c>
      <c r="G7175">
        <v>0</v>
      </c>
      <c r="H7175" t="str">
        <f>_xlfn.XLOOKUP(A7175,'Diversity Analysis'!$A$2:$A$2366,'Diversity Analysis'!$F$2:$F$2366,"")</f>
        <v/>
      </c>
      <c r="I7175">
        <v>0</v>
      </c>
      <c r="J7175" s="6">
        <v>0</v>
      </c>
    </row>
    <row r="7176" spans="1:10" x14ac:dyDescent="0.2">
      <c r="A7176" t="s">
        <v>14426</v>
      </c>
      <c r="B7176">
        <f>_xlfn.XLOOKUP(A7176,'Allowed as Qualifiers'!$A$1:$A$1896,'Allowed as Qualifiers'!$B$1:$B$1896,0)</f>
        <v>0</v>
      </c>
      <c r="C7176">
        <f t="shared" si="183"/>
        <v>0</v>
      </c>
      <c r="D7176" t="s">
        <v>14427</v>
      </c>
      <c r="G7176">
        <v>0</v>
      </c>
      <c r="H7176" t="str">
        <f>_xlfn.XLOOKUP(A7176,'Diversity Analysis'!$A$2:$A$2366,'Diversity Analysis'!$F$2:$F$2366,"")</f>
        <v/>
      </c>
      <c r="I7176">
        <v>0</v>
      </c>
      <c r="J7176" s="6">
        <v>0</v>
      </c>
    </row>
    <row r="7177" spans="1:10" x14ac:dyDescent="0.2">
      <c r="A7177" t="s">
        <v>14428</v>
      </c>
      <c r="B7177">
        <f>_xlfn.XLOOKUP(A7177,'Allowed as Qualifiers'!$A$1:$A$1896,'Allowed as Qualifiers'!$B$1:$B$1896,0)</f>
        <v>0</v>
      </c>
      <c r="C7177">
        <f t="shared" si="183"/>
        <v>0</v>
      </c>
      <c r="D7177" t="s">
        <v>14429</v>
      </c>
      <c r="G7177">
        <v>0</v>
      </c>
      <c r="H7177" t="str">
        <f>_xlfn.XLOOKUP(A7177,'Diversity Analysis'!$A$2:$A$2366,'Diversity Analysis'!$F$2:$F$2366,"")</f>
        <v/>
      </c>
      <c r="I7177">
        <v>0</v>
      </c>
      <c r="J7177" s="6">
        <v>0</v>
      </c>
    </row>
    <row r="7178" spans="1:10" x14ac:dyDescent="0.2">
      <c r="A7178" t="s">
        <v>14430</v>
      </c>
      <c r="B7178">
        <f>_xlfn.XLOOKUP(A7178,'Allowed as Qualifiers'!$A$1:$A$1896,'Allowed as Qualifiers'!$B$1:$B$1896,0)</f>
        <v>0</v>
      </c>
      <c r="C7178">
        <f t="shared" si="183"/>
        <v>0</v>
      </c>
      <c r="D7178" t="s">
        <v>14431</v>
      </c>
      <c r="G7178">
        <v>0</v>
      </c>
      <c r="H7178" t="str">
        <f>_xlfn.XLOOKUP(A7178,'Diversity Analysis'!$A$2:$A$2366,'Diversity Analysis'!$F$2:$F$2366,"")</f>
        <v/>
      </c>
      <c r="I7178">
        <v>0</v>
      </c>
      <c r="J7178" s="6">
        <v>0</v>
      </c>
    </row>
    <row r="7179" spans="1:10" x14ac:dyDescent="0.2">
      <c r="A7179" t="s">
        <v>14432</v>
      </c>
      <c r="B7179">
        <f>_xlfn.XLOOKUP(A7179,'Allowed as Qualifiers'!$A$1:$A$1896,'Allowed as Qualifiers'!$B$1:$B$1896,0)</f>
        <v>0</v>
      </c>
      <c r="C7179">
        <f t="shared" si="183"/>
        <v>0</v>
      </c>
      <c r="D7179" t="s">
        <v>14433</v>
      </c>
      <c r="G7179">
        <v>0</v>
      </c>
      <c r="H7179" t="str">
        <f>_xlfn.XLOOKUP(A7179,'Diversity Analysis'!$A$2:$A$2366,'Diversity Analysis'!$F$2:$F$2366,"")</f>
        <v/>
      </c>
      <c r="I7179">
        <v>0</v>
      </c>
      <c r="J7179" s="6">
        <v>0</v>
      </c>
    </row>
    <row r="7180" spans="1:10" x14ac:dyDescent="0.2">
      <c r="A7180" t="s">
        <v>14434</v>
      </c>
      <c r="B7180">
        <f>_xlfn.XLOOKUP(A7180,'Allowed as Qualifiers'!$A$1:$A$1896,'Allowed as Qualifiers'!$B$1:$B$1896,0)</f>
        <v>0</v>
      </c>
      <c r="C7180">
        <f t="shared" si="183"/>
        <v>0</v>
      </c>
      <c r="D7180" t="s">
        <v>14435</v>
      </c>
      <c r="G7180">
        <v>0</v>
      </c>
      <c r="H7180" t="str">
        <f>_xlfn.XLOOKUP(A7180,'Diversity Analysis'!$A$2:$A$2366,'Diversity Analysis'!$F$2:$F$2366,"")</f>
        <v/>
      </c>
      <c r="I7180">
        <v>0</v>
      </c>
      <c r="J7180" s="6">
        <v>0</v>
      </c>
    </row>
    <row r="7181" spans="1:10" x14ac:dyDescent="0.2">
      <c r="A7181" t="s">
        <v>14436</v>
      </c>
      <c r="B7181">
        <f>_xlfn.XLOOKUP(A7181,'Allowed as Qualifiers'!$A$1:$A$1896,'Allowed as Qualifiers'!$B$1:$B$1896,0)</f>
        <v>0</v>
      </c>
      <c r="C7181">
        <f t="shared" si="183"/>
        <v>0</v>
      </c>
      <c r="D7181" t="s">
        <v>14437</v>
      </c>
      <c r="G7181">
        <v>0</v>
      </c>
      <c r="H7181" t="str">
        <f>_xlfn.XLOOKUP(A7181,'Diversity Analysis'!$A$2:$A$2366,'Diversity Analysis'!$F$2:$F$2366,"")</f>
        <v/>
      </c>
      <c r="I7181">
        <v>0</v>
      </c>
      <c r="J7181" s="6">
        <v>0</v>
      </c>
    </row>
    <row r="7182" spans="1:10" x14ac:dyDescent="0.2">
      <c r="A7182" t="s">
        <v>14438</v>
      </c>
      <c r="B7182">
        <f>_xlfn.XLOOKUP(A7182,'Allowed as Qualifiers'!$A$1:$A$1896,'Allowed as Qualifiers'!$B$1:$B$1896,0)</f>
        <v>0</v>
      </c>
      <c r="C7182">
        <f t="shared" si="183"/>
        <v>0</v>
      </c>
      <c r="D7182" t="s">
        <v>14439</v>
      </c>
      <c r="G7182">
        <v>0</v>
      </c>
      <c r="H7182" t="str">
        <f>_xlfn.XLOOKUP(A7182,'Diversity Analysis'!$A$2:$A$2366,'Diversity Analysis'!$F$2:$F$2366,"")</f>
        <v/>
      </c>
      <c r="I7182">
        <v>0</v>
      </c>
      <c r="J7182" s="6">
        <v>0</v>
      </c>
    </row>
    <row r="7183" spans="1:10" x14ac:dyDescent="0.2">
      <c r="A7183" t="s">
        <v>14440</v>
      </c>
      <c r="B7183">
        <f>_xlfn.XLOOKUP(A7183,'Allowed as Qualifiers'!$A$1:$A$1896,'Allowed as Qualifiers'!$B$1:$B$1896,0)</f>
        <v>0</v>
      </c>
      <c r="C7183">
        <f t="shared" si="183"/>
        <v>0</v>
      </c>
      <c r="D7183" t="s">
        <v>14441</v>
      </c>
      <c r="G7183">
        <v>0</v>
      </c>
      <c r="H7183" t="str">
        <f>_xlfn.XLOOKUP(A7183,'Diversity Analysis'!$A$2:$A$2366,'Diversity Analysis'!$F$2:$F$2366,"")</f>
        <v/>
      </c>
      <c r="I7183">
        <v>0</v>
      </c>
      <c r="J7183" s="6">
        <v>0</v>
      </c>
    </row>
    <row r="7184" spans="1:10" x14ac:dyDescent="0.2">
      <c r="A7184" t="s">
        <v>14442</v>
      </c>
      <c r="B7184">
        <f>_xlfn.XLOOKUP(A7184,'Allowed as Qualifiers'!$A$1:$A$1896,'Allowed as Qualifiers'!$B$1:$B$1896,0)</f>
        <v>0</v>
      </c>
      <c r="C7184">
        <f t="shared" si="183"/>
        <v>0</v>
      </c>
      <c r="D7184" t="s">
        <v>14443</v>
      </c>
      <c r="G7184">
        <v>0</v>
      </c>
      <c r="H7184" t="str">
        <f>_xlfn.XLOOKUP(A7184,'Diversity Analysis'!$A$2:$A$2366,'Diversity Analysis'!$F$2:$F$2366,"")</f>
        <v/>
      </c>
      <c r="I7184">
        <v>0</v>
      </c>
      <c r="J7184" s="6">
        <v>0</v>
      </c>
    </row>
    <row r="7185" spans="1:10" x14ac:dyDescent="0.2">
      <c r="A7185" t="s">
        <v>14444</v>
      </c>
      <c r="B7185">
        <f>_xlfn.XLOOKUP(A7185,'Allowed as Qualifiers'!$A$1:$A$1896,'Allowed as Qualifiers'!$B$1:$B$1896,0)</f>
        <v>0</v>
      </c>
      <c r="C7185">
        <f t="shared" si="183"/>
        <v>0</v>
      </c>
      <c r="D7185" t="s">
        <v>14445</v>
      </c>
      <c r="G7185">
        <v>0</v>
      </c>
      <c r="H7185" t="str">
        <f>_xlfn.XLOOKUP(A7185,'Diversity Analysis'!$A$2:$A$2366,'Diversity Analysis'!$F$2:$F$2366,"")</f>
        <v/>
      </c>
      <c r="I7185">
        <v>0</v>
      </c>
      <c r="J7185" s="6">
        <v>0</v>
      </c>
    </row>
    <row r="7186" spans="1:10" x14ac:dyDescent="0.2">
      <c r="A7186" t="s">
        <v>14446</v>
      </c>
      <c r="B7186">
        <f>_xlfn.XLOOKUP(A7186,'Allowed as Qualifiers'!$A$1:$A$1896,'Allowed as Qualifiers'!$B$1:$B$1896,0)</f>
        <v>0</v>
      </c>
      <c r="C7186">
        <f t="shared" si="183"/>
        <v>0</v>
      </c>
      <c r="D7186" t="s">
        <v>14447</v>
      </c>
      <c r="G7186">
        <v>0</v>
      </c>
      <c r="H7186" t="str">
        <f>_xlfn.XLOOKUP(A7186,'Diversity Analysis'!$A$2:$A$2366,'Diversity Analysis'!$F$2:$F$2366,"")</f>
        <v/>
      </c>
      <c r="I7186">
        <v>0</v>
      </c>
      <c r="J7186" s="6">
        <v>0</v>
      </c>
    </row>
    <row r="7187" spans="1:10" x14ac:dyDescent="0.2">
      <c r="A7187" t="s">
        <v>14448</v>
      </c>
      <c r="B7187">
        <f>_xlfn.XLOOKUP(A7187,'Allowed as Qualifiers'!$A$1:$A$1896,'Allowed as Qualifiers'!$B$1:$B$1896,0)</f>
        <v>0</v>
      </c>
      <c r="C7187">
        <f t="shared" si="183"/>
        <v>0</v>
      </c>
      <c r="D7187" t="s">
        <v>14449</v>
      </c>
      <c r="G7187">
        <v>0</v>
      </c>
      <c r="H7187" t="str">
        <f>_xlfn.XLOOKUP(A7187,'Diversity Analysis'!$A$2:$A$2366,'Diversity Analysis'!$F$2:$F$2366,"")</f>
        <v/>
      </c>
      <c r="I7187">
        <v>0</v>
      </c>
      <c r="J7187" s="6">
        <v>0</v>
      </c>
    </row>
    <row r="7188" spans="1:10" x14ac:dyDescent="0.2">
      <c r="A7188" t="s">
        <v>14450</v>
      </c>
      <c r="B7188">
        <f>_xlfn.XLOOKUP(A7188,'Allowed as Qualifiers'!$A$1:$A$1896,'Allowed as Qualifiers'!$B$1:$B$1896,0)</f>
        <v>1</v>
      </c>
      <c r="C7188">
        <f t="shared" si="183"/>
        <v>0</v>
      </c>
      <c r="D7188" t="s">
        <v>14451</v>
      </c>
      <c r="G7188">
        <v>0</v>
      </c>
      <c r="H7188" t="str">
        <f>_xlfn.XLOOKUP(A7188,'Diversity Analysis'!$A$2:$A$2366,'Diversity Analysis'!$F$2:$F$2366,"")</f>
        <v/>
      </c>
      <c r="I7188">
        <v>0</v>
      </c>
      <c r="J7188" s="6">
        <v>0</v>
      </c>
    </row>
    <row r="7189" spans="1:10" x14ac:dyDescent="0.2">
      <c r="A7189" t="s">
        <v>14452</v>
      </c>
      <c r="B7189">
        <f>_xlfn.XLOOKUP(A7189,'Allowed as Qualifiers'!$A$1:$A$1896,'Allowed as Qualifiers'!$B$1:$B$1896,0)</f>
        <v>0</v>
      </c>
      <c r="C7189">
        <f t="shared" si="183"/>
        <v>0</v>
      </c>
      <c r="D7189" t="s">
        <v>14453</v>
      </c>
      <c r="G7189">
        <v>0</v>
      </c>
      <c r="H7189" t="str">
        <f>_xlfn.XLOOKUP(A7189,'Diversity Analysis'!$A$2:$A$2366,'Diversity Analysis'!$F$2:$F$2366,"")</f>
        <v/>
      </c>
      <c r="I7189">
        <v>0</v>
      </c>
      <c r="J7189" s="6">
        <v>0</v>
      </c>
    </row>
    <row r="7190" spans="1:10" x14ac:dyDescent="0.2">
      <c r="A7190" t="s">
        <v>14454</v>
      </c>
      <c r="B7190">
        <f>_xlfn.XLOOKUP(A7190,'Allowed as Qualifiers'!$A$1:$A$1896,'Allowed as Qualifiers'!$B$1:$B$1896,0)</f>
        <v>0</v>
      </c>
      <c r="C7190">
        <f t="shared" si="183"/>
        <v>0</v>
      </c>
      <c r="D7190" t="s">
        <v>14455</v>
      </c>
      <c r="G7190">
        <v>0</v>
      </c>
      <c r="H7190" t="str">
        <f>_xlfn.XLOOKUP(A7190,'Diversity Analysis'!$A$2:$A$2366,'Diversity Analysis'!$F$2:$F$2366,"")</f>
        <v/>
      </c>
      <c r="I7190">
        <v>0</v>
      </c>
      <c r="J7190" s="6">
        <v>0</v>
      </c>
    </row>
    <row r="7191" spans="1:10" x14ac:dyDescent="0.2">
      <c r="A7191" t="s">
        <v>14456</v>
      </c>
      <c r="B7191">
        <f>_xlfn.XLOOKUP(A7191,'Allowed as Qualifiers'!$A$1:$A$1896,'Allowed as Qualifiers'!$B$1:$B$1896,0)</f>
        <v>0</v>
      </c>
      <c r="C7191">
        <f t="shared" si="183"/>
        <v>0</v>
      </c>
      <c r="D7191" t="s">
        <v>14457</v>
      </c>
      <c r="G7191">
        <v>0</v>
      </c>
      <c r="H7191" t="str">
        <f>_xlfn.XLOOKUP(A7191,'Diversity Analysis'!$A$2:$A$2366,'Diversity Analysis'!$F$2:$F$2366,"")</f>
        <v/>
      </c>
      <c r="I7191">
        <v>0</v>
      </c>
      <c r="J7191" s="6">
        <v>0</v>
      </c>
    </row>
    <row r="7192" spans="1:10" x14ac:dyDescent="0.2">
      <c r="A7192" t="s">
        <v>14458</v>
      </c>
      <c r="B7192">
        <f>_xlfn.XLOOKUP(A7192,'Allowed as Qualifiers'!$A$1:$A$1896,'Allowed as Qualifiers'!$B$1:$B$1896,0)</f>
        <v>1</v>
      </c>
      <c r="C7192">
        <f t="shared" si="183"/>
        <v>0</v>
      </c>
      <c r="D7192" t="s">
        <v>14459</v>
      </c>
      <c r="G7192">
        <v>0</v>
      </c>
      <c r="H7192" t="str">
        <f>_xlfn.XLOOKUP(A7192,'Diversity Analysis'!$A$2:$A$2366,'Diversity Analysis'!$F$2:$F$2366,"")</f>
        <v/>
      </c>
      <c r="I7192">
        <v>0</v>
      </c>
      <c r="J7192" s="6">
        <v>0</v>
      </c>
    </row>
    <row r="7193" spans="1:10" x14ac:dyDescent="0.2">
      <c r="A7193" t="s">
        <v>14460</v>
      </c>
      <c r="B7193">
        <f>_xlfn.XLOOKUP(A7193,'Allowed as Qualifiers'!$A$1:$A$1896,'Allowed as Qualifiers'!$B$1:$B$1896,0)</f>
        <v>0</v>
      </c>
      <c r="C7193">
        <f t="shared" si="183"/>
        <v>0</v>
      </c>
      <c r="D7193" t="s">
        <v>14461</v>
      </c>
      <c r="G7193">
        <v>0</v>
      </c>
      <c r="H7193" t="str">
        <f>_xlfn.XLOOKUP(A7193,'Diversity Analysis'!$A$2:$A$2366,'Diversity Analysis'!$F$2:$F$2366,"")</f>
        <v/>
      </c>
      <c r="I7193">
        <v>0</v>
      </c>
      <c r="J7193" s="6">
        <v>0</v>
      </c>
    </row>
    <row r="7194" spans="1:10" x14ac:dyDescent="0.2">
      <c r="A7194" t="s">
        <v>14462</v>
      </c>
      <c r="B7194">
        <f>_xlfn.XLOOKUP(A7194,'Allowed as Qualifiers'!$A$1:$A$1896,'Allowed as Qualifiers'!$B$1:$B$1896,0)</f>
        <v>0</v>
      </c>
      <c r="C7194">
        <f t="shared" si="183"/>
        <v>0</v>
      </c>
      <c r="D7194" t="s">
        <v>14463</v>
      </c>
      <c r="G7194">
        <v>0</v>
      </c>
      <c r="H7194" t="str">
        <f>_xlfn.XLOOKUP(A7194,'Diversity Analysis'!$A$2:$A$2366,'Diversity Analysis'!$F$2:$F$2366,"")</f>
        <v/>
      </c>
      <c r="I7194">
        <v>0</v>
      </c>
      <c r="J7194" s="6">
        <v>0</v>
      </c>
    </row>
    <row r="7195" spans="1:10" x14ac:dyDescent="0.2">
      <c r="A7195" t="s">
        <v>14464</v>
      </c>
      <c r="B7195">
        <f>_xlfn.XLOOKUP(A7195,'Allowed as Qualifiers'!$A$1:$A$1896,'Allowed as Qualifiers'!$B$1:$B$1896,0)</f>
        <v>0</v>
      </c>
      <c r="C7195">
        <f t="shared" si="183"/>
        <v>0</v>
      </c>
      <c r="D7195" t="s">
        <v>14465</v>
      </c>
      <c r="G7195">
        <v>0</v>
      </c>
      <c r="H7195" t="str">
        <f>_xlfn.XLOOKUP(A7195,'Diversity Analysis'!$A$2:$A$2366,'Diversity Analysis'!$F$2:$F$2366,"")</f>
        <v/>
      </c>
      <c r="I7195">
        <v>0</v>
      </c>
      <c r="J7195" s="6">
        <v>0</v>
      </c>
    </row>
    <row r="7196" spans="1:10" x14ac:dyDescent="0.2">
      <c r="A7196" t="s">
        <v>14466</v>
      </c>
      <c r="B7196">
        <f>_xlfn.XLOOKUP(A7196,'Allowed as Qualifiers'!$A$1:$A$1896,'Allowed as Qualifiers'!$B$1:$B$1896,0)</f>
        <v>0</v>
      </c>
      <c r="C7196">
        <f t="shared" si="183"/>
        <v>0</v>
      </c>
      <c r="D7196" t="s">
        <v>14467</v>
      </c>
      <c r="G7196">
        <v>0</v>
      </c>
      <c r="H7196" t="str">
        <f>_xlfn.XLOOKUP(A7196,'Diversity Analysis'!$A$2:$A$2366,'Diversity Analysis'!$F$2:$F$2366,"")</f>
        <v/>
      </c>
      <c r="I7196">
        <v>0</v>
      </c>
      <c r="J7196" s="6">
        <v>0</v>
      </c>
    </row>
    <row r="7197" spans="1:10" x14ac:dyDescent="0.2">
      <c r="A7197" t="s">
        <v>14468</v>
      </c>
      <c r="B7197">
        <f>_xlfn.XLOOKUP(A7197,'Allowed as Qualifiers'!$A$1:$A$1896,'Allowed as Qualifiers'!$B$1:$B$1896,0)</f>
        <v>0</v>
      </c>
      <c r="C7197">
        <f t="shared" si="183"/>
        <v>0</v>
      </c>
      <c r="D7197" t="s">
        <v>14469</v>
      </c>
      <c r="G7197">
        <v>0</v>
      </c>
      <c r="H7197" t="str">
        <f>_xlfn.XLOOKUP(A7197,'Diversity Analysis'!$A$2:$A$2366,'Diversity Analysis'!$F$2:$F$2366,"")</f>
        <v/>
      </c>
      <c r="I7197">
        <v>0</v>
      </c>
      <c r="J7197" s="6">
        <v>0</v>
      </c>
    </row>
    <row r="7198" spans="1:10" x14ac:dyDescent="0.2">
      <c r="A7198" t="s">
        <v>14470</v>
      </c>
      <c r="B7198">
        <f>_xlfn.XLOOKUP(A7198,'Allowed as Qualifiers'!$A$1:$A$1896,'Allowed as Qualifiers'!$B$1:$B$1896,0)</f>
        <v>0</v>
      </c>
      <c r="C7198">
        <f t="shared" si="183"/>
        <v>0</v>
      </c>
      <c r="D7198" t="s">
        <v>14471</v>
      </c>
      <c r="G7198">
        <v>0</v>
      </c>
      <c r="H7198" t="str">
        <f>_xlfn.XLOOKUP(A7198,'Diversity Analysis'!$A$2:$A$2366,'Diversity Analysis'!$F$2:$F$2366,"")</f>
        <v/>
      </c>
      <c r="I7198">
        <v>0</v>
      </c>
      <c r="J7198" s="6">
        <v>0</v>
      </c>
    </row>
    <row r="7199" spans="1:10" x14ac:dyDescent="0.2">
      <c r="A7199" t="s">
        <v>14472</v>
      </c>
      <c r="B7199">
        <f>_xlfn.XLOOKUP(A7199,'Allowed as Qualifiers'!$A$1:$A$1896,'Allowed as Qualifiers'!$B$1:$B$1896,0)</f>
        <v>0</v>
      </c>
      <c r="C7199">
        <f t="shared" si="183"/>
        <v>0</v>
      </c>
      <c r="D7199" t="s">
        <v>14473</v>
      </c>
      <c r="G7199">
        <v>0</v>
      </c>
      <c r="H7199" t="str">
        <f>_xlfn.XLOOKUP(A7199,'Diversity Analysis'!$A$2:$A$2366,'Diversity Analysis'!$F$2:$F$2366,"")</f>
        <v/>
      </c>
      <c r="I7199">
        <v>0</v>
      </c>
      <c r="J7199" s="6">
        <v>0</v>
      </c>
    </row>
    <row r="7200" spans="1:10" x14ac:dyDescent="0.2">
      <c r="A7200" t="s">
        <v>14474</v>
      </c>
      <c r="B7200">
        <f>_xlfn.XLOOKUP(A7200,'Allowed as Qualifiers'!$A$1:$A$1896,'Allowed as Qualifiers'!$B$1:$B$1896,0)</f>
        <v>0</v>
      </c>
      <c r="C7200">
        <f t="shared" si="183"/>
        <v>0</v>
      </c>
      <c r="D7200" t="s">
        <v>14475</v>
      </c>
      <c r="G7200">
        <v>0</v>
      </c>
      <c r="H7200" t="str">
        <f>_xlfn.XLOOKUP(A7200,'Diversity Analysis'!$A$2:$A$2366,'Diversity Analysis'!$F$2:$F$2366,"")</f>
        <v/>
      </c>
      <c r="I7200">
        <v>0</v>
      </c>
      <c r="J7200" s="6">
        <v>0</v>
      </c>
    </row>
    <row r="7201" spans="1:10" x14ac:dyDescent="0.2">
      <c r="A7201" t="s">
        <v>14476</v>
      </c>
      <c r="B7201">
        <f>_xlfn.XLOOKUP(A7201,'Allowed as Qualifiers'!$A$1:$A$1896,'Allowed as Qualifiers'!$B$1:$B$1896,0)</f>
        <v>0</v>
      </c>
      <c r="C7201">
        <f t="shared" si="183"/>
        <v>0</v>
      </c>
      <c r="D7201" t="s">
        <v>14477</v>
      </c>
      <c r="G7201">
        <v>0</v>
      </c>
      <c r="H7201" t="str">
        <f>_xlfn.XLOOKUP(A7201,'Diversity Analysis'!$A$2:$A$2366,'Diversity Analysis'!$F$2:$F$2366,"")</f>
        <v/>
      </c>
      <c r="I7201">
        <v>0</v>
      </c>
      <c r="J7201" s="6">
        <v>0</v>
      </c>
    </row>
    <row r="7202" spans="1:10" x14ac:dyDescent="0.2">
      <c r="A7202" t="s">
        <v>14478</v>
      </c>
      <c r="B7202">
        <f>_xlfn.XLOOKUP(A7202,'Allowed as Qualifiers'!$A$1:$A$1896,'Allowed as Qualifiers'!$B$1:$B$1896,0)</f>
        <v>0</v>
      </c>
      <c r="C7202">
        <f t="shared" si="183"/>
        <v>0</v>
      </c>
      <c r="D7202" t="s">
        <v>14479</v>
      </c>
      <c r="G7202">
        <v>0</v>
      </c>
      <c r="H7202" t="str">
        <f>_xlfn.XLOOKUP(A7202,'Diversity Analysis'!$A$2:$A$2366,'Diversity Analysis'!$F$2:$F$2366,"")</f>
        <v/>
      </c>
      <c r="I7202">
        <v>0</v>
      </c>
      <c r="J7202" s="6">
        <v>0</v>
      </c>
    </row>
    <row r="7203" spans="1:10" x14ac:dyDescent="0.2">
      <c r="A7203" t="s">
        <v>14480</v>
      </c>
      <c r="B7203">
        <f>_xlfn.XLOOKUP(A7203,'Allowed as Qualifiers'!$A$1:$A$1896,'Allowed as Qualifiers'!$B$1:$B$1896,0)</f>
        <v>0</v>
      </c>
      <c r="C7203">
        <f t="shared" si="183"/>
        <v>0</v>
      </c>
      <c r="D7203" t="s">
        <v>14481</v>
      </c>
      <c r="G7203">
        <v>0</v>
      </c>
      <c r="H7203" t="str">
        <f>_xlfn.XLOOKUP(A7203,'Diversity Analysis'!$A$2:$A$2366,'Diversity Analysis'!$F$2:$F$2366,"")</f>
        <v/>
      </c>
      <c r="I7203">
        <v>0</v>
      </c>
      <c r="J7203" s="6">
        <v>0</v>
      </c>
    </row>
    <row r="7204" spans="1:10" x14ac:dyDescent="0.2">
      <c r="A7204" t="s">
        <v>14482</v>
      </c>
      <c r="B7204">
        <f>_xlfn.XLOOKUP(A7204,'Allowed as Qualifiers'!$A$1:$A$1896,'Allowed as Qualifiers'!$B$1:$B$1896,0)</f>
        <v>0</v>
      </c>
      <c r="C7204">
        <f t="shared" si="183"/>
        <v>0</v>
      </c>
      <c r="D7204" t="s">
        <v>14483</v>
      </c>
      <c r="G7204">
        <v>0</v>
      </c>
      <c r="H7204" t="str">
        <f>_xlfn.XLOOKUP(A7204,'Diversity Analysis'!$A$2:$A$2366,'Diversity Analysis'!$F$2:$F$2366,"")</f>
        <v/>
      </c>
      <c r="I7204">
        <v>0</v>
      </c>
      <c r="J7204" s="6">
        <v>0</v>
      </c>
    </row>
    <row r="7205" spans="1:10" x14ac:dyDescent="0.2">
      <c r="A7205" t="s">
        <v>14484</v>
      </c>
      <c r="B7205">
        <f>_xlfn.XLOOKUP(A7205,'Allowed as Qualifiers'!$A$1:$A$1896,'Allowed as Qualifiers'!$B$1:$B$1896,0)</f>
        <v>0</v>
      </c>
      <c r="C7205">
        <f t="shared" si="183"/>
        <v>0</v>
      </c>
      <c r="D7205" t="s">
        <v>14485</v>
      </c>
      <c r="G7205">
        <v>0</v>
      </c>
      <c r="H7205" t="str">
        <f>_xlfn.XLOOKUP(A7205,'Diversity Analysis'!$A$2:$A$2366,'Diversity Analysis'!$F$2:$F$2366,"")</f>
        <v/>
      </c>
      <c r="I7205">
        <v>0</v>
      </c>
      <c r="J7205" s="6">
        <v>0</v>
      </c>
    </row>
    <row r="7206" spans="1:10" x14ac:dyDescent="0.2">
      <c r="A7206" t="s">
        <v>14486</v>
      </c>
      <c r="B7206">
        <f>_xlfn.XLOOKUP(A7206,'Allowed as Qualifiers'!$A$1:$A$1896,'Allowed as Qualifiers'!$B$1:$B$1896,0)</f>
        <v>0</v>
      </c>
      <c r="C7206">
        <f t="shared" si="183"/>
        <v>0</v>
      </c>
      <c r="D7206" t="s">
        <v>14487</v>
      </c>
      <c r="G7206">
        <v>0</v>
      </c>
      <c r="H7206" t="str">
        <f>_xlfn.XLOOKUP(A7206,'Diversity Analysis'!$A$2:$A$2366,'Diversity Analysis'!$F$2:$F$2366,"")</f>
        <v/>
      </c>
      <c r="I7206">
        <v>0</v>
      </c>
      <c r="J7206" s="6">
        <v>0</v>
      </c>
    </row>
    <row r="7207" spans="1:10" x14ac:dyDescent="0.2">
      <c r="A7207" t="s">
        <v>14488</v>
      </c>
      <c r="B7207">
        <f>_xlfn.XLOOKUP(A7207,'Allowed as Qualifiers'!$A$1:$A$1896,'Allowed as Qualifiers'!$B$1:$B$1896,0)</f>
        <v>0</v>
      </c>
      <c r="C7207">
        <f t="shared" si="183"/>
        <v>0</v>
      </c>
      <c r="D7207" t="s">
        <v>14489</v>
      </c>
      <c r="G7207">
        <v>0</v>
      </c>
      <c r="H7207" t="str">
        <f>_xlfn.XLOOKUP(A7207,'Diversity Analysis'!$A$2:$A$2366,'Diversity Analysis'!$F$2:$F$2366,"")</f>
        <v/>
      </c>
      <c r="I7207">
        <v>0</v>
      </c>
      <c r="J7207" s="6">
        <v>0</v>
      </c>
    </row>
    <row r="7208" spans="1:10" x14ac:dyDescent="0.2">
      <c r="A7208" t="s">
        <v>14490</v>
      </c>
      <c r="B7208">
        <f>_xlfn.XLOOKUP(A7208,'Allowed as Qualifiers'!$A$1:$A$1896,'Allowed as Qualifiers'!$B$1:$B$1896,0)</f>
        <v>0</v>
      </c>
      <c r="C7208">
        <f t="shared" si="183"/>
        <v>0</v>
      </c>
      <c r="D7208" t="s">
        <v>14491</v>
      </c>
      <c r="G7208">
        <v>0</v>
      </c>
      <c r="H7208" t="str">
        <f>_xlfn.XLOOKUP(A7208,'Diversity Analysis'!$A$2:$A$2366,'Diversity Analysis'!$F$2:$F$2366,"")</f>
        <v/>
      </c>
      <c r="I7208">
        <v>0</v>
      </c>
      <c r="J7208" s="6">
        <v>0</v>
      </c>
    </row>
    <row r="7209" spans="1:10" x14ac:dyDescent="0.2">
      <c r="A7209" t="s">
        <v>14492</v>
      </c>
      <c r="B7209">
        <f>_xlfn.XLOOKUP(A7209,'Allowed as Qualifiers'!$A$1:$A$1896,'Allowed as Qualifiers'!$B$1:$B$1896,0)</f>
        <v>0</v>
      </c>
      <c r="C7209">
        <f t="shared" si="183"/>
        <v>0</v>
      </c>
      <c r="D7209" t="s">
        <v>14493</v>
      </c>
      <c r="G7209">
        <v>0</v>
      </c>
      <c r="H7209" t="str">
        <f>_xlfn.XLOOKUP(A7209,'Diversity Analysis'!$A$2:$A$2366,'Diversity Analysis'!$F$2:$F$2366,"")</f>
        <v/>
      </c>
      <c r="I7209">
        <v>0</v>
      </c>
      <c r="J7209" s="6">
        <v>0</v>
      </c>
    </row>
    <row r="7210" spans="1:10" x14ac:dyDescent="0.2">
      <c r="A7210" t="s">
        <v>14494</v>
      </c>
      <c r="B7210">
        <f>_xlfn.XLOOKUP(A7210,'Allowed as Qualifiers'!$A$1:$A$1896,'Allowed as Qualifiers'!$B$1:$B$1896,0)</f>
        <v>0</v>
      </c>
      <c r="C7210">
        <f t="shared" si="183"/>
        <v>0</v>
      </c>
      <c r="D7210" t="s">
        <v>14495</v>
      </c>
      <c r="G7210">
        <v>0</v>
      </c>
      <c r="H7210" t="str">
        <f>_xlfn.XLOOKUP(A7210,'Diversity Analysis'!$A$2:$A$2366,'Diversity Analysis'!$F$2:$F$2366,"")</f>
        <v/>
      </c>
      <c r="I7210">
        <v>0</v>
      </c>
      <c r="J7210" s="6">
        <v>0</v>
      </c>
    </row>
    <row r="7211" spans="1:10" x14ac:dyDescent="0.2">
      <c r="A7211" t="s">
        <v>14496</v>
      </c>
      <c r="B7211">
        <f>_xlfn.XLOOKUP(A7211,'Allowed as Qualifiers'!$A$1:$A$1896,'Allowed as Qualifiers'!$B$1:$B$1896,0)</f>
        <v>0</v>
      </c>
      <c r="C7211">
        <f t="shared" si="183"/>
        <v>0</v>
      </c>
      <c r="D7211" t="s">
        <v>14497</v>
      </c>
      <c r="G7211">
        <v>0</v>
      </c>
      <c r="H7211" t="str">
        <f>_xlfn.XLOOKUP(A7211,'Diversity Analysis'!$A$2:$A$2366,'Diversity Analysis'!$F$2:$F$2366,"")</f>
        <v/>
      </c>
      <c r="I7211">
        <v>0</v>
      </c>
      <c r="J7211" s="6">
        <v>0</v>
      </c>
    </row>
    <row r="7212" spans="1:10" x14ac:dyDescent="0.2">
      <c r="A7212" t="s">
        <v>14498</v>
      </c>
      <c r="B7212">
        <f>_xlfn.XLOOKUP(A7212,'Allowed as Qualifiers'!$A$1:$A$1896,'Allowed as Qualifiers'!$B$1:$B$1896,0)</f>
        <v>0</v>
      </c>
      <c r="C7212">
        <f t="shared" si="183"/>
        <v>0</v>
      </c>
      <c r="D7212" t="s">
        <v>14499</v>
      </c>
      <c r="G7212">
        <v>0</v>
      </c>
      <c r="H7212" t="str">
        <f>_xlfn.XLOOKUP(A7212,'Diversity Analysis'!$A$2:$A$2366,'Diversity Analysis'!$F$2:$F$2366,"")</f>
        <v/>
      </c>
      <c r="I7212">
        <v>0</v>
      </c>
      <c r="J7212" s="6">
        <v>0</v>
      </c>
    </row>
    <row r="7213" spans="1:10" x14ac:dyDescent="0.2">
      <c r="A7213" t="s">
        <v>14500</v>
      </c>
      <c r="B7213">
        <f>_xlfn.XLOOKUP(A7213,'Allowed as Qualifiers'!$A$1:$A$1896,'Allowed as Qualifiers'!$B$1:$B$1896,0)</f>
        <v>0</v>
      </c>
      <c r="C7213">
        <f t="shared" si="183"/>
        <v>0</v>
      </c>
      <c r="D7213" t="s">
        <v>14501</v>
      </c>
      <c r="G7213">
        <v>0</v>
      </c>
      <c r="H7213" t="str">
        <f>_xlfn.XLOOKUP(A7213,'Diversity Analysis'!$A$2:$A$2366,'Diversity Analysis'!$F$2:$F$2366,"")</f>
        <v/>
      </c>
      <c r="I7213">
        <v>0</v>
      </c>
      <c r="J7213" s="6">
        <v>0</v>
      </c>
    </row>
    <row r="7214" spans="1:10" x14ac:dyDescent="0.2">
      <c r="A7214" t="s">
        <v>14502</v>
      </c>
      <c r="B7214">
        <f>_xlfn.XLOOKUP(A7214,'Allowed as Qualifiers'!$A$1:$A$1896,'Allowed as Qualifiers'!$B$1:$B$1896,0)</f>
        <v>0</v>
      </c>
      <c r="C7214">
        <f t="shared" si="183"/>
        <v>0</v>
      </c>
      <c r="D7214" t="s">
        <v>14503</v>
      </c>
      <c r="G7214">
        <v>0</v>
      </c>
      <c r="H7214" t="str">
        <f>_xlfn.XLOOKUP(A7214,'Diversity Analysis'!$A$2:$A$2366,'Diversity Analysis'!$F$2:$F$2366,"")</f>
        <v/>
      </c>
      <c r="I7214">
        <v>0</v>
      </c>
      <c r="J7214" s="6">
        <v>0</v>
      </c>
    </row>
    <row r="7215" spans="1:10" x14ac:dyDescent="0.2">
      <c r="A7215" t="s">
        <v>14504</v>
      </c>
      <c r="B7215">
        <f>_xlfn.XLOOKUP(A7215,'Allowed as Qualifiers'!$A$1:$A$1896,'Allowed as Qualifiers'!$B$1:$B$1896,0)</f>
        <v>1</v>
      </c>
      <c r="C7215">
        <f t="shared" si="183"/>
        <v>0</v>
      </c>
      <c r="D7215" t="s">
        <v>14505</v>
      </c>
      <c r="G7215">
        <v>0</v>
      </c>
      <c r="H7215" t="str">
        <f>_xlfn.XLOOKUP(A7215,'Diversity Analysis'!$A$2:$A$2366,'Diversity Analysis'!$F$2:$F$2366,"")</f>
        <v/>
      </c>
      <c r="I7215">
        <v>0</v>
      </c>
      <c r="J7215" s="6">
        <v>0</v>
      </c>
    </row>
    <row r="7216" spans="1:10" x14ac:dyDescent="0.2">
      <c r="A7216" t="s">
        <v>14506</v>
      </c>
      <c r="B7216">
        <f>_xlfn.XLOOKUP(A7216,'Allowed as Qualifiers'!$A$1:$A$1896,'Allowed as Qualifiers'!$B$1:$B$1896,0)</f>
        <v>0</v>
      </c>
      <c r="C7216">
        <f t="shared" si="183"/>
        <v>0</v>
      </c>
      <c r="D7216" t="s">
        <v>14507</v>
      </c>
      <c r="G7216">
        <v>0</v>
      </c>
      <c r="H7216" t="str">
        <f>_xlfn.XLOOKUP(A7216,'Diversity Analysis'!$A$2:$A$2366,'Diversity Analysis'!$F$2:$F$2366,"")</f>
        <v/>
      </c>
      <c r="I7216">
        <v>0</v>
      </c>
      <c r="J7216" s="6">
        <v>0</v>
      </c>
    </row>
    <row r="7217" spans="1:10" x14ac:dyDescent="0.2">
      <c r="A7217" t="s">
        <v>14508</v>
      </c>
      <c r="B7217">
        <f>_xlfn.XLOOKUP(A7217,'Allowed as Qualifiers'!$A$1:$A$1896,'Allowed as Qualifiers'!$B$1:$B$1896,0)</f>
        <v>0</v>
      </c>
      <c r="C7217">
        <f t="shared" si="183"/>
        <v>0</v>
      </c>
      <c r="D7217" t="s">
        <v>14509</v>
      </c>
      <c r="G7217">
        <v>0</v>
      </c>
      <c r="H7217" t="str">
        <f>_xlfn.XLOOKUP(A7217,'Diversity Analysis'!$A$2:$A$2366,'Diversity Analysis'!$F$2:$F$2366,"")</f>
        <v/>
      </c>
      <c r="I7217">
        <v>0</v>
      </c>
      <c r="J7217" s="6">
        <v>0</v>
      </c>
    </row>
    <row r="7218" spans="1:10" x14ac:dyDescent="0.2">
      <c r="A7218" t="s">
        <v>14510</v>
      </c>
      <c r="B7218">
        <f>_xlfn.XLOOKUP(A7218,'Allowed as Qualifiers'!$A$1:$A$1896,'Allowed as Qualifiers'!$B$1:$B$1896,0)</f>
        <v>0</v>
      </c>
      <c r="C7218">
        <f t="shared" si="183"/>
        <v>0</v>
      </c>
      <c r="D7218" t="s">
        <v>14511</v>
      </c>
      <c r="G7218">
        <v>0</v>
      </c>
      <c r="H7218" t="str">
        <f>_xlfn.XLOOKUP(A7218,'Diversity Analysis'!$A$2:$A$2366,'Diversity Analysis'!$F$2:$F$2366,"")</f>
        <v/>
      </c>
      <c r="I7218">
        <v>0</v>
      </c>
      <c r="J7218" s="6">
        <v>0</v>
      </c>
    </row>
    <row r="7219" spans="1:10" x14ac:dyDescent="0.2">
      <c r="A7219" t="s">
        <v>14512</v>
      </c>
      <c r="B7219">
        <f>_xlfn.XLOOKUP(A7219,'Allowed as Qualifiers'!$A$1:$A$1896,'Allowed as Qualifiers'!$B$1:$B$1896,0)</f>
        <v>0</v>
      </c>
      <c r="C7219">
        <f t="shared" si="183"/>
        <v>0</v>
      </c>
      <c r="D7219" t="s">
        <v>14513</v>
      </c>
      <c r="G7219">
        <v>0</v>
      </c>
      <c r="H7219" t="str">
        <f>_xlfn.XLOOKUP(A7219,'Diversity Analysis'!$A$2:$A$2366,'Diversity Analysis'!$F$2:$F$2366,"")</f>
        <v/>
      </c>
      <c r="I7219">
        <v>0</v>
      </c>
      <c r="J7219" s="6">
        <v>0</v>
      </c>
    </row>
    <row r="7220" spans="1:10" x14ac:dyDescent="0.2">
      <c r="A7220" t="s">
        <v>14514</v>
      </c>
      <c r="B7220">
        <f>_xlfn.XLOOKUP(A7220,'Allowed as Qualifiers'!$A$1:$A$1896,'Allowed as Qualifiers'!$B$1:$B$1896,0)</f>
        <v>0</v>
      </c>
      <c r="C7220">
        <f t="shared" si="183"/>
        <v>0</v>
      </c>
      <c r="D7220" t="s">
        <v>14515</v>
      </c>
      <c r="G7220">
        <v>0</v>
      </c>
      <c r="H7220" t="str">
        <f>_xlfn.XLOOKUP(A7220,'Diversity Analysis'!$A$2:$A$2366,'Diversity Analysis'!$F$2:$F$2366,"")</f>
        <v/>
      </c>
      <c r="I7220">
        <v>0</v>
      </c>
      <c r="J7220" s="6">
        <v>0</v>
      </c>
    </row>
    <row r="7221" spans="1:10" x14ac:dyDescent="0.2">
      <c r="A7221" t="s">
        <v>14516</v>
      </c>
      <c r="B7221">
        <f>_xlfn.XLOOKUP(A7221,'Allowed as Qualifiers'!$A$1:$A$1896,'Allowed as Qualifiers'!$B$1:$B$1896,0)</f>
        <v>0</v>
      </c>
      <c r="C7221">
        <f t="shared" si="183"/>
        <v>0</v>
      </c>
      <c r="D7221" t="s">
        <v>14517</v>
      </c>
      <c r="G7221">
        <v>0</v>
      </c>
      <c r="H7221" t="str">
        <f>_xlfn.XLOOKUP(A7221,'Diversity Analysis'!$A$2:$A$2366,'Diversity Analysis'!$F$2:$F$2366,"")</f>
        <v/>
      </c>
      <c r="I7221">
        <v>0</v>
      </c>
      <c r="J7221" s="6">
        <v>0</v>
      </c>
    </row>
    <row r="7222" spans="1:10" x14ac:dyDescent="0.2">
      <c r="A7222" t="s">
        <v>14518</v>
      </c>
      <c r="B7222">
        <f>_xlfn.XLOOKUP(A7222,'Allowed as Qualifiers'!$A$1:$A$1896,'Allowed as Qualifiers'!$B$1:$B$1896,0)</f>
        <v>0</v>
      </c>
      <c r="C7222">
        <f t="shared" si="183"/>
        <v>0</v>
      </c>
      <c r="D7222" t="s">
        <v>14519</v>
      </c>
      <c r="G7222">
        <v>0</v>
      </c>
      <c r="H7222" t="str">
        <f>_xlfn.XLOOKUP(A7222,'Diversity Analysis'!$A$2:$A$2366,'Diversity Analysis'!$F$2:$F$2366,"")</f>
        <v/>
      </c>
      <c r="I7222">
        <v>0</v>
      </c>
      <c r="J7222" s="6">
        <v>0</v>
      </c>
    </row>
    <row r="7223" spans="1:10" x14ac:dyDescent="0.2">
      <c r="A7223" t="s">
        <v>14520</v>
      </c>
      <c r="B7223">
        <f>_xlfn.XLOOKUP(A7223,'Allowed as Qualifiers'!$A$1:$A$1896,'Allowed as Qualifiers'!$B$1:$B$1896,0)</f>
        <v>0</v>
      </c>
      <c r="C7223">
        <f t="shared" si="183"/>
        <v>0</v>
      </c>
      <c r="D7223" t="s">
        <v>14521</v>
      </c>
      <c r="G7223">
        <v>0</v>
      </c>
      <c r="H7223" t="str">
        <f>_xlfn.XLOOKUP(A7223,'Diversity Analysis'!$A$2:$A$2366,'Diversity Analysis'!$F$2:$F$2366,"")</f>
        <v/>
      </c>
      <c r="I7223">
        <v>0</v>
      </c>
      <c r="J7223" s="6">
        <v>0</v>
      </c>
    </row>
    <row r="7224" spans="1:10" x14ac:dyDescent="0.2">
      <c r="A7224" t="s">
        <v>14522</v>
      </c>
      <c r="B7224">
        <f>_xlfn.XLOOKUP(A7224,'Allowed as Qualifiers'!$A$1:$A$1896,'Allowed as Qualifiers'!$B$1:$B$1896,0)</f>
        <v>0</v>
      </c>
      <c r="C7224">
        <f t="shared" si="183"/>
        <v>0</v>
      </c>
      <c r="D7224" t="s">
        <v>14523</v>
      </c>
      <c r="G7224">
        <v>0</v>
      </c>
      <c r="H7224" t="str">
        <f>_xlfn.XLOOKUP(A7224,'Diversity Analysis'!$A$2:$A$2366,'Diversity Analysis'!$F$2:$F$2366,"")</f>
        <v/>
      </c>
      <c r="I7224">
        <v>0</v>
      </c>
      <c r="J7224" s="6">
        <v>0</v>
      </c>
    </row>
    <row r="7225" spans="1:10" x14ac:dyDescent="0.2">
      <c r="A7225" t="s">
        <v>14524</v>
      </c>
      <c r="B7225">
        <f>_xlfn.XLOOKUP(A7225,'Allowed as Qualifiers'!$A$1:$A$1896,'Allowed as Qualifiers'!$B$1:$B$1896,0)</f>
        <v>0</v>
      </c>
      <c r="C7225">
        <f t="shared" si="183"/>
        <v>0</v>
      </c>
      <c r="D7225" t="s">
        <v>14525</v>
      </c>
      <c r="G7225">
        <v>0</v>
      </c>
      <c r="H7225" t="str">
        <f>_xlfn.XLOOKUP(A7225,'Diversity Analysis'!$A$2:$A$2366,'Diversity Analysis'!$F$2:$F$2366,"")</f>
        <v/>
      </c>
      <c r="I7225">
        <v>0</v>
      </c>
      <c r="J7225" s="6">
        <v>0</v>
      </c>
    </row>
    <row r="7226" spans="1:10" x14ac:dyDescent="0.2">
      <c r="A7226" t="s">
        <v>14526</v>
      </c>
      <c r="B7226">
        <f>_xlfn.XLOOKUP(A7226,'Allowed as Qualifiers'!$A$1:$A$1896,'Allowed as Qualifiers'!$B$1:$B$1896,0)</f>
        <v>0</v>
      </c>
      <c r="C7226">
        <f t="shared" si="183"/>
        <v>0</v>
      </c>
      <c r="D7226" t="s">
        <v>14527</v>
      </c>
      <c r="G7226">
        <v>0</v>
      </c>
      <c r="H7226" t="str">
        <f>_xlfn.XLOOKUP(A7226,'Diversity Analysis'!$A$2:$A$2366,'Diversity Analysis'!$F$2:$F$2366,"")</f>
        <v/>
      </c>
      <c r="I7226">
        <v>0</v>
      </c>
      <c r="J7226" s="6">
        <v>0</v>
      </c>
    </row>
    <row r="7227" spans="1:10" x14ac:dyDescent="0.2">
      <c r="A7227" t="s">
        <v>14528</v>
      </c>
      <c r="B7227">
        <f>_xlfn.XLOOKUP(A7227,'Allowed as Qualifiers'!$A$1:$A$1896,'Allowed as Qualifiers'!$B$1:$B$1896,0)</f>
        <v>0</v>
      </c>
      <c r="C7227">
        <f t="shared" si="183"/>
        <v>0</v>
      </c>
      <c r="D7227" t="s">
        <v>14529</v>
      </c>
      <c r="G7227">
        <v>0</v>
      </c>
      <c r="H7227" t="str">
        <f>_xlfn.XLOOKUP(A7227,'Diversity Analysis'!$A$2:$A$2366,'Diversity Analysis'!$F$2:$F$2366,"")</f>
        <v/>
      </c>
      <c r="I7227">
        <v>0</v>
      </c>
      <c r="J7227" s="6">
        <v>0</v>
      </c>
    </row>
    <row r="7228" spans="1:10" x14ac:dyDescent="0.2">
      <c r="A7228" t="s">
        <v>14530</v>
      </c>
      <c r="B7228">
        <f>_xlfn.XLOOKUP(A7228,'Allowed as Qualifiers'!$A$1:$A$1896,'Allowed as Qualifiers'!$B$1:$B$1896,0)</f>
        <v>0</v>
      </c>
      <c r="C7228">
        <f t="shared" si="183"/>
        <v>0</v>
      </c>
      <c r="D7228" t="s">
        <v>14531</v>
      </c>
      <c r="G7228">
        <v>0</v>
      </c>
      <c r="H7228" t="str">
        <f>_xlfn.XLOOKUP(A7228,'Diversity Analysis'!$A$2:$A$2366,'Diversity Analysis'!$F$2:$F$2366,"")</f>
        <v/>
      </c>
      <c r="I7228">
        <v>0</v>
      </c>
      <c r="J7228" s="6">
        <v>0</v>
      </c>
    </row>
    <row r="7229" spans="1:10" x14ac:dyDescent="0.2">
      <c r="A7229" t="s">
        <v>14532</v>
      </c>
      <c r="B7229">
        <f>_xlfn.XLOOKUP(A7229,'Allowed as Qualifiers'!$A$1:$A$1896,'Allowed as Qualifiers'!$B$1:$B$1896,0)</f>
        <v>0</v>
      </c>
      <c r="C7229">
        <f t="shared" si="183"/>
        <v>0</v>
      </c>
      <c r="D7229" t="s">
        <v>14533</v>
      </c>
      <c r="G7229">
        <v>0</v>
      </c>
      <c r="H7229" t="str">
        <f>_xlfn.XLOOKUP(A7229,'Diversity Analysis'!$A$2:$A$2366,'Diversity Analysis'!$F$2:$F$2366,"")</f>
        <v/>
      </c>
      <c r="I7229">
        <v>0</v>
      </c>
      <c r="J7229" s="6">
        <v>0</v>
      </c>
    </row>
    <row r="7230" spans="1:10" x14ac:dyDescent="0.2">
      <c r="A7230" t="s">
        <v>14534</v>
      </c>
      <c r="B7230">
        <f>_xlfn.XLOOKUP(A7230,'Allowed as Qualifiers'!$A$1:$A$1896,'Allowed as Qualifiers'!$B$1:$B$1896,0)</f>
        <v>0</v>
      </c>
      <c r="C7230">
        <f t="shared" si="183"/>
        <v>0</v>
      </c>
      <c r="D7230" t="s">
        <v>14535</v>
      </c>
      <c r="G7230">
        <v>0</v>
      </c>
      <c r="H7230" t="str">
        <f>_xlfn.XLOOKUP(A7230,'Diversity Analysis'!$A$2:$A$2366,'Diversity Analysis'!$F$2:$F$2366,"")</f>
        <v/>
      </c>
      <c r="I7230">
        <v>0</v>
      </c>
      <c r="J7230" s="6">
        <v>0</v>
      </c>
    </row>
    <row r="7231" spans="1:10" x14ac:dyDescent="0.2">
      <c r="A7231" t="s">
        <v>14536</v>
      </c>
      <c r="B7231">
        <f>_xlfn.XLOOKUP(A7231,'Allowed as Qualifiers'!$A$1:$A$1896,'Allowed as Qualifiers'!$B$1:$B$1896,0)</f>
        <v>0</v>
      </c>
      <c r="C7231">
        <f t="shared" si="183"/>
        <v>0</v>
      </c>
      <c r="D7231" t="s">
        <v>14537</v>
      </c>
      <c r="G7231">
        <v>0</v>
      </c>
      <c r="H7231" t="str">
        <f>_xlfn.XLOOKUP(A7231,'Diversity Analysis'!$A$2:$A$2366,'Diversity Analysis'!$F$2:$F$2366,"")</f>
        <v/>
      </c>
      <c r="I7231">
        <v>0</v>
      </c>
      <c r="J7231" s="6">
        <v>0</v>
      </c>
    </row>
    <row r="7232" spans="1:10" x14ac:dyDescent="0.2">
      <c r="A7232" t="s">
        <v>14538</v>
      </c>
      <c r="B7232">
        <f>_xlfn.XLOOKUP(A7232,'Allowed as Qualifiers'!$A$1:$A$1896,'Allowed as Qualifiers'!$B$1:$B$1896,0)</f>
        <v>0</v>
      </c>
      <c r="C7232">
        <f t="shared" si="183"/>
        <v>0</v>
      </c>
      <c r="D7232" t="s">
        <v>14539</v>
      </c>
      <c r="G7232">
        <v>0</v>
      </c>
      <c r="H7232" t="str">
        <f>_xlfn.XLOOKUP(A7232,'Diversity Analysis'!$A$2:$A$2366,'Diversity Analysis'!$F$2:$F$2366,"")</f>
        <v/>
      </c>
      <c r="I7232">
        <v>0</v>
      </c>
      <c r="J7232" s="6">
        <v>0</v>
      </c>
    </row>
    <row r="7233" spans="1:10" x14ac:dyDescent="0.2">
      <c r="A7233" t="s">
        <v>14540</v>
      </c>
      <c r="B7233">
        <f>_xlfn.XLOOKUP(A7233,'Allowed as Qualifiers'!$A$1:$A$1896,'Allowed as Qualifiers'!$B$1:$B$1896,0)</f>
        <v>0</v>
      </c>
      <c r="C7233">
        <f t="shared" si="183"/>
        <v>0</v>
      </c>
      <c r="D7233" t="s">
        <v>14541</v>
      </c>
      <c r="G7233">
        <v>0</v>
      </c>
      <c r="H7233" t="str">
        <f>_xlfn.XLOOKUP(A7233,'Diversity Analysis'!$A$2:$A$2366,'Diversity Analysis'!$F$2:$F$2366,"")</f>
        <v/>
      </c>
      <c r="I7233">
        <v>0</v>
      </c>
      <c r="J7233" s="6">
        <v>0</v>
      </c>
    </row>
    <row r="7234" spans="1:10" x14ac:dyDescent="0.2">
      <c r="A7234" t="s">
        <v>14542</v>
      </c>
      <c r="B7234">
        <f>_xlfn.XLOOKUP(A7234,'Allowed as Qualifiers'!$A$1:$A$1896,'Allowed as Qualifiers'!$B$1:$B$1896,0)</f>
        <v>0</v>
      </c>
      <c r="C7234">
        <f t="shared" si="183"/>
        <v>0</v>
      </c>
      <c r="D7234" t="s">
        <v>14543</v>
      </c>
      <c r="G7234">
        <v>0</v>
      </c>
      <c r="H7234" t="str">
        <f>_xlfn.XLOOKUP(A7234,'Diversity Analysis'!$A$2:$A$2366,'Diversity Analysis'!$F$2:$F$2366,"")</f>
        <v/>
      </c>
      <c r="I7234">
        <v>0</v>
      </c>
      <c r="J7234" s="6">
        <v>0</v>
      </c>
    </row>
    <row r="7235" spans="1:10" x14ac:dyDescent="0.2">
      <c r="A7235" t="s">
        <v>14544</v>
      </c>
      <c r="B7235">
        <f>_xlfn.XLOOKUP(A7235,'Allowed as Qualifiers'!$A$1:$A$1896,'Allowed as Qualifiers'!$B$1:$B$1896,0)</f>
        <v>1</v>
      </c>
      <c r="C7235">
        <f t="shared" ref="C7235:C7298" si="184">IF(B7235=1,1,0)*IF(G7235&gt;0,1,0)</f>
        <v>0</v>
      </c>
      <c r="D7235" t="s">
        <v>14545</v>
      </c>
      <c r="G7235">
        <v>0</v>
      </c>
      <c r="H7235" t="str">
        <f>_xlfn.XLOOKUP(A7235,'Diversity Analysis'!$A$2:$A$2366,'Diversity Analysis'!$F$2:$F$2366,"")</f>
        <v/>
      </c>
      <c r="I7235">
        <v>0</v>
      </c>
      <c r="J7235" s="6">
        <v>0</v>
      </c>
    </row>
    <row r="7236" spans="1:10" x14ac:dyDescent="0.2">
      <c r="A7236" t="s">
        <v>14546</v>
      </c>
      <c r="B7236">
        <f>_xlfn.XLOOKUP(A7236,'Allowed as Qualifiers'!$A$1:$A$1896,'Allowed as Qualifiers'!$B$1:$B$1896,0)</f>
        <v>0</v>
      </c>
      <c r="C7236">
        <f t="shared" si="184"/>
        <v>0</v>
      </c>
      <c r="D7236" t="s">
        <v>14547</v>
      </c>
      <c r="G7236">
        <v>0</v>
      </c>
      <c r="H7236" t="str">
        <f>_xlfn.XLOOKUP(A7236,'Diversity Analysis'!$A$2:$A$2366,'Diversity Analysis'!$F$2:$F$2366,"")</f>
        <v/>
      </c>
      <c r="I7236">
        <v>0</v>
      </c>
      <c r="J7236" s="6">
        <v>0</v>
      </c>
    </row>
    <row r="7237" spans="1:10" x14ac:dyDescent="0.2">
      <c r="A7237" t="s">
        <v>14548</v>
      </c>
      <c r="B7237">
        <f>_xlfn.XLOOKUP(A7237,'Allowed as Qualifiers'!$A$1:$A$1896,'Allowed as Qualifiers'!$B$1:$B$1896,0)</f>
        <v>0</v>
      </c>
      <c r="C7237">
        <f t="shared" si="184"/>
        <v>0</v>
      </c>
      <c r="D7237" t="s">
        <v>14549</v>
      </c>
      <c r="G7237">
        <v>0</v>
      </c>
      <c r="H7237" t="str">
        <f>_xlfn.XLOOKUP(A7237,'Diversity Analysis'!$A$2:$A$2366,'Diversity Analysis'!$F$2:$F$2366,"")</f>
        <v/>
      </c>
      <c r="I7237">
        <v>0</v>
      </c>
      <c r="J7237" s="6">
        <v>0</v>
      </c>
    </row>
    <row r="7238" spans="1:10" x14ac:dyDescent="0.2">
      <c r="A7238" t="s">
        <v>14550</v>
      </c>
      <c r="B7238">
        <f>_xlfn.XLOOKUP(A7238,'Allowed as Qualifiers'!$A$1:$A$1896,'Allowed as Qualifiers'!$B$1:$B$1896,0)</f>
        <v>0</v>
      </c>
      <c r="C7238">
        <f t="shared" si="184"/>
        <v>0</v>
      </c>
      <c r="D7238" t="s">
        <v>14551</v>
      </c>
      <c r="G7238">
        <v>0</v>
      </c>
      <c r="H7238" t="str">
        <f>_xlfn.XLOOKUP(A7238,'Diversity Analysis'!$A$2:$A$2366,'Diversity Analysis'!$F$2:$F$2366,"")</f>
        <v/>
      </c>
      <c r="I7238">
        <v>0</v>
      </c>
      <c r="J7238" s="6">
        <v>0</v>
      </c>
    </row>
    <row r="7239" spans="1:10" x14ac:dyDescent="0.2">
      <c r="A7239" t="s">
        <v>14552</v>
      </c>
      <c r="B7239">
        <f>_xlfn.XLOOKUP(A7239,'Allowed as Qualifiers'!$A$1:$A$1896,'Allowed as Qualifiers'!$B$1:$B$1896,0)</f>
        <v>0</v>
      </c>
      <c r="C7239">
        <f t="shared" si="184"/>
        <v>0</v>
      </c>
      <c r="D7239" t="s">
        <v>14553</v>
      </c>
      <c r="G7239">
        <v>0</v>
      </c>
      <c r="H7239" t="str">
        <f>_xlfn.XLOOKUP(A7239,'Diversity Analysis'!$A$2:$A$2366,'Diversity Analysis'!$F$2:$F$2366,"")</f>
        <v/>
      </c>
      <c r="I7239">
        <v>0</v>
      </c>
      <c r="J7239" s="6">
        <v>0</v>
      </c>
    </row>
    <row r="7240" spans="1:10" x14ac:dyDescent="0.2">
      <c r="A7240" t="s">
        <v>14554</v>
      </c>
      <c r="B7240">
        <f>_xlfn.XLOOKUP(A7240,'Allowed as Qualifiers'!$A$1:$A$1896,'Allowed as Qualifiers'!$B$1:$B$1896,0)</f>
        <v>0</v>
      </c>
      <c r="C7240">
        <f t="shared" si="184"/>
        <v>0</v>
      </c>
      <c r="D7240" t="s">
        <v>14555</v>
      </c>
      <c r="G7240">
        <v>0</v>
      </c>
      <c r="H7240" t="str">
        <f>_xlfn.XLOOKUP(A7240,'Diversity Analysis'!$A$2:$A$2366,'Diversity Analysis'!$F$2:$F$2366,"")</f>
        <v/>
      </c>
      <c r="I7240">
        <v>0</v>
      </c>
      <c r="J7240" s="6">
        <v>0</v>
      </c>
    </row>
    <row r="7241" spans="1:10" x14ac:dyDescent="0.2">
      <c r="A7241" t="s">
        <v>14556</v>
      </c>
      <c r="B7241">
        <f>_xlfn.XLOOKUP(A7241,'Allowed as Qualifiers'!$A$1:$A$1896,'Allowed as Qualifiers'!$B$1:$B$1896,0)</f>
        <v>0</v>
      </c>
      <c r="C7241">
        <f t="shared" si="184"/>
        <v>0</v>
      </c>
      <c r="D7241" t="s">
        <v>14557</v>
      </c>
      <c r="G7241">
        <v>0</v>
      </c>
      <c r="H7241" t="str">
        <f>_xlfn.XLOOKUP(A7241,'Diversity Analysis'!$A$2:$A$2366,'Diversity Analysis'!$F$2:$F$2366,"")</f>
        <v/>
      </c>
      <c r="I7241">
        <v>0</v>
      </c>
      <c r="J7241" s="6">
        <v>0</v>
      </c>
    </row>
    <row r="7242" spans="1:10" x14ac:dyDescent="0.2">
      <c r="A7242" t="s">
        <v>14558</v>
      </c>
      <c r="B7242">
        <f>_xlfn.XLOOKUP(A7242,'Allowed as Qualifiers'!$A$1:$A$1896,'Allowed as Qualifiers'!$B$1:$B$1896,0)</f>
        <v>0</v>
      </c>
      <c r="C7242">
        <f t="shared" si="184"/>
        <v>0</v>
      </c>
      <c r="D7242" t="s">
        <v>14559</v>
      </c>
      <c r="G7242">
        <v>0</v>
      </c>
      <c r="H7242" t="str">
        <f>_xlfn.XLOOKUP(A7242,'Diversity Analysis'!$A$2:$A$2366,'Diversity Analysis'!$F$2:$F$2366,"")</f>
        <v/>
      </c>
      <c r="I7242">
        <v>0</v>
      </c>
      <c r="J7242" s="6">
        <v>0</v>
      </c>
    </row>
    <row r="7243" spans="1:10" x14ac:dyDescent="0.2">
      <c r="A7243" t="s">
        <v>14560</v>
      </c>
      <c r="B7243">
        <f>_xlfn.XLOOKUP(A7243,'Allowed as Qualifiers'!$A$1:$A$1896,'Allowed as Qualifiers'!$B$1:$B$1896,0)</f>
        <v>0</v>
      </c>
      <c r="C7243">
        <f t="shared" si="184"/>
        <v>0</v>
      </c>
      <c r="D7243" t="s">
        <v>14561</v>
      </c>
      <c r="G7243">
        <v>0</v>
      </c>
      <c r="H7243" t="str">
        <f>_xlfn.XLOOKUP(A7243,'Diversity Analysis'!$A$2:$A$2366,'Diversity Analysis'!$F$2:$F$2366,"")</f>
        <v/>
      </c>
      <c r="I7243">
        <v>0</v>
      </c>
      <c r="J7243" s="6">
        <v>0</v>
      </c>
    </row>
    <row r="7244" spans="1:10" x14ac:dyDescent="0.2">
      <c r="A7244" t="s">
        <v>14562</v>
      </c>
      <c r="B7244">
        <f>_xlfn.XLOOKUP(A7244,'Allowed as Qualifiers'!$A$1:$A$1896,'Allowed as Qualifiers'!$B$1:$B$1896,0)</f>
        <v>0</v>
      </c>
      <c r="C7244">
        <f t="shared" si="184"/>
        <v>0</v>
      </c>
      <c r="D7244" t="s">
        <v>14563</v>
      </c>
      <c r="G7244">
        <v>0</v>
      </c>
      <c r="H7244" t="str">
        <f>_xlfn.XLOOKUP(A7244,'Diversity Analysis'!$A$2:$A$2366,'Diversity Analysis'!$F$2:$F$2366,"")</f>
        <v/>
      </c>
      <c r="I7244">
        <v>0</v>
      </c>
      <c r="J7244" s="6">
        <v>0</v>
      </c>
    </row>
    <row r="7245" spans="1:10" x14ac:dyDescent="0.2">
      <c r="A7245" t="s">
        <v>14564</v>
      </c>
      <c r="B7245">
        <f>_xlfn.XLOOKUP(A7245,'Allowed as Qualifiers'!$A$1:$A$1896,'Allowed as Qualifiers'!$B$1:$B$1896,0)</f>
        <v>0</v>
      </c>
      <c r="C7245">
        <f t="shared" si="184"/>
        <v>0</v>
      </c>
      <c r="D7245" t="s">
        <v>14565</v>
      </c>
      <c r="G7245">
        <v>0</v>
      </c>
      <c r="H7245" t="str">
        <f>_xlfn.XLOOKUP(A7245,'Diversity Analysis'!$A$2:$A$2366,'Diversity Analysis'!$F$2:$F$2366,"")</f>
        <v/>
      </c>
      <c r="I7245">
        <v>0</v>
      </c>
      <c r="J7245" s="6">
        <v>0</v>
      </c>
    </row>
    <row r="7246" spans="1:10" x14ac:dyDescent="0.2">
      <c r="A7246" t="s">
        <v>14566</v>
      </c>
      <c r="B7246">
        <f>_xlfn.XLOOKUP(A7246,'Allowed as Qualifiers'!$A$1:$A$1896,'Allowed as Qualifiers'!$B$1:$B$1896,0)</f>
        <v>0</v>
      </c>
      <c r="C7246">
        <f t="shared" si="184"/>
        <v>0</v>
      </c>
      <c r="D7246" t="s">
        <v>14567</v>
      </c>
      <c r="G7246">
        <v>0</v>
      </c>
      <c r="H7246" t="str">
        <f>_xlfn.XLOOKUP(A7246,'Diversity Analysis'!$A$2:$A$2366,'Diversity Analysis'!$F$2:$F$2366,"")</f>
        <v/>
      </c>
      <c r="I7246">
        <v>0</v>
      </c>
      <c r="J7246" s="6">
        <v>0</v>
      </c>
    </row>
    <row r="7247" spans="1:10" x14ac:dyDescent="0.2">
      <c r="A7247" t="s">
        <v>14568</v>
      </c>
      <c r="B7247">
        <f>_xlfn.XLOOKUP(A7247,'Allowed as Qualifiers'!$A$1:$A$1896,'Allowed as Qualifiers'!$B$1:$B$1896,0)</f>
        <v>0</v>
      </c>
      <c r="C7247">
        <f t="shared" si="184"/>
        <v>0</v>
      </c>
      <c r="D7247" t="s">
        <v>14569</v>
      </c>
      <c r="G7247">
        <v>0</v>
      </c>
      <c r="H7247" t="str">
        <f>_xlfn.XLOOKUP(A7247,'Diversity Analysis'!$A$2:$A$2366,'Diversity Analysis'!$F$2:$F$2366,"")</f>
        <v/>
      </c>
      <c r="I7247">
        <v>0</v>
      </c>
      <c r="J7247" s="6">
        <v>0</v>
      </c>
    </row>
    <row r="7248" spans="1:10" x14ac:dyDescent="0.2">
      <c r="A7248" t="s">
        <v>14570</v>
      </c>
      <c r="B7248">
        <f>_xlfn.XLOOKUP(A7248,'Allowed as Qualifiers'!$A$1:$A$1896,'Allowed as Qualifiers'!$B$1:$B$1896,0)</f>
        <v>0</v>
      </c>
      <c r="C7248">
        <f t="shared" si="184"/>
        <v>0</v>
      </c>
      <c r="D7248" t="s">
        <v>14571</v>
      </c>
      <c r="G7248">
        <v>0</v>
      </c>
      <c r="H7248" t="str">
        <f>_xlfn.XLOOKUP(A7248,'Diversity Analysis'!$A$2:$A$2366,'Diversity Analysis'!$F$2:$F$2366,"")</f>
        <v/>
      </c>
      <c r="I7248">
        <v>0</v>
      </c>
      <c r="J7248" s="6">
        <v>0</v>
      </c>
    </row>
    <row r="7249" spans="1:10" x14ac:dyDescent="0.2">
      <c r="A7249" t="s">
        <v>14572</v>
      </c>
      <c r="B7249">
        <f>_xlfn.XLOOKUP(A7249,'Allowed as Qualifiers'!$A$1:$A$1896,'Allowed as Qualifiers'!$B$1:$B$1896,0)</f>
        <v>0</v>
      </c>
      <c r="C7249">
        <f t="shared" si="184"/>
        <v>0</v>
      </c>
      <c r="D7249" t="s">
        <v>14573</v>
      </c>
      <c r="G7249">
        <v>0</v>
      </c>
      <c r="H7249" t="str">
        <f>_xlfn.XLOOKUP(A7249,'Diversity Analysis'!$A$2:$A$2366,'Diversity Analysis'!$F$2:$F$2366,"")</f>
        <v/>
      </c>
      <c r="I7249">
        <v>0</v>
      </c>
      <c r="J7249" s="6">
        <v>0</v>
      </c>
    </row>
    <row r="7250" spans="1:10" x14ac:dyDescent="0.2">
      <c r="A7250" t="s">
        <v>14574</v>
      </c>
      <c r="B7250">
        <f>_xlfn.XLOOKUP(A7250,'Allowed as Qualifiers'!$A$1:$A$1896,'Allowed as Qualifiers'!$B$1:$B$1896,0)</f>
        <v>1</v>
      </c>
      <c r="C7250">
        <f t="shared" si="184"/>
        <v>0</v>
      </c>
      <c r="D7250" t="s">
        <v>14575</v>
      </c>
      <c r="G7250">
        <v>0</v>
      </c>
      <c r="H7250" t="str">
        <f>_xlfn.XLOOKUP(A7250,'Diversity Analysis'!$A$2:$A$2366,'Diversity Analysis'!$F$2:$F$2366,"")</f>
        <v/>
      </c>
      <c r="I7250">
        <v>0</v>
      </c>
      <c r="J7250" s="6">
        <v>0</v>
      </c>
    </row>
    <row r="7251" spans="1:10" x14ac:dyDescent="0.2">
      <c r="A7251" t="s">
        <v>14576</v>
      </c>
      <c r="B7251">
        <f>_xlfn.XLOOKUP(A7251,'Allowed as Qualifiers'!$A$1:$A$1896,'Allowed as Qualifiers'!$B$1:$B$1896,0)</f>
        <v>0</v>
      </c>
      <c r="C7251">
        <f t="shared" si="184"/>
        <v>0</v>
      </c>
      <c r="D7251" t="s">
        <v>14577</v>
      </c>
      <c r="G7251">
        <v>0</v>
      </c>
      <c r="H7251" t="str">
        <f>_xlfn.XLOOKUP(A7251,'Diversity Analysis'!$A$2:$A$2366,'Diversity Analysis'!$F$2:$F$2366,"")</f>
        <v/>
      </c>
      <c r="I7251">
        <v>0</v>
      </c>
      <c r="J7251" s="6">
        <v>0</v>
      </c>
    </row>
    <row r="7252" spans="1:10" x14ac:dyDescent="0.2">
      <c r="A7252" t="s">
        <v>14578</v>
      </c>
      <c r="B7252">
        <f>_xlfn.XLOOKUP(A7252,'Allowed as Qualifiers'!$A$1:$A$1896,'Allowed as Qualifiers'!$B$1:$B$1896,0)</f>
        <v>0</v>
      </c>
      <c r="C7252">
        <f t="shared" si="184"/>
        <v>0</v>
      </c>
      <c r="D7252" t="s">
        <v>14579</v>
      </c>
      <c r="G7252">
        <v>0</v>
      </c>
      <c r="H7252" t="str">
        <f>_xlfn.XLOOKUP(A7252,'Diversity Analysis'!$A$2:$A$2366,'Diversity Analysis'!$F$2:$F$2366,"")</f>
        <v/>
      </c>
      <c r="I7252">
        <v>0</v>
      </c>
      <c r="J7252" s="6">
        <v>0</v>
      </c>
    </row>
    <row r="7253" spans="1:10" x14ac:dyDescent="0.2">
      <c r="A7253" t="s">
        <v>14580</v>
      </c>
      <c r="B7253">
        <f>_xlfn.XLOOKUP(A7253,'Allowed as Qualifiers'!$A$1:$A$1896,'Allowed as Qualifiers'!$B$1:$B$1896,0)</f>
        <v>0</v>
      </c>
      <c r="C7253">
        <f t="shared" si="184"/>
        <v>0</v>
      </c>
      <c r="D7253" t="s">
        <v>14581</v>
      </c>
      <c r="G7253">
        <v>0</v>
      </c>
      <c r="H7253" t="str">
        <f>_xlfn.XLOOKUP(A7253,'Diversity Analysis'!$A$2:$A$2366,'Diversity Analysis'!$F$2:$F$2366,"")</f>
        <v/>
      </c>
      <c r="I7253">
        <v>0</v>
      </c>
      <c r="J7253" s="6">
        <v>0</v>
      </c>
    </row>
    <row r="7254" spans="1:10" x14ac:dyDescent="0.2">
      <c r="A7254" t="s">
        <v>14582</v>
      </c>
      <c r="B7254">
        <f>_xlfn.XLOOKUP(A7254,'Allowed as Qualifiers'!$A$1:$A$1896,'Allowed as Qualifiers'!$B$1:$B$1896,0)</f>
        <v>0</v>
      </c>
      <c r="C7254">
        <f t="shared" si="184"/>
        <v>0</v>
      </c>
      <c r="D7254" t="s">
        <v>14583</v>
      </c>
      <c r="G7254">
        <v>0</v>
      </c>
      <c r="H7254" t="str">
        <f>_xlfn.XLOOKUP(A7254,'Diversity Analysis'!$A$2:$A$2366,'Diversity Analysis'!$F$2:$F$2366,"")</f>
        <v/>
      </c>
      <c r="I7254">
        <v>0</v>
      </c>
      <c r="J7254" s="6">
        <v>0</v>
      </c>
    </row>
    <row r="7255" spans="1:10" x14ac:dyDescent="0.2">
      <c r="A7255" t="s">
        <v>14584</v>
      </c>
      <c r="B7255">
        <f>_xlfn.XLOOKUP(A7255,'Allowed as Qualifiers'!$A$1:$A$1896,'Allowed as Qualifiers'!$B$1:$B$1896,0)</f>
        <v>0</v>
      </c>
      <c r="C7255">
        <f t="shared" si="184"/>
        <v>0</v>
      </c>
      <c r="D7255" t="s">
        <v>14585</v>
      </c>
      <c r="G7255">
        <v>0</v>
      </c>
      <c r="H7255" t="str">
        <f>_xlfn.XLOOKUP(A7255,'Diversity Analysis'!$A$2:$A$2366,'Diversity Analysis'!$F$2:$F$2366,"")</f>
        <v/>
      </c>
      <c r="I7255">
        <v>0</v>
      </c>
      <c r="J7255" s="6">
        <v>0</v>
      </c>
    </row>
    <row r="7256" spans="1:10" x14ac:dyDescent="0.2">
      <c r="A7256" t="s">
        <v>14586</v>
      </c>
      <c r="B7256">
        <f>_xlfn.XLOOKUP(A7256,'Allowed as Qualifiers'!$A$1:$A$1896,'Allowed as Qualifiers'!$B$1:$B$1896,0)</f>
        <v>0</v>
      </c>
      <c r="C7256">
        <f t="shared" si="184"/>
        <v>0</v>
      </c>
      <c r="D7256" t="s">
        <v>14587</v>
      </c>
      <c r="G7256">
        <v>0</v>
      </c>
      <c r="H7256" t="str">
        <f>_xlfn.XLOOKUP(A7256,'Diversity Analysis'!$A$2:$A$2366,'Diversity Analysis'!$F$2:$F$2366,"")</f>
        <v/>
      </c>
      <c r="I7256">
        <v>0</v>
      </c>
      <c r="J7256" s="6">
        <v>0</v>
      </c>
    </row>
    <row r="7257" spans="1:10" x14ac:dyDescent="0.2">
      <c r="A7257" t="s">
        <v>14588</v>
      </c>
      <c r="B7257">
        <f>_xlfn.XLOOKUP(A7257,'Allowed as Qualifiers'!$A$1:$A$1896,'Allowed as Qualifiers'!$B$1:$B$1896,0)</f>
        <v>0</v>
      </c>
      <c r="C7257">
        <f t="shared" si="184"/>
        <v>0</v>
      </c>
      <c r="D7257" t="s">
        <v>14589</v>
      </c>
      <c r="G7257">
        <v>0</v>
      </c>
      <c r="H7257" t="str">
        <f>_xlfn.XLOOKUP(A7257,'Diversity Analysis'!$A$2:$A$2366,'Diversity Analysis'!$F$2:$F$2366,"")</f>
        <v/>
      </c>
      <c r="I7257">
        <v>0</v>
      </c>
      <c r="J7257" s="6">
        <v>0</v>
      </c>
    </row>
    <row r="7258" spans="1:10" x14ac:dyDescent="0.2">
      <c r="A7258" t="s">
        <v>14590</v>
      </c>
      <c r="B7258">
        <f>_xlfn.XLOOKUP(A7258,'Allowed as Qualifiers'!$A$1:$A$1896,'Allowed as Qualifiers'!$B$1:$B$1896,0)</f>
        <v>0</v>
      </c>
      <c r="C7258">
        <f t="shared" si="184"/>
        <v>0</v>
      </c>
      <c r="D7258" t="s">
        <v>14591</v>
      </c>
      <c r="G7258">
        <v>0</v>
      </c>
      <c r="H7258" t="str">
        <f>_xlfn.XLOOKUP(A7258,'Diversity Analysis'!$A$2:$A$2366,'Diversity Analysis'!$F$2:$F$2366,"")</f>
        <v/>
      </c>
      <c r="I7258">
        <v>0</v>
      </c>
      <c r="J7258" s="6">
        <v>0</v>
      </c>
    </row>
    <row r="7259" spans="1:10" x14ac:dyDescent="0.2">
      <c r="A7259" t="s">
        <v>14592</v>
      </c>
      <c r="B7259">
        <f>_xlfn.XLOOKUP(A7259,'Allowed as Qualifiers'!$A$1:$A$1896,'Allowed as Qualifiers'!$B$1:$B$1896,0)</f>
        <v>0</v>
      </c>
      <c r="C7259">
        <f t="shared" si="184"/>
        <v>0</v>
      </c>
      <c r="D7259" t="s">
        <v>14593</v>
      </c>
      <c r="G7259">
        <v>0</v>
      </c>
      <c r="H7259" t="str">
        <f>_xlfn.XLOOKUP(A7259,'Diversity Analysis'!$A$2:$A$2366,'Diversity Analysis'!$F$2:$F$2366,"")</f>
        <v/>
      </c>
      <c r="I7259">
        <v>0</v>
      </c>
      <c r="J7259" s="6">
        <v>0</v>
      </c>
    </row>
    <row r="7260" spans="1:10" x14ac:dyDescent="0.2">
      <c r="A7260" t="s">
        <v>14594</v>
      </c>
      <c r="B7260">
        <f>_xlfn.XLOOKUP(A7260,'Allowed as Qualifiers'!$A$1:$A$1896,'Allowed as Qualifiers'!$B$1:$B$1896,0)</f>
        <v>0</v>
      </c>
      <c r="C7260">
        <f t="shared" si="184"/>
        <v>0</v>
      </c>
      <c r="D7260" t="s">
        <v>14595</v>
      </c>
      <c r="G7260">
        <v>0</v>
      </c>
      <c r="H7260" t="str">
        <f>_xlfn.XLOOKUP(A7260,'Diversity Analysis'!$A$2:$A$2366,'Diversity Analysis'!$F$2:$F$2366,"")</f>
        <v/>
      </c>
      <c r="I7260">
        <v>0</v>
      </c>
      <c r="J7260" s="6">
        <v>0</v>
      </c>
    </row>
    <row r="7261" spans="1:10" x14ac:dyDescent="0.2">
      <c r="A7261" t="s">
        <v>14596</v>
      </c>
      <c r="B7261">
        <f>_xlfn.XLOOKUP(A7261,'Allowed as Qualifiers'!$A$1:$A$1896,'Allowed as Qualifiers'!$B$1:$B$1896,0)</f>
        <v>0</v>
      </c>
      <c r="C7261">
        <f t="shared" si="184"/>
        <v>0</v>
      </c>
      <c r="D7261" t="s">
        <v>14597</v>
      </c>
      <c r="G7261">
        <v>0</v>
      </c>
      <c r="H7261" t="str">
        <f>_xlfn.XLOOKUP(A7261,'Diversity Analysis'!$A$2:$A$2366,'Diversity Analysis'!$F$2:$F$2366,"")</f>
        <v/>
      </c>
      <c r="I7261">
        <v>0</v>
      </c>
      <c r="J7261" s="6">
        <v>0</v>
      </c>
    </row>
    <row r="7262" spans="1:10" x14ac:dyDescent="0.2">
      <c r="A7262" t="s">
        <v>14598</v>
      </c>
      <c r="B7262">
        <f>_xlfn.XLOOKUP(A7262,'Allowed as Qualifiers'!$A$1:$A$1896,'Allowed as Qualifiers'!$B$1:$B$1896,0)</f>
        <v>0</v>
      </c>
      <c r="C7262">
        <f t="shared" si="184"/>
        <v>0</v>
      </c>
      <c r="D7262" t="s">
        <v>14599</v>
      </c>
      <c r="G7262">
        <v>0</v>
      </c>
      <c r="H7262" t="str">
        <f>_xlfn.XLOOKUP(A7262,'Diversity Analysis'!$A$2:$A$2366,'Diversity Analysis'!$F$2:$F$2366,"")</f>
        <v/>
      </c>
      <c r="I7262">
        <v>0</v>
      </c>
      <c r="J7262" s="6">
        <v>0</v>
      </c>
    </row>
    <row r="7263" spans="1:10" x14ac:dyDescent="0.2">
      <c r="A7263" t="s">
        <v>14600</v>
      </c>
      <c r="B7263">
        <f>_xlfn.XLOOKUP(A7263,'Allowed as Qualifiers'!$A$1:$A$1896,'Allowed as Qualifiers'!$B$1:$B$1896,0)</f>
        <v>0</v>
      </c>
      <c r="C7263">
        <f t="shared" si="184"/>
        <v>0</v>
      </c>
      <c r="D7263" t="s">
        <v>14601</v>
      </c>
      <c r="G7263">
        <v>0</v>
      </c>
      <c r="H7263" t="str">
        <f>_xlfn.XLOOKUP(A7263,'Diversity Analysis'!$A$2:$A$2366,'Diversity Analysis'!$F$2:$F$2366,"")</f>
        <v/>
      </c>
      <c r="I7263">
        <v>0</v>
      </c>
      <c r="J7263" s="6">
        <v>0</v>
      </c>
    </row>
    <row r="7264" spans="1:10" x14ac:dyDescent="0.2">
      <c r="A7264" t="s">
        <v>14602</v>
      </c>
      <c r="B7264">
        <f>_xlfn.XLOOKUP(A7264,'Allowed as Qualifiers'!$A$1:$A$1896,'Allowed as Qualifiers'!$B$1:$B$1896,0)</f>
        <v>0</v>
      </c>
      <c r="C7264">
        <f t="shared" si="184"/>
        <v>0</v>
      </c>
      <c r="D7264" t="s">
        <v>14603</v>
      </c>
      <c r="G7264">
        <v>0</v>
      </c>
      <c r="H7264" t="str">
        <f>_xlfn.XLOOKUP(A7264,'Diversity Analysis'!$A$2:$A$2366,'Diversity Analysis'!$F$2:$F$2366,"")</f>
        <v/>
      </c>
      <c r="I7264">
        <v>0</v>
      </c>
      <c r="J7264" s="6">
        <v>0</v>
      </c>
    </row>
    <row r="7265" spans="1:10" x14ac:dyDescent="0.2">
      <c r="A7265" t="s">
        <v>14604</v>
      </c>
      <c r="B7265">
        <f>_xlfn.XLOOKUP(A7265,'Allowed as Qualifiers'!$A$1:$A$1896,'Allowed as Qualifiers'!$B$1:$B$1896,0)</f>
        <v>0</v>
      </c>
      <c r="C7265">
        <f t="shared" si="184"/>
        <v>0</v>
      </c>
      <c r="D7265" t="s">
        <v>14605</v>
      </c>
      <c r="G7265">
        <v>0</v>
      </c>
      <c r="H7265" t="str">
        <f>_xlfn.XLOOKUP(A7265,'Diversity Analysis'!$A$2:$A$2366,'Diversity Analysis'!$F$2:$F$2366,"")</f>
        <v/>
      </c>
      <c r="I7265">
        <v>0</v>
      </c>
      <c r="J7265" s="6">
        <v>0</v>
      </c>
    </row>
    <row r="7266" spans="1:10" x14ac:dyDescent="0.2">
      <c r="A7266" t="s">
        <v>14606</v>
      </c>
      <c r="B7266">
        <f>_xlfn.XLOOKUP(A7266,'Allowed as Qualifiers'!$A$1:$A$1896,'Allowed as Qualifiers'!$B$1:$B$1896,0)</f>
        <v>0</v>
      </c>
      <c r="C7266">
        <f t="shared" si="184"/>
        <v>0</v>
      </c>
      <c r="D7266" t="s">
        <v>14607</v>
      </c>
      <c r="G7266">
        <v>0</v>
      </c>
      <c r="H7266" t="str">
        <f>_xlfn.XLOOKUP(A7266,'Diversity Analysis'!$A$2:$A$2366,'Diversity Analysis'!$F$2:$F$2366,"")</f>
        <v/>
      </c>
      <c r="I7266">
        <v>0</v>
      </c>
      <c r="J7266" s="6">
        <v>0</v>
      </c>
    </row>
    <row r="7267" spans="1:10" x14ac:dyDescent="0.2">
      <c r="A7267" t="s">
        <v>14608</v>
      </c>
      <c r="B7267">
        <f>_xlfn.XLOOKUP(A7267,'Allowed as Qualifiers'!$A$1:$A$1896,'Allowed as Qualifiers'!$B$1:$B$1896,0)</f>
        <v>1</v>
      </c>
      <c r="C7267">
        <f t="shared" si="184"/>
        <v>0</v>
      </c>
      <c r="D7267" t="s">
        <v>14609</v>
      </c>
      <c r="G7267">
        <v>0</v>
      </c>
      <c r="H7267" t="str">
        <f>_xlfn.XLOOKUP(A7267,'Diversity Analysis'!$A$2:$A$2366,'Diversity Analysis'!$F$2:$F$2366,"")</f>
        <v/>
      </c>
      <c r="I7267">
        <v>0</v>
      </c>
      <c r="J7267" s="6">
        <v>0</v>
      </c>
    </row>
    <row r="7268" spans="1:10" x14ac:dyDescent="0.2">
      <c r="A7268" t="s">
        <v>14610</v>
      </c>
      <c r="B7268">
        <f>_xlfn.XLOOKUP(A7268,'Allowed as Qualifiers'!$A$1:$A$1896,'Allowed as Qualifiers'!$B$1:$B$1896,0)</f>
        <v>0</v>
      </c>
      <c r="C7268">
        <f t="shared" si="184"/>
        <v>0</v>
      </c>
      <c r="D7268" t="s">
        <v>14611</v>
      </c>
      <c r="G7268">
        <v>0</v>
      </c>
      <c r="H7268" t="str">
        <f>_xlfn.XLOOKUP(A7268,'Diversity Analysis'!$A$2:$A$2366,'Diversity Analysis'!$F$2:$F$2366,"")</f>
        <v/>
      </c>
      <c r="I7268">
        <v>0</v>
      </c>
      <c r="J7268" s="6">
        <v>0</v>
      </c>
    </row>
    <row r="7269" spans="1:10" x14ac:dyDescent="0.2">
      <c r="A7269" t="s">
        <v>14612</v>
      </c>
      <c r="B7269">
        <f>_xlfn.XLOOKUP(A7269,'Allowed as Qualifiers'!$A$1:$A$1896,'Allowed as Qualifiers'!$B$1:$B$1896,0)</f>
        <v>0</v>
      </c>
      <c r="C7269">
        <f t="shared" si="184"/>
        <v>0</v>
      </c>
      <c r="D7269" t="s">
        <v>14613</v>
      </c>
      <c r="G7269">
        <v>0</v>
      </c>
      <c r="H7269" t="str">
        <f>_xlfn.XLOOKUP(A7269,'Diversity Analysis'!$A$2:$A$2366,'Diversity Analysis'!$F$2:$F$2366,"")</f>
        <v/>
      </c>
      <c r="I7269">
        <v>0</v>
      </c>
      <c r="J7269" s="6">
        <v>0</v>
      </c>
    </row>
    <row r="7270" spans="1:10" x14ac:dyDescent="0.2">
      <c r="A7270" t="s">
        <v>14614</v>
      </c>
      <c r="B7270">
        <f>_xlfn.XLOOKUP(A7270,'Allowed as Qualifiers'!$A$1:$A$1896,'Allowed as Qualifiers'!$B$1:$B$1896,0)</f>
        <v>0</v>
      </c>
      <c r="C7270">
        <f t="shared" si="184"/>
        <v>0</v>
      </c>
      <c r="D7270" t="s">
        <v>14615</v>
      </c>
      <c r="G7270">
        <v>0</v>
      </c>
      <c r="H7270" t="str">
        <f>_xlfn.XLOOKUP(A7270,'Diversity Analysis'!$A$2:$A$2366,'Diversity Analysis'!$F$2:$F$2366,"")</f>
        <v/>
      </c>
      <c r="I7270">
        <v>0</v>
      </c>
      <c r="J7270" s="6">
        <v>0</v>
      </c>
    </row>
    <row r="7271" spans="1:10" x14ac:dyDescent="0.2">
      <c r="A7271" t="s">
        <v>14616</v>
      </c>
      <c r="B7271">
        <f>_xlfn.XLOOKUP(A7271,'Allowed as Qualifiers'!$A$1:$A$1896,'Allowed as Qualifiers'!$B$1:$B$1896,0)</f>
        <v>0</v>
      </c>
      <c r="C7271">
        <f t="shared" si="184"/>
        <v>0</v>
      </c>
      <c r="D7271" t="s">
        <v>14617</v>
      </c>
      <c r="G7271">
        <v>0</v>
      </c>
      <c r="H7271" t="str">
        <f>_xlfn.XLOOKUP(A7271,'Diversity Analysis'!$A$2:$A$2366,'Diversity Analysis'!$F$2:$F$2366,"")</f>
        <v/>
      </c>
      <c r="I7271">
        <v>0</v>
      </c>
      <c r="J7271" s="6">
        <v>0</v>
      </c>
    </row>
    <row r="7272" spans="1:10" x14ac:dyDescent="0.2">
      <c r="A7272" t="s">
        <v>14618</v>
      </c>
      <c r="B7272">
        <f>_xlfn.XLOOKUP(A7272,'Allowed as Qualifiers'!$A$1:$A$1896,'Allowed as Qualifiers'!$B$1:$B$1896,0)</f>
        <v>0</v>
      </c>
      <c r="C7272">
        <f t="shared" si="184"/>
        <v>0</v>
      </c>
      <c r="D7272" t="s">
        <v>14619</v>
      </c>
      <c r="G7272">
        <v>0</v>
      </c>
      <c r="H7272" t="str">
        <f>_xlfn.XLOOKUP(A7272,'Diversity Analysis'!$A$2:$A$2366,'Diversity Analysis'!$F$2:$F$2366,"")</f>
        <v/>
      </c>
      <c r="I7272">
        <v>0</v>
      </c>
      <c r="J7272" s="6">
        <v>0</v>
      </c>
    </row>
    <row r="7273" spans="1:10" x14ac:dyDescent="0.2">
      <c r="A7273" t="s">
        <v>14620</v>
      </c>
      <c r="B7273">
        <f>_xlfn.XLOOKUP(A7273,'Allowed as Qualifiers'!$A$1:$A$1896,'Allowed as Qualifiers'!$B$1:$B$1896,0)</f>
        <v>0</v>
      </c>
      <c r="C7273">
        <f t="shared" si="184"/>
        <v>0</v>
      </c>
      <c r="D7273" t="s">
        <v>14621</v>
      </c>
      <c r="G7273">
        <v>0</v>
      </c>
      <c r="H7273" t="str">
        <f>_xlfn.XLOOKUP(A7273,'Diversity Analysis'!$A$2:$A$2366,'Diversity Analysis'!$F$2:$F$2366,"")</f>
        <v/>
      </c>
      <c r="I7273">
        <v>0</v>
      </c>
      <c r="J7273" s="6">
        <v>0</v>
      </c>
    </row>
    <row r="7274" spans="1:10" x14ac:dyDescent="0.2">
      <c r="A7274" t="s">
        <v>14622</v>
      </c>
      <c r="B7274">
        <f>_xlfn.XLOOKUP(A7274,'Allowed as Qualifiers'!$A$1:$A$1896,'Allowed as Qualifiers'!$B$1:$B$1896,0)</f>
        <v>0</v>
      </c>
      <c r="C7274">
        <f t="shared" si="184"/>
        <v>0</v>
      </c>
      <c r="D7274" t="s">
        <v>14623</v>
      </c>
      <c r="G7274">
        <v>0</v>
      </c>
      <c r="H7274" t="str">
        <f>_xlfn.XLOOKUP(A7274,'Diversity Analysis'!$A$2:$A$2366,'Diversity Analysis'!$F$2:$F$2366,"")</f>
        <v/>
      </c>
      <c r="I7274">
        <v>0</v>
      </c>
      <c r="J7274" s="6">
        <v>0</v>
      </c>
    </row>
    <row r="7275" spans="1:10" x14ac:dyDescent="0.2">
      <c r="A7275" t="s">
        <v>14624</v>
      </c>
      <c r="B7275">
        <f>_xlfn.XLOOKUP(A7275,'Allowed as Qualifiers'!$A$1:$A$1896,'Allowed as Qualifiers'!$B$1:$B$1896,0)</f>
        <v>0</v>
      </c>
      <c r="C7275">
        <f t="shared" si="184"/>
        <v>0</v>
      </c>
      <c r="D7275" t="s">
        <v>14625</v>
      </c>
      <c r="G7275">
        <v>0</v>
      </c>
      <c r="H7275" t="str">
        <f>_xlfn.XLOOKUP(A7275,'Diversity Analysis'!$A$2:$A$2366,'Diversity Analysis'!$F$2:$F$2366,"")</f>
        <v/>
      </c>
      <c r="I7275">
        <v>0</v>
      </c>
      <c r="J7275" s="6">
        <v>0</v>
      </c>
    </row>
    <row r="7276" spans="1:10" x14ac:dyDescent="0.2">
      <c r="A7276" t="s">
        <v>14626</v>
      </c>
      <c r="B7276">
        <f>_xlfn.XLOOKUP(A7276,'Allowed as Qualifiers'!$A$1:$A$1896,'Allowed as Qualifiers'!$B$1:$B$1896,0)</f>
        <v>0</v>
      </c>
      <c r="C7276">
        <f t="shared" si="184"/>
        <v>0</v>
      </c>
      <c r="D7276" t="s">
        <v>14627</v>
      </c>
      <c r="G7276">
        <v>0</v>
      </c>
      <c r="H7276" t="str">
        <f>_xlfn.XLOOKUP(A7276,'Diversity Analysis'!$A$2:$A$2366,'Diversity Analysis'!$F$2:$F$2366,"")</f>
        <v/>
      </c>
      <c r="I7276">
        <v>0</v>
      </c>
      <c r="J7276" s="6">
        <v>0</v>
      </c>
    </row>
    <row r="7277" spans="1:10" x14ac:dyDescent="0.2">
      <c r="A7277" t="s">
        <v>14628</v>
      </c>
      <c r="B7277">
        <f>_xlfn.XLOOKUP(A7277,'Allowed as Qualifiers'!$A$1:$A$1896,'Allowed as Qualifiers'!$B$1:$B$1896,0)</f>
        <v>0</v>
      </c>
      <c r="C7277">
        <f t="shared" si="184"/>
        <v>0</v>
      </c>
      <c r="D7277" t="s">
        <v>14629</v>
      </c>
      <c r="E7277" t="s">
        <v>527</v>
      </c>
      <c r="G7277">
        <v>0</v>
      </c>
      <c r="H7277" t="str">
        <f>_xlfn.XLOOKUP(A7277,'Diversity Analysis'!$A$2:$A$2366,'Diversity Analysis'!$F$2:$F$2366,"")</f>
        <v/>
      </c>
      <c r="I7277">
        <v>0</v>
      </c>
      <c r="J7277" s="6">
        <v>0</v>
      </c>
    </row>
    <row r="7278" spans="1:10" x14ac:dyDescent="0.2">
      <c r="A7278" t="s">
        <v>14630</v>
      </c>
      <c r="B7278">
        <f>_xlfn.XLOOKUP(A7278,'Allowed as Qualifiers'!$A$1:$A$1896,'Allowed as Qualifiers'!$B$1:$B$1896,0)</f>
        <v>0</v>
      </c>
      <c r="C7278">
        <f t="shared" si="184"/>
        <v>0</v>
      </c>
      <c r="D7278" t="s">
        <v>14631</v>
      </c>
      <c r="E7278" t="s">
        <v>527</v>
      </c>
      <c r="G7278">
        <v>0</v>
      </c>
      <c r="H7278" t="str">
        <f>_xlfn.XLOOKUP(A7278,'Diversity Analysis'!$A$2:$A$2366,'Diversity Analysis'!$F$2:$F$2366,"")</f>
        <v/>
      </c>
      <c r="I7278">
        <v>0</v>
      </c>
      <c r="J7278" s="6">
        <v>0</v>
      </c>
    </row>
    <row r="7279" spans="1:10" x14ac:dyDescent="0.2">
      <c r="A7279" t="s">
        <v>14632</v>
      </c>
      <c r="B7279">
        <f>_xlfn.XLOOKUP(A7279,'Allowed as Qualifiers'!$A$1:$A$1896,'Allowed as Qualifiers'!$B$1:$B$1896,0)</f>
        <v>0</v>
      </c>
      <c r="C7279">
        <f t="shared" si="184"/>
        <v>0</v>
      </c>
      <c r="D7279" t="s">
        <v>14633</v>
      </c>
      <c r="E7279" t="s">
        <v>527</v>
      </c>
      <c r="G7279">
        <v>0</v>
      </c>
      <c r="H7279" t="str">
        <f>_xlfn.XLOOKUP(A7279,'Diversity Analysis'!$A$2:$A$2366,'Diversity Analysis'!$F$2:$F$2366,"")</f>
        <v/>
      </c>
      <c r="I7279">
        <v>0</v>
      </c>
      <c r="J7279" s="6">
        <v>0</v>
      </c>
    </row>
    <row r="7280" spans="1:10" x14ac:dyDescent="0.2">
      <c r="A7280" t="s">
        <v>14634</v>
      </c>
      <c r="B7280">
        <f>_xlfn.XLOOKUP(A7280,'Allowed as Qualifiers'!$A$1:$A$1896,'Allowed as Qualifiers'!$B$1:$B$1896,0)</f>
        <v>0</v>
      </c>
      <c r="C7280">
        <f t="shared" si="184"/>
        <v>0</v>
      </c>
      <c r="D7280" t="s">
        <v>14635</v>
      </c>
      <c r="E7280" t="s">
        <v>527</v>
      </c>
      <c r="G7280">
        <v>0</v>
      </c>
      <c r="H7280" t="str">
        <f>_xlfn.XLOOKUP(A7280,'Diversity Analysis'!$A$2:$A$2366,'Diversity Analysis'!$F$2:$F$2366,"")</f>
        <v/>
      </c>
      <c r="I7280">
        <v>0</v>
      </c>
      <c r="J7280" s="6">
        <v>0</v>
      </c>
    </row>
    <row r="7281" spans="1:10" x14ac:dyDescent="0.2">
      <c r="A7281" t="s">
        <v>14636</v>
      </c>
      <c r="B7281">
        <f>_xlfn.XLOOKUP(A7281,'Allowed as Qualifiers'!$A$1:$A$1896,'Allowed as Qualifiers'!$B$1:$B$1896,0)</f>
        <v>0</v>
      </c>
      <c r="C7281">
        <f t="shared" si="184"/>
        <v>0</v>
      </c>
      <c r="D7281" t="s">
        <v>14637</v>
      </c>
      <c r="E7281" t="s">
        <v>527</v>
      </c>
      <c r="G7281">
        <v>0</v>
      </c>
      <c r="H7281" t="str">
        <f>_xlfn.XLOOKUP(A7281,'Diversity Analysis'!$A$2:$A$2366,'Diversity Analysis'!$F$2:$F$2366,"")</f>
        <v/>
      </c>
      <c r="I7281">
        <v>0</v>
      </c>
      <c r="J7281" s="6">
        <v>0</v>
      </c>
    </row>
    <row r="7282" spans="1:10" x14ac:dyDescent="0.2">
      <c r="A7282" t="s">
        <v>14638</v>
      </c>
      <c r="B7282">
        <f>_xlfn.XLOOKUP(A7282,'Allowed as Qualifiers'!$A$1:$A$1896,'Allowed as Qualifiers'!$B$1:$B$1896,0)</f>
        <v>0</v>
      </c>
      <c r="C7282">
        <f t="shared" si="184"/>
        <v>0</v>
      </c>
      <c r="D7282" t="s">
        <v>14639</v>
      </c>
      <c r="E7282" t="s">
        <v>527</v>
      </c>
      <c r="G7282">
        <v>0</v>
      </c>
      <c r="H7282" t="str">
        <f>_xlfn.XLOOKUP(A7282,'Diversity Analysis'!$A$2:$A$2366,'Diversity Analysis'!$F$2:$F$2366,"")</f>
        <v/>
      </c>
      <c r="I7282">
        <v>0</v>
      </c>
      <c r="J7282" s="6">
        <v>0</v>
      </c>
    </row>
    <row r="7283" spans="1:10" x14ac:dyDescent="0.2">
      <c r="A7283" t="s">
        <v>14640</v>
      </c>
      <c r="B7283">
        <f>_xlfn.XLOOKUP(A7283,'Allowed as Qualifiers'!$A$1:$A$1896,'Allowed as Qualifiers'!$B$1:$B$1896,0)</f>
        <v>0</v>
      </c>
      <c r="C7283">
        <f t="shared" si="184"/>
        <v>0</v>
      </c>
      <c r="D7283" t="s">
        <v>14641</v>
      </c>
      <c r="E7283" t="s">
        <v>527</v>
      </c>
      <c r="G7283">
        <v>0</v>
      </c>
      <c r="H7283" t="str">
        <f>_xlfn.XLOOKUP(A7283,'Diversity Analysis'!$A$2:$A$2366,'Diversity Analysis'!$F$2:$F$2366,"")</f>
        <v/>
      </c>
      <c r="I7283">
        <v>0</v>
      </c>
      <c r="J7283" s="6">
        <v>0</v>
      </c>
    </row>
    <row r="7284" spans="1:10" x14ac:dyDescent="0.2">
      <c r="A7284" t="s">
        <v>14642</v>
      </c>
      <c r="B7284">
        <f>_xlfn.XLOOKUP(A7284,'Allowed as Qualifiers'!$A$1:$A$1896,'Allowed as Qualifiers'!$B$1:$B$1896,0)</f>
        <v>0</v>
      </c>
      <c r="C7284">
        <f t="shared" si="184"/>
        <v>0</v>
      </c>
      <c r="D7284" t="s">
        <v>14643</v>
      </c>
      <c r="E7284" t="s">
        <v>527</v>
      </c>
      <c r="G7284">
        <v>0</v>
      </c>
      <c r="H7284" t="str">
        <f>_xlfn.XLOOKUP(A7284,'Diversity Analysis'!$A$2:$A$2366,'Diversity Analysis'!$F$2:$F$2366,"")</f>
        <v/>
      </c>
      <c r="I7284">
        <v>0</v>
      </c>
      <c r="J7284" s="6">
        <v>0</v>
      </c>
    </row>
    <row r="7285" spans="1:10" x14ac:dyDescent="0.2">
      <c r="A7285" t="s">
        <v>14644</v>
      </c>
      <c r="B7285">
        <f>_xlfn.XLOOKUP(A7285,'Allowed as Qualifiers'!$A$1:$A$1896,'Allowed as Qualifiers'!$B$1:$B$1896,0)</f>
        <v>0</v>
      </c>
      <c r="C7285">
        <f t="shared" si="184"/>
        <v>0</v>
      </c>
      <c r="D7285" t="s">
        <v>14645</v>
      </c>
      <c r="E7285" t="s">
        <v>527</v>
      </c>
      <c r="G7285">
        <v>0</v>
      </c>
      <c r="H7285" t="str">
        <f>_xlfn.XLOOKUP(A7285,'Diversity Analysis'!$A$2:$A$2366,'Diversity Analysis'!$F$2:$F$2366,"")</f>
        <v/>
      </c>
      <c r="I7285">
        <v>0</v>
      </c>
      <c r="J7285" s="6">
        <v>0</v>
      </c>
    </row>
    <row r="7286" spans="1:10" x14ac:dyDescent="0.2">
      <c r="A7286" t="s">
        <v>14646</v>
      </c>
      <c r="B7286">
        <f>_xlfn.XLOOKUP(A7286,'Allowed as Qualifiers'!$A$1:$A$1896,'Allowed as Qualifiers'!$B$1:$B$1896,0)</f>
        <v>0</v>
      </c>
      <c r="C7286">
        <f t="shared" si="184"/>
        <v>0</v>
      </c>
      <c r="D7286" t="s">
        <v>14647</v>
      </c>
      <c r="E7286" t="s">
        <v>527</v>
      </c>
      <c r="G7286">
        <v>0</v>
      </c>
      <c r="H7286" t="str">
        <f>_xlfn.XLOOKUP(A7286,'Diversity Analysis'!$A$2:$A$2366,'Diversity Analysis'!$F$2:$F$2366,"")</f>
        <v/>
      </c>
      <c r="I7286">
        <v>0</v>
      </c>
      <c r="J7286" s="6">
        <v>0</v>
      </c>
    </row>
    <row r="7287" spans="1:10" x14ac:dyDescent="0.2">
      <c r="A7287" t="s">
        <v>14648</v>
      </c>
      <c r="B7287">
        <f>_xlfn.XLOOKUP(A7287,'Allowed as Qualifiers'!$A$1:$A$1896,'Allowed as Qualifiers'!$B$1:$B$1896,0)</f>
        <v>0</v>
      </c>
      <c r="C7287">
        <f t="shared" si="184"/>
        <v>0</v>
      </c>
      <c r="D7287" t="s">
        <v>14649</v>
      </c>
      <c r="E7287" t="s">
        <v>527</v>
      </c>
      <c r="G7287">
        <v>0</v>
      </c>
      <c r="H7287" t="str">
        <f>_xlfn.XLOOKUP(A7287,'Diversity Analysis'!$A$2:$A$2366,'Diversity Analysis'!$F$2:$F$2366,"")</f>
        <v/>
      </c>
      <c r="I7287">
        <v>0</v>
      </c>
      <c r="J7287" s="6">
        <v>0</v>
      </c>
    </row>
    <row r="7288" spans="1:10" x14ac:dyDescent="0.2">
      <c r="A7288" t="s">
        <v>14650</v>
      </c>
      <c r="B7288">
        <f>_xlfn.XLOOKUP(A7288,'Allowed as Qualifiers'!$A$1:$A$1896,'Allowed as Qualifiers'!$B$1:$B$1896,0)</f>
        <v>0</v>
      </c>
      <c r="C7288">
        <f t="shared" si="184"/>
        <v>0</v>
      </c>
      <c r="D7288" t="s">
        <v>14651</v>
      </c>
      <c r="E7288" t="s">
        <v>527</v>
      </c>
      <c r="G7288">
        <v>0</v>
      </c>
      <c r="H7288" t="str">
        <f>_xlfn.XLOOKUP(A7288,'Diversity Analysis'!$A$2:$A$2366,'Diversity Analysis'!$F$2:$F$2366,"")</f>
        <v/>
      </c>
      <c r="I7288">
        <v>0</v>
      </c>
      <c r="J7288" s="6">
        <v>0</v>
      </c>
    </row>
    <row r="7289" spans="1:10" x14ac:dyDescent="0.2">
      <c r="A7289" t="s">
        <v>14652</v>
      </c>
      <c r="B7289">
        <f>_xlfn.XLOOKUP(A7289,'Allowed as Qualifiers'!$A$1:$A$1896,'Allowed as Qualifiers'!$B$1:$B$1896,0)</f>
        <v>0</v>
      </c>
      <c r="C7289">
        <f t="shared" si="184"/>
        <v>0</v>
      </c>
      <c r="D7289" t="s">
        <v>14653</v>
      </c>
      <c r="E7289" t="s">
        <v>527</v>
      </c>
      <c r="G7289">
        <v>0</v>
      </c>
      <c r="H7289" t="str">
        <f>_xlfn.XLOOKUP(A7289,'Diversity Analysis'!$A$2:$A$2366,'Diversity Analysis'!$F$2:$F$2366,"")</f>
        <v/>
      </c>
      <c r="I7289">
        <v>0</v>
      </c>
      <c r="J7289" s="6">
        <v>0</v>
      </c>
    </row>
    <row r="7290" spans="1:10" x14ac:dyDescent="0.2">
      <c r="A7290" t="s">
        <v>14654</v>
      </c>
      <c r="B7290">
        <f>_xlfn.XLOOKUP(A7290,'Allowed as Qualifiers'!$A$1:$A$1896,'Allowed as Qualifiers'!$B$1:$B$1896,0)</f>
        <v>0</v>
      </c>
      <c r="C7290">
        <f t="shared" si="184"/>
        <v>0</v>
      </c>
      <c r="D7290" t="s">
        <v>14655</v>
      </c>
      <c r="E7290" t="s">
        <v>527</v>
      </c>
      <c r="G7290">
        <v>0</v>
      </c>
      <c r="H7290" t="str">
        <f>_xlfn.XLOOKUP(A7290,'Diversity Analysis'!$A$2:$A$2366,'Diversity Analysis'!$F$2:$F$2366,"")</f>
        <v/>
      </c>
      <c r="I7290">
        <v>0</v>
      </c>
      <c r="J7290" s="6">
        <v>0</v>
      </c>
    </row>
    <row r="7291" spans="1:10" x14ac:dyDescent="0.2">
      <c r="A7291" t="s">
        <v>14656</v>
      </c>
      <c r="B7291">
        <f>_xlfn.XLOOKUP(A7291,'Allowed as Qualifiers'!$A$1:$A$1896,'Allowed as Qualifiers'!$B$1:$B$1896,0)</f>
        <v>0</v>
      </c>
      <c r="C7291">
        <f t="shared" si="184"/>
        <v>0</v>
      </c>
      <c r="D7291" t="s">
        <v>14657</v>
      </c>
      <c r="E7291" t="s">
        <v>527</v>
      </c>
      <c r="G7291">
        <v>0</v>
      </c>
      <c r="H7291" t="str">
        <f>_xlfn.XLOOKUP(A7291,'Diversity Analysis'!$A$2:$A$2366,'Diversity Analysis'!$F$2:$F$2366,"")</f>
        <v/>
      </c>
      <c r="I7291">
        <v>0</v>
      </c>
      <c r="J7291" s="6">
        <v>0</v>
      </c>
    </row>
    <row r="7292" spans="1:10" x14ac:dyDescent="0.2">
      <c r="A7292" t="s">
        <v>14658</v>
      </c>
      <c r="B7292">
        <f>_xlfn.XLOOKUP(A7292,'Allowed as Qualifiers'!$A$1:$A$1896,'Allowed as Qualifiers'!$B$1:$B$1896,0)</f>
        <v>0</v>
      </c>
      <c r="C7292">
        <f t="shared" si="184"/>
        <v>0</v>
      </c>
      <c r="D7292" t="s">
        <v>14659</v>
      </c>
      <c r="E7292" t="s">
        <v>527</v>
      </c>
      <c r="G7292">
        <v>0</v>
      </c>
      <c r="H7292" t="str">
        <f>_xlfn.XLOOKUP(A7292,'Diversity Analysis'!$A$2:$A$2366,'Diversity Analysis'!$F$2:$F$2366,"")</f>
        <v/>
      </c>
      <c r="I7292">
        <v>0</v>
      </c>
      <c r="J7292" s="6">
        <v>0</v>
      </c>
    </row>
    <row r="7293" spans="1:10" x14ac:dyDescent="0.2">
      <c r="A7293" t="s">
        <v>14660</v>
      </c>
      <c r="B7293">
        <f>_xlfn.XLOOKUP(A7293,'Allowed as Qualifiers'!$A$1:$A$1896,'Allowed as Qualifiers'!$B$1:$B$1896,0)</f>
        <v>1</v>
      </c>
      <c r="C7293">
        <f t="shared" si="184"/>
        <v>0</v>
      </c>
      <c r="D7293" t="s">
        <v>14661</v>
      </c>
      <c r="E7293" t="s">
        <v>527</v>
      </c>
      <c r="G7293">
        <v>0</v>
      </c>
      <c r="H7293" t="str">
        <f>_xlfn.XLOOKUP(A7293,'Diversity Analysis'!$A$2:$A$2366,'Diversity Analysis'!$F$2:$F$2366,"")</f>
        <v/>
      </c>
      <c r="I7293">
        <v>0</v>
      </c>
      <c r="J7293" s="6">
        <v>0</v>
      </c>
    </row>
    <row r="7294" spans="1:10" x14ac:dyDescent="0.2">
      <c r="A7294" t="s">
        <v>14662</v>
      </c>
      <c r="B7294">
        <f>_xlfn.XLOOKUP(A7294,'Allowed as Qualifiers'!$A$1:$A$1896,'Allowed as Qualifiers'!$B$1:$B$1896,0)</f>
        <v>0</v>
      </c>
      <c r="C7294">
        <f t="shared" si="184"/>
        <v>0</v>
      </c>
      <c r="D7294" t="s">
        <v>14663</v>
      </c>
      <c r="E7294" t="s">
        <v>527</v>
      </c>
      <c r="G7294">
        <v>0</v>
      </c>
      <c r="H7294" t="str">
        <f>_xlfn.XLOOKUP(A7294,'Diversity Analysis'!$A$2:$A$2366,'Diversity Analysis'!$F$2:$F$2366,"")</f>
        <v/>
      </c>
      <c r="I7294">
        <v>0</v>
      </c>
      <c r="J7294" s="6">
        <v>0</v>
      </c>
    </row>
    <row r="7295" spans="1:10" x14ac:dyDescent="0.2">
      <c r="A7295" t="s">
        <v>14664</v>
      </c>
      <c r="B7295">
        <f>_xlfn.XLOOKUP(A7295,'Allowed as Qualifiers'!$A$1:$A$1896,'Allowed as Qualifiers'!$B$1:$B$1896,0)</f>
        <v>0</v>
      </c>
      <c r="C7295">
        <f t="shared" si="184"/>
        <v>0</v>
      </c>
      <c r="D7295" t="s">
        <v>14665</v>
      </c>
      <c r="E7295" t="s">
        <v>527</v>
      </c>
      <c r="G7295">
        <v>0</v>
      </c>
      <c r="H7295" t="str">
        <f>_xlfn.XLOOKUP(A7295,'Diversity Analysis'!$A$2:$A$2366,'Diversity Analysis'!$F$2:$F$2366,"")</f>
        <v/>
      </c>
      <c r="I7295">
        <v>0</v>
      </c>
      <c r="J7295" s="6">
        <v>0</v>
      </c>
    </row>
    <row r="7296" spans="1:10" x14ac:dyDescent="0.2">
      <c r="A7296" t="s">
        <v>14666</v>
      </c>
      <c r="B7296">
        <f>_xlfn.XLOOKUP(A7296,'Allowed as Qualifiers'!$A$1:$A$1896,'Allowed as Qualifiers'!$B$1:$B$1896,0)</f>
        <v>0</v>
      </c>
      <c r="C7296">
        <f t="shared" si="184"/>
        <v>0</v>
      </c>
      <c r="D7296" t="s">
        <v>14667</v>
      </c>
      <c r="E7296" t="s">
        <v>527</v>
      </c>
      <c r="G7296">
        <v>0</v>
      </c>
      <c r="H7296" t="str">
        <f>_xlfn.XLOOKUP(A7296,'Diversity Analysis'!$A$2:$A$2366,'Diversity Analysis'!$F$2:$F$2366,"")</f>
        <v/>
      </c>
      <c r="I7296">
        <v>0</v>
      </c>
      <c r="J7296" s="6">
        <v>0</v>
      </c>
    </row>
    <row r="7297" spans="1:10" x14ac:dyDescent="0.2">
      <c r="A7297" t="s">
        <v>14668</v>
      </c>
      <c r="B7297">
        <f>_xlfn.XLOOKUP(A7297,'Allowed as Qualifiers'!$A$1:$A$1896,'Allowed as Qualifiers'!$B$1:$B$1896,0)</f>
        <v>0</v>
      </c>
      <c r="C7297">
        <f t="shared" si="184"/>
        <v>0</v>
      </c>
      <c r="D7297" t="s">
        <v>14669</v>
      </c>
      <c r="E7297" t="s">
        <v>527</v>
      </c>
      <c r="G7297">
        <v>0</v>
      </c>
      <c r="H7297" t="str">
        <f>_xlfn.XLOOKUP(A7297,'Diversity Analysis'!$A$2:$A$2366,'Diversity Analysis'!$F$2:$F$2366,"")</f>
        <v/>
      </c>
      <c r="I7297">
        <v>0</v>
      </c>
      <c r="J7297" s="6">
        <v>0</v>
      </c>
    </row>
    <row r="7298" spans="1:10" x14ac:dyDescent="0.2">
      <c r="A7298" t="s">
        <v>14670</v>
      </c>
      <c r="B7298">
        <f>_xlfn.XLOOKUP(A7298,'Allowed as Qualifiers'!$A$1:$A$1896,'Allowed as Qualifiers'!$B$1:$B$1896,0)</f>
        <v>0</v>
      </c>
      <c r="C7298">
        <f t="shared" si="184"/>
        <v>0</v>
      </c>
      <c r="D7298" t="s">
        <v>14671</v>
      </c>
      <c r="E7298" t="s">
        <v>527</v>
      </c>
      <c r="G7298">
        <v>0</v>
      </c>
      <c r="H7298" t="str">
        <f>_xlfn.XLOOKUP(A7298,'Diversity Analysis'!$A$2:$A$2366,'Diversity Analysis'!$F$2:$F$2366,"")</f>
        <v/>
      </c>
      <c r="I7298">
        <v>0</v>
      </c>
      <c r="J7298" s="6">
        <v>0</v>
      </c>
    </row>
    <row r="7299" spans="1:10" x14ac:dyDescent="0.2">
      <c r="A7299" t="s">
        <v>14672</v>
      </c>
      <c r="B7299">
        <f>_xlfn.XLOOKUP(A7299,'Allowed as Qualifiers'!$A$1:$A$1896,'Allowed as Qualifiers'!$B$1:$B$1896,0)</f>
        <v>0</v>
      </c>
      <c r="C7299">
        <f t="shared" ref="C7299:C7362" si="185">IF(B7299=1,1,0)*IF(G7299&gt;0,1,0)</f>
        <v>0</v>
      </c>
      <c r="D7299" t="s">
        <v>14673</v>
      </c>
      <c r="E7299" t="s">
        <v>527</v>
      </c>
      <c r="G7299">
        <v>0</v>
      </c>
      <c r="H7299" t="str">
        <f>_xlfn.XLOOKUP(A7299,'Diversity Analysis'!$A$2:$A$2366,'Diversity Analysis'!$F$2:$F$2366,"")</f>
        <v/>
      </c>
      <c r="I7299">
        <v>0</v>
      </c>
      <c r="J7299" s="6">
        <v>0</v>
      </c>
    </row>
    <row r="7300" spans="1:10" x14ac:dyDescent="0.2">
      <c r="A7300" t="s">
        <v>14674</v>
      </c>
      <c r="B7300">
        <f>_xlfn.XLOOKUP(A7300,'Allowed as Qualifiers'!$A$1:$A$1896,'Allowed as Qualifiers'!$B$1:$B$1896,0)</f>
        <v>0</v>
      </c>
      <c r="C7300">
        <f t="shared" si="185"/>
        <v>0</v>
      </c>
      <c r="D7300" t="s">
        <v>14675</v>
      </c>
      <c r="E7300" t="s">
        <v>527</v>
      </c>
      <c r="G7300">
        <v>0</v>
      </c>
      <c r="H7300" t="str">
        <f>_xlfn.XLOOKUP(A7300,'Diversity Analysis'!$A$2:$A$2366,'Diversity Analysis'!$F$2:$F$2366,"")</f>
        <v/>
      </c>
      <c r="I7300">
        <v>0</v>
      </c>
      <c r="J7300" s="6">
        <v>0</v>
      </c>
    </row>
    <row r="7301" spans="1:10" x14ac:dyDescent="0.2">
      <c r="A7301" t="s">
        <v>14676</v>
      </c>
      <c r="B7301">
        <f>_xlfn.XLOOKUP(A7301,'Allowed as Qualifiers'!$A$1:$A$1896,'Allowed as Qualifiers'!$B$1:$B$1896,0)</f>
        <v>0</v>
      </c>
      <c r="C7301">
        <f t="shared" si="185"/>
        <v>0</v>
      </c>
      <c r="D7301" t="s">
        <v>14677</v>
      </c>
      <c r="E7301" t="s">
        <v>527</v>
      </c>
      <c r="G7301">
        <v>0</v>
      </c>
      <c r="H7301" t="str">
        <f>_xlfn.XLOOKUP(A7301,'Diversity Analysis'!$A$2:$A$2366,'Diversity Analysis'!$F$2:$F$2366,"")</f>
        <v/>
      </c>
      <c r="I7301">
        <v>0</v>
      </c>
      <c r="J7301" s="6">
        <v>0</v>
      </c>
    </row>
    <row r="7302" spans="1:10" x14ac:dyDescent="0.2">
      <c r="A7302" t="s">
        <v>14678</v>
      </c>
      <c r="B7302">
        <f>_xlfn.XLOOKUP(A7302,'Allowed as Qualifiers'!$A$1:$A$1896,'Allowed as Qualifiers'!$B$1:$B$1896,0)</f>
        <v>0</v>
      </c>
      <c r="C7302">
        <f t="shared" si="185"/>
        <v>0</v>
      </c>
      <c r="D7302" t="s">
        <v>14679</v>
      </c>
      <c r="E7302" t="s">
        <v>527</v>
      </c>
      <c r="G7302">
        <v>0</v>
      </c>
      <c r="H7302" t="str">
        <f>_xlfn.XLOOKUP(A7302,'Diversity Analysis'!$A$2:$A$2366,'Diversity Analysis'!$F$2:$F$2366,"")</f>
        <v/>
      </c>
      <c r="I7302">
        <v>0</v>
      </c>
      <c r="J7302" s="6">
        <v>0</v>
      </c>
    </row>
    <row r="7303" spans="1:10" x14ac:dyDescent="0.2">
      <c r="A7303" t="s">
        <v>14680</v>
      </c>
      <c r="B7303">
        <f>_xlfn.XLOOKUP(A7303,'Allowed as Qualifiers'!$A$1:$A$1896,'Allowed as Qualifiers'!$B$1:$B$1896,0)</f>
        <v>0</v>
      </c>
      <c r="C7303">
        <f t="shared" si="185"/>
        <v>0</v>
      </c>
      <c r="D7303" t="s">
        <v>14681</v>
      </c>
      <c r="E7303" t="s">
        <v>527</v>
      </c>
      <c r="G7303">
        <v>0</v>
      </c>
      <c r="H7303" t="str">
        <f>_xlfn.XLOOKUP(A7303,'Diversity Analysis'!$A$2:$A$2366,'Diversity Analysis'!$F$2:$F$2366,"")</f>
        <v/>
      </c>
      <c r="I7303">
        <v>0</v>
      </c>
      <c r="J7303" s="6">
        <v>0</v>
      </c>
    </row>
    <row r="7304" spans="1:10" x14ac:dyDescent="0.2">
      <c r="A7304" t="s">
        <v>14682</v>
      </c>
      <c r="B7304">
        <f>_xlfn.XLOOKUP(A7304,'Allowed as Qualifiers'!$A$1:$A$1896,'Allowed as Qualifiers'!$B$1:$B$1896,0)</f>
        <v>0</v>
      </c>
      <c r="C7304">
        <f t="shared" si="185"/>
        <v>0</v>
      </c>
      <c r="D7304" t="s">
        <v>14683</v>
      </c>
      <c r="E7304" t="s">
        <v>527</v>
      </c>
      <c r="G7304">
        <v>0</v>
      </c>
      <c r="H7304" t="str">
        <f>_xlfn.XLOOKUP(A7304,'Diversity Analysis'!$A$2:$A$2366,'Diversity Analysis'!$F$2:$F$2366,"")</f>
        <v/>
      </c>
      <c r="I7304">
        <v>0</v>
      </c>
      <c r="J7304" s="6">
        <v>0</v>
      </c>
    </row>
    <row r="7305" spans="1:10" x14ac:dyDescent="0.2">
      <c r="A7305" t="s">
        <v>14684</v>
      </c>
      <c r="B7305">
        <f>_xlfn.XLOOKUP(A7305,'Allowed as Qualifiers'!$A$1:$A$1896,'Allowed as Qualifiers'!$B$1:$B$1896,0)</f>
        <v>0</v>
      </c>
      <c r="C7305">
        <f t="shared" si="185"/>
        <v>0</v>
      </c>
      <c r="D7305" t="s">
        <v>14685</v>
      </c>
      <c r="E7305" t="s">
        <v>527</v>
      </c>
      <c r="G7305">
        <v>0</v>
      </c>
      <c r="H7305" t="str">
        <f>_xlfn.XLOOKUP(A7305,'Diversity Analysis'!$A$2:$A$2366,'Diversity Analysis'!$F$2:$F$2366,"")</f>
        <v/>
      </c>
      <c r="I7305">
        <v>0</v>
      </c>
      <c r="J7305" s="6">
        <v>0</v>
      </c>
    </row>
    <row r="7306" spans="1:10" x14ac:dyDescent="0.2">
      <c r="A7306" t="s">
        <v>14686</v>
      </c>
      <c r="B7306">
        <f>_xlfn.XLOOKUP(A7306,'Allowed as Qualifiers'!$A$1:$A$1896,'Allowed as Qualifiers'!$B$1:$B$1896,0)</f>
        <v>0</v>
      </c>
      <c r="C7306">
        <f t="shared" si="185"/>
        <v>0</v>
      </c>
      <c r="D7306" t="s">
        <v>14687</v>
      </c>
      <c r="E7306" t="s">
        <v>527</v>
      </c>
      <c r="G7306">
        <v>0</v>
      </c>
      <c r="H7306" t="str">
        <f>_xlfn.XLOOKUP(A7306,'Diversity Analysis'!$A$2:$A$2366,'Diversity Analysis'!$F$2:$F$2366,"")</f>
        <v/>
      </c>
      <c r="I7306">
        <v>0</v>
      </c>
      <c r="J7306" s="6">
        <v>0</v>
      </c>
    </row>
    <row r="7307" spans="1:10" x14ac:dyDescent="0.2">
      <c r="A7307" t="s">
        <v>14688</v>
      </c>
      <c r="B7307">
        <f>_xlfn.XLOOKUP(A7307,'Allowed as Qualifiers'!$A$1:$A$1896,'Allowed as Qualifiers'!$B$1:$B$1896,0)</f>
        <v>0</v>
      </c>
      <c r="C7307">
        <f t="shared" si="185"/>
        <v>0</v>
      </c>
      <c r="D7307" t="s">
        <v>14689</v>
      </c>
      <c r="E7307" t="s">
        <v>527</v>
      </c>
      <c r="G7307">
        <v>0</v>
      </c>
      <c r="H7307" t="str">
        <f>_xlfn.XLOOKUP(A7307,'Diversity Analysis'!$A$2:$A$2366,'Diversity Analysis'!$F$2:$F$2366,"")</f>
        <v/>
      </c>
      <c r="I7307">
        <v>0</v>
      </c>
      <c r="J7307" s="6">
        <v>0</v>
      </c>
    </row>
    <row r="7308" spans="1:10" x14ac:dyDescent="0.2">
      <c r="A7308" t="s">
        <v>14690</v>
      </c>
      <c r="B7308">
        <f>_xlfn.XLOOKUP(A7308,'Allowed as Qualifiers'!$A$1:$A$1896,'Allowed as Qualifiers'!$B$1:$B$1896,0)</f>
        <v>0</v>
      </c>
      <c r="C7308">
        <f t="shared" si="185"/>
        <v>0</v>
      </c>
      <c r="D7308" t="s">
        <v>14691</v>
      </c>
      <c r="E7308" t="s">
        <v>527</v>
      </c>
      <c r="G7308">
        <v>0</v>
      </c>
      <c r="H7308" t="str">
        <f>_xlfn.XLOOKUP(A7308,'Diversity Analysis'!$A$2:$A$2366,'Diversity Analysis'!$F$2:$F$2366,"")</f>
        <v/>
      </c>
      <c r="I7308">
        <v>0</v>
      </c>
      <c r="J7308" s="6">
        <v>0</v>
      </c>
    </row>
    <row r="7309" spans="1:10" x14ac:dyDescent="0.2">
      <c r="A7309" t="s">
        <v>14692</v>
      </c>
      <c r="B7309">
        <f>_xlfn.XLOOKUP(A7309,'Allowed as Qualifiers'!$A$1:$A$1896,'Allowed as Qualifiers'!$B$1:$B$1896,0)</f>
        <v>0</v>
      </c>
      <c r="C7309">
        <f t="shared" si="185"/>
        <v>0</v>
      </c>
      <c r="D7309" t="s">
        <v>14693</v>
      </c>
      <c r="E7309" t="s">
        <v>527</v>
      </c>
      <c r="G7309">
        <v>0</v>
      </c>
      <c r="H7309" t="str">
        <f>_xlfn.XLOOKUP(A7309,'Diversity Analysis'!$A$2:$A$2366,'Diversity Analysis'!$F$2:$F$2366,"")</f>
        <v/>
      </c>
      <c r="I7309">
        <v>0</v>
      </c>
      <c r="J7309" s="6">
        <v>0</v>
      </c>
    </row>
    <row r="7310" spans="1:10" x14ac:dyDescent="0.2">
      <c r="A7310" t="s">
        <v>14694</v>
      </c>
      <c r="B7310">
        <f>_xlfn.XLOOKUP(A7310,'Allowed as Qualifiers'!$A$1:$A$1896,'Allowed as Qualifiers'!$B$1:$B$1896,0)</f>
        <v>0</v>
      </c>
      <c r="C7310">
        <f t="shared" si="185"/>
        <v>0</v>
      </c>
      <c r="D7310" t="s">
        <v>14695</v>
      </c>
      <c r="E7310" t="s">
        <v>527</v>
      </c>
      <c r="G7310">
        <v>0</v>
      </c>
      <c r="H7310" t="str">
        <f>_xlfn.XLOOKUP(A7310,'Diversity Analysis'!$A$2:$A$2366,'Diversity Analysis'!$F$2:$F$2366,"")</f>
        <v/>
      </c>
      <c r="I7310">
        <v>0</v>
      </c>
      <c r="J7310" s="6">
        <v>0</v>
      </c>
    </row>
    <row r="7311" spans="1:10" x14ac:dyDescent="0.2">
      <c r="A7311" t="s">
        <v>14696</v>
      </c>
      <c r="B7311">
        <f>_xlfn.XLOOKUP(A7311,'Allowed as Qualifiers'!$A$1:$A$1896,'Allowed as Qualifiers'!$B$1:$B$1896,0)</f>
        <v>0</v>
      </c>
      <c r="C7311">
        <f t="shared" si="185"/>
        <v>0</v>
      </c>
      <c r="D7311" t="s">
        <v>14697</v>
      </c>
      <c r="E7311" t="s">
        <v>527</v>
      </c>
      <c r="G7311">
        <v>0</v>
      </c>
      <c r="H7311" t="str">
        <f>_xlfn.XLOOKUP(A7311,'Diversity Analysis'!$A$2:$A$2366,'Diversity Analysis'!$F$2:$F$2366,"")</f>
        <v/>
      </c>
      <c r="I7311">
        <v>0</v>
      </c>
      <c r="J7311" s="6">
        <v>0</v>
      </c>
    </row>
    <row r="7312" spans="1:10" x14ac:dyDescent="0.2">
      <c r="A7312" t="s">
        <v>14698</v>
      </c>
      <c r="B7312">
        <f>_xlfn.XLOOKUP(A7312,'Allowed as Qualifiers'!$A$1:$A$1896,'Allowed as Qualifiers'!$B$1:$B$1896,0)</f>
        <v>0</v>
      </c>
      <c r="C7312">
        <f t="shared" si="185"/>
        <v>0</v>
      </c>
      <c r="D7312" t="s">
        <v>14699</v>
      </c>
      <c r="E7312" t="s">
        <v>527</v>
      </c>
      <c r="G7312">
        <v>0</v>
      </c>
      <c r="H7312" t="str">
        <f>_xlfn.XLOOKUP(A7312,'Diversity Analysis'!$A$2:$A$2366,'Diversity Analysis'!$F$2:$F$2366,"")</f>
        <v/>
      </c>
      <c r="I7312">
        <v>0</v>
      </c>
      <c r="J7312" s="6">
        <v>0</v>
      </c>
    </row>
    <row r="7313" spans="1:10" x14ac:dyDescent="0.2">
      <c r="A7313" t="s">
        <v>14700</v>
      </c>
      <c r="B7313">
        <f>_xlfn.XLOOKUP(A7313,'Allowed as Qualifiers'!$A$1:$A$1896,'Allowed as Qualifiers'!$B$1:$B$1896,0)</f>
        <v>0</v>
      </c>
      <c r="C7313">
        <f t="shared" si="185"/>
        <v>0</v>
      </c>
      <c r="D7313" t="s">
        <v>14701</v>
      </c>
      <c r="E7313" t="s">
        <v>527</v>
      </c>
      <c r="G7313">
        <v>0</v>
      </c>
      <c r="H7313" t="str">
        <f>_xlfn.XLOOKUP(A7313,'Diversity Analysis'!$A$2:$A$2366,'Diversity Analysis'!$F$2:$F$2366,"")</f>
        <v/>
      </c>
      <c r="I7313">
        <v>0</v>
      </c>
      <c r="J7313" s="6">
        <v>0</v>
      </c>
    </row>
    <row r="7314" spans="1:10" x14ac:dyDescent="0.2">
      <c r="A7314" t="s">
        <v>14702</v>
      </c>
      <c r="B7314">
        <f>_xlfn.XLOOKUP(A7314,'Allowed as Qualifiers'!$A$1:$A$1896,'Allowed as Qualifiers'!$B$1:$B$1896,0)</f>
        <v>0</v>
      </c>
      <c r="C7314">
        <f t="shared" si="185"/>
        <v>0</v>
      </c>
      <c r="D7314" t="s">
        <v>14703</v>
      </c>
      <c r="E7314" t="s">
        <v>527</v>
      </c>
      <c r="G7314">
        <v>0</v>
      </c>
      <c r="H7314" t="str">
        <f>_xlfn.XLOOKUP(A7314,'Diversity Analysis'!$A$2:$A$2366,'Diversity Analysis'!$F$2:$F$2366,"")</f>
        <v/>
      </c>
      <c r="I7314">
        <v>0</v>
      </c>
      <c r="J7314" s="6">
        <v>0</v>
      </c>
    </row>
    <row r="7315" spans="1:10" x14ac:dyDescent="0.2">
      <c r="A7315" t="s">
        <v>14704</v>
      </c>
      <c r="B7315">
        <f>_xlfn.XLOOKUP(A7315,'Allowed as Qualifiers'!$A$1:$A$1896,'Allowed as Qualifiers'!$B$1:$B$1896,0)</f>
        <v>0</v>
      </c>
      <c r="C7315">
        <f t="shared" si="185"/>
        <v>0</v>
      </c>
      <c r="D7315" t="s">
        <v>14705</v>
      </c>
      <c r="E7315" t="s">
        <v>527</v>
      </c>
      <c r="G7315">
        <v>0</v>
      </c>
      <c r="H7315" t="str">
        <f>_xlfn.XLOOKUP(A7315,'Diversity Analysis'!$A$2:$A$2366,'Diversity Analysis'!$F$2:$F$2366,"")</f>
        <v/>
      </c>
      <c r="I7315">
        <v>0</v>
      </c>
      <c r="J7315" s="6">
        <v>0</v>
      </c>
    </row>
    <row r="7316" spans="1:10" x14ac:dyDescent="0.2">
      <c r="A7316" t="s">
        <v>14706</v>
      </c>
      <c r="B7316">
        <f>_xlfn.XLOOKUP(A7316,'Allowed as Qualifiers'!$A$1:$A$1896,'Allowed as Qualifiers'!$B$1:$B$1896,0)</f>
        <v>0</v>
      </c>
      <c r="C7316">
        <f t="shared" si="185"/>
        <v>0</v>
      </c>
      <c r="D7316" t="s">
        <v>14707</v>
      </c>
      <c r="E7316" t="s">
        <v>527</v>
      </c>
      <c r="G7316">
        <v>0</v>
      </c>
      <c r="H7316" t="str">
        <f>_xlfn.XLOOKUP(A7316,'Diversity Analysis'!$A$2:$A$2366,'Diversity Analysis'!$F$2:$F$2366,"")</f>
        <v/>
      </c>
      <c r="I7316">
        <v>0</v>
      </c>
      <c r="J7316" s="6">
        <v>0</v>
      </c>
    </row>
    <row r="7317" spans="1:10" x14ac:dyDescent="0.2">
      <c r="A7317" t="s">
        <v>14708</v>
      </c>
      <c r="B7317">
        <f>_xlfn.XLOOKUP(A7317,'Allowed as Qualifiers'!$A$1:$A$1896,'Allowed as Qualifiers'!$B$1:$B$1896,0)</f>
        <v>0</v>
      </c>
      <c r="C7317">
        <f t="shared" si="185"/>
        <v>0</v>
      </c>
      <c r="D7317" t="s">
        <v>14709</v>
      </c>
      <c r="E7317" t="s">
        <v>527</v>
      </c>
      <c r="G7317">
        <v>0</v>
      </c>
      <c r="H7317" t="str">
        <f>_xlfn.XLOOKUP(A7317,'Diversity Analysis'!$A$2:$A$2366,'Diversity Analysis'!$F$2:$F$2366,"")</f>
        <v/>
      </c>
      <c r="I7317">
        <v>0</v>
      </c>
      <c r="J7317" s="6">
        <v>0</v>
      </c>
    </row>
    <row r="7318" spans="1:10" x14ac:dyDescent="0.2">
      <c r="A7318" t="s">
        <v>14710</v>
      </c>
      <c r="B7318">
        <f>_xlfn.XLOOKUP(A7318,'Allowed as Qualifiers'!$A$1:$A$1896,'Allowed as Qualifiers'!$B$1:$B$1896,0)</f>
        <v>0</v>
      </c>
      <c r="C7318">
        <f t="shared" si="185"/>
        <v>0</v>
      </c>
      <c r="D7318" t="s">
        <v>14711</v>
      </c>
      <c r="E7318" t="s">
        <v>527</v>
      </c>
      <c r="G7318">
        <v>0</v>
      </c>
      <c r="H7318" t="str">
        <f>_xlfn.XLOOKUP(A7318,'Diversity Analysis'!$A$2:$A$2366,'Diversity Analysis'!$F$2:$F$2366,"")</f>
        <v/>
      </c>
      <c r="I7318">
        <v>0</v>
      </c>
      <c r="J7318" s="6">
        <v>0</v>
      </c>
    </row>
    <row r="7319" spans="1:10" x14ac:dyDescent="0.2">
      <c r="A7319" t="s">
        <v>14712</v>
      </c>
      <c r="B7319">
        <f>_xlfn.XLOOKUP(A7319,'Allowed as Qualifiers'!$A$1:$A$1896,'Allowed as Qualifiers'!$B$1:$B$1896,0)</f>
        <v>0</v>
      </c>
      <c r="C7319">
        <f t="shared" si="185"/>
        <v>0</v>
      </c>
      <c r="D7319" t="s">
        <v>14713</v>
      </c>
      <c r="E7319" t="s">
        <v>527</v>
      </c>
      <c r="G7319">
        <v>0</v>
      </c>
      <c r="H7319" t="str">
        <f>_xlfn.XLOOKUP(A7319,'Diversity Analysis'!$A$2:$A$2366,'Diversity Analysis'!$F$2:$F$2366,"")</f>
        <v/>
      </c>
      <c r="I7319">
        <v>0</v>
      </c>
      <c r="J7319" s="6">
        <v>0</v>
      </c>
    </row>
    <row r="7320" spans="1:10" x14ac:dyDescent="0.2">
      <c r="A7320" t="s">
        <v>14714</v>
      </c>
      <c r="B7320">
        <f>_xlfn.XLOOKUP(A7320,'Allowed as Qualifiers'!$A$1:$A$1896,'Allowed as Qualifiers'!$B$1:$B$1896,0)</f>
        <v>0</v>
      </c>
      <c r="C7320">
        <f t="shared" si="185"/>
        <v>0</v>
      </c>
      <c r="D7320" t="s">
        <v>14715</v>
      </c>
      <c r="E7320" t="s">
        <v>527</v>
      </c>
      <c r="G7320">
        <v>0</v>
      </c>
      <c r="H7320" t="str">
        <f>_xlfn.XLOOKUP(A7320,'Diversity Analysis'!$A$2:$A$2366,'Diversity Analysis'!$F$2:$F$2366,"")</f>
        <v/>
      </c>
      <c r="I7320">
        <v>0</v>
      </c>
      <c r="J7320" s="6">
        <v>0</v>
      </c>
    </row>
    <row r="7321" spans="1:10" x14ac:dyDescent="0.2">
      <c r="A7321" t="s">
        <v>14716</v>
      </c>
      <c r="B7321">
        <f>_xlfn.XLOOKUP(A7321,'Allowed as Qualifiers'!$A$1:$A$1896,'Allowed as Qualifiers'!$B$1:$B$1896,0)</f>
        <v>0</v>
      </c>
      <c r="C7321">
        <f t="shared" si="185"/>
        <v>0</v>
      </c>
      <c r="D7321" t="s">
        <v>14717</v>
      </c>
      <c r="E7321" t="s">
        <v>527</v>
      </c>
      <c r="G7321">
        <v>0</v>
      </c>
      <c r="H7321" t="str">
        <f>_xlfn.XLOOKUP(A7321,'Diversity Analysis'!$A$2:$A$2366,'Diversity Analysis'!$F$2:$F$2366,"")</f>
        <v/>
      </c>
      <c r="I7321">
        <v>0</v>
      </c>
      <c r="J7321" s="6">
        <v>0</v>
      </c>
    </row>
    <row r="7322" spans="1:10" x14ac:dyDescent="0.2">
      <c r="A7322" t="s">
        <v>14718</v>
      </c>
      <c r="B7322">
        <f>_xlfn.XLOOKUP(A7322,'Allowed as Qualifiers'!$A$1:$A$1896,'Allowed as Qualifiers'!$B$1:$B$1896,0)</f>
        <v>0</v>
      </c>
      <c r="C7322">
        <f t="shared" si="185"/>
        <v>0</v>
      </c>
      <c r="D7322" t="s">
        <v>14719</v>
      </c>
      <c r="E7322" t="s">
        <v>527</v>
      </c>
      <c r="G7322">
        <v>0</v>
      </c>
      <c r="H7322" t="str">
        <f>_xlfn.XLOOKUP(A7322,'Diversity Analysis'!$A$2:$A$2366,'Diversity Analysis'!$F$2:$F$2366,"")</f>
        <v/>
      </c>
      <c r="I7322">
        <v>0</v>
      </c>
      <c r="J7322" s="6">
        <v>0</v>
      </c>
    </row>
    <row r="7323" spans="1:10" x14ac:dyDescent="0.2">
      <c r="A7323" t="s">
        <v>14720</v>
      </c>
      <c r="B7323">
        <f>_xlfn.XLOOKUP(A7323,'Allowed as Qualifiers'!$A$1:$A$1896,'Allowed as Qualifiers'!$B$1:$B$1896,0)</f>
        <v>0</v>
      </c>
      <c r="C7323">
        <f t="shared" si="185"/>
        <v>0</v>
      </c>
      <c r="D7323" t="s">
        <v>14721</v>
      </c>
      <c r="E7323" t="s">
        <v>527</v>
      </c>
      <c r="G7323">
        <v>0</v>
      </c>
      <c r="H7323" t="str">
        <f>_xlfn.XLOOKUP(A7323,'Diversity Analysis'!$A$2:$A$2366,'Diversity Analysis'!$F$2:$F$2366,"")</f>
        <v/>
      </c>
      <c r="I7323">
        <v>0</v>
      </c>
      <c r="J7323" s="6">
        <v>0</v>
      </c>
    </row>
    <row r="7324" spans="1:10" x14ac:dyDescent="0.2">
      <c r="A7324" t="s">
        <v>14722</v>
      </c>
      <c r="B7324">
        <f>_xlfn.XLOOKUP(A7324,'Allowed as Qualifiers'!$A$1:$A$1896,'Allowed as Qualifiers'!$B$1:$B$1896,0)</f>
        <v>0</v>
      </c>
      <c r="C7324">
        <f t="shared" si="185"/>
        <v>0</v>
      </c>
      <c r="D7324" t="s">
        <v>14723</v>
      </c>
      <c r="E7324" t="s">
        <v>527</v>
      </c>
      <c r="G7324">
        <v>0</v>
      </c>
      <c r="H7324" t="str">
        <f>_xlfn.XLOOKUP(A7324,'Diversity Analysis'!$A$2:$A$2366,'Diversity Analysis'!$F$2:$F$2366,"")</f>
        <v/>
      </c>
      <c r="I7324">
        <v>0</v>
      </c>
      <c r="J7324" s="6">
        <v>0</v>
      </c>
    </row>
    <row r="7325" spans="1:10" x14ac:dyDescent="0.2">
      <c r="A7325" t="s">
        <v>14724</v>
      </c>
      <c r="B7325">
        <f>_xlfn.XLOOKUP(A7325,'Allowed as Qualifiers'!$A$1:$A$1896,'Allowed as Qualifiers'!$B$1:$B$1896,0)</f>
        <v>0</v>
      </c>
      <c r="C7325">
        <f t="shared" si="185"/>
        <v>0</v>
      </c>
      <c r="D7325" t="s">
        <v>14725</v>
      </c>
      <c r="E7325" t="s">
        <v>527</v>
      </c>
      <c r="G7325">
        <v>0</v>
      </c>
      <c r="H7325" t="str">
        <f>_xlfn.XLOOKUP(A7325,'Diversity Analysis'!$A$2:$A$2366,'Diversity Analysis'!$F$2:$F$2366,"")</f>
        <v/>
      </c>
      <c r="I7325">
        <v>0</v>
      </c>
      <c r="J7325" s="6">
        <v>0</v>
      </c>
    </row>
    <row r="7326" spans="1:10" x14ac:dyDescent="0.2">
      <c r="A7326" t="s">
        <v>14726</v>
      </c>
      <c r="B7326">
        <f>_xlfn.XLOOKUP(A7326,'Allowed as Qualifiers'!$A$1:$A$1896,'Allowed as Qualifiers'!$B$1:$B$1896,0)</f>
        <v>0</v>
      </c>
      <c r="C7326">
        <f t="shared" si="185"/>
        <v>0</v>
      </c>
      <c r="D7326" t="s">
        <v>14727</v>
      </c>
      <c r="E7326" t="s">
        <v>527</v>
      </c>
      <c r="G7326">
        <v>0</v>
      </c>
      <c r="H7326" t="str">
        <f>_xlfn.XLOOKUP(A7326,'Diversity Analysis'!$A$2:$A$2366,'Diversity Analysis'!$F$2:$F$2366,"")</f>
        <v/>
      </c>
      <c r="I7326">
        <v>0</v>
      </c>
      <c r="J7326" s="6">
        <v>0</v>
      </c>
    </row>
    <row r="7327" spans="1:10" x14ac:dyDescent="0.2">
      <c r="A7327" t="s">
        <v>14728</v>
      </c>
      <c r="B7327">
        <f>_xlfn.XLOOKUP(A7327,'Allowed as Qualifiers'!$A$1:$A$1896,'Allowed as Qualifiers'!$B$1:$B$1896,0)</f>
        <v>0</v>
      </c>
      <c r="C7327">
        <f t="shared" si="185"/>
        <v>0</v>
      </c>
      <c r="D7327" t="s">
        <v>14729</v>
      </c>
      <c r="E7327" t="s">
        <v>527</v>
      </c>
      <c r="G7327">
        <v>0</v>
      </c>
      <c r="H7327" t="str">
        <f>_xlfn.XLOOKUP(A7327,'Diversity Analysis'!$A$2:$A$2366,'Diversity Analysis'!$F$2:$F$2366,"")</f>
        <v/>
      </c>
      <c r="I7327">
        <v>0</v>
      </c>
      <c r="J7327" s="6">
        <v>0</v>
      </c>
    </row>
    <row r="7328" spans="1:10" x14ac:dyDescent="0.2">
      <c r="A7328" t="s">
        <v>14730</v>
      </c>
      <c r="B7328">
        <f>_xlfn.XLOOKUP(A7328,'Allowed as Qualifiers'!$A$1:$A$1896,'Allowed as Qualifiers'!$B$1:$B$1896,0)</f>
        <v>0</v>
      </c>
      <c r="C7328">
        <f t="shared" si="185"/>
        <v>0</v>
      </c>
      <c r="D7328" t="s">
        <v>14731</v>
      </c>
      <c r="E7328" t="s">
        <v>527</v>
      </c>
      <c r="G7328">
        <v>0</v>
      </c>
      <c r="H7328" t="str">
        <f>_xlfn.XLOOKUP(A7328,'Diversity Analysis'!$A$2:$A$2366,'Diversity Analysis'!$F$2:$F$2366,"")</f>
        <v/>
      </c>
      <c r="I7328">
        <v>0</v>
      </c>
      <c r="J7328" s="6">
        <v>0</v>
      </c>
    </row>
    <row r="7329" spans="1:10" x14ac:dyDescent="0.2">
      <c r="A7329" t="s">
        <v>14732</v>
      </c>
      <c r="B7329">
        <f>_xlfn.XLOOKUP(A7329,'Allowed as Qualifiers'!$A$1:$A$1896,'Allowed as Qualifiers'!$B$1:$B$1896,0)</f>
        <v>0</v>
      </c>
      <c r="C7329">
        <f t="shared" si="185"/>
        <v>0</v>
      </c>
      <c r="D7329" t="s">
        <v>14733</v>
      </c>
      <c r="E7329" t="s">
        <v>527</v>
      </c>
      <c r="G7329">
        <v>0</v>
      </c>
      <c r="H7329" t="str">
        <f>_xlfn.XLOOKUP(A7329,'Diversity Analysis'!$A$2:$A$2366,'Diversity Analysis'!$F$2:$F$2366,"")</f>
        <v/>
      </c>
      <c r="I7329">
        <v>0</v>
      </c>
      <c r="J7329" s="6">
        <v>0</v>
      </c>
    </row>
    <row r="7330" spans="1:10" x14ac:dyDescent="0.2">
      <c r="A7330" t="s">
        <v>14734</v>
      </c>
      <c r="B7330">
        <f>_xlfn.XLOOKUP(A7330,'Allowed as Qualifiers'!$A$1:$A$1896,'Allowed as Qualifiers'!$B$1:$B$1896,0)</f>
        <v>0</v>
      </c>
      <c r="C7330">
        <f t="shared" si="185"/>
        <v>0</v>
      </c>
      <c r="D7330" t="s">
        <v>14735</v>
      </c>
      <c r="E7330" t="s">
        <v>527</v>
      </c>
      <c r="G7330">
        <v>0</v>
      </c>
      <c r="H7330" t="str">
        <f>_xlfn.XLOOKUP(A7330,'Diversity Analysis'!$A$2:$A$2366,'Diversity Analysis'!$F$2:$F$2366,"")</f>
        <v/>
      </c>
      <c r="I7330">
        <v>0</v>
      </c>
      <c r="J7330" s="6">
        <v>0</v>
      </c>
    </row>
    <row r="7331" spans="1:10" x14ac:dyDescent="0.2">
      <c r="A7331" t="s">
        <v>14736</v>
      </c>
      <c r="B7331">
        <f>_xlfn.XLOOKUP(A7331,'Allowed as Qualifiers'!$A$1:$A$1896,'Allowed as Qualifiers'!$B$1:$B$1896,0)</f>
        <v>0</v>
      </c>
      <c r="C7331">
        <f t="shared" si="185"/>
        <v>0</v>
      </c>
      <c r="D7331" t="s">
        <v>14737</v>
      </c>
      <c r="E7331" t="s">
        <v>527</v>
      </c>
      <c r="G7331">
        <v>0</v>
      </c>
      <c r="H7331" t="str">
        <f>_xlfn.XLOOKUP(A7331,'Diversity Analysis'!$A$2:$A$2366,'Diversity Analysis'!$F$2:$F$2366,"")</f>
        <v/>
      </c>
      <c r="I7331">
        <v>0</v>
      </c>
      <c r="J7331" s="6">
        <v>0</v>
      </c>
    </row>
    <row r="7332" spans="1:10" x14ac:dyDescent="0.2">
      <c r="A7332" t="s">
        <v>14738</v>
      </c>
      <c r="B7332">
        <f>_xlfn.XLOOKUP(A7332,'Allowed as Qualifiers'!$A$1:$A$1896,'Allowed as Qualifiers'!$B$1:$B$1896,0)</f>
        <v>0</v>
      </c>
      <c r="C7332">
        <f t="shared" si="185"/>
        <v>0</v>
      </c>
      <c r="D7332" t="s">
        <v>14739</v>
      </c>
      <c r="E7332" t="s">
        <v>527</v>
      </c>
      <c r="G7332">
        <v>0</v>
      </c>
      <c r="H7332" t="str">
        <f>_xlfn.XLOOKUP(A7332,'Diversity Analysis'!$A$2:$A$2366,'Diversity Analysis'!$F$2:$F$2366,"")</f>
        <v/>
      </c>
      <c r="I7332">
        <v>0</v>
      </c>
      <c r="J7332" s="6">
        <v>0</v>
      </c>
    </row>
    <row r="7333" spans="1:10" x14ac:dyDescent="0.2">
      <c r="A7333" t="s">
        <v>14740</v>
      </c>
      <c r="B7333">
        <f>_xlfn.XLOOKUP(A7333,'Allowed as Qualifiers'!$A$1:$A$1896,'Allowed as Qualifiers'!$B$1:$B$1896,0)</f>
        <v>0</v>
      </c>
      <c r="C7333">
        <f t="shared" si="185"/>
        <v>0</v>
      </c>
      <c r="D7333" t="s">
        <v>14741</v>
      </c>
      <c r="E7333" t="s">
        <v>527</v>
      </c>
      <c r="G7333">
        <v>0</v>
      </c>
      <c r="H7333" t="str">
        <f>_xlfn.XLOOKUP(A7333,'Diversity Analysis'!$A$2:$A$2366,'Diversity Analysis'!$F$2:$F$2366,"")</f>
        <v/>
      </c>
      <c r="I7333">
        <v>0</v>
      </c>
      <c r="J7333" s="6">
        <v>0</v>
      </c>
    </row>
    <row r="7334" spans="1:10" x14ac:dyDescent="0.2">
      <c r="A7334" t="s">
        <v>14742</v>
      </c>
      <c r="B7334">
        <f>_xlfn.XLOOKUP(A7334,'Allowed as Qualifiers'!$A$1:$A$1896,'Allowed as Qualifiers'!$B$1:$B$1896,0)</f>
        <v>0</v>
      </c>
      <c r="C7334">
        <f t="shared" si="185"/>
        <v>0</v>
      </c>
      <c r="D7334" t="s">
        <v>14743</v>
      </c>
      <c r="E7334" t="s">
        <v>527</v>
      </c>
      <c r="G7334">
        <v>0</v>
      </c>
      <c r="H7334" t="str">
        <f>_xlfn.XLOOKUP(A7334,'Diversity Analysis'!$A$2:$A$2366,'Diversity Analysis'!$F$2:$F$2366,"")</f>
        <v/>
      </c>
      <c r="I7334">
        <v>0</v>
      </c>
      <c r="J7334" s="6">
        <v>0</v>
      </c>
    </row>
    <row r="7335" spans="1:10" x14ac:dyDescent="0.2">
      <c r="A7335" t="s">
        <v>14744</v>
      </c>
      <c r="B7335">
        <f>_xlfn.XLOOKUP(A7335,'Allowed as Qualifiers'!$A$1:$A$1896,'Allowed as Qualifiers'!$B$1:$B$1896,0)</f>
        <v>0</v>
      </c>
      <c r="C7335">
        <f t="shared" si="185"/>
        <v>0</v>
      </c>
      <c r="D7335" t="s">
        <v>14745</v>
      </c>
      <c r="E7335" t="s">
        <v>527</v>
      </c>
      <c r="G7335">
        <v>0</v>
      </c>
      <c r="H7335" t="str">
        <f>_xlfn.XLOOKUP(A7335,'Diversity Analysis'!$A$2:$A$2366,'Diversity Analysis'!$F$2:$F$2366,"")</f>
        <v/>
      </c>
      <c r="I7335">
        <v>0</v>
      </c>
      <c r="J7335" s="6">
        <v>0</v>
      </c>
    </row>
    <row r="7336" spans="1:10" x14ac:dyDescent="0.2">
      <c r="A7336" t="s">
        <v>14746</v>
      </c>
      <c r="B7336">
        <f>_xlfn.XLOOKUP(A7336,'Allowed as Qualifiers'!$A$1:$A$1896,'Allowed as Qualifiers'!$B$1:$B$1896,0)</f>
        <v>0</v>
      </c>
      <c r="C7336">
        <f t="shared" si="185"/>
        <v>0</v>
      </c>
      <c r="D7336" t="s">
        <v>14747</v>
      </c>
      <c r="E7336" t="s">
        <v>527</v>
      </c>
      <c r="G7336">
        <v>0</v>
      </c>
      <c r="H7336" t="str">
        <f>_xlfn.XLOOKUP(A7336,'Diversity Analysis'!$A$2:$A$2366,'Diversity Analysis'!$F$2:$F$2366,"")</f>
        <v/>
      </c>
      <c r="I7336">
        <v>0</v>
      </c>
      <c r="J7336" s="6">
        <v>0</v>
      </c>
    </row>
    <row r="7337" spans="1:10" x14ac:dyDescent="0.2">
      <c r="A7337" t="s">
        <v>14748</v>
      </c>
      <c r="B7337">
        <f>_xlfn.XLOOKUP(A7337,'Allowed as Qualifiers'!$A$1:$A$1896,'Allowed as Qualifiers'!$B$1:$B$1896,0)</f>
        <v>0</v>
      </c>
      <c r="C7337">
        <f t="shared" si="185"/>
        <v>0</v>
      </c>
      <c r="D7337" t="s">
        <v>14749</v>
      </c>
      <c r="E7337" t="s">
        <v>527</v>
      </c>
      <c r="G7337">
        <v>0</v>
      </c>
      <c r="H7337" t="str">
        <f>_xlfn.XLOOKUP(A7337,'Diversity Analysis'!$A$2:$A$2366,'Diversity Analysis'!$F$2:$F$2366,"")</f>
        <v/>
      </c>
      <c r="I7337">
        <v>0</v>
      </c>
      <c r="J7337" s="6">
        <v>0</v>
      </c>
    </row>
    <row r="7338" spans="1:10" x14ac:dyDescent="0.2">
      <c r="A7338" t="s">
        <v>14750</v>
      </c>
      <c r="B7338">
        <f>_xlfn.XLOOKUP(A7338,'Allowed as Qualifiers'!$A$1:$A$1896,'Allowed as Qualifiers'!$B$1:$B$1896,0)</f>
        <v>0</v>
      </c>
      <c r="C7338">
        <f t="shared" si="185"/>
        <v>0</v>
      </c>
      <c r="D7338" t="s">
        <v>14751</v>
      </c>
      <c r="E7338" t="s">
        <v>527</v>
      </c>
      <c r="G7338">
        <v>0</v>
      </c>
      <c r="H7338" t="str">
        <f>_xlfn.XLOOKUP(A7338,'Diversity Analysis'!$A$2:$A$2366,'Diversity Analysis'!$F$2:$F$2366,"")</f>
        <v/>
      </c>
      <c r="I7338">
        <v>0</v>
      </c>
      <c r="J7338" s="6">
        <v>0</v>
      </c>
    </row>
    <row r="7339" spans="1:10" x14ac:dyDescent="0.2">
      <c r="A7339" t="s">
        <v>14752</v>
      </c>
      <c r="B7339">
        <f>_xlfn.XLOOKUP(A7339,'Allowed as Qualifiers'!$A$1:$A$1896,'Allowed as Qualifiers'!$B$1:$B$1896,0)</f>
        <v>0</v>
      </c>
      <c r="C7339">
        <f t="shared" si="185"/>
        <v>0</v>
      </c>
      <c r="D7339" t="s">
        <v>14753</v>
      </c>
      <c r="E7339" t="s">
        <v>527</v>
      </c>
      <c r="G7339">
        <v>0</v>
      </c>
      <c r="H7339" t="str">
        <f>_xlfn.XLOOKUP(A7339,'Diversity Analysis'!$A$2:$A$2366,'Diversity Analysis'!$F$2:$F$2366,"")</f>
        <v/>
      </c>
      <c r="I7339">
        <v>0</v>
      </c>
      <c r="J7339" s="6">
        <v>0</v>
      </c>
    </row>
    <row r="7340" spans="1:10" x14ac:dyDescent="0.2">
      <c r="A7340" t="s">
        <v>14754</v>
      </c>
      <c r="B7340">
        <f>_xlfn.XLOOKUP(A7340,'Allowed as Qualifiers'!$A$1:$A$1896,'Allowed as Qualifiers'!$B$1:$B$1896,0)</f>
        <v>0</v>
      </c>
      <c r="C7340">
        <f t="shared" si="185"/>
        <v>0</v>
      </c>
      <c r="D7340" t="s">
        <v>14755</v>
      </c>
      <c r="E7340" t="s">
        <v>527</v>
      </c>
      <c r="G7340">
        <v>0</v>
      </c>
      <c r="H7340" t="str">
        <f>_xlfn.XLOOKUP(A7340,'Diversity Analysis'!$A$2:$A$2366,'Diversity Analysis'!$F$2:$F$2366,"")</f>
        <v/>
      </c>
      <c r="I7340">
        <v>0</v>
      </c>
      <c r="J7340" s="6">
        <v>0</v>
      </c>
    </row>
    <row r="7341" spans="1:10" x14ac:dyDescent="0.2">
      <c r="A7341" t="s">
        <v>14756</v>
      </c>
      <c r="B7341">
        <f>_xlfn.XLOOKUP(A7341,'Allowed as Qualifiers'!$A$1:$A$1896,'Allowed as Qualifiers'!$B$1:$B$1896,0)</f>
        <v>0</v>
      </c>
      <c r="C7341">
        <f t="shared" si="185"/>
        <v>0</v>
      </c>
      <c r="D7341" t="s">
        <v>14757</v>
      </c>
      <c r="E7341" t="s">
        <v>527</v>
      </c>
      <c r="G7341">
        <v>0</v>
      </c>
      <c r="H7341" t="str">
        <f>_xlfn.XLOOKUP(A7341,'Diversity Analysis'!$A$2:$A$2366,'Diversity Analysis'!$F$2:$F$2366,"")</f>
        <v/>
      </c>
      <c r="I7341">
        <v>0</v>
      </c>
      <c r="J7341" s="6">
        <v>0</v>
      </c>
    </row>
    <row r="7342" spans="1:10" x14ac:dyDescent="0.2">
      <c r="A7342" t="s">
        <v>14758</v>
      </c>
      <c r="B7342">
        <f>_xlfn.XLOOKUP(A7342,'Allowed as Qualifiers'!$A$1:$A$1896,'Allowed as Qualifiers'!$B$1:$B$1896,0)</f>
        <v>0</v>
      </c>
      <c r="C7342">
        <f t="shared" si="185"/>
        <v>0</v>
      </c>
      <c r="D7342" t="s">
        <v>14759</v>
      </c>
      <c r="G7342">
        <v>0</v>
      </c>
      <c r="H7342" t="str">
        <f>_xlfn.XLOOKUP(A7342,'Diversity Analysis'!$A$2:$A$2366,'Diversity Analysis'!$F$2:$F$2366,"")</f>
        <v/>
      </c>
      <c r="I7342">
        <v>0</v>
      </c>
      <c r="J7342" s="6">
        <v>0</v>
      </c>
    </row>
    <row r="7343" spans="1:10" x14ac:dyDescent="0.2">
      <c r="A7343" t="s">
        <v>14760</v>
      </c>
      <c r="B7343">
        <f>_xlfn.XLOOKUP(A7343,'Allowed as Qualifiers'!$A$1:$A$1896,'Allowed as Qualifiers'!$B$1:$B$1896,0)</f>
        <v>0</v>
      </c>
      <c r="C7343">
        <f t="shared" si="185"/>
        <v>0</v>
      </c>
      <c r="D7343" t="s">
        <v>14761</v>
      </c>
      <c r="G7343">
        <v>0</v>
      </c>
      <c r="H7343" t="str">
        <f>_xlfn.XLOOKUP(A7343,'Diversity Analysis'!$A$2:$A$2366,'Diversity Analysis'!$F$2:$F$2366,"")</f>
        <v/>
      </c>
      <c r="I7343">
        <v>0</v>
      </c>
      <c r="J7343" s="6">
        <v>0</v>
      </c>
    </row>
    <row r="7344" spans="1:10" x14ac:dyDescent="0.2">
      <c r="A7344" t="s">
        <v>14762</v>
      </c>
      <c r="B7344">
        <f>_xlfn.XLOOKUP(A7344,'Allowed as Qualifiers'!$A$1:$A$1896,'Allowed as Qualifiers'!$B$1:$B$1896,0)</f>
        <v>0</v>
      </c>
      <c r="C7344">
        <f t="shared" si="185"/>
        <v>0</v>
      </c>
      <c r="D7344" t="s">
        <v>14763</v>
      </c>
      <c r="G7344">
        <v>0</v>
      </c>
      <c r="H7344" t="str">
        <f>_xlfn.XLOOKUP(A7344,'Diversity Analysis'!$A$2:$A$2366,'Diversity Analysis'!$F$2:$F$2366,"")</f>
        <v/>
      </c>
      <c r="I7344">
        <v>0</v>
      </c>
      <c r="J7344" s="6">
        <v>0</v>
      </c>
    </row>
    <row r="7345" spans="1:10" x14ac:dyDescent="0.2">
      <c r="A7345" t="s">
        <v>14764</v>
      </c>
      <c r="B7345">
        <f>_xlfn.XLOOKUP(A7345,'Allowed as Qualifiers'!$A$1:$A$1896,'Allowed as Qualifiers'!$B$1:$B$1896,0)</f>
        <v>0</v>
      </c>
      <c r="C7345">
        <f t="shared" si="185"/>
        <v>0</v>
      </c>
      <c r="D7345" t="s">
        <v>14765</v>
      </c>
      <c r="G7345">
        <v>0</v>
      </c>
      <c r="H7345" t="str">
        <f>_xlfn.XLOOKUP(A7345,'Diversity Analysis'!$A$2:$A$2366,'Diversity Analysis'!$F$2:$F$2366,"")</f>
        <v/>
      </c>
      <c r="I7345">
        <v>0</v>
      </c>
      <c r="J7345" s="6">
        <v>0</v>
      </c>
    </row>
    <row r="7346" spans="1:10" x14ac:dyDescent="0.2">
      <c r="A7346" t="s">
        <v>14766</v>
      </c>
      <c r="B7346">
        <f>_xlfn.XLOOKUP(A7346,'Allowed as Qualifiers'!$A$1:$A$1896,'Allowed as Qualifiers'!$B$1:$B$1896,0)</f>
        <v>0</v>
      </c>
      <c r="C7346">
        <f t="shared" si="185"/>
        <v>0</v>
      </c>
      <c r="D7346" t="s">
        <v>14767</v>
      </c>
      <c r="G7346">
        <v>0</v>
      </c>
      <c r="H7346" t="str">
        <f>_xlfn.XLOOKUP(A7346,'Diversity Analysis'!$A$2:$A$2366,'Diversity Analysis'!$F$2:$F$2366,"")</f>
        <v/>
      </c>
      <c r="I7346">
        <v>0</v>
      </c>
      <c r="J7346" s="6">
        <v>0</v>
      </c>
    </row>
    <row r="7347" spans="1:10" x14ac:dyDescent="0.2">
      <c r="A7347" t="s">
        <v>14768</v>
      </c>
      <c r="B7347">
        <f>_xlfn.XLOOKUP(A7347,'Allowed as Qualifiers'!$A$1:$A$1896,'Allowed as Qualifiers'!$B$1:$B$1896,0)</f>
        <v>0</v>
      </c>
      <c r="C7347">
        <f t="shared" si="185"/>
        <v>0</v>
      </c>
      <c r="D7347" t="s">
        <v>14769</v>
      </c>
      <c r="G7347">
        <v>0</v>
      </c>
      <c r="H7347" t="str">
        <f>_xlfn.XLOOKUP(A7347,'Diversity Analysis'!$A$2:$A$2366,'Diversity Analysis'!$F$2:$F$2366,"")</f>
        <v/>
      </c>
      <c r="I7347">
        <v>0</v>
      </c>
      <c r="J7347" s="6">
        <v>0</v>
      </c>
    </row>
    <row r="7348" spans="1:10" x14ac:dyDescent="0.2">
      <c r="A7348" t="s">
        <v>14770</v>
      </c>
      <c r="B7348">
        <f>_xlfn.XLOOKUP(A7348,'Allowed as Qualifiers'!$A$1:$A$1896,'Allowed as Qualifiers'!$B$1:$B$1896,0)</f>
        <v>0</v>
      </c>
      <c r="C7348">
        <f t="shared" si="185"/>
        <v>0</v>
      </c>
      <c r="D7348" t="s">
        <v>14771</v>
      </c>
      <c r="G7348">
        <v>0</v>
      </c>
      <c r="H7348" t="str">
        <f>_xlfn.XLOOKUP(A7348,'Diversity Analysis'!$A$2:$A$2366,'Diversity Analysis'!$F$2:$F$2366,"")</f>
        <v/>
      </c>
      <c r="I7348">
        <v>0</v>
      </c>
      <c r="J7348" s="6">
        <v>0</v>
      </c>
    </row>
    <row r="7349" spans="1:10" x14ac:dyDescent="0.2">
      <c r="A7349" t="s">
        <v>14772</v>
      </c>
      <c r="B7349">
        <f>_xlfn.XLOOKUP(A7349,'Allowed as Qualifiers'!$A$1:$A$1896,'Allowed as Qualifiers'!$B$1:$B$1896,0)</f>
        <v>0</v>
      </c>
      <c r="C7349">
        <f t="shared" si="185"/>
        <v>0</v>
      </c>
      <c r="D7349" t="s">
        <v>14773</v>
      </c>
      <c r="G7349">
        <v>0</v>
      </c>
      <c r="H7349" t="str">
        <f>_xlfn.XLOOKUP(A7349,'Diversity Analysis'!$A$2:$A$2366,'Diversity Analysis'!$F$2:$F$2366,"")</f>
        <v/>
      </c>
      <c r="I7349">
        <v>0</v>
      </c>
      <c r="J7349" s="6">
        <v>0</v>
      </c>
    </row>
    <row r="7350" spans="1:10" x14ac:dyDescent="0.2">
      <c r="A7350" t="s">
        <v>14774</v>
      </c>
      <c r="B7350">
        <f>_xlfn.XLOOKUP(A7350,'Allowed as Qualifiers'!$A$1:$A$1896,'Allowed as Qualifiers'!$B$1:$B$1896,0)</f>
        <v>1</v>
      </c>
      <c r="C7350">
        <f t="shared" si="185"/>
        <v>0</v>
      </c>
      <c r="D7350" t="s">
        <v>14775</v>
      </c>
      <c r="G7350">
        <v>0</v>
      </c>
      <c r="H7350" t="str">
        <f>_xlfn.XLOOKUP(A7350,'Diversity Analysis'!$A$2:$A$2366,'Diversity Analysis'!$F$2:$F$2366,"")</f>
        <v/>
      </c>
      <c r="I7350">
        <v>0</v>
      </c>
      <c r="J7350" s="6">
        <v>0</v>
      </c>
    </row>
    <row r="7351" spans="1:10" x14ac:dyDescent="0.2">
      <c r="A7351" t="s">
        <v>14776</v>
      </c>
      <c r="B7351">
        <f>_xlfn.XLOOKUP(A7351,'Allowed as Qualifiers'!$A$1:$A$1896,'Allowed as Qualifiers'!$B$1:$B$1896,0)</f>
        <v>0</v>
      </c>
      <c r="C7351">
        <f t="shared" si="185"/>
        <v>0</v>
      </c>
      <c r="D7351" t="s">
        <v>14777</v>
      </c>
      <c r="G7351">
        <v>0</v>
      </c>
      <c r="H7351" t="str">
        <f>_xlfn.XLOOKUP(A7351,'Diversity Analysis'!$A$2:$A$2366,'Diversity Analysis'!$F$2:$F$2366,"")</f>
        <v/>
      </c>
      <c r="I7351">
        <v>0</v>
      </c>
      <c r="J7351" s="6">
        <v>0</v>
      </c>
    </row>
    <row r="7352" spans="1:10" x14ac:dyDescent="0.2">
      <c r="A7352" t="s">
        <v>14778</v>
      </c>
      <c r="B7352">
        <f>_xlfn.XLOOKUP(A7352,'Allowed as Qualifiers'!$A$1:$A$1896,'Allowed as Qualifiers'!$B$1:$B$1896,0)</f>
        <v>0</v>
      </c>
      <c r="C7352">
        <f t="shared" si="185"/>
        <v>0</v>
      </c>
      <c r="D7352" t="s">
        <v>14779</v>
      </c>
      <c r="G7352">
        <v>0</v>
      </c>
      <c r="H7352" t="str">
        <f>_xlfn.XLOOKUP(A7352,'Diversity Analysis'!$A$2:$A$2366,'Diversity Analysis'!$F$2:$F$2366,"")</f>
        <v/>
      </c>
      <c r="I7352">
        <v>0</v>
      </c>
      <c r="J7352" s="6">
        <v>0</v>
      </c>
    </row>
    <row r="7353" spans="1:10" x14ac:dyDescent="0.2">
      <c r="A7353" t="s">
        <v>14780</v>
      </c>
      <c r="B7353">
        <f>_xlfn.XLOOKUP(A7353,'Allowed as Qualifiers'!$A$1:$A$1896,'Allowed as Qualifiers'!$B$1:$B$1896,0)</f>
        <v>0</v>
      </c>
      <c r="C7353">
        <f t="shared" si="185"/>
        <v>0</v>
      </c>
      <c r="D7353" t="s">
        <v>14781</v>
      </c>
      <c r="G7353">
        <v>0</v>
      </c>
      <c r="H7353" t="str">
        <f>_xlfn.XLOOKUP(A7353,'Diversity Analysis'!$A$2:$A$2366,'Diversity Analysis'!$F$2:$F$2366,"")</f>
        <v/>
      </c>
      <c r="I7353">
        <v>0</v>
      </c>
      <c r="J7353" s="6">
        <v>0</v>
      </c>
    </row>
    <row r="7354" spans="1:10" x14ac:dyDescent="0.2">
      <c r="A7354" t="s">
        <v>14782</v>
      </c>
      <c r="B7354">
        <f>_xlfn.XLOOKUP(A7354,'Allowed as Qualifiers'!$A$1:$A$1896,'Allowed as Qualifiers'!$B$1:$B$1896,0)</f>
        <v>1</v>
      </c>
      <c r="C7354">
        <f t="shared" si="185"/>
        <v>0</v>
      </c>
      <c r="D7354" t="s">
        <v>14783</v>
      </c>
      <c r="G7354">
        <v>0</v>
      </c>
      <c r="H7354" t="str">
        <f>_xlfn.XLOOKUP(A7354,'Diversity Analysis'!$A$2:$A$2366,'Diversity Analysis'!$F$2:$F$2366,"")</f>
        <v/>
      </c>
      <c r="I7354">
        <v>0</v>
      </c>
      <c r="J7354" s="6">
        <v>0</v>
      </c>
    </row>
    <row r="7355" spans="1:10" x14ac:dyDescent="0.2">
      <c r="A7355" t="s">
        <v>14784</v>
      </c>
      <c r="B7355">
        <f>_xlfn.XLOOKUP(A7355,'Allowed as Qualifiers'!$A$1:$A$1896,'Allowed as Qualifiers'!$B$1:$B$1896,0)</f>
        <v>0</v>
      </c>
      <c r="C7355">
        <f t="shared" si="185"/>
        <v>0</v>
      </c>
      <c r="D7355" t="s">
        <v>14785</v>
      </c>
      <c r="G7355">
        <v>0</v>
      </c>
      <c r="H7355" t="str">
        <f>_xlfn.XLOOKUP(A7355,'Diversity Analysis'!$A$2:$A$2366,'Diversity Analysis'!$F$2:$F$2366,"")</f>
        <v/>
      </c>
      <c r="I7355">
        <v>0</v>
      </c>
      <c r="J7355" s="6">
        <v>0</v>
      </c>
    </row>
    <row r="7356" spans="1:10" x14ac:dyDescent="0.2">
      <c r="A7356" t="s">
        <v>14786</v>
      </c>
      <c r="B7356">
        <f>_xlfn.XLOOKUP(A7356,'Allowed as Qualifiers'!$A$1:$A$1896,'Allowed as Qualifiers'!$B$1:$B$1896,0)</f>
        <v>0</v>
      </c>
      <c r="C7356">
        <f t="shared" si="185"/>
        <v>0</v>
      </c>
      <c r="D7356" t="s">
        <v>14787</v>
      </c>
      <c r="G7356">
        <v>0</v>
      </c>
      <c r="H7356" t="str">
        <f>_xlfn.XLOOKUP(A7356,'Diversity Analysis'!$A$2:$A$2366,'Diversity Analysis'!$F$2:$F$2366,"")</f>
        <v/>
      </c>
      <c r="I7356">
        <v>0</v>
      </c>
      <c r="J7356" s="6">
        <v>0</v>
      </c>
    </row>
    <row r="7357" spans="1:10" x14ac:dyDescent="0.2">
      <c r="A7357" t="s">
        <v>14788</v>
      </c>
      <c r="B7357">
        <f>_xlfn.XLOOKUP(A7357,'Allowed as Qualifiers'!$A$1:$A$1896,'Allowed as Qualifiers'!$B$1:$B$1896,0)</f>
        <v>0</v>
      </c>
      <c r="C7357">
        <f t="shared" si="185"/>
        <v>0</v>
      </c>
      <c r="D7357" t="s">
        <v>14789</v>
      </c>
      <c r="G7357">
        <v>0</v>
      </c>
      <c r="H7357" t="str">
        <f>_xlfn.XLOOKUP(A7357,'Diversity Analysis'!$A$2:$A$2366,'Diversity Analysis'!$F$2:$F$2366,"")</f>
        <v/>
      </c>
      <c r="I7357">
        <v>0</v>
      </c>
      <c r="J7357" s="6">
        <v>0</v>
      </c>
    </row>
    <row r="7358" spans="1:10" x14ac:dyDescent="0.2">
      <c r="A7358" t="s">
        <v>14790</v>
      </c>
      <c r="B7358">
        <f>_xlfn.XLOOKUP(A7358,'Allowed as Qualifiers'!$A$1:$A$1896,'Allowed as Qualifiers'!$B$1:$B$1896,0)</f>
        <v>0</v>
      </c>
      <c r="C7358">
        <f t="shared" si="185"/>
        <v>0</v>
      </c>
      <c r="D7358" t="s">
        <v>14791</v>
      </c>
      <c r="G7358">
        <v>0</v>
      </c>
      <c r="H7358" t="str">
        <f>_xlfn.XLOOKUP(A7358,'Diversity Analysis'!$A$2:$A$2366,'Diversity Analysis'!$F$2:$F$2366,"")</f>
        <v/>
      </c>
      <c r="I7358">
        <v>0</v>
      </c>
      <c r="J7358" s="6">
        <v>0</v>
      </c>
    </row>
    <row r="7359" spans="1:10" x14ac:dyDescent="0.2">
      <c r="A7359" t="s">
        <v>14792</v>
      </c>
      <c r="B7359">
        <f>_xlfn.XLOOKUP(A7359,'Allowed as Qualifiers'!$A$1:$A$1896,'Allowed as Qualifiers'!$B$1:$B$1896,0)</f>
        <v>0</v>
      </c>
      <c r="C7359">
        <f t="shared" si="185"/>
        <v>0</v>
      </c>
      <c r="D7359" t="s">
        <v>14793</v>
      </c>
      <c r="G7359">
        <v>0</v>
      </c>
      <c r="H7359" t="str">
        <f>_xlfn.XLOOKUP(A7359,'Diversity Analysis'!$A$2:$A$2366,'Diversity Analysis'!$F$2:$F$2366,"")</f>
        <v/>
      </c>
      <c r="I7359">
        <v>0</v>
      </c>
      <c r="J7359" s="6">
        <v>0</v>
      </c>
    </row>
    <row r="7360" spans="1:10" x14ac:dyDescent="0.2">
      <c r="A7360" t="s">
        <v>14794</v>
      </c>
      <c r="B7360">
        <f>_xlfn.XLOOKUP(A7360,'Allowed as Qualifiers'!$A$1:$A$1896,'Allowed as Qualifiers'!$B$1:$B$1896,0)</f>
        <v>0</v>
      </c>
      <c r="C7360">
        <f t="shared" si="185"/>
        <v>0</v>
      </c>
      <c r="D7360" t="s">
        <v>14795</v>
      </c>
      <c r="G7360">
        <v>0</v>
      </c>
      <c r="H7360" t="str">
        <f>_xlfn.XLOOKUP(A7360,'Diversity Analysis'!$A$2:$A$2366,'Diversity Analysis'!$F$2:$F$2366,"")</f>
        <v/>
      </c>
      <c r="I7360">
        <v>0</v>
      </c>
      <c r="J7360" s="6">
        <v>0</v>
      </c>
    </row>
    <row r="7361" spans="1:10" x14ac:dyDescent="0.2">
      <c r="A7361" t="s">
        <v>14796</v>
      </c>
      <c r="B7361">
        <f>_xlfn.XLOOKUP(A7361,'Allowed as Qualifiers'!$A$1:$A$1896,'Allowed as Qualifiers'!$B$1:$B$1896,0)</f>
        <v>0</v>
      </c>
      <c r="C7361">
        <f t="shared" si="185"/>
        <v>0</v>
      </c>
      <c r="D7361" t="s">
        <v>14797</v>
      </c>
      <c r="G7361">
        <v>0</v>
      </c>
      <c r="H7361" t="str">
        <f>_xlfn.XLOOKUP(A7361,'Diversity Analysis'!$A$2:$A$2366,'Diversity Analysis'!$F$2:$F$2366,"")</f>
        <v/>
      </c>
      <c r="I7361">
        <v>0</v>
      </c>
      <c r="J7361" s="6">
        <v>0</v>
      </c>
    </row>
    <row r="7362" spans="1:10" x14ac:dyDescent="0.2">
      <c r="A7362" t="s">
        <v>14798</v>
      </c>
      <c r="B7362">
        <f>_xlfn.XLOOKUP(A7362,'Allowed as Qualifiers'!$A$1:$A$1896,'Allowed as Qualifiers'!$B$1:$B$1896,0)</f>
        <v>1</v>
      </c>
      <c r="C7362">
        <f t="shared" si="185"/>
        <v>0</v>
      </c>
      <c r="D7362" t="s">
        <v>14799</v>
      </c>
      <c r="G7362">
        <v>0</v>
      </c>
      <c r="H7362" t="str">
        <f>_xlfn.XLOOKUP(A7362,'Diversity Analysis'!$A$2:$A$2366,'Diversity Analysis'!$F$2:$F$2366,"")</f>
        <v/>
      </c>
      <c r="I7362">
        <v>0</v>
      </c>
      <c r="J7362" s="6">
        <v>0</v>
      </c>
    </row>
    <row r="7363" spans="1:10" x14ac:dyDescent="0.2">
      <c r="A7363" t="s">
        <v>14800</v>
      </c>
      <c r="B7363">
        <f>_xlfn.XLOOKUP(A7363,'Allowed as Qualifiers'!$A$1:$A$1896,'Allowed as Qualifiers'!$B$1:$B$1896,0)</f>
        <v>0</v>
      </c>
      <c r="C7363">
        <f t="shared" ref="C7363:C7426" si="186">IF(B7363=1,1,0)*IF(G7363&gt;0,1,0)</f>
        <v>0</v>
      </c>
      <c r="D7363" t="s">
        <v>14801</v>
      </c>
      <c r="G7363">
        <v>0</v>
      </c>
      <c r="H7363" t="str">
        <f>_xlfn.XLOOKUP(A7363,'Diversity Analysis'!$A$2:$A$2366,'Diversity Analysis'!$F$2:$F$2366,"")</f>
        <v/>
      </c>
      <c r="I7363">
        <v>0</v>
      </c>
      <c r="J7363" s="6">
        <v>0</v>
      </c>
    </row>
    <row r="7364" spans="1:10" x14ac:dyDescent="0.2">
      <c r="A7364" t="s">
        <v>14802</v>
      </c>
      <c r="B7364">
        <f>_xlfn.XLOOKUP(A7364,'Allowed as Qualifiers'!$A$1:$A$1896,'Allowed as Qualifiers'!$B$1:$B$1896,0)</f>
        <v>0</v>
      </c>
      <c r="C7364">
        <f t="shared" si="186"/>
        <v>0</v>
      </c>
      <c r="D7364" t="s">
        <v>14803</v>
      </c>
      <c r="G7364">
        <v>0</v>
      </c>
      <c r="H7364" t="str">
        <f>_xlfn.XLOOKUP(A7364,'Diversity Analysis'!$A$2:$A$2366,'Diversity Analysis'!$F$2:$F$2366,"")</f>
        <v/>
      </c>
      <c r="I7364">
        <v>0</v>
      </c>
      <c r="J7364" s="6">
        <v>0</v>
      </c>
    </row>
    <row r="7365" spans="1:10" x14ac:dyDescent="0.2">
      <c r="A7365" t="s">
        <v>14804</v>
      </c>
      <c r="B7365">
        <f>_xlfn.XLOOKUP(A7365,'Allowed as Qualifiers'!$A$1:$A$1896,'Allowed as Qualifiers'!$B$1:$B$1896,0)</f>
        <v>0</v>
      </c>
      <c r="C7365">
        <f t="shared" si="186"/>
        <v>0</v>
      </c>
      <c r="D7365" t="s">
        <v>14805</v>
      </c>
      <c r="G7365">
        <v>0</v>
      </c>
      <c r="H7365" t="str">
        <f>_xlfn.XLOOKUP(A7365,'Diversity Analysis'!$A$2:$A$2366,'Diversity Analysis'!$F$2:$F$2366,"")</f>
        <v/>
      </c>
      <c r="I7365">
        <v>0</v>
      </c>
      <c r="J7365" s="6">
        <v>0</v>
      </c>
    </row>
    <row r="7366" spans="1:10" x14ac:dyDescent="0.2">
      <c r="A7366" t="s">
        <v>14806</v>
      </c>
      <c r="B7366">
        <f>_xlfn.XLOOKUP(A7366,'Allowed as Qualifiers'!$A$1:$A$1896,'Allowed as Qualifiers'!$B$1:$B$1896,0)</f>
        <v>0</v>
      </c>
      <c r="C7366">
        <f t="shared" si="186"/>
        <v>0</v>
      </c>
      <c r="D7366" t="s">
        <v>14807</v>
      </c>
      <c r="G7366">
        <v>0</v>
      </c>
      <c r="H7366" t="str">
        <f>_xlfn.XLOOKUP(A7366,'Diversity Analysis'!$A$2:$A$2366,'Diversity Analysis'!$F$2:$F$2366,"")</f>
        <v/>
      </c>
      <c r="I7366">
        <v>0</v>
      </c>
      <c r="J7366" s="6">
        <v>0</v>
      </c>
    </row>
    <row r="7367" spans="1:10" x14ac:dyDescent="0.2">
      <c r="A7367" t="s">
        <v>14808</v>
      </c>
      <c r="B7367">
        <f>_xlfn.XLOOKUP(A7367,'Allowed as Qualifiers'!$A$1:$A$1896,'Allowed as Qualifiers'!$B$1:$B$1896,0)</f>
        <v>0</v>
      </c>
      <c r="C7367">
        <f t="shared" si="186"/>
        <v>0</v>
      </c>
      <c r="D7367" t="s">
        <v>14809</v>
      </c>
      <c r="G7367">
        <v>0</v>
      </c>
      <c r="H7367" t="str">
        <f>_xlfn.XLOOKUP(A7367,'Diversity Analysis'!$A$2:$A$2366,'Diversity Analysis'!$F$2:$F$2366,"")</f>
        <v/>
      </c>
      <c r="I7367">
        <v>0</v>
      </c>
      <c r="J7367" s="6">
        <v>0</v>
      </c>
    </row>
    <row r="7368" spans="1:10" x14ac:dyDescent="0.2">
      <c r="A7368" t="s">
        <v>14810</v>
      </c>
      <c r="B7368">
        <f>_xlfn.XLOOKUP(A7368,'Allowed as Qualifiers'!$A$1:$A$1896,'Allowed as Qualifiers'!$B$1:$B$1896,0)</f>
        <v>0</v>
      </c>
      <c r="C7368">
        <f t="shared" si="186"/>
        <v>0</v>
      </c>
      <c r="D7368" t="s">
        <v>14811</v>
      </c>
      <c r="G7368">
        <v>0</v>
      </c>
      <c r="H7368" t="str">
        <f>_xlfn.XLOOKUP(A7368,'Diversity Analysis'!$A$2:$A$2366,'Diversity Analysis'!$F$2:$F$2366,"")</f>
        <v/>
      </c>
      <c r="I7368">
        <v>0</v>
      </c>
      <c r="J7368" s="6">
        <v>0</v>
      </c>
    </row>
    <row r="7369" spans="1:10" x14ac:dyDescent="0.2">
      <c r="A7369" t="s">
        <v>14812</v>
      </c>
      <c r="B7369">
        <f>_xlfn.XLOOKUP(A7369,'Allowed as Qualifiers'!$A$1:$A$1896,'Allowed as Qualifiers'!$B$1:$B$1896,0)</f>
        <v>0</v>
      </c>
      <c r="C7369">
        <f t="shared" si="186"/>
        <v>0</v>
      </c>
      <c r="D7369" t="s">
        <v>14813</v>
      </c>
      <c r="G7369">
        <v>0</v>
      </c>
      <c r="H7369" t="str">
        <f>_xlfn.XLOOKUP(A7369,'Diversity Analysis'!$A$2:$A$2366,'Diversity Analysis'!$F$2:$F$2366,"")</f>
        <v/>
      </c>
      <c r="I7369">
        <v>0</v>
      </c>
      <c r="J7369" s="6">
        <v>0</v>
      </c>
    </row>
    <row r="7370" spans="1:10" x14ac:dyDescent="0.2">
      <c r="A7370" t="s">
        <v>14814</v>
      </c>
      <c r="B7370">
        <f>_xlfn.XLOOKUP(A7370,'Allowed as Qualifiers'!$A$1:$A$1896,'Allowed as Qualifiers'!$B$1:$B$1896,0)</f>
        <v>0</v>
      </c>
      <c r="C7370">
        <f t="shared" si="186"/>
        <v>0</v>
      </c>
      <c r="D7370" t="s">
        <v>14815</v>
      </c>
      <c r="G7370">
        <v>0</v>
      </c>
      <c r="H7370" t="str">
        <f>_xlfn.XLOOKUP(A7370,'Diversity Analysis'!$A$2:$A$2366,'Diversity Analysis'!$F$2:$F$2366,"")</f>
        <v/>
      </c>
      <c r="I7370">
        <v>0</v>
      </c>
      <c r="J7370" s="6">
        <v>0</v>
      </c>
    </row>
    <row r="7371" spans="1:10" x14ac:dyDescent="0.2">
      <c r="A7371" t="s">
        <v>14816</v>
      </c>
      <c r="B7371">
        <f>_xlfn.XLOOKUP(A7371,'Allowed as Qualifiers'!$A$1:$A$1896,'Allowed as Qualifiers'!$B$1:$B$1896,0)</f>
        <v>0</v>
      </c>
      <c r="C7371">
        <f t="shared" si="186"/>
        <v>0</v>
      </c>
      <c r="D7371" t="s">
        <v>14817</v>
      </c>
      <c r="G7371">
        <v>0</v>
      </c>
      <c r="H7371" t="str">
        <f>_xlfn.XLOOKUP(A7371,'Diversity Analysis'!$A$2:$A$2366,'Diversity Analysis'!$F$2:$F$2366,"")</f>
        <v/>
      </c>
      <c r="I7371">
        <v>0</v>
      </c>
      <c r="J7371" s="6">
        <v>0</v>
      </c>
    </row>
    <row r="7372" spans="1:10" x14ac:dyDescent="0.2">
      <c r="A7372" t="s">
        <v>14818</v>
      </c>
      <c r="B7372">
        <f>_xlfn.XLOOKUP(A7372,'Allowed as Qualifiers'!$A$1:$A$1896,'Allowed as Qualifiers'!$B$1:$B$1896,0)</f>
        <v>0</v>
      </c>
      <c r="C7372">
        <f t="shared" si="186"/>
        <v>0</v>
      </c>
      <c r="D7372" t="s">
        <v>14819</v>
      </c>
      <c r="G7372">
        <v>0</v>
      </c>
      <c r="H7372" t="str">
        <f>_xlfn.XLOOKUP(A7372,'Diversity Analysis'!$A$2:$A$2366,'Diversity Analysis'!$F$2:$F$2366,"")</f>
        <v/>
      </c>
      <c r="I7372">
        <v>0</v>
      </c>
      <c r="J7372" s="6">
        <v>0</v>
      </c>
    </row>
    <row r="7373" spans="1:10" x14ac:dyDescent="0.2">
      <c r="A7373" t="s">
        <v>14820</v>
      </c>
      <c r="B7373">
        <f>_xlfn.XLOOKUP(A7373,'Allowed as Qualifiers'!$A$1:$A$1896,'Allowed as Qualifiers'!$B$1:$B$1896,0)</f>
        <v>0</v>
      </c>
      <c r="C7373">
        <f t="shared" si="186"/>
        <v>0</v>
      </c>
      <c r="D7373" t="s">
        <v>14821</v>
      </c>
      <c r="G7373">
        <v>0</v>
      </c>
      <c r="H7373" t="str">
        <f>_xlfn.XLOOKUP(A7373,'Diversity Analysis'!$A$2:$A$2366,'Diversity Analysis'!$F$2:$F$2366,"")</f>
        <v/>
      </c>
      <c r="I7373">
        <v>0</v>
      </c>
      <c r="J7373" s="6">
        <v>0</v>
      </c>
    </row>
    <row r="7374" spans="1:10" x14ac:dyDescent="0.2">
      <c r="A7374" t="s">
        <v>14822</v>
      </c>
      <c r="B7374">
        <f>_xlfn.XLOOKUP(A7374,'Allowed as Qualifiers'!$A$1:$A$1896,'Allowed as Qualifiers'!$B$1:$B$1896,0)</f>
        <v>0</v>
      </c>
      <c r="C7374">
        <f t="shared" si="186"/>
        <v>0</v>
      </c>
      <c r="D7374" t="s">
        <v>14823</v>
      </c>
      <c r="G7374">
        <v>0</v>
      </c>
      <c r="H7374" t="str">
        <f>_xlfn.XLOOKUP(A7374,'Diversity Analysis'!$A$2:$A$2366,'Diversity Analysis'!$F$2:$F$2366,"")</f>
        <v/>
      </c>
      <c r="I7374">
        <v>0</v>
      </c>
      <c r="J7374" s="6">
        <v>0</v>
      </c>
    </row>
    <row r="7375" spans="1:10" x14ac:dyDescent="0.2">
      <c r="A7375" t="s">
        <v>14824</v>
      </c>
      <c r="B7375">
        <f>_xlfn.XLOOKUP(A7375,'Allowed as Qualifiers'!$A$1:$A$1896,'Allowed as Qualifiers'!$B$1:$B$1896,0)</f>
        <v>0</v>
      </c>
      <c r="C7375">
        <f t="shared" si="186"/>
        <v>0</v>
      </c>
      <c r="D7375" t="s">
        <v>14825</v>
      </c>
      <c r="G7375">
        <v>0</v>
      </c>
      <c r="H7375" t="str">
        <f>_xlfn.XLOOKUP(A7375,'Diversity Analysis'!$A$2:$A$2366,'Diversity Analysis'!$F$2:$F$2366,"")</f>
        <v/>
      </c>
      <c r="I7375">
        <v>0</v>
      </c>
      <c r="J7375" s="6">
        <v>0</v>
      </c>
    </row>
    <row r="7376" spans="1:10" x14ac:dyDescent="0.2">
      <c r="A7376" t="s">
        <v>14826</v>
      </c>
      <c r="B7376">
        <f>_xlfn.XLOOKUP(A7376,'Allowed as Qualifiers'!$A$1:$A$1896,'Allowed as Qualifiers'!$B$1:$B$1896,0)</f>
        <v>0</v>
      </c>
      <c r="C7376">
        <f t="shared" si="186"/>
        <v>0</v>
      </c>
      <c r="D7376" t="s">
        <v>14827</v>
      </c>
      <c r="G7376">
        <v>0</v>
      </c>
      <c r="H7376" t="str">
        <f>_xlfn.XLOOKUP(A7376,'Diversity Analysis'!$A$2:$A$2366,'Diversity Analysis'!$F$2:$F$2366,"")</f>
        <v/>
      </c>
      <c r="I7376">
        <v>0</v>
      </c>
      <c r="J7376" s="6">
        <v>0</v>
      </c>
    </row>
    <row r="7377" spans="1:10" x14ac:dyDescent="0.2">
      <c r="A7377" t="s">
        <v>14828</v>
      </c>
      <c r="B7377">
        <f>_xlfn.XLOOKUP(A7377,'Allowed as Qualifiers'!$A$1:$A$1896,'Allowed as Qualifiers'!$B$1:$B$1896,0)</f>
        <v>0</v>
      </c>
      <c r="C7377">
        <f t="shared" si="186"/>
        <v>0</v>
      </c>
      <c r="D7377" t="s">
        <v>14829</v>
      </c>
      <c r="G7377">
        <v>0</v>
      </c>
      <c r="H7377" t="str">
        <f>_xlfn.XLOOKUP(A7377,'Diversity Analysis'!$A$2:$A$2366,'Diversity Analysis'!$F$2:$F$2366,"")</f>
        <v/>
      </c>
      <c r="I7377">
        <v>0</v>
      </c>
      <c r="J7377" s="6">
        <v>0</v>
      </c>
    </row>
    <row r="7378" spans="1:10" x14ac:dyDescent="0.2">
      <c r="A7378" t="s">
        <v>14830</v>
      </c>
      <c r="B7378">
        <f>_xlfn.XLOOKUP(A7378,'Allowed as Qualifiers'!$A$1:$A$1896,'Allowed as Qualifiers'!$B$1:$B$1896,0)</f>
        <v>0</v>
      </c>
      <c r="C7378">
        <f t="shared" si="186"/>
        <v>0</v>
      </c>
      <c r="D7378" t="s">
        <v>14831</v>
      </c>
      <c r="G7378">
        <v>0</v>
      </c>
      <c r="H7378" t="str">
        <f>_xlfn.XLOOKUP(A7378,'Diversity Analysis'!$A$2:$A$2366,'Diversity Analysis'!$F$2:$F$2366,"")</f>
        <v/>
      </c>
      <c r="I7378">
        <v>0</v>
      </c>
      <c r="J7378" s="6">
        <v>0</v>
      </c>
    </row>
    <row r="7379" spans="1:10" x14ac:dyDescent="0.2">
      <c r="A7379" t="s">
        <v>14832</v>
      </c>
      <c r="B7379">
        <f>_xlfn.XLOOKUP(A7379,'Allowed as Qualifiers'!$A$1:$A$1896,'Allowed as Qualifiers'!$B$1:$B$1896,0)</f>
        <v>0</v>
      </c>
      <c r="C7379">
        <f t="shared" si="186"/>
        <v>0</v>
      </c>
      <c r="D7379" t="s">
        <v>14833</v>
      </c>
      <c r="G7379">
        <v>0</v>
      </c>
      <c r="H7379" t="str">
        <f>_xlfn.XLOOKUP(A7379,'Diversity Analysis'!$A$2:$A$2366,'Diversity Analysis'!$F$2:$F$2366,"")</f>
        <v/>
      </c>
      <c r="I7379">
        <v>0</v>
      </c>
      <c r="J7379" s="6">
        <v>0</v>
      </c>
    </row>
    <row r="7380" spans="1:10" x14ac:dyDescent="0.2">
      <c r="A7380" t="s">
        <v>14834</v>
      </c>
      <c r="B7380">
        <f>_xlfn.XLOOKUP(A7380,'Allowed as Qualifiers'!$A$1:$A$1896,'Allowed as Qualifiers'!$B$1:$B$1896,0)</f>
        <v>0</v>
      </c>
      <c r="C7380">
        <f t="shared" si="186"/>
        <v>0</v>
      </c>
      <c r="D7380" t="s">
        <v>14835</v>
      </c>
      <c r="G7380">
        <v>0</v>
      </c>
      <c r="H7380" t="str">
        <f>_xlfn.XLOOKUP(A7380,'Diversity Analysis'!$A$2:$A$2366,'Diversity Analysis'!$F$2:$F$2366,"")</f>
        <v/>
      </c>
      <c r="I7380">
        <v>0</v>
      </c>
      <c r="J7380" s="6">
        <v>0</v>
      </c>
    </row>
    <row r="7381" spans="1:10" x14ac:dyDescent="0.2">
      <c r="A7381" t="s">
        <v>14836</v>
      </c>
      <c r="B7381">
        <f>_xlfn.XLOOKUP(A7381,'Allowed as Qualifiers'!$A$1:$A$1896,'Allowed as Qualifiers'!$B$1:$B$1896,0)</f>
        <v>0</v>
      </c>
      <c r="C7381">
        <f t="shared" si="186"/>
        <v>0</v>
      </c>
      <c r="D7381" t="s">
        <v>14837</v>
      </c>
      <c r="G7381">
        <v>0</v>
      </c>
      <c r="H7381" t="str">
        <f>_xlfn.XLOOKUP(A7381,'Diversity Analysis'!$A$2:$A$2366,'Diversity Analysis'!$F$2:$F$2366,"")</f>
        <v/>
      </c>
      <c r="I7381">
        <v>0</v>
      </c>
      <c r="J7381" s="6">
        <v>0</v>
      </c>
    </row>
    <row r="7382" spans="1:10" x14ac:dyDescent="0.2">
      <c r="A7382" t="s">
        <v>14838</v>
      </c>
      <c r="B7382">
        <f>_xlfn.XLOOKUP(A7382,'Allowed as Qualifiers'!$A$1:$A$1896,'Allowed as Qualifiers'!$B$1:$B$1896,0)</f>
        <v>0</v>
      </c>
      <c r="C7382">
        <f t="shared" si="186"/>
        <v>0</v>
      </c>
      <c r="D7382" t="s">
        <v>14839</v>
      </c>
      <c r="G7382">
        <v>0</v>
      </c>
      <c r="H7382" t="str">
        <f>_xlfn.XLOOKUP(A7382,'Diversity Analysis'!$A$2:$A$2366,'Diversity Analysis'!$F$2:$F$2366,"")</f>
        <v/>
      </c>
      <c r="I7382">
        <v>0</v>
      </c>
      <c r="J7382" s="6">
        <v>0</v>
      </c>
    </row>
    <row r="7383" spans="1:10" x14ac:dyDescent="0.2">
      <c r="A7383" t="s">
        <v>14840</v>
      </c>
      <c r="B7383">
        <f>_xlfn.XLOOKUP(A7383,'Allowed as Qualifiers'!$A$1:$A$1896,'Allowed as Qualifiers'!$B$1:$B$1896,0)</f>
        <v>0</v>
      </c>
      <c r="C7383">
        <f t="shared" si="186"/>
        <v>0</v>
      </c>
      <c r="D7383" t="s">
        <v>14841</v>
      </c>
      <c r="G7383">
        <v>0</v>
      </c>
      <c r="H7383" t="str">
        <f>_xlfn.XLOOKUP(A7383,'Diversity Analysis'!$A$2:$A$2366,'Diversity Analysis'!$F$2:$F$2366,"")</f>
        <v/>
      </c>
      <c r="I7383">
        <v>0</v>
      </c>
      <c r="J7383" s="6">
        <v>0</v>
      </c>
    </row>
    <row r="7384" spans="1:10" x14ac:dyDescent="0.2">
      <c r="A7384" t="s">
        <v>14842</v>
      </c>
      <c r="B7384">
        <f>_xlfn.XLOOKUP(A7384,'Allowed as Qualifiers'!$A$1:$A$1896,'Allowed as Qualifiers'!$B$1:$B$1896,0)</f>
        <v>0</v>
      </c>
      <c r="C7384">
        <f t="shared" si="186"/>
        <v>0</v>
      </c>
      <c r="D7384" t="s">
        <v>14843</v>
      </c>
      <c r="G7384">
        <v>0</v>
      </c>
      <c r="H7384" t="str">
        <f>_xlfn.XLOOKUP(A7384,'Diversity Analysis'!$A$2:$A$2366,'Diversity Analysis'!$F$2:$F$2366,"")</f>
        <v/>
      </c>
      <c r="I7384">
        <v>0</v>
      </c>
      <c r="J7384" s="6">
        <v>0</v>
      </c>
    </row>
    <row r="7385" spans="1:10" x14ac:dyDescent="0.2">
      <c r="A7385" t="s">
        <v>14844</v>
      </c>
      <c r="B7385">
        <f>_xlfn.XLOOKUP(A7385,'Allowed as Qualifiers'!$A$1:$A$1896,'Allowed as Qualifiers'!$B$1:$B$1896,0)</f>
        <v>0</v>
      </c>
      <c r="C7385">
        <f t="shared" si="186"/>
        <v>0</v>
      </c>
      <c r="D7385" t="s">
        <v>14845</v>
      </c>
      <c r="G7385">
        <v>0</v>
      </c>
      <c r="H7385" t="str">
        <f>_xlfn.XLOOKUP(A7385,'Diversity Analysis'!$A$2:$A$2366,'Diversity Analysis'!$F$2:$F$2366,"")</f>
        <v/>
      </c>
      <c r="I7385">
        <v>0</v>
      </c>
      <c r="J7385" s="6">
        <v>0</v>
      </c>
    </row>
    <row r="7386" spans="1:10" x14ac:dyDescent="0.2">
      <c r="A7386" t="s">
        <v>14846</v>
      </c>
      <c r="B7386">
        <f>_xlfn.XLOOKUP(A7386,'Allowed as Qualifiers'!$A$1:$A$1896,'Allowed as Qualifiers'!$B$1:$B$1896,0)</f>
        <v>0</v>
      </c>
      <c r="C7386">
        <f t="shared" si="186"/>
        <v>0</v>
      </c>
      <c r="D7386" t="s">
        <v>14847</v>
      </c>
      <c r="G7386">
        <v>0</v>
      </c>
      <c r="H7386" t="str">
        <f>_xlfn.XLOOKUP(A7386,'Diversity Analysis'!$A$2:$A$2366,'Diversity Analysis'!$F$2:$F$2366,"")</f>
        <v/>
      </c>
      <c r="I7386">
        <v>0</v>
      </c>
      <c r="J7386" s="6">
        <v>0</v>
      </c>
    </row>
    <row r="7387" spans="1:10" x14ac:dyDescent="0.2">
      <c r="A7387" t="s">
        <v>14848</v>
      </c>
      <c r="B7387">
        <f>_xlfn.XLOOKUP(A7387,'Allowed as Qualifiers'!$A$1:$A$1896,'Allowed as Qualifiers'!$B$1:$B$1896,0)</f>
        <v>0</v>
      </c>
      <c r="C7387">
        <f t="shared" si="186"/>
        <v>0</v>
      </c>
      <c r="D7387" t="s">
        <v>14849</v>
      </c>
      <c r="G7387">
        <v>0</v>
      </c>
      <c r="H7387" t="str">
        <f>_xlfn.XLOOKUP(A7387,'Diversity Analysis'!$A$2:$A$2366,'Diversity Analysis'!$F$2:$F$2366,"")</f>
        <v/>
      </c>
      <c r="I7387">
        <v>0</v>
      </c>
      <c r="J7387" s="6">
        <v>0</v>
      </c>
    </row>
    <row r="7388" spans="1:10" x14ac:dyDescent="0.2">
      <c r="A7388" t="s">
        <v>14850</v>
      </c>
      <c r="B7388">
        <f>_xlfn.XLOOKUP(A7388,'Allowed as Qualifiers'!$A$1:$A$1896,'Allowed as Qualifiers'!$B$1:$B$1896,0)</f>
        <v>0</v>
      </c>
      <c r="C7388">
        <f t="shared" si="186"/>
        <v>0</v>
      </c>
      <c r="D7388" t="s">
        <v>14851</v>
      </c>
      <c r="G7388">
        <v>0</v>
      </c>
      <c r="H7388" t="str">
        <f>_xlfn.XLOOKUP(A7388,'Diversity Analysis'!$A$2:$A$2366,'Diversity Analysis'!$F$2:$F$2366,"")</f>
        <v/>
      </c>
      <c r="I7388">
        <v>0</v>
      </c>
      <c r="J7388" s="6">
        <v>0</v>
      </c>
    </row>
    <row r="7389" spans="1:10" x14ac:dyDescent="0.2">
      <c r="A7389" t="s">
        <v>14852</v>
      </c>
      <c r="B7389">
        <f>_xlfn.XLOOKUP(A7389,'Allowed as Qualifiers'!$A$1:$A$1896,'Allowed as Qualifiers'!$B$1:$B$1896,0)</f>
        <v>1</v>
      </c>
      <c r="C7389">
        <f t="shared" si="186"/>
        <v>0</v>
      </c>
      <c r="D7389" t="s">
        <v>14853</v>
      </c>
      <c r="G7389">
        <v>0</v>
      </c>
      <c r="H7389" t="str">
        <f>_xlfn.XLOOKUP(A7389,'Diversity Analysis'!$A$2:$A$2366,'Diversity Analysis'!$F$2:$F$2366,"")</f>
        <v/>
      </c>
      <c r="I7389">
        <v>0</v>
      </c>
      <c r="J7389" s="6">
        <v>0</v>
      </c>
    </row>
    <row r="7390" spans="1:10" x14ac:dyDescent="0.2">
      <c r="A7390" t="s">
        <v>14854</v>
      </c>
      <c r="B7390">
        <f>_xlfn.XLOOKUP(A7390,'Allowed as Qualifiers'!$A$1:$A$1896,'Allowed as Qualifiers'!$B$1:$B$1896,0)</f>
        <v>0</v>
      </c>
      <c r="C7390">
        <f t="shared" si="186"/>
        <v>0</v>
      </c>
      <c r="D7390" t="s">
        <v>14855</v>
      </c>
      <c r="G7390">
        <v>0</v>
      </c>
      <c r="H7390" t="str">
        <f>_xlfn.XLOOKUP(A7390,'Diversity Analysis'!$A$2:$A$2366,'Diversity Analysis'!$F$2:$F$2366,"")</f>
        <v/>
      </c>
      <c r="I7390">
        <v>0</v>
      </c>
      <c r="J7390" s="6">
        <v>0</v>
      </c>
    </row>
    <row r="7391" spans="1:10" x14ac:dyDescent="0.2">
      <c r="A7391" t="s">
        <v>14856</v>
      </c>
      <c r="B7391">
        <f>_xlfn.XLOOKUP(A7391,'Allowed as Qualifiers'!$A$1:$A$1896,'Allowed as Qualifiers'!$B$1:$B$1896,0)</f>
        <v>0</v>
      </c>
      <c r="C7391">
        <f t="shared" si="186"/>
        <v>0</v>
      </c>
      <c r="D7391" t="s">
        <v>14857</v>
      </c>
      <c r="G7391">
        <v>0</v>
      </c>
      <c r="H7391" t="str">
        <f>_xlfn.XLOOKUP(A7391,'Diversity Analysis'!$A$2:$A$2366,'Diversity Analysis'!$F$2:$F$2366,"")</f>
        <v/>
      </c>
      <c r="I7391">
        <v>0</v>
      </c>
      <c r="J7391" s="6">
        <v>0</v>
      </c>
    </row>
    <row r="7392" spans="1:10" x14ac:dyDescent="0.2">
      <c r="A7392" t="s">
        <v>14858</v>
      </c>
      <c r="B7392">
        <f>_xlfn.XLOOKUP(A7392,'Allowed as Qualifiers'!$A$1:$A$1896,'Allowed as Qualifiers'!$B$1:$B$1896,0)</f>
        <v>0</v>
      </c>
      <c r="C7392">
        <f t="shared" si="186"/>
        <v>0</v>
      </c>
      <c r="D7392" t="s">
        <v>14859</v>
      </c>
      <c r="G7392">
        <v>0</v>
      </c>
      <c r="H7392" t="str">
        <f>_xlfn.XLOOKUP(A7392,'Diversity Analysis'!$A$2:$A$2366,'Diversity Analysis'!$F$2:$F$2366,"")</f>
        <v/>
      </c>
      <c r="I7392">
        <v>0</v>
      </c>
      <c r="J7392" s="6">
        <v>0</v>
      </c>
    </row>
    <row r="7393" spans="1:10" x14ac:dyDescent="0.2">
      <c r="A7393" t="s">
        <v>14860</v>
      </c>
      <c r="B7393">
        <f>_xlfn.XLOOKUP(A7393,'Allowed as Qualifiers'!$A$1:$A$1896,'Allowed as Qualifiers'!$B$1:$B$1896,0)</f>
        <v>0</v>
      </c>
      <c r="C7393">
        <f t="shared" si="186"/>
        <v>0</v>
      </c>
      <c r="D7393" t="s">
        <v>14861</v>
      </c>
      <c r="G7393">
        <v>0</v>
      </c>
      <c r="H7393" t="str">
        <f>_xlfn.XLOOKUP(A7393,'Diversity Analysis'!$A$2:$A$2366,'Diversity Analysis'!$F$2:$F$2366,"")</f>
        <v/>
      </c>
      <c r="I7393">
        <v>0</v>
      </c>
      <c r="J7393" s="6">
        <v>0</v>
      </c>
    </row>
    <row r="7394" spans="1:10" x14ac:dyDescent="0.2">
      <c r="A7394" t="s">
        <v>14862</v>
      </c>
      <c r="B7394">
        <f>_xlfn.XLOOKUP(A7394,'Allowed as Qualifiers'!$A$1:$A$1896,'Allowed as Qualifiers'!$B$1:$B$1896,0)</f>
        <v>0</v>
      </c>
      <c r="C7394">
        <f t="shared" si="186"/>
        <v>0</v>
      </c>
      <c r="D7394" t="s">
        <v>14863</v>
      </c>
      <c r="G7394">
        <v>0</v>
      </c>
      <c r="H7394" t="str">
        <f>_xlfn.XLOOKUP(A7394,'Diversity Analysis'!$A$2:$A$2366,'Diversity Analysis'!$F$2:$F$2366,"")</f>
        <v/>
      </c>
      <c r="I7394">
        <v>0</v>
      </c>
      <c r="J7394" s="6">
        <v>0</v>
      </c>
    </row>
    <row r="7395" spans="1:10" x14ac:dyDescent="0.2">
      <c r="A7395" t="s">
        <v>14864</v>
      </c>
      <c r="B7395">
        <f>_xlfn.XLOOKUP(A7395,'Allowed as Qualifiers'!$A$1:$A$1896,'Allowed as Qualifiers'!$B$1:$B$1896,0)</f>
        <v>0</v>
      </c>
      <c r="C7395">
        <f t="shared" si="186"/>
        <v>0</v>
      </c>
      <c r="D7395" t="s">
        <v>14865</v>
      </c>
      <c r="G7395">
        <v>0</v>
      </c>
      <c r="H7395" t="str">
        <f>_xlfn.XLOOKUP(A7395,'Diversity Analysis'!$A$2:$A$2366,'Diversity Analysis'!$F$2:$F$2366,"")</f>
        <v/>
      </c>
      <c r="I7395">
        <v>0</v>
      </c>
      <c r="J7395" s="6">
        <v>0</v>
      </c>
    </row>
    <row r="7396" spans="1:10" x14ac:dyDescent="0.2">
      <c r="A7396" t="s">
        <v>14866</v>
      </c>
      <c r="B7396">
        <f>_xlfn.XLOOKUP(A7396,'Allowed as Qualifiers'!$A$1:$A$1896,'Allowed as Qualifiers'!$B$1:$B$1896,0)</f>
        <v>0</v>
      </c>
      <c r="C7396">
        <f t="shared" si="186"/>
        <v>0</v>
      </c>
      <c r="D7396" t="s">
        <v>14867</v>
      </c>
      <c r="G7396">
        <v>0</v>
      </c>
      <c r="H7396" t="str">
        <f>_xlfn.XLOOKUP(A7396,'Diversity Analysis'!$A$2:$A$2366,'Diversity Analysis'!$F$2:$F$2366,"")</f>
        <v/>
      </c>
      <c r="I7396">
        <v>0</v>
      </c>
      <c r="J7396" s="6">
        <v>0</v>
      </c>
    </row>
    <row r="7397" spans="1:10" x14ac:dyDescent="0.2">
      <c r="A7397" t="s">
        <v>14868</v>
      </c>
      <c r="B7397">
        <f>_xlfn.XLOOKUP(A7397,'Allowed as Qualifiers'!$A$1:$A$1896,'Allowed as Qualifiers'!$B$1:$B$1896,0)</f>
        <v>0</v>
      </c>
      <c r="C7397">
        <f t="shared" si="186"/>
        <v>0</v>
      </c>
      <c r="D7397" t="s">
        <v>14869</v>
      </c>
      <c r="G7397">
        <v>0</v>
      </c>
      <c r="H7397" t="str">
        <f>_xlfn.XLOOKUP(A7397,'Diversity Analysis'!$A$2:$A$2366,'Diversity Analysis'!$F$2:$F$2366,"")</f>
        <v/>
      </c>
      <c r="I7397">
        <v>0</v>
      </c>
      <c r="J7397" s="6">
        <v>0</v>
      </c>
    </row>
    <row r="7398" spans="1:10" x14ac:dyDescent="0.2">
      <c r="A7398" t="s">
        <v>14870</v>
      </c>
      <c r="B7398">
        <f>_xlfn.XLOOKUP(A7398,'Allowed as Qualifiers'!$A$1:$A$1896,'Allowed as Qualifiers'!$B$1:$B$1896,0)</f>
        <v>1</v>
      </c>
      <c r="C7398">
        <f t="shared" si="186"/>
        <v>0</v>
      </c>
      <c r="D7398" t="s">
        <v>14871</v>
      </c>
      <c r="G7398">
        <v>0</v>
      </c>
      <c r="H7398" t="str">
        <f>_xlfn.XLOOKUP(A7398,'Diversity Analysis'!$A$2:$A$2366,'Diversity Analysis'!$F$2:$F$2366,"")</f>
        <v/>
      </c>
      <c r="I7398">
        <v>0</v>
      </c>
      <c r="J7398" s="6">
        <v>0</v>
      </c>
    </row>
    <row r="7399" spans="1:10" x14ac:dyDescent="0.2">
      <c r="A7399" t="s">
        <v>14872</v>
      </c>
      <c r="B7399">
        <f>_xlfn.XLOOKUP(A7399,'Allowed as Qualifiers'!$A$1:$A$1896,'Allowed as Qualifiers'!$B$1:$B$1896,0)</f>
        <v>0</v>
      </c>
      <c r="C7399">
        <f t="shared" si="186"/>
        <v>0</v>
      </c>
      <c r="D7399" t="s">
        <v>14873</v>
      </c>
      <c r="G7399">
        <v>0</v>
      </c>
      <c r="H7399" t="str">
        <f>_xlfn.XLOOKUP(A7399,'Diversity Analysis'!$A$2:$A$2366,'Diversity Analysis'!$F$2:$F$2366,"")</f>
        <v/>
      </c>
      <c r="I7399">
        <v>0</v>
      </c>
      <c r="J7399" s="6">
        <v>0</v>
      </c>
    </row>
    <row r="7400" spans="1:10" x14ac:dyDescent="0.2">
      <c r="A7400" t="s">
        <v>14874</v>
      </c>
      <c r="B7400">
        <f>_xlfn.XLOOKUP(A7400,'Allowed as Qualifiers'!$A$1:$A$1896,'Allowed as Qualifiers'!$B$1:$B$1896,0)</f>
        <v>0</v>
      </c>
      <c r="C7400">
        <f t="shared" si="186"/>
        <v>0</v>
      </c>
      <c r="D7400" t="s">
        <v>14875</v>
      </c>
      <c r="G7400">
        <v>0</v>
      </c>
      <c r="H7400" t="str">
        <f>_xlfn.XLOOKUP(A7400,'Diversity Analysis'!$A$2:$A$2366,'Diversity Analysis'!$F$2:$F$2366,"")</f>
        <v/>
      </c>
      <c r="I7400">
        <v>0</v>
      </c>
      <c r="J7400" s="6">
        <v>0</v>
      </c>
    </row>
    <row r="7401" spans="1:10" x14ac:dyDescent="0.2">
      <c r="A7401" t="s">
        <v>14876</v>
      </c>
      <c r="B7401">
        <f>_xlfn.XLOOKUP(A7401,'Allowed as Qualifiers'!$A$1:$A$1896,'Allowed as Qualifiers'!$B$1:$B$1896,0)</f>
        <v>0</v>
      </c>
      <c r="C7401">
        <f t="shared" si="186"/>
        <v>0</v>
      </c>
      <c r="D7401" t="s">
        <v>14877</v>
      </c>
      <c r="G7401">
        <v>0</v>
      </c>
      <c r="H7401" t="str">
        <f>_xlfn.XLOOKUP(A7401,'Diversity Analysis'!$A$2:$A$2366,'Diversity Analysis'!$F$2:$F$2366,"")</f>
        <v/>
      </c>
      <c r="I7401">
        <v>0</v>
      </c>
      <c r="J7401" s="6">
        <v>0</v>
      </c>
    </row>
    <row r="7402" spans="1:10" x14ac:dyDescent="0.2">
      <c r="A7402" t="s">
        <v>14878</v>
      </c>
      <c r="B7402">
        <f>_xlfn.XLOOKUP(A7402,'Allowed as Qualifiers'!$A$1:$A$1896,'Allowed as Qualifiers'!$B$1:$B$1896,0)</f>
        <v>0</v>
      </c>
      <c r="C7402">
        <f t="shared" si="186"/>
        <v>0</v>
      </c>
      <c r="D7402" t="s">
        <v>14879</v>
      </c>
      <c r="G7402">
        <v>0</v>
      </c>
      <c r="H7402" t="str">
        <f>_xlfn.XLOOKUP(A7402,'Diversity Analysis'!$A$2:$A$2366,'Diversity Analysis'!$F$2:$F$2366,"")</f>
        <v/>
      </c>
      <c r="I7402">
        <v>0</v>
      </c>
      <c r="J7402" s="6">
        <v>0</v>
      </c>
    </row>
    <row r="7403" spans="1:10" x14ac:dyDescent="0.2">
      <c r="A7403" t="s">
        <v>14880</v>
      </c>
      <c r="B7403">
        <f>_xlfn.XLOOKUP(A7403,'Allowed as Qualifiers'!$A$1:$A$1896,'Allowed as Qualifiers'!$B$1:$B$1896,0)</f>
        <v>0</v>
      </c>
      <c r="C7403">
        <f t="shared" si="186"/>
        <v>0</v>
      </c>
      <c r="D7403" t="s">
        <v>14881</v>
      </c>
      <c r="G7403">
        <v>0</v>
      </c>
      <c r="H7403" t="str">
        <f>_xlfn.XLOOKUP(A7403,'Diversity Analysis'!$A$2:$A$2366,'Diversity Analysis'!$F$2:$F$2366,"")</f>
        <v/>
      </c>
      <c r="I7403">
        <v>0</v>
      </c>
      <c r="J7403" s="6">
        <v>0</v>
      </c>
    </row>
    <row r="7404" spans="1:10" x14ac:dyDescent="0.2">
      <c r="A7404" t="s">
        <v>14882</v>
      </c>
      <c r="B7404">
        <f>_xlfn.XLOOKUP(A7404,'Allowed as Qualifiers'!$A$1:$A$1896,'Allowed as Qualifiers'!$B$1:$B$1896,0)</f>
        <v>0</v>
      </c>
      <c r="C7404">
        <f t="shared" si="186"/>
        <v>0</v>
      </c>
      <c r="D7404" t="s">
        <v>14883</v>
      </c>
      <c r="G7404">
        <v>0</v>
      </c>
      <c r="H7404" t="str">
        <f>_xlfn.XLOOKUP(A7404,'Diversity Analysis'!$A$2:$A$2366,'Diversity Analysis'!$F$2:$F$2366,"")</f>
        <v/>
      </c>
      <c r="I7404">
        <v>0</v>
      </c>
      <c r="J7404" s="6">
        <v>0</v>
      </c>
    </row>
    <row r="7405" spans="1:10" x14ac:dyDescent="0.2">
      <c r="A7405" t="s">
        <v>14884</v>
      </c>
      <c r="B7405">
        <f>_xlfn.XLOOKUP(A7405,'Allowed as Qualifiers'!$A$1:$A$1896,'Allowed as Qualifiers'!$B$1:$B$1896,0)</f>
        <v>0</v>
      </c>
      <c r="C7405">
        <f t="shared" si="186"/>
        <v>0</v>
      </c>
      <c r="D7405" t="s">
        <v>14885</v>
      </c>
      <c r="G7405">
        <v>0</v>
      </c>
      <c r="H7405" t="str">
        <f>_xlfn.XLOOKUP(A7405,'Diversity Analysis'!$A$2:$A$2366,'Diversity Analysis'!$F$2:$F$2366,"")</f>
        <v/>
      </c>
      <c r="I7405">
        <v>0</v>
      </c>
      <c r="J7405" s="6">
        <v>0</v>
      </c>
    </row>
    <row r="7406" spans="1:10" x14ac:dyDescent="0.2">
      <c r="A7406" t="s">
        <v>14886</v>
      </c>
      <c r="B7406">
        <f>_xlfn.XLOOKUP(A7406,'Allowed as Qualifiers'!$A$1:$A$1896,'Allowed as Qualifiers'!$B$1:$B$1896,0)</f>
        <v>0</v>
      </c>
      <c r="C7406">
        <f t="shared" si="186"/>
        <v>0</v>
      </c>
      <c r="D7406" t="s">
        <v>14887</v>
      </c>
      <c r="G7406">
        <v>0</v>
      </c>
      <c r="H7406" t="str">
        <f>_xlfn.XLOOKUP(A7406,'Diversity Analysis'!$A$2:$A$2366,'Diversity Analysis'!$F$2:$F$2366,"")</f>
        <v/>
      </c>
      <c r="I7406">
        <v>0</v>
      </c>
      <c r="J7406" s="6">
        <v>0</v>
      </c>
    </row>
    <row r="7407" spans="1:10" x14ac:dyDescent="0.2">
      <c r="A7407" t="s">
        <v>14888</v>
      </c>
      <c r="B7407">
        <f>_xlfn.XLOOKUP(A7407,'Allowed as Qualifiers'!$A$1:$A$1896,'Allowed as Qualifiers'!$B$1:$B$1896,0)</f>
        <v>0</v>
      </c>
      <c r="C7407">
        <f t="shared" si="186"/>
        <v>0</v>
      </c>
      <c r="D7407" t="s">
        <v>14889</v>
      </c>
      <c r="G7407">
        <v>0</v>
      </c>
      <c r="H7407" t="str">
        <f>_xlfn.XLOOKUP(A7407,'Diversity Analysis'!$A$2:$A$2366,'Diversity Analysis'!$F$2:$F$2366,"")</f>
        <v/>
      </c>
      <c r="I7407">
        <v>0</v>
      </c>
      <c r="J7407" s="6">
        <v>0</v>
      </c>
    </row>
    <row r="7408" spans="1:10" x14ac:dyDescent="0.2">
      <c r="A7408" t="s">
        <v>14890</v>
      </c>
      <c r="B7408">
        <f>_xlfn.XLOOKUP(A7408,'Allowed as Qualifiers'!$A$1:$A$1896,'Allowed as Qualifiers'!$B$1:$B$1896,0)</f>
        <v>0</v>
      </c>
      <c r="C7408">
        <f t="shared" si="186"/>
        <v>0</v>
      </c>
      <c r="D7408" t="s">
        <v>14891</v>
      </c>
      <c r="G7408">
        <v>0</v>
      </c>
      <c r="H7408" t="str">
        <f>_xlfn.XLOOKUP(A7408,'Diversity Analysis'!$A$2:$A$2366,'Diversity Analysis'!$F$2:$F$2366,"")</f>
        <v/>
      </c>
      <c r="I7408">
        <v>0</v>
      </c>
      <c r="J7408" s="6">
        <v>0</v>
      </c>
    </row>
    <row r="7409" spans="1:10" x14ac:dyDescent="0.2">
      <c r="A7409" t="s">
        <v>14892</v>
      </c>
      <c r="B7409">
        <f>_xlfn.XLOOKUP(A7409,'Allowed as Qualifiers'!$A$1:$A$1896,'Allowed as Qualifiers'!$B$1:$B$1896,0)</f>
        <v>0</v>
      </c>
      <c r="C7409">
        <f t="shared" si="186"/>
        <v>0</v>
      </c>
      <c r="D7409" t="s">
        <v>14893</v>
      </c>
      <c r="G7409">
        <v>0</v>
      </c>
      <c r="H7409" t="str">
        <f>_xlfn.XLOOKUP(A7409,'Diversity Analysis'!$A$2:$A$2366,'Diversity Analysis'!$F$2:$F$2366,"")</f>
        <v/>
      </c>
      <c r="I7409">
        <v>0</v>
      </c>
      <c r="J7409" s="6">
        <v>0</v>
      </c>
    </row>
    <row r="7410" spans="1:10" x14ac:dyDescent="0.2">
      <c r="A7410" t="s">
        <v>14894</v>
      </c>
      <c r="B7410">
        <f>_xlfn.XLOOKUP(A7410,'Allowed as Qualifiers'!$A$1:$A$1896,'Allowed as Qualifiers'!$B$1:$B$1896,0)</f>
        <v>0</v>
      </c>
      <c r="C7410">
        <f t="shared" si="186"/>
        <v>0</v>
      </c>
      <c r="D7410" t="s">
        <v>14895</v>
      </c>
      <c r="G7410">
        <v>0</v>
      </c>
      <c r="H7410" t="str">
        <f>_xlfn.XLOOKUP(A7410,'Diversity Analysis'!$A$2:$A$2366,'Diversity Analysis'!$F$2:$F$2366,"")</f>
        <v/>
      </c>
      <c r="I7410">
        <v>0</v>
      </c>
      <c r="J7410" s="6">
        <v>0</v>
      </c>
    </row>
    <row r="7411" spans="1:10" x14ac:dyDescent="0.2">
      <c r="A7411" t="s">
        <v>14896</v>
      </c>
      <c r="B7411">
        <f>_xlfn.XLOOKUP(A7411,'Allowed as Qualifiers'!$A$1:$A$1896,'Allowed as Qualifiers'!$B$1:$B$1896,0)</f>
        <v>0</v>
      </c>
      <c r="C7411">
        <f t="shared" si="186"/>
        <v>0</v>
      </c>
      <c r="D7411" t="s">
        <v>14897</v>
      </c>
      <c r="G7411">
        <v>0</v>
      </c>
      <c r="H7411" t="str">
        <f>_xlfn.XLOOKUP(A7411,'Diversity Analysis'!$A$2:$A$2366,'Diversity Analysis'!$F$2:$F$2366,"")</f>
        <v/>
      </c>
      <c r="I7411">
        <v>0</v>
      </c>
      <c r="J7411" s="6">
        <v>0</v>
      </c>
    </row>
    <row r="7412" spans="1:10" x14ac:dyDescent="0.2">
      <c r="A7412" t="s">
        <v>14898</v>
      </c>
      <c r="B7412">
        <f>_xlfn.XLOOKUP(A7412,'Allowed as Qualifiers'!$A$1:$A$1896,'Allowed as Qualifiers'!$B$1:$B$1896,0)</f>
        <v>0</v>
      </c>
      <c r="C7412">
        <f t="shared" si="186"/>
        <v>0</v>
      </c>
      <c r="D7412" t="s">
        <v>14899</v>
      </c>
      <c r="G7412">
        <v>0</v>
      </c>
      <c r="H7412" t="str">
        <f>_xlfn.XLOOKUP(A7412,'Diversity Analysis'!$A$2:$A$2366,'Diversity Analysis'!$F$2:$F$2366,"")</f>
        <v/>
      </c>
      <c r="I7412">
        <v>0</v>
      </c>
      <c r="J7412" s="6">
        <v>0</v>
      </c>
    </row>
    <row r="7413" spans="1:10" x14ac:dyDescent="0.2">
      <c r="A7413" t="s">
        <v>14900</v>
      </c>
      <c r="B7413">
        <f>_xlfn.XLOOKUP(A7413,'Allowed as Qualifiers'!$A$1:$A$1896,'Allowed as Qualifiers'!$B$1:$B$1896,0)</f>
        <v>0</v>
      </c>
      <c r="C7413">
        <f t="shared" si="186"/>
        <v>0</v>
      </c>
      <c r="D7413" t="s">
        <v>14901</v>
      </c>
      <c r="G7413">
        <v>0</v>
      </c>
      <c r="H7413" t="str">
        <f>_xlfn.XLOOKUP(A7413,'Diversity Analysis'!$A$2:$A$2366,'Diversity Analysis'!$F$2:$F$2366,"")</f>
        <v/>
      </c>
      <c r="I7413">
        <v>0</v>
      </c>
      <c r="J7413" s="6">
        <v>0</v>
      </c>
    </row>
    <row r="7414" spans="1:10" x14ac:dyDescent="0.2">
      <c r="A7414" t="s">
        <v>14902</v>
      </c>
      <c r="B7414">
        <f>_xlfn.XLOOKUP(A7414,'Allowed as Qualifiers'!$A$1:$A$1896,'Allowed as Qualifiers'!$B$1:$B$1896,0)</f>
        <v>1</v>
      </c>
      <c r="C7414">
        <f t="shared" si="186"/>
        <v>0</v>
      </c>
      <c r="D7414" t="s">
        <v>14903</v>
      </c>
      <c r="G7414">
        <v>0</v>
      </c>
      <c r="H7414" t="str">
        <f>_xlfn.XLOOKUP(A7414,'Diversity Analysis'!$A$2:$A$2366,'Diversity Analysis'!$F$2:$F$2366,"")</f>
        <v/>
      </c>
      <c r="I7414">
        <v>0</v>
      </c>
      <c r="J7414" s="6">
        <v>0</v>
      </c>
    </row>
    <row r="7415" spans="1:10" x14ac:dyDescent="0.2">
      <c r="A7415" t="s">
        <v>14904</v>
      </c>
      <c r="B7415">
        <f>_xlfn.XLOOKUP(A7415,'Allowed as Qualifiers'!$A$1:$A$1896,'Allowed as Qualifiers'!$B$1:$B$1896,0)</f>
        <v>0</v>
      </c>
      <c r="C7415">
        <f t="shared" si="186"/>
        <v>0</v>
      </c>
      <c r="D7415" t="s">
        <v>14905</v>
      </c>
      <c r="G7415">
        <v>0</v>
      </c>
      <c r="H7415" t="str">
        <f>_xlfn.XLOOKUP(A7415,'Diversity Analysis'!$A$2:$A$2366,'Diversity Analysis'!$F$2:$F$2366,"")</f>
        <v/>
      </c>
      <c r="I7415">
        <v>0</v>
      </c>
      <c r="J7415" s="6">
        <v>0</v>
      </c>
    </row>
    <row r="7416" spans="1:10" x14ac:dyDescent="0.2">
      <c r="A7416" t="s">
        <v>14906</v>
      </c>
      <c r="B7416">
        <f>_xlfn.XLOOKUP(A7416,'Allowed as Qualifiers'!$A$1:$A$1896,'Allowed as Qualifiers'!$B$1:$B$1896,0)</f>
        <v>0</v>
      </c>
      <c r="C7416">
        <f t="shared" si="186"/>
        <v>0</v>
      </c>
      <c r="D7416" t="s">
        <v>14907</v>
      </c>
      <c r="G7416">
        <v>0</v>
      </c>
      <c r="H7416" t="str">
        <f>_xlfn.XLOOKUP(A7416,'Diversity Analysis'!$A$2:$A$2366,'Diversity Analysis'!$F$2:$F$2366,"")</f>
        <v/>
      </c>
      <c r="I7416">
        <v>0</v>
      </c>
      <c r="J7416" s="6">
        <v>0</v>
      </c>
    </row>
    <row r="7417" spans="1:10" x14ac:dyDescent="0.2">
      <c r="A7417" t="s">
        <v>14908</v>
      </c>
      <c r="B7417">
        <f>_xlfn.XLOOKUP(A7417,'Allowed as Qualifiers'!$A$1:$A$1896,'Allowed as Qualifiers'!$B$1:$B$1896,0)</f>
        <v>0</v>
      </c>
      <c r="C7417">
        <f t="shared" si="186"/>
        <v>0</v>
      </c>
      <c r="D7417" t="s">
        <v>14909</v>
      </c>
      <c r="G7417">
        <v>0</v>
      </c>
      <c r="H7417" t="str">
        <f>_xlfn.XLOOKUP(A7417,'Diversity Analysis'!$A$2:$A$2366,'Diversity Analysis'!$F$2:$F$2366,"")</f>
        <v/>
      </c>
      <c r="I7417">
        <v>0</v>
      </c>
      <c r="J7417" s="6">
        <v>0</v>
      </c>
    </row>
    <row r="7418" spans="1:10" x14ac:dyDescent="0.2">
      <c r="A7418" t="s">
        <v>14910</v>
      </c>
      <c r="B7418">
        <f>_xlfn.XLOOKUP(A7418,'Allowed as Qualifiers'!$A$1:$A$1896,'Allowed as Qualifiers'!$B$1:$B$1896,0)</f>
        <v>0</v>
      </c>
      <c r="C7418">
        <f t="shared" si="186"/>
        <v>0</v>
      </c>
      <c r="D7418" t="s">
        <v>14911</v>
      </c>
      <c r="G7418">
        <v>0</v>
      </c>
      <c r="H7418" t="str">
        <f>_xlfn.XLOOKUP(A7418,'Diversity Analysis'!$A$2:$A$2366,'Diversity Analysis'!$F$2:$F$2366,"")</f>
        <v/>
      </c>
      <c r="I7418">
        <v>0</v>
      </c>
      <c r="J7418" s="6">
        <v>0</v>
      </c>
    </row>
    <row r="7419" spans="1:10" x14ac:dyDescent="0.2">
      <c r="A7419" t="s">
        <v>14912</v>
      </c>
      <c r="B7419">
        <f>_xlfn.XLOOKUP(A7419,'Allowed as Qualifiers'!$A$1:$A$1896,'Allowed as Qualifiers'!$B$1:$B$1896,0)</f>
        <v>0</v>
      </c>
      <c r="C7419">
        <f t="shared" si="186"/>
        <v>0</v>
      </c>
      <c r="D7419" t="s">
        <v>14913</v>
      </c>
      <c r="G7419">
        <v>0</v>
      </c>
      <c r="H7419" t="str">
        <f>_xlfn.XLOOKUP(A7419,'Diversity Analysis'!$A$2:$A$2366,'Diversity Analysis'!$F$2:$F$2366,"")</f>
        <v/>
      </c>
      <c r="I7419">
        <v>0</v>
      </c>
      <c r="J7419" s="6">
        <v>0</v>
      </c>
    </row>
    <row r="7420" spans="1:10" x14ac:dyDescent="0.2">
      <c r="A7420" t="s">
        <v>14914</v>
      </c>
      <c r="B7420">
        <f>_xlfn.XLOOKUP(A7420,'Allowed as Qualifiers'!$A$1:$A$1896,'Allowed as Qualifiers'!$B$1:$B$1896,0)</f>
        <v>0</v>
      </c>
      <c r="C7420">
        <f t="shared" si="186"/>
        <v>0</v>
      </c>
      <c r="D7420" t="s">
        <v>14915</v>
      </c>
      <c r="G7420">
        <v>0</v>
      </c>
      <c r="H7420" t="str">
        <f>_xlfn.XLOOKUP(A7420,'Diversity Analysis'!$A$2:$A$2366,'Diversity Analysis'!$F$2:$F$2366,"")</f>
        <v/>
      </c>
      <c r="I7420">
        <v>0</v>
      </c>
      <c r="J7420" s="6">
        <v>0</v>
      </c>
    </row>
    <row r="7421" spans="1:10" x14ac:dyDescent="0.2">
      <c r="A7421" t="s">
        <v>14916</v>
      </c>
      <c r="B7421">
        <f>_xlfn.XLOOKUP(A7421,'Allowed as Qualifiers'!$A$1:$A$1896,'Allowed as Qualifiers'!$B$1:$B$1896,0)</f>
        <v>1</v>
      </c>
      <c r="C7421">
        <f t="shared" si="186"/>
        <v>0</v>
      </c>
      <c r="D7421" t="s">
        <v>14917</v>
      </c>
      <c r="G7421">
        <v>0</v>
      </c>
      <c r="H7421" t="str">
        <f>_xlfn.XLOOKUP(A7421,'Diversity Analysis'!$A$2:$A$2366,'Diversity Analysis'!$F$2:$F$2366,"")</f>
        <v/>
      </c>
      <c r="I7421">
        <v>0</v>
      </c>
      <c r="J7421" s="6">
        <v>0</v>
      </c>
    </row>
    <row r="7422" spans="1:10" x14ac:dyDescent="0.2">
      <c r="A7422" t="s">
        <v>14918</v>
      </c>
      <c r="B7422">
        <f>_xlfn.XLOOKUP(A7422,'Allowed as Qualifiers'!$A$1:$A$1896,'Allowed as Qualifiers'!$B$1:$B$1896,0)</f>
        <v>0</v>
      </c>
      <c r="C7422">
        <f t="shared" si="186"/>
        <v>0</v>
      </c>
      <c r="D7422" t="s">
        <v>14919</v>
      </c>
      <c r="G7422">
        <v>0</v>
      </c>
      <c r="H7422" t="str">
        <f>_xlfn.XLOOKUP(A7422,'Diversity Analysis'!$A$2:$A$2366,'Diversity Analysis'!$F$2:$F$2366,"")</f>
        <v/>
      </c>
      <c r="I7422">
        <v>0</v>
      </c>
      <c r="J7422" s="6">
        <v>0</v>
      </c>
    </row>
    <row r="7423" spans="1:10" x14ac:dyDescent="0.2">
      <c r="A7423" t="s">
        <v>14920</v>
      </c>
      <c r="B7423">
        <f>_xlfn.XLOOKUP(A7423,'Allowed as Qualifiers'!$A$1:$A$1896,'Allowed as Qualifiers'!$B$1:$B$1896,0)</f>
        <v>0</v>
      </c>
      <c r="C7423">
        <f t="shared" si="186"/>
        <v>0</v>
      </c>
      <c r="D7423" t="s">
        <v>14921</v>
      </c>
      <c r="G7423">
        <v>0</v>
      </c>
      <c r="H7423" t="str">
        <f>_xlfn.XLOOKUP(A7423,'Diversity Analysis'!$A$2:$A$2366,'Diversity Analysis'!$F$2:$F$2366,"")</f>
        <v/>
      </c>
      <c r="I7423">
        <v>0</v>
      </c>
      <c r="J7423" s="6">
        <v>0</v>
      </c>
    </row>
    <row r="7424" spans="1:10" x14ac:dyDescent="0.2">
      <c r="A7424" t="s">
        <v>14922</v>
      </c>
      <c r="B7424">
        <f>_xlfn.XLOOKUP(A7424,'Allowed as Qualifiers'!$A$1:$A$1896,'Allowed as Qualifiers'!$B$1:$B$1896,0)</f>
        <v>0</v>
      </c>
      <c r="C7424">
        <f t="shared" si="186"/>
        <v>0</v>
      </c>
      <c r="D7424" t="s">
        <v>14923</v>
      </c>
      <c r="G7424">
        <v>0</v>
      </c>
      <c r="H7424" t="str">
        <f>_xlfn.XLOOKUP(A7424,'Diversity Analysis'!$A$2:$A$2366,'Diversity Analysis'!$F$2:$F$2366,"")</f>
        <v/>
      </c>
      <c r="I7424">
        <v>0</v>
      </c>
      <c r="J7424" s="6">
        <v>0</v>
      </c>
    </row>
    <row r="7425" spans="1:10" x14ac:dyDescent="0.2">
      <c r="A7425" t="s">
        <v>14924</v>
      </c>
      <c r="B7425">
        <f>_xlfn.XLOOKUP(A7425,'Allowed as Qualifiers'!$A$1:$A$1896,'Allowed as Qualifiers'!$B$1:$B$1896,0)</f>
        <v>0</v>
      </c>
      <c r="C7425">
        <f t="shared" si="186"/>
        <v>0</v>
      </c>
      <c r="D7425" t="s">
        <v>14925</v>
      </c>
      <c r="G7425">
        <v>0</v>
      </c>
      <c r="H7425" t="str">
        <f>_xlfn.XLOOKUP(A7425,'Diversity Analysis'!$A$2:$A$2366,'Diversity Analysis'!$F$2:$F$2366,"")</f>
        <v/>
      </c>
      <c r="I7425">
        <v>0</v>
      </c>
      <c r="J7425" s="6">
        <v>0</v>
      </c>
    </row>
    <row r="7426" spans="1:10" x14ac:dyDescent="0.2">
      <c r="A7426" t="s">
        <v>14926</v>
      </c>
      <c r="B7426">
        <f>_xlfn.XLOOKUP(A7426,'Allowed as Qualifiers'!$A$1:$A$1896,'Allowed as Qualifiers'!$B$1:$B$1896,0)</f>
        <v>0</v>
      </c>
      <c r="C7426">
        <f t="shared" si="186"/>
        <v>0</v>
      </c>
      <c r="D7426" t="s">
        <v>14927</v>
      </c>
      <c r="G7426">
        <v>0</v>
      </c>
      <c r="H7426" t="str">
        <f>_xlfn.XLOOKUP(A7426,'Diversity Analysis'!$A$2:$A$2366,'Diversity Analysis'!$F$2:$F$2366,"")</f>
        <v/>
      </c>
      <c r="I7426">
        <v>0</v>
      </c>
      <c r="J7426" s="6">
        <v>0</v>
      </c>
    </row>
    <row r="7427" spans="1:10" x14ac:dyDescent="0.2">
      <c r="A7427" t="s">
        <v>14928</v>
      </c>
      <c r="B7427">
        <f>_xlfn.XLOOKUP(A7427,'Allowed as Qualifiers'!$A$1:$A$1896,'Allowed as Qualifiers'!$B$1:$B$1896,0)</f>
        <v>0</v>
      </c>
      <c r="C7427">
        <f t="shared" ref="C7427:C7490" si="187">IF(B7427=1,1,0)*IF(G7427&gt;0,1,0)</f>
        <v>0</v>
      </c>
      <c r="D7427" t="s">
        <v>14929</v>
      </c>
      <c r="G7427">
        <v>0</v>
      </c>
      <c r="H7427" t="str">
        <f>_xlfn.XLOOKUP(A7427,'Diversity Analysis'!$A$2:$A$2366,'Diversity Analysis'!$F$2:$F$2366,"")</f>
        <v/>
      </c>
      <c r="I7427">
        <v>0</v>
      </c>
      <c r="J7427" s="6">
        <v>0</v>
      </c>
    </row>
    <row r="7428" spans="1:10" x14ac:dyDescent="0.2">
      <c r="A7428" t="s">
        <v>14930</v>
      </c>
      <c r="B7428">
        <f>_xlfn.XLOOKUP(A7428,'Allowed as Qualifiers'!$A$1:$A$1896,'Allowed as Qualifiers'!$B$1:$B$1896,0)</f>
        <v>0</v>
      </c>
      <c r="C7428">
        <f t="shared" si="187"/>
        <v>0</v>
      </c>
      <c r="D7428" t="s">
        <v>14931</v>
      </c>
      <c r="G7428">
        <v>0</v>
      </c>
      <c r="H7428" t="str">
        <f>_xlfn.XLOOKUP(A7428,'Diversity Analysis'!$A$2:$A$2366,'Diversity Analysis'!$F$2:$F$2366,"")</f>
        <v/>
      </c>
      <c r="I7428">
        <v>0</v>
      </c>
      <c r="J7428" s="6">
        <v>0</v>
      </c>
    </row>
    <row r="7429" spans="1:10" x14ac:dyDescent="0.2">
      <c r="A7429" t="s">
        <v>14932</v>
      </c>
      <c r="B7429">
        <f>_xlfn.XLOOKUP(A7429,'Allowed as Qualifiers'!$A$1:$A$1896,'Allowed as Qualifiers'!$B$1:$B$1896,0)</f>
        <v>0</v>
      </c>
      <c r="C7429">
        <f t="shared" si="187"/>
        <v>0</v>
      </c>
      <c r="D7429" t="s">
        <v>14933</v>
      </c>
      <c r="G7429">
        <v>0</v>
      </c>
      <c r="H7429" t="str">
        <f>_xlfn.XLOOKUP(A7429,'Diversity Analysis'!$A$2:$A$2366,'Diversity Analysis'!$F$2:$F$2366,"")</f>
        <v/>
      </c>
      <c r="I7429">
        <v>0</v>
      </c>
      <c r="J7429" s="6">
        <v>0</v>
      </c>
    </row>
    <row r="7430" spans="1:10" x14ac:dyDescent="0.2">
      <c r="A7430" t="s">
        <v>14934</v>
      </c>
      <c r="B7430">
        <f>_xlfn.XLOOKUP(A7430,'Allowed as Qualifiers'!$A$1:$A$1896,'Allowed as Qualifiers'!$B$1:$B$1896,0)</f>
        <v>0</v>
      </c>
      <c r="C7430">
        <f t="shared" si="187"/>
        <v>0</v>
      </c>
      <c r="D7430" t="s">
        <v>14935</v>
      </c>
      <c r="G7430">
        <v>0</v>
      </c>
      <c r="H7430" t="str">
        <f>_xlfn.XLOOKUP(A7430,'Diversity Analysis'!$A$2:$A$2366,'Diversity Analysis'!$F$2:$F$2366,"")</f>
        <v/>
      </c>
      <c r="I7430">
        <v>0</v>
      </c>
      <c r="J7430" s="6">
        <v>0</v>
      </c>
    </row>
    <row r="7431" spans="1:10" x14ac:dyDescent="0.2">
      <c r="A7431" t="s">
        <v>14936</v>
      </c>
      <c r="B7431">
        <f>_xlfn.XLOOKUP(A7431,'Allowed as Qualifiers'!$A$1:$A$1896,'Allowed as Qualifiers'!$B$1:$B$1896,0)</f>
        <v>0</v>
      </c>
      <c r="C7431">
        <f t="shared" si="187"/>
        <v>0</v>
      </c>
      <c r="D7431" t="s">
        <v>14937</v>
      </c>
      <c r="G7431">
        <v>0</v>
      </c>
      <c r="H7431" t="str">
        <f>_xlfn.XLOOKUP(A7431,'Diversity Analysis'!$A$2:$A$2366,'Diversity Analysis'!$F$2:$F$2366,"")</f>
        <v/>
      </c>
      <c r="I7431">
        <v>0</v>
      </c>
      <c r="J7431" s="6">
        <v>0</v>
      </c>
    </row>
    <row r="7432" spans="1:10" x14ac:dyDescent="0.2">
      <c r="A7432" t="s">
        <v>14938</v>
      </c>
      <c r="B7432">
        <f>_xlfn.XLOOKUP(A7432,'Allowed as Qualifiers'!$A$1:$A$1896,'Allowed as Qualifiers'!$B$1:$B$1896,0)</f>
        <v>0</v>
      </c>
      <c r="C7432">
        <f t="shared" si="187"/>
        <v>0</v>
      </c>
      <c r="D7432" t="s">
        <v>14939</v>
      </c>
      <c r="G7432">
        <v>0</v>
      </c>
      <c r="H7432" t="str">
        <f>_xlfn.XLOOKUP(A7432,'Diversity Analysis'!$A$2:$A$2366,'Diversity Analysis'!$F$2:$F$2366,"")</f>
        <v/>
      </c>
      <c r="I7432">
        <v>0</v>
      </c>
      <c r="J7432" s="6">
        <v>0</v>
      </c>
    </row>
    <row r="7433" spans="1:10" x14ac:dyDescent="0.2">
      <c r="A7433" t="s">
        <v>14940</v>
      </c>
      <c r="B7433">
        <f>_xlfn.XLOOKUP(A7433,'Allowed as Qualifiers'!$A$1:$A$1896,'Allowed as Qualifiers'!$B$1:$B$1896,0)</f>
        <v>0</v>
      </c>
      <c r="C7433">
        <f t="shared" si="187"/>
        <v>0</v>
      </c>
      <c r="D7433" t="s">
        <v>14941</v>
      </c>
      <c r="G7433">
        <v>0</v>
      </c>
      <c r="H7433" t="str">
        <f>_xlfn.XLOOKUP(A7433,'Diversity Analysis'!$A$2:$A$2366,'Diversity Analysis'!$F$2:$F$2366,"")</f>
        <v/>
      </c>
      <c r="I7433">
        <v>0</v>
      </c>
      <c r="J7433" s="6">
        <v>0</v>
      </c>
    </row>
    <row r="7434" spans="1:10" x14ac:dyDescent="0.2">
      <c r="A7434" t="s">
        <v>14942</v>
      </c>
      <c r="B7434">
        <f>_xlfn.XLOOKUP(A7434,'Allowed as Qualifiers'!$A$1:$A$1896,'Allowed as Qualifiers'!$B$1:$B$1896,0)</f>
        <v>0</v>
      </c>
      <c r="C7434">
        <f t="shared" si="187"/>
        <v>0</v>
      </c>
      <c r="D7434" t="s">
        <v>14943</v>
      </c>
      <c r="G7434">
        <v>0</v>
      </c>
      <c r="H7434" t="str">
        <f>_xlfn.XLOOKUP(A7434,'Diversity Analysis'!$A$2:$A$2366,'Diversity Analysis'!$F$2:$F$2366,"")</f>
        <v/>
      </c>
      <c r="I7434">
        <v>0</v>
      </c>
      <c r="J7434" s="6">
        <v>0</v>
      </c>
    </row>
    <row r="7435" spans="1:10" x14ac:dyDescent="0.2">
      <c r="A7435" t="s">
        <v>14944</v>
      </c>
      <c r="B7435">
        <f>_xlfn.XLOOKUP(A7435,'Allowed as Qualifiers'!$A$1:$A$1896,'Allowed as Qualifiers'!$B$1:$B$1896,0)</f>
        <v>0</v>
      </c>
      <c r="C7435">
        <f t="shared" si="187"/>
        <v>0</v>
      </c>
      <c r="D7435" t="s">
        <v>14945</v>
      </c>
      <c r="G7435">
        <v>0</v>
      </c>
      <c r="H7435" t="str">
        <f>_xlfn.XLOOKUP(A7435,'Diversity Analysis'!$A$2:$A$2366,'Diversity Analysis'!$F$2:$F$2366,"")</f>
        <v/>
      </c>
      <c r="I7435">
        <v>0</v>
      </c>
      <c r="J7435" s="6">
        <v>0</v>
      </c>
    </row>
    <row r="7436" spans="1:10" x14ac:dyDescent="0.2">
      <c r="A7436" t="s">
        <v>14946</v>
      </c>
      <c r="B7436">
        <f>_xlfn.XLOOKUP(A7436,'Allowed as Qualifiers'!$A$1:$A$1896,'Allowed as Qualifiers'!$B$1:$B$1896,0)</f>
        <v>0</v>
      </c>
      <c r="C7436">
        <f t="shared" si="187"/>
        <v>0</v>
      </c>
      <c r="D7436" t="s">
        <v>14947</v>
      </c>
      <c r="G7436">
        <v>0</v>
      </c>
      <c r="H7436" t="str">
        <f>_xlfn.XLOOKUP(A7436,'Diversity Analysis'!$A$2:$A$2366,'Diversity Analysis'!$F$2:$F$2366,"")</f>
        <v/>
      </c>
      <c r="I7436">
        <v>0</v>
      </c>
      <c r="J7436" s="6">
        <v>0</v>
      </c>
    </row>
    <row r="7437" spans="1:10" x14ac:dyDescent="0.2">
      <c r="A7437" t="s">
        <v>14948</v>
      </c>
      <c r="B7437">
        <f>_xlfn.XLOOKUP(A7437,'Allowed as Qualifiers'!$A$1:$A$1896,'Allowed as Qualifiers'!$B$1:$B$1896,0)</f>
        <v>1</v>
      </c>
      <c r="C7437">
        <f t="shared" si="187"/>
        <v>0</v>
      </c>
      <c r="D7437" t="s">
        <v>14949</v>
      </c>
      <c r="G7437">
        <v>0</v>
      </c>
      <c r="H7437" t="str">
        <f>_xlfn.XLOOKUP(A7437,'Diversity Analysis'!$A$2:$A$2366,'Diversity Analysis'!$F$2:$F$2366,"")</f>
        <v/>
      </c>
      <c r="I7437">
        <v>0</v>
      </c>
      <c r="J7437" s="6">
        <v>0</v>
      </c>
    </row>
    <row r="7438" spans="1:10" x14ac:dyDescent="0.2">
      <c r="A7438" t="s">
        <v>14950</v>
      </c>
      <c r="B7438">
        <f>_xlfn.XLOOKUP(A7438,'Allowed as Qualifiers'!$A$1:$A$1896,'Allowed as Qualifiers'!$B$1:$B$1896,0)</f>
        <v>0</v>
      </c>
      <c r="C7438">
        <f t="shared" si="187"/>
        <v>0</v>
      </c>
      <c r="D7438" t="s">
        <v>14951</v>
      </c>
      <c r="G7438">
        <v>0</v>
      </c>
      <c r="H7438" t="str">
        <f>_xlfn.XLOOKUP(A7438,'Diversity Analysis'!$A$2:$A$2366,'Diversity Analysis'!$F$2:$F$2366,"")</f>
        <v/>
      </c>
      <c r="I7438">
        <v>0</v>
      </c>
      <c r="J7438" s="6">
        <v>0</v>
      </c>
    </row>
    <row r="7439" spans="1:10" x14ac:dyDescent="0.2">
      <c r="A7439" t="s">
        <v>14952</v>
      </c>
      <c r="B7439">
        <f>_xlfn.XLOOKUP(A7439,'Allowed as Qualifiers'!$A$1:$A$1896,'Allowed as Qualifiers'!$B$1:$B$1896,0)</f>
        <v>0</v>
      </c>
      <c r="C7439">
        <f t="shared" si="187"/>
        <v>0</v>
      </c>
      <c r="D7439" t="s">
        <v>14953</v>
      </c>
      <c r="G7439">
        <v>0</v>
      </c>
      <c r="H7439" t="str">
        <f>_xlfn.XLOOKUP(A7439,'Diversity Analysis'!$A$2:$A$2366,'Diversity Analysis'!$F$2:$F$2366,"")</f>
        <v/>
      </c>
      <c r="I7439">
        <v>0</v>
      </c>
      <c r="J7439" s="6">
        <v>0</v>
      </c>
    </row>
    <row r="7440" spans="1:10" x14ac:dyDescent="0.2">
      <c r="A7440" t="s">
        <v>14954</v>
      </c>
      <c r="B7440">
        <f>_xlfn.XLOOKUP(A7440,'Allowed as Qualifiers'!$A$1:$A$1896,'Allowed as Qualifiers'!$B$1:$B$1896,0)</f>
        <v>0</v>
      </c>
      <c r="C7440">
        <f t="shared" si="187"/>
        <v>0</v>
      </c>
      <c r="D7440" t="s">
        <v>14955</v>
      </c>
      <c r="G7440">
        <v>0</v>
      </c>
      <c r="H7440" t="str">
        <f>_xlfn.XLOOKUP(A7440,'Diversity Analysis'!$A$2:$A$2366,'Diversity Analysis'!$F$2:$F$2366,"")</f>
        <v/>
      </c>
      <c r="I7440">
        <v>0</v>
      </c>
      <c r="J7440" s="6">
        <v>0</v>
      </c>
    </row>
    <row r="7441" spans="1:10" x14ac:dyDescent="0.2">
      <c r="A7441" t="s">
        <v>14956</v>
      </c>
      <c r="B7441">
        <f>_xlfn.XLOOKUP(A7441,'Allowed as Qualifiers'!$A$1:$A$1896,'Allowed as Qualifiers'!$B$1:$B$1896,0)</f>
        <v>0</v>
      </c>
      <c r="C7441">
        <f t="shared" si="187"/>
        <v>0</v>
      </c>
      <c r="D7441" t="s">
        <v>14957</v>
      </c>
      <c r="G7441">
        <v>0</v>
      </c>
      <c r="H7441" t="str">
        <f>_xlfn.XLOOKUP(A7441,'Diversity Analysis'!$A$2:$A$2366,'Diversity Analysis'!$F$2:$F$2366,"")</f>
        <v/>
      </c>
      <c r="I7441">
        <v>0</v>
      </c>
      <c r="J7441" s="6">
        <v>0</v>
      </c>
    </row>
    <row r="7442" spans="1:10" x14ac:dyDescent="0.2">
      <c r="A7442" t="s">
        <v>14958</v>
      </c>
      <c r="B7442">
        <f>_xlfn.XLOOKUP(A7442,'Allowed as Qualifiers'!$A$1:$A$1896,'Allowed as Qualifiers'!$B$1:$B$1896,0)</f>
        <v>0</v>
      </c>
      <c r="C7442">
        <f t="shared" si="187"/>
        <v>0</v>
      </c>
      <c r="D7442" t="s">
        <v>14959</v>
      </c>
      <c r="G7442">
        <v>0</v>
      </c>
      <c r="H7442" t="str">
        <f>_xlfn.XLOOKUP(A7442,'Diversity Analysis'!$A$2:$A$2366,'Diversity Analysis'!$F$2:$F$2366,"")</f>
        <v/>
      </c>
      <c r="I7442">
        <v>0</v>
      </c>
      <c r="J7442" s="6">
        <v>0</v>
      </c>
    </row>
    <row r="7443" spans="1:10" x14ac:dyDescent="0.2">
      <c r="A7443" t="s">
        <v>14960</v>
      </c>
      <c r="B7443">
        <f>_xlfn.XLOOKUP(A7443,'Allowed as Qualifiers'!$A$1:$A$1896,'Allowed as Qualifiers'!$B$1:$B$1896,0)</f>
        <v>0</v>
      </c>
      <c r="C7443">
        <f t="shared" si="187"/>
        <v>0</v>
      </c>
      <c r="D7443" t="s">
        <v>14961</v>
      </c>
      <c r="G7443">
        <v>0</v>
      </c>
      <c r="H7443" t="str">
        <f>_xlfn.XLOOKUP(A7443,'Diversity Analysis'!$A$2:$A$2366,'Diversity Analysis'!$F$2:$F$2366,"")</f>
        <v/>
      </c>
      <c r="I7443">
        <v>0</v>
      </c>
      <c r="J7443" s="6">
        <v>0</v>
      </c>
    </row>
    <row r="7444" spans="1:10" x14ac:dyDescent="0.2">
      <c r="A7444" t="s">
        <v>14962</v>
      </c>
      <c r="B7444">
        <f>_xlfn.XLOOKUP(A7444,'Allowed as Qualifiers'!$A$1:$A$1896,'Allowed as Qualifiers'!$B$1:$B$1896,0)</f>
        <v>0</v>
      </c>
      <c r="C7444">
        <f t="shared" si="187"/>
        <v>0</v>
      </c>
      <c r="D7444" t="s">
        <v>14963</v>
      </c>
      <c r="G7444">
        <v>0</v>
      </c>
      <c r="H7444" t="str">
        <f>_xlfn.XLOOKUP(A7444,'Diversity Analysis'!$A$2:$A$2366,'Diversity Analysis'!$F$2:$F$2366,"")</f>
        <v/>
      </c>
      <c r="I7444">
        <v>0</v>
      </c>
      <c r="J7444" s="6">
        <v>0</v>
      </c>
    </row>
    <row r="7445" spans="1:10" x14ac:dyDescent="0.2">
      <c r="A7445" t="s">
        <v>14964</v>
      </c>
      <c r="B7445">
        <f>_xlfn.XLOOKUP(A7445,'Allowed as Qualifiers'!$A$1:$A$1896,'Allowed as Qualifiers'!$B$1:$B$1896,0)</f>
        <v>0</v>
      </c>
      <c r="C7445">
        <f t="shared" si="187"/>
        <v>0</v>
      </c>
      <c r="D7445" t="s">
        <v>14965</v>
      </c>
      <c r="G7445">
        <v>0</v>
      </c>
      <c r="H7445" t="str">
        <f>_xlfn.XLOOKUP(A7445,'Diversity Analysis'!$A$2:$A$2366,'Diversity Analysis'!$F$2:$F$2366,"")</f>
        <v/>
      </c>
      <c r="I7445">
        <v>0</v>
      </c>
      <c r="J7445" s="6">
        <v>0</v>
      </c>
    </row>
    <row r="7446" spans="1:10" x14ac:dyDescent="0.2">
      <c r="A7446" t="s">
        <v>14966</v>
      </c>
      <c r="B7446">
        <f>_xlfn.XLOOKUP(A7446,'Allowed as Qualifiers'!$A$1:$A$1896,'Allowed as Qualifiers'!$B$1:$B$1896,0)</f>
        <v>0</v>
      </c>
      <c r="C7446">
        <f t="shared" si="187"/>
        <v>0</v>
      </c>
      <c r="D7446" t="s">
        <v>14967</v>
      </c>
      <c r="G7446">
        <v>0</v>
      </c>
      <c r="H7446" t="str">
        <f>_xlfn.XLOOKUP(A7446,'Diversity Analysis'!$A$2:$A$2366,'Diversity Analysis'!$F$2:$F$2366,"")</f>
        <v/>
      </c>
      <c r="I7446">
        <v>0</v>
      </c>
      <c r="J7446" s="6">
        <v>0</v>
      </c>
    </row>
    <row r="7447" spans="1:10" x14ac:dyDescent="0.2">
      <c r="A7447" t="s">
        <v>14968</v>
      </c>
      <c r="B7447">
        <f>_xlfn.XLOOKUP(A7447,'Allowed as Qualifiers'!$A$1:$A$1896,'Allowed as Qualifiers'!$B$1:$B$1896,0)</f>
        <v>0</v>
      </c>
      <c r="C7447">
        <f t="shared" si="187"/>
        <v>0</v>
      </c>
      <c r="D7447" t="s">
        <v>14969</v>
      </c>
      <c r="G7447">
        <v>0</v>
      </c>
      <c r="H7447" t="str">
        <f>_xlfn.XLOOKUP(A7447,'Diversity Analysis'!$A$2:$A$2366,'Diversity Analysis'!$F$2:$F$2366,"")</f>
        <v/>
      </c>
      <c r="I7447">
        <v>0</v>
      </c>
      <c r="J7447" s="6">
        <v>0</v>
      </c>
    </row>
    <row r="7448" spans="1:10" x14ac:dyDescent="0.2">
      <c r="A7448" t="s">
        <v>14970</v>
      </c>
      <c r="B7448">
        <f>_xlfn.XLOOKUP(A7448,'Allowed as Qualifiers'!$A$1:$A$1896,'Allowed as Qualifiers'!$B$1:$B$1896,0)</f>
        <v>0</v>
      </c>
      <c r="C7448">
        <f t="shared" si="187"/>
        <v>0</v>
      </c>
      <c r="D7448" t="s">
        <v>14971</v>
      </c>
      <c r="G7448">
        <v>0</v>
      </c>
      <c r="H7448" t="str">
        <f>_xlfn.XLOOKUP(A7448,'Diversity Analysis'!$A$2:$A$2366,'Diversity Analysis'!$F$2:$F$2366,"")</f>
        <v/>
      </c>
      <c r="I7448">
        <v>0</v>
      </c>
      <c r="J7448" s="6">
        <v>0</v>
      </c>
    </row>
    <row r="7449" spans="1:10" x14ac:dyDescent="0.2">
      <c r="A7449" t="s">
        <v>14972</v>
      </c>
      <c r="B7449">
        <f>_xlfn.XLOOKUP(A7449,'Allowed as Qualifiers'!$A$1:$A$1896,'Allowed as Qualifiers'!$B$1:$B$1896,0)</f>
        <v>0</v>
      </c>
      <c r="C7449">
        <f t="shared" si="187"/>
        <v>0</v>
      </c>
      <c r="D7449" t="s">
        <v>14973</v>
      </c>
      <c r="G7449">
        <v>0</v>
      </c>
      <c r="H7449" t="str">
        <f>_xlfn.XLOOKUP(A7449,'Diversity Analysis'!$A$2:$A$2366,'Diversity Analysis'!$F$2:$F$2366,"")</f>
        <v/>
      </c>
      <c r="I7449">
        <v>0</v>
      </c>
      <c r="J7449" s="6">
        <v>0</v>
      </c>
    </row>
    <row r="7450" spans="1:10" x14ac:dyDescent="0.2">
      <c r="A7450" t="s">
        <v>14974</v>
      </c>
      <c r="B7450">
        <f>_xlfn.XLOOKUP(A7450,'Allowed as Qualifiers'!$A$1:$A$1896,'Allowed as Qualifiers'!$B$1:$B$1896,0)</f>
        <v>0</v>
      </c>
      <c r="C7450">
        <f t="shared" si="187"/>
        <v>0</v>
      </c>
      <c r="D7450" t="s">
        <v>14975</v>
      </c>
      <c r="G7450">
        <v>0</v>
      </c>
      <c r="H7450" t="str">
        <f>_xlfn.XLOOKUP(A7450,'Diversity Analysis'!$A$2:$A$2366,'Diversity Analysis'!$F$2:$F$2366,"")</f>
        <v/>
      </c>
      <c r="I7450">
        <v>0</v>
      </c>
      <c r="J7450" s="6">
        <v>0</v>
      </c>
    </row>
    <row r="7451" spans="1:10" x14ac:dyDescent="0.2">
      <c r="A7451" t="s">
        <v>14976</v>
      </c>
      <c r="B7451">
        <f>_xlfn.XLOOKUP(A7451,'Allowed as Qualifiers'!$A$1:$A$1896,'Allowed as Qualifiers'!$B$1:$B$1896,0)</f>
        <v>0</v>
      </c>
      <c r="C7451">
        <f t="shared" si="187"/>
        <v>0</v>
      </c>
      <c r="D7451" t="s">
        <v>14977</v>
      </c>
      <c r="G7451">
        <v>0</v>
      </c>
      <c r="H7451" t="str">
        <f>_xlfn.XLOOKUP(A7451,'Diversity Analysis'!$A$2:$A$2366,'Diversity Analysis'!$F$2:$F$2366,"")</f>
        <v/>
      </c>
      <c r="I7451">
        <v>0</v>
      </c>
      <c r="J7451" s="6">
        <v>0</v>
      </c>
    </row>
    <row r="7452" spans="1:10" x14ac:dyDescent="0.2">
      <c r="A7452" t="s">
        <v>14978</v>
      </c>
      <c r="B7452">
        <f>_xlfn.XLOOKUP(A7452,'Allowed as Qualifiers'!$A$1:$A$1896,'Allowed as Qualifiers'!$B$1:$B$1896,0)</f>
        <v>0</v>
      </c>
      <c r="C7452">
        <f t="shared" si="187"/>
        <v>0</v>
      </c>
      <c r="D7452" t="s">
        <v>14979</v>
      </c>
      <c r="G7452">
        <v>0</v>
      </c>
      <c r="H7452" t="str">
        <f>_xlfn.XLOOKUP(A7452,'Diversity Analysis'!$A$2:$A$2366,'Diversity Analysis'!$F$2:$F$2366,"")</f>
        <v/>
      </c>
      <c r="I7452">
        <v>0</v>
      </c>
      <c r="J7452" s="6">
        <v>0</v>
      </c>
    </row>
    <row r="7453" spans="1:10" x14ac:dyDescent="0.2">
      <c r="A7453" t="s">
        <v>14980</v>
      </c>
      <c r="B7453">
        <f>_xlfn.XLOOKUP(A7453,'Allowed as Qualifiers'!$A$1:$A$1896,'Allowed as Qualifiers'!$B$1:$B$1896,0)</f>
        <v>0</v>
      </c>
      <c r="C7453">
        <f t="shared" si="187"/>
        <v>0</v>
      </c>
      <c r="D7453" t="s">
        <v>14981</v>
      </c>
      <c r="G7453">
        <v>0</v>
      </c>
      <c r="H7453" t="str">
        <f>_xlfn.XLOOKUP(A7453,'Diversity Analysis'!$A$2:$A$2366,'Diversity Analysis'!$F$2:$F$2366,"")</f>
        <v/>
      </c>
      <c r="I7453">
        <v>0</v>
      </c>
      <c r="J7453" s="6">
        <v>0</v>
      </c>
    </row>
    <row r="7454" spans="1:10" x14ac:dyDescent="0.2">
      <c r="A7454" t="s">
        <v>14982</v>
      </c>
      <c r="B7454">
        <f>_xlfn.XLOOKUP(A7454,'Allowed as Qualifiers'!$A$1:$A$1896,'Allowed as Qualifiers'!$B$1:$B$1896,0)</f>
        <v>0</v>
      </c>
      <c r="C7454">
        <f t="shared" si="187"/>
        <v>0</v>
      </c>
      <c r="D7454" t="s">
        <v>14983</v>
      </c>
      <c r="G7454">
        <v>0</v>
      </c>
      <c r="H7454" t="str">
        <f>_xlfn.XLOOKUP(A7454,'Diversity Analysis'!$A$2:$A$2366,'Diversity Analysis'!$F$2:$F$2366,"")</f>
        <v/>
      </c>
      <c r="I7454">
        <v>0</v>
      </c>
      <c r="J7454" s="6">
        <v>0</v>
      </c>
    </row>
    <row r="7455" spans="1:10" x14ac:dyDescent="0.2">
      <c r="A7455" t="s">
        <v>14984</v>
      </c>
      <c r="B7455">
        <f>_xlfn.XLOOKUP(A7455,'Allowed as Qualifiers'!$A$1:$A$1896,'Allowed as Qualifiers'!$B$1:$B$1896,0)</f>
        <v>0</v>
      </c>
      <c r="C7455">
        <f t="shared" si="187"/>
        <v>0</v>
      </c>
      <c r="D7455" t="s">
        <v>14985</v>
      </c>
      <c r="G7455">
        <v>0</v>
      </c>
      <c r="H7455" t="str">
        <f>_xlfn.XLOOKUP(A7455,'Diversity Analysis'!$A$2:$A$2366,'Diversity Analysis'!$F$2:$F$2366,"")</f>
        <v/>
      </c>
      <c r="I7455">
        <v>0</v>
      </c>
      <c r="J7455" s="6">
        <v>0</v>
      </c>
    </row>
    <row r="7456" spans="1:10" x14ac:dyDescent="0.2">
      <c r="A7456" t="s">
        <v>14986</v>
      </c>
      <c r="B7456">
        <f>_xlfn.XLOOKUP(A7456,'Allowed as Qualifiers'!$A$1:$A$1896,'Allowed as Qualifiers'!$B$1:$B$1896,0)</f>
        <v>0</v>
      </c>
      <c r="C7456">
        <f t="shared" si="187"/>
        <v>0</v>
      </c>
      <c r="D7456" t="s">
        <v>14987</v>
      </c>
      <c r="G7456">
        <v>0</v>
      </c>
      <c r="H7456" t="str">
        <f>_xlfn.XLOOKUP(A7456,'Diversity Analysis'!$A$2:$A$2366,'Diversity Analysis'!$F$2:$F$2366,"")</f>
        <v/>
      </c>
      <c r="I7456">
        <v>0</v>
      </c>
      <c r="J7456" s="6">
        <v>0</v>
      </c>
    </row>
    <row r="7457" spans="1:10" x14ac:dyDescent="0.2">
      <c r="A7457" t="s">
        <v>14988</v>
      </c>
      <c r="B7457">
        <f>_xlfn.XLOOKUP(A7457,'Allowed as Qualifiers'!$A$1:$A$1896,'Allowed as Qualifiers'!$B$1:$B$1896,0)</f>
        <v>0</v>
      </c>
      <c r="C7457">
        <f t="shared" si="187"/>
        <v>0</v>
      </c>
      <c r="D7457" t="s">
        <v>14989</v>
      </c>
      <c r="G7457">
        <v>0</v>
      </c>
      <c r="H7457" t="str">
        <f>_xlfn.XLOOKUP(A7457,'Diversity Analysis'!$A$2:$A$2366,'Diversity Analysis'!$F$2:$F$2366,"")</f>
        <v/>
      </c>
      <c r="I7457">
        <v>0</v>
      </c>
      <c r="J7457" s="6">
        <v>0</v>
      </c>
    </row>
    <row r="7458" spans="1:10" x14ac:dyDescent="0.2">
      <c r="A7458" t="s">
        <v>14990</v>
      </c>
      <c r="B7458">
        <f>_xlfn.XLOOKUP(A7458,'Allowed as Qualifiers'!$A$1:$A$1896,'Allowed as Qualifiers'!$B$1:$B$1896,0)</f>
        <v>0</v>
      </c>
      <c r="C7458">
        <f t="shared" si="187"/>
        <v>0</v>
      </c>
      <c r="D7458" t="s">
        <v>14991</v>
      </c>
      <c r="G7458">
        <v>0</v>
      </c>
      <c r="H7458" t="str">
        <f>_xlfn.XLOOKUP(A7458,'Diversity Analysis'!$A$2:$A$2366,'Diversity Analysis'!$F$2:$F$2366,"")</f>
        <v/>
      </c>
      <c r="I7458">
        <v>0</v>
      </c>
      <c r="J7458" s="6">
        <v>0</v>
      </c>
    </row>
    <row r="7459" spans="1:10" x14ac:dyDescent="0.2">
      <c r="A7459" t="s">
        <v>14992</v>
      </c>
      <c r="B7459">
        <f>_xlfn.XLOOKUP(A7459,'Allowed as Qualifiers'!$A$1:$A$1896,'Allowed as Qualifiers'!$B$1:$B$1896,0)</f>
        <v>0</v>
      </c>
      <c r="C7459">
        <f t="shared" si="187"/>
        <v>0</v>
      </c>
      <c r="D7459" t="s">
        <v>14993</v>
      </c>
      <c r="G7459">
        <v>0</v>
      </c>
      <c r="H7459" t="str">
        <f>_xlfn.XLOOKUP(A7459,'Diversity Analysis'!$A$2:$A$2366,'Diversity Analysis'!$F$2:$F$2366,"")</f>
        <v/>
      </c>
      <c r="I7459">
        <v>0</v>
      </c>
      <c r="J7459" s="6">
        <v>0</v>
      </c>
    </row>
    <row r="7460" spans="1:10" x14ac:dyDescent="0.2">
      <c r="A7460" t="s">
        <v>14994</v>
      </c>
      <c r="B7460">
        <f>_xlfn.XLOOKUP(A7460,'Allowed as Qualifiers'!$A$1:$A$1896,'Allowed as Qualifiers'!$B$1:$B$1896,0)</f>
        <v>0</v>
      </c>
      <c r="C7460">
        <f t="shared" si="187"/>
        <v>0</v>
      </c>
      <c r="D7460" t="s">
        <v>14995</v>
      </c>
      <c r="G7460">
        <v>0</v>
      </c>
      <c r="H7460" t="str">
        <f>_xlfn.XLOOKUP(A7460,'Diversity Analysis'!$A$2:$A$2366,'Diversity Analysis'!$F$2:$F$2366,"")</f>
        <v/>
      </c>
      <c r="I7460">
        <v>0</v>
      </c>
      <c r="J7460" s="6">
        <v>0</v>
      </c>
    </row>
    <row r="7461" spans="1:10" x14ac:dyDescent="0.2">
      <c r="A7461" t="s">
        <v>14996</v>
      </c>
      <c r="B7461">
        <f>_xlfn.XLOOKUP(A7461,'Allowed as Qualifiers'!$A$1:$A$1896,'Allowed as Qualifiers'!$B$1:$B$1896,0)</f>
        <v>0</v>
      </c>
      <c r="C7461">
        <f t="shared" si="187"/>
        <v>0</v>
      </c>
      <c r="D7461" t="s">
        <v>14997</v>
      </c>
      <c r="G7461">
        <v>0</v>
      </c>
      <c r="H7461" t="str">
        <f>_xlfn.XLOOKUP(A7461,'Diversity Analysis'!$A$2:$A$2366,'Diversity Analysis'!$F$2:$F$2366,"")</f>
        <v/>
      </c>
      <c r="I7461">
        <v>0</v>
      </c>
      <c r="J7461" s="6">
        <v>0</v>
      </c>
    </row>
    <row r="7462" spans="1:10" x14ac:dyDescent="0.2">
      <c r="A7462" t="s">
        <v>14998</v>
      </c>
      <c r="B7462">
        <f>_xlfn.XLOOKUP(A7462,'Allowed as Qualifiers'!$A$1:$A$1896,'Allowed as Qualifiers'!$B$1:$B$1896,0)</f>
        <v>1</v>
      </c>
      <c r="C7462">
        <f t="shared" si="187"/>
        <v>0</v>
      </c>
      <c r="D7462" t="s">
        <v>14999</v>
      </c>
      <c r="G7462">
        <v>0</v>
      </c>
      <c r="H7462" t="str">
        <f>_xlfn.XLOOKUP(A7462,'Diversity Analysis'!$A$2:$A$2366,'Diversity Analysis'!$F$2:$F$2366,"")</f>
        <v/>
      </c>
      <c r="I7462">
        <v>0</v>
      </c>
      <c r="J7462" s="6">
        <v>0</v>
      </c>
    </row>
    <row r="7463" spans="1:10" x14ac:dyDescent="0.2">
      <c r="A7463" t="s">
        <v>15000</v>
      </c>
      <c r="B7463">
        <f>_xlfn.XLOOKUP(A7463,'Allowed as Qualifiers'!$A$1:$A$1896,'Allowed as Qualifiers'!$B$1:$B$1896,0)</f>
        <v>1</v>
      </c>
      <c r="C7463">
        <f t="shared" si="187"/>
        <v>0</v>
      </c>
      <c r="D7463" t="s">
        <v>15001</v>
      </c>
      <c r="G7463">
        <v>0</v>
      </c>
      <c r="H7463" t="str">
        <f>_xlfn.XLOOKUP(A7463,'Diversity Analysis'!$A$2:$A$2366,'Diversity Analysis'!$F$2:$F$2366,"")</f>
        <v/>
      </c>
      <c r="I7463">
        <v>0</v>
      </c>
      <c r="J7463" s="6">
        <v>0</v>
      </c>
    </row>
    <row r="7464" spans="1:10" x14ac:dyDescent="0.2">
      <c r="A7464" t="s">
        <v>15002</v>
      </c>
      <c r="B7464">
        <f>_xlfn.XLOOKUP(A7464,'Allowed as Qualifiers'!$A$1:$A$1896,'Allowed as Qualifiers'!$B$1:$B$1896,0)</f>
        <v>0</v>
      </c>
      <c r="C7464">
        <f t="shared" si="187"/>
        <v>0</v>
      </c>
      <c r="D7464" t="s">
        <v>15003</v>
      </c>
      <c r="G7464">
        <v>0</v>
      </c>
      <c r="H7464" t="str">
        <f>_xlfn.XLOOKUP(A7464,'Diversity Analysis'!$A$2:$A$2366,'Diversity Analysis'!$F$2:$F$2366,"")</f>
        <v/>
      </c>
      <c r="I7464">
        <v>0</v>
      </c>
      <c r="J7464" s="6">
        <v>0</v>
      </c>
    </row>
    <row r="7465" spans="1:10" x14ac:dyDescent="0.2">
      <c r="A7465" t="s">
        <v>15004</v>
      </c>
      <c r="B7465">
        <f>_xlfn.XLOOKUP(A7465,'Allowed as Qualifiers'!$A$1:$A$1896,'Allowed as Qualifiers'!$B$1:$B$1896,0)</f>
        <v>0</v>
      </c>
      <c r="C7465">
        <f t="shared" si="187"/>
        <v>0</v>
      </c>
      <c r="D7465" t="s">
        <v>15005</v>
      </c>
      <c r="G7465">
        <v>0</v>
      </c>
      <c r="H7465" t="str">
        <f>_xlfn.XLOOKUP(A7465,'Diversity Analysis'!$A$2:$A$2366,'Diversity Analysis'!$F$2:$F$2366,"")</f>
        <v/>
      </c>
      <c r="I7465">
        <v>0</v>
      </c>
      <c r="J7465" s="6">
        <v>0</v>
      </c>
    </row>
    <row r="7466" spans="1:10" x14ac:dyDescent="0.2">
      <c r="A7466" t="s">
        <v>15006</v>
      </c>
      <c r="B7466">
        <f>_xlfn.XLOOKUP(A7466,'Allowed as Qualifiers'!$A$1:$A$1896,'Allowed as Qualifiers'!$B$1:$B$1896,0)</f>
        <v>0</v>
      </c>
      <c r="C7466">
        <f t="shared" si="187"/>
        <v>0</v>
      </c>
      <c r="D7466" t="s">
        <v>15007</v>
      </c>
      <c r="G7466">
        <v>0</v>
      </c>
      <c r="H7466" t="str">
        <f>_xlfn.XLOOKUP(A7466,'Diversity Analysis'!$A$2:$A$2366,'Diversity Analysis'!$F$2:$F$2366,"")</f>
        <v/>
      </c>
      <c r="I7466">
        <v>0</v>
      </c>
      <c r="J7466" s="6">
        <v>0</v>
      </c>
    </row>
    <row r="7467" spans="1:10" x14ac:dyDescent="0.2">
      <c r="A7467" t="s">
        <v>15008</v>
      </c>
      <c r="B7467">
        <f>_xlfn.XLOOKUP(A7467,'Allowed as Qualifiers'!$A$1:$A$1896,'Allowed as Qualifiers'!$B$1:$B$1896,0)</f>
        <v>0</v>
      </c>
      <c r="C7467">
        <f t="shared" si="187"/>
        <v>0</v>
      </c>
      <c r="D7467" t="s">
        <v>15009</v>
      </c>
      <c r="G7467">
        <v>0</v>
      </c>
      <c r="H7467" t="str">
        <f>_xlfn.XLOOKUP(A7467,'Diversity Analysis'!$A$2:$A$2366,'Diversity Analysis'!$F$2:$F$2366,"")</f>
        <v/>
      </c>
      <c r="I7467">
        <v>0</v>
      </c>
      <c r="J7467" s="6">
        <v>0</v>
      </c>
    </row>
    <row r="7468" spans="1:10" x14ac:dyDescent="0.2">
      <c r="A7468" t="s">
        <v>15010</v>
      </c>
      <c r="B7468">
        <f>_xlfn.XLOOKUP(A7468,'Allowed as Qualifiers'!$A$1:$A$1896,'Allowed as Qualifiers'!$B$1:$B$1896,0)</f>
        <v>0</v>
      </c>
      <c r="C7468">
        <f t="shared" si="187"/>
        <v>0</v>
      </c>
      <c r="D7468" t="s">
        <v>15011</v>
      </c>
      <c r="G7468">
        <v>0</v>
      </c>
      <c r="H7468" t="str">
        <f>_xlfn.XLOOKUP(A7468,'Diversity Analysis'!$A$2:$A$2366,'Diversity Analysis'!$F$2:$F$2366,"")</f>
        <v/>
      </c>
      <c r="I7468">
        <v>0</v>
      </c>
      <c r="J7468" s="6">
        <v>0</v>
      </c>
    </row>
    <row r="7469" spans="1:10" x14ac:dyDescent="0.2">
      <c r="A7469" t="s">
        <v>15012</v>
      </c>
      <c r="B7469">
        <f>_xlfn.XLOOKUP(A7469,'Allowed as Qualifiers'!$A$1:$A$1896,'Allowed as Qualifiers'!$B$1:$B$1896,0)</f>
        <v>0</v>
      </c>
      <c r="C7469">
        <f t="shared" si="187"/>
        <v>0</v>
      </c>
      <c r="D7469" t="s">
        <v>15013</v>
      </c>
      <c r="G7469">
        <v>0</v>
      </c>
      <c r="H7469" t="str">
        <f>_xlfn.XLOOKUP(A7469,'Diversity Analysis'!$A$2:$A$2366,'Diversity Analysis'!$F$2:$F$2366,"")</f>
        <v/>
      </c>
      <c r="I7469">
        <v>0</v>
      </c>
      <c r="J7469" s="6">
        <v>0</v>
      </c>
    </row>
    <row r="7470" spans="1:10" x14ac:dyDescent="0.2">
      <c r="A7470" t="s">
        <v>15014</v>
      </c>
      <c r="B7470">
        <f>_xlfn.XLOOKUP(A7470,'Allowed as Qualifiers'!$A$1:$A$1896,'Allowed as Qualifiers'!$B$1:$B$1896,0)</f>
        <v>0</v>
      </c>
      <c r="C7470">
        <f t="shared" si="187"/>
        <v>0</v>
      </c>
      <c r="D7470" t="s">
        <v>15015</v>
      </c>
      <c r="G7470">
        <v>0</v>
      </c>
      <c r="H7470" t="str">
        <f>_xlfn.XLOOKUP(A7470,'Diversity Analysis'!$A$2:$A$2366,'Diversity Analysis'!$F$2:$F$2366,"")</f>
        <v/>
      </c>
      <c r="I7470">
        <v>0</v>
      </c>
      <c r="J7470" s="6">
        <v>0</v>
      </c>
    </row>
    <row r="7471" spans="1:10" x14ac:dyDescent="0.2">
      <c r="A7471" t="s">
        <v>15016</v>
      </c>
      <c r="B7471">
        <f>_xlfn.XLOOKUP(A7471,'Allowed as Qualifiers'!$A$1:$A$1896,'Allowed as Qualifiers'!$B$1:$B$1896,0)</f>
        <v>0</v>
      </c>
      <c r="C7471">
        <f t="shared" si="187"/>
        <v>0</v>
      </c>
      <c r="D7471" t="s">
        <v>15017</v>
      </c>
      <c r="G7471">
        <v>0</v>
      </c>
      <c r="H7471" t="str">
        <f>_xlfn.XLOOKUP(A7471,'Diversity Analysis'!$A$2:$A$2366,'Diversity Analysis'!$F$2:$F$2366,"")</f>
        <v/>
      </c>
      <c r="I7471">
        <v>0</v>
      </c>
      <c r="J7471" s="6">
        <v>0</v>
      </c>
    </row>
    <row r="7472" spans="1:10" x14ac:dyDescent="0.2">
      <c r="A7472" t="s">
        <v>15018</v>
      </c>
      <c r="B7472">
        <f>_xlfn.XLOOKUP(A7472,'Allowed as Qualifiers'!$A$1:$A$1896,'Allowed as Qualifiers'!$B$1:$B$1896,0)</f>
        <v>0</v>
      </c>
      <c r="C7472">
        <f t="shared" si="187"/>
        <v>0</v>
      </c>
      <c r="D7472" t="s">
        <v>15019</v>
      </c>
      <c r="G7472">
        <v>0</v>
      </c>
      <c r="H7472" t="str">
        <f>_xlfn.XLOOKUP(A7472,'Diversity Analysis'!$A$2:$A$2366,'Diversity Analysis'!$F$2:$F$2366,"")</f>
        <v/>
      </c>
      <c r="I7472">
        <v>0</v>
      </c>
      <c r="J7472" s="6">
        <v>0</v>
      </c>
    </row>
    <row r="7473" spans="1:10" x14ac:dyDescent="0.2">
      <c r="A7473" t="s">
        <v>15020</v>
      </c>
      <c r="B7473">
        <f>_xlfn.XLOOKUP(A7473,'Allowed as Qualifiers'!$A$1:$A$1896,'Allowed as Qualifiers'!$B$1:$B$1896,0)</f>
        <v>0</v>
      </c>
      <c r="C7473">
        <f t="shared" si="187"/>
        <v>0</v>
      </c>
      <c r="D7473" t="s">
        <v>15021</v>
      </c>
      <c r="G7473">
        <v>0</v>
      </c>
      <c r="H7473" t="str">
        <f>_xlfn.XLOOKUP(A7473,'Diversity Analysis'!$A$2:$A$2366,'Diversity Analysis'!$F$2:$F$2366,"")</f>
        <v/>
      </c>
      <c r="I7473">
        <v>0</v>
      </c>
      <c r="J7473" s="6">
        <v>0</v>
      </c>
    </row>
    <row r="7474" spans="1:10" x14ac:dyDescent="0.2">
      <c r="A7474" t="s">
        <v>15022</v>
      </c>
      <c r="B7474">
        <f>_xlfn.XLOOKUP(A7474,'Allowed as Qualifiers'!$A$1:$A$1896,'Allowed as Qualifiers'!$B$1:$B$1896,0)</f>
        <v>0</v>
      </c>
      <c r="C7474">
        <f t="shared" si="187"/>
        <v>0</v>
      </c>
      <c r="D7474" t="s">
        <v>15023</v>
      </c>
      <c r="G7474">
        <v>0</v>
      </c>
      <c r="H7474" t="str">
        <f>_xlfn.XLOOKUP(A7474,'Diversity Analysis'!$A$2:$A$2366,'Diversity Analysis'!$F$2:$F$2366,"")</f>
        <v/>
      </c>
      <c r="I7474">
        <v>0</v>
      </c>
      <c r="J7474" s="6">
        <v>0</v>
      </c>
    </row>
    <row r="7475" spans="1:10" x14ac:dyDescent="0.2">
      <c r="A7475" t="s">
        <v>15024</v>
      </c>
      <c r="B7475">
        <f>_xlfn.XLOOKUP(A7475,'Allowed as Qualifiers'!$A$1:$A$1896,'Allowed as Qualifiers'!$B$1:$B$1896,0)</f>
        <v>0</v>
      </c>
      <c r="C7475">
        <f t="shared" si="187"/>
        <v>0</v>
      </c>
      <c r="D7475" t="s">
        <v>15025</v>
      </c>
      <c r="G7475">
        <v>0</v>
      </c>
      <c r="H7475" t="str">
        <f>_xlfn.XLOOKUP(A7475,'Diversity Analysis'!$A$2:$A$2366,'Diversity Analysis'!$F$2:$F$2366,"")</f>
        <v/>
      </c>
      <c r="I7475">
        <v>0</v>
      </c>
      <c r="J7475" s="6">
        <v>0</v>
      </c>
    </row>
    <row r="7476" spans="1:10" x14ac:dyDescent="0.2">
      <c r="A7476" t="s">
        <v>15026</v>
      </c>
      <c r="B7476">
        <f>_xlfn.XLOOKUP(A7476,'Allowed as Qualifiers'!$A$1:$A$1896,'Allowed as Qualifiers'!$B$1:$B$1896,0)</f>
        <v>0</v>
      </c>
      <c r="C7476">
        <f t="shared" si="187"/>
        <v>0</v>
      </c>
      <c r="D7476" t="s">
        <v>15027</v>
      </c>
      <c r="G7476">
        <v>0</v>
      </c>
      <c r="H7476" t="str">
        <f>_xlfn.XLOOKUP(A7476,'Diversity Analysis'!$A$2:$A$2366,'Diversity Analysis'!$F$2:$F$2366,"")</f>
        <v/>
      </c>
      <c r="I7476">
        <v>0</v>
      </c>
      <c r="J7476" s="6">
        <v>0</v>
      </c>
    </row>
    <row r="7477" spans="1:10" x14ac:dyDescent="0.2">
      <c r="A7477" t="s">
        <v>15028</v>
      </c>
      <c r="B7477">
        <f>_xlfn.XLOOKUP(A7477,'Allowed as Qualifiers'!$A$1:$A$1896,'Allowed as Qualifiers'!$B$1:$B$1896,0)</f>
        <v>0</v>
      </c>
      <c r="C7477">
        <f t="shared" si="187"/>
        <v>0</v>
      </c>
      <c r="D7477" t="s">
        <v>15029</v>
      </c>
      <c r="G7477">
        <v>0</v>
      </c>
      <c r="H7477" t="str">
        <f>_xlfn.XLOOKUP(A7477,'Diversity Analysis'!$A$2:$A$2366,'Diversity Analysis'!$F$2:$F$2366,"")</f>
        <v/>
      </c>
      <c r="I7477">
        <v>0</v>
      </c>
      <c r="J7477" s="6">
        <v>0</v>
      </c>
    </row>
    <row r="7478" spans="1:10" x14ac:dyDescent="0.2">
      <c r="A7478" t="s">
        <v>15030</v>
      </c>
      <c r="B7478">
        <f>_xlfn.XLOOKUP(A7478,'Allowed as Qualifiers'!$A$1:$A$1896,'Allowed as Qualifiers'!$B$1:$B$1896,0)</f>
        <v>0</v>
      </c>
      <c r="C7478">
        <f t="shared" si="187"/>
        <v>0</v>
      </c>
      <c r="D7478" t="s">
        <v>15031</v>
      </c>
      <c r="G7478">
        <v>0</v>
      </c>
      <c r="H7478" t="str">
        <f>_xlfn.XLOOKUP(A7478,'Diversity Analysis'!$A$2:$A$2366,'Diversity Analysis'!$F$2:$F$2366,"")</f>
        <v/>
      </c>
      <c r="I7478">
        <v>0</v>
      </c>
      <c r="J7478" s="6">
        <v>0</v>
      </c>
    </row>
    <row r="7479" spans="1:10" x14ac:dyDescent="0.2">
      <c r="A7479" t="s">
        <v>15032</v>
      </c>
      <c r="B7479">
        <f>_xlfn.XLOOKUP(A7479,'Allowed as Qualifiers'!$A$1:$A$1896,'Allowed as Qualifiers'!$B$1:$B$1896,0)</f>
        <v>0</v>
      </c>
      <c r="C7479">
        <f t="shared" si="187"/>
        <v>0</v>
      </c>
      <c r="D7479" t="s">
        <v>15033</v>
      </c>
      <c r="G7479">
        <v>0</v>
      </c>
      <c r="H7479" t="str">
        <f>_xlfn.XLOOKUP(A7479,'Diversity Analysis'!$A$2:$A$2366,'Diversity Analysis'!$F$2:$F$2366,"")</f>
        <v/>
      </c>
      <c r="I7479">
        <v>0</v>
      </c>
      <c r="J7479" s="6">
        <v>0</v>
      </c>
    </row>
    <row r="7480" spans="1:10" x14ac:dyDescent="0.2">
      <c r="A7480" t="s">
        <v>15034</v>
      </c>
      <c r="B7480">
        <f>_xlfn.XLOOKUP(A7480,'Allowed as Qualifiers'!$A$1:$A$1896,'Allowed as Qualifiers'!$B$1:$B$1896,0)</f>
        <v>0</v>
      </c>
      <c r="C7480">
        <f t="shared" si="187"/>
        <v>0</v>
      </c>
      <c r="D7480" t="s">
        <v>15035</v>
      </c>
      <c r="G7480">
        <v>0</v>
      </c>
      <c r="H7480" t="str">
        <f>_xlfn.XLOOKUP(A7480,'Diversity Analysis'!$A$2:$A$2366,'Diversity Analysis'!$F$2:$F$2366,"")</f>
        <v/>
      </c>
      <c r="I7480">
        <v>0</v>
      </c>
      <c r="J7480" s="6">
        <v>0</v>
      </c>
    </row>
    <row r="7481" spans="1:10" x14ac:dyDescent="0.2">
      <c r="A7481" t="s">
        <v>15036</v>
      </c>
      <c r="B7481">
        <f>_xlfn.XLOOKUP(A7481,'Allowed as Qualifiers'!$A$1:$A$1896,'Allowed as Qualifiers'!$B$1:$B$1896,0)</f>
        <v>0</v>
      </c>
      <c r="C7481">
        <f t="shared" si="187"/>
        <v>0</v>
      </c>
      <c r="D7481" t="s">
        <v>15037</v>
      </c>
      <c r="G7481">
        <v>0</v>
      </c>
      <c r="H7481" t="str">
        <f>_xlfn.XLOOKUP(A7481,'Diversity Analysis'!$A$2:$A$2366,'Diversity Analysis'!$F$2:$F$2366,"")</f>
        <v/>
      </c>
      <c r="I7481">
        <v>0</v>
      </c>
      <c r="J7481" s="6">
        <v>0</v>
      </c>
    </row>
    <row r="7482" spans="1:10" x14ac:dyDescent="0.2">
      <c r="A7482" t="s">
        <v>15038</v>
      </c>
      <c r="B7482">
        <f>_xlfn.XLOOKUP(A7482,'Allowed as Qualifiers'!$A$1:$A$1896,'Allowed as Qualifiers'!$B$1:$B$1896,0)</f>
        <v>0</v>
      </c>
      <c r="C7482">
        <f t="shared" si="187"/>
        <v>0</v>
      </c>
      <c r="D7482" t="s">
        <v>15039</v>
      </c>
      <c r="G7482">
        <v>0</v>
      </c>
      <c r="H7482" t="str">
        <f>_xlfn.XLOOKUP(A7482,'Diversity Analysis'!$A$2:$A$2366,'Diversity Analysis'!$F$2:$F$2366,"")</f>
        <v/>
      </c>
      <c r="I7482">
        <v>0</v>
      </c>
      <c r="J7482" s="6">
        <v>0</v>
      </c>
    </row>
    <row r="7483" spans="1:10" x14ac:dyDescent="0.2">
      <c r="A7483" t="s">
        <v>15040</v>
      </c>
      <c r="B7483">
        <f>_xlfn.XLOOKUP(A7483,'Allowed as Qualifiers'!$A$1:$A$1896,'Allowed as Qualifiers'!$B$1:$B$1896,0)</f>
        <v>0</v>
      </c>
      <c r="C7483">
        <f t="shared" si="187"/>
        <v>0</v>
      </c>
      <c r="D7483" t="s">
        <v>15041</v>
      </c>
      <c r="G7483">
        <v>0</v>
      </c>
      <c r="H7483" t="str">
        <f>_xlfn.XLOOKUP(A7483,'Diversity Analysis'!$A$2:$A$2366,'Diversity Analysis'!$F$2:$F$2366,"")</f>
        <v/>
      </c>
      <c r="I7483">
        <v>0</v>
      </c>
      <c r="J7483" s="6">
        <v>0</v>
      </c>
    </row>
    <row r="7484" spans="1:10" x14ac:dyDescent="0.2">
      <c r="A7484" t="s">
        <v>15042</v>
      </c>
      <c r="B7484">
        <f>_xlfn.XLOOKUP(A7484,'Allowed as Qualifiers'!$A$1:$A$1896,'Allowed as Qualifiers'!$B$1:$B$1896,0)</f>
        <v>0</v>
      </c>
      <c r="C7484">
        <f t="shared" si="187"/>
        <v>0</v>
      </c>
      <c r="D7484" t="s">
        <v>15043</v>
      </c>
      <c r="G7484">
        <v>0</v>
      </c>
      <c r="H7484" t="str">
        <f>_xlfn.XLOOKUP(A7484,'Diversity Analysis'!$A$2:$A$2366,'Diversity Analysis'!$F$2:$F$2366,"")</f>
        <v/>
      </c>
      <c r="I7484">
        <v>0</v>
      </c>
      <c r="J7484" s="6">
        <v>0</v>
      </c>
    </row>
    <row r="7485" spans="1:10" x14ac:dyDescent="0.2">
      <c r="A7485" t="s">
        <v>15044</v>
      </c>
      <c r="B7485">
        <f>_xlfn.XLOOKUP(A7485,'Allowed as Qualifiers'!$A$1:$A$1896,'Allowed as Qualifiers'!$B$1:$B$1896,0)</f>
        <v>0</v>
      </c>
      <c r="C7485">
        <f t="shared" si="187"/>
        <v>0</v>
      </c>
      <c r="D7485" t="s">
        <v>15045</v>
      </c>
      <c r="G7485">
        <v>0</v>
      </c>
      <c r="H7485" t="str">
        <f>_xlfn.XLOOKUP(A7485,'Diversity Analysis'!$A$2:$A$2366,'Diversity Analysis'!$F$2:$F$2366,"")</f>
        <v/>
      </c>
      <c r="I7485">
        <v>0</v>
      </c>
      <c r="J7485" s="6">
        <v>0</v>
      </c>
    </row>
    <row r="7486" spans="1:10" x14ac:dyDescent="0.2">
      <c r="A7486" t="s">
        <v>15046</v>
      </c>
      <c r="B7486">
        <f>_xlfn.XLOOKUP(A7486,'Allowed as Qualifiers'!$A$1:$A$1896,'Allowed as Qualifiers'!$B$1:$B$1896,0)</f>
        <v>0</v>
      </c>
      <c r="C7486">
        <f t="shared" si="187"/>
        <v>0</v>
      </c>
      <c r="D7486" t="s">
        <v>15047</v>
      </c>
      <c r="G7486">
        <v>0</v>
      </c>
      <c r="H7486" t="str">
        <f>_xlfn.XLOOKUP(A7486,'Diversity Analysis'!$A$2:$A$2366,'Diversity Analysis'!$F$2:$F$2366,"")</f>
        <v/>
      </c>
      <c r="I7486">
        <v>0</v>
      </c>
      <c r="J7486" s="6">
        <v>0</v>
      </c>
    </row>
    <row r="7487" spans="1:10" x14ac:dyDescent="0.2">
      <c r="A7487" t="s">
        <v>15048</v>
      </c>
      <c r="B7487">
        <f>_xlfn.XLOOKUP(A7487,'Allowed as Qualifiers'!$A$1:$A$1896,'Allowed as Qualifiers'!$B$1:$B$1896,0)</f>
        <v>0</v>
      </c>
      <c r="C7487">
        <f t="shared" si="187"/>
        <v>0</v>
      </c>
      <c r="D7487" t="s">
        <v>15049</v>
      </c>
      <c r="G7487">
        <v>0</v>
      </c>
      <c r="H7487" t="str">
        <f>_xlfn.XLOOKUP(A7487,'Diversity Analysis'!$A$2:$A$2366,'Diversity Analysis'!$F$2:$F$2366,"")</f>
        <v/>
      </c>
      <c r="I7487">
        <v>0</v>
      </c>
      <c r="J7487" s="6">
        <v>0</v>
      </c>
    </row>
    <row r="7488" spans="1:10" x14ac:dyDescent="0.2">
      <c r="A7488" t="s">
        <v>15050</v>
      </c>
      <c r="B7488">
        <f>_xlfn.XLOOKUP(A7488,'Allowed as Qualifiers'!$A$1:$A$1896,'Allowed as Qualifiers'!$B$1:$B$1896,0)</f>
        <v>0</v>
      </c>
      <c r="C7488">
        <f t="shared" si="187"/>
        <v>0</v>
      </c>
      <c r="D7488" t="s">
        <v>15051</v>
      </c>
      <c r="G7488">
        <v>0</v>
      </c>
      <c r="H7488" t="str">
        <f>_xlfn.XLOOKUP(A7488,'Diversity Analysis'!$A$2:$A$2366,'Diversity Analysis'!$F$2:$F$2366,"")</f>
        <v/>
      </c>
      <c r="I7488">
        <v>0</v>
      </c>
      <c r="J7488" s="6">
        <v>0</v>
      </c>
    </row>
    <row r="7489" spans="1:10" x14ac:dyDescent="0.2">
      <c r="A7489" t="s">
        <v>15052</v>
      </c>
      <c r="B7489">
        <f>_xlfn.XLOOKUP(A7489,'Allowed as Qualifiers'!$A$1:$A$1896,'Allowed as Qualifiers'!$B$1:$B$1896,0)</f>
        <v>0</v>
      </c>
      <c r="C7489">
        <f t="shared" si="187"/>
        <v>0</v>
      </c>
      <c r="D7489" t="s">
        <v>15053</v>
      </c>
      <c r="G7489">
        <v>0</v>
      </c>
      <c r="H7489" t="str">
        <f>_xlfn.XLOOKUP(A7489,'Diversity Analysis'!$A$2:$A$2366,'Diversity Analysis'!$F$2:$F$2366,"")</f>
        <v/>
      </c>
      <c r="I7489">
        <v>0</v>
      </c>
      <c r="J7489" s="6">
        <v>0</v>
      </c>
    </row>
    <row r="7490" spans="1:10" x14ac:dyDescent="0.2">
      <c r="A7490" t="s">
        <v>15054</v>
      </c>
      <c r="B7490">
        <f>_xlfn.XLOOKUP(A7490,'Allowed as Qualifiers'!$A$1:$A$1896,'Allowed as Qualifiers'!$B$1:$B$1896,0)</f>
        <v>0</v>
      </c>
      <c r="C7490">
        <f t="shared" si="187"/>
        <v>0</v>
      </c>
      <c r="D7490" t="s">
        <v>15055</v>
      </c>
      <c r="G7490">
        <v>0</v>
      </c>
      <c r="H7490" t="str">
        <f>_xlfn.XLOOKUP(A7490,'Diversity Analysis'!$A$2:$A$2366,'Diversity Analysis'!$F$2:$F$2366,"")</f>
        <v/>
      </c>
      <c r="I7490">
        <v>0</v>
      </c>
      <c r="J7490" s="6">
        <v>0</v>
      </c>
    </row>
    <row r="7491" spans="1:10" x14ac:dyDescent="0.2">
      <c r="A7491" t="s">
        <v>15056</v>
      </c>
      <c r="B7491">
        <f>_xlfn.XLOOKUP(A7491,'Allowed as Qualifiers'!$A$1:$A$1896,'Allowed as Qualifiers'!$B$1:$B$1896,0)</f>
        <v>0</v>
      </c>
      <c r="C7491">
        <f t="shared" ref="C7491:C7554" si="188">IF(B7491=1,1,0)*IF(G7491&gt;0,1,0)</f>
        <v>0</v>
      </c>
      <c r="D7491" t="s">
        <v>15057</v>
      </c>
      <c r="G7491">
        <v>0</v>
      </c>
      <c r="H7491" t="str">
        <f>_xlfn.XLOOKUP(A7491,'Diversity Analysis'!$A$2:$A$2366,'Diversity Analysis'!$F$2:$F$2366,"")</f>
        <v/>
      </c>
      <c r="I7491">
        <v>0</v>
      </c>
      <c r="J7491" s="6">
        <v>0</v>
      </c>
    </row>
    <row r="7492" spans="1:10" x14ac:dyDescent="0.2">
      <c r="A7492" t="s">
        <v>15058</v>
      </c>
      <c r="B7492">
        <f>_xlfn.XLOOKUP(A7492,'Allowed as Qualifiers'!$A$1:$A$1896,'Allowed as Qualifiers'!$B$1:$B$1896,0)</f>
        <v>0</v>
      </c>
      <c r="C7492">
        <f t="shared" si="188"/>
        <v>0</v>
      </c>
      <c r="D7492" t="s">
        <v>15059</v>
      </c>
      <c r="G7492">
        <v>0</v>
      </c>
      <c r="H7492" t="str">
        <f>_xlfn.XLOOKUP(A7492,'Diversity Analysis'!$A$2:$A$2366,'Diversity Analysis'!$F$2:$F$2366,"")</f>
        <v/>
      </c>
      <c r="I7492">
        <v>0</v>
      </c>
      <c r="J7492" s="6">
        <v>0</v>
      </c>
    </row>
    <row r="7493" spans="1:10" x14ac:dyDescent="0.2">
      <c r="A7493" t="s">
        <v>15060</v>
      </c>
      <c r="B7493">
        <f>_xlfn.XLOOKUP(A7493,'Allowed as Qualifiers'!$A$1:$A$1896,'Allowed as Qualifiers'!$B$1:$B$1896,0)</f>
        <v>0</v>
      </c>
      <c r="C7493">
        <f t="shared" si="188"/>
        <v>0</v>
      </c>
      <c r="D7493" t="s">
        <v>15061</v>
      </c>
      <c r="G7493">
        <v>0</v>
      </c>
      <c r="H7493" t="str">
        <f>_xlfn.XLOOKUP(A7493,'Diversity Analysis'!$A$2:$A$2366,'Diversity Analysis'!$F$2:$F$2366,"")</f>
        <v/>
      </c>
      <c r="I7493">
        <v>0</v>
      </c>
      <c r="J7493" s="6">
        <v>0</v>
      </c>
    </row>
    <row r="7494" spans="1:10" x14ac:dyDescent="0.2">
      <c r="A7494" t="s">
        <v>15062</v>
      </c>
      <c r="B7494">
        <f>_xlfn.XLOOKUP(A7494,'Allowed as Qualifiers'!$A$1:$A$1896,'Allowed as Qualifiers'!$B$1:$B$1896,0)</f>
        <v>0</v>
      </c>
      <c r="C7494">
        <f t="shared" si="188"/>
        <v>0</v>
      </c>
      <c r="D7494" t="s">
        <v>15063</v>
      </c>
      <c r="G7494">
        <v>0</v>
      </c>
      <c r="H7494" t="str">
        <f>_xlfn.XLOOKUP(A7494,'Diversity Analysis'!$A$2:$A$2366,'Diversity Analysis'!$F$2:$F$2366,"")</f>
        <v/>
      </c>
      <c r="I7494">
        <v>0</v>
      </c>
      <c r="J7494" s="6">
        <v>0</v>
      </c>
    </row>
    <row r="7495" spans="1:10" x14ac:dyDescent="0.2">
      <c r="A7495" t="s">
        <v>15064</v>
      </c>
      <c r="B7495">
        <f>_xlfn.XLOOKUP(A7495,'Allowed as Qualifiers'!$A$1:$A$1896,'Allowed as Qualifiers'!$B$1:$B$1896,0)</f>
        <v>0</v>
      </c>
      <c r="C7495">
        <f t="shared" si="188"/>
        <v>0</v>
      </c>
      <c r="D7495" t="s">
        <v>15065</v>
      </c>
      <c r="G7495">
        <v>0</v>
      </c>
      <c r="H7495" t="str">
        <f>_xlfn.XLOOKUP(A7495,'Diversity Analysis'!$A$2:$A$2366,'Diversity Analysis'!$F$2:$F$2366,"")</f>
        <v/>
      </c>
      <c r="I7495">
        <v>0</v>
      </c>
      <c r="J7495" s="6">
        <v>0</v>
      </c>
    </row>
    <row r="7496" spans="1:10" x14ac:dyDescent="0.2">
      <c r="A7496" t="s">
        <v>15066</v>
      </c>
      <c r="B7496">
        <f>_xlfn.XLOOKUP(A7496,'Allowed as Qualifiers'!$A$1:$A$1896,'Allowed as Qualifiers'!$B$1:$B$1896,0)</f>
        <v>0</v>
      </c>
      <c r="C7496">
        <f t="shared" si="188"/>
        <v>0</v>
      </c>
      <c r="D7496" t="s">
        <v>15067</v>
      </c>
      <c r="G7496">
        <v>0</v>
      </c>
      <c r="H7496" t="str">
        <f>_xlfn.XLOOKUP(A7496,'Diversity Analysis'!$A$2:$A$2366,'Diversity Analysis'!$F$2:$F$2366,"")</f>
        <v/>
      </c>
      <c r="I7496">
        <v>0</v>
      </c>
      <c r="J7496" s="6">
        <v>0</v>
      </c>
    </row>
    <row r="7497" spans="1:10" x14ac:dyDescent="0.2">
      <c r="A7497" t="s">
        <v>15068</v>
      </c>
      <c r="B7497">
        <f>_xlfn.XLOOKUP(A7497,'Allowed as Qualifiers'!$A$1:$A$1896,'Allowed as Qualifiers'!$B$1:$B$1896,0)</f>
        <v>1</v>
      </c>
      <c r="C7497">
        <f t="shared" si="188"/>
        <v>0</v>
      </c>
      <c r="D7497" t="s">
        <v>15069</v>
      </c>
      <c r="G7497">
        <v>0</v>
      </c>
      <c r="H7497" t="str">
        <f>_xlfn.XLOOKUP(A7497,'Diversity Analysis'!$A$2:$A$2366,'Diversity Analysis'!$F$2:$F$2366,"")</f>
        <v/>
      </c>
      <c r="I7497">
        <v>0</v>
      </c>
      <c r="J7497" s="6">
        <v>0</v>
      </c>
    </row>
    <row r="7498" spans="1:10" x14ac:dyDescent="0.2">
      <c r="A7498" t="s">
        <v>15070</v>
      </c>
      <c r="B7498">
        <f>_xlfn.XLOOKUP(A7498,'Allowed as Qualifiers'!$A$1:$A$1896,'Allowed as Qualifiers'!$B$1:$B$1896,0)</f>
        <v>0</v>
      </c>
      <c r="C7498">
        <f t="shared" si="188"/>
        <v>0</v>
      </c>
      <c r="D7498" t="s">
        <v>15071</v>
      </c>
      <c r="G7498">
        <v>0</v>
      </c>
      <c r="H7498" t="str">
        <f>_xlfn.XLOOKUP(A7498,'Diversity Analysis'!$A$2:$A$2366,'Diversity Analysis'!$F$2:$F$2366,"")</f>
        <v/>
      </c>
      <c r="I7498">
        <v>0</v>
      </c>
      <c r="J7498" s="6">
        <v>0</v>
      </c>
    </row>
    <row r="7499" spans="1:10" x14ac:dyDescent="0.2">
      <c r="A7499" t="s">
        <v>15072</v>
      </c>
      <c r="B7499">
        <f>_xlfn.XLOOKUP(A7499,'Allowed as Qualifiers'!$A$1:$A$1896,'Allowed as Qualifiers'!$B$1:$B$1896,0)</f>
        <v>1</v>
      </c>
      <c r="C7499">
        <f t="shared" si="188"/>
        <v>0</v>
      </c>
      <c r="D7499" t="s">
        <v>15073</v>
      </c>
      <c r="G7499">
        <v>0</v>
      </c>
      <c r="H7499" t="str">
        <f>_xlfn.XLOOKUP(A7499,'Diversity Analysis'!$A$2:$A$2366,'Diversity Analysis'!$F$2:$F$2366,"")</f>
        <v/>
      </c>
      <c r="I7499">
        <v>0</v>
      </c>
      <c r="J7499" s="6">
        <v>0</v>
      </c>
    </row>
    <row r="7500" spans="1:10" x14ac:dyDescent="0.2">
      <c r="A7500" t="s">
        <v>15074</v>
      </c>
      <c r="B7500">
        <f>_xlfn.XLOOKUP(A7500,'Allowed as Qualifiers'!$A$1:$A$1896,'Allowed as Qualifiers'!$B$1:$B$1896,0)</f>
        <v>0</v>
      </c>
      <c r="C7500">
        <f t="shared" si="188"/>
        <v>0</v>
      </c>
      <c r="D7500" t="s">
        <v>15075</v>
      </c>
      <c r="G7500">
        <v>0</v>
      </c>
      <c r="H7500" t="str">
        <f>_xlfn.XLOOKUP(A7500,'Diversity Analysis'!$A$2:$A$2366,'Diversity Analysis'!$F$2:$F$2366,"")</f>
        <v/>
      </c>
      <c r="I7500">
        <v>0</v>
      </c>
      <c r="J7500" s="6">
        <v>0</v>
      </c>
    </row>
    <row r="7501" spans="1:10" x14ac:dyDescent="0.2">
      <c r="A7501" t="s">
        <v>15076</v>
      </c>
      <c r="B7501">
        <f>_xlfn.XLOOKUP(A7501,'Allowed as Qualifiers'!$A$1:$A$1896,'Allowed as Qualifiers'!$B$1:$B$1896,0)</f>
        <v>0</v>
      </c>
      <c r="C7501">
        <f t="shared" si="188"/>
        <v>0</v>
      </c>
      <c r="D7501" t="s">
        <v>15077</v>
      </c>
      <c r="G7501">
        <v>0</v>
      </c>
      <c r="H7501" t="str">
        <f>_xlfn.XLOOKUP(A7501,'Diversity Analysis'!$A$2:$A$2366,'Diversity Analysis'!$F$2:$F$2366,"")</f>
        <v/>
      </c>
      <c r="I7501">
        <v>0</v>
      </c>
      <c r="J7501" s="6">
        <v>0</v>
      </c>
    </row>
    <row r="7502" spans="1:10" x14ac:dyDescent="0.2">
      <c r="A7502" t="s">
        <v>15078</v>
      </c>
      <c r="B7502">
        <f>_xlfn.XLOOKUP(A7502,'Allowed as Qualifiers'!$A$1:$A$1896,'Allowed as Qualifiers'!$B$1:$B$1896,0)</f>
        <v>0</v>
      </c>
      <c r="C7502">
        <f t="shared" si="188"/>
        <v>0</v>
      </c>
      <c r="D7502" t="s">
        <v>15079</v>
      </c>
      <c r="G7502">
        <v>0</v>
      </c>
      <c r="H7502" t="str">
        <f>_xlfn.XLOOKUP(A7502,'Diversity Analysis'!$A$2:$A$2366,'Diversity Analysis'!$F$2:$F$2366,"")</f>
        <v/>
      </c>
      <c r="I7502">
        <v>0</v>
      </c>
      <c r="J7502" s="6">
        <v>0</v>
      </c>
    </row>
    <row r="7503" spans="1:10" x14ac:dyDescent="0.2">
      <c r="A7503" t="s">
        <v>15080</v>
      </c>
      <c r="B7503">
        <f>_xlfn.XLOOKUP(A7503,'Allowed as Qualifiers'!$A$1:$A$1896,'Allowed as Qualifiers'!$B$1:$B$1896,0)</f>
        <v>0</v>
      </c>
      <c r="C7503">
        <f t="shared" si="188"/>
        <v>0</v>
      </c>
      <c r="D7503" t="s">
        <v>15081</v>
      </c>
      <c r="G7503">
        <v>0</v>
      </c>
      <c r="H7503" t="str">
        <f>_xlfn.XLOOKUP(A7503,'Diversity Analysis'!$A$2:$A$2366,'Diversity Analysis'!$F$2:$F$2366,"")</f>
        <v/>
      </c>
      <c r="I7503">
        <v>0</v>
      </c>
      <c r="J7503" s="6">
        <v>0</v>
      </c>
    </row>
    <row r="7504" spans="1:10" x14ac:dyDescent="0.2">
      <c r="A7504" t="s">
        <v>15082</v>
      </c>
      <c r="B7504">
        <f>_xlfn.XLOOKUP(A7504,'Allowed as Qualifiers'!$A$1:$A$1896,'Allowed as Qualifiers'!$B$1:$B$1896,0)</f>
        <v>1</v>
      </c>
      <c r="C7504">
        <f t="shared" si="188"/>
        <v>0</v>
      </c>
      <c r="D7504" t="s">
        <v>15083</v>
      </c>
      <c r="G7504">
        <v>0</v>
      </c>
      <c r="H7504" t="str">
        <f>_xlfn.XLOOKUP(A7504,'Diversity Analysis'!$A$2:$A$2366,'Diversity Analysis'!$F$2:$F$2366,"")</f>
        <v/>
      </c>
      <c r="I7504">
        <v>0</v>
      </c>
      <c r="J7504" s="6">
        <v>0</v>
      </c>
    </row>
    <row r="7505" spans="1:10" x14ac:dyDescent="0.2">
      <c r="A7505" t="s">
        <v>15084</v>
      </c>
      <c r="B7505">
        <f>_xlfn.XLOOKUP(A7505,'Allowed as Qualifiers'!$A$1:$A$1896,'Allowed as Qualifiers'!$B$1:$B$1896,0)</f>
        <v>0</v>
      </c>
      <c r="C7505">
        <f t="shared" si="188"/>
        <v>0</v>
      </c>
      <c r="D7505" t="s">
        <v>15085</v>
      </c>
      <c r="G7505">
        <v>0</v>
      </c>
      <c r="H7505" t="str">
        <f>_xlfn.XLOOKUP(A7505,'Diversity Analysis'!$A$2:$A$2366,'Diversity Analysis'!$F$2:$F$2366,"")</f>
        <v/>
      </c>
      <c r="I7505">
        <v>0</v>
      </c>
      <c r="J7505" s="6">
        <v>0</v>
      </c>
    </row>
    <row r="7506" spans="1:10" x14ac:dyDescent="0.2">
      <c r="A7506" t="s">
        <v>15086</v>
      </c>
      <c r="B7506">
        <f>_xlfn.XLOOKUP(A7506,'Allowed as Qualifiers'!$A$1:$A$1896,'Allowed as Qualifiers'!$B$1:$B$1896,0)</f>
        <v>0</v>
      </c>
      <c r="C7506">
        <f t="shared" si="188"/>
        <v>0</v>
      </c>
      <c r="D7506" t="s">
        <v>15087</v>
      </c>
      <c r="G7506">
        <v>0</v>
      </c>
      <c r="H7506" t="str">
        <f>_xlfn.XLOOKUP(A7506,'Diversity Analysis'!$A$2:$A$2366,'Diversity Analysis'!$F$2:$F$2366,"")</f>
        <v/>
      </c>
      <c r="I7506">
        <v>0</v>
      </c>
      <c r="J7506" s="6">
        <v>0</v>
      </c>
    </row>
    <row r="7507" spans="1:10" x14ac:dyDescent="0.2">
      <c r="A7507" t="s">
        <v>15088</v>
      </c>
      <c r="B7507">
        <f>_xlfn.XLOOKUP(A7507,'Allowed as Qualifiers'!$A$1:$A$1896,'Allowed as Qualifiers'!$B$1:$B$1896,0)</f>
        <v>0</v>
      </c>
      <c r="C7507">
        <f t="shared" si="188"/>
        <v>0</v>
      </c>
      <c r="D7507" t="s">
        <v>15089</v>
      </c>
      <c r="G7507">
        <v>0</v>
      </c>
      <c r="H7507" t="str">
        <f>_xlfn.XLOOKUP(A7507,'Diversity Analysis'!$A$2:$A$2366,'Diversity Analysis'!$F$2:$F$2366,"")</f>
        <v/>
      </c>
      <c r="I7507">
        <v>0</v>
      </c>
      <c r="J7507" s="6">
        <v>0</v>
      </c>
    </row>
    <row r="7508" spans="1:10" x14ac:dyDescent="0.2">
      <c r="A7508" t="s">
        <v>15090</v>
      </c>
      <c r="B7508">
        <f>_xlfn.XLOOKUP(A7508,'Allowed as Qualifiers'!$A$1:$A$1896,'Allowed as Qualifiers'!$B$1:$B$1896,0)</f>
        <v>0</v>
      </c>
      <c r="C7508">
        <f t="shared" si="188"/>
        <v>0</v>
      </c>
      <c r="D7508" t="s">
        <v>15091</v>
      </c>
      <c r="G7508">
        <v>0</v>
      </c>
      <c r="H7508" t="str">
        <f>_xlfn.XLOOKUP(A7508,'Diversity Analysis'!$A$2:$A$2366,'Diversity Analysis'!$F$2:$F$2366,"")</f>
        <v/>
      </c>
      <c r="I7508">
        <v>0</v>
      </c>
      <c r="J7508" s="6">
        <v>0</v>
      </c>
    </row>
    <row r="7509" spans="1:10" x14ac:dyDescent="0.2">
      <c r="A7509" t="s">
        <v>15092</v>
      </c>
      <c r="B7509">
        <f>_xlfn.XLOOKUP(A7509,'Allowed as Qualifiers'!$A$1:$A$1896,'Allowed as Qualifiers'!$B$1:$B$1896,0)</f>
        <v>0</v>
      </c>
      <c r="C7509">
        <f t="shared" si="188"/>
        <v>0</v>
      </c>
      <c r="D7509" t="s">
        <v>15093</v>
      </c>
      <c r="G7509">
        <v>0</v>
      </c>
      <c r="H7509" t="str">
        <f>_xlfn.XLOOKUP(A7509,'Diversity Analysis'!$A$2:$A$2366,'Diversity Analysis'!$F$2:$F$2366,"")</f>
        <v/>
      </c>
      <c r="I7509">
        <v>0</v>
      </c>
      <c r="J7509" s="6">
        <v>0</v>
      </c>
    </row>
    <row r="7510" spans="1:10" x14ac:dyDescent="0.2">
      <c r="A7510" t="s">
        <v>15094</v>
      </c>
      <c r="B7510">
        <f>_xlfn.XLOOKUP(A7510,'Allowed as Qualifiers'!$A$1:$A$1896,'Allowed as Qualifiers'!$B$1:$B$1896,0)</f>
        <v>0</v>
      </c>
      <c r="C7510">
        <f t="shared" si="188"/>
        <v>0</v>
      </c>
      <c r="D7510" t="s">
        <v>15095</v>
      </c>
      <c r="G7510">
        <v>0</v>
      </c>
      <c r="H7510" t="str">
        <f>_xlfn.XLOOKUP(A7510,'Diversity Analysis'!$A$2:$A$2366,'Diversity Analysis'!$F$2:$F$2366,"")</f>
        <v/>
      </c>
      <c r="I7510">
        <v>0</v>
      </c>
      <c r="J7510" s="6">
        <v>0</v>
      </c>
    </row>
    <row r="7511" spans="1:10" x14ac:dyDescent="0.2">
      <c r="A7511" t="s">
        <v>15096</v>
      </c>
      <c r="B7511">
        <f>_xlfn.XLOOKUP(A7511,'Allowed as Qualifiers'!$A$1:$A$1896,'Allowed as Qualifiers'!$B$1:$B$1896,0)</f>
        <v>0</v>
      </c>
      <c r="C7511">
        <f t="shared" si="188"/>
        <v>0</v>
      </c>
      <c r="D7511" t="s">
        <v>15097</v>
      </c>
      <c r="G7511">
        <v>0</v>
      </c>
      <c r="H7511" t="str">
        <f>_xlfn.XLOOKUP(A7511,'Diversity Analysis'!$A$2:$A$2366,'Diversity Analysis'!$F$2:$F$2366,"")</f>
        <v/>
      </c>
      <c r="I7511">
        <v>0</v>
      </c>
      <c r="J7511" s="6">
        <v>0</v>
      </c>
    </row>
    <row r="7512" spans="1:10" x14ac:dyDescent="0.2">
      <c r="A7512" t="s">
        <v>15098</v>
      </c>
      <c r="B7512">
        <f>_xlfn.XLOOKUP(A7512,'Allowed as Qualifiers'!$A$1:$A$1896,'Allowed as Qualifiers'!$B$1:$B$1896,0)</f>
        <v>0</v>
      </c>
      <c r="C7512">
        <f t="shared" si="188"/>
        <v>0</v>
      </c>
      <c r="D7512" t="s">
        <v>15099</v>
      </c>
      <c r="G7512">
        <v>0</v>
      </c>
      <c r="H7512" t="str">
        <f>_xlfn.XLOOKUP(A7512,'Diversity Analysis'!$A$2:$A$2366,'Diversity Analysis'!$F$2:$F$2366,"")</f>
        <v/>
      </c>
      <c r="I7512">
        <v>0</v>
      </c>
      <c r="J7512" s="6">
        <v>0</v>
      </c>
    </row>
    <row r="7513" spans="1:10" x14ac:dyDescent="0.2">
      <c r="A7513" t="s">
        <v>15100</v>
      </c>
      <c r="B7513">
        <f>_xlfn.XLOOKUP(A7513,'Allowed as Qualifiers'!$A$1:$A$1896,'Allowed as Qualifiers'!$B$1:$B$1896,0)</f>
        <v>0</v>
      </c>
      <c r="C7513">
        <f t="shared" si="188"/>
        <v>0</v>
      </c>
      <c r="D7513" t="s">
        <v>15101</v>
      </c>
      <c r="G7513">
        <v>0</v>
      </c>
      <c r="H7513" t="str">
        <f>_xlfn.XLOOKUP(A7513,'Diversity Analysis'!$A$2:$A$2366,'Diversity Analysis'!$F$2:$F$2366,"")</f>
        <v/>
      </c>
      <c r="I7513">
        <v>0</v>
      </c>
      <c r="J7513" s="6">
        <v>0</v>
      </c>
    </row>
    <row r="7514" spans="1:10" x14ac:dyDescent="0.2">
      <c r="A7514" t="s">
        <v>15102</v>
      </c>
      <c r="B7514">
        <f>_xlfn.XLOOKUP(A7514,'Allowed as Qualifiers'!$A$1:$A$1896,'Allowed as Qualifiers'!$B$1:$B$1896,0)</f>
        <v>0</v>
      </c>
      <c r="C7514">
        <f t="shared" si="188"/>
        <v>0</v>
      </c>
      <c r="D7514" t="s">
        <v>15103</v>
      </c>
      <c r="G7514">
        <v>0</v>
      </c>
      <c r="H7514" t="str">
        <f>_xlfn.XLOOKUP(A7514,'Diversity Analysis'!$A$2:$A$2366,'Diversity Analysis'!$F$2:$F$2366,"")</f>
        <v/>
      </c>
      <c r="I7514">
        <v>0</v>
      </c>
      <c r="J7514" s="6">
        <v>0</v>
      </c>
    </row>
    <row r="7515" spans="1:10" x14ac:dyDescent="0.2">
      <c r="A7515" t="s">
        <v>15104</v>
      </c>
      <c r="B7515">
        <f>_xlfn.XLOOKUP(A7515,'Allowed as Qualifiers'!$A$1:$A$1896,'Allowed as Qualifiers'!$B$1:$B$1896,0)</f>
        <v>0</v>
      </c>
      <c r="C7515">
        <f t="shared" si="188"/>
        <v>0</v>
      </c>
      <c r="D7515" t="s">
        <v>15105</v>
      </c>
      <c r="G7515">
        <v>0</v>
      </c>
      <c r="H7515" t="str">
        <f>_xlfn.XLOOKUP(A7515,'Diversity Analysis'!$A$2:$A$2366,'Diversity Analysis'!$F$2:$F$2366,"")</f>
        <v/>
      </c>
      <c r="I7515">
        <v>0</v>
      </c>
      <c r="J7515" s="6">
        <v>0</v>
      </c>
    </row>
    <row r="7516" spans="1:10" x14ac:dyDescent="0.2">
      <c r="A7516" t="s">
        <v>15106</v>
      </c>
      <c r="B7516">
        <f>_xlfn.XLOOKUP(A7516,'Allowed as Qualifiers'!$A$1:$A$1896,'Allowed as Qualifiers'!$B$1:$B$1896,0)</f>
        <v>0</v>
      </c>
      <c r="C7516">
        <f t="shared" si="188"/>
        <v>0</v>
      </c>
      <c r="D7516" t="s">
        <v>15107</v>
      </c>
      <c r="G7516">
        <v>0</v>
      </c>
      <c r="H7516" t="str">
        <f>_xlfn.XLOOKUP(A7516,'Diversity Analysis'!$A$2:$A$2366,'Diversity Analysis'!$F$2:$F$2366,"")</f>
        <v/>
      </c>
      <c r="I7516">
        <v>0</v>
      </c>
      <c r="J7516" s="6">
        <v>0</v>
      </c>
    </row>
    <row r="7517" spans="1:10" x14ac:dyDescent="0.2">
      <c r="A7517" t="s">
        <v>15108</v>
      </c>
      <c r="B7517">
        <f>_xlfn.XLOOKUP(A7517,'Allowed as Qualifiers'!$A$1:$A$1896,'Allowed as Qualifiers'!$B$1:$B$1896,0)</f>
        <v>0</v>
      </c>
      <c r="C7517">
        <f t="shared" si="188"/>
        <v>0</v>
      </c>
      <c r="D7517" t="s">
        <v>15109</v>
      </c>
      <c r="G7517">
        <v>0</v>
      </c>
      <c r="H7517" t="str">
        <f>_xlfn.XLOOKUP(A7517,'Diversity Analysis'!$A$2:$A$2366,'Diversity Analysis'!$F$2:$F$2366,"")</f>
        <v/>
      </c>
      <c r="I7517">
        <v>0</v>
      </c>
      <c r="J7517" s="6">
        <v>0</v>
      </c>
    </row>
    <row r="7518" spans="1:10" x14ac:dyDescent="0.2">
      <c r="A7518" t="s">
        <v>15110</v>
      </c>
      <c r="B7518">
        <f>_xlfn.XLOOKUP(A7518,'Allowed as Qualifiers'!$A$1:$A$1896,'Allowed as Qualifiers'!$B$1:$B$1896,0)</f>
        <v>0</v>
      </c>
      <c r="C7518">
        <f t="shared" si="188"/>
        <v>0</v>
      </c>
      <c r="D7518" t="s">
        <v>15111</v>
      </c>
      <c r="G7518">
        <v>0</v>
      </c>
      <c r="H7518" t="str">
        <f>_xlfn.XLOOKUP(A7518,'Diversity Analysis'!$A$2:$A$2366,'Diversity Analysis'!$F$2:$F$2366,"")</f>
        <v/>
      </c>
      <c r="I7518">
        <v>0</v>
      </c>
      <c r="J7518" s="6">
        <v>0</v>
      </c>
    </row>
    <row r="7519" spans="1:10" x14ac:dyDescent="0.2">
      <c r="A7519" t="s">
        <v>15112</v>
      </c>
      <c r="B7519">
        <f>_xlfn.XLOOKUP(A7519,'Allowed as Qualifiers'!$A$1:$A$1896,'Allowed as Qualifiers'!$B$1:$B$1896,0)</f>
        <v>0</v>
      </c>
      <c r="C7519">
        <f t="shared" si="188"/>
        <v>0</v>
      </c>
      <c r="D7519" t="s">
        <v>15113</v>
      </c>
      <c r="G7519">
        <v>0</v>
      </c>
      <c r="H7519" t="str">
        <f>_xlfn.XLOOKUP(A7519,'Diversity Analysis'!$A$2:$A$2366,'Diversity Analysis'!$F$2:$F$2366,"")</f>
        <v/>
      </c>
      <c r="I7519">
        <v>0</v>
      </c>
      <c r="J7519" s="6">
        <v>0</v>
      </c>
    </row>
    <row r="7520" spans="1:10" x14ac:dyDescent="0.2">
      <c r="A7520" t="s">
        <v>15114</v>
      </c>
      <c r="B7520">
        <f>_xlfn.XLOOKUP(A7520,'Allowed as Qualifiers'!$A$1:$A$1896,'Allowed as Qualifiers'!$B$1:$B$1896,0)</f>
        <v>0</v>
      </c>
      <c r="C7520">
        <f t="shared" si="188"/>
        <v>0</v>
      </c>
      <c r="D7520" t="s">
        <v>15115</v>
      </c>
      <c r="G7520">
        <v>0</v>
      </c>
      <c r="H7520" t="str">
        <f>_xlfn.XLOOKUP(A7520,'Diversity Analysis'!$A$2:$A$2366,'Diversity Analysis'!$F$2:$F$2366,"")</f>
        <v/>
      </c>
      <c r="I7520">
        <v>0</v>
      </c>
      <c r="J7520" s="6">
        <v>0</v>
      </c>
    </row>
    <row r="7521" spans="1:10" x14ac:dyDescent="0.2">
      <c r="A7521" t="s">
        <v>15116</v>
      </c>
      <c r="B7521">
        <f>_xlfn.XLOOKUP(A7521,'Allowed as Qualifiers'!$A$1:$A$1896,'Allowed as Qualifiers'!$B$1:$B$1896,0)</f>
        <v>0</v>
      </c>
      <c r="C7521">
        <f t="shared" si="188"/>
        <v>0</v>
      </c>
      <c r="D7521" t="s">
        <v>15117</v>
      </c>
      <c r="G7521">
        <v>0</v>
      </c>
      <c r="H7521" t="str">
        <f>_xlfn.XLOOKUP(A7521,'Diversity Analysis'!$A$2:$A$2366,'Diversity Analysis'!$F$2:$F$2366,"")</f>
        <v/>
      </c>
      <c r="I7521">
        <v>0</v>
      </c>
      <c r="J7521" s="6">
        <v>0</v>
      </c>
    </row>
    <row r="7522" spans="1:10" x14ac:dyDescent="0.2">
      <c r="A7522" t="s">
        <v>15118</v>
      </c>
      <c r="B7522">
        <f>_xlfn.XLOOKUP(A7522,'Allowed as Qualifiers'!$A$1:$A$1896,'Allowed as Qualifiers'!$B$1:$B$1896,0)</f>
        <v>0</v>
      </c>
      <c r="C7522">
        <f t="shared" si="188"/>
        <v>0</v>
      </c>
      <c r="D7522" t="s">
        <v>15119</v>
      </c>
      <c r="G7522">
        <v>0</v>
      </c>
      <c r="H7522" t="str">
        <f>_xlfn.XLOOKUP(A7522,'Diversity Analysis'!$A$2:$A$2366,'Diversity Analysis'!$F$2:$F$2366,"")</f>
        <v/>
      </c>
      <c r="I7522">
        <v>0</v>
      </c>
      <c r="J7522" s="6">
        <v>0</v>
      </c>
    </row>
    <row r="7523" spans="1:10" x14ac:dyDescent="0.2">
      <c r="A7523" t="s">
        <v>15120</v>
      </c>
      <c r="B7523">
        <f>_xlfn.XLOOKUP(A7523,'Allowed as Qualifiers'!$A$1:$A$1896,'Allowed as Qualifiers'!$B$1:$B$1896,0)</f>
        <v>0</v>
      </c>
      <c r="C7523">
        <f t="shared" si="188"/>
        <v>0</v>
      </c>
      <c r="D7523" t="s">
        <v>15121</v>
      </c>
      <c r="G7523">
        <v>0</v>
      </c>
      <c r="H7523" t="str">
        <f>_xlfn.XLOOKUP(A7523,'Diversity Analysis'!$A$2:$A$2366,'Diversity Analysis'!$F$2:$F$2366,"")</f>
        <v/>
      </c>
      <c r="I7523">
        <v>0</v>
      </c>
      <c r="J7523" s="6">
        <v>0</v>
      </c>
    </row>
    <row r="7524" spans="1:10" x14ac:dyDescent="0.2">
      <c r="A7524" t="s">
        <v>15122</v>
      </c>
      <c r="B7524">
        <f>_xlfn.XLOOKUP(A7524,'Allowed as Qualifiers'!$A$1:$A$1896,'Allowed as Qualifiers'!$B$1:$B$1896,0)</f>
        <v>1</v>
      </c>
      <c r="C7524">
        <f t="shared" si="188"/>
        <v>0</v>
      </c>
      <c r="D7524" t="s">
        <v>15123</v>
      </c>
      <c r="G7524">
        <v>0</v>
      </c>
      <c r="H7524" t="str">
        <f>_xlfn.XLOOKUP(A7524,'Diversity Analysis'!$A$2:$A$2366,'Diversity Analysis'!$F$2:$F$2366,"")</f>
        <v/>
      </c>
      <c r="I7524">
        <v>0</v>
      </c>
      <c r="J7524" s="6">
        <v>0</v>
      </c>
    </row>
    <row r="7525" spans="1:10" x14ac:dyDescent="0.2">
      <c r="A7525" t="s">
        <v>15124</v>
      </c>
      <c r="B7525">
        <f>_xlfn.XLOOKUP(A7525,'Allowed as Qualifiers'!$A$1:$A$1896,'Allowed as Qualifiers'!$B$1:$B$1896,0)</f>
        <v>0</v>
      </c>
      <c r="C7525">
        <f t="shared" si="188"/>
        <v>0</v>
      </c>
      <c r="D7525" t="s">
        <v>15125</v>
      </c>
      <c r="G7525">
        <v>0</v>
      </c>
      <c r="H7525" t="str">
        <f>_xlfn.XLOOKUP(A7525,'Diversity Analysis'!$A$2:$A$2366,'Diversity Analysis'!$F$2:$F$2366,"")</f>
        <v/>
      </c>
      <c r="I7525">
        <v>0</v>
      </c>
      <c r="J7525" s="6">
        <v>0</v>
      </c>
    </row>
    <row r="7526" spans="1:10" x14ac:dyDescent="0.2">
      <c r="A7526" t="s">
        <v>15126</v>
      </c>
      <c r="B7526">
        <f>_xlfn.XLOOKUP(A7526,'Allowed as Qualifiers'!$A$1:$A$1896,'Allowed as Qualifiers'!$B$1:$B$1896,0)</f>
        <v>0</v>
      </c>
      <c r="C7526">
        <f t="shared" si="188"/>
        <v>0</v>
      </c>
      <c r="D7526" t="s">
        <v>15127</v>
      </c>
      <c r="G7526">
        <v>0</v>
      </c>
      <c r="H7526" t="str">
        <f>_xlfn.XLOOKUP(A7526,'Diversity Analysis'!$A$2:$A$2366,'Diversity Analysis'!$F$2:$F$2366,"")</f>
        <v/>
      </c>
      <c r="I7526">
        <v>0</v>
      </c>
      <c r="J7526" s="6">
        <v>0</v>
      </c>
    </row>
    <row r="7527" spans="1:10" x14ac:dyDescent="0.2">
      <c r="A7527" t="s">
        <v>15128</v>
      </c>
      <c r="B7527">
        <f>_xlfn.XLOOKUP(A7527,'Allowed as Qualifiers'!$A$1:$A$1896,'Allowed as Qualifiers'!$B$1:$B$1896,0)</f>
        <v>0</v>
      </c>
      <c r="C7527">
        <f t="shared" si="188"/>
        <v>0</v>
      </c>
      <c r="D7527" t="s">
        <v>15129</v>
      </c>
      <c r="G7527">
        <v>0</v>
      </c>
      <c r="H7527" t="str">
        <f>_xlfn.XLOOKUP(A7527,'Diversity Analysis'!$A$2:$A$2366,'Diversity Analysis'!$F$2:$F$2366,"")</f>
        <v/>
      </c>
      <c r="I7527">
        <v>0</v>
      </c>
      <c r="J7527" s="6">
        <v>0</v>
      </c>
    </row>
    <row r="7528" spans="1:10" x14ac:dyDescent="0.2">
      <c r="A7528" t="s">
        <v>15130</v>
      </c>
      <c r="B7528">
        <f>_xlfn.XLOOKUP(A7528,'Allowed as Qualifiers'!$A$1:$A$1896,'Allowed as Qualifiers'!$B$1:$B$1896,0)</f>
        <v>0</v>
      </c>
      <c r="C7528">
        <f t="shared" si="188"/>
        <v>0</v>
      </c>
      <c r="D7528" t="s">
        <v>15131</v>
      </c>
      <c r="G7528">
        <v>0</v>
      </c>
      <c r="H7528" t="str">
        <f>_xlfn.XLOOKUP(A7528,'Diversity Analysis'!$A$2:$A$2366,'Diversity Analysis'!$F$2:$F$2366,"")</f>
        <v/>
      </c>
      <c r="I7528">
        <v>0</v>
      </c>
      <c r="J7528" s="6">
        <v>0</v>
      </c>
    </row>
    <row r="7529" spans="1:10" x14ac:dyDescent="0.2">
      <c r="A7529" t="s">
        <v>15132</v>
      </c>
      <c r="B7529">
        <f>_xlfn.XLOOKUP(A7529,'Allowed as Qualifiers'!$A$1:$A$1896,'Allowed as Qualifiers'!$B$1:$B$1896,0)</f>
        <v>0</v>
      </c>
      <c r="C7529">
        <f t="shared" si="188"/>
        <v>0</v>
      </c>
      <c r="D7529" t="s">
        <v>15133</v>
      </c>
      <c r="G7529">
        <v>0</v>
      </c>
      <c r="H7529" t="str">
        <f>_xlfn.XLOOKUP(A7529,'Diversity Analysis'!$A$2:$A$2366,'Diversity Analysis'!$F$2:$F$2366,"")</f>
        <v/>
      </c>
      <c r="I7529">
        <v>0</v>
      </c>
      <c r="J7529" s="6">
        <v>0</v>
      </c>
    </row>
    <row r="7530" spans="1:10" x14ac:dyDescent="0.2">
      <c r="A7530" t="s">
        <v>15134</v>
      </c>
      <c r="B7530">
        <f>_xlfn.XLOOKUP(A7530,'Allowed as Qualifiers'!$A$1:$A$1896,'Allowed as Qualifiers'!$B$1:$B$1896,0)</f>
        <v>0</v>
      </c>
      <c r="C7530">
        <f t="shared" si="188"/>
        <v>0</v>
      </c>
      <c r="D7530" t="s">
        <v>15135</v>
      </c>
      <c r="G7530">
        <v>0</v>
      </c>
      <c r="H7530" t="str">
        <f>_xlfn.XLOOKUP(A7530,'Diversity Analysis'!$A$2:$A$2366,'Diversity Analysis'!$F$2:$F$2366,"")</f>
        <v/>
      </c>
      <c r="I7530">
        <v>0</v>
      </c>
      <c r="J7530" s="6">
        <v>0</v>
      </c>
    </row>
    <row r="7531" spans="1:10" x14ac:dyDescent="0.2">
      <c r="A7531" t="s">
        <v>15136</v>
      </c>
      <c r="B7531">
        <f>_xlfn.XLOOKUP(A7531,'Allowed as Qualifiers'!$A$1:$A$1896,'Allowed as Qualifiers'!$B$1:$B$1896,0)</f>
        <v>0</v>
      </c>
      <c r="C7531">
        <f t="shared" si="188"/>
        <v>0</v>
      </c>
      <c r="D7531" t="s">
        <v>15137</v>
      </c>
      <c r="G7531">
        <v>0</v>
      </c>
      <c r="H7531" t="str">
        <f>_xlfn.XLOOKUP(A7531,'Diversity Analysis'!$A$2:$A$2366,'Diversity Analysis'!$F$2:$F$2366,"")</f>
        <v/>
      </c>
      <c r="I7531">
        <v>0</v>
      </c>
      <c r="J7531" s="6">
        <v>0</v>
      </c>
    </row>
    <row r="7532" spans="1:10" x14ac:dyDescent="0.2">
      <c r="A7532" t="s">
        <v>15138</v>
      </c>
      <c r="B7532">
        <f>_xlfn.XLOOKUP(A7532,'Allowed as Qualifiers'!$A$1:$A$1896,'Allowed as Qualifiers'!$B$1:$B$1896,0)</f>
        <v>0</v>
      </c>
      <c r="C7532">
        <f t="shared" si="188"/>
        <v>0</v>
      </c>
      <c r="D7532" t="s">
        <v>15139</v>
      </c>
      <c r="G7532">
        <v>0</v>
      </c>
      <c r="H7532" t="str">
        <f>_xlfn.XLOOKUP(A7532,'Diversity Analysis'!$A$2:$A$2366,'Diversity Analysis'!$F$2:$F$2366,"")</f>
        <v/>
      </c>
      <c r="I7532">
        <v>0</v>
      </c>
      <c r="J7532" s="6">
        <v>0</v>
      </c>
    </row>
    <row r="7533" spans="1:10" x14ac:dyDescent="0.2">
      <c r="A7533" t="s">
        <v>15140</v>
      </c>
      <c r="B7533">
        <f>_xlfn.XLOOKUP(A7533,'Allowed as Qualifiers'!$A$1:$A$1896,'Allowed as Qualifiers'!$B$1:$B$1896,0)</f>
        <v>0</v>
      </c>
      <c r="C7533">
        <f t="shared" si="188"/>
        <v>0</v>
      </c>
      <c r="D7533" t="s">
        <v>15141</v>
      </c>
      <c r="G7533">
        <v>0</v>
      </c>
      <c r="H7533" t="str">
        <f>_xlfn.XLOOKUP(A7533,'Diversity Analysis'!$A$2:$A$2366,'Diversity Analysis'!$F$2:$F$2366,"")</f>
        <v/>
      </c>
      <c r="I7533">
        <v>0</v>
      </c>
      <c r="J7533" s="6">
        <v>0</v>
      </c>
    </row>
    <row r="7534" spans="1:10" x14ac:dyDescent="0.2">
      <c r="A7534" t="s">
        <v>15142</v>
      </c>
      <c r="B7534">
        <f>_xlfn.XLOOKUP(A7534,'Allowed as Qualifiers'!$A$1:$A$1896,'Allowed as Qualifiers'!$B$1:$B$1896,0)</f>
        <v>0</v>
      </c>
      <c r="C7534">
        <f t="shared" si="188"/>
        <v>0</v>
      </c>
      <c r="D7534" t="s">
        <v>15143</v>
      </c>
      <c r="G7534">
        <v>0</v>
      </c>
      <c r="H7534" t="str">
        <f>_xlfn.XLOOKUP(A7534,'Diversity Analysis'!$A$2:$A$2366,'Diversity Analysis'!$F$2:$F$2366,"")</f>
        <v/>
      </c>
      <c r="I7534">
        <v>0</v>
      </c>
      <c r="J7534" s="6">
        <v>0</v>
      </c>
    </row>
    <row r="7535" spans="1:10" x14ac:dyDescent="0.2">
      <c r="A7535" t="s">
        <v>15144</v>
      </c>
      <c r="B7535">
        <f>_xlfn.XLOOKUP(A7535,'Allowed as Qualifiers'!$A$1:$A$1896,'Allowed as Qualifiers'!$B$1:$B$1896,0)</f>
        <v>0</v>
      </c>
      <c r="C7535">
        <f t="shared" si="188"/>
        <v>0</v>
      </c>
      <c r="D7535" t="s">
        <v>15145</v>
      </c>
      <c r="G7535">
        <v>0</v>
      </c>
      <c r="H7535" t="str">
        <f>_xlfn.XLOOKUP(A7535,'Diversity Analysis'!$A$2:$A$2366,'Diversity Analysis'!$F$2:$F$2366,"")</f>
        <v/>
      </c>
      <c r="I7535">
        <v>0</v>
      </c>
      <c r="J7535" s="6">
        <v>0</v>
      </c>
    </row>
    <row r="7536" spans="1:10" x14ac:dyDescent="0.2">
      <c r="A7536" t="s">
        <v>15146</v>
      </c>
      <c r="B7536">
        <f>_xlfn.XLOOKUP(A7536,'Allowed as Qualifiers'!$A$1:$A$1896,'Allowed as Qualifiers'!$B$1:$B$1896,0)</f>
        <v>0</v>
      </c>
      <c r="C7536">
        <f t="shared" si="188"/>
        <v>0</v>
      </c>
      <c r="D7536" t="s">
        <v>15147</v>
      </c>
      <c r="G7536">
        <v>0</v>
      </c>
      <c r="H7536" t="str">
        <f>_xlfn.XLOOKUP(A7536,'Diversity Analysis'!$A$2:$A$2366,'Diversity Analysis'!$F$2:$F$2366,"")</f>
        <v/>
      </c>
      <c r="I7536">
        <v>0</v>
      </c>
      <c r="J7536" s="6">
        <v>0</v>
      </c>
    </row>
    <row r="7537" spans="1:10" x14ac:dyDescent="0.2">
      <c r="A7537" t="s">
        <v>15148</v>
      </c>
      <c r="B7537">
        <f>_xlfn.XLOOKUP(A7537,'Allowed as Qualifiers'!$A$1:$A$1896,'Allowed as Qualifiers'!$B$1:$B$1896,0)</f>
        <v>0</v>
      </c>
      <c r="C7537">
        <f t="shared" si="188"/>
        <v>0</v>
      </c>
      <c r="D7537" t="s">
        <v>15149</v>
      </c>
      <c r="G7537">
        <v>0</v>
      </c>
      <c r="H7537" t="str">
        <f>_xlfn.XLOOKUP(A7537,'Diversity Analysis'!$A$2:$A$2366,'Diversity Analysis'!$F$2:$F$2366,"")</f>
        <v/>
      </c>
      <c r="I7537">
        <v>0</v>
      </c>
      <c r="J7537" s="6">
        <v>0</v>
      </c>
    </row>
    <row r="7538" spans="1:10" x14ac:dyDescent="0.2">
      <c r="A7538" t="s">
        <v>15150</v>
      </c>
      <c r="B7538">
        <f>_xlfn.XLOOKUP(A7538,'Allowed as Qualifiers'!$A$1:$A$1896,'Allowed as Qualifiers'!$B$1:$B$1896,0)</f>
        <v>0</v>
      </c>
      <c r="C7538">
        <f t="shared" si="188"/>
        <v>0</v>
      </c>
      <c r="D7538" t="s">
        <v>15151</v>
      </c>
      <c r="G7538">
        <v>0</v>
      </c>
      <c r="H7538" t="str">
        <f>_xlfn.XLOOKUP(A7538,'Diversity Analysis'!$A$2:$A$2366,'Diversity Analysis'!$F$2:$F$2366,"")</f>
        <v/>
      </c>
      <c r="I7538">
        <v>0</v>
      </c>
      <c r="J7538" s="6">
        <v>0</v>
      </c>
    </row>
    <row r="7539" spans="1:10" x14ac:dyDescent="0.2">
      <c r="A7539" t="s">
        <v>15152</v>
      </c>
      <c r="B7539">
        <f>_xlfn.XLOOKUP(A7539,'Allowed as Qualifiers'!$A$1:$A$1896,'Allowed as Qualifiers'!$B$1:$B$1896,0)</f>
        <v>0</v>
      </c>
      <c r="C7539">
        <f t="shared" si="188"/>
        <v>0</v>
      </c>
      <c r="D7539" t="s">
        <v>15153</v>
      </c>
      <c r="G7539">
        <v>0</v>
      </c>
      <c r="H7539" t="str">
        <f>_xlfn.XLOOKUP(A7539,'Diversity Analysis'!$A$2:$A$2366,'Diversity Analysis'!$F$2:$F$2366,"")</f>
        <v/>
      </c>
      <c r="I7539">
        <v>0</v>
      </c>
      <c r="J7539" s="6">
        <v>0</v>
      </c>
    </row>
    <row r="7540" spans="1:10" x14ac:dyDescent="0.2">
      <c r="A7540" t="s">
        <v>15154</v>
      </c>
      <c r="B7540">
        <f>_xlfn.XLOOKUP(A7540,'Allowed as Qualifiers'!$A$1:$A$1896,'Allowed as Qualifiers'!$B$1:$B$1896,0)</f>
        <v>0</v>
      </c>
      <c r="C7540">
        <f t="shared" si="188"/>
        <v>0</v>
      </c>
      <c r="D7540" t="s">
        <v>15155</v>
      </c>
      <c r="G7540">
        <v>0</v>
      </c>
      <c r="H7540" t="str">
        <f>_xlfn.XLOOKUP(A7540,'Diversity Analysis'!$A$2:$A$2366,'Diversity Analysis'!$F$2:$F$2366,"")</f>
        <v/>
      </c>
      <c r="I7540">
        <v>0</v>
      </c>
      <c r="J7540" s="6">
        <v>0</v>
      </c>
    </row>
    <row r="7541" spans="1:10" x14ac:dyDescent="0.2">
      <c r="A7541" t="s">
        <v>15156</v>
      </c>
      <c r="B7541">
        <f>_xlfn.XLOOKUP(A7541,'Allowed as Qualifiers'!$A$1:$A$1896,'Allowed as Qualifiers'!$B$1:$B$1896,0)</f>
        <v>1</v>
      </c>
      <c r="C7541">
        <f t="shared" si="188"/>
        <v>0</v>
      </c>
      <c r="D7541" t="s">
        <v>15157</v>
      </c>
      <c r="G7541">
        <v>0</v>
      </c>
      <c r="H7541" t="str">
        <f>_xlfn.XLOOKUP(A7541,'Diversity Analysis'!$A$2:$A$2366,'Diversity Analysis'!$F$2:$F$2366,"")</f>
        <v/>
      </c>
      <c r="I7541">
        <v>0</v>
      </c>
      <c r="J7541" s="6">
        <v>0</v>
      </c>
    </row>
    <row r="7542" spans="1:10" x14ac:dyDescent="0.2">
      <c r="A7542" t="s">
        <v>15158</v>
      </c>
      <c r="B7542">
        <f>_xlfn.XLOOKUP(A7542,'Allowed as Qualifiers'!$A$1:$A$1896,'Allowed as Qualifiers'!$B$1:$B$1896,0)</f>
        <v>0</v>
      </c>
      <c r="C7542">
        <f t="shared" si="188"/>
        <v>0</v>
      </c>
      <c r="D7542" t="s">
        <v>15159</v>
      </c>
      <c r="G7542">
        <v>0</v>
      </c>
      <c r="H7542" t="str">
        <f>_xlfn.XLOOKUP(A7542,'Diversity Analysis'!$A$2:$A$2366,'Diversity Analysis'!$F$2:$F$2366,"")</f>
        <v/>
      </c>
      <c r="I7542">
        <v>0</v>
      </c>
      <c r="J7542" s="6">
        <v>0</v>
      </c>
    </row>
    <row r="7543" spans="1:10" x14ac:dyDescent="0.2">
      <c r="A7543" t="s">
        <v>15160</v>
      </c>
      <c r="B7543">
        <f>_xlfn.XLOOKUP(A7543,'Allowed as Qualifiers'!$A$1:$A$1896,'Allowed as Qualifiers'!$B$1:$B$1896,0)</f>
        <v>1</v>
      </c>
      <c r="C7543">
        <f t="shared" si="188"/>
        <v>0</v>
      </c>
      <c r="D7543" t="s">
        <v>15161</v>
      </c>
      <c r="G7543">
        <v>0</v>
      </c>
      <c r="H7543" t="str">
        <f>_xlfn.XLOOKUP(A7543,'Diversity Analysis'!$A$2:$A$2366,'Diversity Analysis'!$F$2:$F$2366,"")</f>
        <v/>
      </c>
      <c r="I7543">
        <v>0</v>
      </c>
      <c r="J7543" s="6">
        <v>0</v>
      </c>
    </row>
    <row r="7544" spans="1:10" x14ac:dyDescent="0.2">
      <c r="A7544" t="s">
        <v>15162</v>
      </c>
      <c r="B7544">
        <f>_xlfn.XLOOKUP(A7544,'Allowed as Qualifiers'!$A$1:$A$1896,'Allowed as Qualifiers'!$B$1:$B$1896,0)</f>
        <v>0</v>
      </c>
      <c r="C7544">
        <f t="shared" si="188"/>
        <v>0</v>
      </c>
      <c r="D7544" t="s">
        <v>15163</v>
      </c>
      <c r="G7544">
        <v>0</v>
      </c>
      <c r="H7544" t="str">
        <f>_xlfn.XLOOKUP(A7544,'Diversity Analysis'!$A$2:$A$2366,'Diversity Analysis'!$F$2:$F$2366,"")</f>
        <v/>
      </c>
      <c r="I7544">
        <v>0</v>
      </c>
      <c r="J7544" s="6">
        <v>0</v>
      </c>
    </row>
    <row r="7545" spans="1:10" x14ac:dyDescent="0.2">
      <c r="A7545" t="s">
        <v>15164</v>
      </c>
      <c r="B7545">
        <f>_xlfn.XLOOKUP(A7545,'Allowed as Qualifiers'!$A$1:$A$1896,'Allowed as Qualifiers'!$B$1:$B$1896,0)</f>
        <v>0</v>
      </c>
      <c r="C7545">
        <f t="shared" si="188"/>
        <v>0</v>
      </c>
      <c r="D7545" t="s">
        <v>15165</v>
      </c>
      <c r="G7545">
        <v>0</v>
      </c>
      <c r="H7545" t="str">
        <f>_xlfn.XLOOKUP(A7545,'Diversity Analysis'!$A$2:$A$2366,'Diversity Analysis'!$F$2:$F$2366,"")</f>
        <v/>
      </c>
      <c r="I7545">
        <v>0</v>
      </c>
      <c r="J7545" s="6">
        <v>0</v>
      </c>
    </row>
    <row r="7546" spans="1:10" x14ac:dyDescent="0.2">
      <c r="A7546" t="s">
        <v>15166</v>
      </c>
      <c r="B7546">
        <f>_xlfn.XLOOKUP(A7546,'Allowed as Qualifiers'!$A$1:$A$1896,'Allowed as Qualifiers'!$B$1:$B$1896,0)</f>
        <v>0</v>
      </c>
      <c r="C7546">
        <f t="shared" si="188"/>
        <v>0</v>
      </c>
      <c r="D7546" t="s">
        <v>15167</v>
      </c>
      <c r="G7546">
        <v>0</v>
      </c>
      <c r="H7546" t="str">
        <f>_xlfn.XLOOKUP(A7546,'Diversity Analysis'!$A$2:$A$2366,'Diversity Analysis'!$F$2:$F$2366,"")</f>
        <v/>
      </c>
      <c r="I7546">
        <v>0</v>
      </c>
      <c r="J7546" s="6">
        <v>0</v>
      </c>
    </row>
    <row r="7547" spans="1:10" x14ac:dyDescent="0.2">
      <c r="A7547" t="s">
        <v>15168</v>
      </c>
      <c r="B7547">
        <f>_xlfn.XLOOKUP(A7547,'Allowed as Qualifiers'!$A$1:$A$1896,'Allowed as Qualifiers'!$B$1:$B$1896,0)</f>
        <v>0</v>
      </c>
      <c r="C7547">
        <f t="shared" si="188"/>
        <v>0</v>
      </c>
      <c r="D7547" t="s">
        <v>15169</v>
      </c>
      <c r="G7547">
        <v>0</v>
      </c>
      <c r="H7547" t="str">
        <f>_xlfn.XLOOKUP(A7547,'Diversity Analysis'!$A$2:$A$2366,'Diversity Analysis'!$F$2:$F$2366,"")</f>
        <v/>
      </c>
      <c r="I7547">
        <v>0</v>
      </c>
      <c r="J7547" s="6">
        <v>0</v>
      </c>
    </row>
    <row r="7548" spans="1:10" x14ac:dyDescent="0.2">
      <c r="A7548" t="s">
        <v>15170</v>
      </c>
      <c r="B7548">
        <f>_xlfn.XLOOKUP(A7548,'Allowed as Qualifiers'!$A$1:$A$1896,'Allowed as Qualifiers'!$B$1:$B$1896,0)</f>
        <v>0</v>
      </c>
      <c r="C7548">
        <f t="shared" si="188"/>
        <v>0</v>
      </c>
      <c r="D7548" t="s">
        <v>15171</v>
      </c>
      <c r="G7548">
        <v>0</v>
      </c>
      <c r="H7548" t="str">
        <f>_xlfn.XLOOKUP(A7548,'Diversity Analysis'!$A$2:$A$2366,'Diversity Analysis'!$F$2:$F$2366,"")</f>
        <v/>
      </c>
      <c r="I7548">
        <v>0</v>
      </c>
      <c r="J7548" s="6">
        <v>0</v>
      </c>
    </row>
    <row r="7549" spans="1:10" x14ac:dyDescent="0.2">
      <c r="A7549" t="s">
        <v>15172</v>
      </c>
      <c r="B7549">
        <f>_xlfn.XLOOKUP(A7549,'Allowed as Qualifiers'!$A$1:$A$1896,'Allowed as Qualifiers'!$B$1:$B$1896,0)</f>
        <v>0</v>
      </c>
      <c r="C7549">
        <f t="shared" si="188"/>
        <v>0</v>
      </c>
      <c r="D7549" t="s">
        <v>15173</v>
      </c>
      <c r="G7549">
        <v>0</v>
      </c>
      <c r="H7549" t="str">
        <f>_xlfn.XLOOKUP(A7549,'Diversity Analysis'!$A$2:$A$2366,'Diversity Analysis'!$F$2:$F$2366,"")</f>
        <v/>
      </c>
      <c r="I7549">
        <v>0</v>
      </c>
      <c r="J7549" s="6">
        <v>0</v>
      </c>
    </row>
    <row r="7550" spans="1:10" x14ac:dyDescent="0.2">
      <c r="A7550" t="s">
        <v>15174</v>
      </c>
      <c r="B7550">
        <f>_xlfn.XLOOKUP(A7550,'Allowed as Qualifiers'!$A$1:$A$1896,'Allowed as Qualifiers'!$B$1:$B$1896,0)</f>
        <v>0</v>
      </c>
      <c r="C7550">
        <f t="shared" si="188"/>
        <v>0</v>
      </c>
      <c r="D7550" t="s">
        <v>15175</v>
      </c>
      <c r="G7550">
        <v>0</v>
      </c>
      <c r="H7550" t="str">
        <f>_xlfn.XLOOKUP(A7550,'Diversity Analysis'!$A$2:$A$2366,'Diversity Analysis'!$F$2:$F$2366,"")</f>
        <v/>
      </c>
      <c r="I7550">
        <v>0</v>
      </c>
      <c r="J7550" s="6">
        <v>0</v>
      </c>
    </row>
    <row r="7551" spans="1:10" x14ac:dyDescent="0.2">
      <c r="A7551" t="s">
        <v>15176</v>
      </c>
      <c r="B7551">
        <f>_xlfn.XLOOKUP(A7551,'Allowed as Qualifiers'!$A$1:$A$1896,'Allowed as Qualifiers'!$B$1:$B$1896,0)</f>
        <v>0</v>
      </c>
      <c r="C7551">
        <f t="shared" si="188"/>
        <v>0</v>
      </c>
      <c r="D7551" t="s">
        <v>15177</v>
      </c>
      <c r="G7551">
        <v>0</v>
      </c>
      <c r="H7551" t="str">
        <f>_xlfn.XLOOKUP(A7551,'Diversity Analysis'!$A$2:$A$2366,'Diversity Analysis'!$F$2:$F$2366,"")</f>
        <v/>
      </c>
      <c r="I7551">
        <v>0</v>
      </c>
      <c r="J7551" s="6">
        <v>0</v>
      </c>
    </row>
    <row r="7552" spans="1:10" x14ac:dyDescent="0.2">
      <c r="A7552" t="s">
        <v>15178</v>
      </c>
      <c r="B7552">
        <f>_xlfn.XLOOKUP(A7552,'Allowed as Qualifiers'!$A$1:$A$1896,'Allowed as Qualifiers'!$B$1:$B$1896,0)</f>
        <v>0</v>
      </c>
      <c r="C7552">
        <f t="shared" si="188"/>
        <v>0</v>
      </c>
      <c r="D7552" t="s">
        <v>15179</v>
      </c>
      <c r="G7552">
        <v>0</v>
      </c>
      <c r="H7552" t="str">
        <f>_xlfn.XLOOKUP(A7552,'Diversity Analysis'!$A$2:$A$2366,'Diversity Analysis'!$F$2:$F$2366,"")</f>
        <v/>
      </c>
      <c r="I7552">
        <v>0</v>
      </c>
      <c r="J7552" s="6">
        <v>0</v>
      </c>
    </row>
    <row r="7553" spans="1:10" x14ac:dyDescent="0.2">
      <c r="A7553" t="s">
        <v>15180</v>
      </c>
      <c r="B7553">
        <f>_xlfn.XLOOKUP(A7553,'Allowed as Qualifiers'!$A$1:$A$1896,'Allowed as Qualifiers'!$B$1:$B$1896,0)</f>
        <v>0</v>
      </c>
      <c r="C7553">
        <f t="shared" si="188"/>
        <v>0</v>
      </c>
      <c r="D7553" t="s">
        <v>15181</v>
      </c>
      <c r="G7553">
        <v>0</v>
      </c>
      <c r="H7553" t="str">
        <f>_xlfn.XLOOKUP(A7553,'Diversity Analysis'!$A$2:$A$2366,'Diversity Analysis'!$F$2:$F$2366,"")</f>
        <v/>
      </c>
      <c r="I7553">
        <v>0</v>
      </c>
      <c r="J7553" s="6">
        <v>0</v>
      </c>
    </row>
    <row r="7554" spans="1:10" x14ac:dyDescent="0.2">
      <c r="A7554" t="s">
        <v>15182</v>
      </c>
      <c r="B7554">
        <f>_xlfn.XLOOKUP(A7554,'Allowed as Qualifiers'!$A$1:$A$1896,'Allowed as Qualifiers'!$B$1:$B$1896,0)</f>
        <v>0</v>
      </c>
      <c r="C7554">
        <f t="shared" si="188"/>
        <v>0</v>
      </c>
      <c r="D7554" t="s">
        <v>15183</v>
      </c>
      <c r="G7554">
        <v>0</v>
      </c>
      <c r="H7554" t="str">
        <f>_xlfn.XLOOKUP(A7554,'Diversity Analysis'!$A$2:$A$2366,'Diversity Analysis'!$F$2:$F$2366,"")</f>
        <v/>
      </c>
      <c r="I7554">
        <v>0</v>
      </c>
      <c r="J7554" s="6">
        <v>0</v>
      </c>
    </row>
    <row r="7555" spans="1:10" x14ac:dyDescent="0.2">
      <c r="A7555" t="s">
        <v>15184</v>
      </c>
      <c r="B7555">
        <f>_xlfn.XLOOKUP(A7555,'Allowed as Qualifiers'!$A$1:$A$1896,'Allowed as Qualifiers'!$B$1:$B$1896,0)</f>
        <v>0</v>
      </c>
      <c r="C7555">
        <f t="shared" ref="C7555:C7618" si="189">IF(B7555=1,1,0)*IF(G7555&gt;0,1,0)</f>
        <v>0</v>
      </c>
      <c r="D7555" t="s">
        <v>15185</v>
      </c>
      <c r="G7555">
        <v>0</v>
      </c>
      <c r="H7555" t="str">
        <f>_xlfn.XLOOKUP(A7555,'Diversity Analysis'!$A$2:$A$2366,'Diversity Analysis'!$F$2:$F$2366,"")</f>
        <v/>
      </c>
      <c r="I7555">
        <v>0</v>
      </c>
      <c r="J7555" s="6">
        <v>0</v>
      </c>
    </row>
    <row r="7556" spans="1:10" x14ac:dyDescent="0.2">
      <c r="A7556" t="s">
        <v>15186</v>
      </c>
      <c r="B7556">
        <f>_xlfn.XLOOKUP(A7556,'Allowed as Qualifiers'!$A$1:$A$1896,'Allowed as Qualifiers'!$B$1:$B$1896,0)</f>
        <v>0</v>
      </c>
      <c r="C7556">
        <f t="shared" si="189"/>
        <v>0</v>
      </c>
      <c r="D7556" t="s">
        <v>15187</v>
      </c>
      <c r="G7556">
        <v>0</v>
      </c>
      <c r="H7556" t="str">
        <f>_xlfn.XLOOKUP(A7556,'Diversity Analysis'!$A$2:$A$2366,'Diversity Analysis'!$F$2:$F$2366,"")</f>
        <v/>
      </c>
      <c r="I7556">
        <v>0</v>
      </c>
      <c r="J7556" s="6">
        <v>0</v>
      </c>
    </row>
    <row r="7557" spans="1:10" x14ac:dyDescent="0.2">
      <c r="A7557" t="s">
        <v>15188</v>
      </c>
      <c r="B7557">
        <f>_xlfn.XLOOKUP(A7557,'Allowed as Qualifiers'!$A$1:$A$1896,'Allowed as Qualifiers'!$B$1:$B$1896,0)</f>
        <v>0</v>
      </c>
      <c r="C7557">
        <f t="shared" si="189"/>
        <v>0</v>
      </c>
      <c r="D7557" t="s">
        <v>15189</v>
      </c>
      <c r="G7557">
        <v>0</v>
      </c>
      <c r="H7557" t="str">
        <f>_xlfn.XLOOKUP(A7557,'Diversity Analysis'!$A$2:$A$2366,'Diversity Analysis'!$F$2:$F$2366,"")</f>
        <v/>
      </c>
      <c r="I7557">
        <v>0</v>
      </c>
      <c r="J7557" s="6">
        <v>0</v>
      </c>
    </row>
    <row r="7558" spans="1:10" x14ac:dyDescent="0.2">
      <c r="A7558" t="s">
        <v>15190</v>
      </c>
      <c r="B7558">
        <f>_xlfn.XLOOKUP(A7558,'Allowed as Qualifiers'!$A$1:$A$1896,'Allowed as Qualifiers'!$B$1:$B$1896,0)</f>
        <v>0</v>
      </c>
      <c r="C7558">
        <f t="shared" si="189"/>
        <v>0</v>
      </c>
      <c r="D7558" t="s">
        <v>15191</v>
      </c>
      <c r="G7558">
        <v>0</v>
      </c>
      <c r="H7558" t="str">
        <f>_xlfn.XLOOKUP(A7558,'Diversity Analysis'!$A$2:$A$2366,'Diversity Analysis'!$F$2:$F$2366,"")</f>
        <v/>
      </c>
      <c r="I7558">
        <v>0</v>
      </c>
      <c r="J7558" s="6">
        <v>0</v>
      </c>
    </row>
    <row r="7559" spans="1:10" x14ac:dyDescent="0.2">
      <c r="A7559" t="s">
        <v>15192</v>
      </c>
      <c r="B7559">
        <f>_xlfn.XLOOKUP(A7559,'Allowed as Qualifiers'!$A$1:$A$1896,'Allowed as Qualifiers'!$B$1:$B$1896,0)</f>
        <v>0</v>
      </c>
      <c r="C7559">
        <f t="shared" si="189"/>
        <v>0</v>
      </c>
      <c r="D7559" t="s">
        <v>15193</v>
      </c>
      <c r="G7559">
        <v>0</v>
      </c>
      <c r="H7559" t="str">
        <f>_xlfn.XLOOKUP(A7559,'Diversity Analysis'!$A$2:$A$2366,'Diversity Analysis'!$F$2:$F$2366,"")</f>
        <v/>
      </c>
      <c r="I7559">
        <v>0</v>
      </c>
      <c r="J7559" s="6">
        <v>0</v>
      </c>
    </row>
    <row r="7560" spans="1:10" x14ac:dyDescent="0.2">
      <c r="A7560" t="s">
        <v>15194</v>
      </c>
      <c r="B7560">
        <f>_xlfn.XLOOKUP(A7560,'Allowed as Qualifiers'!$A$1:$A$1896,'Allowed as Qualifiers'!$B$1:$B$1896,0)</f>
        <v>0</v>
      </c>
      <c r="C7560">
        <f t="shared" si="189"/>
        <v>0</v>
      </c>
      <c r="D7560" t="s">
        <v>15195</v>
      </c>
      <c r="G7560">
        <v>0</v>
      </c>
      <c r="H7560" t="str">
        <f>_xlfn.XLOOKUP(A7560,'Diversity Analysis'!$A$2:$A$2366,'Diversity Analysis'!$F$2:$F$2366,"")</f>
        <v/>
      </c>
      <c r="I7560">
        <v>0</v>
      </c>
      <c r="J7560" s="6">
        <v>0</v>
      </c>
    </row>
    <row r="7561" spans="1:10" x14ac:dyDescent="0.2">
      <c r="A7561" t="s">
        <v>15196</v>
      </c>
      <c r="B7561">
        <f>_xlfn.XLOOKUP(A7561,'Allowed as Qualifiers'!$A$1:$A$1896,'Allowed as Qualifiers'!$B$1:$B$1896,0)</f>
        <v>0</v>
      </c>
      <c r="C7561">
        <f t="shared" si="189"/>
        <v>0</v>
      </c>
      <c r="D7561" t="s">
        <v>15197</v>
      </c>
      <c r="G7561">
        <v>0</v>
      </c>
      <c r="H7561" t="str">
        <f>_xlfn.XLOOKUP(A7561,'Diversity Analysis'!$A$2:$A$2366,'Diversity Analysis'!$F$2:$F$2366,"")</f>
        <v/>
      </c>
      <c r="I7561">
        <v>0</v>
      </c>
      <c r="J7561" s="6">
        <v>0</v>
      </c>
    </row>
    <row r="7562" spans="1:10" x14ac:dyDescent="0.2">
      <c r="A7562" t="s">
        <v>15198</v>
      </c>
      <c r="B7562">
        <f>_xlfn.XLOOKUP(A7562,'Allowed as Qualifiers'!$A$1:$A$1896,'Allowed as Qualifiers'!$B$1:$B$1896,0)</f>
        <v>0</v>
      </c>
      <c r="C7562">
        <f t="shared" si="189"/>
        <v>0</v>
      </c>
      <c r="D7562" t="s">
        <v>15199</v>
      </c>
      <c r="G7562">
        <v>0</v>
      </c>
      <c r="H7562" t="str">
        <f>_xlfn.XLOOKUP(A7562,'Diversity Analysis'!$A$2:$A$2366,'Diversity Analysis'!$F$2:$F$2366,"")</f>
        <v/>
      </c>
      <c r="I7562">
        <v>0</v>
      </c>
      <c r="J7562" s="6">
        <v>0</v>
      </c>
    </row>
    <row r="7563" spans="1:10" x14ac:dyDescent="0.2">
      <c r="A7563" t="s">
        <v>15200</v>
      </c>
      <c r="B7563">
        <f>_xlfn.XLOOKUP(A7563,'Allowed as Qualifiers'!$A$1:$A$1896,'Allowed as Qualifiers'!$B$1:$B$1896,0)</f>
        <v>0</v>
      </c>
      <c r="C7563">
        <f t="shared" si="189"/>
        <v>0</v>
      </c>
      <c r="D7563" t="s">
        <v>15201</v>
      </c>
      <c r="G7563">
        <v>0</v>
      </c>
      <c r="H7563" t="str">
        <f>_xlfn.XLOOKUP(A7563,'Diversity Analysis'!$A$2:$A$2366,'Diversity Analysis'!$F$2:$F$2366,"")</f>
        <v/>
      </c>
      <c r="I7563">
        <v>0</v>
      </c>
      <c r="J7563" s="6">
        <v>0</v>
      </c>
    </row>
    <row r="7564" spans="1:10" x14ac:dyDescent="0.2">
      <c r="A7564" t="s">
        <v>15202</v>
      </c>
      <c r="B7564">
        <f>_xlfn.XLOOKUP(A7564,'Allowed as Qualifiers'!$A$1:$A$1896,'Allowed as Qualifiers'!$B$1:$B$1896,0)</f>
        <v>0</v>
      </c>
      <c r="C7564">
        <f t="shared" si="189"/>
        <v>0</v>
      </c>
      <c r="D7564" t="s">
        <v>15203</v>
      </c>
      <c r="G7564">
        <v>0</v>
      </c>
      <c r="H7564" t="str">
        <f>_xlfn.XLOOKUP(A7564,'Diversity Analysis'!$A$2:$A$2366,'Diversity Analysis'!$F$2:$F$2366,"")</f>
        <v/>
      </c>
      <c r="I7564">
        <v>0</v>
      </c>
      <c r="J7564" s="6">
        <v>0</v>
      </c>
    </row>
    <row r="7565" spans="1:10" x14ac:dyDescent="0.2">
      <c r="A7565" t="s">
        <v>15204</v>
      </c>
      <c r="B7565">
        <f>_xlfn.XLOOKUP(A7565,'Allowed as Qualifiers'!$A$1:$A$1896,'Allowed as Qualifiers'!$B$1:$B$1896,0)</f>
        <v>0</v>
      </c>
      <c r="C7565">
        <f t="shared" si="189"/>
        <v>0</v>
      </c>
      <c r="D7565" t="s">
        <v>15205</v>
      </c>
      <c r="G7565">
        <v>0</v>
      </c>
      <c r="H7565" t="str">
        <f>_xlfn.XLOOKUP(A7565,'Diversity Analysis'!$A$2:$A$2366,'Diversity Analysis'!$F$2:$F$2366,"")</f>
        <v/>
      </c>
      <c r="I7565">
        <v>0</v>
      </c>
      <c r="J7565" s="6">
        <v>0</v>
      </c>
    </row>
    <row r="7566" spans="1:10" x14ac:dyDescent="0.2">
      <c r="A7566" t="s">
        <v>15206</v>
      </c>
      <c r="B7566">
        <f>_xlfn.XLOOKUP(A7566,'Allowed as Qualifiers'!$A$1:$A$1896,'Allowed as Qualifiers'!$B$1:$B$1896,0)</f>
        <v>0</v>
      </c>
      <c r="C7566">
        <f t="shared" si="189"/>
        <v>0</v>
      </c>
      <c r="D7566" t="s">
        <v>15207</v>
      </c>
      <c r="G7566">
        <v>0</v>
      </c>
      <c r="H7566" t="str">
        <f>_xlfn.XLOOKUP(A7566,'Diversity Analysis'!$A$2:$A$2366,'Diversity Analysis'!$F$2:$F$2366,"")</f>
        <v/>
      </c>
      <c r="I7566">
        <v>0</v>
      </c>
      <c r="J7566" s="6">
        <v>0</v>
      </c>
    </row>
    <row r="7567" spans="1:10" x14ac:dyDescent="0.2">
      <c r="A7567" t="s">
        <v>15208</v>
      </c>
      <c r="B7567">
        <f>_xlfn.XLOOKUP(A7567,'Allowed as Qualifiers'!$A$1:$A$1896,'Allowed as Qualifiers'!$B$1:$B$1896,0)</f>
        <v>0</v>
      </c>
      <c r="C7567">
        <f t="shared" si="189"/>
        <v>0</v>
      </c>
      <c r="D7567" t="s">
        <v>15209</v>
      </c>
      <c r="G7567">
        <v>0</v>
      </c>
      <c r="H7567" t="str">
        <f>_xlfn.XLOOKUP(A7567,'Diversity Analysis'!$A$2:$A$2366,'Diversity Analysis'!$F$2:$F$2366,"")</f>
        <v/>
      </c>
      <c r="I7567">
        <v>0</v>
      </c>
      <c r="J7567" s="6">
        <v>0</v>
      </c>
    </row>
    <row r="7568" spans="1:10" x14ac:dyDescent="0.2">
      <c r="A7568" t="s">
        <v>15210</v>
      </c>
      <c r="B7568">
        <f>_xlfn.XLOOKUP(A7568,'Allowed as Qualifiers'!$A$1:$A$1896,'Allowed as Qualifiers'!$B$1:$B$1896,0)</f>
        <v>1</v>
      </c>
      <c r="C7568">
        <f t="shared" si="189"/>
        <v>0</v>
      </c>
      <c r="D7568" t="s">
        <v>15211</v>
      </c>
      <c r="G7568">
        <v>0</v>
      </c>
      <c r="H7568" t="str">
        <f>_xlfn.XLOOKUP(A7568,'Diversity Analysis'!$A$2:$A$2366,'Diversity Analysis'!$F$2:$F$2366,"")</f>
        <v/>
      </c>
      <c r="I7568">
        <v>0</v>
      </c>
      <c r="J7568" s="6">
        <v>0</v>
      </c>
    </row>
    <row r="7569" spans="1:10" x14ac:dyDescent="0.2">
      <c r="A7569" t="s">
        <v>15212</v>
      </c>
      <c r="B7569">
        <f>_xlfn.XLOOKUP(A7569,'Allowed as Qualifiers'!$A$1:$A$1896,'Allowed as Qualifiers'!$B$1:$B$1896,0)</f>
        <v>0</v>
      </c>
      <c r="C7569">
        <f t="shared" si="189"/>
        <v>0</v>
      </c>
      <c r="D7569" t="s">
        <v>15213</v>
      </c>
      <c r="G7569">
        <v>0</v>
      </c>
      <c r="H7569" t="str">
        <f>_xlfn.XLOOKUP(A7569,'Diversity Analysis'!$A$2:$A$2366,'Diversity Analysis'!$F$2:$F$2366,"")</f>
        <v/>
      </c>
      <c r="I7569">
        <v>0</v>
      </c>
      <c r="J7569" s="6">
        <v>0</v>
      </c>
    </row>
    <row r="7570" spans="1:10" x14ac:dyDescent="0.2">
      <c r="A7570" t="s">
        <v>15214</v>
      </c>
      <c r="B7570">
        <f>_xlfn.XLOOKUP(A7570,'Allowed as Qualifiers'!$A$1:$A$1896,'Allowed as Qualifiers'!$B$1:$B$1896,0)</f>
        <v>0</v>
      </c>
      <c r="C7570">
        <f t="shared" si="189"/>
        <v>0</v>
      </c>
      <c r="D7570" t="s">
        <v>15215</v>
      </c>
      <c r="G7570">
        <v>0</v>
      </c>
      <c r="H7570" t="str">
        <f>_xlfn.XLOOKUP(A7570,'Diversity Analysis'!$A$2:$A$2366,'Diversity Analysis'!$F$2:$F$2366,"")</f>
        <v/>
      </c>
      <c r="I7570">
        <v>0</v>
      </c>
      <c r="J7570" s="6">
        <v>0</v>
      </c>
    </row>
    <row r="7571" spans="1:10" x14ac:dyDescent="0.2">
      <c r="A7571" t="s">
        <v>15216</v>
      </c>
      <c r="B7571">
        <f>_xlfn.XLOOKUP(A7571,'Allowed as Qualifiers'!$A$1:$A$1896,'Allowed as Qualifiers'!$B$1:$B$1896,0)</f>
        <v>1</v>
      </c>
      <c r="C7571">
        <f t="shared" si="189"/>
        <v>0</v>
      </c>
      <c r="D7571" t="s">
        <v>15217</v>
      </c>
      <c r="G7571">
        <v>0</v>
      </c>
      <c r="H7571" t="str">
        <f>_xlfn.XLOOKUP(A7571,'Diversity Analysis'!$A$2:$A$2366,'Diversity Analysis'!$F$2:$F$2366,"")</f>
        <v/>
      </c>
      <c r="I7571">
        <v>0</v>
      </c>
      <c r="J7571" s="6">
        <v>0</v>
      </c>
    </row>
    <row r="7572" spans="1:10" x14ac:dyDescent="0.2">
      <c r="A7572" t="s">
        <v>15218</v>
      </c>
      <c r="B7572">
        <f>_xlfn.XLOOKUP(A7572,'Allowed as Qualifiers'!$A$1:$A$1896,'Allowed as Qualifiers'!$B$1:$B$1896,0)</f>
        <v>0</v>
      </c>
      <c r="C7572">
        <f t="shared" si="189"/>
        <v>0</v>
      </c>
      <c r="D7572" t="s">
        <v>15219</v>
      </c>
      <c r="G7572">
        <v>0</v>
      </c>
      <c r="H7572" t="str">
        <f>_xlfn.XLOOKUP(A7572,'Diversity Analysis'!$A$2:$A$2366,'Diversity Analysis'!$F$2:$F$2366,"")</f>
        <v/>
      </c>
      <c r="I7572">
        <v>0</v>
      </c>
      <c r="J7572" s="6">
        <v>0</v>
      </c>
    </row>
    <row r="7573" spans="1:10" x14ac:dyDescent="0.2">
      <c r="A7573" t="s">
        <v>15220</v>
      </c>
      <c r="B7573">
        <f>_xlfn.XLOOKUP(A7573,'Allowed as Qualifiers'!$A$1:$A$1896,'Allowed as Qualifiers'!$B$1:$B$1896,0)</f>
        <v>0</v>
      </c>
      <c r="C7573">
        <f t="shared" si="189"/>
        <v>0</v>
      </c>
      <c r="D7573" t="s">
        <v>15221</v>
      </c>
      <c r="G7573">
        <v>0</v>
      </c>
      <c r="H7573" t="str">
        <f>_xlfn.XLOOKUP(A7573,'Diversity Analysis'!$A$2:$A$2366,'Diversity Analysis'!$F$2:$F$2366,"")</f>
        <v/>
      </c>
      <c r="I7573">
        <v>0</v>
      </c>
      <c r="J7573" s="6">
        <v>0</v>
      </c>
    </row>
    <row r="7574" spans="1:10" x14ac:dyDescent="0.2">
      <c r="A7574" t="s">
        <v>15222</v>
      </c>
      <c r="B7574">
        <f>_xlfn.XLOOKUP(A7574,'Allowed as Qualifiers'!$A$1:$A$1896,'Allowed as Qualifiers'!$B$1:$B$1896,0)</f>
        <v>0</v>
      </c>
      <c r="C7574">
        <f t="shared" si="189"/>
        <v>0</v>
      </c>
      <c r="D7574" t="s">
        <v>15223</v>
      </c>
      <c r="G7574">
        <v>0</v>
      </c>
      <c r="H7574" t="str">
        <f>_xlfn.XLOOKUP(A7574,'Diversity Analysis'!$A$2:$A$2366,'Diversity Analysis'!$F$2:$F$2366,"")</f>
        <v/>
      </c>
      <c r="I7574">
        <v>0</v>
      </c>
      <c r="J7574" s="6">
        <v>0</v>
      </c>
    </row>
    <row r="7575" spans="1:10" x14ac:dyDescent="0.2">
      <c r="A7575" t="s">
        <v>15224</v>
      </c>
      <c r="B7575">
        <f>_xlfn.XLOOKUP(A7575,'Allowed as Qualifiers'!$A$1:$A$1896,'Allowed as Qualifiers'!$B$1:$B$1896,0)</f>
        <v>0</v>
      </c>
      <c r="C7575">
        <f t="shared" si="189"/>
        <v>0</v>
      </c>
      <c r="D7575" t="s">
        <v>15225</v>
      </c>
      <c r="G7575">
        <v>0</v>
      </c>
      <c r="H7575" t="str">
        <f>_xlfn.XLOOKUP(A7575,'Diversity Analysis'!$A$2:$A$2366,'Diversity Analysis'!$F$2:$F$2366,"")</f>
        <v/>
      </c>
      <c r="I7575">
        <v>0</v>
      </c>
      <c r="J7575" s="6">
        <v>0</v>
      </c>
    </row>
    <row r="7576" spans="1:10" x14ac:dyDescent="0.2">
      <c r="A7576" t="s">
        <v>15226</v>
      </c>
      <c r="B7576">
        <f>_xlfn.XLOOKUP(A7576,'Allowed as Qualifiers'!$A$1:$A$1896,'Allowed as Qualifiers'!$B$1:$B$1896,0)</f>
        <v>0</v>
      </c>
      <c r="C7576">
        <f t="shared" si="189"/>
        <v>0</v>
      </c>
      <c r="D7576" t="s">
        <v>15227</v>
      </c>
      <c r="G7576">
        <v>0</v>
      </c>
      <c r="H7576" t="str">
        <f>_xlfn.XLOOKUP(A7576,'Diversity Analysis'!$A$2:$A$2366,'Diversity Analysis'!$F$2:$F$2366,"")</f>
        <v/>
      </c>
      <c r="I7576">
        <v>0</v>
      </c>
      <c r="J7576" s="6">
        <v>0</v>
      </c>
    </row>
    <row r="7577" spans="1:10" x14ac:dyDescent="0.2">
      <c r="A7577" t="s">
        <v>15228</v>
      </c>
      <c r="B7577">
        <f>_xlfn.XLOOKUP(A7577,'Allowed as Qualifiers'!$A$1:$A$1896,'Allowed as Qualifiers'!$B$1:$B$1896,0)</f>
        <v>0</v>
      </c>
      <c r="C7577">
        <f t="shared" si="189"/>
        <v>0</v>
      </c>
      <c r="D7577" t="s">
        <v>15229</v>
      </c>
      <c r="G7577">
        <v>0</v>
      </c>
      <c r="H7577" t="str">
        <f>_xlfn.XLOOKUP(A7577,'Diversity Analysis'!$A$2:$A$2366,'Diversity Analysis'!$F$2:$F$2366,"")</f>
        <v/>
      </c>
      <c r="I7577">
        <v>0</v>
      </c>
      <c r="J7577" s="6">
        <v>0</v>
      </c>
    </row>
    <row r="7578" spans="1:10" x14ac:dyDescent="0.2">
      <c r="A7578" t="s">
        <v>15230</v>
      </c>
      <c r="B7578">
        <f>_xlfn.XLOOKUP(A7578,'Allowed as Qualifiers'!$A$1:$A$1896,'Allowed as Qualifiers'!$B$1:$B$1896,0)</f>
        <v>1</v>
      </c>
      <c r="C7578">
        <f t="shared" si="189"/>
        <v>0</v>
      </c>
      <c r="D7578" t="s">
        <v>15231</v>
      </c>
      <c r="G7578">
        <v>0</v>
      </c>
      <c r="H7578" t="str">
        <f>_xlfn.XLOOKUP(A7578,'Diversity Analysis'!$A$2:$A$2366,'Diversity Analysis'!$F$2:$F$2366,"")</f>
        <v/>
      </c>
      <c r="I7578">
        <v>0</v>
      </c>
      <c r="J7578" s="6">
        <v>0</v>
      </c>
    </row>
    <row r="7579" spans="1:10" x14ac:dyDescent="0.2">
      <c r="A7579" t="s">
        <v>15232</v>
      </c>
      <c r="B7579">
        <f>_xlfn.XLOOKUP(A7579,'Allowed as Qualifiers'!$A$1:$A$1896,'Allowed as Qualifiers'!$B$1:$B$1896,0)</f>
        <v>0</v>
      </c>
      <c r="C7579">
        <f t="shared" si="189"/>
        <v>0</v>
      </c>
      <c r="D7579" t="s">
        <v>15233</v>
      </c>
      <c r="G7579">
        <v>0</v>
      </c>
      <c r="H7579" t="str">
        <f>_xlfn.XLOOKUP(A7579,'Diversity Analysis'!$A$2:$A$2366,'Diversity Analysis'!$F$2:$F$2366,"")</f>
        <v/>
      </c>
      <c r="I7579">
        <v>0</v>
      </c>
      <c r="J7579" s="6">
        <v>0</v>
      </c>
    </row>
    <row r="7580" spans="1:10" x14ac:dyDescent="0.2">
      <c r="A7580" t="s">
        <v>15234</v>
      </c>
      <c r="B7580">
        <f>_xlfn.XLOOKUP(A7580,'Allowed as Qualifiers'!$A$1:$A$1896,'Allowed as Qualifiers'!$B$1:$B$1896,0)</f>
        <v>0</v>
      </c>
      <c r="C7580">
        <f t="shared" si="189"/>
        <v>0</v>
      </c>
      <c r="D7580" t="s">
        <v>15235</v>
      </c>
      <c r="G7580">
        <v>0</v>
      </c>
      <c r="H7580" t="str">
        <f>_xlfn.XLOOKUP(A7580,'Diversity Analysis'!$A$2:$A$2366,'Diversity Analysis'!$F$2:$F$2366,"")</f>
        <v/>
      </c>
      <c r="I7580">
        <v>0</v>
      </c>
      <c r="J7580" s="6">
        <v>0</v>
      </c>
    </row>
    <row r="7581" spans="1:10" x14ac:dyDescent="0.2">
      <c r="A7581" t="s">
        <v>15236</v>
      </c>
      <c r="B7581">
        <f>_xlfn.XLOOKUP(A7581,'Allowed as Qualifiers'!$A$1:$A$1896,'Allowed as Qualifiers'!$B$1:$B$1896,0)</f>
        <v>0</v>
      </c>
      <c r="C7581">
        <f t="shared" si="189"/>
        <v>0</v>
      </c>
      <c r="D7581" t="s">
        <v>15237</v>
      </c>
      <c r="G7581">
        <v>0</v>
      </c>
      <c r="H7581" t="str">
        <f>_xlfn.XLOOKUP(A7581,'Diversity Analysis'!$A$2:$A$2366,'Diversity Analysis'!$F$2:$F$2366,"")</f>
        <v/>
      </c>
      <c r="I7581">
        <v>0</v>
      </c>
      <c r="J7581" s="6">
        <v>0</v>
      </c>
    </row>
    <row r="7582" spans="1:10" x14ac:dyDescent="0.2">
      <c r="A7582" t="s">
        <v>15238</v>
      </c>
      <c r="B7582">
        <f>_xlfn.XLOOKUP(A7582,'Allowed as Qualifiers'!$A$1:$A$1896,'Allowed as Qualifiers'!$B$1:$B$1896,0)</f>
        <v>0</v>
      </c>
      <c r="C7582">
        <f t="shared" si="189"/>
        <v>0</v>
      </c>
      <c r="D7582" t="s">
        <v>15239</v>
      </c>
      <c r="G7582">
        <v>0</v>
      </c>
      <c r="H7582" t="str">
        <f>_xlfn.XLOOKUP(A7582,'Diversity Analysis'!$A$2:$A$2366,'Diversity Analysis'!$F$2:$F$2366,"")</f>
        <v/>
      </c>
      <c r="I7582">
        <v>0</v>
      </c>
      <c r="J7582" s="6">
        <v>0</v>
      </c>
    </row>
    <row r="7583" spans="1:10" x14ac:dyDescent="0.2">
      <c r="A7583" t="s">
        <v>15240</v>
      </c>
      <c r="B7583">
        <f>_xlfn.XLOOKUP(A7583,'Allowed as Qualifiers'!$A$1:$A$1896,'Allowed as Qualifiers'!$B$1:$B$1896,0)</f>
        <v>0</v>
      </c>
      <c r="C7583">
        <f t="shared" si="189"/>
        <v>0</v>
      </c>
      <c r="D7583" t="s">
        <v>15241</v>
      </c>
      <c r="G7583">
        <v>0</v>
      </c>
      <c r="H7583" t="str">
        <f>_xlfn.XLOOKUP(A7583,'Diversity Analysis'!$A$2:$A$2366,'Diversity Analysis'!$F$2:$F$2366,"")</f>
        <v/>
      </c>
      <c r="I7583">
        <v>0</v>
      </c>
      <c r="J7583" s="6">
        <v>0</v>
      </c>
    </row>
    <row r="7584" spans="1:10" x14ac:dyDescent="0.2">
      <c r="A7584" t="s">
        <v>15242</v>
      </c>
      <c r="B7584">
        <f>_xlfn.XLOOKUP(A7584,'Allowed as Qualifiers'!$A$1:$A$1896,'Allowed as Qualifiers'!$B$1:$B$1896,0)</f>
        <v>1</v>
      </c>
      <c r="C7584">
        <f t="shared" si="189"/>
        <v>0</v>
      </c>
      <c r="D7584" t="s">
        <v>15243</v>
      </c>
      <c r="G7584">
        <v>0</v>
      </c>
      <c r="H7584" t="str">
        <f>_xlfn.XLOOKUP(A7584,'Diversity Analysis'!$A$2:$A$2366,'Diversity Analysis'!$F$2:$F$2366,"")</f>
        <v/>
      </c>
      <c r="I7584">
        <v>0</v>
      </c>
      <c r="J7584" s="6">
        <v>0</v>
      </c>
    </row>
    <row r="7585" spans="1:10" x14ac:dyDescent="0.2">
      <c r="A7585" t="s">
        <v>15244</v>
      </c>
      <c r="B7585">
        <f>_xlfn.XLOOKUP(A7585,'Allowed as Qualifiers'!$A$1:$A$1896,'Allowed as Qualifiers'!$B$1:$B$1896,0)</f>
        <v>0</v>
      </c>
      <c r="C7585">
        <f t="shared" si="189"/>
        <v>0</v>
      </c>
      <c r="D7585" t="s">
        <v>15245</v>
      </c>
      <c r="G7585">
        <v>0</v>
      </c>
      <c r="H7585" t="str">
        <f>_xlfn.XLOOKUP(A7585,'Diversity Analysis'!$A$2:$A$2366,'Diversity Analysis'!$F$2:$F$2366,"")</f>
        <v/>
      </c>
      <c r="I7585">
        <v>0</v>
      </c>
      <c r="J7585" s="6">
        <v>0</v>
      </c>
    </row>
    <row r="7586" spans="1:10" x14ac:dyDescent="0.2">
      <c r="A7586" t="s">
        <v>15246</v>
      </c>
      <c r="B7586">
        <f>_xlfn.XLOOKUP(A7586,'Allowed as Qualifiers'!$A$1:$A$1896,'Allowed as Qualifiers'!$B$1:$B$1896,0)</f>
        <v>0</v>
      </c>
      <c r="C7586">
        <f t="shared" si="189"/>
        <v>0</v>
      </c>
      <c r="D7586" t="s">
        <v>15247</v>
      </c>
      <c r="G7586">
        <v>0</v>
      </c>
      <c r="H7586" t="str">
        <f>_xlfn.XLOOKUP(A7586,'Diversity Analysis'!$A$2:$A$2366,'Diversity Analysis'!$F$2:$F$2366,"")</f>
        <v/>
      </c>
      <c r="I7586">
        <v>0</v>
      </c>
      <c r="J7586" s="6">
        <v>0</v>
      </c>
    </row>
    <row r="7587" spans="1:10" x14ac:dyDescent="0.2">
      <c r="A7587" t="s">
        <v>15248</v>
      </c>
      <c r="B7587">
        <f>_xlfn.XLOOKUP(A7587,'Allowed as Qualifiers'!$A$1:$A$1896,'Allowed as Qualifiers'!$B$1:$B$1896,0)</f>
        <v>0</v>
      </c>
      <c r="C7587">
        <f t="shared" si="189"/>
        <v>0</v>
      </c>
      <c r="D7587" t="s">
        <v>15249</v>
      </c>
      <c r="G7587">
        <v>0</v>
      </c>
      <c r="H7587" t="str">
        <f>_xlfn.XLOOKUP(A7587,'Diversity Analysis'!$A$2:$A$2366,'Diversity Analysis'!$F$2:$F$2366,"")</f>
        <v/>
      </c>
      <c r="I7587">
        <v>0</v>
      </c>
      <c r="J7587" s="6">
        <v>0</v>
      </c>
    </row>
    <row r="7588" spans="1:10" x14ac:dyDescent="0.2">
      <c r="A7588" t="s">
        <v>15250</v>
      </c>
      <c r="B7588">
        <f>_xlfn.XLOOKUP(A7588,'Allowed as Qualifiers'!$A$1:$A$1896,'Allowed as Qualifiers'!$B$1:$B$1896,0)</f>
        <v>0</v>
      </c>
      <c r="C7588">
        <f t="shared" si="189"/>
        <v>0</v>
      </c>
      <c r="D7588" t="s">
        <v>15251</v>
      </c>
      <c r="G7588">
        <v>0</v>
      </c>
      <c r="H7588" t="str">
        <f>_xlfn.XLOOKUP(A7588,'Diversity Analysis'!$A$2:$A$2366,'Diversity Analysis'!$F$2:$F$2366,"")</f>
        <v/>
      </c>
      <c r="I7588">
        <v>0</v>
      </c>
      <c r="J7588" s="6">
        <v>0</v>
      </c>
    </row>
    <row r="7589" spans="1:10" x14ac:dyDescent="0.2">
      <c r="A7589" t="s">
        <v>15252</v>
      </c>
      <c r="B7589">
        <f>_xlfn.XLOOKUP(A7589,'Allowed as Qualifiers'!$A$1:$A$1896,'Allowed as Qualifiers'!$B$1:$B$1896,0)</f>
        <v>1</v>
      </c>
      <c r="C7589">
        <f t="shared" si="189"/>
        <v>0</v>
      </c>
      <c r="D7589" t="s">
        <v>15253</v>
      </c>
      <c r="G7589">
        <v>0</v>
      </c>
      <c r="H7589" t="str">
        <f>_xlfn.XLOOKUP(A7589,'Diversity Analysis'!$A$2:$A$2366,'Diversity Analysis'!$F$2:$F$2366,"")</f>
        <v/>
      </c>
      <c r="I7589">
        <v>0</v>
      </c>
      <c r="J7589" s="6">
        <v>0</v>
      </c>
    </row>
    <row r="7590" spans="1:10" x14ac:dyDescent="0.2">
      <c r="A7590" t="s">
        <v>15254</v>
      </c>
      <c r="B7590">
        <f>_xlfn.XLOOKUP(A7590,'Allowed as Qualifiers'!$A$1:$A$1896,'Allowed as Qualifiers'!$B$1:$B$1896,0)</f>
        <v>0</v>
      </c>
      <c r="C7590">
        <f t="shared" si="189"/>
        <v>0</v>
      </c>
      <c r="D7590" t="s">
        <v>15255</v>
      </c>
      <c r="G7590">
        <v>0</v>
      </c>
      <c r="H7590" t="str">
        <f>_xlfn.XLOOKUP(A7590,'Diversity Analysis'!$A$2:$A$2366,'Diversity Analysis'!$F$2:$F$2366,"")</f>
        <v/>
      </c>
      <c r="I7590">
        <v>0</v>
      </c>
      <c r="J7590" s="6">
        <v>0</v>
      </c>
    </row>
    <row r="7591" spans="1:10" x14ac:dyDescent="0.2">
      <c r="A7591" t="s">
        <v>15256</v>
      </c>
      <c r="B7591">
        <f>_xlfn.XLOOKUP(A7591,'Allowed as Qualifiers'!$A$1:$A$1896,'Allowed as Qualifiers'!$B$1:$B$1896,0)</f>
        <v>0</v>
      </c>
      <c r="C7591">
        <f t="shared" si="189"/>
        <v>0</v>
      </c>
      <c r="D7591" t="s">
        <v>15257</v>
      </c>
      <c r="G7591">
        <v>0</v>
      </c>
      <c r="H7591" t="str">
        <f>_xlfn.XLOOKUP(A7591,'Diversity Analysis'!$A$2:$A$2366,'Diversity Analysis'!$F$2:$F$2366,"")</f>
        <v/>
      </c>
      <c r="I7591">
        <v>0</v>
      </c>
      <c r="J7591" s="6">
        <v>0</v>
      </c>
    </row>
    <row r="7592" spans="1:10" x14ac:dyDescent="0.2">
      <c r="A7592" t="s">
        <v>15258</v>
      </c>
      <c r="B7592">
        <f>_xlfn.XLOOKUP(A7592,'Allowed as Qualifiers'!$A$1:$A$1896,'Allowed as Qualifiers'!$B$1:$B$1896,0)</f>
        <v>0</v>
      </c>
      <c r="C7592">
        <f t="shared" si="189"/>
        <v>0</v>
      </c>
      <c r="D7592" t="s">
        <v>15259</v>
      </c>
      <c r="G7592">
        <v>0</v>
      </c>
      <c r="H7592" t="str">
        <f>_xlfn.XLOOKUP(A7592,'Diversity Analysis'!$A$2:$A$2366,'Diversity Analysis'!$F$2:$F$2366,"")</f>
        <v/>
      </c>
      <c r="I7592">
        <v>0</v>
      </c>
      <c r="J7592" s="6">
        <v>0</v>
      </c>
    </row>
    <row r="7593" spans="1:10" x14ac:dyDescent="0.2">
      <c r="A7593" t="s">
        <v>15260</v>
      </c>
      <c r="B7593">
        <f>_xlfn.XLOOKUP(A7593,'Allowed as Qualifiers'!$A$1:$A$1896,'Allowed as Qualifiers'!$B$1:$B$1896,0)</f>
        <v>0</v>
      </c>
      <c r="C7593">
        <f t="shared" si="189"/>
        <v>0</v>
      </c>
      <c r="D7593" t="s">
        <v>15261</v>
      </c>
      <c r="G7593">
        <v>0</v>
      </c>
      <c r="H7593" t="str">
        <f>_xlfn.XLOOKUP(A7593,'Diversity Analysis'!$A$2:$A$2366,'Diversity Analysis'!$F$2:$F$2366,"")</f>
        <v/>
      </c>
      <c r="I7593">
        <v>0</v>
      </c>
      <c r="J7593" s="6">
        <v>0</v>
      </c>
    </row>
    <row r="7594" spans="1:10" x14ac:dyDescent="0.2">
      <c r="A7594" t="s">
        <v>15262</v>
      </c>
      <c r="B7594">
        <f>_xlfn.XLOOKUP(A7594,'Allowed as Qualifiers'!$A$1:$A$1896,'Allowed as Qualifiers'!$B$1:$B$1896,0)</f>
        <v>0</v>
      </c>
      <c r="C7594">
        <f t="shared" si="189"/>
        <v>0</v>
      </c>
      <c r="D7594" t="s">
        <v>15263</v>
      </c>
      <c r="G7594">
        <v>0</v>
      </c>
      <c r="H7594" t="str">
        <f>_xlfn.XLOOKUP(A7594,'Diversity Analysis'!$A$2:$A$2366,'Diversity Analysis'!$F$2:$F$2366,"")</f>
        <v/>
      </c>
      <c r="I7594">
        <v>0</v>
      </c>
      <c r="J7594" s="6">
        <v>0</v>
      </c>
    </row>
    <row r="7595" spans="1:10" x14ac:dyDescent="0.2">
      <c r="A7595" t="s">
        <v>15264</v>
      </c>
      <c r="B7595">
        <f>_xlfn.XLOOKUP(A7595,'Allowed as Qualifiers'!$A$1:$A$1896,'Allowed as Qualifiers'!$B$1:$B$1896,0)</f>
        <v>0</v>
      </c>
      <c r="C7595">
        <f t="shared" si="189"/>
        <v>0</v>
      </c>
      <c r="D7595" t="s">
        <v>15265</v>
      </c>
      <c r="G7595">
        <v>0</v>
      </c>
      <c r="H7595" t="str">
        <f>_xlfn.XLOOKUP(A7595,'Diversity Analysis'!$A$2:$A$2366,'Diversity Analysis'!$F$2:$F$2366,"")</f>
        <v/>
      </c>
      <c r="I7595">
        <v>0</v>
      </c>
      <c r="J7595" s="6">
        <v>0</v>
      </c>
    </row>
    <row r="7596" spans="1:10" x14ac:dyDescent="0.2">
      <c r="A7596" t="s">
        <v>15266</v>
      </c>
      <c r="B7596">
        <f>_xlfn.XLOOKUP(A7596,'Allowed as Qualifiers'!$A$1:$A$1896,'Allowed as Qualifiers'!$B$1:$B$1896,0)</f>
        <v>0</v>
      </c>
      <c r="C7596">
        <f t="shared" si="189"/>
        <v>0</v>
      </c>
      <c r="D7596" t="s">
        <v>15267</v>
      </c>
      <c r="G7596">
        <v>0</v>
      </c>
      <c r="H7596" t="str">
        <f>_xlfn.XLOOKUP(A7596,'Diversity Analysis'!$A$2:$A$2366,'Diversity Analysis'!$F$2:$F$2366,"")</f>
        <v/>
      </c>
      <c r="I7596">
        <v>0</v>
      </c>
      <c r="J7596" s="6">
        <v>0</v>
      </c>
    </row>
    <row r="7597" spans="1:10" x14ac:dyDescent="0.2">
      <c r="A7597" t="s">
        <v>15268</v>
      </c>
      <c r="B7597">
        <f>_xlfn.XLOOKUP(A7597,'Allowed as Qualifiers'!$A$1:$A$1896,'Allowed as Qualifiers'!$B$1:$B$1896,0)</f>
        <v>0</v>
      </c>
      <c r="C7597">
        <f t="shared" si="189"/>
        <v>0</v>
      </c>
      <c r="D7597" t="s">
        <v>15269</v>
      </c>
      <c r="G7597">
        <v>0</v>
      </c>
      <c r="H7597" t="str">
        <f>_xlfn.XLOOKUP(A7597,'Diversity Analysis'!$A$2:$A$2366,'Diversity Analysis'!$F$2:$F$2366,"")</f>
        <v/>
      </c>
      <c r="I7597">
        <v>0</v>
      </c>
      <c r="J7597" s="6">
        <v>0</v>
      </c>
    </row>
    <row r="7598" spans="1:10" x14ac:dyDescent="0.2">
      <c r="A7598" t="s">
        <v>15270</v>
      </c>
      <c r="B7598">
        <f>_xlfn.XLOOKUP(A7598,'Allowed as Qualifiers'!$A$1:$A$1896,'Allowed as Qualifiers'!$B$1:$B$1896,0)</f>
        <v>0</v>
      </c>
      <c r="C7598">
        <f t="shared" si="189"/>
        <v>0</v>
      </c>
      <c r="D7598" t="s">
        <v>15271</v>
      </c>
      <c r="G7598">
        <v>0</v>
      </c>
      <c r="H7598" t="str">
        <f>_xlfn.XLOOKUP(A7598,'Diversity Analysis'!$A$2:$A$2366,'Diversity Analysis'!$F$2:$F$2366,"")</f>
        <v/>
      </c>
      <c r="I7598">
        <v>0</v>
      </c>
      <c r="J7598" s="6">
        <v>0</v>
      </c>
    </row>
    <row r="7599" spans="1:10" x14ac:dyDescent="0.2">
      <c r="A7599" t="s">
        <v>15272</v>
      </c>
      <c r="B7599">
        <f>_xlfn.XLOOKUP(A7599,'Allowed as Qualifiers'!$A$1:$A$1896,'Allowed as Qualifiers'!$B$1:$B$1896,0)</f>
        <v>0</v>
      </c>
      <c r="C7599">
        <f t="shared" si="189"/>
        <v>0</v>
      </c>
      <c r="D7599" t="s">
        <v>15273</v>
      </c>
      <c r="G7599">
        <v>0</v>
      </c>
      <c r="H7599" t="str">
        <f>_xlfn.XLOOKUP(A7599,'Diversity Analysis'!$A$2:$A$2366,'Diversity Analysis'!$F$2:$F$2366,"")</f>
        <v/>
      </c>
      <c r="I7599">
        <v>0</v>
      </c>
      <c r="J7599" s="6">
        <v>0</v>
      </c>
    </row>
    <row r="7600" spans="1:10" x14ac:dyDescent="0.2">
      <c r="A7600" t="s">
        <v>15274</v>
      </c>
      <c r="B7600">
        <f>_xlfn.XLOOKUP(A7600,'Allowed as Qualifiers'!$A$1:$A$1896,'Allowed as Qualifiers'!$B$1:$B$1896,0)</f>
        <v>0</v>
      </c>
      <c r="C7600">
        <f t="shared" si="189"/>
        <v>0</v>
      </c>
      <c r="D7600" t="s">
        <v>15275</v>
      </c>
      <c r="G7600">
        <v>0</v>
      </c>
      <c r="H7600" t="str">
        <f>_xlfn.XLOOKUP(A7600,'Diversity Analysis'!$A$2:$A$2366,'Diversity Analysis'!$F$2:$F$2366,"")</f>
        <v/>
      </c>
      <c r="I7600">
        <v>0</v>
      </c>
      <c r="J7600" s="6">
        <v>0</v>
      </c>
    </row>
    <row r="7601" spans="1:10" x14ac:dyDescent="0.2">
      <c r="A7601" t="s">
        <v>15276</v>
      </c>
      <c r="B7601">
        <f>_xlfn.XLOOKUP(A7601,'Allowed as Qualifiers'!$A$1:$A$1896,'Allowed as Qualifiers'!$B$1:$B$1896,0)</f>
        <v>1</v>
      </c>
      <c r="C7601">
        <f t="shared" si="189"/>
        <v>0</v>
      </c>
      <c r="D7601" t="s">
        <v>15277</v>
      </c>
      <c r="G7601">
        <v>0</v>
      </c>
      <c r="H7601" t="str">
        <f>_xlfn.XLOOKUP(A7601,'Diversity Analysis'!$A$2:$A$2366,'Diversity Analysis'!$F$2:$F$2366,"")</f>
        <v/>
      </c>
      <c r="I7601">
        <v>0</v>
      </c>
      <c r="J7601" s="6">
        <v>0</v>
      </c>
    </row>
    <row r="7602" spans="1:10" x14ac:dyDescent="0.2">
      <c r="A7602" t="s">
        <v>15278</v>
      </c>
      <c r="B7602">
        <f>_xlfn.XLOOKUP(A7602,'Allowed as Qualifiers'!$A$1:$A$1896,'Allowed as Qualifiers'!$B$1:$B$1896,0)</f>
        <v>0</v>
      </c>
      <c r="C7602">
        <f t="shared" si="189"/>
        <v>0</v>
      </c>
      <c r="D7602" t="s">
        <v>15279</v>
      </c>
      <c r="G7602">
        <v>0</v>
      </c>
      <c r="H7602" t="str">
        <f>_xlfn.XLOOKUP(A7602,'Diversity Analysis'!$A$2:$A$2366,'Diversity Analysis'!$F$2:$F$2366,"")</f>
        <v/>
      </c>
      <c r="I7602">
        <v>0</v>
      </c>
      <c r="J7602" s="6">
        <v>0</v>
      </c>
    </row>
    <row r="7603" spans="1:10" x14ac:dyDescent="0.2">
      <c r="A7603" t="s">
        <v>15280</v>
      </c>
      <c r="B7603">
        <f>_xlfn.XLOOKUP(A7603,'Allowed as Qualifiers'!$A$1:$A$1896,'Allowed as Qualifiers'!$B$1:$B$1896,0)</f>
        <v>0</v>
      </c>
      <c r="C7603">
        <f t="shared" si="189"/>
        <v>0</v>
      </c>
      <c r="D7603" t="s">
        <v>15281</v>
      </c>
      <c r="G7603">
        <v>0</v>
      </c>
      <c r="H7603" t="str">
        <f>_xlfn.XLOOKUP(A7603,'Diversity Analysis'!$A$2:$A$2366,'Diversity Analysis'!$F$2:$F$2366,"")</f>
        <v/>
      </c>
      <c r="I7603">
        <v>0</v>
      </c>
      <c r="J7603" s="6">
        <v>0</v>
      </c>
    </row>
    <row r="7604" spans="1:10" x14ac:dyDescent="0.2">
      <c r="A7604" t="s">
        <v>15282</v>
      </c>
      <c r="B7604">
        <f>_xlfn.XLOOKUP(A7604,'Allowed as Qualifiers'!$A$1:$A$1896,'Allowed as Qualifiers'!$B$1:$B$1896,0)</f>
        <v>0</v>
      </c>
      <c r="C7604">
        <f t="shared" si="189"/>
        <v>0</v>
      </c>
      <c r="D7604" t="s">
        <v>15283</v>
      </c>
      <c r="G7604">
        <v>0</v>
      </c>
      <c r="H7604" t="str">
        <f>_xlfn.XLOOKUP(A7604,'Diversity Analysis'!$A$2:$A$2366,'Diversity Analysis'!$F$2:$F$2366,"")</f>
        <v/>
      </c>
      <c r="I7604">
        <v>0</v>
      </c>
      <c r="J7604" s="6">
        <v>0</v>
      </c>
    </row>
    <row r="7605" spans="1:10" x14ac:dyDescent="0.2">
      <c r="A7605" t="s">
        <v>15284</v>
      </c>
      <c r="B7605">
        <f>_xlfn.XLOOKUP(A7605,'Allowed as Qualifiers'!$A$1:$A$1896,'Allowed as Qualifiers'!$B$1:$B$1896,0)</f>
        <v>0</v>
      </c>
      <c r="C7605">
        <f t="shared" si="189"/>
        <v>0</v>
      </c>
      <c r="D7605" t="s">
        <v>15285</v>
      </c>
      <c r="G7605">
        <v>0</v>
      </c>
      <c r="H7605" t="str">
        <f>_xlfn.XLOOKUP(A7605,'Diversity Analysis'!$A$2:$A$2366,'Diversity Analysis'!$F$2:$F$2366,"")</f>
        <v/>
      </c>
      <c r="I7605">
        <v>0</v>
      </c>
      <c r="J7605" s="6">
        <v>0</v>
      </c>
    </row>
    <row r="7606" spans="1:10" x14ac:dyDescent="0.2">
      <c r="A7606" t="s">
        <v>15286</v>
      </c>
      <c r="B7606">
        <f>_xlfn.XLOOKUP(A7606,'Allowed as Qualifiers'!$A$1:$A$1896,'Allowed as Qualifiers'!$B$1:$B$1896,0)</f>
        <v>0</v>
      </c>
      <c r="C7606">
        <f t="shared" si="189"/>
        <v>0</v>
      </c>
      <c r="D7606" t="s">
        <v>15287</v>
      </c>
      <c r="G7606">
        <v>0</v>
      </c>
      <c r="H7606" t="str">
        <f>_xlfn.XLOOKUP(A7606,'Diversity Analysis'!$A$2:$A$2366,'Diversity Analysis'!$F$2:$F$2366,"")</f>
        <v/>
      </c>
      <c r="I7606">
        <v>0</v>
      </c>
      <c r="J7606" s="6">
        <v>0</v>
      </c>
    </row>
    <row r="7607" spans="1:10" x14ac:dyDescent="0.2">
      <c r="A7607" t="s">
        <v>15288</v>
      </c>
      <c r="B7607">
        <f>_xlfn.XLOOKUP(A7607,'Allowed as Qualifiers'!$A$1:$A$1896,'Allowed as Qualifiers'!$B$1:$B$1896,0)</f>
        <v>0</v>
      </c>
      <c r="C7607">
        <f t="shared" si="189"/>
        <v>0</v>
      </c>
      <c r="D7607" t="s">
        <v>15289</v>
      </c>
      <c r="G7607">
        <v>0</v>
      </c>
      <c r="H7607" t="str">
        <f>_xlfn.XLOOKUP(A7607,'Diversity Analysis'!$A$2:$A$2366,'Diversity Analysis'!$F$2:$F$2366,"")</f>
        <v/>
      </c>
      <c r="I7607">
        <v>0</v>
      </c>
      <c r="J7607" s="6">
        <v>0</v>
      </c>
    </row>
    <row r="7608" spans="1:10" x14ac:dyDescent="0.2">
      <c r="A7608" t="s">
        <v>15290</v>
      </c>
      <c r="B7608">
        <f>_xlfn.XLOOKUP(A7608,'Allowed as Qualifiers'!$A$1:$A$1896,'Allowed as Qualifiers'!$B$1:$B$1896,0)</f>
        <v>0</v>
      </c>
      <c r="C7608">
        <f t="shared" si="189"/>
        <v>0</v>
      </c>
      <c r="D7608" t="s">
        <v>15291</v>
      </c>
      <c r="G7608">
        <v>0</v>
      </c>
      <c r="H7608" t="str">
        <f>_xlfn.XLOOKUP(A7608,'Diversity Analysis'!$A$2:$A$2366,'Diversity Analysis'!$F$2:$F$2366,"")</f>
        <v/>
      </c>
      <c r="I7608">
        <v>0</v>
      </c>
      <c r="J7608" s="6">
        <v>0</v>
      </c>
    </row>
    <row r="7609" spans="1:10" x14ac:dyDescent="0.2">
      <c r="A7609" t="s">
        <v>15292</v>
      </c>
      <c r="B7609">
        <f>_xlfn.XLOOKUP(A7609,'Allowed as Qualifiers'!$A$1:$A$1896,'Allowed as Qualifiers'!$B$1:$B$1896,0)</f>
        <v>0</v>
      </c>
      <c r="C7609">
        <f t="shared" si="189"/>
        <v>0</v>
      </c>
      <c r="D7609" t="s">
        <v>15293</v>
      </c>
      <c r="G7609">
        <v>0</v>
      </c>
      <c r="H7609" t="str">
        <f>_xlfn.XLOOKUP(A7609,'Diversity Analysis'!$A$2:$A$2366,'Diversity Analysis'!$F$2:$F$2366,"")</f>
        <v/>
      </c>
      <c r="I7609">
        <v>0</v>
      </c>
      <c r="J7609" s="6">
        <v>0</v>
      </c>
    </row>
    <row r="7610" spans="1:10" x14ac:dyDescent="0.2">
      <c r="A7610" t="s">
        <v>15294</v>
      </c>
      <c r="B7610">
        <f>_xlfn.XLOOKUP(A7610,'Allowed as Qualifiers'!$A$1:$A$1896,'Allowed as Qualifiers'!$B$1:$B$1896,0)</f>
        <v>1</v>
      </c>
      <c r="C7610">
        <f t="shared" si="189"/>
        <v>0</v>
      </c>
      <c r="D7610" t="s">
        <v>15295</v>
      </c>
      <c r="G7610">
        <v>0</v>
      </c>
      <c r="H7610" t="str">
        <f>_xlfn.XLOOKUP(A7610,'Diversity Analysis'!$A$2:$A$2366,'Diversity Analysis'!$F$2:$F$2366,"")</f>
        <v/>
      </c>
      <c r="I7610">
        <v>0</v>
      </c>
      <c r="J7610" s="6">
        <v>0</v>
      </c>
    </row>
    <row r="7611" spans="1:10" x14ac:dyDescent="0.2">
      <c r="A7611" t="s">
        <v>15296</v>
      </c>
      <c r="B7611">
        <f>_xlfn.XLOOKUP(A7611,'Allowed as Qualifiers'!$A$1:$A$1896,'Allowed as Qualifiers'!$B$1:$B$1896,0)</f>
        <v>0</v>
      </c>
      <c r="C7611">
        <f t="shared" si="189"/>
        <v>0</v>
      </c>
      <c r="D7611" t="s">
        <v>15297</v>
      </c>
      <c r="G7611">
        <v>0</v>
      </c>
      <c r="H7611" t="str">
        <f>_xlfn.XLOOKUP(A7611,'Diversity Analysis'!$A$2:$A$2366,'Diversity Analysis'!$F$2:$F$2366,"")</f>
        <v/>
      </c>
      <c r="I7611">
        <v>0</v>
      </c>
      <c r="J7611" s="6">
        <v>0</v>
      </c>
    </row>
    <row r="7612" spans="1:10" x14ac:dyDescent="0.2">
      <c r="A7612" t="s">
        <v>15298</v>
      </c>
      <c r="B7612">
        <f>_xlfn.XLOOKUP(A7612,'Allowed as Qualifiers'!$A$1:$A$1896,'Allowed as Qualifiers'!$B$1:$B$1896,0)</f>
        <v>0</v>
      </c>
      <c r="C7612">
        <f t="shared" si="189"/>
        <v>0</v>
      </c>
      <c r="D7612" t="s">
        <v>15299</v>
      </c>
      <c r="G7612">
        <v>0</v>
      </c>
      <c r="H7612" t="str">
        <f>_xlfn.XLOOKUP(A7612,'Diversity Analysis'!$A$2:$A$2366,'Diversity Analysis'!$F$2:$F$2366,"")</f>
        <v/>
      </c>
      <c r="I7612">
        <v>0</v>
      </c>
      <c r="J7612" s="6">
        <v>0</v>
      </c>
    </row>
    <row r="7613" spans="1:10" x14ac:dyDescent="0.2">
      <c r="A7613" t="s">
        <v>15300</v>
      </c>
      <c r="B7613">
        <f>_xlfn.XLOOKUP(A7613,'Allowed as Qualifiers'!$A$1:$A$1896,'Allowed as Qualifiers'!$B$1:$B$1896,0)</f>
        <v>0</v>
      </c>
      <c r="C7613">
        <f t="shared" si="189"/>
        <v>0</v>
      </c>
      <c r="D7613" t="s">
        <v>15301</v>
      </c>
      <c r="G7613">
        <v>0</v>
      </c>
      <c r="H7613" t="str">
        <f>_xlfn.XLOOKUP(A7613,'Diversity Analysis'!$A$2:$A$2366,'Diversity Analysis'!$F$2:$F$2366,"")</f>
        <v/>
      </c>
      <c r="I7613">
        <v>0</v>
      </c>
      <c r="J7613" s="6">
        <v>0</v>
      </c>
    </row>
    <row r="7614" spans="1:10" x14ac:dyDescent="0.2">
      <c r="A7614" t="s">
        <v>15302</v>
      </c>
      <c r="B7614">
        <f>_xlfn.XLOOKUP(A7614,'Allowed as Qualifiers'!$A$1:$A$1896,'Allowed as Qualifiers'!$B$1:$B$1896,0)</f>
        <v>0</v>
      </c>
      <c r="C7614">
        <f t="shared" si="189"/>
        <v>0</v>
      </c>
      <c r="D7614" t="s">
        <v>15303</v>
      </c>
      <c r="G7614">
        <v>0</v>
      </c>
      <c r="H7614" t="str">
        <f>_xlfn.XLOOKUP(A7614,'Diversity Analysis'!$A$2:$A$2366,'Diversity Analysis'!$F$2:$F$2366,"")</f>
        <v/>
      </c>
      <c r="I7614">
        <v>0</v>
      </c>
      <c r="J7614" s="6">
        <v>0</v>
      </c>
    </row>
    <row r="7615" spans="1:10" x14ac:dyDescent="0.2">
      <c r="A7615" t="s">
        <v>15304</v>
      </c>
      <c r="B7615">
        <f>_xlfn.XLOOKUP(A7615,'Allowed as Qualifiers'!$A$1:$A$1896,'Allowed as Qualifiers'!$B$1:$B$1896,0)</f>
        <v>0</v>
      </c>
      <c r="C7615">
        <f t="shared" si="189"/>
        <v>0</v>
      </c>
      <c r="D7615" t="s">
        <v>15305</v>
      </c>
      <c r="G7615">
        <v>0</v>
      </c>
      <c r="H7615" t="str">
        <f>_xlfn.XLOOKUP(A7615,'Diversity Analysis'!$A$2:$A$2366,'Diversity Analysis'!$F$2:$F$2366,"")</f>
        <v/>
      </c>
      <c r="I7615">
        <v>0</v>
      </c>
      <c r="J7615" s="6">
        <v>0</v>
      </c>
    </row>
    <row r="7616" spans="1:10" x14ac:dyDescent="0.2">
      <c r="A7616" t="s">
        <v>15306</v>
      </c>
      <c r="B7616">
        <f>_xlfn.XLOOKUP(A7616,'Allowed as Qualifiers'!$A$1:$A$1896,'Allowed as Qualifiers'!$B$1:$B$1896,0)</f>
        <v>0</v>
      </c>
      <c r="C7616">
        <f t="shared" si="189"/>
        <v>0</v>
      </c>
      <c r="D7616" t="s">
        <v>15307</v>
      </c>
      <c r="G7616">
        <v>0</v>
      </c>
      <c r="H7616" t="str">
        <f>_xlfn.XLOOKUP(A7616,'Diversity Analysis'!$A$2:$A$2366,'Diversity Analysis'!$F$2:$F$2366,"")</f>
        <v/>
      </c>
      <c r="I7616">
        <v>0</v>
      </c>
      <c r="J7616" s="6">
        <v>0</v>
      </c>
    </row>
    <row r="7617" spans="1:10" x14ac:dyDescent="0.2">
      <c r="A7617" t="s">
        <v>15308</v>
      </c>
      <c r="B7617">
        <f>_xlfn.XLOOKUP(A7617,'Allowed as Qualifiers'!$A$1:$A$1896,'Allowed as Qualifiers'!$B$1:$B$1896,0)</f>
        <v>0</v>
      </c>
      <c r="C7617">
        <f t="shared" si="189"/>
        <v>0</v>
      </c>
      <c r="D7617" t="s">
        <v>15309</v>
      </c>
      <c r="G7617">
        <v>0</v>
      </c>
      <c r="H7617" t="str">
        <f>_xlfn.XLOOKUP(A7617,'Diversity Analysis'!$A$2:$A$2366,'Diversity Analysis'!$F$2:$F$2366,"")</f>
        <v/>
      </c>
      <c r="I7617">
        <v>0</v>
      </c>
      <c r="J7617" s="6">
        <v>0</v>
      </c>
    </row>
    <row r="7618" spans="1:10" x14ac:dyDescent="0.2">
      <c r="A7618" t="s">
        <v>15310</v>
      </c>
      <c r="B7618">
        <f>_xlfn.XLOOKUP(A7618,'Allowed as Qualifiers'!$A$1:$A$1896,'Allowed as Qualifiers'!$B$1:$B$1896,0)</f>
        <v>0</v>
      </c>
      <c r="C7618">
        <f t="shared" si="189"/>
        <v>0</v>
      </c>
      <c r="D7618" t="s">
        <v>15311</v>
      </c>
      <c r="G7618">
        <v>0</v>
      </c>
      <c r="H7618" t="str">
        <f>_xlfn.XLOOKUP(A7618,'Diversity Analysis'!$A$2:$A$2366,'Diversity Analysis'!$F$2:$F$2366,"")</f>
        <v/>
      </c>
      <c r="I7618">
        <v>0</v>
      </c>
      <c r="J7618" s="6">
        <v>0</v>
      </c>
    </row>
    <row r="7619" spans="1:10" x14ac:dyDescent="0.2">
      <c r="A7619" t="s">
        <v>15312</v>
      </c>
      <c r="B7619">
        <f>_xlfn.XLOOKUP(A7619,'Allowed as Qualifiers'!$A$1:$A$1896,'Allowed as Qualifiers'!$B$1:$B$1896,0)</f>
        <v>0</v>
      </c>
      <c r="C7619">
        <f t="shared" ref="C7619:C7682" si="190">IF(B7619=1,1,0)*IF(G7619&gt;0,1,0)</f>
        <v>0</v>
      </c>
      <c r="D7619" t="s">
        <v>15313</v>
      </c>
      <c r="G7619">
        <v>0</v>
      </c>
      <c r="H7619" t="str">
        <f>_xlfn.XLOOKUP(A7619,'Diversity Analysis'!$A$2:$A$2366,'Diversity Analysis'!$F$2:$F$2366,"")</f>
        <v/>
      </c>
      <c r="I7619">
        <v>0</v>
      </c>
      <c r="J7619" s="6">
        <v>0</v>
      </c>
    </row>
    <row r="7620" spans="1:10" x14ac:dyDescent="0.2">
      <c r="A7620" t="s">
        <v>15314</v>
      </c>
      <c r="B7620">
        <f>_xlfn.XLOOKUP(A7620,'Allowed as Qualifiers'!$A$1:$A$1896,'Allowed as Qualifiers'!$B$1:$B$1896,0)</f>
        <v>0</v>
      </c>
      <c r="C7620">
        <f t="shared" si="190"/>
        <v>0</v>
      </c>
      <c r="D7620" t="s">
        <v>15315</v>
      </c>
      <c r="G7620">
        <v>0</v>
      </c>
      <c r="H7620" t="str">
        <f>_xlfn.XLOOKUP(A7620,'Diversity Analysis'!$A$2:$A$2366,'Diversity Analysis'!$F$2:$F$2366,"")</f>
        <v/>
      </c>
      <c r="I7620">
        <v>0</v>
      </c>
      <c r="J7620" s="6">
        <v>0</v>
      </c>
    </row>
    <row r="7621" spans="1:10" x14ac:dyDescent="0.2">
      <c r="A7621" t="s">
        <v>15316</v>
      </c>
      <c r="B7621">
        <f>_xlfn.XLOOKUP(A7621,'Allowed as Qualifiers'!$A$1:$A$1896,'Allowed as Qualifiers'!$B$1:$B$1896,0)</f>
        <v>0</v>
      </c>
      <c r="C7621">
        <f t="shared" si="190"/>
        <v>0</v>
      </c>
      <c r="D7621" t="s">
        <v>15317</v>
      </c>
      <c r="G7621">
        <v>0</v>
      </c>
      <c r="H7621" t="str">
        <f>_xlfn.XLOOKUP(A7621,'Diversity Analysis'!$A$2:$A$2366,'Diversity Analysis'!$F$2:$F$2366,"")</f>
        <v/>
      </c>
      <c r="I7621">
        <v>0</v>
      </c>
      <c r="J7621" s="6">
        <v>0</v>
      </c>
    </row>
    <row r="7622" spans="1:10" x14ac:dyDescent="0.2">
      <c r="A7622" t="s">
        <v>15318</v>
      </c>
      <c r="B7622">
        <f>_xlfn.XLOOKUP(A7622,'Allowed as Qualifiers'!$A$1:$A$1896,'Allowed as Qualifiers'!$B$1:$B$1896,0)</f>
        <v>0</v>
      </c>
      <c r="C7622">
        <f t="shared" si="190"/>
        <v>0</v>
      </c>
      <c r="D7622" t="s">
        <v>15319</v>
      </c>
      <c r="G7622">
        <v>0</v>
      </c>
      <c r="H7622" t="str">
        <f>_xlfn.XLOOKUP(A7622,'Diversity Analysis'!$A$2:$A$2366,'Diversity Analysis'!$F$2:$F$2366,"")</f>
        <v/>
      </c>
      <c r="I7622">
        <v>0</v>
      </c>
      <c r="J7622" s="6">
        <v>0</v>
      </c>
    </row>
    <row r="7623" spans="1:10" x14ac:dyDescent="0.2">
      <c r="A7623" t="s">
        <v>15320</v>
      </c>
      <c r="B7623">
        <f>_xlfn.XLOOKUP(A7623,'Allowed as Qualifiers'!$A$1:$A$1896,'Allowed as Qualifiers'!$B$1:$B$1896,0)</f>
        <v>0</v>
      </c>
      <c r="C7623">
        <f t="shared" si="190"/>
        <v>0</v>
      </c>
      <c r="D7623" t="s">
        <v>15321</v>
      </c>
      <c r="G7623">
        <v>0</v>
      </c>
      <c r="H7623" t="str">
        <f>_xlfn.XLOOKUP(A7623,'Diversity Analysis'!$A$2:$A$2366,'Diversity Analysis'!$F$2:$F$2366,"")</f>
        <v/>
      </c>
      <c r="I7623">
        <v>0</v>
      </c>
      <c r="J7623" s="6">
        <v>0</v>
      </c>
    </row>
    <row r="7624" spans="1:10" x14ac:dyDescent="0.2">
      <c r="A7624" t="s">
        <v>15322</v>
      </c>
      <c r="B7624">
        <f>_xlfn.XLOOKUP(A7624,'Allowed as Qualifiers'!$A$1:$A$1896,'Allowed as Qualifiers'!$B$1:$B$1896,0)</f>
        <v>0</v>
      </c>
      <c r="C7624">
        <f t="shared" si="190"/>
        <v>0</v>
      </c>
      <c r="D7624" t="s">
        <v>15323</v>
      </c>
      <c r="G7624">
        <v>0</v>
      </c>
      <c r="H7624" t="str">
        <f>_xlfn.XLOOKUP(A7624,'Diversity Analysis'!$A$2:$A$2366,'Diversity Analysis'!$F$2:$F$2366,"")</f>
        <v/>
      </c>
      <c r="I7624">
        <v>0</v>
      </c>
      <c r="J7624" s="6">
        <v>0</v>
      </c>
    </row>
    <row r="7625" spans="1:10" x14ac:dyDescent="0.2">
      <c r="A7625" t="s">
        <v>15324</v>
      </c>
      <c r="B7625">
        <f>_xlfn.XLOOKUP(A7625,'Allowed as Qualifiers'!$A$1:$A$1896,'Allowed as Qualifiers'!$B$1:$B$1896,0)</f>
        <v>0</v>
      </c>
      <c r="C7625">
        <f t="shared" si="190"/>
        <v>0</v>
      </c>
      <c r="D7625" t="s">
        <v>15325</v>
      </c>
      <c r="G7625">
        <v>0</v>
      </c>
      <c r="H7625" t="str">
        <f>_xlfn.XLOOKUP(A7625,'Diversity Analysis'!$A$2:$A$2366,'Diversity Analysis'!$F$2:$F$2366,"")</f>
        <v/>
      </c>
      <c r="I7625">
        <v>0</v>
      </c>
      <c r="J7625" s="6">
        <v>0</v>
      </c>
    </row>
    <row r="7626" spans="1:10" x14ac:dyDescent="0.2">
      <c r="A7626" t="s">
        <v>15326</v>
      </c>
      <c r="B7626">
        <f>_xlfn.XLOOKUP(A7626,'Allowed as Qualifiers'!$A$1:$A$1896,'Allowed as Qualifiers'!$B$1:$B$1896,0)</f>
        <v>0</v>
      </c>
      <c r="C7626">
        <f t="shared" si="190"/>
        <v>0</v>
      </c>
      <c r="D7626" t="s">
        <v>15327</v>
      </c>
      <c r="G7626">
        <v>0</v>
      </c>
      <c r="H7626" t="str">
        <f>_xlfn.XLOOKUP(A7626,'Diversity Analysis'!$A$2:$A$2366,'Diversity Analysis'!$F$2:$F$2366,"")</f>
        <v/>
      </c>
      <c r="I7626">
        <v>0</v>
      </c>
      <c r="J7626" s="6">
        <v>0</v>
      </c>
    </row>
    <row r="7627" spans="1:10" x14ac:dyDescent="0.2">
      <c r="A7627" t="s">
        <v>15328</v>
      </c>
      <c r="B7627">
        <f>_xlfn.XLOOKUP(A7627,'Allowed as Qualifiers'!$A$1:$A$1896,'Allowed as Qualifiers'!$B$1:$B$1896,0)</f>
        <v>0</v>
      </c>
      <c r="C7627">
        <f t="shared" si="190"/>
        <v>0</v>
      </c>
      <c r="D7627" t="s">
        <v>15329</v>
      </c>
      <c r="G7627">
        <v>0</v>
      </c>
      <c r="H7627" t="str">
        <f>_xlfn.XLOOKUP(A7627,'Diversity Analysis'!$A$2:$A$2366,'Diversity Analysis'!$F$2:$F$2366,"")</f>
        <v/>
      </c>
      <c r="I7627">
        <v>0</v>
      </c>
      <c r="J7627" s="6">
        <v>0</v>
      </c>
    </row>
    <row r="7628" spans="1:10" x14ac:dyDescent="0.2">
      <c r="A7628" t="s">
        <v>15330</v>
      </c>
      <c r="B7628">
        <f>_xlfn.XLOOKUP(A7628,'Allowed as Qualifiers'!$A$1:$A$1896,'Allowed as Qualifiers'!$B$1:$B$1896,0)</f>
        <v>0</v>
      </c>
      <c r="C7628">
        <f t="shared" si="190"/>
        <v>0</v>
      </c>
      <c r="D7628" t="s">
        <v>15331</v>
      </c>
      <c r="G7628">
        <v>0</v>
      </c>
      <c r="H7628" t="str">
        <f>_xlfn.XLOOKUP(A7628,'Diversity Analysis'!$A$2:$A$2366,'Diversity Analysis'!$F$2:$F$2366,"")</f>
        <v/>
      </c>
      <c r="I7628">
        <v>0</v>
      </c>
      <c r="J7628" s="6">
        <v>0</v>
      </c>
    </row>
    <row r="7629" spans="1:10" x14ac:dyDescent="0.2">
      <c r="A7629" t="s">
        <v>15332</v>
      </c>
      <c r="B7629">
        <f>_xlfn.XLOOKUP(A7629,'Allowed as Qualifiers'!$A$1:$A$1896,'Allowed as Qualifiers'!$B$1:$B$1896,0)</f>
        <v>1</v>
      </c>
      <c r="C7629">
        <f t="shared" si="190"/>
        <v>0</v>
      </c>
      <c r="D7629" t="s">
        <v>15333</v>
      </c>
      <c r="G7629">
        <v>0</v>
      </c>
      <c r="H7629" t="str">
        <f>_xlfn.XLOOKUP(A7629,'Diversity Analysis'!$A$2:$A$2366,'Diversity Analysis'!$F$2:$F$2366,"")</f>
        <v/>
      </c>
      <c r="I7629">
        <v>0</v>
      </c>
      <c r="J7629" s="6">
        <v>0</v>
      </c>
    </row>
    <row r="7630" spans="1:10" x14ac:dyDescent="0.2">
      <c r="A7630" t="s">
        <v>15334</v>
      </c>
      <c r="B7630">
        <f>_xlfn.XLOOKUP(A7630,'Allowed as Qualifiers'!$A$1:$A$1896,'Allowed as Qualifiers'!$B$1:$B$1896,0)</f>
        <v>0</v>
      </c>
      <c r="C7630">
        <f t="shared" si="190"/>
        <v>0</v>
      </c>
      <c r="D7630" t="s">
        <v>15335</v>
      </c>
      <c r="G7630">
        <v>0</v>
      </c>
      <c r="H7630" t="str">
        <f>_xlfn.XLOOKUP(A7630,'Diversity Analysis'!$A$2:$A$2366,'Diversity Analysis'!$F$2:$F$2366,"")</f>
        <v/>
      </c>
      <c r="I7630">
        <v>0</v>
      </c>
      <c r="J7630" s="6">
        <v>0</v>
      </c>
    </row>
    <row r="7631" spans="1:10" x14ac:dyDescent="0.2">
      <c r="A7631" t="s">
        <v>15336</v>
      </c>
      <c r="B7631">
        <f>_xlfn.XLOOKUP(A7631,'Allowed as Qualifiers'!$A$1:$A$1896,'Allowed as Qualifiers'!$B$1:$B$1896,0)</f>
        <v>0</v>
      </c>
      <c r="C7631">
        <f t="shared" si="190"/>
        <v>0</v>
      </c>
      <c r="D7631" t="s">
        <v>15337</v>
      </c>
      <c r="G7631">
        <v>0</v>
      </c>
      <c r="H7631" t="str">
        <f>_xlfn.XLOOKUP(A7631,'Diversity Analysis'!$A$2:$A$2366,'Diversity Analysis'!$F$2:$F$2366,"")</f>
        <v/>
      </c>
      <c r="I7631">
        <v>0</v>
      </c>
      <c r="J7631" s="6">
        <v>0</v>
      </c>
    </row>
    <row r="7632" spans="1:10" x14ac:dyDescent="0.2">
      <c r="A7632" t="s">
        <v>15338</v>
      </c>
      <c r="B7632">
        <f>_xlfn.XLOOKUP(A7632,'Allowed as Qualifiers'!$A$1:$A$1896,'Allowed as Qualifiers'!$B$1:$B$1896,0)</f>
        <v>0</v>
      </c>
      <c r="C7632">
        <f t="shared" si="190"/>
        <v>0</v>
      </c>
      <c r="D7632" t="s">
        <v>15339</v>
      </c>
      <c r="G7632">
        <v>0</v>
      </c>
      <c r="H7632" t="str">
        <f>_xlfn.XLOOKUP(A7632,'Diversity Analysis'!$A$2:$A$2366,'Diversity Analysis'!$F$2:$F$2366,"")</f>
        <v/>
      </c>
      <c r="I7632">
        <v>0</v>
      </c>
      <c r="J7632" s="6">
        <v>0</v>
      </c>
    </row>
    <row r="7633" spans="1:10" x14ac:dyDescent="0.2">
      <c r="A7633" t="s">
        <v>15340</v>
      </c>
      <c r="B7633">
        <f>_xlfn.XLOOKUP(A7633,'Allowed as Qualifiers'!$A$1:$A$1896,'Allowed as Qualifiers'!$B$1:$B$1896,0)</f>
        <v>0</v>
      </c>
      <c r="C7633">
        <f t="shared" si="190"/>
        <v>0</v>
      </c>
      <c r="D7633" t="s">
        <v>15341</v>
      </c>
      <c r="G7633">
        <v>0</v>
      </c>
      <c r="H7633" t="str">
        <f>_xlfn.XLOOKUP(A7633,'Diversity Analysis'!$A$2:$A$2366,'Diversity Analysis'!$F$2:$F$2366,"")</f>
        <v/>
      </c>
      <c r="I7633">
        <v>0</v>
      </c>
      <c r="J7633" s="6">
        <v>0</v>
      </c>
    </row>
    <row r="7634" spans="1:10" x14ac:dyDescent="0.2">
      <c r="A7634" t="s">
        <v>15342</v>
      </c>
      <c r="B7634">
        <f>_xlfn.XLOOKUP(A7634,'Allowed as Qualifiers'!$A$1:$A$1896,'Allowed as Qualifiers'!$B$1:$B$1896,0)</f>
        <v>0</v>
      </c>
      <c r="C7634">
        <f t="shared" si="190"/>
        <v>0</v>
      </c>
      <c r="D7634" t="s">
        <v>15343</v>
      </c>
      <c r="G7634">
        <v>0</v>
      </c>
      <c r="H7634" t="str">
        <f>_xlfn.XLOOKUP(A7634,'Diversity Analysis'!$A$2:$A$2366,'Diversity Analysis'!$F$2:$F$2366,"")</f>
        <v/>
      </c>
      <c r="I7634">
        <v>0</v>
      </c>
      <c r="J7634" s="6">
        <v>0</v>
      </c>
    </row>
    <row r="7635" spans="1:10" x14ac:dyDescent="0.2">
      <c r="A7635" t="s">
        <v>15344</v>
      </c>
      <c r="B7635">
        <f>_xlfn.XLOOKUP(A7635,'Allowed as Qualifiers'!$A$1:$A$1896,'Allowed as Qualifiers'!$B$1:$B$1896,0)</f>
        <v>1</v>
      </c>
      <c r="C7635">
        <f t="shared" si="190"/>
        <v>0</v>
      </c>
      <c r="D7635" t="s">
        <v>15345</v>
      </c>
      <c r="G7635">
        <v>0</v>
      </c>
      <c r="H7635" t="str">
        <f>_xlfn.XLOOKUP(A7635,'Diversity Analysis'!$A$2:$A$2366,'Diversity Analysis'!$F$2:$F$2366,"")</f>
        <v/>
      </c>
      <c r="I7635">
        <v>0</v>
      </c>
      <c r="J7635" s="6">
        <v>0</v>
      </c>
    </row>
    <row r="7636" spans="1:10" x14ac:dyDescent="0.2">
      <c r="A7636" t="s">
        <v>15346</v>
      </c>
      <c r="B7636">
        <f>_xlfn.XLOOKUP(A7636,'Allowed as Qualifiers'!$A$1:$A$1896,'Allowed as Qualifiers'!$B$1:$B$1896,0)</f>
        <v>0</v>
      </c>
      <c r="C7636">
        <f t="shared" si="190"/>
        <v>0</v>
      </c>
      <c r="D7636" t="s">
        <v>15347</v>
      </c>
      <c r="G7636">
        <v>0</v>
      </c>
      <c r="H7636" t="str">
        <f>_xlfn.XLOOKUP(A7636,'Diversity Analysis'!$A$2:$A$2366,'Diversity Analysis'!$F$2:$F$2366,"")</f>
        <v/>
      </c>
      <c r="I7636">
        <v>0</v>
      </c>
      <c r="J7636" s="6">
        <v>0</v>
      </c>
    </row>
    <row r="7637" spans="1:10" x14ac:dyDescent="0.2">
      <c r="A7637" t="s">
        <v>15348</v>
      </c>
      <c r="B7637">
        <f>_xlfn.XLOOKUP(A7637,'Allowed as Qualifiers'!$A$1:$A$1896,'Allowed as Qualifiers'!$B$1:$B$1896,0)</f>
        <v>0</v>
      </c>
      <c r="C7637">
        <f t="shared" si="190"/>
        <v>0</v>
      </c>
      <c r="D7637" t="s">
        <v>15349</v>
      </c>
      <c r="G7637">
        <v>0</v>
      </c>
      <c r="H7637" t="str">
        <f>_xlfn.XLOOKUP(A7637,'Diversity Analysis'!$A$2:$A$2366,'Diversity Analysis'!$F$2:$F$2366,"")</f>
        <v/>
      </c>
      <c r="I7637">
        <v>0</v>
      </c>
      <c r="J7637" s="6">
        <v>0</v>
      </c>
    </row>
    <row r="7638" spans="1:10" x14ac:dyDescent="0.2">
      <c r="A7638" t="s">
        <v>15350</v>
      </c>
      <c r="B7638">
        <f>_xlfn.XLOOKUP(A7638,'Allowed as Qualifiers'!$A$1:$A$1896,'Allowed as Qualifiers'!$B$1:$B$1896,0)</f>
        <v>0</v>
      </c>
      <c r="C7638">
        <f t="shared" si="190"/>
        <v>0</v>
      </c>
      <c r="D7638" t="s">
        <v>15351</v>
      </c>
      <c r="G7638">
        <v>0</v>
      </c>
      <c r="H7638" t="str">
        <f>_xlfn.XLOOKUP(A7638,'Diversity Analysis'!$A$2:$A$2366,'Diversity Analysis'!$F$2:$F$2366,"")</f>
        <v/>
      </c>
      <c r="I7638">
        <v>0</v>
      </c>
      <c r="J7638" s="6">
        <v>0</v>
      </c>
    </row>
    <row r="7639" spans="1:10" x14ac:dyDescent="0.2">
      <c r="A7639" t="s">
        <v>15352</v>
      </c>
      <c r="B7639">
        <f>_xlfn.XLOOKUP(A7639,'Allowed as Qualifiers'!$A$1:$A$1896,'Allowed as Qualifiers'!$B$1:$B$1896,0)</f>
        <v>0</v>
      </c>
      <c r="C7639">
        <f t="shared" si="190"/>
        <v>0</v>
      </c>
      <c r="D7639" t="s">
        <v>15353</v>
      </c>
      <c r="G7639">
        <v>0</v>
      </c>
      <c r="H7639" t="str">
        <f>_xlfn.XLOOKUP(A7639,'Diversity Analysis'!$A$2:$A$2366,'Diversity Analysis'!$F$2:$F$2366,"")</f>
        <v/>
      </c>
      <c r="I7639">
        <v>0</v>
      </c>
      <c r="J7639" s="6">
        <v>0</v>
      </c>
    </row>
    <row r="7640" spans="1:10" x14ac:dyDescent="0.2">
      <c r="A7640" t="s">
        <v>15354</v>
      </c>
      <c r="B7640">
        <f>_xlfn.XLOOKUP(A7640,'Allowed as Qualifiers'!$A$1:$A$1896,'Allowed as Qualifiers'!$B$1:$B$1896,0)</f>
        <v>0</v>
      </c>
      <c r="C7640">
        <f t="shared" si="190"/>
        <v>0</v>
      </c>
      <c r="D7640" t="s">
        <v>15355</v>
      </c>
      <c r="G7640">
        <v>0</v>
      </c>
      <c r="H7640" t="str">
        <f>_xlfn.XLOOKUP(A7640,'Diversity Analysis'!$A$2:$A$2366,'Diversity Analysis'!$F$2:$F$2366,"")</f>
        <v/>
      </c>
      <c r="I7640">
        <v>0</v>
      </c>
      <c r="J7640" s="6">
        <v>0</v>
      </c>
    </row>
    <row r="7641" spans="1:10" x14ac:dyDescent="0.2">
      <c r="A7641" t="s">
        <v>15356</v>
      </c>
      <c r="B7641">
        <f>_xlfn.XLOOKUP(A7641,'Allowed as Qualifiers'!$A$1:$A$1896,'Allowed as Qualifiers'!$B$1:$B$1896,0)</f>
        <v>0</v>
      </c>
      <c r="C7641">
        <f t="shared" si="190"/>
        <v>0</v>
      </c>
      <c r="D7641" t="s">
        <v>15357</v>
      </c>
      <c r="G7641">
        <v>0</v>
      </c>
      <c r="H7641" t="str">
        <f>_xlfn.XLOOKUP(A7641,'Diversity Analysis'!$A$2:$A$2366,'Diversity Analysis'!$F$2:$F$2366,"")</f>
        <v/>
      </c>
      <c r="I7641">
        <v>0</v>
      </c>
      <c r="J7641" s="6">
        <v>0</v>
      </c>
    </row>
    <row r="7642" spans="1:10" x14ac:dyDescent="0.2">
      <c r="A7642" t="s">
        <v>15358</v>
      </c>
      <c r="B7642">
        <f>_xlfn.XLOOKUP(A7642,'Allowed as Qualifiers'!$A$1:$A$1896,'Allowed as Qualifiers'!$B$1:$B$1896,0)</f>
        <v>0</v>
      </c>
      <c r="C7642">
        <f t="shared" si="190"/>
        <v>0</v>
      </c>
      <c r="D7642" t="s">
        <v>15359</v>
      </c>
      <c r="G7642">
        <v>0</v>
      </c>
      <c r="H7642" t="str">
        <f>_xlfn.XLOOKUP(A7642,'Diversity Analysis'!$A$2:$A$2366,'Diversity Analysis'!$F$2:$F$2366,"")</f>
        <v/>
      </c>
      <c r="I7642">
        <v>0</v>
      </c>
      <c r="J7642" s="6">
        <v>0</v>
      </c>
    </row>
    <row r="7643" spans="1:10" x14ac:dyDescent="0.2">
      <c r="A7643" t="s">
        <v>15360</v>
      </c>
      <c r="B7643">
        <f>_xlfn.XLOOKUP(A7643,'Allowed as Qualifiers'!$A$1:$A$1896,'Allowed as Qualifiers'!$B$1:$B$1896,0)</f>
        <v>0</v>
      </c>
      <c r="C7643">
        <f t="shared" si="190"/>
        <v>0</v>
      </c>
      <c r="D7643" t="s">
        <v>15361</v>
      </c>
      <c r="G7643">
        <v>0</v>
      </c>
      <c r="H7643" t="str">
        <f>_xlfn.XLOOKUP(A7643,'Diversity Analysis'!$A$2:$A$2366,'Diversity Analysis'!$F$2:$F$2366,"")</f>
        <v/>
      </c>
      <c r="I7643">
        <v>0</v>
      </c>
      <c r="J7643" s="6">
        <v>0</v>
      </c>
    </row>
    <row r="7644" spans="1:10" x14ac:dyDescent="0.2">
      <c r="A7644" t="s">
        <v>15362</v>
      </c>
      <c r="B7644">
        <f>_xlfn.XLOOKUP(A7644,'Allowed as Qualifiers'!$A$1:$A$1896,'Allowed as Qualifiers'!$B$1:$B$1896,0)</f>
        <v>0</v>
      </c>
      <c r="C7644">
        <f t="shared" si="190"/>
        <v>0</v>
      </c>
      <c r="D7644" t="s">
        <v>15363</v>
      </c>
      <c r="G7644">
        <v>0</v>
      </c>
      <c r="H7644" t="str">
        <f>_xlfn.XLOOKUP(A7644,'Diversity Analysis'!$A$2:$A$2366,'Diversity Analysis'!$F$2:$F$2366,"")</f>
        <v/>
      </c>
      <c r="I7644">
        <v>0</v>
      </c>
      <c r="J7644" s="6">
        <v>0</v>
      </c>
    </row>
    <row r="7645" spans="1:10" x14ac:dyDescent="0.2">
      <c r="A7645" t="s">
        <v>15364</v>
      </c>
      <c r="B7645">
        <f>_xlfn.XLOOKUP(A7645,'Allowed as Qualifiers'!$A$1:$A$1896,'Allowed as Qualifiers'!$B$1:$B$1896,0)</f>
        <v>0</v>
      </c>
      <c r="C7645">
        <f t="shared" si="190"/>
        <v>0</v>
      </c>
      <c r="D7645" t="s">
        <v>15365</v>
      </c>
      <c r="G7645">
        <v>0</v>
      </c>
      <c r="H7645" t="str">
        <f>_xlfn.XLOOKUP(A7645,'Diversity Analysis'!$A$2:$A$2366,'Diversity Analysis'!$F$2:$F$2366,"")</f>
        <v/>
      </c>
      <c r="I7645">
        <v>0</v>
      </c>
      <c r="J7645" s="6">
        <v>0</v>
      </c>
    </row>
    <row r="7646" spans="1:10" x14ac:dyDescent="0.2">
      <c r="A7646" t="s">
        <v>15366</v>
      </c>
      <c r="B7646">
        <f>_xlfn.XLOOKUP(A7646,'Allowed as Qualifiers'!$A$1:$A$1896,'Allowed as Qualifiers'!$B$1:$B$1896,0)</f>
        <v>0</v>
      </c>
      <c r="C7646">
        <f t="shared" si="190"/>
        <v>0</v>
      </c>
      <c r="D7646" t="s">
        <v>15367</v>
      </c>
      <c r="G7646">
        <v>0</v>
      </c>
      <c r="H7646" t="str">
        <f>_xlfn.XLOOKUP(A7646,'Diversity Analysis'!$A$2:$A$2366,'Diversity Analysis'!$F$2:$F$2366,"")</f>
        <v/>
      </c>
      <c r="I7646">
        <v>0</v>
      </c>
      <c r="J7646" s="6">
        <v>0</v>
      </c>
    </row>
    <row r="7647" spans="1:10" x14ac:dyDescent="0.2">
      <c r="A7647" t="s">
        <v>15368</v>
      </c>
      <c r="B7647">
        <f>_xlfn.XLOOKUP(A7647,'Allowed as Qualifiers'!$A$1:$A$1896,'Allowed as Qualifiers'!$B$1:$B$1896,0)</f>
        <v>0</v>
      </c>
      <c r="C7647">
        <f t="shared" si="190"/>
        <v>0</v>
      </c>
      <c r="D7647" t="s">
        <v>15369</v>
      </c>
      <c r="G7647">
        <v>0</v>
      </c>
      <c r="H7647" t="str">
        <f>_xlfn.XLOOKUP(A7647,'Diversity Analysis'!$A$2:$A$2366,'Diversity Analysis'!$F$2:$F$2366,"")</f>
        <v/>
      </c>
      <c r="I7647">
        <v>0</v>
      </c>
      <c r="J7647" s="6">
        <v>0</v>
      </c>
    </row>
    <row r="7648" spans="1:10" x14ac:dyDescent="0.2">
      <c r="A7648" t="s">
        <v>15370</v>
      </c>
      <c r="B7648">
        <f>_xlfn.XLOOKUP(A7648,'Allowed as Qualifiers'!$A$1:$A$1896,'Allowed as Qualifiers'!$B$1:$B$1896,0)</f>
        <v>0</v>
      </c>
      <c r="C7648">
        <f t="shared" si="190"/>
        <v>0</v>
      </c>
      <c r="D7648" t="s">
        <v>15371</v>
      </c>
      <c r="G7648">
        <v>0</v>
      </c>
      <c r="H7648" t="str">
        <f>_xlfn.XLOOKUP(A7648,'Diversity Analysis'!$A$2:$A$2366,'Diversity Analysis'!$F$2:$F$2366,"")</f>
        <v/>
      </c>
      <c r="I7648">
        <v>0</v>
      </c>
      <c r="J7648" s="6">
        <v>0</v>
      </c>
    </row>
    <row r="7649" spans="1:10" x14ac:dyDescent="0.2">
      <c r="A7649" t="s">
        <v>15372</v>
      </c>
      <c r="B7649">
        <f>_xlfn.XLOOKUP(A7649,'Allowed as Qualifiers'!$A$1:$A$1896,'Allowed as Qualifiers'!$B$1:$B$1896,0)</f>
        <v>0</v>
      </c>
      <c r="C7649">
        <f t="shared" si="190"/>
        <v>0</v>
      </c>
      <c r="D7649" t="s">
        <v>15373</v>
      </c>
      <c r="G7649">
        <v>0</v>
      </c>
      <c r="H7649" t="str">
        <f>_xlfn.XLOOKUP(A7649,'Diversity Analysis'!$A$2:$A$2366,'Diversity Analysis'!$F$2:$F$2366,"")</f>
        <v/>
      </c>
      <c r="I7649">
        <v>0</v>
      </c>
      <c r="J7649" s="6">
        <v>0</v>
      </c>
    </row>
    <row r="7650" spans="1:10" x14ac:dyDescent="0.2">
      <c r="A7650" t="s">
        <v>15374</v>
      </c>
      <c r="B7650">
        <f>_xlfn.XLOOKUP(A7650,'Allowed as Qualifiers'!$A$1:$A$1896,'Allowed as Qualifiers'!$B$1:$B$1896,0)</f>
        <v>0</v>
      </c>
      <c r="C7650">
        <f t="shared" si="190"/>
        <v>0</v>
      </c>
      <c r="D7650" t="s">
        <v>15375</v>
      </c>
      <c r="G7650">
        <v>0</v>
      </c>
      <c r="H7650" t="str">
        <f>_xlfn.XLOOKUP(A7650,'Diversity Analysis'!$A$2:$A$2366,'Diversity Analysis'!$F$2:$F$2366,"")</f>
        <v/>
      </c>
      <c r="I7650">
        <v>0</v>
      </c>
      <c r="J7650" s="6">
        <v>0</v>
      </c>
    </row>
    <row r="7651" spans="1:10" x14ac:dyDescent="0.2">
      <c r="A7651" t="s">
        <v>15376</v>
      </c>
      <c r="B7651">
        <f>_xlfn.XLOOKUP(A7651,'Allowed as Qualifiers'!$A$1:$A$1896,'Allowed as Qualifiers'!$B$1:$B$1896,0)</f>
        <v>0</v>
      </c>
      <c r="C7651">
        <f t="shared" si="190"/>
        <v>0</v>
      </c>
      <c r="D7651" t="s">
        <v>15377</v>
      </c>
      <c r="G7651">
        <v>0</v>
      </c>
      <c r="H7651" t="str">
        <f>_xlfn.XLOOKUP(A7651,'Diversity Analysis'!$A$2:$A$2366,'Diversity Analysis'!$F$2:$F$2366,"")</f>
        <v/>
      </c>
      <c r="I7651">
        <v>0</v>
      </c>
      <c r="J7651" s="6">
        <v>0</v>
      </c>
    </row>
    <row r="7652" spans="1:10" x14ac:dyDescent="0.2">
      <c r="A7652" t="s">
        <v>15378</v>
      </c>
      <c r="B7652">
        <f>_xlfn.XLOOKUP(A7652,'Allowed as Qualifiers'!$A$1:$A$1896,'Allowed as Qualifiers'!$B$1:$B$1896,0)</f>
        <v>0</v>
      </c>
      <c r="C7652">
        <f t="shared" si="190"/>
        <v>0</v>
      </c>
      <c r="D7652" t="s">
        <v>15379</v>
      </c>
      <c r="G7652">
        <v>0</v>
      </c>
      <c r="H7652" t="str">
        <f>_xlfn.XLOOKUP(A7652,'Diversity Analysis'!$A$2:$A$2366,'Diversity Analysis'!$F$2:$F$2366,"")</f>
        <v/>
      </c>
      <c r="I7652">
        <v>0</v>
      </c>
      <c r="J7652" s="6">
        <v>0</v>
      </c>
    </row>
    <row r="7653" spans="1:10" x14ac:dyDescent="0.2">
      <c r="A7653" t="s">
        <v>15380</v>
      </c>
      <c r="B7653">
        <f>_xlfn.XLOOKUP(A7653,'Allowed as Qualifiers'!$A$1:$A$1896,'Allowed as Qualifiers'!$B$1:$B$1896,0)</f>
        <v>1</v>
      </c>
      <c r="C7653">
        <f t="shared" si="190"/>
        <v>0</v>
      </c>
      <c r="D7653" t="s">
        <v>15381</v>
      </c>
      <c r="G7653">
        <v>0</v>
      </c>
      <c r="H7653" t="str">
        <f>_xlfn.XLOOKUP(A7653,'Diversity Analysis'!$A$2:$A$2366,'Diversity Analysis'!$F$2:$F$2366,"")</f>
        <v/>
      </c>
      <c r="I7653">
        <v>0</v>
      </c>
      <c r="J7653" s="6">
        <v>0</v>
      </c>
    </row>
    <row r="7654" spans="1:10" x14ac:dyDescent="0.2">
      <c r="A7654" t="s">
        <v>15382</v>
      </c>
      <c r="B7654">
        <f>_xlfn.XLOOKUP(A7654,'Allowed as Qualifiers'!$A$1:$A$1896,'Allowed as Qualifiers'!$B$1:$B$1896,0)</f>
        <v>0</v>
      </c>
      <c r="C7654">
        <f t="shared" si="190"/>
        <v>0</v>
      </c>
      <c r="D7654" t="s">
        <v>15383</v>
      </c>
      <c r="G7654">
        <v>0</v>
      </c>
      <c r="H7654" t="str">
        <f>_xlfn.XLOOKUP(A7654,'Diversity Analysis'!$A$2:$A$2366,'Diversity Analysis'!$F$2:$F$2366,"")</f>
        <v/>
      </c>
      <c r="I7654">
        <v>0</v>
      </c>
      <c r="J7654" s="6">
        <v>0</v>
      </c>
    </row>
    <row r="7655" spans="1:10" x14ac:dyDescent="0.2">
      <c r="A7655" t="s">
        <v>15384</v>
      </c>
      <c r="B7655">
        <f>_xlfn.XLOOKUP(A7655,'Allowed as Qualifiers'!$A$1:$A$1896,'Allowed as Qualifiers'!$B$1:$B$1896,0)</f>
        <v>0</v>
      </c>
      <c r="C7655">
        <f t="shared" si="190"/>
        <v>0</v>
      </c>
      <c r="D7655" t="s">
        <v>15385</v>
      </c>
      <c r="G7655">
        <v>0</v>
      </c>
      <c r="H7655" t="str">
        <f>_xlfn.XLOOKUP(A7655,'Diversity Analysis'!$A$2:$A$2366,'Diversity Analysis'!$F$2:$F$2366,"")</f>
        <v/>
      </c>
      <c r="I7655">
        <v>0</v>
      </c>
      <c r="J7655" s="6">
        <v>0</v>
      </c>
    </row>
    <row r="7656" spans="1:10" x14ac:dyDescent="0.2">
      <c r="A7656" t="s">
        <v>15386</v>
      </c>
      <c r="B7656">
        <f>_xlfn.XLOOKUP(A7656,'Allowed as Qualifiers'!$A$1:$A$1896,'Allowed as Qualifiers'!$B$1:$B$1896,0)</f>
        <v>0</v>
      </c>
      <c r="C7656">
        <f t="shared" si="190"/>
        <v>0</v>
      </c>
      <c r="D7656" t="s">
        <v>15387</v>
      </c>
      <c r="G7656">
        <v>0</v>
      </c>
      <c r="H7656" t="str">
        <f>_xlfn.XLOOKUP(A7656,'Diversity Analysis'!$A$2:$A$2366,'Diversity Analysis'!$F$2:$F$2366,"")</f>
        <v/>
      </c>
      <c r="I7656">
        <v>0</v>
      </c>
      <c r="J7656" s="6">
        <v>0</v>
      </c>
    </row>
    <row r="7657" spans="1:10" x14ac:dyDescent="0.2">
      <c r="A7657" t="s">
        <v>15388</v>
      </c>
      <c r="B7657">
        <f>_xlfn.XLOOKUP(A7657,'Allowed as Qualifiers'!$A$1:$A$1896,'Allowed as Qualifiers'!$B$1:$B$1896,0)</f>
        <v>0</v>
      </c>
      <c r="C7657">
        <f t="shared" si="190"/>
        <v>0</v>
      </c>
      <c r="D7657" t="s">
        <v>15389</v>
      </c>
      <c r="G7657">
        <v>0</v>
      </c>
      <c r="H7657" t="str">
        <f>_xlfn.XLOOKUP(A7657,'Diversity Analysis'!$A$2:$A$2366,'Diversity Analysis'!$F$2:$F$2366,"")</f>
        <v/>
      </c>
      <c r="I7657">
        <v>0</v>
      </c>
      <c r="J7657" s="6">
        <v>0</v>
      </c>
    </row>
    <row r="7658" spans="1:10" x14ac:dyDescent="0.2">
      <c r="A7658" t="s">
        <v>15390</v>
      </c>
      <c r="B7658">
        <f>_xlfn.XLOOKUP(A7658,'Allowed as Qualifiers'!$A$1:$A$1896,'Allowed as Qualifiers'!$B$1:$B$1896,0)</f>
        <v>0</v>
      </c>
      <c r="C7658">
        <f t="shared" si="190"/>
        <v>0</v>
      </c>
      <c r="D7658" t="s">
        <v>15391</v>
      </c>
      <c r="G7658">
        <v>0</v>
      </c>
      <c r="H7658" t="str">
        <f>_xlfn.XLOOKUP(A7658,'Diversity Analysis'!$A$2:$A$2366,'Diversity Analysis'!$F$2:$F$2366,"")</f>
        <v/>
      </c>
      <c r="I7658">
        <v>0</v>
      </c>
      <c r="J7658" s="6">
        <v>0</v>
      </c>
    </row>
    <row r="7659" spans="1:10" x14ac:dyDescent="0.2">
      <c r="A7659" t="s">
        <v>15392</v>
      </c>
      <c r="B7659">
        <f>_xlfn.XLOOKUP(A7659,'Allowed as Qualifiers'!$A$1:$A$1896,'Allowed as Qualifiers'!$B$1:$B$1896,0)</f>
        <v>0</v>
      </c>
      <c r="C7659">
        <f t="shared" si="190"/>
        <v>0</v>
      </c>
      <c r="D7659" t="s">
        <v>15393</v>
      </c>
      <c r="G7659">
        <v>0</v>
      </c>
      <c r="H7659" t="str">
        <f>_xlfn.XLOOKUP(A7659,'Diversity Analysis'!$A$2:$A$2366,'Diversity Analysis'!$F$2:$F$2366,"")</f>
        <v/>
      </c>
      <c r="I7659">
        <v>0</v>
      </c>
      <c r="J7659" s="6">
        <v>0</v>
      </c>
    </row>
    <row r="7660" spans="1:10" x14ac:dyDescent="0.2">
      <c r="A7660" t="s">
        <v>15394</v>
      </c>
      <c r="B7660">
        <f>_xlfn.XLOOKUP(A7660,'Allowed as Qualifiers'!$A$1:$A$1896,'Allowed as Qualifiers'!$B$1:$B$1896,0)</f>
        <v>0</v>
      </c>
      <c r="C7660">
        <f t="shared" si="190"/>
        <v>0</v>
      </c>
      <c r="D7660" t="s">
        <v>15395</v>
      </c>
      <c r="G7660">
        <v>0</v>
      </c>
      <c r="H7660" t="str">
        <f>_xlfn.XLOOKUP(A7660,'Diversity Analysis'!$A$2:$A$2366,'Diversity Analysis'!$F$2:$F$2366,"")</f>
        <v/>
      </c>
      <c r="I7660">
        <v>0</v>
      </c>
      <c r="J7660" s="6">
        <v>0</v>
      </c>
    </row>
    <row r="7661" spans="1:10" x14ac:dyDescent="0.2">
      <c r="A7661" t="s">
        <v>15396</v>
      </c>
      <c r="B7661">
        <f>_xlfn.XLOOKUP(A7661,'Allowed as Qualifiers'!$A$1:$A$1896,'Allowed as Qualifiers'!$B$1:$B$1896,0)</f>
        <v>0</v>
      </c>
      <c r="C7661">
        <f t="shared" si="190"/>
        <v>0</v>
      </c>
      <c r="D7661" t="s">
        <v>15397</v>
      </c>
      <c r="G7661">
        <v>0</v>
      </c>
      <c r="H7661" t="str">
        <f>_xlfn.XLOOKUP(A7661,'Diversity Analysis'!$A$2:$A$2366,'Diversity Analysis'!$F$2:$F$2366,"")</f>
        <v/>
      </c>
      <c r="I7661">
        <v>0</v>
      </c>
      <c r="J7661" s="6">
        <v>0</v>
      </c>
    </row>
    <row r="7662" spans="1:10" x14ac:dyDescent="0.2">
      <c r="A7662" t="s">
        <v>15398</v>
      </c>
      <c r="B7662">
        <f>_xlfn.XLOOKUP(A7662,'Allowed as Qualifiers'!$A$1:$A$1896,'Allowed as Qualifiers'!$B$1:$B$1896,0)</f>
        <v>0</v>
      </c>
      <c r="C7662">
        <f t="shared" si="190"/>
        <v>0</v>
      </c>
      <c r="D7662" t="s">
        <v>15399</v>
      </c>
      <c r="G7662">
        <v>0</v>
      </c>
      <c r="H7662" t="str">
        <f>_xlfn.XLOOKUP(A7662,'Diversity Analysis'!$A$2:$A$2366,'Diversity Analysis'!$F$2:$F$2366,"")</f>
        <v/>
      </c>
      <c r="I7662">
        <v>0</v>
      </c>
      <c r="J7662" s="6">
        <v>0</v>
      </c>
    </row>
    <row r="7663" spans="1:10" x14ac:dyDescent="0.2">
      <c r="A7663" t="s">
        <v>15400</v>
      </c>
      <c r="B7663">
        <f>_xlfn.XLOOKUP(A7663,'Allowed as Qualifiers'!$A$1:$A$1896,'Allowed as Qualifiers'!$B$1:$B$1896,0)</f>
        <v>0</v>
      </c>
      <c r="C7663">
        <f t="shared" si="190"/>
        <v>0</v>
      </c>
      <c r="D7663" t="s">
        <v>15401</v>
      </c>
      <c r="G7663">
        <v>0</v>
      </c>
      <c r="H7663" t="str">
        <f>_xlfn.XLOOKUP(A7663,'Diversity Analysis'!$A$2:$A$2366,'Diversity Analysis'!$F$2:$F$2366,"")</f>
        <v/>
      </c>
      <c r="I7663">
        <v>0</v>
      </c>
      <c r="J7663" s="6">
        <v>0</v>
      </c>
    </row>
    <row r="7664" spans="1:10" x14ac:dyDescent="0.2">
      <c r="A7664" t="s">
        <v>15402</v>
      </c>
      <c r="B7664">
        <f>_xlfn.XLOOKUP(A7664,'Allowed as Qualifiers'!$A$1:$A$1896,'Allowed as Qualifiers'!$B$1:$B$1896,0)</f>
        <v>0</v>
      </c>
      <c r="C7664">
        <f t="shared" si="190"/>
        <v>0</v>
      </c>
      <c r="D7664" t="s">
        <v>15403</v>
      </c>
      <c r="G7664">
        <v>0</v>
      </c>
      <c r="H7664" t="str">
        <f>_xlfn.XLOOKUP(A7664,'Diversity Analysis'!$A$2:$A$2366,'Diversity Analysis'!$F$2:$F$2366,"")</f>
        <v/>
      </c>
      <c r="I7664">
        <v>0</v>
      </c>
      <c r="J7664" s="6">
        <v>0</v>
      </c>
    </row>
    <row r="7665" spans="1:10" x14ac:dyDescent="0.2">
      <c r="A7665" t="s">
        <v>15404</v>
      </c>
      <c r="B7665">
        <f>_xlfn.XLOOKUP(A7665,'Allowed as Qualifiers'!$A$1:$A$1896,'Allowed as Qualifiers'!$B$1:$B$1896,0)</f>
        <v>0</v>
      </c>
      <c r="C7665">
        <f t="shared" si="190"/>
        <v>0</v>
      </c>
      <c r="D7665" t="s">
        <v>15405</v>
      </c>
      <c r="G7665">
        <v>0</v>
      </c>
      <c r="H7665" t="str">
        <f>_xlfn.XLOOKUP(A7665,'Diversity Analysis'!$A$2:$A$2366,'Diversity Analysis'!$F$2:$F$2366,"")</f>
        <v/>
      </c>
      <c r="I7665">
        <v>0</v>
      </c>
      <c r="J7665" s="6">
        <v>0</v>
      </c>
    </row>
    <row r="7666" spans="1:10" x14ac:dyDescent="0.2">
      <c r="A7666" t="s">
        <v>15406</v>
      </c>
      <c r="B7666">
        <f>_xlfn.XLOOKUP(A7666,'Allowed as Qualifiers'!$A$1:$A$1896,'Allowed as Qualifiers'!$B$1:$B$1896,0)</f>
        <v>0</v>
      </c>
      <c r="C7666">
        <f t="shared" si="190"/>
        <v>0</v>
      </c>
      <c r="D7666" t="s">
        <v>15407</v>
      </c>
      <c r="G7666">
        <v>0</v>
      </c>
      <c r="H7666" t="str">
        <f>_xlfn.XLOOKUP(A7666,'Diversity Analysis'!$A$2:$A$2366,'Diversity Analysis'!$F$2:$F$2366,"")</f>
        <v/>
      </c>
      <c r="I7666">
        <v>0</v>
      </c>
      <c r="J7666" s="6">
        <v>0</v>
      </c>
    </row>
    <row r="7667" spans="1:10" x14ac:dyDescent="0.2">
      <c r="A7667" t="s">
        <v>15408</v>
      </c>
      <c r="B7667">
        <f>_xlfn.XLOOKUP(A7667,'Allowed as Qualifiers'!$A$1:$A$1896,'Allowed as Qualifiers'!$B$1:$B$1896,0)</f>
        <v>0</v>
      </c>
      <c r="C7667">
        <f t="shared" si="190"/>
        <v>0</v>
      </c>
      <c r="D7667" t="s">
        <v>15409</v>
      </c>
      <c r="G7667">
        <v>0</v>
      </c>
      <c r="H7667" t="str">
        <f>_xlfn.XLOOKUP(A7667,'Diversity Analysis'!$A$2:$A$2366,'Diversity Analysis'!$F$2:$F$2366,"")</f>
        <v/>
      </c>
      <c r="I7667">
        <v>0</v>
      </c>
      <c r="J7667" s="6">
        <v>0</v>
      </c>
    </row>
    <row r="7668" spans="1:10" x14ac:dyDescent="0.2">
      <c r="A7668" t="s">
        <v>15410</v>
      </c>
      <c r="B7668">
        <f>_xlfn.XLOOKUP(A7668,'Allowed as Qualifiers'!$A$1:$A$1896,'Allowed as Qualifiers'!$B$1:$B$1896,0)</f>
        <v>0</v>
      </c>
      <c r="C7668">
        <f t="shared" si="190"/>
        <v>0</v>
      </c>
      <c r="D7668" t="s">
        <v>15411</v>
      </c>
      <c r="G7668">
        <v>0</v>
      </c>
      <c r="H7668" t="str">
        <f>_xlfn.XLOOKUP(A7668,'Diversity Analysis'!$A$2:$A$2366,'Diversity Analysis'!$F$2:$F$2366,"")</f>
        <v/>
      </c>
      <c r="I7668">
        <v>0</v>
      </c>
      <c r="J7668" s="6">
        <v>0</v>
      </c>
    </row>
    <row r="7669" spans="1:10" x14ac:dyDescent="0.2">
      <c r="A7669" t="s">
        <v>15412</v>
      </c>
      <c r="B7669">
        <f>_xlfn.XLOOKUP(A7669,'Allowed as Qualifiers'!$A$1:$A$1896,'Allowed as Qualifiers'!$B$1:$B$1896,0)</f>
        <v>0</v>
      </c>
      <c r="C7669">
        <f t="shared" si="190"/>
        <v>0</v>
      </c>
      <c r="D7669" t="s">
        <v>15413</v>
      </c>
      <c r="G7669">
        <v>0</v>
      </c>
      <c r="H7669" t="str">
        <f>_xlfn.XLOOKUP(A7669,'Diversity Analysis'!$A$2:$A$2366,'Diversity Analysis'!$F$2:$F$2366,"")</f>
        <v/>
      </c>
      <c r="I7669">
        <v>0</v>
      </c>
      <c r="J7669" s="6">
        <v>0</v>
      </c>
    </row>
    <row r="7670" spans="1:10" x14ac:dyDescent="0.2">
      <c r="A7670" t="s">
        <v>15414</v>
      </c>
      <c r="B7670">
        <f>_xlfn.XLOOKUP(A7670,'Allowed as Qualifiers'!$A$1:$A$1896,'Allowed as Qualifiers'!$B$1:$B$1896,0)</f>
        <v>0</v>
      </c>
      <c r="C7670">
        <f t="shared" si="190"/>
        <v>0</v>
      </c>
      <c r="D7670" t="s">
        <v>15415</v>
      </c>
      <c r="G7670">
        <v>0</v>
      </c>
      <c r="H7670" t="str">
        <f>_xlfn.XLOOKUP(A7670,'Diversity Analysis'!$A$2:$A$2366,'Diversity Analysis'!$F$2:$F$2366,"")</f>
        <v/>
      </c>
      <c r="I7670">
        <v>0</v>
      </c>
      <c r="J7670" s="6">
        <v>0</v>
      </c>
    </row>
    <row r="7671" spans="1:10" x14ac:dyDescent="0.2">
      <c r="A7671" t="s">
        <v>15416</v>
      </c>
      <c r="B7671">
        <f>_xlfn.XLOOKUP(A7671,'Allowed as Qualifiers'!$A$1:$A$1896,'Allowed as Qualifiers'!$B$1:$B$1896,0)</f>
        <v>0</v>
      </c>
      <c r="C7671">
        <f t="shared" si="190"/>
        <v>0</v>
      </c>
      <c r="D7671" t="s">
        <v>15417</v>
      </c>
      <c r="G7671">
        <v>0</v>
      </c>
      <c r="H7671" t="str">
        <f>_xlfn.XLOOKUP(A7671,'Diversity Analysis'!$A$2:$A$2366,'Diversity Analysis'!$F$2:$F$2366,"")</f>
        <v/>
      </c>
      <c r="I7671">
        <v>0</v>
      </c>
      <c r="J7671" s="6">
        <v>0</v>
      </c>
    </row>
    <row r="7672" spans="1:10" x14ac:dyDescent="0.2">
      <c r="A7672" t="s">
        <v>15418</v>
      </c>
      <c r="B7672">
        <f>_xlfn.XLOOKUP(A7672,'Allowed as Qualifiers'!$A$1:$A$1896,'Allowed as Qualifiers'!$B$1:$B$1896,0)</f>
        <v>0</v>
      </c>
      <c r="C7672">
        <f t="shared" si="190"/>
        <v>0</v>
      </c>
      <c r="D7672" t="s">
        <v>15419</v>
      </c>
      <c r="G7672">
        <v>0</v>
      </c>
      <c r="H7672" t="str">
        <f>_xlfn.XLOOKUP(A7672,'Diversity Analysis'!$A$2:$A$2366,'Diversity Analysis'!$F$2:$F$2366,"")</f>
        <v/>
      </c>
      <c r="I7672">
        <v>0</v>
      </c>
      <c r="J7672" s="6">
        <v>0</v>
      </c>
    </row>
    <row r="7673" spans="1:10" x14ac:dyDescent="0.2">
      <c r="A7673" t="s">
        <v>15420</v>
      </c>
      <c r="B7673">
        <f>_xlfn.XLOOKUP(A7673,'Allowed as Qualifiers'!$A$1:$A$1896,'Allowed as Qualifiers'!$B$1:$B$1896,0)</f>
        <v>0</v>
      </c>
      <c r="C7673">
        <f t="shared" si="190"/>
        <v>0</v>
      </c>
      <c r="D7673" t="s">
        <v>15421</v>
      </c>
      <c r="G7673">
        <v>0</v>
      </c>
      <c r="H7673" t="str">
        <f>_xlfn.XLOOKUP(A7673,'Diversity Analysis'!$A$2:$A$2366,'Diversity Analysis'!$F$2:$F$2366,"")</f>
        <v/>
      </c>
      <c r="I7673">
        <v>0</v>
      </c>
      <c r="J7673" s="6">
        <v>0</v>
      </c>
    </row>
    <row r="7674" spans="1:10" x14ac:dyDescent="0.2">
      <c r="A7674" t="s">
        <v>15422</v>
      </c>
      <c r="B7674">
        <f>_xlfn.XLOOKUP(A7674,'Allowed as Qualifiers'!$A$1:$A$1896,'Allowed as Qualifiers'!$B$1:$B$1896,0)</f>
        <v>0</v>
      </c>
      <c r="C7674">
        <f t="shared" si="190"/>
        <v>0</v>
      </c>
      <c r="D7674" t="s">
        <v>15423</v>
      </c>
      <c r="G7674">
        <v>0</v>
      </c>
      <c r="H7674" t="str">
        <f>_xlfn.XLOOKUP(A7674,'Diversity Analysis'!$A$2:$A$2366,'Diversity Analysis'!$F$2:$F$2366,"")</f>
        <v/>
      </c>
      <c r="I7674">
        <v>0</v>
      </c>
      <c r="J7674" s="6">
        <v>0</v>
      </c>
    </row>
    <row r="7675" spans="1:10" x14ac:dyDescent="0.2">
      <c r="A7675" t="s">
        <v>15424</v>
      </c>
      <c r="B7675">
        <f>_xlfn.XLOOKUP(A7675,'Allowed as Qualifiers'!$A$1:$A$1896,'Allowed as Qualifiers'!$B$1:$B$1896,0)</f>
        <v>0</v>
      </c>
      <c r="C7675">
        <f t="shared" si="190"/>
        <v>0</v>
      </c>
      <c r="D7675" t="s">
        <v>15425</v>
      </c>
      <c r="G7675">
        <v>0</v>
      </c>
      <c r="H7675" t="str">
        <f>_xlfn.XLOOKUP(A7675,'Diversity Analysis'!$A$2:$A$2366,'Diversity Analysis'!$F$2:$F$2366,"")</f>
        <v/>
      </c>
      <c r="I7675">
        <v>0</v>
      </c>
      <c r="J7675" s="6">
        <v>0</v>
      </c>
    </row>
    <row r="7676" spans="1:10" x14ac:dyDescent="0.2">
      <c r="A7676" t="s">
        <v>15426</v>
      </c>
      <c r="B7676">
        <f>_xlfn.XLOOKUP(A7676,'Allowed as Qualifiers'!$A$1:$A$1896,'Allowed as Qualifiers'!$B$1:$B$1896,0)</f>
        <v>0</v>
      </c>
      <c r="C7676">
        <f t="shared" si="190"/>
        <v>0</v>
      </c>
      <c r="D7676" t="s">
        <v>15427</v>
      </c>
      <c r="G7676">
        <v>0</v>
      </c>
      <c r="H7676" t="str">
        <f>_xlfn.XLOOKUP(A7676,'Diversity Analysis'!$A$2:$A$2366,'Diversity Analysis'!$F$2:$F$2366,"")</f>
        <v/>
      </c>
      <c r="I7676">
        <v>0</v>
      </c>
      <c r="J7676" s="6">
        <v>0</v>
      </c>
    </row>
    <row r="7677" spans="1:10" x14ac:dyDescent="0.2">
      <c r="A7677" t="s">
        <v>15428</v>
      </c>
      <c r="B7677">
        <f>_xlfn.XLOOKUP(A7677,'Allowed as Qualifiers'!$A$1:$A$1896,'Allowed as Qualifiers'!$B$1:$B$1896,0)</f>
        <v>1</v>
      </c>
      <c r="C7677">
        <f t="shared" si="190"/>
        <v>0</v>
      </c>
      <c r="D7677" t="s">
        <v>15429</v>
      </c>
      <c r="G7677">
        <v>0</v>
      </c>
      <c r="H7677" t="str">
        <f>_xlfn.XLOOKUP(A7677,'Diversity Analysis'!$A$2:$A$2366,'Diversity Analysis'!$F$2:$F$2366,"")</f>
        <v/>
      </c>
      <c r="I7677">
        <v>0</v>
      </c>
      <c r="J7677" s="6">
        <v>0</v>
      </c>
    </row>
    <row r="7678" spans="1:10" x14ac:dyDescent="0.2">
      <c r="A7678" t="s">
        <v>15430</v>
      </c>
      <c r="B7678">
        <f>_xlfn.XLOOKUP(A7678,'Allowed as Qualifiers'!$A$1:$A$1896,'Allowed as Qualifiers'!$B$1:$B$1896,0)</f>
        <v>0</v>
      </c>
      <c r="C7678">
        <f t="shared" si="190"/>
        <v>0</v>
      </c>
      <c r="D7678" t="s">
        <v>15431</v>
      </c>
      <c r="G7678">
        <v>0</v>
      </c>
      <c r="H7678" t="str">
        <f>_xlfn.XLOOKUP(A7678,'Diversity Analysis'!$A$2:$A$2366,'Diversity Analysis'!$F$2:$F$2366,"")</f>
        <v/>
      </c>
      <c r="I7678">
        <v>0</v>
      </c>
      <c r="J7678" s="6">
        <v>0</v>
      </c>
    </row>
    <row r="7679" spans="1:10" x14ac:dyDescent="0.2">
      <c r="A7679" t="s">
        <v>15432</v>
      </c>
      <c r="B7679">
        <f>_xlfn.XLOOKUP(A7679,'Allowed as Qualifiers'!$A$1:$A$1896,'Allowed as Qualifiers'!$B$1:$B$1896,0)</f>
        <v>0</v>
      </c>
      <c r="C7679">
        <f t="shared" si="190"/>
        <v>0</v>
      </c>
      <c r="D7679" t="s">
        <v>15433</v>
      </c>
      <c r="G7679">
        <v>0</v>
      </c>
      <c r="H7679" t="str">
        <f>_xlfn.XLOOKUP(A7679,'Diversity Analysis'!$A$2:$A$2366,'Diversity Analysis'!$F$2:$F$2366,"")</f>
        <v/>
      </c>
      <c r="I7679">
        <v>0</v>
      </c>
      <c r="J7679" s="6">
        <v>0</v>
      </c>
    </row>
    <row r="7680" spans="1:10" x14ac:dyDescent="0.2">
      <c r="A7680" t="s">
        <v>15434</v>
      </c>
      <c r="B7680">
        <f>_xlfn.XLOOKUP(A7680,'Allowed as Qualifiers'!$A$1:$A$1896,'Allowed as Qualifiers'!$B$1:$B$1896,0)</f>
        <v>0</v>
      </c>
      <c r="C7680">
        <f t="shared" si="190"/>
        <v>0</v>
      </c>
      <c r="D7680" t="s">
        <v>15435</v>
      </c>
      <c r="G7680">
        <v>0</v>
      </c>
      <c r="H7680" t="str">
        <f>_xlfn.XLOOKUP(A7680,'Diversity Analysis'!$A$2:$A$2366,'Diversity Analysis'!$F$2:$F$2366,"")</f>
        <v/>
      </c>
      <c r="I7680">
        <v>0</v>
      </c>
      <c r="J7680" s="6">
        <v>0</v>
      </c>
    </row>
    <row r="7681" spans="1:10" x14ac:dyDescent="0.2">
      <c r="A7681" t="s">
        <v>15436</v>
      </c>
      <c r="B7681">
        <f>_xlfn.XLOOKUP(A7681,'Allowed as Qualifiers'!$A$1:$A$1896,'Allowed as Qualifiers'!$B$1:$B$1896,0)</f>
        <v>0</v>
      </c>
      <c r="C7681">
        <f t="shared" si="190"/>
        <v>0</v>
      </c>
      <c r="D7681" t="s">
        <v>15437</v>
      </c>
      <c r="G7681">
        <v>0</v>
      </c>
      <c r="H7681" t="str">
        <f>_xlfn.XLOOKUP(A7681,'Diversity Analysis'!$A$2:$A$2366,'Diversity Analysis'!$F$2:$F$2366,"")</f>
        <v/>
      </c>
      <c r="I7681">
        <v>0</v>
      </c>
      <c r="J7681" s="6">
        <v>0</v>
      </c>
    </row>
    <row r="7682" spans="1:10" x14ac:dyDescent="0.2">
      <c r="A7682" t="s">
        <v>15438</v>
      </c>
      <c r="B7682">
        <f>_xlfn.XLOOKUP(A7682,'Allowed as Qualifiers'!$A$1:$A$1896,'Allowed as Qualifiers'!$B$1:$B$1896,0)</f>
        <v>0</v>
      </c>
      <c r="C7682">
        <f t="shared" si="190"/>
        <v>0</v>
      </c>
      <c r="D7682" t="s">
        <v>15439</v>
      </c>
      <c r="G7682">
        <v>0</v>
      </c>
      <c r="H7682" t="str">
        <f>_xlfn.XLOOKUP(A7682,'Diversity Analysis'!$A$2:$A$2366,'Diversity Analysis'!$F$2:$F$2366,"")</f>
        <v/>
      </c>
      <c r="I7682">
        <v>0</v>
      </c>
      <c r="J7682" s="6">
        <v>0</v>
      </c>
    </row>
    <row r="7683" spans="1:10" x14ac:dyDescent="0.2">
      <c r="A7683" t="s">
        <v>15440</v>
      </c>
      <c r="B7683">
        <f>_xlfn.XLOOKUP(A7683,'Allowed as Qualifiers'!$A$1:$A$1896,'Allowed as Qualifiers'!$B$1:$B$1896,0)</f>
        <v>0</v>
      </c>
      <c r="C7683">
        <f t="shared" ref="C7683:C7746" si="191">IF(B7683=1,1,0)*IF(G7683&gt;0,1,0)</f>
        <v>0</v>
      </c>
      <c r="D7683" t="s">
        <v>15441</v>
      </c>
      <c r="G7683">
        <v>0</v>
      </c>
      <c r="H7683" t="str">
        <f>_xlfn.XLOOKUP(A7683,'Diversity Analysis'!$A$2:$A$2366,'Diversity Analysis'!$F$2:$F$2366,"")</f>
        <v/>
      </c>
      <c r="I7683">
        <v>0</v>
      </c>
      <c r="J7683" s="6">
        <v>0</v>
      </c>
    </row>
    <row r="7684" spans="1:10" x14ac:dyDescent="0.2">
      <c r="A7684" t="s">
        <v>15442</v>
      </c>
      <c r="B7684">
        <f>_xlfn.XLOOKUP(A7684,'Allowed as Qualifiers'!$A$1:$A$1896,'Allowed as Qualifiers'!$B$1:$B$1896,0)</f>
        <v>0</v>
      </c>
      <c r="C7684">
        <f t="shared" si="191"/>
        <v>0</v>
      </c>
      <c r="D7684" t="s">
        <v>15443</v>
      </c>
      <c r="G7684">
        <v>0</v>
      </c>
      <c r="H7684" t="str">
        <f>_xlfn.XLOOKUP(A7684,'Diversity Analysis'!$A$2:$A$2366,'Diversity Analysis'!$F$2:$F$2366,"")</f>
        <v/>
      </c>
      <c r="I7684">
        <v>0</v>
      </c>
      <c r="J7684" s="6">
        <v>0</v>
      </c>
    </row>
    <row r="7685" spans="1:10" x14ac:dyDescent="0.2">
      <c r="A7685" t="s">
        <v>15444</v>
      </c>
      <c r="B7685">
        <f>_xlfn.XLOOKUP(A7685,'Allowed as Qualifiers'!$A$1:$A$1896,'Allowed as Qualifiers'!$B$1:$B$1896,0)</f>
        <v>0</v>
      </c>
      <c r="C7685">
        <f t="shared" si="191"/>
        <v>0</v>
      </c>
      <c r="D7685" t="s">
        <v>15445</v>
      </c>
      <c r="G7685">
        <v>0</v>
      </c>
      <c r="H7685" t="str">
        <f>_xlfn.XLOOKUP(A7685,'Diversity Analysis'!$A$2:$A$2366,'Diversity Analysis'!$F$2:$F$2366,"")</f>
        <v/>
      </c>
      <c r="I7685">
        <v>0</v>
      </c>
      <c r="J7685" s="6">
        <v>0</v>
      </c>
    </row>
    <row r="7686" spans="1:10" x14ac:dyDescent="0.2">
      <c r="A7686" t="s">
        <v>15446</v>
      </c>
      <c r="B7686">
        <f>_xlfn.XLOOKUP(A7686,'Allowed as Qualifiers'!$A$1:$A$1896,'Allowed as Qualifiers'!$B$1:$B$1896,0)</f>
        <v>0</v>
      </c>
      <c r="C7686">
        <f t="shared" si="191"/>
        <v>0</v>
      </c>
      <c r="D7686" t="s">
        <v>15447</v>
      </c>
      <c r="G7686">
        <v>0</v>
      </c>
      <c r="H7686" t="str">
        <f>_xlfn.XLOOKUP(A7686,'Diversity Analysis'!$A$2:$A$2366,'Diversity Analysis'!$F$2:$F$2366,"")</f>
        <v/>
      </c>
      <c r="I7686">
        <v>0</v>
      </c>
      <c r="J7686" s="6">
        <v>0</v>
      </c>
    </row>
    <row r="7687" spans="1:10" x14ac:dyDescent="0.2">
      <c r="A7687" t="s">
        <v>15448</v>
      </c>
      <c r="B7687">
        <f>_xlfn.XLOOKUP(A7687,'Allowed as Qualifiers'!$A$1:$A$1896,'Allowed as Qualifiers'!$B$1:$B$1896,0)</f>
        <v>0</v>
      </c>
      <c r="C7687">
        <f t="shared" si="191"/>
        <v>0</v>
      </c>
      <c r="D7687" t="s">
        <v>15449</v>
      </c>
      <c r="G7687">
        <v>0</v>
      </c>
      <c r="H7687" t="str">
        <f>_xlfn.XLOOKUP(A7687,'Diversity Analysis'!$A$2:$A$2366,'Diversity Analysis'!$F$2:$F$2366,"")</f>
        <v/>
      </c>
      <c r="I7687">
        <v>0</v>
      </c>
      <c r="J7687" s="6">
        <v>0</v>
      </c>
    </row>
    <row r="7688" spans="1:10" x14ac:dyDescent="0.2">
      <c r="A7688" t="s">
        <v>15450</v>
      </c>
      <c r="B7688">
        <f>_xlfn.XLOOKUP(A7688,'Allowed as Qualifiers'!$A$1:$A$1896,'Allowed as Qualifiers'!$B$1:$B$1896,0)</f>
        <v>0</v>
      </c>
      <c r="C7688">
        <f t="shared" si="191"/>
        <v>0</v>
      </c>
      <c r="D7688" t="s">
        <v>15451</v>
      </c>
      <c r="G7688">
        <v>0</v>
      </c>
      <c r="H7688" t="str">
        <f>_xlfn.XLOOKUP(A7688,'Diversity Analysis'!$A$2:$A$2366,'Diversity Analysis'!$F$2:$F$2366,"")</f>
        <v/>
      </c>
      <c r="I7688">
        <v>0</v>
      </c>
      <c r="J7688" s="6">
        <v>0</v>
      </c>
    </row>
    <row r="7689" spans="1:10" x14ac:dyDescent="0.2">
      <c r="A7689" t="s">
        <v>15452</v>
      </c>
      <c r="B7689">
        <f>_xlfn.XLOOKUP(A7689,'Allowed as Qualifiers'!$A$1:$A$1896,'Allowed as Qualifiers'!$B$1:$B$1896,0)</f>
        <v>0</v>
      </c>
      <c r="C7689">
        <f t="shared" si="191"/>
        <v>0</v>
      </c>
      <c r="D7689" t="s">
        <v>15453</v>
      </c>
      <c r="G7689">
        <v>0</v>
      </c>
      <c r="H7689" t="str">
        <f>_xlfn.XLOOKUP(A7689,'Diversity Analysis'!$A$2:$A$2366,'Diversity Analysis'!$F$2:$F$2366,"")</f>
        <v/>
      </c>
      <c r="I7689">
        <v>0</v>
      </c>
      <c r="J7689" s="6">
        <v>0</v>
      </c>
    </row>
    <row r="7690" spans="1:10" x14ac:dyDescent="0.2">
      <c r="A7690" t="s">
        <v>15454</v>
      </c>
      <c r="B7690">
        <f>_xlfn.XLOOKUP(A7690,'Allowed as Qualifiers'!$A$1:$A$1896,'Allowed as Qualifiers'!$B$1:$B$1896,0)</f>
        <v>0</v>
      </c>
      <c r="C7690">
        <f t="shared" si="191"/>
        <v>0</v>
      </c>
      <c r="D7690" t="s">
        <v>15455</v>
      </c>
      <c r="G7690">
        <v>0</v>
      </c>
      <c r="H7690" t="str">
        <f>_xlfn.XLOOKUP(A7690,'Diversity Analysis'!$A$2:$A$2366,'Diversity Analysis'!$F$2:$F$2366,"")</f>
        <v/>
      </c>
      <c r="I7690">
        <v>0</v>
      </c>
      <c r="J7690" s="6">
        <v>0</v>
      </c>
    </row>
    <row r="7691" spans="1:10" x14ac:dyDescent="0.2">
      <c r="A7691" t="s">
        <v>15456</v>
      </c>
      <c r="B7691">
        <f>_xlfn.XLOOKUP(A7691,'Allowed as Qualifiers'!$A$1:$A$1896,'Allowed as Qualifiers'!$B$1:$B$1896,0)</f>
        <v>0</v>
      </c>
      <c r="C7691">
        <f t="shared" si="191"/>
        <v>0</v>
      </c>
      <c r="D7691" t="s">
        <v>15457</v>
      </c>
      <c r="G7691">
        <v>0</v>
      </c>
      <c r="H7691" t="str">
        <f>_xlfn.XLOOKUP(A7691,'Diversity Analysis'!$A$2:$A$2366,'Diversity Analysis'!$F$2:$F$2366,"")</f>
        <v/>
      </c>
      <c r="I7691">
        <v>0</v>
      </c>
      <c r="J7691" s="6">
        <v>0</v>
      </c>
    </row>
    <row r="7692" spans="1:10" x14ac:dyDescent="0.2">
      <c r="A7692" t="s">
        <v>15458</v>
      </c>
      <c r="B7692">
        <f>_xlfn.XLOOKUP(A7692,'Allowed as Qualifiers'!$A$1:$A$1896,'Allowed as Qualifiers'!$B$1:$B$1896,0)</f>
        <v>0</v>
      </c>
      <c r="C7692">
        <f t="shared" si="191"/>
        <v>0</v>
      </c>
      <c r="D7692" t="s">
        <v>15459</v>
      </c>
      <c r="G7692">
        <v>0</v>
      </c>
      <c r="H7692" t="str">
        <f>_xlfn.XLOOKUP(A7692,'Diversity Analysis'!$A$2:$A$2366,'Diversity Analysis'!$F$2:$F$2366,"")</f>
        <v/>
      </c>
      <c r="I7692">
        <v>0</v>
      </c>
      <c r="J7692" s="6">
        <v>0</v>
      </c>
    </row>
    <row r="7693" spans="1:10" x14ac:dyDescent="0.2">
      <c r="A7693" t="s">
        <v>15460</v>
      </c>
      <c r="B7693">
        <f>_xlfn.XLOOKUP(A7693,'Allowed as Qualifiers'!$A$1:$A$1896,'Allowed as Qualifiers'!$B$1:$B$1896,0)</f>
        <v>0</v>
      </c>
      <c r="C7693">
        <f t="shared" si="191"/>
        <v>0</v>
      </c>
      <c r="D7693" t="s">
        <v>15461</v>
      </c>
      <c r="G7693">
        <v>0</v>
      </c>
      <c r="H7693" t="str">
        <f>_xlfn.XLOOKUP(A7693,'Diversity Analysis'!$A$2:$A$2366,'Diversity Analysis'!$F$2:$F$2366,"")</f>
        <v/>
      </c>
      <c r="I7693">
        <v>0</v>
      </c>
      <c r="J7693" s="6">
        <v>0</v>
      </c>
    </row>
    <row r="7694" spans="1:10" x14ac:dyDescent="0.2">
      <c r="A7694" t="s">
        <v>15462</v>
      </c>
      <c r="B7694">
        <f>_xlfn.XLOOKUP(A7694,'Allowed as Qualifiers'!$A$1:$A$1896,'Allowed as Qualifiers'!$B$1:$B$1896,0)</f>
        <v>0</v>
      </c>
      <c r="C7694">
        <f t="shared" si="191"/>
        <v>0</v>
      </c>
      <c r="D7694" t="s">
        <v>15463</v>
      </c>
      <c r="G7694">
        <v>0</v>
      </c>
      <c r="H7694" t="str">
        <f>_xlfn.XLOOKUP(A7694,'Diversity Analysis'!$A$2:$A$2366,'Diversity Analysis'!$F$2:$F$2366,"")</f>
        <v/>
      </c>
      <c r="I7694">
        <v>0</v>
      </c>
      <c r="J7694" s="6">
        <v>0</v>
      </c>
    </row>
    <row r="7695" spans="1:10" x14ac:dyDescent="0.2">
      <c r="A7695" t="s">
        <v>15464</v>
      </c>
      <c r="B7695">
        <f>_xlfn.XLOOKUP(A7695,'Allowed as Qualifiers'!$A$1:$A$1896,'Allowed as Qualifiers'!$B$1:$B$1896,0)</f>
        <v>0</v>
      </c>
      <c r="C7695">
        <f t="shared" si="191"/>
        <v>0</v>
      </c>
      <c r="D7695" t="s">
        <v>15465</v>
      </c>
      <c r="G7695">
        <v>0</v>
      </c>
      <c r="H7695" t="str">
        <f>_xlfn.XLOOKUP(A7695,'Diversity Analysis'!$A$2:$A$2366,'Diversity Analysis'!$F$2:$F$2366,"")</f>
        <v/>
      </c>
      <c r="I7695">
        <v>0</v>
      </c>
      <c r="J7695" s="6">
        <v>0</v>
      </c>
    </row>
    <row r="7696" spans="1:10" x14ac:dyDescent="0.2">
      <c r="A7696" t="s">
        <v>15466</v>
      </c>
      <c r="B7696">
        <f>_xlfn.XLOOKUP(A7696,'Allowed as Qualifiers'!$A$1:$A$1896,'Allowed as Qualifiers'!$B$1:$B$1896,0)</f>
        <v>0</v>
      </c>
      <c r="C7696">
        <f t="shared" si="191"/>
        <v>0</v>
      </c>
      <c r="D7696" t="s">
        <v>15467</v>
      </c>
      <c r="G7696">
        <v>0</v>
      </c>
      <c r="H7696" t="str">
        <f>_xlfn.XLOOKUP(A7696,'Diversity Analysis'!$A$2:$A$2366,'Diversity Analysis'!$F$2:$F$2366,"")</f>
        <v/>
      </c>
      <c r="I7696">
        <v>0</v>
      </c>
      <c r="J7696" s="6">
        <v>0</v>
      </c>
    </row>
    <row r="7697" spans="1:10" x14ac:dyDescent="0.2">
      <c r="A7697" t="s">
        <v>15468</v>
      </c>
      <c r="B7697">
        <f>_xlfn.XLOOKUP(A7697,'Allowed as Qualifiers'!$A$1:$A$1896,'Allowed as Qualifiers'!$B$1:$B$1896,0)</f>
        <v>0</v>
      </c>
      <c r="C7697">
        <f t="shared" si="191"/>
        <v>0</v>
      </c>
      <c r="D7697" t="s">
        <v>15469</v>
      </c>
      <c r="G7697">
        <v>0</v>
      </c>
      <c r="H7697" t="str">
        <f>_xlfn.XLOOKUP(A7697,'Diversity Analysis'!$A$2:$A$2366,'Diversity Analysis'!$F$2:$F$2366,"")</f>
        <v/>
      </c>
      <c r="I7697">
        <v>0</v>
      </c>
      <c r="J7697" s="6">
        <v>0</v>
      </c>
    </row>
    <row r="7698" spans="1:10" x14ac:dyDescent="0.2">
      <c r="A7698" t="s">
        <v>15470</v>
      </c>
      <c r="B7698">
        <f>_xlfn.XLOOKUP(A7698,'Allowed as Qualifiers'!$A$1:$A$1896,'Allowed as Qualifiers'!$B$1:$B$1896,0)</f>
        <v>1</v>
      </c>
      <c r="C7698">
        <f t="shared" si="191"/>
        <v>0</v>
      </c>
      <c r="D7698" t="s">
        <v>15471</v>
      </c>
      <c r="G7698">
        <v>0</v>
      </c>
      <c r="H7698" t="str">
        <f>_xlfn.XLOOKUP(A7698,'Diversity Analysis'!$A$2:$A$2366,'Diversity Analysis'!$F$2:$F$2366,"")</f>
        <v/>
      </c>
      <c r="I7698">
        <v>0</v>
      </c>
      <c r="J7698" s="6">
        <v>0</v>
      </c>
    </row>
    <row r="7699" spans="1:10" x14ac:dyDescent="0.2">
      <c r="A7699" t="s">
        <v>15472</v>
      </c>
      <c r="B7699">
        <f>_xlfn.XLOOKUP(A7699,'Allowed as Qualifiers'!$A$1:$A$1896,'Allowed as Qualifiers'!$B$1:$B$1896,0)</f>
        <v>1</v>
      </c>
      <c r="C7699">
        <f t="shared" si="191"/>
        <v>0</v>
      </c>
      <c r="D7699" t="s">
        <v>15473</v>
      </c>
      <c r="G7699">
        <v>0</v>
      </c>
      <c r="H7699" t="str">
        <f>_xlfn.XLOOKUP(A7699,'Diversity Analysis'!$A$2:$A$2366,'Diversity Analysis'!$F$2:$F$2366,"")</f>
        <v/>
      </c>
      <c r="I7699">
        <v>0</v>
      </c>
      <c r="J7699" s="6">
        <v>0</v>
      </c>
    </row>
    <row r="7700" spans="1:10" x14ac:dyDescent="0.2">
      <c r="A7700" t="s">
        <v>15474</v>
      </c>
      <c r="B7700">
        <f>_xlfn.XLOOKUP(A7700,'Allowed as Qualifiers'!$A$1:$A$1896,'Allowed as Qualifiers'!$B$1:$B$1896,0)</f>
        <v>1</v>
      </c>
      <c r="C7700">
        <f t="shared" si="191"/>
        <v>0</v>
      </c>
      <c r="D7700" t="s">
        <v>15475</v>
      </c>
      <c r="G7700">
        <v>0</v>
      </c>
      <c r="H7700" t="str">
        <f>_xlfn.XLOOKUP(A7700,'Diversity Analysis'!$A$2:$A$2366,'Diversity Analysis'!$F$2:$F$2366,"")</f>
        <v/>
      </c>
      <c r="I7700">
        <v>0</v>
      </c>
      <c r="J7700" s="6">
        <v>0</v>
      </c>
    </row>
    <row r="7701" spans="1:10" x14ac:dyDescent="0.2">
      <c r="A7701" t="s">
        <v>15476</v>
      </c>
      <c r="B7701">
        <f>_xlfn.XLOOKUP(A7701,'Allowed as Qualifiers'!$A$1:$A$1896,'Allowed as Qualifiers'!$B$1:$B$1896,0)</f>
        <v>0</v>
      </c>
      <c r="C7701">
        <f t="shared" si="191"/>
        <v>0</v>
      </c>
      <c r="D7701" t="s">
        <v>15477</v>
      </c>
      <c r="G7701">
        <v>0</v>
      </c>
      <c r="H7701" t="str">
        <f>_xlfn.XLOOKUP(A7701,'Diversity Analysis'!$A$2:$A$2366,'Diversity Analysis'!$F$2:$F$2366,"")</f>
        <v/>
      </c>
      <c r="I7701">
        <v>0</v>
      </c>
      <c r="J7701" s="6">
        <v>0</v>
      </c>
    </row>
    <row r="7702" spans="1:10" x14ac:dyDescent="0.2">
      <c r="A7702" t="s">
        <v>15478</v>
      </c>
      <c r="B7702">
        <f>_xlfn.XLOOKUP(A7702,'Allowed as Qualifiers'!$A$1:$A$1896,'Allowed as Qualifiers'!$B$1:$B$1896,0)</f>
        <v>0</v>
      </c>
      <c r="C7702">
        <f t="shared" si="191"/>
        <v>0</v>
      </c>
      <c r="D7702" t="s">
        <v>15479</v>
      </c>
      <c r="G7702">
        <v>0</v>
      </c>
      <c r="H7702" t="str">
        <f>_xlfn.XLOOKUP(A7702,'Diversity Analysis'!$A$2:$A$2366,'Diversity Analysis'!$F$2:$F$2366,"")</f>
        <v/>
      </c>
      <c r="I7702">
        <v>0</v>
      </c>
      <c r="J7702" s="6">
        <v>0</v>
      </c>
    </row>
    <row r="7703" spans="1:10" x14ac:dyDescent="0.2">
      <c r="A7703" t="s">
        <v>15480</v>
      </c>
      <c r="B7703">
        <f>_xlfn.XLOOKUP(A7703,'Allowed as Qualifiers'!$A$1:$A$1896,'Allowed as Qualifiers'!$B$1:$B$1896,0)</f>
        <v>0</v>
      </c>
      <c r="C7703">
        <f t="shared" si="191"/>
        <v>0</v>
      </c>
      <c r="D7703" t="s">
        <v>15481</v>
      </c>
      <c r="G7703">
        <v>0</v>
      </c>
      <c r="H7703" t="str">
        <f>_xlfn.XLOOKUP(A7703,'Diversity Analysis'!$A$2:$A$2366,'Diversity Analysis'!$F$2:$F$2366,"")</f>
        <v/>
      </c>
      <c r="I7703">
        <v>0</v>
      </c>
      <c r="J7703" s="6">
        <v>0</v>
      </c>
    </row>
    <row r="7704" spans="1:10" x14ac:dyDescent="0.2">
      <c r="A7704" t="s">
        <v>15482</v>
      </c>
      <c r="B7704">
        <f>_xlfn.XLOOKUP(A7704,'Allowed as Qualifiers'!$A$1:$A$1896,'Allowed as Qualifiers'!$B$1:$B$1896,0)</f>
        <v>0</v>
      </c>
      <c r="C7704">
        <f t="shared" si="191"/>
        <v>0</v>
      </c>
      <c r="D7704" t="s">
        <v>15483</v>
      </c>
      <c r="G7704">
        <v>0</v>
      </c>
      <c r="H7704" t="str">
        <f>_xlfn.XLOOKUP(A7704,'Diversity Analysis'!$A$2:$A$2366,'Diversity Analysis'!$F$2:$F$2366,"")</f>
        <v/>
      </c>
      <c r="I7704">
        <v>0</v>
      </c>
      <c r="J7704" s="6">
        <v>0</v>
      </c>
    </row>
    <row r="7705" spans="1:10" x14ac:dyDescent="0.2">
      <c r="A7705" t="s">
        <v>15484</v>
      </c>
      <c r="B7705">
        <f>_xlfn.XLOOKUP(A7705,'Allowed as Qualifiers'!$A$1:$A$1896,'Allowed as Qualifiers'!$B$1:$B$1896,0)</f>
        <v>0</v>
      </c>
      <c r="C7705">
        <f t="shared" si="191"/>
        <v>0</v>
      </c>
      <c r="D7705" t="s">
        <v>15485</v>
      </c>
      <c r="G7705">
        <v>0</v>
      </c>
      <c r="H7705" t="str">
        <f>_xlfn.XLOOKUP(A7705,'Diversity Analysis'!$A$2:$A$2366,'Diversity Analysis'!$F$2:$F$2366,"")</f>
        <v/>
      </c>
      <c r="I7705">
        <v>0</v>
      </c>
      <c r="J7705" s="6">
        <v>0</v>
      </c>
    </row>
    <row r="7706" spans="1:10" x14ac:dyDescent="0.2">
      <c r="A7706" t="s">
        <v>15486</v>
      </c>
      <c r="B7706">
        <f>_xlfn.XLOOKUP(A7706,'Allowed as Qualifiers'!$A$1:$A$1896,'Allowed as Qualifiers'!$B$1:$B$1896,0)</f>
        <v>0</v>
      </c>
      <c r="C7706">
        <f t="shared" si="191"/>
        <v>0</v>
      </c>
      <c r="D7706" t="s">
        <v>15487</v>
      </c>
      <c r="G7706">
        <v>0</v>
      </c>
      <c r="H7706" t="str">
        <f>_xlfn.XLOOKUP(A7706,'Diversity Analysis'!$A$2:$A$2366,'Diversity Analysis'!$F$2:$F$2366,"")</f>
        <v/>
      </c>
      <c r="I7706">
        <v>0</v>
      </c>
      <c r="J7706" s="6">
        <v>0</v>
      </c>
    </row>
    <row r="7707" spans="1:10" x14ac:dyDescent="0.2">
      <c r="A7707" t="s">
        <v>15488</v>
      </c>
      <c r="B7707">
        <f>_xlfn.XLOOKUP(A7707,'Allowed as Qualifiers'!$A$1:$A$1896,'Allowed as Qualifiers'!$B$1:$B$1896,0)</f>
        <v>0</v>
      </c>
      <c r="C7707">
        <f t="shared" si="191"/>
        <v>0</v>
      </c>
      <c r="D7707" t="s">
        <v>15489</v>
      </c>
      <c r="G7707">
        <v>0</v>
      </c>
      <c r="H7707" t="str">
        <f>_xlfn.XLOOKUP(A7707,'Diversity Analysis'!$A$2:$A$2366,'Diversity Analysis'!$F$2:$F$2366,"")</f>
        <v/>
      </c>
      <c r="I7707">
        <v>0</v>
      </c>
      <c r="J7707" s="6">
        <v>0</v>
      </c>
    </row>
    <row r="7708" spans="1:10" x14ac:dyDescent="0.2">
      <c r="A7708" t="s">
        <v>15490</v>
      </c>
      <c r="B7708">
        <f>_xlfn.XLOOKUP(A7708,'Allowed as Qualifiers'!$A$1:$A$1896,'Allowed as Qualifiers'!$B$1:$B$1896,0)</f>
        <v>0</v>
      </c>
      <c r="C7708">
        <f t="shared" si="191"/>
        <v>0</v>
      </c>
      <c r="D7708" t="s">
        <v>15491</v>
      </c>
      <c r="G7708">
        <v>0</v>
      </c>
      <c r="H7708" t="str">
        <f>_xlfn.XLOOKUP(A7708,'Diversity Analysis'!$A$2:$A$2366,'Diversity Analysis'!$F$2:$F$2366,"")</f>
        <v/>
      </c>
      <c r="I7708">
        <v>0</v>
      </c>
      <c r="J7708" s="6">
        <v>0</v>
      </c>
    </row>
    <row r="7709" spans="1:10" x14ac:dyDescent="0.2">
      <c r="A7709" t="s">
        <v>15492</v>
      </c>
      <c r="B7709">
        <f>_xlfn.XLOOKUP(A7709,'Allowed as Qualifiers'!$A$1:$A$1896,'Allowed as Qualifiers'!$B$1:$B$1896,0)</f>
        <v>0</v>
      </c>
      <c r="C7709">
        <f t="shared" si="191"/>
        <v>0</v>
      </c>
      <c r="D7709" t="s">
        <v>15493</v>
      </c>
      <c r="G7709">
        <v>0</v>
      </c>
      <c r="H7709" t="str">
        <f>_xlfn.XLOOKUP(A7709,'Diversity Analysis'!$A$2:$A$2366,'Diversity Analysis'!$F$2:$F$2366,"")</f>
        <v/>
      </c>
      <c r="I7709">
        <v>0</v>
      </c>
      <c r="J7709" s="6">
        <v>0</v>
      </c>
    </row>
    <row r="7710" spans="1:10" x14ac:dyDescent="0.2">
      <c r="A7710" t="s">
        <v>15494</v>
      </c>
      <c r="B7710">
        <f>_xlfn.XLOOKUP(A7710,'Allowed as Qualifiers'!$A$1:$A$1896,'Allowed as Qualifiers'!$B$1:$B$1896,0)</f>
        <v>0</v>
      </c>
      <c r="C7710">
        <f t="shared" si="191"/>
        <v>0</v>
      </c>
      <c r="D7710" t="s">
        <v>15495</v>
      </c>
      <c r="G7710">
        <v>0</v>
      </c>
      <c r="H7710" t="str">
        <f>_xlfn.XLOOKUP(A7710,'Diversity Analysis'!$A$2:$A$2366,'Diversity Analysis'!$F$2:$F$2366,"")</f>
        <v/>
      </c>
      <c r="I7710">
        <v>0</v>
      </c>
      <c r="J7710" s="6">
        <v>0</v>
      </c>
    </row>
    <row r="7711" spans="1:10" x14ac:dyDescent="0.2">
      <c r="A7711" t="s">
        <v>15496</v>
      </c>
      <c r="B7711">
        <f>_xlfn.XLOOKUP(A7711,'Allowed as Qualifiers'!$A$1:$A$1896,'Allowed as Qualifiers'!$B$1:$B$1896,0)</f>
        <v>0</v>
      </c>
      <c r="C7711">
        <f t="shared" si="191"/>
        <v>0</v>
      </c>
      <c r="D7711" t="s">
        <v>15497</v>
      </c>
      <c r="G7711">
        <v>0</v>
      </c>
      <c r="H7711" t="str">
        <f>_xlfn.XLOOKUP(A7711,'Diversity Analysis'!$A$2:$A$2366,'Diversity Analysis'!$F$2:$F$2366,"")</f>
        <v/>
      </c>
      <c r="I7711">
        <v>0</v>
      </c>
      <c r="J7711" s="6">
        <v>0</v>
      </c>
    </row>
    <row r="7712" spans="1:10" x14ac:dyDescent="0.2">
      <c r="A7712" t="s">
        <v>15498</v>
      </c>
      <c r="B7712">
        <f>_xlfn.XLOOKUP(A7712,'Allowed as Qualifiers'!$A$1:$A$1896,'Allowed as Qualifiers'!$B$1:$B$1896,0)</f>
        <v>0</v>
      </c>
      <c r="C7712">
        <f t="shared" si="191"/>
        <v>0</v>
      </c>
      <c r="D7712" t="s">
        <v>15499</v>
      </c>
      <c r="G7712">
        <v>0</v>
      </c>
      <c r="H7712" t="str">
        <f>_xlfn.XLOOKUP(A7712,'Diversity Analysis'!$A$2:$A$2366,'Diversity Analysis'!$F$2:$F$2366,"")</f>
        <v/>
      </c>
      <c r="I7712">
        <v>0</v>
      </c>
      <c r="J7712" s="6">
        <v>0</v>
      </c>
    </row>
    <row r="7713" spans="1:10" x14ac:dyDescent="0.2">
      <c r="A7713" t="s">
        <v>15500</v>
      </c>
      <c r="B7713">
        <f>_xlfn.XLOOKUP(A7713,'Allowed as Qualifiers'!$A$1:$A$1896,'Allowed as Qualifiers'!$B$1:$B$1896,0)</f>
        <v>0</v>
      </c>
      <c r="C7713">
        <f t="shared" si="191"/>
        <v>0</v>
      </c>
      <c r="D7713" t="s">
        <v>15501</v>
      </c>
      <c r="G7713">
        <v>0</v>
      </c>
      <c r="H7713" t="str">
        <f>_xlfn.XLOOKUP(A7713,'Diversity Analysis'!$A$2:$A$2366,'Diversity Analysis'!$F$2:$F$2366,"")</f>
        <v/>
      </c>
      <c r="I7713">
        <v>0</v>
      </c>
      <c r="J7713" s="6">
        <v>0</v>
      </c>
    </row>
    <row r="7714" spans="1:10" x14ac:dyDescent="0.2">
      <c r="A7714" t="s">
        <v>15502</v>
      </c>
      <c r="B7714">
        <f>_xlfn.XLOOKUP(A7714,'Allowed as Qualifiers'!$A$1:$A$1896,'Allowed as Qualifiers'!$B$1:$B$1896,0)</f>
        <v>0</v>
      </c>
      <c r="C7714">
        <f t="shared" si="191"/>
        <v>0</v>
      </c>
      <c r="D7714" t="s">
        <v>15503</v>
      </c>
      <c r="G7714">
        <v>0</v>
      </c>
      <c r="H7714" t="str">
        <f>_xlfn.XLOOKUP(A7714,'Diversity Analysis'!$A$2:$A$2366,'Diversity Analysis'!$F$2:$F$2366,"")</f>
        <v/>
      </c>
      <c r="I7714">
        <v>0</v>
      </c>
      <c r="J7714" s="6">
        <v>0</v>
      </c>
    </row>
    <row r="7715" spans="1:10" x14ac:dyDescent="0.2">
      <c r="A7715" t="s">
        <v>15504</v>
      </c>
      <c r="B7715">
        <f>_xlfn.XLOOKUP(A7715,'Allowed as Qualifiers'!$A$1:$A$1896,'Allowed as Qualifiers'!$B$1:$B$1896,0)</f>
        <v>0</v>
      </c>
      <c r="C7715">
        <f t="shared" si="191"/>
        <v>0</v>
      </c>
      <c r="D7715" t="s">
        <v>15505</v>
      </c>
      <c r="G7715">
        <v>0</v>
      </c>
      <c r="H7715" t="str">
        <f>_xlfn.XLOOKUP(A7715,'Diversity Analysis'!$A$2:$A$2366,'Diversity Analysis'!$F$2:$F$2366,"")</f>
        <v/>
      </c>
      <c r="I7715">
        <v>0</v>
      </c>
      <c r="J7715" s="6">
        <v>0</v>
      </c>
    </row>
    <row r="7716" spans="1:10" x14ac:dyDescent="0.2">
      <c r="A7716" t="s">
        <v>15506</v>
      </c>
      <c r="B7716">
        <f>_xlfn.XLOOKUP(A7716,'Allowed as Qualifiers'!$A$1:$A$1896,'Allowed as Qualifiers'!$B$1:$B$1896,0)</f>
        <v>0</v>
      </c>
      <c r="C7716">
        <f t="shared" si="191"/>
        <v>0</v>
      </c>
      <c r="D7716" t="s">
        <v>15507</v>
      </c>
      <c r="G7716">
        <v>0</v>
      </c>
      <c r="H7716" t="str">
        <f>_xlfn.XLOOKUP(A7716,'Diversity Analysis'!$A$2:$A$2366,'Diversity Analysis'!$F$2:$F$2366,"")</f>
        <v/>
      </c>
      <c r="I7716">
        <v>0</v>
      </c>
      <c r="J7716" s="6">
        <v>0</v>
      </c>
    </row>
    <row r="7717" spans="1:10" x14ac:dyDescent="0.2">
      <c r="A7717" t="s">
        <v>15508</v>
      </c>
      <c r="B7717">
        <f>_xlfn.XLOOKUP(A7717,'Allowed as Qualifiers'!$A$1:$A$1896,'Allowed as Qualifiers'!$B$1:$B$1896,0)</f>
        <v>0</v>
      </c>
      <c r="C7717">
        <f t="shared" si="191"/>
        <v>0</v>
      </c>
      <c r="D7717" t="s">
        <v>15509</v>
      </c>
      <c r="G7717">
        <v>0</v>
      </c>
      <c r="H7717" t="str">
        <f>_xlfn.XLOOKUP(A7717,'Diversity Analysis'!$A$2:$A$2366,'Diversity Analysis'!$F$2:$F$2366,"")</f>
        <v/>
      </c>
      <c r="I7717">
        <v>0</v>
      </c>
      <c r="J7717" s="6">
        <v>0</v>
      </c>
    </row>
    <row r="7718" spans="1:10" x14ac:dyDescent="0.2">
      <c r="A7718" t="s">
        <v>15510</v>
      </c>
      <c r="B7718">
        <f>_xlfn.XLOOKUP(A7718,'Allowed as Qualifiers'!$A$1:$A$1896,'Allowed as Qualifiers'!$B$1:$B$1896,0)</f>
        <v>0</v>
      </c>
      <c r="C7718">
        <f t="shared" si="191"/>
        <v>0</v>
      </c>
      <c r="D7718" t="s">
        <v>15511</v>
      </c>
      <c r="G7718">
        <v>0</v>
      </c>
      <c r="H7718" t="str">
        <f>_xlfn.XLOOKUP(A7718,'Diversity Analysis'!$A$2:$A$2366,'Diversity Analysis'!$F$2:$F$2366,"")</f>
        <v/>
      </c>
      <c r="I7718">
        <v>0</v>
      </c>
      <c r="J7718" s="6">
        <v>0</v>
      </c>
    </row>
    <row r="7719" spans="1:10" x14ac:dyDescent="0.2">
      <c r="A7719" t="s">
        <v>15512</v>
      </c>
      <c r="B7719">
        <f>_xlfn.XLOOKUP(A7719,'Allowed as Qualifiers'!$A$1:$A$1896,'Allowed as Qualifiers'!$B$1:$B$1896,0)</f>
        <v>0</v>
      </c>
      <c r="C7719">
        <f t="shared" si="191"/>
        <v>0</v>
      </c>
      <c r="D7719" t="s">
        <v>15513</v>
      </c>
      <c r="G7719">
        <v>0</v>
      </c>
      <c r="H7719" t="str">
        <f>_xlfn.XLOOKUP(A7719,'Diversity Analysis'!$A$2:$A$2366,'Diversity Analysis'!$F$2:$F$2366,"")</f>
        <v/>
      </c>
      <c r="I7719">
        <v>0</v>
      </c>
      <c r="J7719" s="6">
        <v>0</v>
      </c>
    </row>
    <row r="7720" spans="1:10" x14ac:dyDescent="0.2">
      <c r="A7720" t="s">
        <v>15514</v>
      </c>
      <c r="B7720">
        <f>_xlfn.XLOOKUP(A7720,'Allowed as Qualifiers'!$A$1:$A$1896,'Allowed as Qualifiers'!$B$1:$B$1896,0)</f>
        <v>0</v>
      </c>
      <c r="C7720">
        <f t="shared" si="191"/>
        <v>0</v>
      </c>
      <c r="D7720" t="s">
        <v>15515</v>
      </c>
      <c r="G7720">
        <v>0</v>
      </c>
      <c r="H7720" t="str">
        <f>_xlfn.XLOOKUP(A7720,'Diversity Analysis'!$A$2:$A$2366,'Diversity Analysis'!$F$2:$F$2366,"")</f>
        <v/>
      </c>
      <c r="I7720">
        <v>0</v>
      </c>
      <c r="J7720" s="6">
        <v>0</v>
      </c>
    </row>
    <row r="7721" spans="1:10" x14ac:dyDescent="0.2">
      <c r="A7721" t="s">
        <v>15516</v>
      </c>
      <c r="B7721">
        <f>_xlfn.XLOOKUP(A7721,'Allowed as Qualifiers'!$A$1:$A$1896,'Allowed as Qualifiers'!$B$1:$B$1896,0)</f>
        <v>0</v>
      </c>
      <c r="C7721">
        <f t="shared" si="191"/>
        <v>0</v>
      </c>
      <c r="D7721" t="s">
        <v>15517</v>
      </c>
      <c r="G7721">
        <v>0</v>
      </c>
      <c r="H7721" t="str">
        <f>_xlfn.XLOOKUP(A7721,'Diversity Analysis'!$A$2:$A$2366,'Diversity Analysis'!$F$2:$F$2366,"")</f>
        <v/>
      </c>
      <c r="I7721">
        <v>0</v>
      </c>
      <c r="J7721" s="6">
        <v>0</v>
      </c>
    </row>
    <row r="7722" spans="1:10" x14ac:dyDescent="0.2">
      <c r="A7722" t="s">
        <v>15518</v>
      </c>
      <c r="B7722">
        <f>_xlfn.XLOOKUP(A7722,'Allowed as Qualifiers'!$A$1:$A$1896,'Allowed as Qualifiers'!$B$1:$B$1896,0)</f>
        <v>0</v>
      </c>
      <c r="C7722">
        <f t="shared" si="191"/>
        <v>0</v>
      </c>
      <c r="D7722" t="s">
        <v>15519</v>
      </c>
      <c r="G7722">
        <v>0</v>
      </c>
      <c r="H7722" t="str">
        <f>_xlfn.XLOOKUP(A7722,'Diversity Analysis'!$A$2:$A$2366,'Diversity Analysis'!$F$2:$F$2366,"")</f>
        <v/>
      </c>
      <c r="I7722">
        <v>0</v>
      </c>
      <c r="J7722" s="6">
        <v>0</v>
      </c>
    </row>
    <row r="7723" spans="1:10" x14ac:dyDescent="0.2">
      <c r="A7723" t="s">
        <v>15520</v>
      </c>
      <c r="B7723">
        <f>_xlfn.XLOOKUP(A7723,'Allowed as Qualifiers'!$A$1:$A$1896,'Allowed as Qualifiers'!$B$1:$B$1896,0)</f>
        <v>0</v>
      </c>
      <c r="C7723">
        <f t="shared" si="191"/>
        <v>0</v>
      </c>
      <c r="D7723" t="s">
        <v>15521</v>
      </c>
      <c r="G7723">
        <v>0</v>
      </c>
      <c r="H7723" t="str">
        <f>_xlfn.XLOOKUP(A7723,'Diversity Analysis'!$A$2:$A$2366,'Diversity Analysis'!$F$2:$F$2366,"")</f>
        <v/>
      </c>
      <c r="I7723">
        <v>0</v>
      </c>
      <c r="J7723" s="6">
        <v>0</v>
      </c>
    </row>
    <row r="7724" spans="1:10" x14ac:dyDescent="0.2">
      <c r="A7724" t="s">
        <v>15522</v>
      </c>
      <c r="B7724">
        <f>_xlfn.XLOOKUP(A7724,'Allowed as Qualifiers'!$A$1:$A$1896,'Allowed as Qualifiers'!$B$1:$B$1896,0)</f>
        <v>0</v>
      </c>
      <c r="C7724">
        <f t="shared" si="191"/>
        <v>0</v>
      </c>
      <c r="D7724" t="s">
        <v>15523</v>
      </c>
      <c r="G7724">
        <v>0</v>
      </c>
      <c r="H7724" t="str">
        <f>_xlfn.XLOOKUP(A7724,'Diversity Analysis'!$A$2:$A$2366,'Diversity Analysis'!$F$2:$F$2366,"")</f>
        <v/>
      </c>
      <c r="I7724">
        <v>0</v>
      </c>
      <c r="J7724" s="6">
        <v>0</v>
      </c>
    </row>
    <row r="7725" spans="1:10" x14ac:dyDescent="0.2">
      <c r="A7725" t="s">
        <v>15524</v>
      </c>
      <c r="B7725">
        <f>_xlfn.XLOOKUP(A7725,'Allowed as Qualifiers'!$A$1:$A$1896,'Allowed as Qualifiers'!$B$1:$B$1896,0)</f>
        <v>0</v>
      </c>
      <c r="C7725">
        <f t="shared" si="191"/>
        <v>0</v>
      </c>
      <c r="D7725" t="s">
        <v>15525</v>
      </c>
      <c r="G7725">
        <v>0</v>
      </c>
      <c r="H7725" t="str">
        <f>_xlfn.XLOOKUP(A7725,'Diversity Analysis'!$A$2:$A$2366,'Diversity Analysis'!$F$2:$F$2366,"")</f>
        <v/>
      </c>
      <c r="I7725">
        <v>0</v>
      </c>
      <c r="J7725" s="6">
        <v>0</v>
      </c>
    </row>
    <row r="7726" spans="1:10" x14ac:dyDescent="0.2">
      <c r="A7726" t="s">
        <v>15526</v>
      </c>
      <c r="B7726">
        <f>_xlfn.XLOOKUP(A7726,'Allowed as Qualifiers'!$A$1:$A$1896,'Allowed as Qualifiers'!$B$1:$B$1896,0)</f>
        <v>0</v>
      </c>
      <c r="C7726">
        <f t="shared" si="191"/>
        <v>0</v>
      </c>
      <c r="D7726" t="s">
        <v>15527</v>
      </c>
      <c r="G7726">
        <v>0</v>
      </c>
      <c r="H7726" t="str">
        <f>_xlfn.XLOOKUP(A7726,'Diversity Analysis'!$A$2:$A$2366,'Diversity Analysis'!$F$2:$F$2366,"")</f>
        <v/>
      </c>
      <c r="I7726">
        <v>0</v>
      </c>
      <c r="J7726" s="6">
        <v>0</v>
      </c>
    </row>
    <row r="7727" spans="1:10" x14ac:dyDescent="0.2">
      <c r="A7727" t="s">
        <v>15528</v>
      </c>
      <c r="B7727">
        <f>_xlfn.XLOOKUP(A7727,'Allowed as Qualifiers'!$A$1:$A$1896,'Allowed as Qualifiers'!$B$1:$B$1896,0)</f>
        <v>0</v>
      </c>
      <c r="C7727">
        <f t="shared" si="191"/>
        <v>0</v>
      </c>
      <c r="D7727" t="s">
        <v>15529</v>
      </c>
      <c r="G7727">
        <v>0</v>
      </c>
      <c r="H7727" t="str">
        <f>_xlfn.XLOOKUP(A7727,'Diversity Analysis'!$A$2:$A$2366,'Diversity Analysis'!$F$2:$F$2366,"")</f>
        <v/>
      </c>
      <c r="I7727">
        <v>0</v>
      </c>
      <c r="J7727" s="6">
        <v>0</v>
      </c>
    </row>
    <row r="7728" spans="1:10" x14ac:dyDescent="0.2">
      <c r="A7728" t="s">
        <v>15530</v>
      </c>
      <c r="B7728">
        <f>_xlfn.XLOOKUP(A7728,'Allowed as Qualifiers'!$A$1:$A$1896,'Allowed as Qualifiers'!$B$1:$B$1896,0)</f>
        <v>0</v>
      </c>
      <c r="C7728">
        <f t="shared" si="191"/>
        <v>0</v>
      </c>
      <c r="D7728" t="s">
        <v>15531</v>
      </c>
      <c r="G7728">
        <v>0</v>
      </c>
      <c r="H7728" t="str">
        <f>_xlfn.XLOOKUP(A7728,'Diversity Analysis'!$A$2:$A$2366,'Diversity Analysis'!$F$2:$F$2366,"")</f>
        <v/>
      </c>
      <c r="I7728">
        <v>0</v>
      </c>
      <c r="J7728" s="6">
        <v>0</v>
      </c>
    </row>
    <row r="7729" spans="1:10" x14ac:dyDescent="0.2">
      <c r="A7729" t="s">
        <v>15532</v>
      </c>
      <c r="B7729">
        <f>_xlfn.XLOOKUP(A7729,'Allowed as Qualifiers'!$A$1:$A$1896,'Allowed as Qualifiers'!$B$1:$B$1896,0)</f>
        <v>0</v>
      </c>
      <c r="C7729">
        <f t="shared" si="191"/>
        <v>0</v>
      </c>
      <c r="D7729" t="s">
        <v>15533</v>
      </c>
      <c r="G7729">
        <v>0</v>
      </c>
      <c r="H7729" t="str">
        <f>_xlfn.XLOOKUP(A7729,'Diversity Analysis'!$A$2:$A$2366,'Diversity Analysis'!$F$2:$F$2366,"")</f>
        <v/>
      </c>
      <c r="I7729">
        <v>0</v>
      </c>
      <c r="J7729" s="6">
        <v>0</v>
      </c>
    </row>
    <row r="7730" spans="1:10" x14ac:dyDescent="0.2">
      <c r="A7730" t="s">
        <v>15534</v>
      </c>
      <c r="B7730">
        <f>_xlfn.XLOOKUP(A7730,'Allowed as Qualifiers'!$A$1:$A$1896,'Allowed as Qualifiers'!$B$1:$B$1896,0)</f>
        <v>0</v>
      </c>
      <c r="C7730">
        <f t="shared" si="191"/>
        <v>0</v>
      </c>
      <c r="D7730" t="s">
        <v>15535</v>
      </c>
      <c r="G7730">
        <v>0</v>
      </c>
      <c r="H7730" t="str">
        <f>_xlfn.XLOOKUP(A7730,'Diversity Analysis'!$A$2:$A$2366,'Diversity Analysis'!$F$2:$F$2366,"")</f>
        <v/>
      </c>
      <c r="I7730">
        <v>0</v>
      </c>
      <c r="J7730" s="6">
        <v>0</v>
      </c>
    </row>
    <row r="7731" spans="1:10" x14ac:dyDescent="0.2">
      <c r="A7731" t="s">
        <v>15536</v>
      </c>
      <c r="B7731">
        <f>_xlfn.XLOOKUP(A7731,'Allowed as Qualifiers'!$A$1:$A$1896,'Allowed as Qualifiers'!$B$1:$B$1896,0)</f>
        <v>0</v>
      </c>
      <c r="C7731">
        <f t="shared" si="191"/>
        <v>0</v>
      </c>
      <c r="D7731" t="s">
        <v>15537</v>
      </c>
      <c r="G7731">
        <v>0</v>
      </c>
      <c r="H7731" t="str">
        <f>_xlfn.XLOOKUP(A7731,'Diversity Analysis'!$A$2:$A$2366,'Diversity Analysis'!$F$2:$F$2366,"")</f>
        <v/>
      </c>
      <c r="I7731">
        <v>0</v>
      </c>
      <c r="J7731" s="6">
        <v>0</v>
      </c>
    </row>
    <row r="7732" spans="1:10" x14ac:dyDescent="0.2">
      <c r="A7732" t="s">
        <v>15538</v>
      </c>
      <c r="B7732">
        <f>_xlfn.XLOOKUP(A7732,'Allowed as Qualifiers'!$A$1:$A$1896,'Allowed as Qualifiers'!$B$1:$B$1896,0)</f>
        <v>0</v>
      </c>
      <c r="C7732">
        <f t="shared" si="191"/>
        <v>0</v>
      </c>
      <c r="D7732" t="s">
        <v>15539</v>
      </c>
      <c r="G7732">
        <v>0</v>
      </c>
      <c r="H7732" t="str">
        <f>_xlfn.XLOOKUP(A7732,'Diversity Analysis'!$A$2:$A$2366,'Diversity Analysis'!$F$2:$F$2366,"")</f>
        <v/>
      </c>
      <c r="I7732">
        <v>0</v>
      </c>
      <c r="J7732" s="6">
        <v>0</v>
      </c>
    </row>
    <row r="7733" spans="1:10" x14ac:dyDescent="0.2">
      <c r="A7733" t="s">
        <v>15540</v>
      </c>
      <c r="B7733">
        <f>_xlfn.XLOOKUP(A7733,'Allowed as Qualifiers'!$A$1:$A$1896,'Allowed as Qualifiers'!$B$1:$B$1896,0)</f>
        <v>0</v>
      </c>
      <c r="C7733">
        <f t="shared" si="191"/>
        <v>0</v>
      </c>
      <c r="D7733" t="s">
        <v>15541</v>
      </c>
      <c r="G7733">
        <v>0</v>
      </c>
      <c r="H7733" t="str">
        <f>_xlfn.XLOOKUP(A7733,'Diversity Analysis'!$A$2:$A$2366,'Diversity Analysis'!$F$2:$F$2366,"")</f>
        <v/>
      </c>
      <c r="I7733">
        <v>0</v>
      </c>
      <c r="J7733" s="6">
        <v>0</v>
      </c>
    </row>
    <row r="7734" spans="1:10" x14ac:dyDescent="0.2">
      <c r="A7734" t="s">
        <v>15542</v>
      </c>
      <c r="B7734">
        <f>_xlfn.XLOOKUP(A7734,'Allowed as Qualifiers'!$A$1:$A$1896,'Allowed as Qualifiers'!$B$1:$B$1896,0)</f>
        <v>0</v>
      </c>
      <c r="C7734">
        <f t="shared" si="191"/>
        <v>0</v>
      </c>
      <c r="D7734" t="s">
        <v>15543</v>
      </c>
      <c r="G7734">
        <v>0</v>
      </c>
      <c r="H7734" t="str">
        <f>_xlfn.XLOOKUP(A7734,'Diversity Analysis'!$A$2:$A$2366,'Diversity Analysis'!$F$2:$F$2366,"")</f>
        <v/>
      </c>
      <c r="I7734">
        <v>0</v>
      </c>
      <c r="J7734" s="6">
        <v>0</v>
      </c>
    </row>
    <row r="7735" spans="1:10" x14ac:dyDescent="0.2">
      <c r="A7735" t="s">
        <v>15544</v>
      </c>
      <c r="B7735">
        <f>_xlfn.XLOOKUP(A7735,'Allowed as Qualifiers'!$A$1:$A$1896,'Allowed as Qualifiers'!$B$1:$B$1896,0)</f>
        <v>0</v>
      </c>
      <c r="C7735">
        <f t="shared" si="191"/>
        <v>0</v>
      </c>
      <c r="D7735" t="s">
        <v>15545</v>
      </c>
      <c r="G7735">
        <v>0</v>
      </c>
      <c r="H7735" t="str">
        <f>_xlfn.XLOOKUP(A7735,'Diversity Analysis'!$A$2:$A$2366,'Diversity Analysis'!$F$2:$F$2366,"")</f>
        <v/>
      </c>
      <c r="I7735">
        <v>0</v>
      </c>
      <c r="J7735" s="6">
        <v>0</v>
      </c>
    </row>
    <row r="7736" spans="1:10" x14ac:dyDescent="0.2">
      <c r="A7736" t="s">
        <v>15546</v>
      </c>
      <c r="B7736">
        <f>_xlfn.XLOOKUP(A7736,'Allowed as Qualifiers'!$A$1:$A$1896,'Allowed as Qualifiers'!$B$1:$B$1896,0)</f>
        <v>0</v>
      </c>
      <c r="C7736">
        <f t="shared" si="191"/>
        <v>0</v>
      </c>
      <c r="D7736" t="s">
        <v>15547</v>
      </c>
      <c r="G7736">
        <v>0</v>
      </c>
      <c r="H7736" t="str">
        <f>_xlfn.XLOOKUP(A7736,'Diversity Analysis'!$A$2:$A$2366,'Diversity Analysis'!$F$2:$F$2366,"")</f>
        <v/>
      </c>
      <c r="I7736">
        <v>0</v>
      </c>
      <c r="J7736" s="6">
        <v>0</v>
      </c>
    </row>
    <row r="7737" spans="1:10" x14ac:dyDescent="0.2">
      <c r="A7737" t="s">
        <v>15548</v>
      </c>
      <c r="B7737">
        <f>_xlfn.XLOOKUP(A7737,'Allowed as Qualifiers'!$A$1:$A$1896,'Allowed as Qualifiers'!$B$1:$B$1896,0)</f>
        <v>0</v>
      </c>
      <c r="C7737">
        <f t="shared" si="191"/>
        <v>0</v>
      </c>
      <c r="D7737" t="s">
        <v>15549</v>
      </c>
      <c r="G7737">
        <v>0</v>
      </c>
      <c r="H7737" t="str">
        <f>_xlfn.XLOOKUP(A7737,'Diversity Analysis'!$A$2:$A$2366,'Diversity Analysis'!$F$2:$F$2366,"")</f>
        <v/>
      </c>
      <c r="I7737">
        <v>0</v>
      </c>
      <c r="J7737" s="6">
        <v>0</v>
      </c>
    </row>
    <row r="7738" spans="1:10" x14ac:dyDescent="0.2">
      <c r="A7738" t="s">
        <v>15550</v>
      </c>
      <c r="B7738">
        <f>_xlfn.XLOOKUP(A7738,'Allowed as Qualifiers'!$A$1:$A$1896,'Allowed as Qualifiers'!$B$1:$B$1896,0)</f>
        <v>0</v>
      </c>
      <c r="C7738">
        <f t="shared" si="191"/>
        <v>0</v>
      </c>
      <c r="D7738" t="s">
        <v>15551</v>
      </c>
      <c r="G7738">
        <v>0</v>
      </c>
      <c r="H7738" t="str">
        <f>_xlfn.XLOOKUP(A7738,'Diversity Analysis'!$A$2:$A$2366,'Diversity Analysis'!$F$2:$F$2366,"")</f>
        <v/>
      </c>
      <c r="I7738">
        <v>0</v>
      </c>
      <c r="J7738" s="6">
        <v>0</v>
      </c>
    </row>
    <row r="7739" spans="1:10" x14ac:dyDescent="0.2">
      <c r="A7739" t="s">
        <v>15552</v>
      </c>
      <c r="B7739">
        <f>_xlfn.XLOOKUP(A7739,'Allowed as Qualifiers'!$A$1:$A$1896,'Allowed as Qualifiers'!$B$1:$B$1896,0)</f>
        <v>0</v>
      </c>
      <c r="C7739">
        <f t="shared" si="191"/>
        <v>0</v>
      </c>
      <c r="D7739" t="s">
        <v>15553</v>
      </c>
      <c r="G7739">
        <v>0</v>
      </c>
      <c r="H7739" t="str">
        <f>_xlfn.XLOOKUP(A7739,'Diversity Analysis'!$A$2:$A$2366,'Diversity Analysis'!$F$2:$F$2366,"")</f>
        <v/>
      </c>
      <c r="I7739">
        <v>0</v>
      </c>
      <c r="J7739" s="6">
        <v>0</v>
      </c>
    </row>
    <row r="7740" spans="1:10" x14ac:dyDescent="0.2">
      <c r="A7740" t="s">
        <v>15554</v>
      </c>
      <c r="B7740">
        <f>_xlfn.XLOOKUP(A7740,'Allowed as Qualifiers'!$A$1:$A$1896,'Allowed as Qualifiers'!$B$1:$B$1896,0)</f>
        <v>0</v>
      </c>
      <c r="C7740">
        <f t="shared" si="191"/>
        <v>0</v>
      </c>
      <c r="D7740" t="s">
        <v>15555</v>
      </c>
      <c r="G7740">
        <v>0</v>
      </c>
      <c r="H7740" t="str">
        <f>_xlfn.XLOOKUP(A7740,'Diversity Analysis'!$A$2:$A$2366,'Diversity Analysis'!$F$2:$F$2366,"")</f>
        <v/>
      </c>
      <c r="I7740">
        <v>0</v>
      </c>
      <c r="J7740" s="6">
        <v>0</v>
      </c>
    </row>
    <row r="7741" spans="1:10" x14ac:dyDescent="0.2">
      <c r="A7741" t="s">
        <v>15556</v>
      </c>
      <c r="B7741">
        <f>_xlfn.XLOOKUP(A7741,'Allowed as Qualifiers'!$A$1:$A$1896,'Allowed as Qualifiers'!$B$1:$B$1896,0)</f>
        <v>0</v>
      </c>
      <c r="C7741">
        <f t="shared" si="191"/>
        <v>0</v>
      </c>
      <c r="D7741" t="s">
        <v>15557</v>
      </c>
      <c r="G7741">
        <v>0</v>
      </c>
      <c r="H7741" t="str">
        <f>_xlfn.XLOOKUP(A7741,'Diversity Analysis'!$A$2:$A$2366,'Diversity Analysis'!$F$2:$F$2366,"")</f>
        <v/>
      </c>
      <c r="I7741">
        <v>0</v>
      </c>
      <c r="J7741" s="6">
        <v>0</v>
      </c>
    </row>
    <row r="7742" spans="1:10" x14ac:dyDescent="0.2">
      <c r="A7742" t="s">
        <v>15558</v>
      </c>
      <c r="B7742">
        <f>_xlfn.XLOOKUP(A7742,'Allowed as Qualifiers'!$A$1:$A$1896,'Allowed as Qualifiers'!$B$1:$B$1896,0)</f>
        <v>0</v>
      </c>
      <c r="C7742">
        <f t="shared" si="191"/>
        <v>0</v>
      </c>
      <c r="D7742" t="s">
        <v>15559</v>
      </c>
      <c r="G7742">
        <v>0</v>
      </c>
      <c r="H7742" t="str">
        <f>_xlfn.XLOOKUP(A7742,'Diversity Analysis'!$A$2:$A$2366,'Diversity Analysis'!$F$2:$F$2366,"")</f>
        <v/>
      </c>
      <c r="I7742">
        <v>0</v>
      </c>
      <c r="J7742" s="6">
        <v>0</v>
      </c>
    </row>
    <row r="7743" spans="1:10" x14ac:dyDescent="0.2">
      <c r="A7743" t="s">
        <v>15560</v>
      </c>
      <c r="B7743">
        <f>_xlfn.XLOOKUP(A7743,'Allowed as Qualifiers'!$A$1:$A$1896,'Allowed as Qualifiers'!$B$1:$B$1896,0)</f>
        <v>0</v>
      </c>
      <c r="C7743">
        <f t="shared" si="191"/>
        <v>0</v>
      </c>
      <c r="D7743" t="s">
        <v>15561</v>
      </c>
      <c r="G7743">
        <v>0</v>
      </c>
      <c r="H7743" t="str">
        <f>_xlfn.XLOOKUP(A7743,'Diversity Analysis'!$A$2:$A$2366,'Diversity Analysis'!$F$2:$F$2366,"")</f>
        <v/>
      </c>
      <c r="I7743">
        <v>0</v>
      </c>
      <c r="J7743" s="6">
        <v>0</v>
      </c>
    </row>
    <row r="7744" spans="1:10" x14ac:dyDescent="0.2">
      <c r="A7744" t="s">
        <v>15562</v>
      </c>
      <c r="B7744">
        <f>_xlfn.XLOOKUP(A7744,'Allowed as Qualifiers'!$A$1:$A$1896,'Allowed as Qualifiers'!$B$1:$B$1896,0)</f>
        <v>0</v>
      </c>
      <c r="C7744">
        <f t="shared" si="191"/>
        <v>0</v>
      </c>
      <c r="D7744" t="s">
        <v>15563</v>
      </c>
      <c r="G7744">
        <v>0</v>
      </c>
      <c r="H7744" t="str">
        <f>_xlfn.XLOOKUP(A7744,'Diversity Analysis'!$A$2:$A$2366,'Diversity Analysis'!$F$2:$F$2366,"")</f>
        <v/>
      </c>
      <c r="I7744">
        <v>0</v>
      </c>
      <c r="J7744" s="6">
        <v>0</v>
      </c>
    </row>
    <row r="7745" spans="1:10" x14ac:dyDescent="0.2">
      <c r="A7745" t="s">
        <v>15564</v>
      </c>
      <c r="B7745">
        <f>_xlfn.XLOOKUP(A7745,'Allowed as Qualifiers'!$A$1:$A$1896,'Allowed as Qualifiers'!$B$1:$B$1896,0)</f>
        <v>0</v>
      </c>
      <c r="C7745">
        <f t="shared" si="191"/>
        <v>0</v>
      </c>
      <c r="D7745" t="s">
        <v>15565</v>
      </c>
      <c r="G7745">
        <v>0</v>
      </c>
      <c r="H7745" t="str">
        <f>_xlfn.XLOOKUP(A7745,'Diversity Analysis'!$A$2:$A$2366,'Diversity Analysis'!$F$2:$F$2366,"")</f>
        <v/>
      </c>
      <c r="I7745">
        <v>0</v>
      </c>
      <c r="J7745" s="6">
        <v>0</v>
      </c>
    </row>
    <row r="7746" spans="1:10" x14ac:dyDescent="0.2">
      <c r="A7746" t="s">
        <v>15566</v>
      </c>
      <c r="B7746">
        <f>_xlfn.XLOOKUP(A7746,'Allowed as Qualifiers'!$A$1:$A$1896,'Allowed as Qualifiers'!$B$1:$B$1896,0)</f>
        <v>0</v>
      </c>
      <c r="C7746">
        <f t="shared" si="191"/>
        <v>0</v>
      </c>
      <c r="D7746" t="s">
        <v>15567</v>
      </c>
      <c r="G7746">
        <v>0</v>
      </c>
      <c r="H7746" t="str">
        <f>_xlfn.XLOOKUP(A7746,'Diversity Analysis'!$A$2:$A$2366,'Diversity Analysis'!$F$2:$F$2366,"")</f>
        <v/>
      </c>
      <c r="I7746">
        <v>0</v>
      </c>
      <c r="J7746" s="6">
        <v>0</v>
      </c>
    </row>
    <row r="7747" spans="1:10" x14ac:dyDescent="0.2">
      <c r="A7747" t="s">
        <v>15568</v>
      </c>
      <c r="B7747">
        <f>_xlfn.XLOOKUP(A7747,'Allowed as Qualifiers'!$A$1:$A$1896,'Allowed as Qualifiers'!$B$1:$B$1896,0)</f>
        <v>0</v>
      </c>
      <c r="C7747">
        <f t="shared" ref="C7747:C7810" si="192">IF(B7747=1,1,0)*IF(G7747&gt;0,1,0)</f>
        <v>0</v>
      </c>
      <c r="D7747" t="s">
        <v>15569</v>
      </c>
      <c r="G7747">
        <v>0</v>
      </c>
      <c r="H7747" t="str">
        <f>_xlfn.XLOOKUP(A7747,'Diversity Analysis'!$A$2:$A$2366,'Diversity Analysis'!$F$2:$F$2366,"")</f>
        <v/>
      </c>
      <c r="I7747">
        <v>0</v>
      </c>
      <c r="J7747" s="6">
        <v>0</v>
      </c>
    </row>
    <row r="7748" spans="1:10" x14ac:dyDescent="0.2">
      <c r="A7748" t="s">
        <v>15570</v>
      </c>
      <c r="B7748">
        <f>_xlfn.XLOOKUP(A7748,'Allowed as Qualifiers'!$A$1:$A$1896,'Allowed as Qualifiers'!$B$1:$B$1896,0)</f>
        <v>0</v>
      </c>
      <c r="C7748">
        <f t="shared" si="192"/>
        <v>0</v>
      </c>
      <c r="D7748" t="s">
        <v>15571</v>
      </c>
      <c r="G7748">
        <v>0</v>
      </c>
      <c r="H7748" t="str">
        <f>_xlfn.XLOOKUP(A7748,'Diversity Analysis'!$A$2:$A$2366,'Diversity Analysis'!$F$2:$F$2366,"")</f>
        <v/>
      </c>
      <c r="I7748">
        <v>0</v>
      </c>
      <c r="J7748" s="6">
        <v>0</v>
      </c>
    </row>
    <row r="7749" spans="1:10" x14ac:dyDescent="0.2">
      <c r="A7749" t="s">
        <v>15572</v>
      </c>
      <c r="B7749">
        <f>_xlfn.XLOOKUP(A7749,'Allowed as Qualifiers'!$A$1:$A$1896,'Allowed as Qualifiers'!$B$1:$B$1896,0)</f>
        <v>0</v>
      </c>
      <c r="C7749">
        <f t="shared" si="192"/>
        <v>0</v>
      </c>
      <c r="D7749" t="s">
        <v>15573</v>
      </c>
      <c r="G7749">
        <v>0</v>
      </c>
      <c r="H7749" t="str">
        <f>_xlfn.XLOOKUP(A7749,'Diversity Analysis'!$A$2:$A$2366,'Diversity Analysis'!$F$2:$F$2366,"")</f>
        <v/>
      </c>
      <c r="I7749">
        <v>0</v>
      </c>
      <c r="J7749" s="6">
        <v>0</v>
      </c>
    </row>
    <row r="7750" spans="1:10" x14ac:dyDescent="0.2">
      <c r="A7750" t="s">
        <v>15574</v>
      </c>
      <c r="B7750">
        <f>_xlfn.XLOOKUP(A7750,'Allowed as Qualifiers'!$A$1:$A$1896,'Allowed as Qualifiers'!$B$1:$B$1896,0)</f>
        <v>0</v>
      </c>
      <c r="C7750">
        <f t="shared" si="192"/>
        <v>0</v>
      </c>
      <c r="D7750" t="s">
        <v>15575</v>
      </c>
      <c r="G7750">
        <v>0</v>
      </c>
      <c r="H7750" t="str">
        <f>_xlfn.XLOOKUP(A7750,'Diversity Analysis'!$A$2:$A$2366,'Diversity Analysis'!$F$2:$F$2366,"")</f>
        <v/>
      </c>
      <c r="I7750">
        <v>0</v>
      </c>
      <c r="J7750" s="6">
        <v>0</v>
      </c>
    </row>
    <row r="7751" spans="1:10" x14ac:dyDescent="0.2">
      <c r="A7751" t="s">
        <v>15576</v>
      </c>
      <c r="B7751">
        <f>_xlfn.XLOOKUP(A7751,'Allowed as Qualifiers'!$A$1:$A$1896,'Allowed as Qualifiers'!$B$1:$B$1896,0)</f>
        <v>0</v>
      </c>
      <c r="C7751">
        <f t="shared" si="192"/>
        <v>0</v>
      </c>
      <c r="D7751" t="s">
        <v>15577</v>
      </c>
      <c r="G7751">
        <v>0</v>
      </c>
      <c r="H7751" t="str">
        <f>_xlfn.XLOOKUP(A7751,'Diversity Analysis'!$A$2:$A$2366,'Diversity Analysis'!$F$2:$F$2366,"")</f>
        <v/>
      </c>
      <c r="I7751">
        <v>0</v>
      </c>
      <c r="J7751" s="6">
        <v>0</v>
      </c>
    </row>
    <row r="7752" spans="1:10" x14ac:dyDescent="0.2">
      <c r="A7752" t="s">
        <v>15578</v>
      </c>
      <c r="B7752">
        <f>_xlfn.XLOOKUP(A7752,'Allowed as Qualifiers'!$A$1:$A$1896,'Allowed as Qualifiers'!$B$1:$B$1896,0)</f>
        <v>0</v>
      </c>
      <c r="C7752">
        <f t="shared" si="192"/>
        <v>0</v>
      </c>
      <c r="D7752" t="s">
        <v>15579</v>
      </c>
      <c r="G7752">
        <v>0</v>
      </c>
      <c r="H7752" t="str">
        <f>_xlfn.XLOOKUP(A7752,'Diversity Analysis'!$A$2:$A$2366,'Diversity Analysis'!$F$2:$F$2366,"")</f>
        <v/>
      </c>
      <c r="I7752">
        <v>0</v>
      </c>
      <c r="J7752" s="6">
        <v>0</v>
      </c>
    </row>
    <row r="7753" spans="1:10" x14ac:dyDescent="0.2">
      <c r="A7753" t="s">
        <v>15580</v>
      </c>
      <c r="B7753">
        <f>_xlfn.XLOOKUP(A7753,'Allowed as Qualifiers'!$A$1:$A$1896,'Allowed as Qualifiers'!$B$1:$B$1896,0)</f>
        <v>0</v>
      </c>
      <c r="C7753">
        <f t="shared" si="192"/>
        <v>0</v>
      </c>
      <c r="D7753" t="s">
        <v>15581</v>
      </c>
      <c r="G7753">
        <v>0</v>
      </c>
      <c r="H7753" t="str">
        <f>_xlfn.XLOOKUP(A7753,'Diversity Analysis'!$A$2:$A$2366,'Diversity Analysis'!$F$2:$F$2366,"")</f>
        <v/>
      </c>
      <c r="I7753">
        <v>0</v>
      </c>
      <c r="J7753" s="6">
        <v>0</v>
      </c>
    </row>
    <row r="7754" spans="1:10" x14ac:dyDescent="0.2">
      <c r="A7754" t="s">
        <v>15582</v>
      </c>
      <c r="B7754">
        <f>_xlfn.XLOOKUP(A7754,'Allowed as Qualifiers'!$A$1:$A$1896,'Allowed as Qualifiers'!$B$1:$B$1896,0)</f>
        <v>0</v>
      </c>
      <c r="C7754">
        <f t="shared" si="192"/>
        <v>0</v>
      </c>
      <c r="D7754" t="s">
        <v>15583</v>
      </c>
      <c r="G7754">
        <v>0</v>
      </c>
      <c r="H7754" t="str">
        <f>_xlfn.XLOOKUP(A7754,'Diversity Analysis'!$A$2:$A$2366,'Diversity Analysis'!$F$2:$F$2366,"")</f>
        <v/>
      </c>
      <c r="I7754">
        <v>0</v>
      </c>
      <c r="J7754" s="6">
        <v>0</v>
      </c>
    </row>
    <row r="7755" spans="1:10" x14ac:dyDescent="0.2">
      <c r="A7755" t="s">
        <v>15584</v>
      </c>
      <c r="B7755">
        <f>_xlfn.XLOOKUP(A7755,'Allowed as Qualifiers'!$A$1:$A$1896,'Allowed as Qualifiers'!$B$1:$B$1896,0)</f>
        <v>0</v>
      </c>
      <c r="C7755">
        <f t="shared" si="192"/>
        <v>0</v>
      </c>
      <c r="D7755" t="s">
        <v>15585</v>
      </c>
      <c r="G7755">
        <v>0</v>
      </c>
      <c r="H7755" t="str">
        <f>_xlfn.XLOOKUP(A7755,'Diversity Analysis'!$A$2:$A$2366,'Diversity Analysis'!$F$2:$F$2366,"")</f>
        <v/>
      </c>
      <c r="I7755">
        <v>0</v>
      </c>
      <c r="J7755" s="6">
        <v>0</v>
      </c>
    </row>
    <row r="7756" spans="1:10" x14ac:dyDescent="0.2">
      <c r="A7756" t="s">
        <v>15586</v>
      </c>
      <c r="B7756">
        <f>_xlfn.XLOOKUP(A7756,'Allowed as Qualifiers'!$A$1:$A$1896,'Allowed as Qualifiers'!$B$1:$B$1896,0)</f>
        <v>0</v>
      </c>
      <c r="C7756">
        <f t="shared" si="192"/>
        <v>0</v>
      </c>
      <c r="D7756" t="s">
        <v>15587</v>
      </c>
      <c r="G7756">
        <v>0</v>
      </c>
      <c r="H7756" t="str">
        <f>_xlfn.XLOOKUP(A7756,'Diversity Analysis'!$A$2:$A$2366,'Diversity Analysis'!$F$2:$F$2366,"")</f>
        <v/>
      </c>
      <c r="I7756">
        <v>0</v>
      </c>
      <c r="J7756" s="6">
        <v>0</v>
      </c>
    </row>
    <row r="7757" spans="1:10" x14ac:dyDescent="0.2">
      <c r="A7757" t="s">
        <v>15588</v>
      </c>
      <c r="B7757">
        <f>_xlfn.XLOOKUP(A7757,'Allowed as Qualifiers'!$A$1:$A$1896,'Allowed as Qualifiers'!$B$1:$B$1896,0)</f>
        <v>0</v>
      </c>
      <c r="C7757">
        <f t="shared" si="192"/>
        <v>0</v>
      </c>
      <c r="D7757" t="s">
        <v>15589</v>
      </c>
      <c r="G7757">
        <v>0</v>
      </c>
      <c r="H7757" t="str">
        <f>_xlfn.XLOOKUP(A7757,'Diversity Analysis'!$A$2:$A$2366,'Diversity Analysis'!$F$2:$F$2366,"")</f>
        <v/>
      </c>
      <c r="I7757">
        <v>0</v>
      </c>
      <c r="J7757" s="6">
        <v>0</v>
      </c>
    </row>
    <row r="7758" spans="1:10" x14ac:dyDescent="0.2">
      <c r="A7758" t="s">
        <v>15590</v>
      </c>
      <c r="B7758">
        <f>_xlfn.XLOOKUP(A7758,'Allowed as Qualifiers'!$A$1:$A$1896,'Allowed as Qualifiers'!$B$1:$B$1896,0)</f>
        <v>0</v>
      </c>
      <c r="C7758">
        <f t="shared" si="192"/>
        <v>0</v>
      </c>
      <c r="D7758" t="s">
        <v>15591</v>
      </c>
      <c r="G7758">
        <v>0</v>
      </c>
      <c r="H7758" t="str">
        <f>_xlfn.XLOOKUP(A7758,'Diversity Analysis'!$A$2:$A$2366,'Diversity Analysis'!$F$2:$F$2366,"")</f>
        <v/>
      </c>
      <c r="I7758">
        <v>0</v>
      </c>
      <c r="J7758" s="6">
        <v>0</v>
      </c>
    </row>
    <row r="7759" spans="1:10" x14ac:dyDescent="0.2">
      <c r="A7759" t="s">
        <v>15592</v>
      </c>
      <c r="B7759">
        <f>_xlfn.XLOOKUP(A7759,'Allowed as Qualifiers'!$A$1:$A$1896,'Allowed as Qualifiers'!$B$1:$B$1896,0)</f>
        <v>0</v>
      </c>
      <c r="C7759">
        <f t="shared" si="192"/>
        <v>0</v>
      </c>
      <c r="D7759" t="s">
        <v>15593</v>
      </c>
      <c r="G7759">
        <v>0</v>
      </c>
      <c r="H7759" t="str">
        <f>_xlfn.XLOOKUP(A7759,'Diversity Analysis'!$A$2:$A$2366,'Diversity Analysis'!$F$2:$F$2366,"")</f>
        <v/>
      </c>
      <c r="I7759">
        <v>0</v>
      </c>
      <c r="J7759" s="6">
        <v>0</v>
      </c>
    </row>
    <row r="7760" spans="1:10" x14ac:dyDescent="0.2">
      <c r="A7760" t="s">
        <v>15594</v>
      </c>
      <c r="B7760">
        <f>_xlfn.XLOOKUP(A7760,'Allowed as Qualifiers'!$A$1:$A$1896,'Allowed as Qualifiers'!$B$1:$B$1896,0)</f>
        <v>0</v>
      </c>
      <c r="C7760">
        <f t="shared" si="192"/>
        <v>0</v>
      </c>
      <c r="D7760" t="s">
        <v>15595</v>
      </c>
      <c r="G7760">
        <v>0</v>
      </c>
      <c r="H7760" t="str">
        <f>_xlfn.XLOOKUP(A7760,'Diversity Analysis'!$A$2:$A$2366,'Diversity Analysis'!$F$2:$F$2366,"")</f>
        <v/>
      </c>
      <c r="I7760">
        <v>0</v>
      </c>
      <c r="J7760" s="6">
        <v>0</v>
      </c>
    </row>
    <row r="7761" spans="1:10" x14ac:dyDescent="0.2">
      <c r="A7761" t="s">
        <v>15596</v>
      </c>
      <c r="B7761">
        <f>_xlfn.XLOOKUP(A7761,'Allowed as Qualifiers'!$A$1:$A$1896,'Allowed as Qualifiers'!$B$1:$B$1896,0)</f>
        <v>1</v>
      </c>
      <c r="C7761">
        <f t="shared" si="192"/>
        <v>0</v>
      </c>
      <c r="D7761" t="s">
        <v>15597</v>
      </c>
      <c r="G7761">
        <v>0</v>
      </c>
      <c r="H7761" t="str">
        <f>_xlfn.XLOOKUP(A7761,'Diversity Analysis'!$A$2:$A$2366,'Diversity Analysis'!$F$2:$F$2366,"")</f>
        <v/>
      </c>
      <c r="I7761">
        <v>0</v>
      </c>
      <c r="J7761" s="6">
        <v>0</v>
      </c>
    </row>
    <row r="7762" spans="1:10" x14ac:dyDescent="0.2">
      <c r="A7762" t="s">
        <v>15598</v>
      </c>
      <c r="B7762">
        <f>_xlfn.XLOOKUP(A7762,'Allowed as Qualifiers'!$A$1:$A$1896,'Allowed as Qualifiers'!$B$1:$B$1896,0)</f>
        <v>0</v>
      </c>
      <c r="C7762">
        <f t="shared" si="192"/>
        <v>0</v>
      </c>
      <c r="D7762" t="s">
        <v>15599</v>
      </c>
      <c r="G7762">
        <v>0</v>
      </c>
      <c r="H7762" t="str">
        <f>_xlfn.XLOOKUP(A7762,'Diversity Analysis'!$A$2:$A$2366,'Diversity Analysis'!$F$2:$F$2366,"")</f>
        <v/>
      </c>
      <c r="I7762">
        <v>0</v>
      </c>
      <c r="J7762" s="6">
        <v>0</v>
      </c>
    </row>
    <row r="7763" spans="1:10" x14ac:dyDescent="0.2">
      <c r="A7763" t="s">
        <v>15600</v>
      </c>
      <c r="B7763">
        <f>_xlfn.XLOOKUP(A7763,'Allowed as Qualifiers'!$A$1:$A$1896,'Allowed as Qualifiers'!$B$1:$B$1896,0)</f>
        <v>0</v>
      </c>
      <c r="C7763">
        <f t="shared" si="192"/>
        <v>0</v>
      </c>
      <c r="D7763" t="s">
        <v>15601</v>
      </c>
      <c r="G7763">
        <v>0</v>
      </c>
      <c r="H7763" t="str">
        <f>_xlfn.XLOOKUP(A7763,'Diversity Analysis'!$A$2:$A$2366,'Diversity Analysis'!$F$2:$F$2366,"")</f>
        <v/>
      </c>
      <c r="I7763">
        <v>0</v>
      </c>
      <c r="J7763" s="6">
        <v>0</v>
      </c>
    </row>
    <row r="7764" spans="1:10" x14ac:dyDescent="0.2">
      <c r="A7764" t="s">
        <v>15602</v>
      </c>
      <c r="B7764">
        <f>_xlfn.XLOOKUP(A7764,'Allowed as Qualifiers'!$A$1:$A$1896,'Allowed as Qualifiers'!$B$1:$B$1896,0)</f>
        <v>0</v>
      </c>
      <c r="C7764">
        <f t="shared" si="192"/>
        <v>0</v>
      </c>
      <c r="D7764" t="s">
        <v>15603</v>
      </c>
      <c r="G7764">
        <v>0</v>
      </c>
      <c r="H7764" t="str">
        <f>_xlfn.XLOOKUP(A7764,'Diversity Analysis'!$A$2:$A$2366,'Diversity Analysis'!$F$2:$F$2366,"")</f>
        <v/>
      </c>
      <c r="I7764">
        <v>0</v>
      </c>
      <c r="J7764" s="6">
        <v>0</v>
      </c>
    </row>
    <row r="7765" spans="1:10" x14ac:dyDescent="0.2">
      <c r="A7765" t="s">
        <v>15604</v>
      </c>
      <c r="B7765">
        <f>_xlfn.XLOOKUP(A7765,'Allowed as Qualifiers'!$A$1:$A$1896,'Allowed as Qualifiers'!$B$1:$B$1896,0)</f>
        <v>0</v>
      </c>
      <c r="C7765">
        <f t="shared" si="192"/>
        <v>0</v>
      </c>
      <c r="D7765" t="s">
        <v>15605</v>
      </c>
      <c r="G7765">
        <v>0</v>
      </c>
      <c r="H7765" t="str">
        <f>_xlfn.XLOOKUP(A7765,'Diversity Analysis'!$A$2:$A$2366,'Diversity Analysis'!$F$2:$F$2366,"")</f>
        <v/>
      </c>
      <c r="I7765">
        <v>0</v>
      </c>
      <c r="J7765" s="6">
        <v>0</v>
      </c>
    </row>
    <row r="7766" spans="1:10" x14ac:dyDescent="0.2">
      <c r="A7766" t="s">
        <v>15606</v>
      </c>
      <c r="B7766">
        <f>_xlfn.XLOOKUP(A7766,'Allowed as Qualifiers'!$A$1:$A$1896,'Allowed as Qualifiers'!$B$1:$B$1896,0)</f>
        <v>0</v>
      </c>
      <c r="C7766">
        <f t="shared" si="192"/>
        <v>0</v>
      </c>
      <c r="D7766" t="s">
        <v>15607</v>
      </c>
      <c r="G7766">
        <v>0</v>
      </c>
      <c r="H7766" t="str">
        <f>_xlfn.XLOOKUP(A7766,'Diversity Analysis'!$A$2:$A$2366,'Diversity Analysis'!$F$2:$F$2366,"")</f>
        <v/>
      </c>
      <c r="I7766">
        <v>0</v>
      </c>
      <c r="J7766" s="6">
        <v>0</v>
      </c>
    </row>
    <row r="7767" spans="1:10" x14ac:dyDescent="0.2">
      <c r="A7767" t="s">
        <v>15608</v>
      </c>
      <c r="B7767">
        <f>_xlfn.XLOOKUP(A7767,'Allowed as Qualifiers'!$A$1:$A$1896,'Allowed as Qualifiers'!$B$1:$B$1896,0)</f>
        <v>0</v>
      </c>
      <c r="C7767">
        <f t="shared" si="192"/>
        <v>0</v>
      </c>
      <c r="D7767" t="s">
        <v>15609</v>
      </c>
      <c r="G7767">
        <v>0</v>
      </c>
      <c r="H7767" t="str">
        <f>_xlfn.XLOOKUP(A7767,'Diversity Analysis'!$A$2:$A$2366,'Diversity Analysis'!$F$2:$F$2366,"")</f>
        <v/>
      </c>
      <c r="I7767">
        <v>0</v>
      </c>
      <c r="J7767" s="6">
        <v>0</v>
      </c>
    </row>
    <row r="7768" spans="1:10" x14ac:dyDescent="0.2">
      <c r="A7768" t="s">
        <v>15610</v>
      </c>
      <c r="B7768">
        <f>_xlfn.XLOOKUP(A7768,'Allowed as Qualifiers'!$A$1:$A$1896,'Allowed as Qualifiers'!$B$1:$B$1896,0)</f>
        <v>0</v>
      </c>
      <c r="C7768">
        <f t="shared" si="192"/>
        <v>0</v>
      </c>
      <c r="D7768" t="s">
        <v>15611</v>
      </c>
      <c r="G7768">
        <v>0</v>
      </c>
      <c r="H7768" t="str">
        <f>_xlfn.XLOOKUP(A7768,'Diversity Analysis'!$A$2:$A$2366,'Diversity Analysis'!$F$2:$F$2366,"")</f>
        <v/>
      </c>
      <c r="I7768">
        <v>0</v>
      </c>
      <c r="J7768" s="6">
        <v>0</v>
      </c>
    </row>
    <row r="7769" spans="1:10" x14ac:dyDescent="0.2">
      <c r="A7769" t="s">
        <v>15612</v>
      </c>
      <c r="B7769">
        <f>_xlfn.XLOOKUP(A7769,'Allowed as Qualifiers'!$A$1:$A$1896,'Allowed as Qualifiers'!$B$1:$B$1896,0)</f>
        <v>0</v>
      </c>
      <c r="C7769">
        <f t="shared" si="192"/>
        <v>0</v>
      </c>
      <c r="D7769" t="s">
        <v>15613</v>
      </c>
      <c r="G7769">
        <v>0</v>
      </c>
      <c r="H7769" t="str">
        <f>_xlfn.XLOOKUP(A7769,'Diversity Analysis'!$A$2:$A$2366,'Diversity Analysis'!$F$2:$F$2366,"")</f>
        <v/>
      </c>
      <c r="I7769">
        <v>0</v>
      </c>
      <c r="J7769" s="6">
        <v>0</v>
      </c>
    </row>
    <row r="7770" spans="1:10" x14ac:dyDescent="0.2">
      <c r="A7770" t="s">
        <v>15614</v>
      </c>
      <c r="B7770">
        <f>_xlfn.XLOOKUP(A7770,'Allowed as Qualifiers'!$A$1:$A$1896,'Allowed as Qualifiers'!$B$1:$B$1896,0)</f>
        <v>0</v>
      </c>
      <c r="C7770">
        <f t="shared" si="192"/>
        <v>0</v>
      </c>
      <c r="D7770" t="s">
        <v>15615</v>
      </c>
      <c r="G7770">
        <v>0</v>
      </c>
      <c r="H7770" t="str">
        <f>_xlfn.XLOOKUP(A7770,'Diversity Analysis'!$A$2:$A$2366,'Diversity Analysis'!$F$2:$F$2366,"")</f>
        <v/>
      </c>
      <c r="I7770">
        <v>0</v>
      </c>
      <c r="J7770" s="6">
        <v>0</v>
      </c>
    </row>
    <row r="7771" spans="1:10" x14ac:dyDescent="0.2">
      <c r="A7771" t="s">
        <v>15616</v>
      </c>
      <c r="B7771">
        <f>_xlfn.XLOOKUP(A7771,'Allowed as Qualifiers'!$A$1:$A$1896,'Allowed as Qualifiers'!$B$1:$B$1896,0)</f>
        <v>0</v>
      </c>
      <c r="C7771">
        <f t="shared" si="192"/>
        <v>0</v>
      </c>
      <c r="D7771" t="s">
        <v>15617</v>
      </c>
      <c r="G7771">
        <v>0</v>
      </c>
      <c r="H7771" t="str">
        <f>_xlfn.XLOOKUP(A7771,'Diversity Analysis'!$A$2:$A$2366,'Diversity Analysis'!$F$2:$F$2366,"")</f>
        <v/>
      </c>
      <c r="I7771">
        <v>0</v>
      </c>
      <c r="J7771" s="6">
        <v>0</v>
      </c>
    </row>
    <row r="7772" spans="1:10" x14ac:dyDescent="0.2">
      <c r="A7772" t="s">
        <v>15618</v>
      </c>
      <c r="B7772">
        <f>_xlfn.XLOOKUP(A7772,'Allowed as Qualifiers'!$A$1:$A$1896,'Allowed as Qualifiers'!$B$1:$B$1896,0)</f>
        <v>0</v>
      </c>
      <c r="C7772">
        <f t="shared" si="192"/>
        <v>0</v>
      </c>
      <c r="D7772" t="s">
        <v>15619</v>
      </c>
      <c r="G7772">
        <v>0</v>
      </c>
      <c r="H7772" t="str">
        <f>_xlfn.XLOOKUP(A7772,'Diversity Analysis'!$A$2:$A$2366,'Diversity Analysis'!$F$2:$F$2366,"")</f>
        <v/>
      </c>
      <c r="I7772">
        <v>0</v>
      </c>
      <c r="J7772" s="6">
        <v>0</v>
      </c>
    </row>
    <row r="7773" spans="1:10" x14ac:dyDescent="0.2">
      <c r="A7773" t="s">
        <v>15620</v>
      </c>
      <c r="B7773">
        <f>_xlfn.XLOOKUP(A7773,'Allowed as Qualifiers'!$A$1:$A$1896,'Allowed as Qualifiers'!$B$1:$B$1896,0)</f>
        <v>0</v>
      </c>
      <c r="C7773">
        <f t="shared" si="192"/>
        <v>0</v>
      </c>
      <c r="D7773" t="s">
        <v>15621</v>
      </c>
      <c r="G7773">
        <v>0</v>
      </c>
      <c r="H7773" t="str">
        <f>_xlfn.XLOOKUP(A7773,'Diversity Analysis'!$A$2:$A$2366,'Diversity Analysis'!$F$2:$F$2366,"")</f>
        <v/>
      </c>
      <c r="I7773">
        <v>0</v>
      </c>
      <c r="J7773" s="6">
        <v>0</v>
      </c>
    </row>
    <row r="7774" spans="1:10" x14ac:dyDescent="0.2">
      <c r="A7774" t="s">
        <v>15622</v>
      </c>
      <c r="B7774">
        <f>_xlfn.XLOOKUP(A7774,'Allowed as Qualifiers'!$A$1:$A$1896,'Allowed as Qualifiers'!$B$1:$B$1896,0)</f>
        <v>0</v>
      </c>
      <c r="C7774">
        <f t="shared" si="192"/>
        <v>0</v>
      </c>
      <c r="D7774" t="s">
        <v>15623</v>
      </c>
      <c r="G7774">
        <v>0</v>
      </c>
      <c r="H7774" t="str">
        <f>_xlfn.XLOOKUP(A7774,'Diversity Analysis'!$A$2:$A$2366,'Diversity Analysis'!$F$2:$F$2366,"")</f>
        <v/>
      </c>
      <c r="I7774">
        <v>0</v>
      </c>
      <c r="J7774" s="6">
        <v>0</v>
      </c>
    </row>
    <row r="7775" spans="1:10" x14ac:dyDescent="0.2">
      <c r="A7775" t="s">
        <v>15624</v>
      </c>
      <c r="B7775">
        <f>_xlfn.XLOOKUP(A7775,'Allowed as Qualifiers'!$A$1:$A$1896,'Allowed as Qualifiers'!$B$1:$B$1896,0)</f>
        <v>0</v>
      </c>
      <c r="C7775">
        <f t="shared" si="192"/>
        <v>0</v>
      </c>
      <c r="D7775" t="s">
        <v>15625</v>
      </c>
      <c r="G7775">
        <v>0</v>
      </c>
      <c r="H7775" t="str">
        <f>_xlfn.XLOOKUP(A7775,'Diversity Analysis'!$A$2:$A$2366,'Diversity Analysis'!$F$2:$F$2366,"")</f>
        <v/>
      </c>
      <c r="I7775">
        <v>0</v>
      </c>
      <c r="J7775" s="6">
        <v>0</v>
      </c>
    </row>
    <row r="7776" spans="1:10" x14ac:dyDescent="0.2">
      <c r="A7776" t="s">
        <v>15626</v>
      </c>
      <c r="B7776">
        <f>_xlfn.XLOOKUP(A7776,'Allowed as Qualifiers'!$A$1:$A$1896,'Allowed as Qualifiers'!$B$1:$B$1896,0)</f>
        <v>0</v>
      </c>
      <c r="C7776">
        <f t="shared" si="192"/>
        <v>0</v>
      </c>
      <c r="D7776" t="s">
        <v>15627</v>
      </c>
      <c r="G7776">
        <v>0</v>
      </c>
      <c r="H7776" t="str">
        <f>_xlfn.XLOOKUP(A7776,'Diversity Analysis'!$A$2:$A$2366,'Diversity Analysis'!$F$2:$F$2366,"")</f>
        <v/>
      </c>
      <c r="I7776">
        <v>0</v>
      </c>
      <c r="J7776" s="6">
        <v>0</v>
      </c>
    </row>
    <row r="7777" spans="1:10" x14ac:dyDescent="0.2">
      <c r="A7777" t="s">
        <v>15628</v>
      </c>
      <c r="B7777">
        <f>_xlfn.XLOOKUP(A7777,'Allowed as Qualifiers'!$A$1:$A$1896,'Allowed as Qualifiers'!$B$1:$B$1896,0)</f>
        <v>0</v>
      </c>
      <c r="C7777">
        <f t="shared" si="192"/>
        <v>0</v>
      </c>
      <c r="D7777" t="s">
        <v>15629</v>
      </c>
      <c r="G7777">
        <v>0</v>
      </c>
      <c r="H7777" t="str">
        <f>_xlfn.XLOOKUP(A7777,'Diversity Analysis'!$A$2:$A$2366,'Diversity Analysis'!$F$2:$F$2366,"")</f>
        <v/>
      </c>
      <c r="I7777">
        <v>0</v>
      </c>
      <c r="J7777" s="6">
        <v>0</v>
      </c>
    </row>
    <row r="7778" spans="1:10" x14ac:dyDescent="0.2">
      <c r="A7778" t="s">
        <v>15630</v>
      </c>
      <c r="B7778">
        <f>_xlfn.XLOOKUP(A7778,'Allowed as Qualifiers'!$A$1:$A$1896,'Allowed as Qualifiers'!$B$1:$B$1896,0)</f>
        <v>0</v>
      </c>
      <c r="C7778">
        <f t="shared" si="192"/>
        <v>0</v>
      </c>
      <c r="D7778" t="s">
        <v>15631</v>
      </c>
      <c r="G7778">
        <v>0</v>
      </c>
      <c r="H7778" t="str">
        <f>_xlfn.XLOOKUP(A7778,'Diversity Analysis'!$A$2:$A$2366,'Diversity Analysis'!$F$2:$F$2366,"")</f>
        <v/>
      </c>
      <c r="I7778">
        <v>0</v>
      </c>
      <c r="J7778" s="6">
        <v>0</v>
      </c>
    </row>
    <row r="7779" spans="1:10" x14ac:dyDescent="0.2">
      <c r="A7779" t="s">
        <v>15632</v>
      </c>
      <c r="B7779">
        <f>_xlfn.XLOOKUP(A7779,'Allowed as Qualifiers'!$A$1:$A$1896,'Allowed as Qualifiers'!$B$1:$B$1896,0)</f>
        <v>0</v>
      </c>
      <c r="C7779">
        <f t="shared" si="192"/>
        <v>0</v>
      </c>
      <c r="D7779" t="s">
        <v>15633</v>
      </c>
      <c r="G7779">
        <v>0</v>
      </c>
      <c r="H7779" t="str">
        <f>_xlfn.XLOOKUP(A7779,'Diversity Analysis'!$A$2:$A$2366,'Diversity Analysis'!$F$2:$F$2366,"")</f>
        <v/>
      </c>
      <c r="I7779">
        <v>0</v>
      </c>
      <c r="J7779" s="6">
        <v>0</v>
      </c>
    </row>
    <row r="7780" spans="1:10" x14ac:dyDescent="0.2">
      <c r="A7780" t="s">
        <v>15634</v>
      </c>
      <c r="B7780">
        <f>_xlfn.XLOOKUP(A7780,'Allowed as Qualifiers'!$A$1:$A$1896,'Allowed as Qualifiers'!$B$1:$B$1896,0)</f>
        <v>0</v>
      </c>
      <c r="C7780">
        <f t="shared" si="192"/>
        <v>0</v>
      </c>
      <c r="D7780" t="s">
        <v>15635</v>
      </c>
      <c r="G7780">
        <v>0</v>
      </c>
      <c r="H7780" t="str">
        <f>_xlfn.XLOOKUP(A7780,'Diversity Analysis'!$A$2:$A$2366,'Diversity Analysis'!$F$2:$F$2366,"")</f>
        <v/>
      </c>
      <c r="I7780">
        <v>0</v>
      </c>
      <c r="J7780" s="6">
        <v>0</v>
      </c>
    </row>
    <row r="7781" spans="1:10" x14ac:dyDescent="0.2">
      <c r="A7781" t="s">
        <v>15636</v>
      </c>
      <c r="B7781">
        <f>_xlfn.XLOOKUP(A7781,'Allowed as Qualifiers'!$A$1:$A$1896,'Allowed as Qualifiers'!$B$1:$B$1896,0)</f>
        <v>0</v>
      </c>
      <c r="C7781">
        <f t="shared" si="192"/>
        <v>0</v>
      </c>
      <c r="D7781" t="s">
        <v>15637</v>
      </c>
      <c r="G7781">
        <v>0</v>
      </c>
      <c r="H7781" t="str">
        <f>_xlfn.XLOOKUP(A7781,'Diversity Analysis'!$A$2:$A$2366,'Diversity Analysis'!$F$2:$F$2366,"")</f>
        <v/>
      </c>
      <c r="I7781">
        <v>0</v>
      </c>
      <c r="J7781" s="6">
        <v>0</v>
      </c>
    </row>
    <row r="7782" spans="1:10" x14ac:dyDescent="0.2">
      <c r="A7782" t="s">
        <v>15638</v>
      </c>
      <c r="B7782">
        <f>_xlfn.XLOOKUP(A7782,'Allowed as Qualifiers'!$A$1:$A$1896,'Allowed as Qualifiers'!$B$1:$B$1896,0)</f>
        <v>0</v>
      </c>
      <c r="C7782">
        <f t="shared" si="192"/>
        <v>0</v>
      </c>
      <c r="D7782" t="s">
        <v>15639</v>
      </c>
      <c r="G7782">
        <v>0</v>
      </c>
      <c r="H7782" t="str">
        <f>_xlfn.XLOOKUP(A7782,'Diversity Analysis'!$A$2:$A$2366,'Diversity Analysis'!$F$2:$F$2366,"")</f>
        <v/>
      </c>
      <c r="I7782">
        <v>0</v>
      </c>
      <c r="J7782" s="6">
        <v>0</v>
      </c>
    </row>
    <row r="7783" spans="1:10" x14ac:dyDescent="0.2">
      <c r="A7783" t="s">
        <v>15640</v>
      </c>
      <c r="B7783">
        <f>_xlfn.XLOOKUP(A7783,'Allowed as Qualifiers'!$A$1:$A$1896,'Allowed as Qualifiers'!$B$1:$B$1896,0)</f>
        <v>0</v>
      </c>
      <c r="C7783">
        <f t="shared" si="192"/>
        <v>0</v>
      </c>
      <c r="D7783" t="s">
        <v>15641</v>
      </c>
      <c r="G7783">
        <v>0</v>
      </c>
      <c r="H7783" t="str">
        <f>_xlfn.XLOOKUP(A7783,'Diversity Analysis'!$A$2:$A$2366,'Diversity Analysis'!$F$2:$F$2366,"")</f>
        <v/>
      </c>
      <c r="I7783">
        <v>0</v>
      </c>
      <c r="J7783" s="6">
        <v>0</v>
      </c>
    </row>
    <row r="7784" spans="1:10" x14ac:dyDescent="0.2">
      <c r="A7784" t="s">
        <v>15642</v>
      </c>
      <c r="B7784">
        <f>_xlfn.XLOOKUP(A7784,'Allowed as Qualifiers'!$A$1:$A$1896,'Allowed as Qualifiers'!$B$1:$B$1896,0)</f>
        <v>0</v>
      </c>
      <c r="C7784">
        <f t="shared" si="192"/>
        <v>0</v>
      </c>
      <c r="D7784" t="s">
        <v>15643</v>
      </c>
      <c r="G7784">
        <v>0</v>
      </c>
      <c r="H7784" t="str">
        <f>_xlfn.XLOOKUP(A7784,'Diversity Analysis'!$A$2:$A$2366,'Diversity Analysis'!$F$2:$F$2366,"")</f>
        <v/>
      </c>
      <c r="I7784">
        <v>0</v>
      </c>
      <c r="J7784" s="6">
        <v>0</v>
      </c>
    </row>
    <row r="7785" spans="1:10" x14ac:dyDescent="0.2">
      <c r="A7785" t="s">
        <v>15644</v>
      </c>
      <c r="B7785">
        <f>_xlfn.XLOOKUP(A7785,'Allowed as Qualifiers'!$A$1:$A$1896,'Allowed as Qualifiers'!$B$1:$B$1896,0)</f>
        <v>0</v>
      </c>
      <c r="C7785">
        <f t="shared" si="192"/>
        <v>0</v>
      </c>
      <c r="D7785" t="s">
        <v>15645</v>
      </c>
      <c r="G7785">
        <v>0</v>
      </c>
      <c r="H7785" t="str">
        <f>_xlfn.XLOOKUP(A7785,'Diversity Analysis'!$A$2:$A$2366,'Diversity Analysis'!$F$2:$F$2366,"")</f>
        <v/>
      </c>
      <c r="I7785">
        <v>0</v>
      </c>
      <c r="J7785" s="6">
        <v>0</v>
      </c>
    </row>
    <row r="7786" spans="1:10" x14ac:dyDescent="0.2">
      <c r="A7786" t="s">
        <v>15646</v>
      </c>
      <c r="B7786">
        <f>_xlfn.XLOOKUP(A7786,'Allowed as Qualifiers'!$A$1:$A$1896,'Allowed as Qualifiers'!$B$1:$B$1896,0)</f>
        <v>0</v>
      </c>
      <c r="C7786">
        <f t="shared" si="192"/>
        <v>0</v>
      </c>
      <c r="D7786" t="s">
        <v>15647</v>
      </c>
      <c r="G7786">
        <v>0</v>
      </c>
      <c r="H7786" t="str">
        <f>_xlfn.XLOOKUP(A7786,'Diversity Analysis'!$A$2:$A$2366,'Diversity Analysis'!$F$2:$F$2366,"")</f>
        <v/>
      </c>
      <c r="I7786">
        <v>0</v>
      </c>
      <c r="J7786" s="6">
        <v>0</v>
      </c>
    </row>
    <row r="7787" spans="1:10" x14ac:dyDescent="0.2">
      <c r="A7787" t="s">
        <v>15648</v>
      </c>
      <c r="B7787">
        <f>_xlfn.XLOOKUP(A7787,'Allowed as Qualifiers'!$A$1:$A$1896,'Allowed as Qualifiers'!$B$1:$B$1896,0)</f>
        <v>0</v>
      </c>
      <c r="C7787">
        <f t="shared" si="192"/>
        <v>0</v>
      </c>
      <c r="D7787" t="s">
        <v>15649</v>
      </c>
      <c r="G7787">
        <v>0</v>
      </c>
      <c r="H7787" t="str">
        <f>_xlfn.XLOOKUP(A7787,'Diversity Analysis'!$A$2:$A$2366,'Diversity Analysis'!$F$2:$F$2366,"")</f>
        <v/>
      </c>
      <c r="I7787">
        <v>0</v>
      </c>
      <c r="J7787" s="6">
        <v>0</v>
      </c>
    </row>
    <row r="7788" spans="1:10" x14ac:dyDescent="0.2">
      <c r="A7788" t="s">
        <v>15650</v>
      </c>
      <c r="B7788">
        <f>_xlfn.XLOOKUP(A7788,'Allowed as Qualifiers'!$A$1:$A$1896,'Allowed as Qualifiers'!$B$1:$B$1896,0)</f>
        <v>0</v>
      </c>
      <c r="C7788">
        <f t="shared" si="192"/>
        <v>0</v>
      </c>
      <c r="D7788" t="s">
        <v>15651</v>
      </c>
      <c r="G7788">
        <v>0</v>
      </c>
      <c r="H7788" t="str">
        <f>_xlfn.XLOOKUP(A7788,'Diversity Analysis'!$A$2:$A$2366,'Diversity Analysis'!$F$2:$F$2366,"")</f>
        <v/>
      </c>
      <c r="I7788">
        <v>0</v>
      </c>
      <c r="J7788" s="6">
        <v>0</v>
      </c>
    </row>
    <row r="7789" spans="1:10" x14ac:dyDescent="0.2">
      <c r="A7789" t="s">
        <v>15652</v>
      </c>
      <c r="B7789">
        <f>_xlfn.XLOOKUP(A7789,'Allowed as Qualifiers'!$A$1:$A$1896,'Allowed as Qualifiers'!$B$1:$B$1896,0)</f>
        <v>0</v>
      </c>
      <c r="C7789">
        <f t="shared" si="192"/>
        <v>0</v>
      </c>
      <c r="D7789" t="s">
        <v>15653</v>
      </c>
      <c r="G7789">
        <v>0</v>
      </c>
      <c r="H7789" t="str">
        <f>_xlfn.XLOOKUP(A7789,'Diversity Analysis'!$A$2:$A$2366,'Diversity Analysis'!$F$2:$F$2366,"")</f>
        <v/>
      </c>
      <c r="I7789">
        <v>0</v>
      </c>
      <c r="J7789" s="6">
        <v>0</v>
      </c>
    </row>
    <row r="7790" spans="1:10" x14ac:dyDescent="0.2">
      <c r="A7790" t="s">
        <v>15654</v>
      </c>
      <c r="B7790">
        <f>_xlfn.XLOOKUP(A7790,'Allowed as Qualifiers'!$A$1:$A$1896,'Allowed as Qualifiers'!$B$1:$B$1896,0)</f>
        <v>0</v>
      </c>
      <c r="C7790">
        <f t="shared" si="192"/>
        <v>0</v>
      </c>
      <c r="D7790" t="s">
        <v>15655</v>
      </c>
      <c r="G7790">
        <v>0</v>
      </c>
      <c r="H7790" t="str">
        <f>_xlfn.XLOOKUP(A7790,'Diversity Analysis'!$A$2:$A$2366,'Diversity Analysis'!$F$2:$F$2366,"")</f>
        <v/>
      </c>
      <c r="I7790">
        <v>0</v>
      </c>
      <c r="J7790" s="6">
        <v>0</v>
      </c>
    </row>
    <row r="7791" spans="1:10" x14ac:dyDescent="0.2">
      <c r="A7791" t="s">
        <v>15656</v>
      </c>
      <c r="B7791">
        <f>_xlfn.XLOOKUP(A7791,'Allowed as Qualifiers'!$A$1:$A$1896,'Allowed as Qualifiers'!$B$1:$B$1896,0)</f>
        <v>0</v>
      </c>
      <c r="C7791">
        <f t="shared" si="192"/>
        <v>0</v>
      </c>
      <c r="D7791" t="s">
        <v>15657</v>
      </c>
      <c r="G7791">
        <v>0</v>
      </c>
      <c r="H7791" t="str">
        <f>_xlfn.XLOOKUP(A7791,'Diversity Analysis'!$A$2:$A$2366,'Diversity Analysis'!$F$2:$F$2366,"")</f>
        <v/>
      </c>
      <c r="I7791">
        <v>0</v>
      </c>
      <c r="J7791" s="6">
        <v>0</v>
      </c>
    </row>
    <row r="7792" spans="1:10" x14ac:dyDescent="0.2">
      <c r="A7792" t="s">
        <v>15658</v>
      </c>
      <c r="B7792">
        <f>_xlfn.XLOOKUP(A7792,'Allowed as Qualifiers'!$A$1:$A$1896,'Allowed as Qualifiers'!$B$1:$B$1896,0)</f>
        <v>0</v>
      </c>
      <c r="C7792">
        <f t="shared" si="192"/>
        <v>0</v>
      </c>
      <c r="D7792" t="s">
        <v>15659</v>
      </c>
      <c r="G7792">
        <v>0</v>
      </c>
      <c r="H7792" t="str">
        <f>_xlfn.XLOOKUP(A7792,'Diversity Analysis'!$A$2:$A$2366,'Diversity Analysis'!$F$2:$F$2366,"")</f>
        <v/>
      </c>
      <c r="I7792">
        <v>0</v>
      </c>
      <c r="J7792" s="6">
        <v>0</v>
      </c>
    </row>
    <row r="7793" spans="1:10" x14ac:dyDescent="0.2">
      <c r="A7793" t="s">
        <v>15660</v>
      </c>
      <c r="B7793">
        <f>_xlfn.XLOOKUP(A7793,'Allowed as Qualifiers'!$A$1:$A$1896,'Allowed as Qualifiers'!$B$1:$B$1896,0)</f>
        <v>0</v>
      </c>
      <c r="C7793">
        <f t="shared" si="192"/>
        <v>0</v>
      </c>
      <c r="D7793" t="s">
        <v>15661</v>
      </c>
      <c r="G7793">
        <v>0</v>
      </c>
      <c r="H7793" t="str">
        <f>_xlfn.XLOOKUP(A7793,'Diversity Analysis'!$A$2:$A$2366,'Diversity Analysis'!$F$2:$F$2366,"")</f>
        <v/>
      </c>
      <c r="I7793">
        <v>0</v>
      </c>
      <c r="J7793" s="6">
        <v>0</v>
      </c>
    </row>
    <row r="7794" spans="1:10" x14ac:dyDescent="0.2">
      <c r="A7794" t="s">
        <v>15662</v>
      </c>
      <c r="B7794">
        <f>_xlfn.XLOOKUP(A7794,'Allowed as Qualifiers'!$A$1:$A$1896,'Allowed as Qualifiers'!$B$1:$B$1896,0)</f>
        <v>0</v>
      </c>
      <c r="C7794">
        <f t="shared" si="192"/>
        <v>0</v>
      </c>
      <c r="D7794" t="s">
        <v>15663</v>
      </c>
      <c r="G7794">
        <v>0</v>
      </c>
      <c r="H7794" t="str">
        <f>_xlfn.XLOOKUP(A7794,'Diversity Analysis'!$A$2:$A$2366,'Diversity Analysis'!$F$2:$F$2366,"")</f>
        <v/>
      </c>
      <c r="I7794">
        <v>0</v>
      </c>
      <c r="J7794" s="6">
        <v>0</v>
      </c>
    </row>
    <row r="7795" spans="1:10" x14ac:dyDescent="0.2">
      <c r="A7795" t="s">
        <v>15664</v>
      </c>
      <c r="B7795">
        <f>_xlfn.XLOOKUP(A7795,'Allowed as Qualifiers'!$A$1:$A$1896,'Allowed as Qualifiers'!$B$1:$B$1896,0)</f>
        <v>0</v>
      </c>
      <c r="C7795">
        <f t="shared" si="192"/>
        <v>0</v>
      </c>
      <c r="D7795" t="s">
        <v>15665</v>
      </c>
      <c r="E7795" t="s">
        <v>527</v>
      </c>
      <c r="G7795">
        <v>0</v>
      </c>
      <c r="H7795" t="str">
        <f>_xlfn.XLOOKUP(A7795,'Diversity Analysis'!$A$2:$A$2366,'Diversity Analysis'!$F$2:$F$2366,"")</f>
        <v/>
      </c>
      <c r="I7795">
        <v>0</v>
      </c>
      <c r="J7795" s="6">
        <v>0</v>
      </c>
    </row>
    <row r="7796" spans="1:10" x14ac:dyDescent="0.2">
      <c r="A7796" t="s">
        <v>15666</v>
      </c>
      <c r="B7796">
        <f>_xlfn.XLOOKUP(A7796,'Allowed as Qualifiers'!$A$1:$A$1896,'Allowed as Qualifiers'!$B$1:$B$1896,0)</f>
        <v>0</v>
      </c>
      <c r="C7796">
        <f t="shared" si="192"/>
        <v>0</v>
      </c>
      <c r="D7796" t="s">
        <v>15667</v>
      </c>
      <c r="E7796" t="s">
        <v>527</v>
      </c>
      <c r="G7796">
        <v>0</v>
      </c>
      <c r="H7796" t="str">
        <f>_xlfn.XLOOKUP(A7796,'Diversity Analysis'!$A$2:$A$2366,'Diversity Analysis'!$F$2:$F$2366,"")</f>
        <v/>
      </c>
      <c r="I7796">
        <v>0</v>
      </c>
      <c r="J7796" s="6">
        <v>0</v>
      </c>
    </row>
    <row r="7797" spans="1:10" x14ac:dyDescent="0.2">
      <c r="A7797" t="s">
        <v>15668</v>
      </c>
      <c r="B7797">
        <f>_xlfn.XLOOKUP(A7797,'Allowed as Qualifiers'!$A$1:$A$1896,'Allowed as Qualifiers'!$B$1:$B$1896,0)</f>
        <v>0</v>
      </c>
      <c r="C7797">
        <f t="shared" si="192"/>
        <v>0</v>
      </c>
      <c r="D7797" t="s">
        <v>15669</v>
      </c>
      <c r="E7797" t="s">
        <v>527</v>
      </c>
      <c r="G7797">
        <v>0</v>
      </c>
      <c r="H7797" t="str">
        <f>_xlfn.XLOOKUP(A7797,'Diversity Analysis'!$A$2:$A$2366,'Diversity Analysis'!$F$2:$F$2366,"")</f>
        <v/>
      </c>
      <c r="I7797">
        <v>0</v>
      </c>
      <c r="J7797" s="6">
        <v>0</v>
      </c>
    </row>
    <row r="7798" spans="1:10" x14ac:dyDescent="0.2">
      <c r="A7798" t="s">
        <v>15670</v>
      </c>
      <c r="B7798">
        <f>_xlfn.XLOOKUP(A7798,'Allowed as Qualifiers'!$A$1:$A$1896,'Allowed as Qualifiers'!$B$1:$B$1896,0)</f>
        <v>0</v>
      </c>
      <c r="C7798">
        <f t="shared" si="192"/>
        <v>0</v>
      </c>
      <c r="D7798" t="s">
        <v>15671</v>
      </c>
      <c r="E7798" t="s">
        <v>527</v>
      </c>
      <c r="G7798">
        <v>0</v>
      </c>
      <c r="H7798" t="str">
        <f>_xlfn.XLOOKUP(A7798,'Diversity Analysis'!$A$2:$A$2366,'Diversity Analysis'!$F$2:$F$2366,"")</f>
        <v/>
      </c>
      <c r="I7798">
        <v>0</v>
      </c>
      <c r="J7798" s="6">
        <v>0</v>
      </c>
    </row>
    <row r="7799" spans="1:10" x14ac:dyDescent="0.2">
      <c r="A7799" t="s">
        <v>15672</v>
      </c>
      <c r="B7799">
        <f>_xlfn.XLOOKUP(A7799,'Allowed as Qualifiers'!$A$1:$A$1896,'Allowed as Qualifiers'!$B$1:$B$1896,0)</f>
        <v>0</v>
      </c>
      <c r="C7799">
        <f t="shared" si="192"/>
        <v>0</v>
      </c>
      <c r="D7799" t="s">
        <v>15673</v>
      </c>
      <c r="E7799" t="s">
        <v>527</v>
      </c>
      <c r="G7799">
        <v>0</v>
      </c>
      <c r="H7799" t="str">
        <f>_xlfn.XLOOKUP(A7799,'Diversity Analysis'!$A$2:$A$2366,'Diversity Analysis'!$F$2:$F$2366,"")</f>
        <v/>
      </c>
      <c r="I7799">
        <v>0</v>
      </c>
      <c r="J7799" s="6">
        <v>0</v>
      </c>
    </row>
    <row r="7800" spans="1:10" x14ac:dyDescent="0.2">
      <c r="A7800" t="s">
        <v>15674</v>
      </c>
      <c r="B7800">
        <f>_xlfn.XLOOKUP(A7800,'Allowed as Qualifiers'!$A$1:$A$1896,'Allowed as Qualifiers'!$B$1:$B$1896,0)</f>
        <v>0</v>
      </c>
      <c r="C7800">
        <f t="shared" si="192"/>
        <v>0</v>
      </c>
      <c r="D7800" t="s">
        <v>15675</v>
      </c>
      <c r="E7800" t="s">
        <v>527</v>
      </c>
      <c r="G7800">
        <v>0</v>
      </c>
      <c r="H7800" t="str">
        <f>_xlfn.XLOOKUP(A7800,'Diversity Analysis'!$A$2:$A$2366,'Diversity Analysis'!$F$2:$F$2366,"")</f>
        <v/>
      </c>
      <c r="I7800">
        <v>0</v>
      </c>
      <c r="J7800" s="6">
        <v>0</v>
      </c>
    </row>
    <row r="7801" spans="1:10" x14ac:dyDescent="0.2">
      <c r="A7801" t="s">
        <v>15676</v>
      </c>
      <c r="B7801">
        <f>_xlfn.XLOOKUP(A7801,'Allowed as Qualifiers'!$A$1:$A$1896,'Allowed as Qualifiers'!$B$1:$B$1896,0)</f>
        <v>0</v>
      </c>
      <c r="C7801">
        <f t="shared" si="192"/>
        <v>0</v>
      </c>
      <c r="D7801" t="s">
        <v>15677</v>
      </c>
      <c r="E7801" t="s">
        <v>527</v>
      </c>
      <c r="G7801">
        <v>0</v>
      </c>
      <c r="H7801" t="str">
        <f>_xlfn.XLOOKUP(A7801,'Diversity Analysis'!$A$2:$A$2366,'Diversity Analysis'!$F$2:$F$2366,"")</f>
        <v/>
      </c>
      <c r="I7801">
        <v>0</v>
      </c>
      <c r="J7801" s="6">
        <v>0</v>
      </c>
    </row>
    <row r="7802" spans="1:10" x14ac:dyDescent="0.2">
      <c r="A7802" t="s">
        <v>15678</v>
      </c>
      <c r="B7802">
        <f>_xlfn.XLOOKUP(A7802,'Allowed as Qualifiers'!$A$1:$A$1896,'Allowed as Qualifiers'!$B$1:$B$1896,0)</f>
        <v>0</v>
      </c>
      <c r="C7802">
        <f t="shared" si="192"/>
        <v>0</v>
      </c>
      <c r="D7802" t="s">
        <v>15679</v>
      </c>
      <c r="E7802" t="s">
        <v>527</v>
      </c>
      <c r="G7802">
        <v>0</v>
      </c>
      <c r="H7802" t="str">
        <f>_xlfn.XLOOKUP(A7802,'Diversity Analysis'!$A$2:$A$2366,'Diversity Analysis'!$F$2:$F$2366,"")</f>
        <v/>
      </c>
      <c r="I7802">
        <v>0</v>
      </c>
      <c r="J7802" s="6">
        <v>0</v>
      </c>
    </row>
    <row r="7803" spans="1:10" x14ac:dyDescent="0.2">
      <c r="A7803" t="s">
        <v>15680</v>
      </c>
      <c r="B7803">
        <f>_xlfn.XLOOKUP(A7803,'Allowed as Qualifiers'!$A$1:$A$1896,'Allowed as Qualifiers'!$B$1:$B$1896,0)</f>
        <v>0</v>
      </c>
      <c r="C7803">
        <f t="shared" si="192"/>
        <v>0</v>
      </c>
      <c r="D7803" t="s">
        <v>15681</v>
      </c>
      <c r="E7803" t="s">
        <v>527</v>
      </c>
      <c r="G7803">
        <v>0</v>
      </c>
      <c r="H7803" t="str">
        <f>_xlfn.XLOOKUP(A7803,'Diversity Analysis'!$A$2:$A$2366,'Diversity Analysis'!$F$2:$F$2366,"")</f>
        <v/>
      </c>
      <c r="I7803">
        <v>0</v>
      </c>
      <c r="J7803" s="6">
        <v>0</v>
      </c>
    </row>
    <row r="7804" spans="1:10" x14ac:dyDescent="0.2">
      <c r="A7804" t="s">
        <v>15682</v>
      </c>
      <c r="B7804">
        <f>_xlfn.XLOOKUP(A7804,'Allowed as Qualifiers'!$A$1:$A$1896,'Allowed as Qualifiers'!$B$1:$B$1896,0)</f>
        <v>0</v>
      </c>
      <c r="C7804">
        <f t="shared" si="192"/>
        <v>0</v>
      </c>
      <c r="D7804" t="s">
        <v>15683</v>
      </c>
      <c r="E7804" t="s">
        <v>527</v>
      </c>
      <c r="G7804">
        <v>0</v>
      </c>
      <c r="H7804" t="str">
        <f>_xlfn.XLOOKUP(A7804,'Diversity Analysis'!$A$2:$A$2366,'Diversity Analysis'!$F$2:$F$2366,"")</f>
        <v/>
      </c>
      <c r="I7804">
        <v>0</v>
      </c>
      <c r="J7804" s="6">
        <v>0</v>
      </c>
    </row>
    <row r="7805" spans="1:10" x14ac:dyDescent="0.2">
      <c r="A7805" t="s">
        <v>15684</v>
      </c>
      <c r="B7805">
        <f>_xlfn.XLOOKUP(A7805,'Allowed as Qualifiers'!$A$1:$A$1896,'Allowed as Qualifiers'!$B$1:$B$1896,0)</f>
        <v>0</v>
      </c>
      <c r="C7805">
        <f t="shared" si="192"/>
        <v>0</v>
      </c>
      <c r="D7805" t="s">
        <v>15685</v>
      </c>
      <c r="E7805" t="s">
        <v>527</v>
      </c>
      <c r="G7805">
        <v>0</v>
      </c>
      <c r="H7805" t="str">
        <f>_xlfn.XLOOKUP(A7805,'Diversity Analysis'!$A$2:$A$2366,'Diversity Analysis'!$F$2:$F$2366,"")</f>
        <v/>
      </c>
      <c r="I7805">
        <v>0</v>
      </c>
      <c r="J7805" s="6">
        <v>0</v>
      </c>
    </row>
    <row r="7806" spans="1:10" x14ac:dyDescent="0.2">
      <c r="A7806" t="s">
        <v>15686</v>
      </c>
      <c r="B7806">
        <f>_xlfn.XLOOKUP(A7806,'Allowed as Qualifiers'!$A$1:$A$1896,'Allowed as Qualifiers'!$B$1:$B$1896,0)</f>
        <v>0</v>
      </c>
      <c r="C7806">
        <f t="shared" si="192"/>
        <v>0</v>
      </c>
      <c r="D7806" t="s">
        <v>15687</v>
      </c>
      <c r="E7806" t="s">
        <v>527</v>
      </c>
      <c r="G7806">
        <v>0</v>
      </c>
      <c r="H7806" t="str">
        <f>_xlfn.XLOOKUP(A7806,'Diversity Analysis'!$A$2:$A$2366,'Diversity Analysis'!$F$2:$F$2366,"")</f>
        <v/>
      </c>
      <c r="I7806">
        <v>0</v>
      </c>
      <c r="J7806" s="6">
        <v>0</v>
      </c>
    </row>
    <row r="7807" spans="1:10" x14ac:dyDescent="0.2">
      <c r="A7807" t="s">
        <v>15688</v>
      </c>
      <c r="B7807">
        <f>_xlfn.XLOOKUP(A7807,'Allowed as Qualifiers'!$A$1:$A$1896,'Allowed as Qualifiers'!$B$1:$B$1896,0)</f>
        <v>0</v>
      </c>
      <c r="C7807">
        <f t="shared" si="192"/>
        <v>0</v>
      </c>
      <c r="D7807" t="s">
        <v>15689</v>
      </c>
      <c r="E7807" t="s">
        <v>527</v>
      </c>
      <c r="G7807">
        <v>0</v>
      </c>
      <c r="H7807" t="str">
        <f>_xlfn.XLOOKUP(A7807,'Diversity Analysis'!$A$2:$A$2366,'Diversity Analysis'!$F$2:$F$2366,"")</f>
        <v/>
      </c>
      <c r="I7807">
        <v>0</v>
      </c>
      <c r="J7807" s="6">
        <v>0</v>
      </c>
    </row>
    <row r="7808" spans="1:10" x14ac:dyDescent="0.2">
      <c r="A7808" t="s">
        <v>15690</v>
      </c>
      <c r="B7808">
        <f>_xlfn.XLOOKUP(A7808,'Allowed as Qualifiers'!$A$1:$A$1896,'Allowed as Qualifiers'!$B$1:$B$1896,0)</f>
        <v>0</v>
      </c>
      <c r="C7808">
        <f t="shared" si="192"/>
        <v>0</v>
      </c>
      <c r="D7808" t="s">
        <v>15691</v>
      </c>
      <c r="E7808" t="s">
        <v>527</v>
      </c>
      <c r="G7808">
        <v>0</v>
      </c>
      <c r="H7808" t="str">
        <f>_xlfn.XLOOKUP(A7808,'Diversity Analysis'!$A$2:$A$2366,'Diversity Analysis'!$F$2:$F$2366,"")</f>
        <v/>
      </c>
      <c r="I7808">
        <v>0</v>
      </c>
      <c r="J7808" s="6">
        <v>0</v>
      </c>
    </row>
    <row r="7809" spans="1:10" x14ac:dyDescent="0.2">
      <c r="A7809" t="s">
        <v>15692</v>
      </c>
      <c r="B7809">
        <f>_xlfn.XLOOKUP(A7809,'Allowed as Qualifiers'!$A$1:$A$1896,'Allowed as Qualifiers'!$B$1:$B$1896,0)</f>
        <v>0</v>
      </c>
      <c r="C7809">
        <f t="shared" si="192"/>
        <v>0</v>
      </c>
      <c r="D7809" t="s">
        <v>15693</v>
      </c>
      <c r="E7809" t="s">
        <v>527</v>
      </c>
      <c r="G7809">
        <v>0</v>
      </c>
      <c r="H7809" t="str">
        <f>_xlfn.XLOOKUP(A7809,'Diversity Analysis'!$A$2:$A$2366,'Diversity Analysis'!$F$2:$F$2366,"")</f>
        <v/>
      </c>
      <c r="I7809">
        <v>0</v>
      </c>
      <c r="J7809" s="6">
        <v>0</v>
      </c>
    </row>
    <row r="7810" spans="1:10" x14ac:dyDescent="0.2">
      <c r="A7810" t="s">
        <v>15694</v>
      </c>
      <c r="B7810">
        <f>_xlfn.XLOOKUP(A7810,'Allowed as Qualifiers'!$A$1:$A$1896,'Allowed as Qualifiers'!$B$1:$B$1896,0)</f>
        <v>0</v>
      </c>
      <c r="C7810">
        <f t="shared" si="192"/>
        <v>0</v>
      </c>
      <c r="D7810" t="s">
        <v>15695</v>
      </c>
      <c r="E7810" t="s">
        <v>527</v>
      </c>
      <c r="G7810">
        <v>0</v>
      </c>
      <c r="H7810" t="str">
        <f>_xlfn.XLOOKUP(A7810,'Diversity Analysis'!$A$2:$A$2366,'Diversity Analysis'!$F$2:$F$2366,"")</f>
        <v/>
      </c>
      <c r="I7810">
        <v>0</v>
      </c>
      <c r="J7810" s="6">
        <v>0</v>
      </c>
    </row>
    <row r="7811" spans="1:10" x14ac:dyDescent="0.2">
      <c r="A7811" t="s">
        <v>15696</v>
      </c>
      <c r="B7811">
        <f>_xlfn.XLOOKUP(A7811,'Allowed as Qualifiers'!$A$1:$A$1896,'Allowed as Qualifiers'!$B$1:$B$1896,0)</f>
        <v>0</v>
      </c>
      <c r="C7811">
        <f t="shared" ref="C7811:C7874" si="193">IF(B7811=1,1,0)*IF(G7811&gt;0,1,0)</f>
        <v>0</v>
      </c>
      <c r="D7811" t="s">
        <v>15697</v>
      </c>
      <c r="E7811" t="s">
        <v>527</v>
      </c>
      <c r="G7811">
        <v>0</v>
      </c>
      <c r="H7811" t="str">
        <f>_xlfn.XLOOKUP(A7811,'Diversity Analysis'!$A$2:$A$2366,'Diversity Analysis'!$F$2:$F$2366,"")</f>
        <v/>
      </c>
      <c r="I7811">
        <v>0</v>
      </c>
      <c r="J7811" s="6">
        <v>0</v>
      </c>
    </row>
    <row r="7812" spans="1:10" x14ac:dyDescent="0.2">
      <c r="A7812" t="s">
        <v>15698</v>
      </c>
      <c r="B7812">
        <f>_xlfn.XLOOKUP(A7812,'Allowed as Qualifiers'!$A$1:$A$1896,'Allowed as Qualifiers'!$B$1:$B$1896,0)</f>
        <v>0</v>
      </c>
      <c r="C7812">
        <f t="shared" si="193"/>
        <v>0</v>
      </c>
      <c r="D7812" t="s">
        <v>15699</v>
      </c>
      <c r="E7812" t="s">
        <v>527</v>
      </c>
      <c r="G7812">
        <v>0</v>
      </c>
      <c r="H7812" t="str">
        <f>_xlfn.XLOOKUP(A7812,'Diversity Analysis'!$A$2:$A$2366,'Diversity Analysis'!$F$2:$F$2366,"")</f>
        <v/>
      </c>
      <c r="I7812">
        <v>0</v>
      </c>
      <c r="J7812" s="6">
        <v>0</v>
      </c>
    </row>
    <row r="7813" spans="1:10" x14ac:dyDescent="0.2">
      <c r="A7813" t="s">
        <v>15700</v>
      </c>
      <c r="B7813">
        <f>_xlfn.XLOOKUP(A7813,'Allowed as Qualifiers'!$A$1:$A$1896,'Allowed as Qualifiers'!$B$1:$B$1896,0)</f>
        <v>0</v>
      </c>
      <c r="C7813">
        <f t="shared" si="193"/>
        <v>0</v>
      </c>
      <c r="D7813" t="s">
        <v>15701</v>
      </c>
      <c r="E7813" t="s">
        <v>527</v>
      </c>
      <c r="G7813">
        <v>0</v>
      </c>
      <c r="H7813" t="str">
        <f>_xlfn.XLOOKUP(A7813,'Diversity Analysis'!$A$2:$A$2366,'Diversity Analysis'!$F$2:$F$2366,"")</f>
        <v/>
      </c>
      <c r="I7813">
        <v>0</v>
      </c>
      <c r="J7813" s="6">
        <v>0</v>
      </c>
    </row>
    <row r="7814" spans="1:10" x14ac:dyDescent="0.2">
      <c r="A7814" t="s">
        <v>15702</v>
      </c>
      <c r="B7814">
        <f>_xlfn.XLOOKUP(A7814,'Allowed as Qualifiers'!$A$1:$A$1896,'Allowed as Qualifiers'!$B$1:$B$1896,0)</f>
        <v>0</v>
      </c>
      <c r="C7814">
        <f t="shared" si="193"/>
        <v>0</v>
      </c>
      <c r="D7814" t="s">
        <v>15703</v>
      </c>
      <c r="E7814" t="s">
        <v>527</v>
      </c>
      <c r="G7814">
        <v>0</v>
      </c>
      <c r="H7814" t="str">
        <f>_xlfn.XLOOKUP(A7814,'Diversity Analysis'!$A$2:$A$2366,'Diversity Analysis'!$F$2:$F$2366,"")</f>
        <v/>
      </c>
      <c r="I7814">
        <v>0</v>
      </c>
      <c r="J7814" s="6">
        <v>0</v>
      </c>
    </row>
    <row r="7815" spans="1:10" x14ac:dyDescent="0.2">
      <c r="A7815" t="s">
        <v>15704</v>
      </c>
      <c r="B7815">
        <f>_xlfn.XLOOKUP(A7815,'Allowed as Qualifiers'!$A$1:$A$1896,'Allowed as Qualifiers'!$B$1:$B$1896,0)</f>
        <v>0</v>
      </c>
      <c r="C7815">
        <f t="shared" si="193"/>
        <v>0</v>
      </c>
      <c r="D7815" t="s">
        <v>15705</v>
      </c>
      <c r="E7815" t="s">
        <v>527</v>
      </c>
      <c r="G7815">
        <v>0</v>
      </c>
      <c r="H7815" t="str">
        <f>_xlfn.XLOOKUP(A7815,'Diversity Analysis'!$A$2:$A$2366,'Diversity Analysis'!$F$2:$F$2366,"")</f>
        <v/>
      </c>
      <c r="I7815">
        <v>0</v>
      </c>
      <c r="J7815" s="6">
        <v>0</v>
      </c>
    </row>
    <row r="7816" spans="1:10" x14ac:dyDescent="0.2">
      <c r="A7816" t="s">
        <v>15706</v>
      </c>
      <c r="B7816">
        <f>_xlfn.XLOOKUP(A7816,'Allowed as Qualifiers'!$A$1:$A$1896,'Allowed as Qualifiers'!$B$1:$B$1896,0)</f>
        <v>1</v>
      </c>
      <c r="C7816">
        <f t="shared" si="193"/>
        <v>0</v>
      </c>
      <c r="D7816" t="s">
        <v>15707</v>
      </c>
      <c r="E7816" t="s">
        <v>527</v>
      </c>
      <c r="G7816">
        <v>0</v>
      </c>
      <c r="H7816" t="str">
        <f>_xlfn.XLOOKUP(A7816,'Diversity Analysis'!$A$2:$A$2366,'Diversity Analysis'!$F$2:$F$2366,"")</f>
        <v/>
      </c>
      <c r="I7816">
        <v>0</v>
      </c>
      <c r="J7816" s="6">
        <v>0</v>
      </c>
    </row>
    <row r="7817" spans="1:10" x14ac:dyDescent="0.2">
      <c r="A7817" t="s">
        <v>15708</v>
      </c>
      <c r="B7817">
        <f>_xlfn.XLOOKUP(A7817,'Allowed as Qualifiers'!$A$1:$A$1896,'Allowed as Qualifiers'!$B$1:$B$1896,0)</f>
        <v>0</v>
      </c>
      <c r="C7817">
        <f t="shared" si="193"/>
        <v>0</v>
      </c>
      <c r="D7817" t="s">
        <v>15709</v>
      </c>
      <c r="E7817" t="s">
        <v>527</v>
      </c>
      <c r="G7817">
        <v>0</v>
      </c>
      <c r="H7817" t="str">
        <f>_xlfn.XLOOKUP(A7817,'Diversity Analysis'!$A$2:$A$2366,'Diversity Analysis'!$F$2:$F$2366,"")</f>
        <v/>
      </c>
      <c r="I7817">
        <v>0</v>
      </c>
      <c r="J7817" s="6">
        <v>0</v>
      </c>
    </row>
    <row r="7818" spans="1:10" x14ac:dyDescent="0.2">
      <c r="A7818" t="s">
        <v>15710</v>
      </c>
      <c r="B7818">
        <f>_xlfn.XLOOKUP(A7818,'Allowed as Qualifiers'!$A$1:$A$1896,'Allowed as Qualifiers'!$B$1:$B$1896,0)</f>
        <v>0</v>
      </c>
      <c r="C7818">
        <f t="shared" si="193"/>
        <v>0</v>
      </c>
      <c r="D7818" t="s">
        <v>15711</v>
      </c>
      <c r="E7818" t="s">
        <v>527</v>
      </c>
      <c r="G7818">
        <v>0</v>
      </c>
      <c r="H7818" t="str">
        <f>_xlfn.XLOOKUP(A7818,'Diversity Analysis'!$A$2:$A$2366,'Diversity Analysis'!$F$2:$F$2366,"")</f>
        <v/>
      </c>
      <c r="I7818">
        <v>0</v>
      </c>
      <c r="J7818" s="6">
        <v>0</v>
      </c>
    </row>
    <row r="7819" spans="1:10" x14ac:dyDescent="0.2">
      <c r="A7819" t="s">
        <v>15712</v>
      </c>
      <c r="B7819">
        <f>_xlfn.XLOOKUP(A7819,'Allowed as Qualifiers'!$A$1:$A$1896,'Allowed as Qualifiers'!$B$1:$B$1896,0)</f>
        <v>0</v>
      </c>
      <c r="C7819">
        <f t="shared" si="193"/>
        <v>0</v>
      </c>
      <c r="D7819" t="s">
        <v>15713</v>
      </c>
      <c r="E7819" t="s">
        <v>527</v>
      </c>
      <c r="G7819">
        <v>0</v>
      </c>
      <c r="H7819" t="str">
        <f>_xlfn.XLOOKUP(A7819,'Diversity Analysis'!$A$2:$A$2366,'Diversity Analysis'!$F$2:$F$2366,"")</f>
        <v/>
      </c>
      <c r="I7819">
        <v>0</v>
      </c>
      <c r="J7819" s="6">
        <v>0</v>
      </c>
    </row>
    <row r="7820" spans="1:10" x14ac:dyDescent="0.2">
      <c r="A7820" t="s">
        <v>15714</v>
      </c>
      <c r="B7820">
        <f>_xlfn.XLOOKUP(A7820,'Allowed as Qualifiers'!$A$1:$A$1896,'Allowed as Qualifiers'!$B$1:$B$1896,0)</f>
        <v>0</v>
      </c>
      <c r="C7820">
        <f t="shared" si="193"/>
        <v>0</v>
      </c>
      <c r="D7820" t="s">
        <v>15715</v>
      </c>
      <c r="E7820" t="s">
        <v>527</v>
      </c>
      <c r="G7820">
        <v>0</v>
      </c>
      <c r="H7820" t="str">
        <f>_xlfn.XLOOKUP(A7820,'Diversity Analysis'!$A$2:$A$2366,'Diversity Analysis'!$F$2:$F$2366,"")</f>
        <v/>
      </c>
      <c r="I7820">
        <v>0</v>
      </c>
      <c r="J7820" s="6">
        <v>0</v>
      </c>
    </row>
    <row r="7821" spans="1:10" x14ac:dyDescent="0.2">
      <c r="A7821" t="s">
        <v>15716</v>
      </c>
      <c r="B7821">
        <f>_xlfn.XLOOKUP(A7821,'Allowed as Qualifiers'!$A$1:$A$1896,'Allowed as Qualifiers'!$B$1:$B$1896,0)</f>
        <v>0</v>
      </c>
      <c r="C7821">
        <f t="shared" si="193"/>
        <v>0</v>
      </c>
      <c r="D7821" t="s">
        <v>15717</v>
      </c>
      <c r="E7821" t="s">
        <v>527</v>
      </c>
      <c r="G7821">
        <v>0</v>
      </c>
      <c r="H7821" t="str">
        <f>_xlfn.XLOOKUP(A7821,'Diversity Analysis'!$A$2:$A$2366,'Diversity Analysis'!$F$2:$F$2366,"")</f>
        <v/>
      </c>
      <c r="I7821">
        <v>0</v>
      </c>
      <c r="J7821" s="6">
        <v>0</v>
      </c>
    </row>
    <row r="7822" spans="1:10" x14ac:dyDescent="0.2">
      <c r="A7822" t="s">
        <v>15718</v>
      </c>
      <c r="B7822">
        <f>_xlfn.XLOOKUP(A7822,'Allowed as Qualifiers'!$A$1:$A$1896,'Allowed as Qualifiers'!$B$1:$B$1896,0)</f>
        <v>0</v>
      </c>
      <c r="C7822">
        <f t="shared" si="193"/>
        <v>0</v>
      </c>
      <c r="D7822" t="s">
        <v>15719</v>
      </c>
      <c r="E7822" t="s">
        <v>527</v>
      </c>
      <c r="G7822">
        <v>0</v>
      </c>
      <c r="H7822" t="str">
        <f>_xlfn.XLOOKUP(A7822,'Diversity Analysis'!$A$2:$A$2366,'Diversity Analysis'!$F$2:$F$2366,"")</f>
        <v/>
      </c>
      <c r="I7822">
        <v>0</v>
      </c>
      <c r="J7822" s="6">
        <v>0</v>
      </c>
    </row>
    <row r="7823" spans="1:10" x14ac:dyDescent="0.2">
      <c r="A7823" t="s">
        <v>15720</v>
      </c>
      <c r="B7823">
        <f>_xlfn.XLOOKUP(A7823,'Allowed as Qualifiers'!$A$1:$A$1896,'Allowed as Qualifiers'!$B$1:$B$1896,0)</f>
        <v>0</v>
      </c>
      <c r="C7823">
        <f t="shared" si="193"/>
        <v>0</v>
      </c>
      <c r="D7823" t="s">
        <v>15721</v>
      </c>
      <c r="E7823" t="s">
        <v>527</v>
      </c>
      <c r="G7823">
        <v>0</v>
      </c>
      <c r="H7823" t="str">
        <f>_xlfn.XLOOKUP(A7823,'Diversity Analysis'!$A$2:$A$2366,'Diversity Analysis'!$F$2:$F$2366,"")</f>
        <v/>
      </c>
      <c r="I7823">
        <v>0</v>
      </c>
      <c r="J7823" s="6">
        <v>0</v>
      </c>
    </row>
    <row r="7824" spans="1:10" x14ac:dyDescent="0.2">
      <c r="A7824" t="s">
        <v>15722</v>
      </c>
      <c r="B7824">
        <f>_xlfn.XLOOKUP(A7824,'Allowed as Qualifiers'!$A$1:$A$1896,'Allowed as Qualifiers'!$B$1:$B$1896,0)</f>
        <v>0</v>
      </c>
      <c r="C7824">
        <f t="shared" si="193"/>
        <v>0</v>
      </c>
      <c r="D7824" t="s">
        <v>15723</v>
      </c>
      <c r="E7824" t="s">
        <v>527</v>
      </c>
      <c r="G7824">
        <v>0</v>
      </c>
      <c r="H7824" t="str">
        <f>_xlfn.XLOOKUP(A7824,'Diversity Analysis'!$A$2:$A$2366,'Diversity Analysis'!$F$2:$F$2366,"")</f>
        <v/>
      </c>
      <c r="I7824">
        <v>0</v>
      </c>
      <c r="J7824" s="6">
        <v>0</v>
      </c>
    </row>
    <row r="7825" spans="1:10" x14ac:dyDescent="0.2">
      <c r="A7825" t="s">
        <v>15724</v>
      </c>
      <c r="B7825">
        <f>_xlfn.XLOOKUP(A7825,'Allowed as Qualifiers'!$A$1:$A$1896,'Allowed as Qualifiers'!$B$1:$B$1896,0)</f>
        <v>0</v>
      </c>
      <c r="C7825">
        <f t="shared" si="193"/>
        <v>0</v>
      </c>
      <c r="D7825" t="s">
        <v>15725</v>
      </c>
      <c r="E7825" t="s">
        <v>527</v>
      </c>
      <c r="G7825">
        <v>0</v>
      </c>
      <c r="H7825" t="str">
        <f>_xlfn.XLOOKUP(A7825,'Diversity Analysis'!$A$2:$A$2366,'Diversity Analysis'!$F$2:$F$2366,"")</f>
        <v/>
      </c>
      <c r="I7825">
        <v>0</v>
      </c>
      <c r="J7825" s="6">
        <v>0</v>
      </c>
    </row>
    <row r="7826" spans="1:10" x14ac:dyDescent="0.2">
      <c r="A7826" t="s">
        <v>15726</v>
      </c>
      <c r="B7826">
        <f>_xlfn.XLOOKUP(A7826,'Allowed as Qualifiers'!$A$1:$A$1896,'Allowed as Qualifiers'!$B$1:$B$1896,0)</f>
        <v>0</v>
      </c>
      <c r="C7826">
        <f t="shared" si="193"/>
        <v>0</v>
      </c>
      <c r="D7826" t="s">
        <v>15727</v>
      </c>
      <c r="E7826" t="s">
        <v>527</v>
      </c>
      <c r="G7826">
        <v>0</v>
      </c>
      <c r="H7826" t="str">
        <f>_xlfn.XLOOKUP(A7826,'Diversity Analysis'!$A$2:$A$2366,'Diversity Analysis'!$F$2:$F$2366,"")</f>
        <v/>
      </c>
      <c r="I7826">
        <v>0</v>
      </c>
      <c r="J7826" s="6">
        <v>0</v>
      </c>
    </row>
    <row r="7827" spans="1:10" x14ac:dyDescent="0.2">
      <c r="A7827" t="s">
        <v>15728</v>
      </c>
      <c r="B7827">
        <f>_xlfn.XLOOKUP(A7827,'Allowed as Qualifiers'!$A$1:$A$1896,'Allowed as Qualifiers'!$B$1:$B$1896,0)</f>
        <v>0</v>
      </c>
      <c r="C7827">
        <f t="shared" si="193"/>
        <v>0</v>
      </c>
      <c r="D7827" t="s">
        <v>15729</v>
      </c>
      <c r="E7827" t="s">
        <v>527</v>
      </c>
      <c r="G7827">
        <v>0</v>
      </c>
      <c r="H7827" t="str">
        <f>_xlfn.XLOOKUP(A7827,'Diversity Analysis'!$A$2:$A$2366,'Diversity Analysis'!$F$2:$F$2366,"")</f>
        <v/>
      </c>
      <c r="I7827">
        <v>0</v>
      </c>
      <c r="J7827" s="6">
        <v>0</v>
      </c>
    </row>
    <row r="7828" spans="1:10" x14ac:dyDescent="0.2">
      <c r="A7828" t="s">
        <v>15730</v>
      </c>
      <c r="B7828">
        <f>_xlfn.XLOOKUP(A7828,'Allowed as Qualifiers'!$A$1:$A$1896,'Allowed as Qualifiers'!$B$1:$B$1896,0)</f>
        <v>0</v>
      </c>
      <c r="C7828">
        <f t="shared" si="193"/>
        <v>0</v>
      </c>
      <c r="D7828" t="s">
        <v>15731</v>
      </c>
      <c r="E7828" t="s">
        <v>527</v>
      </c>
      <c r="G7828">
        <v>0</v>
      </c>
      <c r="H7828" t="str">
        <f>_xlfn.XLOOKUP(A7828,'Diversity Analysis'!$A$2:$A$2366,'Diversity Analysis'!$F$2:$F$2366,"")</f>
        <v/>
      </c>
      <c r="I7828">
        <v>0</v>
      </c>
      <c r="J7828" s="6">
        <v>0</v>
      </c>
    </row>
    <row r="7829" spans="1:10" x14ac:dyDescent="0.2">
      <c r="A7829" t="s">
        <v>15732</v>
      </c>
      <c r="B7829">
        <f>_xlfn.XLOOKUP(A7829,'Allowed as Qualifiers'!$A$1:$A$1896,'Allowed as Qualifiers'!$B$1:$B$1896,0)</f>
        <v>0</v>
      </c>
      <c r="C7829">
        <f t="shared" si="193"/>
        <v>0</v>
      </c>
      <c r="D7829" t="s">
        <v>15733</v>
      </c>
      <c r="E7829" t="s">
        <v>527</v>
      </c>
      <c r="G7829">
        <v>0</v>
      </c>
      <c r="H7829" t="str">
        <f>_xlfn.XLOOKUP(A7829,'Diversity Analysis'!$A$2:$A$2366,'Diversity Analysis'!$F$2:$F$2366,"")</f>
        <v/>
      </c>
      <c r="I7829">
        <v>0</v>
      </c>
      <c r="J7829" s="6">
        <v>0</v>
      </c>
    </row>
    <row r="7830" spans="1:10" x14ac:dyDescent="0.2">
      <c r="A7830" t="s">
        <v>15734</v>
      </c>
      <c r="B7830">
        <f>_xlfn.XLOOKUP(A7830,'Allowed as Qualifiers'!$A$1:$A$1896,'Allowed as Qualifiers'!$B$1:$B$1896,0)</f>
        <v>0</v>
      </c>
      <c r="C7830">
        <f t="shared" si="193"/>
        <v>0</v>
      </c>
      <c r="D7830" t="s">
        <v>15735</v>
      </c>
      <c r="E7830" t="s">
        <v>527</v>
      </c>
      <c r="G7830">
        <v>0</v>
      </c>
      <c r="H7830" t="str">
        <f>_xlfn.XLOOKUP(A7830,'Diversity Analysis'!$A$2:$A$2366,'Diversity Analysis'!$F$2:$F$2366,"")</f>
        <v/>
      </c>
      <c r="I7830">
        <v>0</v>
      </c>
      <c r="J7830" s="6">
        <v>0</v>
      </c>
    </row>
    <row r="7831" spans="1:10" x14ac:dyDescent="0.2">
      <c r="A7831" t="s">
        <v>15736</v>
      </c>
      <c r="B7831">
        <f>_xlfn.XLOOKUP(A7831,'Allowed as Qualifiers'!$A$1:$A$1896,'Allowed as Qualifiers'!$B$1:$B$1896,0)</f>
        <v>0</v>
      </c>
      <c r="C7831">
        <f t="shared" si="193"/>
        <v>0</v>
      </c>
      <c r="D7831" t="s">
        <v>15737</v>
      </c>
      <c r="E7831" t="s">
        <v>527</v>
      </c>
      <c r="G7831">
        <v>0</v>
      </c>
      <c r="H7831" t="str">
        <f>_xlfn.XLOOKUP(A7831,'Diversity Analysis'!$A$2:$A$2366,'Diversity Analysis'!$F$2:$F$2366,"")</f>
        <v/>
      </c>
      <c r="I7831">
        <v>0</v>
      </c>
      <c r="J7831" s="6">
        <v>0</v>
      </c>
    </row>
    <row r="7832" spans="1:10" x14ac:dyDescent="0.2">
      <c r="A7832" t="s">
        <v>15738</v>
      </c>
      <c r="B7832">
        <f>_xlfn.XLOOKUP(A7832,'Allowed as Qualifiers'!$A$1:$A$1896,'Allowed as Qualifiers'!$B$1:$B$1896,0)</f>
        <v>0</v>
      </c>
      <c r="C7832">
        <f t="shared" si="193"/>
        <v>0</v>
      </c>
      <c r="D7832" t="s">
        <v>15739</v>
      </c>
      <c r="E7832" t="s">
        <v>527</v>
      </c>
      <c r="G7832">
        <v>0</v>
      </c>
      <c r="H7832" t="str">
        <f>_xlfn.XLOOKUP(A7832,'Diversity Analysis'!$A$2:$A$2366,'Diversity Analysis'!$F$2:$F$2366,"")</f>
        <v/>
      </c>
      <c r="I7832">
        <v>0</v>
      </c>
      <c r="J7832" s="6">
        <v>0</v>
      </c>
    </row>
    <row r="7833" spans="1:10" x14ac:dyDescent="0.2">
      <c r="A7833" t="s">
        <v>15740</v>
      </c>
      <c r="B7833">
        <f>_xlfn.XLOOKUP(A7833,'Allowed as Qualifiers'!$A$1:$A$1896,'Allowed as Qualifiers'!$B$1:$B$1896,0)</f>
        <v>0</v>
      </c>
      <c r="C7833">
        <f t="shared" si="193"/>
        <v>0</v>
      </c>
      <c r="D7833" t="s">
        <v>15741</v>
      </c>
      <c r="E7833" t="s">
        <v>527</v>
      </c>
      <c r="G7833">
        <v>0</v>
      </c>
      <c r="H7833" t="str">
        <f>_xlfn.XLOOKUP(A7833,'Diversity Analysis'!$A$2:$A$2366,'Diversity Analysis'!$F$2:$F$2366,"")</f>
        <v/>
      </c>
      <c r="I7833">
        <v>0</v>
      </c>
      <c r="J7833" s="6">
        <v>0</v>
      </c>
    </row>
    <row r="7834" spans="1:10" x14ac:dyDescent="0.2">
      <c r="A7834" t="s">
        <v>15742</v>
      </c>
      <c r="B7834">
        <f>_xlfn.XLOOKUP(A7834,'Allowed as Qualifiers'!$A$1:$A$1896,'Allowed as Qualifiers'!$B$1:$B$1896,0)</f>
        <v>1</v>
      </c>
      <c r="C7834">
        <f t="shared" si="193"/>
        <v>0</v>
      </c>
      <c r="D7834" t="s">
        <v>15743</v>
      </c>
      <c r="E7834" t="s">
        <v>527</v>
      </c>
      <c r="G7834">
        <v>0</v>
      </c>
      <c r="H7834" t="str">
        <f>_xlfn.XLOOKUP(A7834,'Diversity Analysis'!$A$2:$A$2366,'Diversity Analysis'!$F$2:$F$2366,"")</f>
        <v/>
      </c>
      <c r="I7834">
        <v>0</v>
      </c>
      <c r="J7834" s="6">
        <v>0</v>
      </c>
    </row>
    <row r="7835" spans="1:10" x14ac:dyDescent="0.2">
      <c r="A7835" t="s">
        <v>15744</v>
      </c>
      <c r="B7835">
        <f>_xlfn.XLOOKUP(A7835,'Allowed as Qualifiers'!$A$1:$A$1896,'Allowed as Qualifiers'!$B$1:$B$1896,0)</f>
        <v>0</v>
      </c>
      <c r="C7835">
        <f t="shared" si="193"/>
        <v>0</v>
      </c>
      <c r="D7835" t="s">
        <v>15745</v>
      </c>
      <c r="E7835" t="s">
        <v>527</v>
      </c>
      <c r="G7835">
        <v>0</v>
      </c>
      <c r="H7835" t="str">
        <f>_xlfn.XLOOKUP(A7835,'Diversity Analysis'!$A$2:$A$2366,'Diversity Analysis'!$F$2:$F$2366,"")</f>
        <v/>
      </c>
      <c r="I7835">
        <v>0</v>
      </c>
      <c r="J7835" s="6">
        <v>0</v>
      </c>
    </row>
    <row r="7836" spans="1:10" x14ac:dyDescent="0.2">
      <c r="A7836" t="s">
        <v>15746</v>
      </c>
      <c r="B7836">
        <f>_xlfn.XLOOKUP(A7836,'Allowed as Qualifiers'!$A$1:$A$1896,'Allowed as Qualifiers'!$B$1:$B$1896,0)</f>
        <v>0</v>
      </c>
      <c r="C7836">
        <f t="shared" si="193"/>
        <v>0</v>
      </c>
      <c r="D7836" t="s">
        <v>15747</v>
      </c>
      <c r="E7836" t="s">
        <v>527</v>
      </c>
      <c r="G7836">
        <v>0</v>
      </c>
      <c r="H7836" t="str">
        <f>_xlfn.XLOOKUP(A7836,'Diversity Analysis'!$A$2:$A$2366,'Diversity Analysis'!$F$2:$F$2366,"")</f>
        <v/>
      </c>
      <c r="I7836">
        <v>0</v>
      </c>
      <c r="J7836" s="6">
        <v>0</v>
      </c>
    </row>
    <row r="7837" spans="1:10" x14ac:dyDescent="0.2">
      <c r="A7837" t="s">
        <v>15748</v>
      </c>
      <c r="B7837">
        <f>_xlfn.XLOOKUP(A7837,'Allowed as Qualifiers'!$A$1:$A$1896,'Allowed as Qualifiers'!$B$1:$B$1896,0)</f>
        <v>0</v>
      </c>
      <c r="C7837">
        <f t="shared" si="193"/>
        <v>0</v>
      </c>
      <c r="D7837" t="s">
        <v>15749</v>
      </c>
      <c r="E7837" t="s">
        <v>527</v>
      </c>
      <c r="G7837">
        <v>0</v>
      </c>
      <c r="H7837" t="str">
        <f>_xlfn.XLOOKUP(A7837,'Diversity Analysis'!$A$2:$A$2366,'Diversity Analysis'!$F$2:$F$2366,"")</f>
        <v/>
      </c>
      <c r="I7837">
        <v>0</v>
      </c>
      <c r="J7837" s="6">
        <v>0</v>
      </c>
    </row>
    <row r="7838" spans="1:10" x14ac:dyDescent="0.2">
      <c r="A7838" t="s">
        <v>15750</v>
      </c>
      <c r="B7838">
        <f>_xlfn.XLOOKUP(A7838,'Allowed as Qualifiers'!$A$1:$A$1896,'Allowed as Qualifiers'!$B$1:$B$1896,0)</f>
        <v>0</v>
      </c>
      <c r="C7838">
        <f t="shared" si="193"/>
        <v>0</v>
      </c>
      <c r="D7838" t="s">
        <v>15751</v>
      </c>
      <c r="E7838" t="s">
        <v>527</v>
      </c>
      <c r="G7838">
        <v>0</v>
      </c>
      <c r="H7838" t="str">
        <f>_xlfn.XLOOKUP(A7838,'Diversity Analysis'!$A$2:$A$2366,'Diversity Analysis'!$F$2:$F$2366,"")</f>
        <v/>
      </c>
      <c r="I7838">
        <v>0</v>
      </c>
      <c r="J7838" s="6">
        <v>0</v>
      </c>
    </row>
    <row r="7839" spans="1:10" x14ac:dyDescent="0.2">
      <c r="A7839" t="s">
        <v>15752</v>
      </c>
      <c r="B7839">
        <f>_xlfn.XLOOKUP(A7839,'Allowed as Qualifiers'!$A$1:$A$1896,'Allowed as Qualifiers'!$B$1:$B$1896,0)</f>
        <v>0</v>
      </c>
      <c r="C7839">
        <f t="shared" si="193"/>
        <v>0</v>
      </c>
      <c r="D7839" t="s">
        <v>15753</v>
      </c>
      <c r="E7839" t="s">
        <v>527</v>
      </c>
      <c r="G7839">
        <v>0</v>
      </c>
      <c r="H7839" t="str">
        <f>_xlfn.XLOOKUP(A7839,'Diversity Analysis'!$A$2:$A$2366,'Diversity Analysis'!$F$2:$F$2366,"")</f>
        <v/>
      </c>
      <c r="I7839">
        <v>0</v>
      </c>
      <c r="J7839" s="6">
        <v>0</v>
      </c>
    </row>
    <row r="7840" spans="1:10" x14ac:dyDescent="0.2">
      <c r="A7840" t="s">
        <v>15754</v>
      </c>
      <c r="B7840">
        <f>_xlfn.XLOOKUP(A7840,'Allowed as Qualifiers'!$A$1:$A$1896,'Allowed as Qualifiers'!$B$1:$B$1896,0)</f>
        <v>0</v>
      </c>
      <c r="C7840">
        <f t="shared" si="193"/>
        <v>0</v>
      </c>
      <c r="D7840" t="s">
        <v>15755</v>
      </c>
      <c r="E7840" t="s">
        <v>527</v>
      </c>
      <c r="G7840">
        <v>0</v>
      </c>
      <c r="H7840" t="str">
        <f>_xlfn.XLOOKUP(A7840,'Diversity Analysis'!$A$2:$A$2366,'Diversity Analysis'!$F$2:$F$2366,"")</f>
        <v/>
      </c>
      <c r="I7840">
        <v>0</v>
      </c>
      <c r="J7840" s="6">
        <v>0</v>
      </c>
    </row>
    <row r="7841" spans="1:10" x14ac:dyDescent="0.2">
      <c r="A7841" t="s">
        <v>15756</v>
      </c>
      <c r="B7841">
        <f>_xlfn.XLOOKUP(A7841,'Allowed as Qualifiers'!$A$1:$A$1896,'Allowed as Qualifiers'!$B$1:$B$1896,0)</f>
        <v>0</v>
      </c>
      <c r="C7841">
        <f t="shared" si="193"/>
        <v>0</v>
      </c>
      <c r="D7841" t="s">
        <v>15757</v>
      </c>
      <c r="E7841" t="s">
        <v>527</v>
      </c>
      <c r="G7841">
        <v>0</v>
      </c>
      <c r="H7841" t="str">
        <f>_xlfn.XLOOKUP(A7841,'Diversity Analysis'!$A$2:$A$2366,'Diversity Analysis'!$F$2:$F$2366,"")</f>
        <v/>
      </c>
      <c r="I7841">
        <v>0</v>
      </c>
      <c r="J7841" s="6">
        <v>0</v>
      </c>
    </row>
    <row r="7842" spans="1:10" x14ac:dyDescent="0.2">
      <c r="A7842" t="s">
        <v>15758</v>
      </c>
      <c r="B7842">
        <f>_xlfn.XLOOKUP(A7842,'Allowed as Qualifiers'!$A$1:$A$1896,'Allowed as Qualifiers'!$B$1:$B$1896,0)</f>
        <v>0</v>
      </c>
      <c r="C7842">
        <f t="shared" si="193"/>
        <v>0</v>
      </c>
      <c r="D7842" t="s">
        <v>15759</v>
      </c>
      <c r="E7842" t="s">
        <v>527</v>
      </c>
      <c r="G7842">
        <v>0</v>
      </c>
      <c r="H7842" t="str">
        <f>_xlfn.XLOOKUP(A7842,'Diversity Analysis'!$A$2:$A$2366,'Diversity Analysis'!$F$2:$F$2366,"")</f>
        <v/>
      </c>
      <c r="I7842">
        <v>0</v>
      </c>
      <c r="J7842" s="6">
        <v>0</v>
      </c>
    </row>
    <row r="7843" spans="1:10" x14ac:dyDescent="0.2">
      <c r="A7843" t="s">
        <v>15760</v>
      </c>
      <c r="B7843">
        <f>_xlfn.XLOOKUP(A7843,'Allowed as Qualifiers'!$A$1:$A$1896,'Allowed as Qualifiers'!$B$1:$B$1896,0)</f>
        <v>0</v>
      </c>
      <c r="C7843">
        <f t="shared" si="193"/>
        <v>0</v>
      </c>
      <c r="D7843" t="s">
        <v>15761</v>
      </c>
      <c r="E7843" t="s">
        <v>527</v>
      </c>
      <c r="G7843">
        <v>0</v>
      </c>
      <c r="H7843" t="str">
        <f>_xlfn.XLOOKUP(A7843,'Diversity Analysis'!$A$2:$A$2366,'Diversity Analysis'!$F$2:$F$2366,"")</f>
        <v/>
      </c>
      <c r="I7843">
        <v>0</v>
      </c>
      <c r="J7843" s="6">
        <v>0</v>
      </c>
    </row>
    <row r="7844" spans="1:10" x14ac:dyDescent="0.2">
      <c r="A7844" t="s">
        <v>15762</v>
      </c>
      <c r="B7844">
        <f>_xlfn.XLOOKUP(A7844,'Allowed as Qualifiers'!$A$1:$A$1896,'Allowed as Qualifiers'!$B$1:$B$1896,0)</f>
        <v>0</v>
      </c>
      <c r="C7844">
        <f t="shared" si="193"/>
        <v>0</v>
      </c>
      <c r="D7844" t="s">
        <v>15763</v>
      </c>
      <c r="E7844" t="s">
        <v>527</v>
      </c>
      <c r="G7844">
        <v>0</v>
      </c>
      <c r="H7844" t="str">
        <f>_xlfn.XLOOKUP(A7844,'Diversity Analysis'!$A$2:$A$2366,'Diversity Analysis'!$F$2:$F$2366,"")</f>
        <v/>
      </c>
      <c r="I7844">
        <v>0</v>
      </c>
      <c r="J7844" s="6">
        <v>0</v>
      </c>
    </row>
    <row r="7845" spans="1:10" x14ac:dyDescent="0.2">
      <c r="A7845" t="s">
        <v>15764</v>
      </c>
      <c r="B7845">
        <f>_xlfn.XLOOKUP(A7845,'Allowed as Qualifiers'!$A$1:$A$1896,'Allowed as Qualifiers'!$B$1:$B$1896,0)</f>
        <v>0</v>
      </c>
      <c r="C7845">
        <f t="shared" si="193"/>
        <v>0</v>
      </c>
      <c r="D7845" t="s">
        <v>15765</v>
      </c>
      <c r="E7845" t="s">
        <v>527</v>
      </c>
      <c r="G7845">
        <v>0</v>
      </c>
      <c r="H7845" t="str">
        <f>_xlfn.XLOOKUP(A7845,'Diversity Analysis'!$A$2:$A$2366,'Diversity Analysis'!$F$2:$F$2366,"")</f>
        <v/>
      </c>
      <c r="I7845">
        <v>0</v>
      </c>
      <c r="J7845" s="6">
        <v>0</v>
      </c>
    </row>
    <row r="7846" spans="1:10" x14ac:dyDescent="0.2">
      <c r="A7846" t="s">
        <v>15766</v>
      </c>
      <c r="B7846">
        <f>_xlfn.XLOOKUP(A7846,'Allowed as Qualifiers'!$A$1:$A$1896,'Allowed as Qualifiers'!$B$1:$B$1896,0)</f>
        <v>0</v>
      </c>
      <c r="C7846">
        <f t="shared" si="193"/>
        <v>0</v>
      </c>
      <c r="D7846" t="s">
        <v>15767</v>
      </c>
      <c r="E7846" t="s">
        <v>527</v>
      </c>
      <c r="G7846">
        <v>0</v>
      </c>
      <c r="H7846" t="str">
        <f>_xlfn.XLOOKUP(A7846,'Diversity Analysis'!$A$2:$A$2366,'Diversity Analysis'!$F$2:$F$2366,"")</f>
        <v/>
      </c>
      <c r="I7846">
        <v>0</v>
      </c>
      <c r="J7846" s="6">
        <v>0</v>
      </c>
    </row>
    <row r="7847" spans="1:10" x14ac:dyDescent="0.2">
      <c r="A7847" t="s">
        <v>15768</v>
      </c>
      <c r="B7847">
        <f>_xlfn.XLOOKUP(A7847,'Allowed as Qualifiers'!$A$1:$A$1896,'Allowed as Qualifiers'!$B$1:$B$1896,0)</f>
        <v>0</v>
      </c>
      <c r="C7847">
        <f t="shared" si="193"/>
        <v>0</v>
      </c>
      <c r="D7847" t="s">
        <v>15769</v>
      </c>
      <c r="E7847" t="s">
        <v>527</v>
      </c>
      <c r="G7847">
        <v>0</v>
      </c>
      <c r="H7847" t="str">
        <f>_xlfn.XLOOKUP(A7847,'Diversity Analysis'!$A$2:$A$2366,'Diversity Analysis'!$F$2:$F$2366,"")</f>
        <v/>
      </c>
      <c r="I7847">
        <v>0</v>
      </c>
      <c r="J7847" s="6">
        <v>0</v>
      </c>
    </row>
    <row r="7848" spans="1:10" x14ac:dyDescent="0.2">
      <c r="A7848" t="s">
        <v>15770</v>
      </c>
      <c r="B7848">
        <f>_xlfn.XLOOKUP(A7848,'Allowed as Qualifiers'!$A$1:$A$1896,'Allowed as Qualifiers'!$B$1:$B$1896,0)</f>
        <v>0</v>
      </c>
      <c r="C7848">
        <f t="shared" si="193"/>
        <v>0</v>
      </c>
      <c r="D7848" t="s">
        <v>15771</v>
      </c>
      <c r="E7848" t="s">
        <v>527</v>
      </c>
      <c r="G7848">
        <v>0</v>
      </c>
      <c r="H7848" t="str">
        <f>_xlfn.XLOOKUP(A7848,'Diversity Analysis'!$A$2:$A$2366,'Diversity Analysis'!$F$2:$F$2366,"")</f>
        <v/>
      </c>
      <c r="I7848">
        <v>0</v>
      </c>
      <c r="J7848" s="6">
        <v>0</v>
      </c>
    </row>
    <row r="7849" spans="1:10" x14ac:dyDescent="0.2">
      <c r="A7849" t="s">
        <v>15772</v>
      </c>
      <c r="B7849">
        <f>_xlfn.XLOOKUP(A7849,'Allowed as Qualifiers'!$A$1:$A$1896,'Allowed as Qualifiers'!$B$1:$B$1896,0)</f>
        <v>0</v>
      </c>
      <c r="C7849">
        <f t="shared" si="193"/>
        <v>0</v>
      </c>
      <c r="D7849" t="s">
        <v>15773</v>
      </c>
      <c r="E7849" t="s">
        <v>527</v>
      </c>
      <c r="G7849">
        <v>0</v>
      </c>
      <c r="H7849" t="str">
        <f>_xlfn.XLOOKUP(A7849,'Diversity Analysis'!$A$2:$A$2366,'Diversity Analysis'!$F$2:$F$2366,"")</f>
        <v/>
      </c>
      <c r="I7849">
        <v>0</v>
      </c>
      <c r="J7849" s="6">
        <v>0</v>
      </c>
    </row>
    <row r="7850" spans="1:10" x14ac:dyDescent="0.2">
      <c r="A7850" t="s">
        <v>15774</v>
      </c>
      <c r="B7850">
        <f>_xlfn.XLOOKUP(A7850,'Allowed as Qualifiers'!$A$1:$A$1896,'Allowed as Qualifiers'!$B$1:$B$1896,0)</f>
        <v>0</v>
      </c>
      <c r="C7850">
        <f t="shared" si="193"/>
        <v>0</v>
      </c>
      <c r="D7850" t="s">
        <v>15775</v>
      </c>
      <c r="E7850" t="s">
        <v>527</v>
      </c>
      <c r="G7850">
        <v>0</v>
      </c>
      <c r="H7850" t="str">
        <f>_xlfn.XLOOKUP(A7850,'Diversity Analysis'!$A$2:$A$2366,'Diversity Analysis'!$F$2:$F$2366,"")</f>
        <v/>
      </c>
      <c r="I7850">
        <v>0</v>
      </c>
      <c r="J7850" s="6">
        <v>0</v>
      </c>
    </row>
    <row r="7851" spans="1:10" x14ac:dyDescent="0.2">
      <c r="A7851" t="s">
        <v>15776</v>
      </c>
      <c r="B7851">
        <f>_xlfn.XLOOKUP(A7851,'Allowed as Qualifiers'!$A$1:$A$1896,'Allowed as Qualifiers'!$B$1:$B$1896,0)</f>
        <v>0</v>
      </c>
      <c r="C7851">
        <f t="shared" si="193"/>
        <v>0</v>
      </c>
      <c r="D7851" t="s">
        <v>15777</v>
      </c>
      <c r="E7851" t="s">
        <v>527</v>
      </c>
      <c r="G7851">
        <v>0</v>
      </c>
      <c r="H7851" t="str">
        <f>_xlfn.XLOOKUP(A7851,'Diversity Analysis'!$A$2:$A$2366,'Diversity Analysis'!$F$2:$F$2366,"")</f>
        <v/>
      </c>
      <c r="I7851">
        <v>0</v>
      </c>
      <c r="J7851" s="6">
        <v>0</v>
      </c>
    </row>
    <row r="7852" spans="1:10" x14ac:dyDescent="0.2">
      <c r="A7852" t="s">
        <v>15778</v>
      </c>
      <c r="B7852">
        <f>_xlfn.XLOOKUP(A7852,'Allowed as Qualifiers'!$A$1:$A$1896,'Allowed as Qualifiers'!$B$1:$B$1896,0)</f>
        <v>0</v>
      </c>
      <c r="C7852">
        <f t="shared" si="193"/>
        <v>0</v>
      </c>
      <c r="D7852" t="s">
        <v>15779</v>
      </c>
      <c r="E7852" t="s">
        <v>527</v>
      </c>
      <c r="G7852">
        <v>0</v>
      </c>
      <c r="H7852" t="str">
        <f>_xlfn.XLOOKUP(A7852,'Diversity Analysis'!$A$2:$A$2366,'Diversity Analysis'!$F$2:$F$2366,"")</f>
        <v/>
      </c>
      <c r="I7852">
        <v>0</v>
      </c>
      <c r="J7852" s="6">
        <v>0</v>
      </c>
    </row>
    <row r="7853" spans="1:10" x14ac:dyDescent="0.2">
      <c r="A7853" t="s">
        <v>15780</v>
      </c>
      <c r="B7853">
        <f>_xlfn.XLOOKUP(A7853,'Allowed as Qualifiers'!$A$1:$A$1896,'Allowed as Qualifiers'!$B$1:$B$1896,0)</f>
        <v>0</v>
      </c>
      <c r="C7853">
        <f t="shared" si="193"/>
        <v>0</v>
      </c>
      <c r="D7853" t="s">
        <v>15781</v>
      </c>
      <c r="E7853" t="s">
        <v>527</v>
      </c>
      <c r="G7853">
        <v>0</v>
      </c>
      <c r="H7853" t="str">
        <f>_xlfn.XLOOKUP(A7853,'Diversity Analysis'!$A$2:$A$2366,'Diversity Analysis'!$F$2:$F$2366,"")</f>
        <v/>
      </c>
      <c r="I7853">
        <v>0</v>
      </c>
      <c r="J7853" s="6">
        <v>0</v>
      </c>
    </row>
    <row r="7854" spans="1:10" x14ac:dyDescent="0.2">
      <c r="A7854" t="s">
        <v>15782</v>
      </c>
      <c r="B7854">
        <f>_xlfn.XLOOKUP(A7854,'Allowed as Qualifiers'!$A$1:$A$1896,'Allowed as Qualifiers'!$B$1:$B$1896,0)</f>
        <v>0</v>
      </c>
      <c r="C7854">
        <f t="shared" si="193"/>
        <v>0</v>
      </c>
      <c r="D7854" t="s">
        <v>15783</v>
      </c>
      <c r="E7854" t="s">
        <v>527</v>
      </c>
      <c r="G7854">
        <v>0</v>
      </c>
      <c r="H7854" t="str">
        <f>_xlfn.XLOOKUP(A7854,'Diversity Analysis'!$A$2:$A$2366,'Diversity Analysis'!$F$2:$F$2366,"")</f>
        <v/>
      </c>
      <c r="I7854">
        <v>0</v>
      </c>
      <c r="J7854" s="6">
        <v>0</v>
      </c>
    </row>
    <row r="7855" spans="1:10" x14ac:dyDescent="0.2">
      <c r="A7855" t="s">
        <v>15784</v>
      </c>
      <c r="B7855">
        <f>_xlfn.XLOOKUP(A7855,'Allowed as Qualifiers'!$A$1:$A$1896,'Allowed as Qualifiers'!$B$1:$B$1896,0)</f>
        <v>0</v>
      </c>
      <c r="C7855">
        <f t="shared" si="193"/>
        <v>0</v>
      </c>
      <c r="D7855" t="s">
        <v>15785</v>
      </c>
      <c r="E7855" t="s">
        <v>527</v>
      </c>
      <c r="G7855">
        <v>0</v>
      </c>
      <c r="H7855" t="str">
        <f>_xlfn.XLOOKUP(A7855,'Diversity Analysis'!$A$2:$A$2366,'Diversity Analysis'!$F$2:$F$2366,"")</f>
        <v/>
      </c>
      <c r="I7855">
        <v>0</v>
      </c>
      <c r="J7855" s="6">
        <v>0</v>
      </c>
    </row>
    <row r="7856" spans="1:10" x14ac:dyDescent="0.2">
      <c r="A7856" t="s">
        <v>15786</v>
      </c>
      <c r="B7856">
        <f>_xlfn.XLOOKUP(A7856,'Allowed as Qualifiers'!$A$1:$A$1896,'Allowed as Qualifiers'!$B$1:$B$1896,0)</f>
        <v>0</v>
      </c>
      <c r="C7856">
        <f t="shared" si="193"/>
        <v>0</v>
      </c>
      <c r="D7856" t="s">
        <v>15787</v>
      </c>
      <c r="E7856" t="s">
        <v>527</v>
      </c>
      <c r="G7856">
        <v>0</v>
      </c>
      <c r="H7856" t="str">
        <f>_xlfn.XLOOKUP(A7856,'Diversity Analysis'!$A$2:$A$2366,'Diversity Analysis'!$F$2:$F$2366,"")</f>
        <v/>
      </c>
      <c r="I7856">
        <v>0</v>
      </c>
      <c r="J7856" s="6">
        <v>0</v>
      </c>
    </row>
    <row r="7857" spans="1:10" x14ac:dyDescent="0.2">
      <c r="A7857" t="s">
        <v>15788</v>
      </c>
      <c r="B7857">
        <f>_xlfn.XLOOKUP(A7857,'Allowed as Qualifiers'!$A$1:$A$1896,'Allowed as Qualifiers'!$B$1:$B$1896,0)</f>
        <v>0</v>
      </c>
      <c r="C7857">
        <f t="shared" si="193"/>
        <v>0</v>
      </c>
      <c r="D7857" t="s">
        <v>15789</v>
      </c>
      <c r="E7857" t="s">
        <v>527</v>
      </c>
      <c r="G7857">
        <v>0</v>
      </c>
      <c r="H7857" t="str">
        <f>_xlfn.XLOOKUP(A7857,'Diversity Analysis'!$A$2:$A$2366,'Diversity Analysis'!$F$2:$F$2366,"")</f>
        <v/>
      </c>
      <c r="I7857">
        <v>0</v>
      </c>
      <c r="J7857" s="6">
        <v>0</v>
      </c>
    </row>
    <row r="7858" spans="1:10" x14ac:dyDescent="0.2">
      <c r="A7858" t="s">
        <v>15790</v>
      </c>
      <c r="B7858">
        <f>_xlfn.XLOOKUP(A7858,'Allowed as Qualifiers'!$A$1:$A$1896,'Allowed as Qualifiers'!$B$1:$B$1896,0)</f>
        <v>0</v>
      </c>
      <c r="C7858">
        <f t="shared" si="193"/>
        <v>0</v>
      </c>
      <c r="D7858" t="s">
        <v>15791</v>
      </c>
      <c r="E7858" t="s">
        <v>527</v>
      </c>
      <c r="G7858">
        <v>0</v>
      </c>
      <c r="H7858" t="str">
        <f>_xlfn.XLOOKUP(A7858,'Diversity Analysis'!$A$2:$A$2366,'Diversity Analysis'!$F$2:$F$2366,"")</f>
        <v/>
      </c>
      <c r="I7858">
        <v>0</v>
      </c>
      <c r="J7858" s="6">
        <v>0</v>
      </c>
    </row>
    <row r="7859" spans="1:10" x14ac:dyDescent="0.2">
      <c r="A7859" t="s">
        <v>15792</v>
      </c>
      <c r="B7859">
        <f>_xlfn.XLOOKUP(A7859,'Allowed as Qualifiers'!$A$1:$A$1896,'Allowed as Qualifiers'!$B$1:$B$1896,0)</f>
        <v>0</v>
      </c>
      <c r="C7859">
        <f t="shared" si="193"/>
        <v>0</v>
      </c>
      <c r="D7859" t="s">
        <v>15793</v>
      </c>
      <c r="E7859" t="s">
        <v>527</v>
      </c>
      <c r="G7859">
        <v>0</v>
      </c>
      <c r="H7859" t="str">
        <f>_xlfn.XLOOKUP(A7859,'Diversity Analysis'!$A$2:$A$2366,'Diversity Analysis'!$F$2:$F$2366,"")</f>
        <v/>
      </c>
      <c r="I7859">
        <v>0</v>
      </c>
      <c r="J7859" s="6">
        <v>0</v>
      </c>
    </row>
    <row r="7860" spans="1:10" x14ac:dyDescent="0.2">
      <c r="A7860" t="s">
        <v>15794</v>
      </c>
      <c r="B7860">
        <f>_xlfn.XLOOKUP(A7860,'Allowed as Qualifiers'!$A$1:$A$1896,'Allowed as Qualifiers'!$B$1:$B$1896,0)</f>
        <v>0</v>
      </c>
      <c r="C7860">
        <f t="shared" si="193"/>
        <v>0</v>
      </c>
      <c r="D7860" t="s">
        <v>15795</v>
      </c>
      <c r="E7860" t="s">
        <v>527</v>
      </c>
      <c r="G7860">
        <v>0</v>
      </c>
      <c r="H7860" t="str">
        <f>_xlfn.XLOOKUP(A7860,'Diversity Analysis'!$A$2:$A$2366,'Diversity Analysis'!$F$2:$F$2366,"")</f>
        <v/>
      </c>
      <c r="I7860">
        <v>0</v>
      </c>
      <c r="J7860" s="6">
        <v>0</v>
      </c>
    </row>
    <row r="7861" spans="1:10" x14ac:dyDescent="0.2">
      <c r="A7861" t="s">
        <v>15796</v>
      </c>
      <c r="B7861">
        <f>_xlfn.XLOOKUP(A7861,'Allowed as Qualifiers'!$A$1:$A$1896,'Allowed as Qualifiers'!$B$1:$B$1896,0)</f>
        <v>0</v>
      </c>
      <c r="C7861">
        <f t="shared" si="193"/>
        <v>0</v>
      </c>
      <c r="D7861" t="s">
        <v>15797</v>
      </c>
      <c r="E7861" t="s">
        <v>527</v>
      </c>
      <c r="G7861">
        <v>0</v>
      </c>
      <c r="H7861" t="str">
        <f>_xlfn.XLOOKUP(A7861,'Diversity Analysis'!$A$2:$A$2366,'Diversity Analysis'!$F$2:$F$2366,"")</f>
        <v/>
      </c>
      <c r="I7861">
        <v>0</v>
      </c>
      <c r="J7861" s="6">
        <v>0</v>
      </c>
    </row>
    <row r="7862" spans="1:10" x14ac:dyDescent="0.2">
      <c r="A7862" t="s">
        <v>15798</v>
      </c>
      <c r="B7862">
        <f>_xlfn.XLOOKUP(A7862,'Allowed as Qualifiers'!$A$1:$A$1896,'Allowed as Qualifiers'!$B$1:$B$1896,0)</f>
        <v>0</v>
      </c>
      <c r="C7862">
        <f t="shared" si="193"/>
        <v>0</v>
      </c>
      <c r="D7862" t="s">
        <v>15799</v>
      </c>
      <c r="E7862" t="s">
        <v>527</v>
      </c>
      <c r="G7862">
        <v>0</v>
      </c>
      <c r="H7862" t="str">
        <f>_xlfn.XLOOKUP(A7862,'Diversity Analysis'!$A$2:$A$2366,'Diversity Analysis'!$F$2:$F$2366,"")</f>
        <v/>
      </c>
      <c r="I7862">
        <v>0</v>
      </c>
      <c r="J7862" s="6">
        <v>0</v>
      </c>
    </row>
    <row r="7863" spans="1:10" x14ac:dyDescent="0.2">
      <c r="A7863" t="s">
        <v>15800</v>
      </c>
      <c r="B7863">
        <f>_xlfn.XLOOKUP(A7863,'Allowed as Qualifiers'!$A$1:$A$1896,'Allowed as Qualifiers'!$B$1:$B$1896,0)</f>
        <v>0</v>
      </c>
      <c r="C7863">
        <f t="shared" si="193"/>
        <v>0</v>
      </c>
      <c r="D7863" t="s">
        <v>15801</v>
      </c>
      <c r="E7863" t="s">
        <v>527</v>
      </c>
      <c r="G7863">
        <v>0</v>
      </c>
      <c r="H7863" t="str">
        <f>_xlfn.XLOOKUP(A7863,'Diversity Analysis'!$A$2:$A$2366,'Diversity Analysis'!$F$2:$F$2366,"")</f>
        <v/>
      </c>
      <c r="I7863">
        <v>0</v>
      </c>
      <c r="J7863" s="6">
        <v>0</v>
      </c>
    </row>
    <row r="7864" spans="1:10" x14ac:dyDescent="0.2">
      <c r="A7864" t="s">
        <v>15802</v>
      </c>
      <c r="B7864">
        <f>_xlfn.XLOOKUP(A7864,'Allowed as Qualifiers'!$A$1:$A$1896,'Allowed as Qualifiers'!$B$1:$B$1896,0)</f>
        <v>0</v>
      </c>
      <c r="C7864">
        <f t="shared" si="193"/>
        <v>0</v>
      </c>
      <c r="D7864" t="s">
        <v>15803</v>
      </c>
      <c r="E7864" t="s">
        <v>527</v>
      </c>
      <c r="G7864">
        <v>0</v>
      </c>
      <c r="H7864" t="str">
        <f>_xlfn.XLOOKUP(A7864,'Diversity Analysis'!$A$2:$A$2366,'Diversity Analysis'!$F$2:$F$2366,"")</f>
        <v/>
      </c>
      <c r="I7864">
        <v>0</v>
      </c>
      <c r="J7864" s="6">
        <v>0</v>
      </c>
    </row>
    <row r="7865" spans="1:10" x14ac:dyDescent="0.2">
      <c r="A7865" t="s">
        <v>15804</v>
      </c>
      <c r="B7865">
        <f>_xlfn.XLOOKUP(A7865,'Allowed as Qualifiers'!$A$1:$A$1896,'Allowed as Qualifiers'!$B$1:$B$1896,0)</f>
        <v>0</v>
      </c>
      <c r="C7865">
        <f t="shared" si="193"/>
        <v>0</v>
      </c>
      <c r="D7865" t="s">
        <v>15805</v>
      </c>
      <c r="E7865" t="s">
        <v>527</v>
      </c>
      <c r="G7865">
        <v>0</v>
      </c>
      <c r="H7865" t="str">
        <f>_xlfn.XLOOKUP(A7865,'Diversity Analysis'!$A$2:$A$2366,'Diversity Analysis'!$F$2:$F$2366,"")</f>
        <v/>
      </c>
      <c r="I7865">
        <v>0</v>
      </c>
      <c r="J7865" s="6">
        <v>0</v>
      </c>
    </row>
    <row r="7866" spans="1:10" x14ac:dyDescent="0.2">
      <c r="A7866" t="s">
        <v>15806</v>
      </c>
      <c r="B7866">
        <f>_xlfn.XLOOKUP(A7866,'Allowed as Qualifiers'!$A$1:$A$1896,'Allowed as Qualifiers'!$B$1:$B$1896,0)</f>
        <v>0</v>
      </c>
      <c r="C7866">
        <f t="shared" si="193"/>
        <v>0</v>
      </c>
      <c r="D7866" t="s">
        <v>15807</v>
      </c>
      <c r="E7866" t="s">
        <v>527</v>
      </c>
      <c r="G7866">
        <v>0</v>
      </c>
      <c r="H7866" t="str">
        <f>_xlfn.XLOOKUP(A7866,'Diversity Analysis'!$A$2:$A$2366,'Diversity Analysis'!$F$2:$F$2366,"")</f>
        <v/>
      </c>
      <c r="I7866">
        <v>0</v>
      </c>
      <c r="J7866" s="6">
        <v>0</v>
      </c>
    </row>
    <row r="7867" spans="1:10" x14ac:dyDescent="0.2">
      <c r="A7867" t="s">
        <v>15808</v>
      </c>
      <c r="B7867">
        <f>_xlfn.XLOOKUP(A7867,'Allowed as Qualifiers'!$A$1:$A$1896,'Allowed as Qualifiers'!$B$1:$B$1896,0)</f>
        <v>0</v>
      </c>
      <c r="C7867">
        <f t="shared" si="193"/>
        <v>0</v>
      </c>
      <c r="D7867" t="s">
        <v>15809</v>
      </c>
      <c r="E7867" t="s">
        <v>527</v>
      </c>
      <c r="G7867">
        <v>0</v>
      </c>
      <c r="H7867" t="str">
        <f>_xlfn.XLOOKUP(A7867,'Diversity Analysis'!$A$2:$A$2366,'Diversity Analysis'!$F$2:$F$2366,"")</f>
        <v/>
      </c>
      <c r="I7867">
        <v>0</v>
      </c>
      <c r="J7867" s="6">
        <v>0</v>
      </c>
    </row>
    <row r="7868" spans="1:10" x14ac:dyDescent="0.2">
      <c r="A7868" t="s">
        <v>15810</v>
      </c>
      <c r="B7868">
        <f>_xlfn.XLOOKUP(A7868,'Allowed as Qualifiers'!$A$1:$A$1896,'Allowed as Qualifiers'!$B$1:$B$1896,0)</f>
        <v>0</v>
      </c>
      <c r="C7868">
        <f t="shared" si="193"/>
        <v>0</v>
      </c>
      <c r="D7868" t="s">
        <v>15811</v>
      </c>
      <c r="G7868">
        <v>0</v>
      </c>
      <c r="H7868" t="str">
        <f>_xlfn.XLOOKUP(A7868,'Diversity Analysis'!$A$2:$A$2366,'Diversity Analysis'!$F$2:$F$2366,"")</f>
        <v/>
      </c>
      <c r="I7868">
        <v>0</v>
      </c>
      <c r="J7868" s="6">
        <v>0</v>
      </c>
    </row>
    <row r="7869" spans="1:10" x14ac:dyDescent="0.2">
      <c r="A7869" t="s">
        <v>15812</v>
      </c>
      <c r="B7869">
        <f>_xlfn.XLOOKUP(A7869,'Allowed as Qualifiers'!$A$1:$A$1896,'Allowed as Qualifiers'!$B$1:$B$1896,0)</f>
        <v>0</v>
      </c>
      <c r="C7869">
        <f t="shared" si="193"/>
        <v>0</v>
      </c>
      <c r="D7869" t="s">
        <v>15813</v>
      </c>
      <c r="G7869">
        <v>0</v>
      </c>
      <c r="H7869" t="str">
        <f>_xlfn.XLOOKUP(A7869,'Diversity Analysis'!$A$2:$A$2366,'Diversity Analysis'!$F$2:$F$2366,"")</f>
        <v/>
      </c>
      <c r="I7869">
        <v>0</v>
      </c>
      <c r="J7869" s="6">
        <v>0</v>
      </c>
    </row>
    <row r="7870" spans="1:10" x14ac:dyDescent="0.2">
      <c r="A7870" t="s">
        <v>15814</v>
      </c>
      <c r="B7870">
        <f>_xlfn.XLOOKUP(A7870,'Allowed as Qualifiers'!$A$1:$A$1896,'Allowed as Qualifiers'!$B$1:$B$1896,0)</f>
        <v>0</v>
      </c>
      <c r="C7870">
        <f t="shared" si="193"/>
        <v>0</v>
      </c>
      <c r="D7870" t="s">
        <v>15815</v>
      </c>
      <c r="G7870">
        <v>0</v>
      </c>
      <c r="H7870" t="str">
        <f>_xlfn.XLOOKUP(A7870,'Diversity Analysis'!$A$2:$A$2366,'Diversity Analysis'!$F$2:$F$2366,"")</f>
        <v/>
      </c>
      <c r="I7870">
        <v>0</v>
      </c>
      <c r="J7870" s="6">
        <v>0</v>
      </c>
    </row>
    <row r="7871" spans="1:10" x14ac:dyDescent="0.2">
      <c r="A7871" t="s">
        <v>15816</v>
      </c>
      <c r="B7871">
        <f>_xlfn.XLOOKUP(A7871,'Allowed as Qualifiers'!$A$1:$A$1896,'Allowed as Qualifiers'!$B$1:$B$1896,0)</f>
        <v>0</v>
      </c>
      <c r="C7871">
        <f t="shared" si="193"/>
        <v>0</v>
      </c>
      <c r="D7871" t="s">
        <v>15817</v>
      </c>
      <c r="G7871">
        <v>0</v>
      </c>
      <c r="H7871" t="str">
        <f>_xlfn.XLOOKUP(A7871,'Diversity Analysis'!$A$2:$A$2366,'Diversity Analysis'!$F$2:$F$2366,"")</f>
        <v/>
      </c>
      <c r="I7871">
        <v>0</v>
      </c>
      <c r="J7871" s="6">
        <v>0</v>
      </c>
    </row>
    <row r="7872" spans="1:10" x14ac:dyDescent="0.2">
      <c r="A7872" t="s">
        <v>15818</v>
      </c>
      <c r="B7872">
        <f>_xlfn.XLOOKUP(A7872,'Allowed as Qualifiers'!$A$1:$A$1896,'Allowed as Qualifiers'!$B$1:$B$1896,0)</f>
        <v>0</v>
      </c>
      <c r="C7872">
        <f t="shared" si="193"/>
        <v>0</v>
      </c>
      <c r="D7872" t="s">
        <v>15819</v>
      </c>
      <c r="G7872">
        <v>0</v>
      </c>
      <c r="H7872" t="str">
        <f>_xlfn.XLOOKUP(A7872,'Diversity Analysis'!$A$2:$A$2366,'Diversity Analysis'!$F$2:$F$2366,"")</f>
        <v/>
      </c>
      <c r="I7872">
        <v>0</v>
      </c>
      <c r="J7872" s="6">
        <v>0</v>
      </c>
    </row>
    <row r="7873" spans="1:10" x14ac:dyDescent="0.2">
      <c r="A7873" t="s">
        <v>15820</v>
      </c>
      <c r="B7873">
        <f>_xlfn.XLOOKUP(A7873,'Allowed as Qualifiers'!$A$1:$A$1896,'Allowed as Qualifiers'!$B$1:$B$1896,0)</f>
        <v>1</v>
      </c>
      <c r="C7873">
        <f t="shared" si="193"/>
        <v>0</v>
      </c>
      <c r="D7873" t="s">
        <v>15821</v>
      </c>
      <c r="G7873">
        <v>0</v>
      </c>
      <c r="H7873" t="str">
        <f>_xlfn.XLOOKUP(A7873,'Diversity Analysis'!$A$2:$A$2366,'Diversity Analysis'!$F$2:$F$2366,"")</f>
        <v/>
      </c>
      <c r="I7873">
        <v>0</v>
      </c>
      <c r="J7873" s="6">
        <v>0</v>
      </c>
    </row>
    <row r="7874" spans="1:10" x14ac:dyDescent="0.2">
      <c r="A7874" t="s">
        <v>15822</v>
      </c>
      <c r="B7874">
        <f>_xlfn.XLOOKUP(A7874,'Allowed as Qualifiers'!$A$1:$A$1896,'Allowed as Qualifiers'!$B$1:$B$1896,0)</f>
        <v>1</v>
      </c>
      <c r="C7874">
        <f t="shared" si="193"/>
        <v>0</v>
      </c>
      <c r="D7874" t="s">
        <v>15823</v>
      </c>
      <c r="G7874">
        <v>0</v>
      </c>
      <c r="H7874" t="str">
        <f>_xlfn.XLOOKUP(A7874,'Diversity Analysis'!$A$2:$A$2366,'Diversity Analysis'!$F$2:$F$2366,"")</f>
        <v/>
      </c>
      <c r="I7874">
        <v>0</v>
      </c>
      <c r="J7874" s="6">
        <v>0</v>
      </c>
    </row>
    <row r="7875" spans="1:10" x14ac:dyDescent="0.2">
      <c r="A7875" t="s">
        <v>15824</v>
      </c>
      <c r="B7875">
        <f>_xlfn.XLOOKUP(A7875,'Allowed as Qualifiers'!$A$1:$A$1896,'Allowed as Qualifiers'!$B$1:$B$1896,0)</f>
        <v>0</v>
      </c>
      <c r="C7875">
        <f t="shared" ref="C7875:C7938" si="194">IF(B7875=1,1,0)*IF(G7875&gt;0,1,0)</f>
        <v>0</v>
      </c>
      <c r="D7875" t="s">
        <v>15825</v>
      </c>
      <c r="G7875">
        <v>0</v>
      </c>
      <c r="H7875" t="str">
        <f>_xlfn.XLOOKUP(A7875,'Diversity Analysis'!$A$2:$A$2366,'Diversity Analysis'!$F$2:$F$2366,"")</f>
        <v/>
      </c>
      <c r="I7875">
        <v>0</v>
      </c>
      <c r="J7875" s="6">
        <v>0</v>
      </c>
    </row>
    <row r="7876" spans="1:10" x14ac:dyDescent="0.2">
      <c r="A7876" t="s">
        <v>15826</v>
      </c>
      <c r="B7876">
        <f>_xlfn.XLOOKUP(A7876,'Allowed as Qualifiers'!$A$1:$A$1896,'Allowed as Qualifiers'!$B$1:$B$1896,0)</f>
        <v>0</v>
      </c>
      <c r="C7876">
        <f t="shared" si="194"/>
        <v>0</v>
      </c>
      <c r="D7876" t="s">
        <v>15827</v>
      </c>
      <c r="G7876">
        <v>0</v>
      </c>
      <c r="H7876" t="str">
        <f>_xlfn.XLOOKUP(A7876,'Diversity Analysis'!$A$2:$A$2366,'Diversity Analysis'!$F$2:$F$2366,"")</f>
        <v/>
      </c>
      <c r="I7876">
        <v>0</v>
      </c>
      <c r="J7876" s="6">
        <v>0</v>
      </c>
    </row>
    <row r="7877" spans="1:10" x14ac:dyDescent="0.2">
      <c r="A7877" t="s">
        <v>15828</v>
      </c>
      <c r="B7877">
        <f>_xlfn.XLOOKUP(A7877,'Allowed as Qualifiers'!$A$1:$A$1896,'Allowed as Qualifiers'!$B$1:$B$1896,0)</f>
        <v>0</v>
      </c>
      <c r="C7877">
        <f t="shared" si="194"/>
        <v>0</v>
      </c>
      <c r="D7877" t="s">
        <v>15829</v>
      </c>
      <c r="G7877">
        <v>0</v>
      </c>
      <c r="H7877" t="str">
        <f>_xlfn.XLOOKUP(A7877,'Diversity Analysis'!$A$2:$A$2366,'Diversity Analysis'!$F$2:$F$2366,"")</f>
        <v/>
      </c>
      <c r="I7877">
        <v>0</v>
      </c>
      <c r="J7877" s="6">
        <v>0</v>
      </c>
    </row>
    <row r="7878" spans="1:10" x14ac:dyDescent="0.2">
      <c r="A7878" t="s">
        <v>15830</v>
      </c>
      <c r="B7878">
        <f>_xlfn.XLOOKUP(A7878,'Allowed as Qualifiers'!$A$1:$A$1896,'Allowed as Qualifiers'!$B$1:$B$1896,0)</f>
        <v>0</v>
      </c>
      <c r="C7878">
        <f t="shared" si="194"/>
        <v>0</v>
      </c>
      <c r="D7878" t="s">
        <v>15831</v>
      </c>
      <c r="G7878">
        <v>0</v>
      </c>
      <c r="H7878" t="str">
        <f>_xlfn.XLOOKUP(A7878,'Diversity Analysis'!$A$2:$A$2366,'Diversity Analysis'!$F$2:$F$2366,"")</f>
        <v/>
      </c>
      <c r="I7878">
        <v>0</v>
      </c>
      <c r="J7878" s="6">
        <v>0</v>
      </c>
    </row>
    <row r="7879" spans="1:10" x14ac:dyDescent="0.2">
      <c r="A7879" t="s">
        <v>15832</v>
      </c>
      <c r="B7879">
        <f>_xlfn.XLOOKUP(A7879,'Allowed as Qualifiers'!$A$1:$A$1896,'Allowed as Qualifiers'!$B$1:$B$1896,0)</f>
        <v>0</v>
      </c>
      <c r="C7879">
        <f t="shared" si="194"/>
        <v>0</v>
      </c>
      <c r="D7879" t="s">
        <v>15833</v>
      </c>
      <c r="G7879">
        <v>0</v>
      </c>
      <c r="H7879" t="str">
        <f>_xlfn.XLOOKUP(A7879,'Diversity Analysis'!$A$2:$A$2366,'Diversity Analysis'!$F$2:$F$2366,"")</f>
        <v/>
      </c>
      <c r="I7879">
        <v>0</v>
      </c>
      <c r="J7879" s="6">
        <v>0</v>
      </c>
    </row>
    <row r="7880" spans="1:10" x14ac:dyDescent="0.2">
      <c r="A7880" t="s">
        <v>15834</v>
      </c>
      <c r="B7880">
        <f>_xlfn.XLOOKUP(A7880,'Allowed as Qualifiers'!$A$1:$A$1896,'Allowed as Qualifiers'!$B$1:$B$1896,0)</f>
        <v>0</v>
      </c>
      <c r="C7880">
        <f t="shared" si="194"/>
        <v>0</v>
      </c>
      <c r="D7880" t="s">
        <v>15835</v>
      </c>
      <c r="G7880">
        <v>0</v>
      </c>
      <c r="H7880" t="str">
        <f>_xlfn.XLOOKUP(A7880,'Diversity Analysis'!$A$2:$A$2366,'Diversity Analysis'!$F$2:$F$2366,"")</f>
        <v/>
      </c>
      <c r="I7880">
        <v>0</v>
      </c>
      <c r="J7880" s="6">
        <v>0</v>
      </c>
    </row>
    <row r="7881" spans="1:10" x14ac:dyDescent="0.2">
      <c r="A7881" t="s">
        <v>15836</v>
      </c>
      <c r="B7881">
        <f>_xlfn.XLOOKUP(A7881,'Allowed as Qualifiers'!$A$1:$A$1896,'Allowed as Qualifiers'!$B$1:$B$1896,0)</f>
        <v>0</v>
      </c>
      <c r="C7881">
        <f t="shared" si="194"/>
        <v>0</v>
      </c>
      <c r="D7881" t="s">
        <v>15837</v>
      </c>
      <c r="G7881">
        <v>0</v>
      </c>
      <c r="H7881" t="str">
        <f>_xlfn.XLOOKUP(A7881,'Diversity Analysis'!$A$2:$A$2366,'Diversity Analysis'!$F$2:$F$2366,"")</f>
        <v/>
      </c>
      <c r="I7881">
        <v>0</v>
      </c>
      <c r="J7881" s="6">
        <v>0</v>
      </c>
    </row>
    <row r="7882" spans="1:10" x14ac:dyDescent="0.2">
      <c r="A7882" t="s">
        <v>15838</v>
      </c>
      <c r="B7882">
        <f>_xlfn.XLOOKUP(A7882,'Allowed as Qualifiers'!$A$1:$A$1896,'Allowed as Qualifiers'!$B$1:$B$1896,0)</f>
        <v>0</v>
      </c>
      <c r="C7882">
        <f t="shared" si="194"/>
        <v>0</v>
      </c>
      <c r="D7882" t="s">
        <v>15839</v>
      </c>
      <c r="G7882">
        <v>0</v>
      </c>
      <c r="H7882" t="str">
        <f>_xlfn.XLOOKUP(A7882,'Diversity Analysis'!$A$2:$A$2366,'Diversity Analysis'!$F$2:$F$2366,"")</f>
        <v/>
      </c>
      <c r="I7882">
        <v>0</v>
      </c>
      <c r="J7882" s="6">
        <v>0</v>
      </c>
    </row>
    <row r="7883" spans="1:10" x14ac:dyDescent="0.2">
      <c r="A7883" t="s">
        <v>15840</v>
      </c>
      <c r="B7883">
        <f>_xlfn.XLOOKUP(A7883,'Allowed as Qualifiers'!$A$1:$A$1896,'Allowed as Qualifiers'!$B$1:$B$1896,0)</f>
        <v>1</v>
      </c>
      <c r="C7883">
        <f t="shared" si="194"/>
        <v>0</v>
      </c>
      <c r="D7883" t="s">
        <v>15841</v>
      </c>
      <c r="G7883">
        <v>0</v>
      </c>
      <c r="H7883" t="str">
        <f>_xlfn.XLOOKUP(A7883,'Diversity Analysis'!$A$2:$A$2366,'Diversity Analysis'!$F$2:$F$2366,"")</f>
        <v/>
      </c>
      <c r="I7883">
        <v>0</v>
      </c>
      <c r="J7883" s="6">
        <v>0</v>
      </c>
    </row>
    <row r="7884" spans="1:10" x14ac:dyDescent="0.2">
      <c r="A7884" t="s">
        <v>15842</v>
      </c>
      <c r="B7884">
        <f>_xlfn.XLOOKUP(A7884,'Allowed as Qualifiers'!$A$1:$A$1896,'Allowed as Qualifiers'!$B$1:$B$1896,0)</f>
        <v>0</v>
      </c>
      <c r="C7884">
        <f t="shared" si="194"/>
        <v>0</v>
      </c>
      <c r="D7884" t="s">
        <v>15843</v>
      </c>
      <c r="G7884">
        <v>0</v>
      </c>
      <c r="H7884" t="str">
        <f>_xlfn.XLOOKUP(A7884,'Diversity Analysis'!$A$2:$A$2366,'Diversity Analysis'!$F$2:$F$2366,"")</f>
        <v/>
      </c>
      <c r="I7884">
        <v>0</v>
      </c>
      <c r="J7884" s="6">
        <v>0</v>
      </c>
    </row>
    <row r="7885" spans="1:10" x14ac:dyDescent="0.2">
      <c r="A7885" t="s">
        <v>15844</v>
      </c>
      <c r="B7885">
        <f>_xlfn.XLOOKUP(A7885,'Allowed as Qualifiers'!$A$1:$A$1896,'Allowed as Qualifiers'!$B$1:$B$1896,0)</f>
        <v>0</v>
      </c>
      <c r="C7885">
        <f t="shared" si="194"/>
        <v>0</v>
      </c>
      <c r="D7885" t="s">
        <v>15845</v>
      </c>
      <c r="G7885">
        <v>0</v>
      </c>
      <c r="H7885" t="str">
        <f>_xlfn.XLOOKUP(A7885,'Diversity Analysis'!$A$2:$A$2366,'Diversity Analysis'!$F$2:$F$2366,"")</f>
        <v/>
      </c>
      <c r="I7885">
        <v>0</v>
      </c>
      <c r="J7885" s="6">
        <v>0</v>
      </c>
    </row>
    <row r="7886" spans="1:10" x14ac:dyDescent="0.2">
      <c r="A7886" t="s">
        <v>15846</v>
      </c>
      <c r="B7886">
        <f>_xlfn.XLOOKUP(A7886,'Allowed as Qualifiers'!$A$1:$A$1896,'Allowed as Qualifiers'!$B$1:$B$1896,0)</f>
        <v>0</v>
      </c>
      <c r="C7886">
        <f t="shared" si="194"/>
        <v>0</v>
      </c>
      <c r="D7886" t="s">
        <v>15847</v>
      </c>
      <c r="G7886">
        <v>0</v>
      </c>
      <c r="H7886" t="str">
        <f>_xlfn.XLOOKUP(A7886,'Diversity Analysis'!$A$2:$A$2366,'Diversity Analysis'!$F$2:$F$2366,"")</f>
        <v/>
      </c>
      <c r="I7886">
        <v>0</v>
      </c>
      <c r="J7886" s="6">
        <v>0</v>
      </c>
    </row>
    <row r="7887" spans="1:10" x14ac:dyDescent="0.2">
      <c r="A7887" t="s">
        <v>15848</v>
      </c>
      <c r="B7887">
        <f>_xlfn.XLOOKUP(A7887,'Allowed as Qualifiers'!$A$1:$A$1896,'Allowed as Qualifiers'!$B$1:$B$1896,0)</f>
        <v>0</v>
      </c>
      <c r="C7887">
        <f t="shared" si="194"/>
        <v>0</v>
      </c>
      <c r="D7887" t="s">
        <v>15849</v>
      </c>
      <c r="G7887">
        <v>0</v>
      </c>
      <c r="H7887" t="str">
        <f>_xlfn.XLOOKUP(A7887,'Diversity Analysis'!$A$2:$A$2366,'Diversity Analysis'!$F$2:$F$2366,"")</f>
        <v/>
      </c>
      <c r="I7887">
        <v>0</v>
      </c>
      <c r="J7887" s="6">
        <v>0</v>
      </c>
    </row>
    <row r="7888" spans="1:10" x14ac:dyDescent="0.2">
      <c r="A7888" t="s">
        <v>15850</v>
      </c>
      <c r="B7888">
        <f>_xlfn.XLOOKUP(A7888,'Allowed as Qualifiers'!$A$1:$A$1896,'Allowed as Qualifiers'!$B$1:$B$1896,0)</f>
        <v>0</v>
      </c>
      <c r="C7888">
        <f t="shared" si="194"/>
        <v>0</v>
      </c>
      <c r="D7888" t="s">
        <v>15851</v>
      </c>
      <c r="G7888">
        <v>0</v>
      </c>
      <c r="H7888" t="str">
        <f>_xlfn.XLOOKUP(A7888,'Diversity Analysis'!$A$2:$A$2366,'Diversity Analysis'!$F$2:$F$2366,"")</f>
        <v/>
      </c>
      <c r="I7888">
        <v>0</v>
      </c>
      <c r="J7888" s="6">
        <v>0</v>
      </c>
    </row>
    <row r="7889" spans="1:10" x14ac:dyDescent="0.2">
      <c r="A7889" t="s">
        <v>15852</v>
      </c>
      <c r="B7889">
        <f>_xlfn.XLOOKUP(A7889,'Allowed as Qualifiers'!$A$1:$A$1896,'Allowed as Qualifiers'!$B$1:$B$1896,0)</f>
        <v>0</v>
      </c>
      <c r="C7889">
        <f t="shared" si="194"/>
        <v>0</v>
      </c>
      <c r="D7889" t="s">
        <v>15853</v>
      </c>
      <c r="G7889">
        <v>0</v>
      </c>
      <c r="H7889" t="str">
        <f>_xlfn.XLOOKUP(A7889,'Diversity Analysis'!$A$2:$A$2366,'Diversity Analysis'!$F$2:$F$2366,"")</f>
        <v/>
      </c>
      <c r="I7889">
        <v>0</v>
      </c>
      <c r="J7889" s="6">
        <v>0</v>
      </c>
    </row>
    <row r="7890" spans="1:10" x14ac:dyDescent="0.2">
      <c r="A7890" t="s">
        <v>15854</v>
      </c>
      <c r="B7890">
        <f>_xlfn.XLOOKUP(A7890,'Allowed as Qualifiers'!$A$1:$A$1896,'Allowed as Qualifiers'!$B$1:$B$1896,0)</f>
        <v>0</v>
      </c>
      <c r="C7890">
        <f t="shared" si="194"/>
        <v>0</v>
      </c>
      <c r="D7890" t="s">
        <v>15855</v>
      </c>
      <c r="G7890">
        <v>0</v>
      </c>
      <c r="H7890" t="str">
        <f>_xlfn.XLOOKUP(A7890,'Diversity Analysis'!$A$2:$A$2366,'Diversity Analysis'!$F$2:$F$2366,"")</f>
        <v/>
      </c>
      <c r="I7890">
        <v>0</v>
      </c>
      <c r="J7890" s="6">
        <v>0</v>
      </c>
    </row>
    <row r="7891" spans="1:10" x14ac:dyDescent="0.2">
      <c r="A7891" t="s">
        <v>15856</v>
      </c>
      <c r="B7891">
        <f>_xlfn.XLOOKUP(A7891,'Allowed as Qualifiers'!$A$1:$A$1896,'Allowed as Qualifiers'!$B$1:$B$1896,0)</f>
        <v>0</v>
      </c>
      <c r="C7891">
        <f t="shared" si="194"/>
        <v>0</v>
      </c>
      <c r="D7891" t="s">
        <v>15857</v>
      </c>
      <c r="G7891">
        <v>0</v>
      </c>
      <c r="H7891" t="str">
        <f>_xlfn.XLOOKUP(A7891,'Diversity Analysis'!$A$2:$A$2366,'Diversity Analysis'!$F$2:$F$2366,"")</f>
        <v/>
      </c>
      <c r="I7891">
        <v>0</v>
      </c>
      <c r="J7891" s="6">
        <v>0</v>
      </c>
    </row>
    <row r="7892" spans="1:10" x14ac:dyDescent="0.2">
      <c r="A7892" t="s">
        <v>15858</v>
      </c>
      <c r="B7892">
        <f>_xlfn.XLOOKUP(A7892,'Allowed as Qualifiers'!$A$1:$A$1896,'Allowed as Qualifiers'!$B$1:$B$1896,0)</f>
        <v>0</v>
      </c>
      <c r="C7892">
        <f t="shared" si="194"/>
        <v>0</v>
      </c>
      <c r="D7892" t="s">
        <v>15859</v>
      </c>
      <c r="G7892">
        <v>0</v>
      </c>
      <c r="H7892" t="str">
        <f>_xlfn.XLOOKUP(A7892,'Diversity Analysis'!$A$2:$A$2366,'Diversity Analysis'!$F$2:$F$2366,"")</f>
        <v/>
      </c>
      <c r="I7892">
        <v>0</v>
      </c>
      <c r="J7892" s="6">
        <v>0</v>
      </c>
    </row>
    <row r="7893" spans="1:10" x14ac:dyDescent="0.2">
      <c r="A7893" t="s">
        <v>15860</v>
      </c>
      <c r="B7893">
        <f>_xlfn.XLOOKUP(A7893,'Allowed as Qualifiers'!$A$1:$A$1896,'Allowed as Qualifiers'!$B$1:$B$1896,0)</f>
        <v>1</v>
      </c>
      <c r="C7893">
        <f t="shared" si="194"/>
        <v>0</v>
      </c>
      <c r="D7893" t="s">
        <v>15861</v>
      </c>
      <c r="G7893">
        <v>0</v>
      </c>
      <c r="H7893" t="str">
        <f>_xlfn.XLOOKUP(A7893,'Diversity Analysis'!$A$2:$A$2366,'Diversity Analysis'!$F$2:$F$2366,"")</f>
        <v/>
      </c>
      <c r="I7893">
        <v>0</v>
      </c>
      <c r="J7893" s="6">
        <v>0</v>
      </c>
    </row>
    <row r="7894" spans="1:10" x14ac:dyDescent="0.2">
      <c r="A7894" t="s">
        <v>15862</v>
      </c>
      <c r="B7894">
        <f>_xlfn.XLOOKUP(A7894,'Allowed as Qualifiers'!$A$1:$A$1896,'Allowed as Qualifiers'!$B$1:$B$1896,0)</f>
        <v>0</v>
      </c>
      <c r="C7894">
        <f t="shared" si="194"/>
        <v>0</v>
      </c>
      <c r="D7894" t="s">
        <v>15863</v>
      </c>
      <c r="G7894">
        <v>0</v>
      </c>
      <c r="H7894" t="str">
        <f>_xlfn.XLOOKUP(A7894,'Diversity Analysis'!$A$2:$A$2366,'Diversity Analysis'!$F$2:$F$2366,"")</f>
        <v/>
      </c>
      <c r="I7894">
        <v>0</v>
      </c>
      <c r="J7894" s="6">
        <v>0</v>
      </c>
    </row>
    <row r="7895" spans="1:10" x14ac:dyDescent="0.2">
      <c r="A7895" t="s">
        <v>15864</v>
      </c>
      <c r="B7895">
        <f>_xlfn.XLOOKUP(A7895,'Allowed as Qualifiers'!$A$1:$A$1896,'Allowed as Qualifiers'!$B$1:$B$1896,0)</f>
        <v>0</v>
      </c>
      <c r="C7895">
        <f t="shared" si="194"/>
        <v>0</v>
      </c>
      <c r="D7895" t="s">
        <v>15865</v>
      </c>
      <c r="G7895">
        <v>0</v>
      </c>
      <c r="H7895" t="str">
        <f>_xlfn.XLOOKUP(A7895,'Diversity Analysis'!$A$2:$A$2366,'Diversity Analysis'!$F$2:$F$2366,"")</f>
        <v/>
      </c>
      <c r="I7895">
        <v>0</v>
      </c>
      <c r="J7895" s="6">
        <v>0</v>
      </c>
    </row>
    <row r="7896" spans="1:10" x14ac:dyDescent="0.2">
      <c r="A7896" t="s">
        <v>15866</v>
      </c>
      <c r="B7896">
        <f>_xlfn.XLOOKUP(A7896,'Allowed as Qualifiers'!$A$1:$A$1896,'Allowed as Qualifiers'!$B$1:$B$1896,0)</f>
        <v>0</v>
      </c>
      <c r="C7896">
        <f t="shared" si="194"/>
        <v>0</v>
      </c>
      <c r="D7896" t="s">
        <v>15867</v>
      </c>
      <c r="G7896">
        <v>0</v>
      </c>
      <c r="H7896" t="str">
        <f>_xlfn.XLOOKUP(A7896,'Diversity Analysis'!$A$2:$A$2366,'Diversity Analysis'!$F$2:$F$2366,"")</f>
        <v/>
      </c>
      <c r="I7896">
        <v>0</v>
      </c>
      <c r="J7896" s="6">
        <v>0</v>
      </c>
    </row>
    <row r="7897" spans="1:10" x14ac:dyDescent="0.2">
      <c r="A7897" t="s">
        <v>15868</v>
      </c>
      <c r="B7897">
        <f>_xlfn.XLOOKUP(A7897,'Allowed as Qualifiers'!$A$1:$A$1896,'Allowed as Qualifiers'!$B$1:$B$1896,0)</f>
        <v>0</v>
      </c>
      <c r="C7897">
        <f t="shared" si="194"/>
        <v>0</v>
      </c>
      <c r="D7897" t="s">
        <v>15869</v>
      </c>
      <c r="G7897">
        <v>0</v>
      </c>
      <c r="H7897" t="str">
        <f>_xlfn.XLOOKUP(A7897,'Diversity Analysis'!$A$2:$A$2366,'Diversity Analysis'!$F$2:$F$2366,"")</f>
        <v/>
      </c>
      <c r="I7897">
        <v>0</v>
      </c>
      <c r="J7897" s="6">
        <v>0</v>
      </c>
    </row>
    <row r="7898" spans="1:10" x14ac:dyDescent="0.2">
      <c r="A7898" t="s">
        <v>15870</v>
      </c>
      <c r="B7898">
        <f>_xlfn.XLOOKUP(A7898,'Allowed as Qualifiers'!$A$1:$A$1896,'Allowed as Qualifiers'!$B$1:$B$1896,0)</f>
        <v>0</v>
      </c>
      <c r="C7898">
        <f t="shared" si="194"/>
        <v>0</v>
      </c>
      <c r="D7898" t="s">
        <v>15871</v>
      </c>
      <c r="G7898">
        <v>0</v>
      </c>
      <c r="H7898" t="str">
        <f>_xlfn.XLOOKUP(A7898,'Diversity Analysis'!$A$2:$A$2366,'Diversity Analysis'!$F$2:$F$2366,"")</f>
        <v/>
      </c>
      <c r="I7898">
        <v>0</v>
      </c>
      <c r="J7898" s="6">
        <v>0</v>
      </c>
    </row>
    <row r="7899" spans="1:10" x14ac:dyDescent="0.2">
      <c r="A7899" t="s">
        <v>15872</v>
      </c>
      <c r="B7899">
        <f>_xlfn.XLOOKUP(A7899,'Allowed as Qualifiers'!$A$1:$A$1896,'Allowed as Qualifiers'!$B$1:$B$1896,0)</f>
        <v>0</v>
      </c>
      <c r="C7899">
        <f t="shared" si="194"/>
        <v>0</v>
      </c>
      <c r="D7899" t="s">
        <v>15873</v>
      </c>
      <c r="G7899">
        <v>0</v>
      </c>
      <c r="H7899" t="str">
        <f>_xlfn.XLOOKUP(A7899,'Diversity Analysis'!$A$2:$A$2366,'Diversity Analysis'!$F$2:$F$2366,"")</f>
        <v/>
      </c>
      <c r="I7899">
        <v>0</v>
      </c>
      <c r="J7899" s="6">
        <v>0</v>
      </c>
    </row>
    <row r="7900" spans="1:10" x14ac:dyDescent="0.2">
      <c r="A7900" t="s">
        <v>15874</v>
      </c>
      <c r="B7900">
        <f>_xlfn.XLOOKUP(A7900,'Allowed as Qualifiers'!$A$1:$A$1896,'Allowed as Qualifiers'!$B$1:$B$1896,0)</f>
        <v>0</v>
      </c>
      <c r="C7900">
        <f t="shared" si="194"/>
        <v>0</v>
      </c>
      <c r="D7900" t="s">
        <v>15875</v>
      </c>
      <c r="G7900">
        <v>0</v>
      </c>
      <c r="H7900" t="str">
        <f>_xlfn.XLOOKUP(A7900,'Diversity Analysis'!$A$2:$A$2366,'Diversity Analysis'!$F$2:$F$2366,"")</f>
        <v/>
      </c>
      <c r="I7900">
        <v>0</v>
      </c>
      <c r="J7900" s="6">
        <v>0</v>
      </c>
    </row>
    <row r="7901" spans="1:10" x14ac:dyDescent="0.2">
      <c r="A7901" t="s">
        <v>15876</v>
      </c>
      <c r="B7901">
        <f>_xlfn.XLOOKUP(A7901,'Allowed as Qualifiers'!$A$1:$A$1896,'Allowed as Qualifiers'!$B$1:$B$1896,0)</f>
        <v>0</v>
      </c>
      <c r="C7901">
        <f t="shared" si="194"/>
        <v>0</v>
      </c>
      <c r="D7901" t="s">
        <v>15877</v>
      </c>
      <c r="G7901">
        <v>0</v>
      </c>
      <c r="H7901" t="str">
        <f>_xlfn.XLOOKUP(A7901,'Diversity Analysis'!$A$2:$A$2366,'Diversity Analysis'!$F$2:$F$2366,"")</f>
        <v/>
      </c>
      <c r="I7901">
        <v>0</v>
      </c>
      <c r="J7901" s="6">
        <v>0</v>
      </c>
    </row>
    <row r="7902" spans="1:10" x14ac:dyDescent="0.2">
      <c r="A7902" t="s">
        <v>15878</v>
      </c>
      <c r="B7902">
        <f>_xlfn.XLOOKUP(A7902,'Allowed as Qualifiers'!$A$1:$A$1896,'Allowed as Qualifiers'!$B$1:$B$1896,0)</f>
        <v>0</v>
      </c>
      <c r="C7902">
        <f t="shared" si="194"/>
        <v>0</v>
      </c>
      <c r="D7902" t="s">
        <v>15879</v>
      </c>
      <c r="G7902">
        <v>0</v>
      </c>
      <c r="H7902" t="str">
        <f>_xlfn.XLOOKUP(A7902,'Diversity Analysis'!$A$2:$A$2366,'Diversity Analysis'!$F$2:$F$2366,"")</f>
        <v/>
      </c>
      <c r="I7902">
        <v>0</v>
      </c>
      <c r="J7902" s="6">
        <v>0</v>
      </c>
    </row>
    <row r="7903" spans="1:10" x14ac:dyDescent="0.2">
      <c r="A7903" t="s">
        <v>15880</v>
      </c>
      <c r="B7903">
        <f>_xlfn.XLOOKUP(A7903,'Allowed as Qualifiers'!$A$1:$A$1896,'Allowed as Qualifiers'!$B$1:$B$1896,0)</f>
        <v>0</v>
      </c>
      <c r="C7903">
        <f t="shared" si="194"/>
        <v>0</v>
      </c>
      <c r="D7903" t="s">
        <v>15881</v>
      </c>
      <c r="G7903">
        <v>0</v>
      </c>
      <c r="H7903" t="str">
        <f>_xlfn.XLOOKUP(A7903,'Diversity Analysis'!$A$2:$A$2366,'Diversity Analysis'!$F$2:$F$2366,"")</f>
        <v/>
      </c>
      <c r="I7903">
        <v>0</v>
      </c>
      <c r="J7903" s="6">
        <v>0</v>
      </c>
    </row>
    <row r="7904" spans="1:10" x14ac:dyDescent="0.2">
      <c r="A7904" t="s">
        <v>15882</v>
      </c>
      <c r="B7904">
        <f>_xlfn.XLOOKUP(A7904,'Allowed as Qualifiers'!$A$1:$A$1896,'Allowed as Qualifiers'!$B$1:$B$1896,0)</f>
        <v>0</v>
      </c>
      <c r="C7904">
        <f t="shared" si="194"/>
        <v>0</v>
      </c>
      <c r="D7904" t="s">
        <v>15883</v>
      </c>
      <c r="G7904">
        <v>0</v>
      </c>
      <c r="H7904" t="str">
        <f>_xlfn.XLOOKUP(A7904,'Diversity Analysis'!$A$2:$A$2366,'Diversity Analysis'!$F$2:$F$2366,"")</f>
        <v/>
      </c>
      <c r="I7904">
        <v>0</v>
      </c>
      <c r="J7904" s="6">
        <v>0</v>
      </c>
    </row>
    <row r="7905" spans="1:10" x14ac:dyDescent="0.2">
      <c r="A7905" t="s">
        <v>15884</v>
      </c>
      <c r="B7905">
        <f>_xlfn.XLOOKUP(A7905,'Allowed as Qualifiers'!$A$1:$A$1896,'Allowed as Qualifiers'!$B$1:$B$1896,0)</f>
        <v>0</v>
      </c>
      <c r="C7905">
        <f t="shared" si="194"/>
        <v>0</v>
      </c>
      <c r="D7905" t="s">
        <v>15885</v>
      </c>
      <c r="G7905">
        <v>0</v>
      </c>
      <c r="H7905" t="str">
        <f>_xlfn.XLOOKUP(A7905,'Diversity Analysis'!$A$2:$A$2366,'Diversity Analysis'!$F$2:$F$2366,"")</f>
        <v/>
      </c>
      <c r="I7905">
        <v>0</v>
      </c>
      <c r="J7905" s="6">
        <v>0</v>
      </c>
    </row>
    <row r="7906" spans="1:10" x14ac:dyDescent="0.2">
      <c r="A7906" t="s">
        <v>15886</v>
      </c>
      <c r="B7906">
        <f>_xlfn.XLOOKUP(A7906,'Allowed as Qualifiers'!$A$1:$A$1896,'Allowed as Qualifiers'!$B$1:$B$1896,0)</f>
        <v>0</v>
      </c>
      <c r="C7906">
        <f t="shared" si="194"/>
        <v>0</v>
      </c>
      <c r="D7906" t="s">
        <v>15887</v>
      </c>
      <c r="G7906">
        <v>0</v>
      </c>
      <c r="H7906" t="str">
        <f>_xlfn.XLOOKUP(A7906,'Diversity Analysis'!$A$2:$A$2366,'Diversity Analysis'!$F$2:$F$2366,"")</f>
        <v/>
      </c>
      <c r="I7906">
        <v>0</v>
      </c>
      <c r="J7906" s="6">
        <v>0</v>
      </c>
    </row>
    <row r="7907" spans="1:10" x14ac:dyDescent="0.2">
      <c r="A7907" t="s">
        <v>15888</v>
      </c>
      <c r="B7907">
        <f>_xlfn.XLOOKUP(A7907,'Allowed as Qualifiers'!$A$1:$A$1896,'Allowed as Qualifiers'!$B$1:$B$1896,0)</f>
        <v>0</v>
      </c>
      <c r="C7907">
        <f t="shared" si="194"/>
        <v>0</v>
      </c>
      <c r="D7907" t="s">
        <v>15889</v>
      </c>
      <c r="G7907">
        <v>0</v>
      </c>
      <c r="H7907" t="str">
        <f>_xlfn.XLOOKUP(A7907,'Diversity Analysis'!$A$2:$A$2366,'Diversity Analysis'!$F$2:$F$2366,"")</f>
        <v/>
      </c>
      <c r="I7907">
        <v>0</v>
      </c>
      <c r="J7907" s="6">
        <v>0</v>
      </c>
    </row>
    <row r="7908" spans="1:10" x14ac:dyDescent="0.2">
      <c r="A7908" t="s">
        <v>15890</v>
      </c>
      <c r="B7908">
        <f>_xlfn.XLOOKUP(A7908,'Allowed as Qualifiers'!$A$1:$A$1896,'Allowed as Qualifiers'!$B$1:$B$1896,0)</f>
        <v>0</v>
      </c>
      <c r="C7908">
        <f t="shared" si="194"/>
        <v>0</v>
      </c>
      <c r="D7908" t="s">
        <v>15891</v>
      </c>
      <c r="G7908">
        <v>0</v>
      </c>
      <c r="H7908" t="str">
        <f>_xlfn.XLOOKUP(A7908,'Diversity Analysis'!$A$2:$A$2366,'Diversity Analysis'!$F$2:$F$2366,"")</f>
        <v/>
      </c>
      <c r="I7908">
        <v>0</v>
      </c>
      <c r="J7908" s="6">
        <v>0</v>
      </c>
    </row>
    <row r="7909" spans="1:10" x14ac:dyDescent="0.2">
      <c r="A7909" t="s">
        <v>15892</v>
      </c>
      <c r="B7909">
        <f>_xlfn.XLOOKUP(A7909,'Allowed as Qualifiers'!$A$1:$A$1896,'Allowed as Qualifiers'!$B$1:$B$1896,0)</f>
        <v>0</v>
      </c>
      <c r="C7909">
        <f t="shared" si="194"/>
        <v>0</v>
      </c>
      <c r="D7909" t="s">
        <v>15893</v>
      </c>
      <c r="G7909">
        <v>0</v>
      </c>
      <c r="H7909" t="str">
        <f>_xlfn.XLOOKUP(A7909,'Diversity Analysis'!$A$2:$A$2366,'Diversity Analysis'!$F$2:$F$2366,"")</f>
        <v/>
      </c>
      <c r="I7909">
        <v>0</v>
      </c>
      <c r="J7909" s="6">
        <v>0</v>
      </c>
    </row>
    <row r="7910" spans="1:10" x14ac:dyDescent="0.2">
      <c r="A7910" t="s">
        <v>15894</v>
      </c>
      <c r="B7910">
        <f>_xlfn.XLOOKUP(A7910,'Allowed as Qualifiers'!$A$1:$A$1896,'Allowed as Qualifiers'!$B$1:$B$1896,0)</f>
        <v>0</v>
      </c>
      <c r="C7910">
        <f t="shared" si="194"/>
        <v>0</v>
      </c>
      <c r="D7910" t="s">
        <v>15895</v>
      </c>
      <c r="G7910">
        <v>0</v>
      </c>
      <c r="H7910" t="str">
        <f>_xlfn.XLOOKUP(A7910,'Diversity Analysis'!$A$2:$A$2366,'Diversity Analysis'!$F$2:$F$2366,"")</f>
        <v/>
      </c>
      <c r="I7910">
        <v>0</v>
      </c>
      <c r="J7910" s="6">
        <v>0</v>
      </c>
    </row>
    <row r="7911" spans="1:10" x14ac:dyDescent="0.2">
      <c r="A7911" t="s">
        <v>15896</v>
      </c>
      <c r="B7911">
        <f>_xlfn.XLOOKUP(A7911,'Allowed as Qualifiers'!$A$1:$A$1896,'Allowed as Qualifiers'!$B$1:$B$1896,0)</f>
        <v>0</v>
      </c>
      <c r="C7911">
        <f t="shared" si="194"/>
        <v>0</v>
      </c>
      <c r="D7911" t="s">
        <v>15897</v>
      </c>
      <c r="G7911">
        <v>0</v>
      </c>
      <c r="H7911" t="str">
        <f>_xlfn.XLOOKUP(A7911,'Diversity Analysis'!$A$2:$A$2366,'Diversity Analysis'!$F$2:$F$2366,"")</f>
        <v/>
      </c>
      <c r="I7911">
        <v>0</v>
      </c>
      <c r="J7911" s="6">
        <v>0</v>
      </c>
    </row>
    <row r="7912" spans="1:10" x14ac:dyDescent="0.2">
      <c r="A7912" t="s">
        <v>15898</v>
      </c>
      <c r="B7912">
        <f>_xlfn.XLOOKUP(A7912,'Allowed as Qualifiers'!$A$1:$A$1896,'Allowed as Qualifiers'!$B$1:$B$1896,0)</f>
        <v>0</v>
      </c>
      <c r="C7912">
        <f t="shared" si="194"/>
        <v>0</v>
      </c>
      <c r="D7912" t="s">
        <v>15899</v>
      </c>
      <c r="G7912">
        <v>0</v>
      </c>
      <c r="H7912" t="str">
        <f>_xlfn.XLOOKUP(A7912,'Diversity Analysis'!$A$2:$A$2366,'Diversity Analysis'!$F$2:$F$2366,"")</f>
        <v/>
      </c>
      <c r="I7912">
        <v>0</v>
      </c>
      <c r="J7912" s="6">
        <v>0</v>
      </c>
    </row>
    <row r="7913" spans="1:10" x14ac:dyDescent="0.2">
      <c r="A7913" t="s">
        <v>15900</v>
      </c>
      <c r="B7913">
        <f>_xlfn.XLOOKUP(A7913,'Allowed as Qualifiers'!$A$1:$A$1896,'Allowed as Qualifiers'!$B$1:$B$1896,0)</f>
        <v>0</v>
      </c>
      <c r="C7913">
        <f t="shared" si="194"/>
        <v>0</v>
      </c>
      <c r="D7913" t="s">
        <v>15901</v>
      </c>
      <c r="G7913">
        <v>0</v>
      </c>
      <c r="H7913" t="str">
        <f>_xlfn.XLOOKUP(A7913,'Diversity Analysis'!$A$2:$A$2366,'Diversity Analysis'!$F$2:$F$2366,"")</f>
        <v/>
      </c>
      <c r="I7913">
        <v>0</v>
      </c>
      <c r="J7913" s="6">
        <v>0</v>
      </c>
    </row>
    <row r="7914" spans="1:10" x14ac:dyDescent="0.2">
      <c r="A7914" t="s">
        <v>15902</v>
      </c>
      <c r="B7914">
        <f>_xlfn.XLOOKUP(A7914,'Allowed as Qualifiers'!$A$1:$A$1896,'Allowed as Qualifiers'!$B$1:$B$1896,0)</f>
        <v>0</v>
      </c>
      <c r="C7914">
        <f t="shared" si="194"/>
        <v>0</v>
      </c>
      <c r="D7914" t="s">
        <v>15903</v>
      </c>
      <c r="G7914">
        <v>0</v>
      </c>
      <c r="H7914" t="str">
        <f>_xlfn.XLOOKUP(A7914,'Diversity Analysis'!$A$2:$A$2366,'Diversity Analysis'!$F$2:$F$2366,"")</f>
        <v/>
      </c>
      <c r="I7914">
        <v>0</v>
      </c>
      <c r="J7914" s="6">
        <v>0</v>
      </c>
    </row>
    <row r="7915" spans="1:10" x14ac:dyDescent="0.2">
      <c r="A7915" t="s">
        <v>15904</v>
      </c>
      <c r="B7915">
        <f>_xlfn.XLOOKUP(A7915,'Allowed as Qualifiers'!$A$1:$A$1896,'Allowed as Qualifiers'!$B$1:$B$1896,0)</f>
        <v>0</v>
      </c>
      <c r="C7915">
        <f t="shared" si="194"/>
        <v>0</v>
      </c>
      <c r="D7915" t="s">
        <v>15905</v>
      </c>
      <c r="G7915">
        <v>0</v>
      </c>
      <c r="H7915" t="str">
        <f>_xlfn.XLOOKUP(A7915,'Diversity Analysis'!$A$2:$A$2366,'Diversity Analysis'!$F$2:$F$2366,"")</f>
        <v/>
      </c>
      <c r="I7915">
        <v>0</v>
      </c>
      <c r="J7915" s="6">
        <v>0</v>
      </c>
    </row>
    <row r="7916" spans="1:10" x14ac:dyDescent="0.2">
      <c r="A7916" t="s">
        <v>15906</v>
      </c>
      <c r="B7916">
        <f>_xlfn.XLOOKUP(A7916,'Allowed as Qualifiers'!$A$1:$A$1896,'Allowed as Qualifiers'!$B$1:$B$1896,0)</f>
        <v>0</v>
      </c>
      <c r="C7916">
        <f t="shared" si="194"/>
        <v>0</v>
      </c>
      <c r="D7916" t="s">
        <v>15907</v>
      </c>
      <c r="G7916">
        <v>0</v>
      </c>
      <c r="H7916" t="str">
        <f>_xlfn.XLOOKUP(A7916,'Diversity Analysis'!$A$2:$A$2366,'Diversity Analysis'!$F$2:$F$2366,"")</f>
        <v/>
      </c>
      <c r="I7916">
        <v>0</v>
      </c>
      <c r="J7916" s="6">
        <v>0</v>
      </c>
    </row>
    <row r="7917" spans="1:10" x14ac:dyDescent="0.2">
      <c r="A7917" t="s">
        <v>15908</v>
      </c>
      <c r="B7917">
        <f>_xlfn.XLOOKUP(A7917,'Allowed as Qualifiers'!$A$1:$A$1896,'Allowed as Qualifiers'!$B$1:$B$1896,0)</f>
        <v>0</v>
      </c>
      <c r="C7917">
        <f t="shared" si="194"/>
        <v>0</v>
      </c>
      <c r="D7917" t="s">
        <v>15909</v>
      </c>
      <c r="G7917">
        <v>0</v>
      </c>
      <c r="H7917" t="str">
        <f>_xlfn.XLOOKUP(A7917,'Diversity Analysis'!$A$2:$A$2366,'Diversity Analysis'!$F$2:$F$2366,"")</f>
        <v/>
      </c>
      <c r="I7917">
        <v>0</v>
      </c>
      <c r="J7917" s="6">
        <v>0</v>
      </c>
    </row>
    <row r="7918" spans="1:10" x14ac:dyDescent="0.2">
      <c r="A7918" t="s">
        <v>15910</v>
      </c>
      <c r="B7918">
        <f>_xlfn.XLOOKUP(A7918,'Allowed as Qualifiers'!$A$1:$A$1896,'Allowed as Qualifiers'!$B$1:$B$1896,0)</f>
        <v>0</v>
      </c>
      <c r="C7918">
        <f t="shared" si="194"/>
        <v>0</v>
      </c>
      <c r="D7918" t="s">
        <v>15911</v>
      </c>
      <c r="G7918">
        <v>0</v>
      </c>
      <c r="H7918" t="str">
        <f>_xlfn.XLOOKUP(A7918,'Diversity Analysis'!$A$2:$A$2366,'Diversity Analysis'!$F$2:$F$2366,"")</f>
        <v/>
      </c>
      <c r="I7918">
        <v>0</v>
      </c>
      <c r="J7918" s="6">
        <v>0</v>
      </c>
    </row>
    <row r="7919" spans="1:10" x14ac:dyDescent="0.2">
      <c r="A7919" t="s">
        <v>15912</v>
      </c>
      <c r="B7919">
        <f>_xlfn.XLOOKUP(A7919,'Allowed as Qualifiers'!$A$1:$A$1896,'Allowed as Qualifiers'!$B$1:$B$1896,0)</f>
        <v>0</v>
      </c>
      <c r="C7919">
        <f t="shared" si="194"/>
        <v>0</v>
      </c>
      <c r="D7919" t="s">
        <v>15913</v>
      </c>
      <c r="G7919">
        <v>0</v>
      </c>
      <c r="H7919" t="str">
        <f>_xlfn.XLOOKUP(A7919,'Diversity Analysis'!$A$2:$A$2366,'Diversity Analysis'!$F$2:$F$2366,"")</f>
        <v/>
      </c>
      <c r="I7919">
        <v>0</v>
      </c>
      <c r="J7919" s="6">
        <v>0</v>
      </c>
    </row>
    <row r="7920" spans="1:10" x14ac:dyDescent="0.2">
      <c r="A7920" t="s">
        <v>15914</v>
      </c>
      <c r="B7920">
        <f>_xlfn.XLOOKUP(A7920,'Allowed as Qualifiers'!$A$1:$A$1896,'Allowed as Qualifiers'!$B$1:$B$1896,0)</f>
        <v>1</v>
      </c>
      <c r="C7920">
        <f t="shared" si="194"/>
        <v>0</v>
      </c>
      <c r="D7920" t="s">
        <v>15915</v>
      </c>
      <c r="G7920">
        <v>0</v>
      </c>
      <c r="H7920" t="str">
        <f>_xlfn.XLOOKUP(A7920,'Diversity Analysis'!$A$2:$A$2366,'Diversity Analysis'!$F$2:$F$2366,"")</f>
        <v/>
      </c>
      <c r="I7920">
        <v>0</v>
      </c>
      <c r="J7920" s="6">
        <v>0</v>
      </c>
    </row>
    <row r="7921" spans="1:10" x14ac:dyDescent="0.2">
      <c r="A7921" t="s">
        <v>15916</v>
      </c>
      <c r="B7921">
        <f>_xlfn.XLOOKUP(A7921,'Allowed as Qualifiers'!$A$1:$A$1896,'Allowed as Qualifiers'!$B$1:$B$1896,0)</f>
        <v>0</v>
      </c>
      <c r="C7921">
        <f t="shared" si="194"/>
        <v>0</v>
      </c>
      <c r="D7921" t="s">
        <v>15917</v>
      </c>
      <c r="G7921">
        <v>0</v>
      </c>
      <c r="H7921" t="str">
        <f>_xlfn.XLOOKUP(A7921,'Diversity Analysis'!$A$2:$A$2366,'Diversity Analysis'!$F$2:$F$2366,"")</f>
        <v/>
      </c>
      <c r="I7921">
        <v>0</v>
      </c>
      <c r="J7921" s="6">
        <v>0</v>
      </c>
    </row>
    <row r="7922" spans="1:10" x14ac:dyDescent="0.2">
      <c r="A7922" t="s">
        <v>15918</v>
      </c>
      <c r="B7922">
        <f>_xlfn.XLOOKUP(A7922,'Allowed as Qualifiers'!$A$1:$A$1896,'Allowed as Qualifiers'!$B$1:$B$1896,0)</f>
        <v>0</v>
      </c>
      <c r="C7922">
        <f t="shared" si="194"/>
        <v>0</v>
      </c>
      <c r="D7922" t="s">
        <v>15919</v>
      </c>
      <c r="G7922">
        <v>0</v>
      </c>
      <c r="H7922" t="str">
        <f>_xlfn.XLOOKUP(A7922,'Diversity Analysis'!$A$2:$A$2366,'Diversity Analysis'!$F$2:$F$2366,"")</f>
        <v/>
      </c>
      <c r="I7922">
        <v>0</v>
      </c>
      <c r="J7922" s="6">
        <v>0</v>
      </c>
    </row>
    <row r="7923" spans="1:10" x14ac:dyDescent="0.2">
      <c r="A7923" t="s">
        <v>15920</v>
      </c>
      <c r="B7923">
        <f>_xlfn.XLOOKUP(A7923,'Allowed as Qualifiers'!$A$1:$A$1896,'Allowed as Qualifiers'!$B$1:$B$1896,0)</f>
        <v>0</v>
      </c>
      <c r="C7923">
        <f t="shared" si="194"/>
        <v>0</v>
      </c>
      <c r="D7923" t="s">
        <v>15921</v>
      </c>
      <c r="G7923">
        <v>0</v>
      </c>
      <c r="H7923" t="str">
        <f>_xlfn.XLOOKUP(A7923,'Diversity Analysis'!$A$2:$A$2366,'Diversity Analysis'!$F$2:$F$2366,"")</f>
        <v/>
      </c>
      <c r="I7923">
        <v>0</v>
      </c>
      <c r="J7923" s="6">
        <v>0</v>
      </c>
    </row>
    <row r="7924" spans="1:10" x14ac:dyDescent="0.2">
      <c r="A7924" t="s">
        <v>15922</v>
      </c>
      <c r="B7924">
        <f>_xlfn.XLOOKUP(A7924,'Allowed as Qualifiers'!$A$1:$A$1896,'Allowed as Qualifiers'!$B$1:$B$1896,0)</f>
        <v>0</v>
      </c>
      <c r="C7924">
        <f t="shared" si="194"/>
        <v>0</v>
      </c>
      <c r="D7924" t="s">
        <v>15923</v>
      </c>
      <c r="G7924">
        <v>0</v>
      </c>
      <c r="H7924" t="str">
        <f>_xlfn.XLOOKUP(A7924,'Diversity Analysis'!$A$2:$A$2366,'Diversity Analysis'!$F$2:$F$2366,"")</f>
        <v/>
      </c>
      <c r="I7924">
        <v>0</v>
      </c>
      <c r="J7924" s="6">
        <v>0</v>
      </c>
    </row>
    <row r="7925" spans="1:10" x14ac:dyDescent="0.2">
      <c r="A7925" t="s">
        <v>15924</v>
      </c>
      <c r="B7925">
        <f>_xlfn.XLOOKUP(A7925,'Allowed as Qualifiers'!$A$1:$A$1896,'Allowed as Qualifiers'!$B$1:$B$1896,0)</f>
        <v>0</v>
      </c>
      <c r="C7925">
        <f t="shared" si="194"/>
        <v>0</v>
      </c>
      <c r="D7925" t="s">
        <v>15925</v>
      </c>
      <c r="G7925">
        <v>0</v>
      </c>
      <c r="H7925" t="str">
        <f>_xlfn.XLOOKUP(A7925,'Diversity Analysis'!$A$2:$A$2366,'Diversity Analysis'!$F$2:$F$2366,"")</f>
        <v/>
      </c>
      <c r="I7925">
        <v>0</v>
      </c>
      <c r="J7925" s="6">
        <v>0</v>
      </c>
    </row>
    <row r="7926" spans="1:10" x14ac:dyDescent="0.2">
      <c r="A7926" t="s">
        <v>15926</v>
      </c>
      <c r="B7926">
        <f>_xlfn.XLOOKUP(A7926,'Allowed as Qualifiers'!$A$1:$A$1896,'Allowed as Qualifiers'!$B$1:$B$1896,0)</f>
        <v>1</v>
      </c>
      <c r="C7926">
        <f t="shared" si="194"/>
        <v>0</v>
      </c>
      <c r="D7926" t="s">
        <v>15927</v>
      </c>
      <c r="G7926">
        <v>0</v>
      </c>
      <c r="H7926" t="str">
        <f>_xlfn.XLOOKUP(A7926,'Diversity Analysis'!$A$2:$A$2366,'Diversity Analysis'!$F$2:$F$2366,"")</f>
        <v/>
      </c>
      <c r="I7926">
        <v>0</v>
      </c>
      <c r="J7926" s="6">
        <v>0</v>
      </c>
    </row>
    <row r="7927" spans="1:10" x14ac:dyDescent="0.2">
      <c r="A7927" t="s">
        <v>15928</v>
      </c>
      <c r="B7927">
        <f>_xlfn.XLOOKUP(A7927,'Allowed as Qualifiers'!$A$1:$A$1896,'Allowed as Qualifiers'!$B$1:$B$1896,0)</f>
        <v>0</v>
      </c>
      <c r="C7927">
        <f t="shared" si="194"/>
        <v>0</v>
      </c>
      <c r="D7927" t="s">
        <v>15929</v>
      </c>
      <c r="G7927">
        <v>0</v>
      </c>
      <c r="H7927" t="str">
        <f>_xlfn.XLOOKUP(A7927,'Diversity Analysis'!$A$2:$A$2366,'Diversity Analysis'!$F$2:$F$2366,"")</f>
        <v/>
      </c>
      <c r="I7927">
        <v>0</v>
      </c>
      <c r="J7927" s="6">
        <v>0</v>
      </c>
    </row>
    <row r="7928" spans="1:10" x14ac:dyDescent="0.2">
      <c r="A7928" t="s">
        <v>15930</v>
      </c>
      <c r="B7928">
        <f>_xlfn.XLOOKUP(A7928,'Allowed as Qualifiers'!$A$1:$A$1896,'Allowed as Qualifiers'!$B$1:$B$1896,0)</f>
        <v>0</v>
      </c>
      <c r="C7928">
        <f t="shared" si="194"/>
        <v>0</v>
      </c>
      <c r="D7928" t="s">
        <v>15931</v>
      </c>
      <c r="G7928">
        <v>0</v>
      </c>
      <c r="H7928" t="str">
        <f>_xlfn.XLOOKUP(A7928,'Diversity Analysis'!$A$2:$A$2366,'Diversity Analysis'!$F$2:$F$2366,"")</f>
        <v/>
      </c>
      <c r="I7928">
        <v>0</v>
      </c>
      <c r="J7928" s="6">
        <v>0</v>
      </c>
    </row>
    <row r="7929" spans="1:10" x14ac:dyDescent="0.2">
      <c r="A7929" t="s">
        <v>15932</v>
      </c>
      <c r="B7929">
        <f>_xlfn.XLOOKUP(A7929,'Allowed as Qualifiers'!$A$1:$A$1896,'Allowed as Qualifiers'!$B$1:$B$1896,0)</f>
        <v>0</v>
      </c>
      <c r="C7929">
        <f t="shared" si="194"/>
        <v>0</v>
      </c>
      <c r="D7929" t="s">
        <v>15933</v>
      </c>
      <c r="G7929">
        <v>0</v>
      </c>
      <c r="H7929" t="str">
        <f>_xlfn.XLOOKUP(A7929,'Diversity Analysis'!$A$2:$A$2366,'Diversity Analysis'!$F$2:$F$2366,"")</f>
        <v/>
      </c>
      <c r="I7929">
        <v>0</v>
      </c>
      <c r="J7929" s="6">
        <v>0</v>
      </c>
    </row>
    <row r="7930" spans="1:10" x14ac:dyDescent="0.2">
      <c r="A7930" t="s">
        <v>15934</v>
      </c>
      <c r="B7930">
        <f>_xlfn.XLOOKUP(A7930,'Allowed as Qualifiers'!$A$1:$A$1896,'Allowed as Qualifiers'!$B$1:$B$1896,0)</f>
        <v>0</v>
      </c>
      <c r="C7930">
        <f t="shared" si="194"/>
        <v>0</v>
      </c>
      <c r="D7930" t="s">
        <v>15935</v>
      </c>
      <c r="G7930">
        <v>0</v>
      </c>
      <c r="H7930" t="str">
        <f>_xlfn.XLOOKUP(A7930,'Diversity Analysis'!$A$2:$A$2366,'Diversity Analysis'!$F$2:$F$2366,"")</f>
        <v/>
      </c>
      <c r="I7930">
        <v>0</v>
      </c>
      <c r="J7930" s="6">
        <v>0</v>
      </c>
    </row>
    <row r="7931" spans="1:10" x14ac:dyDescent="0.2">
      <c r="A7931" t="s">
        <v>15936</v>
      </c>
      <c r="B7931">
        <f>_xlfn.XLOOKUP(A7931,'Allowed as Qualifiers'!$A$1:$A$1896,'Allowed as Qualifiers'!$B$1:$B$1896,0)</f>
        <v>0</v>
      </c>
      <c r="C7931">
        <f t="shared" si="194"/>
        <v>0</v>
      </c>
      <c r="D7931" t="s">
        <v>15937</v>
      </c>
      <c r="G7931">
        <v>0</v>
      </c>
      <c r="H7931" t="str">
        <f>_xlfn.XLOOKUP(A7931,'Diversity Analysis'!$A$2:$A$2366,'Diversity Analysis'!$F$2:$F$2366,"")</f>
        <v/>
      </c>
      <c r="I7931">
        <v>0</v>
      </c>
      <c r="J7931" s="6">
        <v>0</v>
      </c>
    </row>
    <row r="7932" spans="1:10" x14ac:dyDescent="0.2">
      <c r="A7932" t="s">
        <v>15938</v>
      </c>
      <c r="B7932">
        <f>_xlfn.XLOOKUP(A7932,'Allowed as Qualifiers'!$A$1:$A$1896,'Allowed as Qualifiers'!$B$1:$B$1896,0)</f>
        <v>0</v>
      </c>
      <c r="C7932">
        <f t="shared" si="194"/>
        <v>0</v>
      </c>
      <c r="D7932" t="s">
        <v>15939</v>
      </c>
      <c r="G7932">
        <v>0</v>
      </c>
      <c r="H7932" t="str">
        <f>_xlfn.XLOOKUP(A7932,'Diversity Analysis'!$A$2:$A$2366,'Diversity Analysis'!$F$2:$F$2366,"")</f>
        <v/>
      </c>
      <c r="I7932">
        <v>0</v>
      </c>
      <c r="J7932" s="6">
        <v>0</v>
      </c>
    </row>
    <row r="7933" spans="1:10" x14ac:dyDescent="0.2">
      <c r="A7933" t="s">
        <v>15940</v>
      </c>
      <c r="B7933">
        <f>_xlfn.XLOOKUP(A7933,'Allowed as Qualifiers'!$A$1:$A$1896,'Allowed as Qualifiers'!$B$1:$B$1896,0)</f>
        <v>0</v>
      </c>
      <c r="C7933">
        <f t="shared" si="194"/>
        <v>0</v>
      </c>
      <c r="D7933" t="s">
        <v>15941</v>
      </c>
      <c r="G7933">
        <v>0</v>
      </c>
      <c r="H7933" t="str">
        <f>_xlfn.XLOOKUP(A7933,'Diversity Analysis'!$A$2:$A$2366,'Diversity Analysis'!$F$2:$F$2366,"")</f>
        <v/>
      </c>
      <c r="I7933">
        <v>0</v>
      </c>
      <c r="J7933" s="6">
        <v>0</v>
      </c>
    </row>
    <row r="7934" spans="1:10" x14ac:dyDescent="0.2">
      <c r="A7934" t="s">
        <v>15942</v>
      </c>
      <c r="B7934">
        <f>_xlfn.XLOOKUP(A7934,'Allowed as Qualifiers'!$A$1:$A$1896,'Allowed as Qualifiers'!$B$1:$B$1896,0)</f>
        <v>0</v>
      </c>
      <c r="C7934">
        <f t="shared" si="194"/>
        <v>0</v>
      </c>
      <c r="D7934" t="s">
        <v>15943</v>
      </c>
      <c r="G7934">
        <v>0</v>
      </c>
      <c r="H7934" t="str">
        <f>_xlfn.XLOOKUP(A7934,'Diversity Analysis'!$A$2:$A$2366,'Diversity Analysis'!$F$2:$F$2366,"")</f>
        <v/>
      </c>
      <c r="I7934">
        <v>0</v>
      </c>
      <c r="J7934" s="6">
        <v>0</v>
      </c>
    </row>
    <row r="7935" spans="1:10" x14ac:dyDescent="0.2">
      <c r="A7935" t="s">
        <v>15944</v>
      </c>
      <c r="B7935">
        <f>_xlfn.XLOOKUP(A7935,'Allowed as Qualifiers'!$A$1:$A$1896,'Allowed as Qualifiers'!$B$1:$B$1896,0)</f>
        <v>0</v>
      </c>
      <c r="C7935">
        <f t="shared" si="194"/>
        <v>0</v>
      </c>
      <c r="D7935" t="s">
        <v>15945</v>
      </c>
      <c r="G7935">
        <v>0</v>
      </c>
      <c r="H7935" t="str">
        <f>_xlfn.XLOOKUP(A7935,'Diversity Analysis'!$A$2:$A$2366,'Diversity Analysis'!$F$2:$F$2366,"")</f>
        <v/>
      </c>
      <c r="I7935">
        <v>0</v>
      </c>
      <c r="J7935" s="6">
        <v>0</v>
      </c>
    </row>
    <row r="7936" spans="1:10" x14ac:dyDescent="0.2">
      <c r="A7936" t="s">
        <v>15946</v>
      </c>
      <c r="B7936">
        <f>_xlfn.XLOOKUP(A7936,'Allowed as Qualifiers'!$A$1:$A$1896,'Allowed as Qualifiers'!$B$1:$B$1896,0)</f>
        <v>1</v>
      </c>
      <c r="C7936">
        <f t="shared" si="194"/>
        <v>0</v>
      </c>
      <c r="D7936" t="s">
        <v>15947</v>
      </c>
      <c r="G7936">
        <v>0</v>
      </c>
      <c r="H7936" t="str">
        <f>_xlfn.XLOOKUP(A7936,'Diversity Analysis'!$A$2:$A$2366,'Diversity Analysis'!$F$2:$F$2366,"")</f>
        <v/>
      </c>
      <c r="I7936">
        <v>0</v>
      </c>
      <c r="J7936" s="6">
        <v>0</v>
      </c>
    </row>
    <row r="7937" spans="1:10" x14ac:dyDescent="0.2">
      <c r="A7937" t="s">
        <v>15948</v>
      </c>
      <c r="B7937">
        <f>_xlfn.XLOOKUP(A7937,'Allowed as Qualifiers'!$A$1:$A$1896,'Allowed as Qualifiers'!$B$1:$B$1896,0)</f>
        <v>0</v>
      </c>
      <c r="C7937">
        <f t="shared" si="194"/>
        <v>0</v>
      </c>
      <c r="D7937" t="s">
        <v>15949</v>
      </c>
      <c r="G7937">
        <v>0</v>
      </c>
      <c r="H7937" t="str">
        <f>_xlfn.XLOOKUP(A7937,'Diversity Analysis'!$A$2:$A$2366,'Diversity Analysis'!$F$2:$F$2366,"")</f>
        <v/>
      </c>
      <c r="I7937">
        <v>0</v>
      </c>
      <c r="J7937" s="6">
        <v>0</v>
      </c>
    </row>
    <row r="7938" spans="1:10" x14ac:dyDescent="0.2">
      <c r="A7938" t="s">
        <v>15950</v>
      </c>
      <c r="B7938">
        <f>_xlfn.XLOOKUP(A7938,'Allowed as Qualifiers'!$A$1:$A$1896,'Allowed as Qualifiers'!$B$1:$B$1896,0)</f>
        <v>0</v>
      </c>
      <c r="C7938">
        <f t="shared" si="194"/>
        <v>0</v>
      </c>
      <c r="D7938" t="s">
        <v>15951</v>
      </c>
      <c r="G7938">
        <v>0</v>
      </c>
      <c r="H7938" t="str">
        <f>_xlfn.XLOOKUP(A7938,'Diversity Analysis'!$A$2:$A$2366,'Diversity Analysis'!$F$2:$F$2366,"")</f>
        <v/>
      </c>
      <c r="I7938">
        <v>0</v>
      </c>
      <c r="J7938" s="6">
        <v>0</v>
      </c>
    </row>
    <row r="7939" spans="1:10" x14ac:dyDescent="0.2">
      <c r="A7939" t="s">
        <v>15952</v>
      </c>
      <c r="B7939">
        <f>_xlfn.XLOOKUP(A7939,'Allowed as Qualifiers'!$A$1:$A$1896,'Allowed as Qualifiers'!$B$1:$B$1896,0)</f>
        <v>0</v>
      </c>
      <c r="C7939">
        <f t="shared" ref="C7939:C8002" si="195">IF(B7939=1,1,0)*IF(G7939&gt;0,1,0)</f>
        <v>0</v>
      </c>
      <c r="D7939" t="s">
        <v>15953</v>
      </c>
      <c r="G7939">
        <v>0</v>
      </c>
      <c r="H7939" t="str">
        <f>_xlfn.XLOOKUP(A7939,'Diversity Analysis'!$A$2:$A$2366,'Diversity Analysis'!$F$2:$F$2366,"")</f>
        <v/>
      </c>
      <c r="I7939">
        <v>0</v>
      </c>
      <c r="J7939" s="6">
        <v>0</v>
      </c>
    </row>
    <row r="7940" spans="1:10" x14ac:dyDescent="0.2">
      <c r="A7940" t="s">
        <v>15954</v>
      </c>
      <c r="B7940">
        <f>_xlfn.XLOOKUP(A7940,'Allowed as Qualifiers'!$A$1:$A$1896,'Allowed as Qualifiers'!$B$1:$B$1896,0)</f>
        <v>0</v>
      </c>
      <c r="C7940">
        <f t="shared" si="195"/>
        <v>0</v>
      </c>
      <c r="D7940" t="s">
        <v>15955</v>
      </c>
      <c r="G7940">
        <v>0</v>
      </c>
      <c r="H7940" t="str">
        <f>_xlfn.XLOOKUP(A7940,'Diversity Analysis'!$A$2:$A$2366,'Diversity Analysis'!$F$2:$F$2366,"")</f>
        <v/>
      </c>
      <c r="I7940">
        <v>0</v>
      </c>
      <c r="J7940" s="6">
        <v>0</v>
      </c>
    </row>
    <row r="7941" spans="1:10" x14ac:dyDescent="0.2">
      <c r="A7941" t="s">
        <v>15956</v>
      </c>
      <c r="B7941">
        <f>_xlfn.XLOOKUP(A7941,'Allowed as Qualifiers'!$A$1:$A$1896,'Allowed as Qualifiers'!$B$1:$B$1896,0)</f>
        <v>0</v>
      </c>
      <c r="C7941">
        <f t="shared" si="195"/>
        <v>0</v>
      </c>
      <c r="D7941" t="s">
        <v>15957</v>
      </c>
      <c r="G7941">
        <v>0</v>
      </c>
      <c r="H7941" t="str">
        <f>_xlfn.XLOOKUP(A7941,'Diversity Analysis'!$A$2:$A$2366,'Diversity Analysis'!$F$2:$F$2366,"")</f>
        <v/>
      </c>
      <c r="I7941">
        <v>0</v>
      </c>
      <c r="J7941" s="6">
        <v>0</v>
      </c>
    </row>
    <row r="7942" spans="1:10" x14ac:dyDescent="0.2">
      <c r="A7942" t="s">
        <v>15958</v>
      </c>
      <c r="B7942">
        <f>_xlfn.XLOOKUP(A7942,'Allowed as Qualifiers'!$A$1:$A$1896,'Allowed as Qualifiers'!$B$1:$B$1896,0)</f>
        <v>0</v>
      </c>
      <c r="C7942">
        <f t="shared" si="195"/>
        <v>0</v>
      </c>
      <c r="D7942" t="s">
        <v>15959</v>
      </c>
      <c r="G7942">
        <v>0</v>
      </c>
      <c r="H7942" t="str">
        <f>_xlfn.XLOOKUP(A7942,'Diversity Analysis'!$A$2:$A$2366,'Diversity Analysis'!$F$2:$F$2366,"")</f>
        <v/>
      </c>
      <c r="I7942">
        <v>0</v>
      </c>
      <c r="J7942" s="6">
        <v>0</v>
      </c>
    </row>
    <row r="7943" spans="1:10" x14ac:dyDescent="0.2">
      <c r="A7943" t="s">
        <v>15960</v>
      </c>
      <c r="B7943">
        <f>_xlfn.XLOOKUP(A7943,'Allowed as Qualifiers'!$A$1:$A$1896,'Allowed as Qualifiers'!$B$1:$B$1896,0)</f>
        <v>0</v>
      </c>
      <c r="C7943">
        <f t="shared" si="195"/>
        <v>0</v>
      </c>
      <c r="D7943" t="s">
        <v>15961</v>
      </c>
      <c r="G7943">
        <v>0</v>
      </c>
      <c r="H7943" t="str">
        <f>_xlfn.XLOOKUP(A7943,'Diversity Analysis'!$A$2:$A$2366,'Diversity Analysis'!$F$2:$F$2366,"")</f>
        <v/>
      </c>
      <c r="I7943">
        <v>0</v>
      </c>
      <c r="J7943" s="6">
        <v>0</v>
      </c>
    </row>
    <row r="7944" spans="1:10" x14ac:dyDescent="0.2">
      <c r="A7944" t="s">
        <v>15962</v>
      </c>
      <c r="B7944">
        <f>_xlfn.XLOOKUP(A7944,'Allowed as Qualifiers'!$A$1:$A$1896,'Allowed as Qualifiers'!$B$1:$B$1896,0)</f>
        <v>0</v>
      </c>
      <c r="C7944">
        <f t="shared" si="195"/>
        <v>0</v>
      </c>
      <c r="D7944" t="s">
        <v>15963</v>
      </c>
      <c r="G7944">
        <v>0</v>
      </c>
      <c r="H7944" t="str">
        <f>_xlfn.XLOOKUP(A7944,'Diversity Analysis'!$A$2:$A$2366,'Diversity Analysis'!$F$2:$F$2366,"")</f>
        <v/>
      </c>
      <c r="I7944">
        <v>0</v>
      </c>
      <c r="J7944" s="6">
        <v>0</v>
      </c>
    </row>
    <row r="7945" spans="1:10" x14ac:dyDescent="0.2">
      <c r="A7945" t="s">
        <v>15964</v>
      </c>
      <c r="B7945">
        <f>_xlfn.XLOOKUP(A7945,'Allowed as Qualifiers'!$A$1:$A$1896,'Allowed as Qualifiers'!$B$1:$B$1896,0)</f>
        <v>0</v>
      </c>
      <c r="C7945">
        <f t="shared" si="195"/>
        <v>0</v>
      </c>
      <c r="D7945" t="s">
        <v>15965</v>
      </c>
      <c r="G7945">
        <v>0</v>
      </c>
      <c r="H7945" t="str">
        <f>_xlfn.XLOOKUP(A7945,'Diversity Analysis'!$A$2:$A$2366,'Diversity Analysis'!$F$2:$F$2366,"")</f>
        <v/>
      </c>
      <c r="I7945">
        <v>0</v>
      </c>
      <c r="J7945" s="6">
        <v>0</v>
      </c>
    </row>
    <row r="7946" spans="1:10" x14ac:dyDescent="0.2">
      <c r="A7946" t="s">
        <v>15966</v>
      </c>
      <c r="B7946">
        <f>_xlfn.XLOOKUP(A7946,'Allowed as Qualifiers'!$A$1:$A$1896,'Allowed as Qualifiers'!$B$1:$B$1896,0)</f>
        <v>0</v>
      </c>
      <c r="C7946">
        <f t="shared" si="195"/>
        <v>0</v>
      </c>
      <c r="D7946" t="s">
        <v>15967</v>
      </c>
      <c r="G7946">
        <v>0</v>
      </c>
      <c r="H7946" t="str">
        <f>_xlfn.XLOOKUP(A7946,'Diversity Analysis'!$A$2:$A$2366,'Diversity Analysis'!$F$2:$F$2366,"")</f>
        <v/>
      </c>
      <c r="I7946">
        <v>0</v>
      </c>
      <c r="J7946" s="6">
        <v>0</v>
      </c>
    </row>
    <row r="7947" spans="1:10" x14ac:dyDescent="0.2">
      <c r="A7947" t="s">
        <v>15968</v>
      </c>
      <c r="B7947">
        <f>_xlfn.XLOOKUP(A7947,'Allowed as Qualifiers'!$A$1:$A$1896,'Allowed as Qualifiers'!$B$1:$B$1896,0)</f>
        <v>0</v>
      </c>
      <c r="C7947">
        <f t="shared" si="195"/>
        <v>0</v>
      </c>
      <c r="D7947" t="s">
        <v>15969</v>
      </c>
      <c r="G7947">
        <v>0</v>
      </c>
      <c r="H7947" t="str">
        <f>_xlfn.XLOOKUP(A7947,'Diversity Analysis'!$A$2:$A$2366,'Diversity Analysis'!$F$2:$F$2366,"")</f>
        <v/>
      </c>
      <c r="I7947">
        <v>0</v>
      </c>
      <c r="J7947" s="6">
        <v>0</v>
      </c>
    </row>
    <row r="7948" spans="1:10" x14ac:dyDescent="0.2">
      <c r="A7948" t="s">
        <v>15970</v>
      </c>
      <c r="B7948">
        <f>_xlfn.XLOOKUP(A7948,'Allowed as Qualifiers'!$A$1:$A$1896,'Allowed as Qualifiers'!$B$1:$B$1896,0)</f>
        <v>0</v>
      </c>
      <c r="C7948">
        <f t="shared" si="195"/>
        <v>0</v>
      </c>
      <c r="D7948" t="s">
        <v>15971</v>
      </c>
      <c r="G7948">
        <v>0</v>
      </c>
      <c r="H7948" t="str">
        <f>_xlfn.XLOOKUP(A7948,'Diversity Analysis'!$A$2:$A$2366,'Diversity Analysis'!$F$2:$F$2366,"")</f>
        <v/>
      </c>
      <c r="I7948">
        <v>0</v>
      </c>
      <c r="J7948" s="6">
        <v>0</v>
      </c>
    </row>
    <row r="7949" spans="1:10" x14ac:dyDescent="0.2">
      <c r="A7949" t="s">
        <v>15972</v>
      </c>
      <c r="B7949">
        <f>_xlfn.XLOOKUP(A7949,'Allowed as Qualifiers'!$A$1:$A$1896,'Allowed as Qualifiers'!$B$1:$B$1896,0)</f>
        <v>0</v>
      </c>
      <c r="C7949">
        <f t="shared" si="195"/>
        <v>0</v>
      </c>
      <c r="D7949" t="s">
        <v>15973</v>
      </c>
      <c r="G7949">
        <v>0</v>
      </c>
      <c r="H7949" t="str">
        <f>_xlfn.XLOOKUP(A7949,'Diversity Analysis'!$A$2:$A$2366,'Diversity Analysis'!$F$2:$F$2366,"")</f>
        <v/>
      </c>
      <c r="I7949">
        <v>0</v>
      </c>
      <c r="J7949" s="6">
        <v>0</v>
      </c>
    </row>
    <row r="7950" spans="1:10" x14ac:dyDescent="0.2">
      <c r="A7950" t="s">
        <v>15974</v>
      </c>
      <c r="B7950">
        <f>_xlfn.XLOOKUP(A7950,'Allowed as Qualifiers'!$A$1:$A$1896,'Allowed as Qualifiers'!$B$1:$B$1896,0)</f>
        <v>0</v>
      </c>
      <c r="C7950">
        <f t="shared" si="195"/>
        <v>0</v>
      </c>
      <c r="D7950" t="s">
        <v>15975</v>
      </c>
      <c r="G7950">
        <v>0</v>
      </c>
      <c r="H7950" t="str">
        <f>_xlfn.XLOOKUP(A7950,'Diversity Analysis'!$A$2:$A$2366,'Diversity Analysis'!$F$2:$F$2366,"")</f>
        <v/>
      </c>
      <c r="I7950">
        <v>0</v>
      </c>
      <c r="J7950" s="6">
        <v>0</v>
      </c>
    </row>
    <row r="7951" spans="1:10" x14ac:dyDescent="0.2">
      <c r="A7951" t="s">
        <v>15976</v>
      </c>
      <c r="B7951">
        <f>_xlfn.XLOOKUP(A7951,'Allowed as Qualifiers'!$A$1:$A$1896,'Allowed as Qualifiers'!$B$1:$B$1896,0)</f>
        <v>0</v>
      </c>
      <c r="C7951">
        <f t="shared" si="195"/>
        <v>0</v>
      </c>
      <c r="D7951" t="s">
        <v>15977</v>
      </c>
      <c r="G7951">
        <v>0</v>
      </c>
      <c r="H7951" t="str">
        <f>_xlfn.XLOOKUP(A7951,'Diversity Analysis'!$A$2:$A$2366,'Diversity Analysis'!$F$2:$F$2366,"")</f>
        <v/>
      </c>
      <c r="I7951">
        <v>0</v>
      </c>
      <c r="J7951" s="6">
        <v>0</v>
      </c>
    </row>
    <row r="7952" spans="1:10" x14ac:dyDescent="0.2">
      <c r="A7952" t="s">
        <v>15978</v>
      </c>
      <c r="B7952">
        <f>_xlfn.XLOOKUP(A7952,'Allowed as Qualifiers'!$A$1:$A$1896,'Allowed as Qualifiers'!$B$1:$B$1896,0)</f>
        <v>0</v>
      </c>
      <c r="C7952">
        <f t="shared" si="195"/>
        <v>0</v>
      </c>
      <c r="D7952" t="s">
        <v>15979</v>
      </c>
      <c r="G7952">
        <v>0</v>
      </c>
      <c r="H7952" t="str">
        <f>_xlfn.XLOOKUP(A7952,'Diversity Analysis'!$A$2:$A$2366,'Diversity Analysis'!$F$2:$F$2366,"")</f>
        <v/>
      </c>
      <c r="I7952">
        <v>0</v>
      </c>
      <c r="J7952" s="6">
        <v>0</v>
      </c>
    </row>
    <row r="7953" spans="1:10" x14ac:dyDescent="0.2">
      <c r="A7953" t="s">
        <v>15980</v>
      </c>
      <c r="B7953">
        <f>_xlfn.XLOOKUP(A7953,'Allowed as Qualifiers'!$A$1:$A$1896,'Allowed as Qualifiers'!$B$1:$B$1896,0)</f>
        <v>0</v>
      </c>
      <c r="C7953">
        <f t="shared" si="195"/>
        <v>0</v>
      </c>
      <c r="D7953" t="s">
        <v>15981</v>
      </c>
      <c r="G7953">
        <v>0</v>
      </c>
      <c r="H7953" t="str">
        <f>_xlfn.XLOOKUP(A7953,'Diversity Analysis'!$A$2:$A$2366,'Diversity Analysis'!$F$2:$F$2366,"")</f>
        <v/>
      </c>
      <c r="I7953">
        <v>0</v>
      </c>
      <c r="J7953" s="6">
        <v>0</v>
      </c>
    </row>
    <row r="7954" spans="1:10" x14ac:dyDescent="0.2">
      <c r="A7954" t="s">
        <v>15982</v>
      </c>
      <c r="B7954">
        <f>_xlfn.XLOOKUP(A7954,'Allowed as Qualifiers'!$A$1:$A$1896,'Allowed as Qualifiers'!$B$1:$B$1896,0)</f>
        <v>0</v>
      </c>
      <c r="C7954">
        <f t="shared" si="195"/>
        <v>0</v>
      </c>
      <c r="D7954" t="s">
        <v>15983</v>
      </c>
      <c r="G7954">
        <v>0</v>
      </c>
      <c r="H7954" t="str">
        <f>_xlfn.XLOOKUP(A7954,'Diversity Analysis'!$A$2:$A$2366,'Diversity Analysis'!$F$2:$F$2366,"")</f>
        <v/>
      </c>
      <c r="I7954">
        <v>0</v>
      </c>
      <c r="J7954" s="6">
        <v>0</v>
      </c>
    </row>
    <row r="7955" spans="1:10" x14ac:dyDescent="0.2">
      <c r="A7955" t="s">
        <v>15984</v>
      </c>
      <c r="B7955">
        <f>_xlfn.XLOOKUP(A7955,'Allowed as Qualifiers'!$A$1:$A$1896,'Allowed as Qualifiers'!$B$1:$B$1896,0)</f>
        <v>0</v>
      </c>
      <c r="C7955">
        <f t="shared" si="195"/>
        <v>0</v>
      </c>
      <c r="D7955" t="s">
        <v>15985</v>
      </c>
      <c r="G7955">
        <v>0</v>
      </c>
      <c r="H7955" t="str">
        <f>_xlfn.XLOOKUP(A7955,'Diversity Analysis'!$A$2:$A$2366,'Diversity Analysis'!$F$2:$F$2366,"")</f>
        <v/>
      </c>
      <c r="I7955">
        <v>0</v>
      </c>
      <c r="J7955" s="6">
        <v>0</v>
      </c>
    </row>
    <row r="7956" spans="1:10" x14ac:dyDescent="0.2">
      <c r="A7956" t="s">
        <v>15986</v>
      </c>
      <c r="B7956">
        <f>_xlfn.XLOOKUP(A7956,'Allowed as Qualifiers'!$A$1:$A$1896,'Allowed as Qualifiers'!$B$1:$B$1896,0)</f>
        <v>0</v>
      </c>
      <c r="C7956">
        <f t="shared" si="195"/>
        <v>0</v>
      </c>
      <c r="D7956" t="s">
        <v>15987</v>
      </c>
      <c r="G7956">
        <v>0</v>
      </c>
      <c r="H7956" t="str">
        <f>_xlfn.XLOOKUP(A7956,'Diversity Analysis'!$A$2:$A$2366,'Diversity Analysis'!$F$2:$F$2366,"")</f>
        <v/>
      </c>
      <c r="I7956">
        <v>0</v>
      </c>
      <c r="J7956" s="6">
        <v>0</v>
      </c>
    </row>
    <row r="7957" spans="1:10" x14ac:dyDescent="0.2">
      <c r="A7957" t="s">
        <v>15988</v>
      </c>
      <c r="B7957">
        <f>_xlfn.XLOOKUP(A7957,'Allowed as Qualifiers'!$A$1:$A$1896,'Allowed as Qualifiers'!$B$1:$B$1896,0)</f>
        <v>0</v>
      </c>
      <c r="C7957">
        <f t="shared" si="195"/>
        <v>0</v>
      </c>
      <c r="D7957" t="s">
        <v>15989</v>
      </c>
      <c r="G7957">
        <v>0</v>
      </c>
      <c r="H7957" t="str">
        <f>_xlfn.XLOOKUP(A7957,'Diversity Analysis'!$A$2:$A$2366,'Diversity Analysis'!$F$2:$F$2366,"")</f>
        <v/>
      </c>
      <c r="I7957">
        <v>0</v>
      </c>
      <c r="J7957" s="6">
        <v>0</v>
      </c>
    </row>
    <row r="7958" spans="1:10" x14ac:dyDescent="0.2">
      <c r="A7958" t="s">
        <v>15990</v>
      </c>
      <c r="B7958">
        <f>_xlfn.XLOOKUP(A7958,'Allowed as Qualifiers'!$A$1:$A$1896,'Allowed as Qualifiers'!$B$1:$B$1896,0)</f>
        <v>0</v>
      </c>
      <c r="C7958">
        <f t="shared" si="195"/>
        <v>0</v>
      </c>
      <c r="D7958" t="s">
        <v>15991</v>
      </c>
      <c r="G7958">
        <v>0</v>
      </c>
      <c r="H7958" t="str">
        <f>_xlfn.XLOOKUP(A7958,'Diversity Analysis'!$A$2:$A$2366,'Diversity Analysis'!$F$2:$F$2366,"")</f>
        <v/>
      </c>
      <c r="I7958">
        <v>0</v>
      </c>
      <c r="J7958" s="6">
        <v>0</v>
      </c>
    </row>
    <row r="7959" spans="1:10" x14ac:dyDescent="0.2">
      <c r="A7959" t="s">
        <v>15992</v>
      </c>
      <c r="B7959">
        <f>_xlfn.XLOOKUP(A7959,'Allowed as Qualifiers'!$A$1:$A$1896,'Allowed as Qualifiers'!$B$1:$B$1896,0)</f>
        <v>0</v>
      </c>
      <c r="C7959">
        <f t="shared" si="195"/>
        <v>0</v>
      </c>
      <c r="D7959" t="s">
        <v>15993</v>
      </c>
      <c r="G7959">
        <v>0</v>
      </c>
      <c r="H7959" t="str">
        <f>_xlfn.XLOOKUP(A7959,'Diversity Analysis'!$A$2:$A$2366,'Diversity Analysis'!$F$2:$F$2366,"")</f>
        <v/>
      </c>
      <c r="I7959">
        <v>0</v>
      </c>
      <c r="J7959" s="6">
        <v>0</v>
      </c>
    </row>
    <row r="7960" spans="1:10" x14ac:dyDescent="0.2">
      <c r="A7960" t="s">
        <v>15994</v>
      </c>
      <c r="B7960">
        <f>_xlfn.XLOOKUP(A7960,'Allowed as Qualifiers'!$A$1:$A$1896,'Allowed as Qualifiers'!$B$1:$B$1896,0)</f>
        <v>0</v>
      </c>
      <c r="C7960">
        <f t="shared" si="195"/>
        <v>0</v>
      </c>
      <c r="D7960" t="s">
        <v>15995</v>
      </c>
      <c r="G7960">
        <v>0</v>
      </c>
      <c r="H7960" t="str">
        <f>_xlfn.XLOOKUP(A7960,'Diversity Analysis'!$A$2:$A$2366,'Diversity Analysis'!$F$2:$F$2366,"")</f>
        <v/>
      </c>
      <c r="I7960">
        <v>0</v>
      </c>
      <c r="J7960" s="6">
        <v>0</v>
      </c>
    </row>
    <row r="7961" spans="1:10" x14ac:dyDescent="0.2">
      <c r="A7961" t="s">
        <v>15996</v>
      </c>
      <c r="B7961">
        <f>_xlfn.XLOOKUP(A7961,'Allowed as Qualifiers'!$A$1:$A$1896,'Allowed as Qualifiers'!$B$1:$B$1896,0)</f>
        <v>0</v>
      </c>
      <c r="C7961">
        <f t="shared" si="195"/>
        <v>0</v>
      </c>
      <c r="D7961" t="s">
        <v>15997</v>
      </c>
      <c r="G7961">
        <v>0</v>
      </c>
      <c r="H7961" t="str">
        <f>_xlfn.XLOOKUP(A7961,'Diversity Analysis'!$A$2:$A$2366,'Diversity Analysis'!$F$2:$F$2366,"")</f>
        <v/>
      </c>
      <c r="I7961">
        <v>0</v>
      </c>
      <c r="J7961" s="6">
        <v>0</v>
      </c>
    </row>
    <row r="7962" spans="1:10" x14ac:dyDescent="0.2">
      <c r="A7962" t="s">
        <v>15998</v>
      </c>
      <c r="B7962">
        <f>_xlfn.XLOOKUP(A7962,'Allowed as Qualifiers'!$A$1:$A$1896,'Allowed as Qualifiers'!$B$1:$B$1896,0)</f>
        <v>0</v>
      </c>
      <c r="C7962">
        <f t="shared" si="195"/>
        <v>0</v>
      </c>
      <c r="D7962" t="s">
        <v>15999</v>
      </c>
      <c r="G7962">
        <v>0</v>
      </c>
      <c r="H7962" t="str">
        <f>_xlfn.XLOOKUP(A7962,'Diversity Analysis'!$A$2:$A$2366,'Diversity Analysis'!$F$2:$F$2366,"")</f>
        <v/>
      </c>
      <c r="I7962">
        <v>0</v>
      </c>
      <c r="J7962" s="6">
        <v>0</v>
      </c>
    </row>
    <row r="7963" spans="1:10" x14ac:dyDescent="0.2">
      <c r="A7963" t="s">
        <v>16000</v>
      </c>
      <c r="B7963">
        <f>_xlfn.XLOOKUP(A7963,'Allowed as Qualifiers'!$A$1:$A$1896,'Allowed as Qualifiers'!$B$1:$B$1896,0)</f>
        <v>0</v>
      </c>
      <c r="C7963">
        <f t="shared" si="195"/>
        <v>0</v>
      </c>
      <c r="D7963" t="s">
        <v>16001</v>
      </c>
      <c r="G7963">
        <v>0</v>
      </c>
      <c r="H7963" t="str">
        <f>_xlfn.XLOOKUP(A7963,'Diversity Analysis'!$A$2:$A$2366,'Diversity Analysis'!$F$2:$F$2366,"")</f>
        <v/>
      </c>
      <c r="I7963">
        <v>0</v>
      </c>
      <c r="J7963" s="6">
        <v>0</v>
      </c>
    </row>
    <row r="7964" spans="1:10" x14ac:dyDescent="0.2">
      <c r="A7964" t="s">
        <v>16002</v>
      </c>
      <c r="B7964">
        <f>_xlfn.XLOOKUP(A7964,'Allowed as Qualifiers'!$A$1:$A$1896,'Allowed as Qualifiers'!$B$1:$B$1896,0)</f>
        <v>0</v>
      </c>
      <c r="C7964">
        <f t="shared" si="195"/>
        <v>0</v>
      </c>
      <c r="D7964" t="s">
        <v>16003</v>
      </c>
      <c r="G7964">
        <v>0</v>
      </c>
      <c r="H7964" t="str">
        <f>_xlfn.XLOOKUP(A7964,'Diversity Analysis'!$A$2:$A$2366,'Diversity Analysis'!$F$2:$F$2366,"")</f>
        <v/>
      </c>
      <c r="I7964">
        <v>0</v>
      </c>
      <c r="J7964" s="6">
        <v>0</v>
      </c>
    </row>
    <row r="7965" spans="1:10" x14ac:dyDescent="0.2">
      <c r="A7965" t="s">
        <v>16004</v>
      </c>
      <c r="B7965">
        <f>_xlfn.XLOOKUP(A7965,'Allowed as Qualifiers'!$A$1:$A$1896,'Allowed as Qualifiers'!$B$1:$B$1896,0)</f>
        <v>0</v>
      </c>
      <c r="C7965">
        <f t="shared" si="195"/>
        <v>0</v>
      </c>
      <c r="D7965" t="s">
        <v>16005</v>
      </c>
      <c r="G7965">
        <v>0</v>
      </c>
      <c r="H7965" t="str">
        <f>_xlfn.XLOOKUP(A7965,'Diversity Analysis'!$A$2:$A$2366,'Diversity Analysis'!$F$2:$F$2366,"")</f>
        <v/>
      </c>
      <c r="I7965">
        <v>0</v>
      </c>
      <c r="J7965" s="6">
        <v>0</v>
      </c>
    </row>
    <row r="7966" spans="1:10" x14ac:dyDescent="0.2">
      <c r="A7966" t="s">
        <v>16006</v>
      </c>
      <c r="B7966">
        <f>_xlfn.XLOOKUP(A7966,'Allowed as Qualifiers'!$A$1:$A$1896,'Allowed as Qualifiers'!$B$1:$B$1896,0)</f>
        <v>0</v>
      </c>
      <c r="C7966">
        <f t="shared" si="195"/>
        <v>0</v>
      </c>
      <c r="D7966" t="s">
        <v>16007</v>
      </c>
      <c r="G7966">
        <v>0</v>
      </c>
      <c r="H7966" t="str">
        <f>_xlfn.XLOOKUP(A7966,'Diversity Analysis'!$A$2:$A$2366,'Diversity Analysis'!$F$2:$F$2366,"")</f>
        <v/>
      </c>
      <c r="I7966">
        <v>0</v>
      </c>
      <c r="J7966" s="6">
        <v>0</v>
      </c>
    </row>
    <row r="7967" spans="1:10" x14ac:dyDescent="0.2">
      <c r="A7967" t="s">
        <v>16008</v>
      </c>
      <c r="B7967">
        <f>_xlfn.XLOOKUP(A7967,'Allowed as Qualifiers'!$A$1:$A$1896,'Allowed as Qualifiers'!$B$1:$B$1896,0)</f>
        <v>0</v>
      </c>
      <c r="C7967">
        <f t="shared" si="195"/>
        <v>0</v>
      </c>
      <c r="D7967" t="s">
        <v>16009</v>
      </c>
      <c r="G7967">
        <v>0</v>
      </c>
      <c r="H7967" t="str">
        <f>_xlfn.XLOOKUP(A7967,'Diversity Analysis'!$A$2:$A$2366,'Diversity Analysis'!$F$2:$F$2366,"")</f>
        <v/>
      </c>
      <c r="I7967">
        <v>0</v>
      </c>
      <c r="J7967" s="6">
        <v>0</v>
      </c>
    </row>
    <row r="7968" spans="1:10" x14ac:dyDescent="0.2">
      <c r="A7968" t="s">
        <v>16010</v>
      </c>
      <c r="B7968">
        <f>_xlfn.XLOOKUP(A7968,'Allowed as Qualifiers'!$A$1:$A$1896,'Allowed as Qualifiers'!$B$1:$B$1896,0)</f>
        <v>0</v>
      </c>
      <c r="C7968">
        <f t="shared" si="195"/>
        <v>0</v>
      </c>
      <c r="D7968" t="s">
        <v>16011</v>
      </c>
      <c r="G7968">
        <v>0</v>
      </c>
      <c r="H7968" t="str">
        <f>_xlfn.XLOOKUP(A7968,'Diversity Analysis'!$A$2:$A$2366,'Diversity Analysis'!$F$2:$F$2366,"")</f>
        <v/>
      </c>
      <c r="I7968">
        <v>0</v>
      </c>
      <c r="J7968" s="6">
        <v>0</v>
      </c>
    </row>
    <row r="7969" spans="1:10" x14ac:dyDescent="0.2">
      <c r="A7969" t="s">
        <v>16012</v>
      </c>
      <c r="B7969">
        <f>_xlfn.XLOOKUP(A7969,'Allowed as Qualifiers'!$A$1:$A$1896,'Allowed as Qualifiers'!$B$1:$B$1896,0)</f>
        <v>0</v>
      </c>
      <c r="C7969">
        <f t="shared" si="195"/>
        <v>0</v>
      </c>
      <c r="D7969" t="s">
        <v>16013</v>
      </c>
      <c r="G7969">
        <v>0</v>
      </c>
      <c r="H7969" t="str">
        <f>_xlfn.XLOOKUP(A7969,'Diversity Analysis'!$A$2:$A$2366,'Diversity Analysis'!$F$2:$F$2366,"")</f>
        <v/>
      </c>
      <c r="I7969">
        <v>0</v>
      </c>
      <c r="J7969" s="6">
        <v>0</v>
      </c>
    </row>
    <row r="7970" spans="1:10" x14ac:dyDescent="0.2">
      <c r="A7970" t="s">
        <v>16014</v>
      </c>
      <c r="B7970">
        <f>_xlfn.XLOOKUP(A7970,'Allowed as Qualifiers'!$A$1:$A$1896,'Allowed as Qualifiers'!$B$1:$B$1896,0)</f>
        <v>0</v>
      </c>
      <c r="C7970">
        <f t="shared" si="195"/>
        <v>0</v>
      </c>
      <c r="D7970" t="s">
        <v>16015</v>
      </c>
      <c r="G7970">
        <v>0</v>
      </c>
      <c r="H7970" t="str">
        <f>_xlfn.XLOOKUP(A7970,'Diversity Analysis'!$A$2:$A$2366,'Diversity Analysis'!$F$2:$F$2366,"")</f>
        <v/>
      </c>
      <c r="I7970">
        <v>0</v>
      </c>
      <c r="J7970" s="6">
        <v>0</v>
      </c>
    </row>
    <row r="7971" spans="1:10" x14ac:dyDescent="0.2">
      <c r="A7971" t="s">
        <v>16016</v>
      </c>
      <c r="B7971">
        <f>_xlfn.XLOOKUP(A7971,'Allowed as Qualifiers'!$A$1:$A$1896,'Allowed as Qualifiers'!$B$1:$B$1896,0)</f>
        <v>0</v>
      </c>
      <c r="C7971">
        <f t="shared" si="195"/>
        <v>0</v>
      </c>
      <c r="D7971" t="s">
        <v>16017</v>
      </c>
      <c r="G7971">
        <v>0</v>
      </c>
      <c r="H7971" t="str">
        <f>_xlfn.XLOOKUP(A7971,'Diversity Analysis'!$A$2:$A$2366,'Diversity Analysis'!$F$2:$F$2366,"")</f>
        <v/>
      </c>
      <c r="I7971">
        <v>0</v>
      </c>
      <c r="J7971" s="6">
        <v>0</v>
      </c>
    </row>
    <row r="7972" spans="1:10" x14ac:dyDescent="0.2">
      <c r="A7972" t="s">
        <v>16018</v>
      </c>
      <c r="B7972">
        <f>_xlfn.XLOOKUP(A7972,'Allowed as Qualifiers'!$A$1:$A$1896,'Allowed as Qualifiers'!$B$1:$B$1896,0)</f>
        <v>0</v>
      </c>
      <c r="C7972">
        <f t="shared" si="195"/>
        <v>0</v>
      </c>
      <c r="D7972" t="s">
        <v>16019</v>
      </c>
      <c r="G7972">
        <v>0</v>
      </c>
      <c r="H7972" t="str">
        <f>_xlfn.XLOOKUP(A7972,'Diversity Analysis'!$A$2:$A$2366,'Diversity Analysis'!$F$2:$F$2366,"")</f>
        <v/>
      </c>
      <c r="I7972">
        <v>0</v>
      </c>
      <c r="J7972" s="6">
        <v>0</v>
      </c>
    </row>
    <row r="7973" spans="1:10" x14ac:dyDescent="0.2">
      <c r="A7973" t="s">
        <v>16020</v>
      </c>
      <c r="B7973">
        <f>_xlfn.XLOOKUP(A7973,'Allowed as Qualifiers'!$A$1:$A$1896,'Allowed as Qualifiers'!$B$1:$B$1896,0)</f>
        <v>0</v>
      </c>
      <c r="C7973">
        <f t="shared" si="195"/>
        <v>0</v>
      </c>
      <c r="D7973" t="s">
        <v>16021</v>
      </c>
      <c r="G7973">
        <v>0</v>
      </c>
      <c r="H7973" t="str">
        <f>_xlfn.XLOOKUP(A7973,'Diversity Analysis'!$A$2:$A$2366,'Diversity Analysis'!$F$2:$F$2366,"")</f>
        <v/>
      </c>
      <c r="I7973">
        <v>0</v>
      </c>
      <c r="J7973" s="6">
        <v>0</v>
      </c>
    </row>
    <row r="7974" spans="1:10" x14ac:dyDescent="0.2">
      <c r="A7974" t="s">
        <v>16022</v>
      </c>
      <c r="B7974">
        <f>_xlfn.XLOOKUP(A7974,'Allowed as Qualifiers'!$A$1:$A$1896,'Allowed as Qualifiers'!$B$1:$B$1896,0)</f>
        <v>0</v>
      </c>
      <c r="C7974">
        <f t="shared" si="195"/>
        <v>0</v>
      </c>
      <c r="D7974" t="s">
        <v>16023</v>
      </c>
      <c r="G7974">
        <v>0</v>
      </c>
      <c r="H7974" t="str">
        <f>_xlfn.XLOOKUP(A7974,'Diversity Analysis'!$A$2:$A$2366,'Diversity Analysis'!$F$2:$F$2366,"")</f>
        <v/>
      </c>
      <c r="I7974">
        <v>0</v>
      </c>
      <c r="J7974" s="6">
        <v>0</v>
      </c>
    </row>
    <row r="7975" spans="1:10" x14ac:dyDescent="0.2">
      <c r="A7975" t="s">
        <v>16024</v>
      </c>
      <c r="B7975">
        <f>_xlfn.XLOOKUP(A7975,'Allowed as Qualifiers'!$A$1:$A$1896,'Allowed as Qualifiers'!$B$1:$B$1896,0)</f>
        <v>0</v>
      </c>
      <c r="C7975">
        <f t="shared" si="195"/>
        <v>0</v>
      </c>
      <c r="D7975" t="s">
        <v>16025</v>
      </c>
      <c r="G7975">
        <v>0</v>
      </c>
      <c r="H7975" t="str">
        <f>_xlfn.XLOOKUP(A7975,'Diversity Analysis'!$A$2:$A$2366,'Diversity Analysis'!$F$2:$F$2366,"")</f>
        <v/>
      </c>
      <c r="I7975">
        <v>0</v>
      </c>
      <c r="J7975" s="6">
        <v>0</v>
      </c>
    </row>
    <row r="7976" spans="1:10" x14ac:dyDescent="0.2">
      <c r="A7976" t="s">
        <v>16026</v>
      </c>
      <c r="B7976">
        <f>_xlfn.XLOOKUP(A7976,'Allowed as Qualifiers'!$A$1:$A$1896,'Allowed as Qualifiers'!$B$1:$B$1896,0)</f>
        <v>0</v>
      </c>
      <c r="C7976">
        <f t="shared" si="195"/>
        <v>0</v>
      </c>
      <c r="D7976" t="s">
        <v>16027</v>
      </c>
      <c r="G7976">
        <v>0</v>
      </c>
      <c r="H7976" t="str">
        <f>_xlfn.XLOOKUP(A7976,'Diversity Analysis'!$A$2:$A$2366,'Diversity Analysis'!$F$2:$F$2366,"")</f>
        <v/>
      </c>
      <c r="I7976">
        <v>0</v>
      </c>
      <c r="J7976" s="6">
        <v>0</v>
      </c>
    </row>
    <row r="7977" spans="1:10" x14ac:dyDescent="0.2">
      <c r="A7977" t="s">
        <v>16028</v>
      </c>
      <c r="B7977">
        <f>_xlfn.XLOOKUP(A7977,'Allowed as Qualifiers'!$A$1:$A$1896,'Allowed as Qualifiers'!$B$1:$B$1896,0)</f>
        <v>0</v>
      </c>
      <c r="C7977">
        <f t="shared" si="195"/>
        <v>0</v>
      </c>
      <c r="D7977" t="s">
        <v>16029</v>
      </c>
      <c r="G7977">
        <v>0</v>
      </c>
      <c r="H7977" t="str">
        <f>_xlfn.XLOOKUP(A7977,'Diversity Analysis'!$A$2:$A$2366,'Diversity Analysis'!$F$2:$F$2366,"")</f>
        <v/>
      </c>
      <c r="I7977">
        <v>0</v>
      </c>
      <c r="J7977" s="6">
        <v>0</v>
      </c>
    </row>
    <row r="7978" spans="1:10" x14ac:dyDescent="0.2">
      <c r="A7978" t="s">
        <v>16030</v>
      </c>
      <c r="B7978">
        <f>_xlfn.XLOOKUP(A7978,'Allowed as Qualifiers'!$A$1:$A$1896,'Allowed as Qualifiers'!$B$1:$B$1896,0)</f>
        <v>0</v>
      </c>
      <c r="C7978">
        <f t="shared" si="195"/>
        <v>0</v>
      </c>
      <c r="D7978" t="s">
        <v>16031</v>
      </c>
      <c r="G7978">
        <v>0</v>
      </c>
      <c r="H7978" t="str">
        <f>_xlfn.XLOOKUP(A7978,'Diversity Analysis'!$A$2:$A$2366,'Diversity Analysis'!$F$2:$F$2366,"")</f>
        <v/>
      </c>
      <c r="I7978">
        <v>0</v>
      </c>
      <c r="J7978" s="6">
        <v>0</v>
      </c>
    </row>
    <row r="7979" spans="1:10" x14ac:dyDescent="0.2">
      <c r="A7979" t="s">
        <v>16032</v>
      </c>
      <c r="B7979">
        <f>_xlfn.XLOOKUP(A7979,'Allowed as Qualifiers'!$A$1:$A$1896,'Allowed as Qualifiers'!$B$1:$B$1896,0)</f>
        <v>0</v>
      </c>
      <c r="C7979">
        <f t="shared" si="195"/>
        <v>0</v>
      </c>
      <c r="D7979" t="s">
        <v>16033</v>
      </c>
      <c r="G7979">
        <v>0</v>
      </c>
      <c r="H7979" t="str">
        <f>_xlfn.XLOOKUP(A7979,'Diversity Analysis'!$A$2:$A$2366,'Diversity Analysis'!$F$2:$F$2366,"")</f>
        <v/>
      </c>
      <c r="I7979">
        <v>0</v>
      </c>
      <c r="J7979" s="6">
        <v>0</v>
      </c>
    </row>
    <row r="7980" spans="1:10" x14ac:dyDescent="0.2">
      <c r="A7980" t="s">
        <v>16034</v>
      </c>
      <c r="B7980">
        <f>_xlfn.XLOOKUP(A7980,'Allowed as Qualifiers'!$A$1:$A$1896,'Allowed as Qualifiers'!$B$1:$B$1896,0)</f>
        <v>0</v>
      </c>
      <c r="C7980">
        <f t="shared" si="195"/>
        <v>0</v>
      </c>
      <c r="D7980" t="s">
        <v>16035</v>
      </c>
      <c r="G7980">
        <v>0</v>
      </c>
      <c r="H7980" t="str">
        <f>_xlfn.XLOOKUP(A7980,'Diversity Analysis'!$A$2:$A$2366,'Diversity Analysis'!$F$2:$F$2366,"")</f>
        <v/>
      </c>
      <c r="I7980">
        <v>0</v>
      </c>
      <c r="J7980" s="6">
        <v>0</v>
      </c>
    </row>
    <row r="7981" spans="1:10" x14ac:dyDescent="0.2">
      <c r="A7981" t="s">
        <v>16036</v>
      </c>
      <c r="B7981">
        <f>_xlfn.XLOOKUP(A7981,'Allowed as Qualifiers'!$A$1:$A$1896,'Allowed as Qualifiers'!$B$1:$B$1896,0)</f>
        <v>0</v>
      </c>
      <c r="C7981">
        <f t="shared" si="195"/>
        <v>0</v>
      </c>
      <c r="D7981" t="s">
        <v>16037</v>
      </c>
      <c r="G7981">
        <v>0</v>
      </c>
      <c r="H7981" t="str">
        <f>_xlfn.XLOOKUP(A7981,'Diversity Analysis'!$A$2:$A$2366,'Diversity Analysis'!$F$2:$F$2366,"")</f>
        <v/>
      </c>
      <c r="I7981">
        <v>0</v>
      </c>
      <c r="J7981" s="6">
        <v>0</v>
      </c>
    </row>
    <row r="7982" spans="1:10" x14ac:dyDescent="0.2">
      <c r="A7982" t="s">
        <v>16038</v>
      </c>
      <c r="B7982">
        <f>_xlfn.XLOOKUP(A7982,'Allowed as Qualifiers'!$A$1:$A$1896,'Allowed as Qualifiers'!$B$1:$B$1896,0)</f>
        <v>0</v>
      </c>
      <c r="C7982">
        <f t="shared" si="195"/>
        <v>0</v>
      </c>
      <c r="D7982" t="s">
        <v>16039</v>
      </c>
      <c r="G7982">
        <v>0</v>
      </c>
      <c r="H7982" t="str">
        <f>_xlfn.XLOOKUP(A7982,'Diversity Analysis'!$A$2:$A$2366,'Diversity Analysis'!$F$2:$F$2366,"")</f>
        <v/>
      </c>
      <c r="I7982">
        <v>0</v>
      </c>
      <c r="J7982" s="6">
        <v>0</v>
      </c>
    </row>
    <row r="7983" spans="1:10" x14ac:dyDescent="0.2">
      <c r="A7983" t="s">
        <v>16040</v>
      </c>
      <c r="B7983">
        <f>_xlfn.XLOOKUP(A7983,'Allowed as Qualifiers'!$A$1:$A$1896,'Allowed as Qualifiers'!$B$1:$B$1896,0)</f>
        <v>0</v>
      </c>
      <c r="C7983">
        <f t="shared" si="195"/>
        <v>0</v>
      </c>
      <c r="D7983" t="s">
        <v>16041</v>
      </c>
      <c r="G7983">
        <v>0</v>
      </c>
      <c r="H7983" t="str">
        <f>_xlfn.XLOOKUP(A7983,'Diversity Analysis'!$A$2:$A$2366,'Diversity Analysis'!$F$2:$F$2366,"")</f>
        <v/>
      </c>
      <c r="I7983">
        <v>0</v>
      </c>
      <c r="J7983" s="6">
        <v>0</v>
      </c>
    </row>
    <row r="7984" spans="1:10" x14ac:dyDescent="0.2">
      <c r="A7984" t="s">
        <v>16042</v>
      </c>
      <c r="B7984">
        <f>_xlfn.XLOOKUP(A7984,'Allowed as Qualifiers'!$A$1:$A$1896,'Allowed as Qualifiers'!$B$1:$B$1896,0)</f>
        <v>0</v>
      </c>
      <c r="C7984">
        <f t="shared" si="195"/>
        <v>0</v>
      </c>
      <c r="D7984" t="s">
        <v>16043</v>
      </c>
      <c r="G7984">
        <v>0</v>
      </c>
      <c r="H7984" t="str">
        <f>_xlfn.XLOOKUP(A7984,'Diversity Analysis'!$A$2:$A$2366,'Diversity Analysis'!$F$2:$F$2366,"")</f>
        <v/>
      </c>
      <c r="I7984">
        <v>0</v>
      </c>
      <c r="J7984" s="6">
        <v>0</v>
      </c>
    </row>
    <row r="7985" spans="1:10" x14ac:dyDescent="0.2">
      <c r="A7985" t="s">
        <v>16044</v>
      </c>
      <c r="B7985">
        <f>_xlfn.XLOOKUP(A7985,'Allowed as Qualifiers'!$A$1:$A$1896,'Allowed as Qualifiers'!$B$1:$B$1896,0)</f>
        <v>0</v>
      </c>
      <c r="C7985">
        <f t="shared" si="195"/>
        <v>0</v>
      </c>
      <c r="D7985" t="s">
        <v>16045</v>
      </c>
      <c r="G7985">
        <v>0</v>
      </c>
      <c r="H7985" t="str">
        <f>_xlfn.XLOOKUP(A7985,'Diversity Analysis'!$A$2:$A$2366,'Diversity Analysis'!$F$2:$F$2366,"")</f>
        <v/>
      </c>
      <c r="I7985">
        <v>0</v>
      </c>
      <c r="J7985" s="6">
        <v>0</v>
      </c>
    </row>
    <row r="7986" spans="1:10" x14ac:dyDescent="0.2">
      <c r="A7986" t="s">
        <v>16046</v>
      </c>
      <c r="B7986">
        <f>_xlfn.XLOOKUP(A7986,'Allowed as Qualifiers'!$A$1:$A$1896,'Allowed as Qualifiers'!$B$1:$B$1896,0)</f>
        <v>0</v>
      </c>
      <c r="C7986">
        <f t="shared" si="195"/>
        <v>0</v>
      </c>
      <c r="D7986" t="s">
        <v>16047</v>
      </c>
      <c r="G7986">
        <v>0</v>
      </c>
      <c r="H7986" t="str">
        <f>_xlfn.XLOOKUP(A7986,'Diversity Analysis'!$A$2:$A$2366,'Diversity Analysis'!$F$2:$F$2366,"")</f>
        <v/>
      </c>
      <c r="I7986">
        <v>0</v>
      </c>
      <c r="J7986" s="6">
        <v>0</v>
      </c>
    </row>
    <row r="7987" spans="1:10" x14ac:dyDescent="0.2">
      <c r="A7987" t="s">
        <v>16048</v>
      </c>
      <c r="B7987">
        <f>_xlfn.XLOOKUP(A7987,'Allowed as Qualifiers'!$A$1:$A$1896,'Allowed as Qualifiers'!$B$1:$B$1896,0)</f>
        <v>0</v>
      </c>
      <c r="C7987">
        <f t="shared" si="195"/>
        <v>0</v>
      </c>
      <c r="D7987" t="s">
        <v>16049</v>
      </c>
      <c r="G7987">
        <v>0</v>
      </c>
      <c r="H7987" t="str">
        <f>_xlfn.XLOOKUP(A7987,'Diversity Analysis'!$A$2:$A$2366,'Diversity Analysis'!$F$2:$F$2366,"")</f>
        <v/>
      </c>
      <c r="I7987">
        <v>0</v>
      </c>
      <c r="J7987" s="6">
        <v>0</v>
      </c>
    </row>
    <row r="7988" spans="1:10" x14ac:dyDescent="0.2">
      <c r="A7988" t="s">
        <v>16050</v>
      </c>
      <c r="B7988">
        <f>_xlfn.XLOOKUP(A7988,'Allowed as Qualifiers'!$A$1:$A$1896,'Allowed as Qualifiers'!$B$1:$B$1896,0)</f>
        <v>0</v>
      </c>
      <c r="C7988">
        <f t="shared" si="195"/>
        <v>0</v>
      </c>
      <c r="D7988" t="s">
        <v>16051</v>
      </c>
      <c r="G7988">
        <v>0</v>
      </c>
      <c r="H7988" t="str">
        <f>_xlfn.XLOOKUP(A7988,'Diversity Analysis'!$A$2:$A$2366,'Diversity Analysis'!$F$2:$F$2366,"")</f>
        <v/>
      </c>
      <c r="I7988">
        <v>0</v>
      </c>
      <c r="J7988" s="6">
        <v>0</v>
      </c>
    </row>
    <row r="7989" spans="1:10" x14ac:dyDescent="0.2">
      <c r="A7989" t="s">
        <v>16052</v>
      </c>
      <c r="B7989">
        <f>_xlfn.XLOOKUP(A7989,'Allowed as Qualifiers'!$A$1:$A$1896,'Allowed as Qualifiers'!$B$1:$B$1896,0)</f>
        <v>0</v>
      </c>
      <c r="C7989">
        <f t="shared" si="195"/>
        <v>0</v>
      </c>
      <c r="D7989" t="s">
        <v>16053</v>
      </c>
      <c r="G7989">
        <v>0</v>
      </c>
      <c r="H7989" t="str">
        <f>_xlfn.XLOOKUP(A7989,'Diversity Analysis'!$A$2:$A$2366,'Diversity Analysis'!$F$2:$F$2366,"")</f>
        <v/>
      </c>
      <c r="I7989">
        <v>0</v>
      </c>
      <c r="J7989" s="6">
        <v>0</v>
      </c>
    </row>
    <row r="7990" spans="1:10" x14ac:dyDescent="0.2">
      <c r="A7990" t="s">
        <v>16054</v>
      </c>
      <c r="B7990">
        <f>_xlfn.XLOOKUP(A7990,'Allowed as Qualifiers'!$A$1:$A$1896,'Allowed as Qualifiers'!$B$1:$B$1896,0)</f>
        <v>0</v>
      </c>
      <c r="C7990">
        <f t="shared" si="195"/>
        <v>0</v>
      </c>
      <c r="D7990" t="s">
        <v>16055</v>
      </c>
      <c r="G7990">
        <v>0</v>
      </c>
      <c r="H7990" t="str">
        <f>_xlfn.XLOOKUP(A7990,'Diversity Analysis'!$A$2:$A$2366,'Diversity Analysis'!$F$2:$F$2366,"")</f>
        <v/>
      </c>
      <c r="I7990">
        <v>0</v>
      </c>
      <c r="J7990" s="6">
        <v>0</v>
      </c>
    </row>
    <row r="7991" spans="1:10" x14ac:dyDescent="0.2">
      <c r="A7991" t="s">
        <v>16056</v>
      </c>
      <c r="B7991">
        <f>_xlfn.XLOOKUP(A7991,'Allowed as Qualifiers'!$A$1:$A$1896,'Allowed as Qualifiers'!$B$1:$B$1896,0)</f>
        <v>0</v>
      </c>
      <c r="C7991">
        <f t="shared" si="195"/>
        <v>0</v>
      </c>
      <c r="D7991" t="s">
        <v>16057</v>
      </c>
      <c r="G7991">
        <v>0</v>
      </c>
      <c r="H7991" t="str">
        <f>_xlfn.XLOOKUP(A7991,'Diversity Analysis'!$A$2:$A$2366,'Diversity Analysis'!$F$2:$F$2366,"")</f>
        <v/>
      </c>
      <c r="I7991">
        <v>0</v>
      </c>
      <c r="J7991" s="6">
        <v>0</v>
      </c>
    </row>
    <row r="7992" spans="1:10" x14ac:dyDescent="0.2">
      <c r="A7992" t="s">
        <v>16058</v>
      </c>
      <c r="B7992">
        <f>_xlfn.XLOOKUP(A7992,'Allowed as Qualifiers'!$A$1:$A$1896,'Allowed as Qualifiers'!$B$1:$B$1896,0)</f>
        <v>0</v>
      </c>
      <c r="C7992">
        <f t="shared" si="195"/>
        <v>0</v>
      </c>
      <c r="D7992" t="s">
        <v>16059</v>
      </c>
      <c r="G7992">
        <v>0</v>
      </c>
      <c r="H7992" t="str">
        <f>_xlfn.XLOOKUP(A7992,'Diversity Analysis'!$A$2:$A$2366,'Diversity Analysis'!$F$2:$F$2366,"")</f>
        <v/>
      </c>
      <c r="I7992">
        <v>0</v>
      </c>
      <c r="J7992" s="6">
        <v>0</v>
      </c>
    </row>
    <row r="7993" spans="1:10" x14ac:dyDescent="0.2">
      <c r="A7993" t="s">
        <v>16060</v>
      </c>
      <c r="B7993">
        <f>_xlfn.XLOOKUP(A7993,'Allowed as Qualifiers'!$A$1:$A$1896,'Allowed as Qualifiers'!$B$1:$B$1896,0)</f>
        <v>1</v>
      </c>
      <c r="C7993">
        <f t="shared" si="195"/>
        <v>0</v>
      </c>
      <c r="D7993" t="s">
        <v>16061</v>
      </c>
      <c r="G7993">
        <v>0</v>
      </c>
      <c r="H7993" t="str">
        <f>_xlfn.XLOOKUP(A7993,'Diversity Analysis'!$A$2:$A$2366,'Diversity Analysis'!$F$2:$F$2366,"")</f>
        <v/>
      </c>
      <c r="I7993">
        <v>0</v>
      </c>
      <c r="J7993" s="6">
        <v>0</v>
      </c>
    </row>
    <row r="7994" spans="1:10" x14ac:dyDescent="0.2">
      <c r="A7994" t="s">
        <v>16062</v>
      </c>
      <c r="B7994">
        <f>_xlfn.XLOOKUP(A7994,'Allowed as Qualifiers'!$A$1:$A$1896,'Allowed as Qualifiers'!$B$1:$B$1896,0)</f>
        <v>1</v>
      </c>
      <c r="C7994">
        <f t="shared" si="195"/>
        <v>0</v>
      </c>
      <c r="D7994" t="s">
        <v>16063</v>
      </c>
      <c r="G7994">
        <v>0</v>
      </c>
      <c r="H7994" t="str">
        <f>_xlfn.XLOOKUP(A7994,'Diversity Analysis'!$A$2:$A$2366,'Diversity Analysis'!$F$2:$F$2366,"")</f>
        <v/>
      </c>
      <c r="I7994">
        <v>0</v>
      </c>
      <c r="J7994" s="6">
        <v>0</v>
      </c>
    </row>
    <row r="7995" spans="1:10" x14ac:dyDescent="0.2">
      <c r="A7995" t="s">
        <v>16064</v>
      </c>
      <c r="B7995">
        <f>_xlfn.XLOOKUP(A7995,'Allowed as Qualifiers'!$A$1:$A$1896,'Allowed as Qualifiers'!$B$1:$B$1896,0)</f>
        <v>0</v>
      </c>
      <c r="C7995">
        <f t="shared" si="195"/>
        <v>0</v>
      </c>
      <c r="D7995" t="s">
        <v>16065</v>
      </c>
      <c r="G7995">
        <v>0</v>
      </c>
      <c r="H7995" t="str">
        <f>_xlfn.XLOOKUP(A7995,'Diversity Analysis'!$A$2:$A$2366,'Diversity Analysis'!$F$2:$F$2366,"")</f>
        <v/>
      </c>
      <c r="I7995">
        <v>0</v>
      </c>
      <c r="J7995" s="6">
        <v>0</v>
      </c>
    </row>
    <row r="7996" spans="1:10" x14ac:dyDescent="0.2">
      <c r="A7996" t="s">
        <v>16066</v>
      </c>
      <c r="B7996">
        <f>_xlfn.XLOOKUP(A7996,'Allowed as Qualifiers'!$A$1:$A$1896,'Allowed as Qualifiers'!$B$1:$B$1896,0)</f>
        <v>0</v>
      </c>
      <c r="C7996">
        <f t="shared" si="195"/>
        <v>0</v>
      </c>
      <c r="D7996" t="s">
        <v>16067</v>
      </c>
      <c r="G7996">
        <v>0</v>
      </c>
      <c r="H7996" t="str">
        <f>_xlfn.XLOOKUP(A7996,'Diversity Analysis'!$A$2:$A$2366,'Diversity Analysis'!$F$2:$F$2366,"")</f>
        <v/>
      </c>
      <c r="I7996">
        <v>0</v>
      </c>
      <c r="J7996" s="6">
        <v>0</v>
      </c>
    </row>
    <row r="7997" spans="1:10" x14ac:dyDescent="0.2">
      <c r="A7997" t="s">
        <v>16068</v>
      </c>
      <c r="B7997">
        <f>_xlfn.XLOOKUP(A7997,'Allowed as Qualifiers'!$A$1:$A$1896,'Allowed as Qualifiers'!$B$1:$B$1896,0)</f>
        <v>1</v>
      </c>
      <c r="C7997">
        <f t="shared" si="195"/>
        <v>0</v>
      </c>
      <c r="D7997" t="s">
        <v>16069</v>
      </c>
      <c r="G7997">
        <v>0</v>
      </c>
      <c r="H7997" t="str">
        <f>_xlfn.XLOOKUP(A7997,'Diversity Analysis'!$A$2:$A$2366,'Diversity Analysis'!$F$2:$F$2366,"")</f>
        <v/>
      </c>
      <c r="I7997">
        <v>0</v>
      </c>
      <c r="J7997" s="6">
        <v>0</v>
      </c>
    </row>
    <row r="7998" spans="1:10" x14ac:dyDescent="0.2">
      <c r="A7998" t="s">
        <v>16070</v>
      </c>
      <c r="B7998">
        <f>_xlfn.XLOOKUP(A7998,'Allowed as Qualifiers'!$A$1:$A$1896,'Allowed as Qualifiers'!$B$1:$B$1896,0)</f>
        <v>0</v>
      </c>
      <c r="C7998">
        <f t="shared" si="195"/>
        <v>0</v>
      </c>
      <c r="D7998" t="s">
        <v>16071</v>
      </c>
      <c r="G7998">
        <v>0</v>
      </c>
      <c r="H7998" t="str">
        <f>_xlfn.XLOOKUP(A7998,'Diversity Analysis'!$A$2:$A$2366,'Diversity Analysis'!$F$2:$F$2366,"")</f>
        <v/>
      </c>
      <c r="I7998">
        <v>0</v>
      </c>
      <c r="J7998" s="6">
        <v>0</v>
      </c>
    </row>
    <row r="7999" spans="1:10" x14ac:dyDescent="0.2">
      <c r="A7999" t="s">
        <v>16072</v>
      </c>
      <c r="B7999">
        <f>_xlfn.XLOOKUP(A7999,'Allowed as Qualifiers'!$A$1:$A$1896,'Allowed as Qualifiers'!$B$1:$B$1896,0)</f>
        <v>0</v>
      </c>
      <c r="C7999">
        <f t="shared" si="195"/>
        <v>0</v>
      </c>
      <c r="D7999" t="s">
        <v>16073</v>
      </c>
      <c r="G7999">
        <v>0</v>
      </c>
      <c r="H7999" t="str">
        <f>_xlfn.XLOOKUP(A7999,'Diversity Analysis'!$A$2:$A$2366,'Diversity Analysis'!$F$2:$F$2366,"")</f>
        <v/>
      </c>
      <c r="I7999">
        <v>0</v>
      </c>
      <c r="J7999" s="6">
        <v>0</v>
      </c>
    </row>
    <row r="8000" spans="1:10" x14ac:dyDescent="0.2">
      <c r="A8000" t="s">
        <v>16074</v>
      </c>
      <c r="B8000">
        <f>_xlfn.XLOOKUP(A8000,'Allowed as Qualifiers'!$A$1:$A$1896,'Allowed as Qualifiers'!$B$1:$B$1896,0)</f>
        <v>0</v>
      </c>
      <c r="C8000">
        <f t="shared" si="195"/>
        <v>0</v>
      </c>
      <c r="D8000" t="s">
        <v>16075</v>
      </c>
      <c r="G8000">
        <v>0</v>
      </c>
      <c r="H8000" t="str">
        <f>_xlfn.XLOOKUP(A8000,'Diversity Analysis'!$A$2:$A$2366,'Diversity Analysis'!$F$2:$F$2366,"")</f>
        <v/>
      </c>
      <c r="I8000">
        <v>0</v>
      </c>
      <c r="J8000" s="6">
        <v>0</v>
      </c>
    </row>
    <row r="8001" spans="1:10" x14ac:dyDescent="0.2">
      <c r="A8001" t="s">
        <v>16076</v>
      </c>
      <c r="B8001">
        <f>_xlfn.XLOOKUP(A8001,'Allowed as Qualifiers'!$A$1:$A$1896,'Allowed as Qualifiers'!$B$1:$B$1896,0)</f>
        <v>0</v>
      </c>
      <c r="C8001">
        <f t="shared" si="195"/>
        <v>0</v>
      </c>
      <c r="D8001" t="s">
        <v>16077</v>
      </c>
      <c r="G8001">
        <v>0</v>
      </c>
      <c r="H8001" t="str">
        <f>_xlfn.XLOOKUP(A8001,'Diversity Analysis'!$A$2:$A$2366,'Diversity Analysis'!$F$2:$F$2366,"")</f>
        <v/>
      </c>
      <c r="I8001">
        <v>0</v>
      </c>
      <c r="J8001" s="6">
        <v>0</v>
      </c>
    </row>
    <row r="8002" spans="1:10" x14ac:dyDescent="0.2">
      <c r="A8002" t="s">
        <v>16078</v>
      </c>
      <c r="B8002">
        <f>_xlfn.XLOOKUP(A8002,'Allowed as Qualifiers'!$A$1:$A$1896,'Allowed as Qualifiers'!$B$1:$B$1896,0)</f>
        <v>0</v>
      </c>
      <c r="C8002">
        <f t="shared" si="195"/>
        <v>0</v>
      </c>
      <c r="D8002" t="s">
        <v>16079</v>
      </c>
      <c r="G8002">
        <v>0</v>
      </c>
      <c r="H8002" t="str">
        <f>_xlfn.XLOOKUP(A8002,'Diversity Analysis'!$A$2:$A$2366,'Diversity Analysis'!$F$2:$F$2366,"")</f>
        <v/>
      </c>
      <c r="I8002">
        <v>0</v>
      </c>
      <c r="J8002" s="6">
        <v>0</v>
      </c>
    </row>
    <row r="8003" spans="1:10" x14ac:dyDescent="0.2">
      <c r="A8003" t="s">
        <v>16080</v>
      </c>
      <c r="B8003">
        <f>_xlfn.XLOOKUP(A8003,'Allowed as Qualifiers'!$A$1:$A$1896,'Allowed as Qualifiers'!$B$1:$B$1896,0)</f>
        <v>0</v>
      </c>
      <c r="C8003">
        <f t="shared" ref="C8003:C8066" si="196">IF(B8003=1,1,0)*IF(G8003&gt;0,1,0)</f>
        <v>0</v>
      </c>
      <c r="D8003" t="s">
        <v>16081</v>
      </c>
      <c r="G8003">
        <v>0</v>
      </c>
      <c r="H8003" t="str">
        <f>_xlfn.XLOOKUP(A8003,'Diversity Analysis'!$A$2:$A$2366,'Diversity Analysis'!$F$2:$F$2366,"")</f>
        <v/>
      </c>
      <c r="I8003">
        <v>0</v>
      </c>
      <c r="J8003" s="6">
        <v>0</v>
      </c>
    </row>
    <row r="8004" spans="1:10" x14ac:dyDescent="0.2">
      <c r="A8004" t="s">
        <v>16082</v>
      </c>
      <c r="B8004">
        <f>_xlfn.XLOOKUP(A8004,'Allowed as Qualifiers'!$A$1:$A$1896,'Allowed as Qualifiers'!$B$1:$B$1896,0)</f>
        <v>0</v>
      </c>
      <c r="C8004">
        <f t="shared" si="196"/>
        <v>0</v>
      </c>
      <c r="D8004" t="s">
        <v>16083</v>
      </c>
      <c r="G8004">
        <v>0</v>
      </c>
      <c r="H8004" t="str">
        <f>_xlfn.XLOOKUP(A8004,'Diversity Analysis'!$A$2:$A$2366,'Diversity Analysis'!$F$2:$F$2366,"")</f>
        <v/>
      </c>
      <c r="I8004">
        <v>0</v>
      </c>
      <c r="J8004" s="6">
        <v>0</v>
      </c>
    </row>
    <row r="8005" spans="1:10" x14ac:dyDescent="0.2">
      <c r="A8005" t="s">
        <v>16084</v>
      </c>
      <c r="B8005">
        <f>_xlfn.XLOOKUP(A8005,'Allowed as Qualifiers'!$A$1:$A$1896,'Allowed as Qualifiers'!$B$1:$B$1896,0)</f>
        <v>1</v>
      </c>
      <c r="C8005">
        <f t="shared" si="196"/>
        <v>0</v>
      </c>
      <c r="D8005" t="s">
        <v>16085</v>
      </c>
      <c r="G8005">
        <v>0</v>
      </c>
      <c r="H8005" t="str">
        <f>_xlfn.XLOOKUP(A8005,'Diversity Analysis'!$A$2:$A$2366,'Diversity Analysis'!$F$2:$F$2366,"")</f>
        <v/>
      </c>
      <c r="I8005">
        <v>0</v>
      </c>
      <c r="J8005" s="6">
        <v>0</v>
      </c>
    </row>
    <row r="8006" spans="1:10" x14ac:dyDescent="0.2">
      <c r="A8006" t="s">
        <v>16086</v>
      </c>
      <c r="B8006">
        <f>_xlfn.XLOOKUP(A8006,'Allowed as Qualifiers'!$A$1:$A$1896,'Allowed as Qualifiers'!$B$1:$B$1896,0)</f>
        <v>0</v>
      </c>
      <c r="C8006">
        <f t="shared" si="196"/>
        <v>0</v>
      </c>
      <c r="D8006" t="s">
        <v>16087</v>
      </c>
      <c r="G8006">
        <v>0</v>
      </c>
      <c r="H8006" t="str">
        <f>_xlfn.XLOOKUP(A8006,'Diversity Analysis'!$A$2:$A$2366,'Diversity Analysis'!$F$2:$F$2366,"")</f>
        <v/>
      </c>
      <c r="I8006">
        <v>0</v>
      </c>
      <c r="J8006" s="6">
        <v>0</v>
      </c>
    </row>
    <row r="8007" spans="1:10" x14ac:dyDescent="0.2">
      <c r="A8007" t="s">
        <v>16088</v>
      </c>
      <c r="B8007">
        <f>_xlfn.XLOOKUP(A8007,'Allowed as Qualifiers'!$A$1:$A$1896,'Allowed as Qualifiers'!$B$1:$B$1896,0)</f>
        <v>0</v>
      </c>
      <c r="C8007">
        <f t="shared" si="196"/>
        <v>0</v>
      </c>
      <c r="D8007" t="s">
        <v>16089</v>
      </c>
      <c r="G8007">
        <v>0</v>
      </c>
      <c r="H8007" t="str">
        <f>_xlfn.XLOOKUP(A8007,'Diversity Analysis'!$A$2:$A$2366,'Diversity Analysis'!$F$2:$F$2366,"")</f>
        <v/>
      </c>
      <c r="I8007">
        <v>0</v>
      </c>
      <c r="J8007" s="6">
        <v>0</v>
      </c>
    </row>
    <row r="8008" spans="1:10" x14ac:dyDescent="0.2">
      <c r="A8008" t="s">
        <v>16090</v>
      </c>
      <c r="B8008">
        <f>_xlfn.XLOOKUP(A8008,'Allowed as Qualifiers'!$A$1:$A$1896,'Allowed as Qualifiers'!$B$1:$B$1896,0)</f>
        <v>0</v>
      </c>
      <c r="C8008">
        <f t="shared" si="196"/>
        <v>0</v>
      </c>
      <c r="D8008" t="s">
        <v>16091</v>
      </c>
      <c r="G8008">
        <v>0</v>
      </c>
      <c r="H8008" t="str">
        <f>_xlfn.XLOOKUP(A8008,'Diversity Analysis'!$A$2:$A$2366,'Diversity Analysis'!$F$2:$F$2366,"")</f>
        <v/>
      </c>
      <c r="I8008">
        <v>0</v>
      </c>
      <c r="J8008" s="6">
        <v>0</v>
      </c>
    </row>
    <row r="8009" spans="1:10" x14ac:dyDescent="0.2">
      <c r="A8009" t="s">
        <v>16092</v>
      </c>
      <c r="B8009">
        <f>_xlfn.XLOOKUP(A8009,'Allowed as Qualifiers'!$A$1:$A$1896,'Allowed as Qualifiers'!$B$1:$B$1896,0)</f>
        <v>0</v>
      </c>
      <c r="C8009">
        <f t="shared" si="196"/>
        <v>0</v>
      </c>
      <c r="D8009" t="s">
        <v>16093</v>
      </c>
      <c r="G8009">
        <v>0</v>
      </c>
      <c r="H8009" t="str">
        <f>_xlfn.XLOOKUP(A8009,'Diversity Analysis'!$A$2:$A$2366,'Diversity Analysis'!$F$2:$F$2366,"")</f>
        <v/>
      </c>
      <c r="I8009">
        <v>0</v>
      </c>
      <c r="J8009" s="6">
        <v>0</v>
      </c>
    </row>
    <row r="8010" spans="1:10" x14ac:dyDescent="0.2">
      <c r="A8010" t="s">
        <v>16094</v>
      </c>
      <c r="B8010">
        <f>_xlfn.XLOOKUP(A8010,'Allowed as Qualifiers'!$A$1:$A$1896,'Allowed as Qualifiers'!$B$1:$B$1896,0)</f>
        <v>0</v>
      </c>
      <c r="C8010">
        <f t="shared" si="196"/>
        <v>0</v>
      </c>
      <c r="D8010" t="s">
        <v>16095</v>
      </c>
      <c r="G8010">
        <v>0</v>
      </c>
      <c r="H8010" t="str">
        <f>_xlfn.XLOOKUP(A8010,'Diversity Analysis'!$A$2:$A$2366,'Diversity Analysis'!$F$2:$F$2366,"")</f>
        <v/>
      </c>
      <c r="I8010">
        <v>0</v>
      </c>
      <c r="J8010" s="6">
        <v>0</v>
      </c>
    </row>
    <row r="8011" spans="1:10" x14ac:dyDescent="0.2">
      <c r="A8011" t="s">
        <v>16096</v>
      </c>
      <c r="B8011">
        <f>_xlfn.XLOOKUP(A8011,'Allowed as Qualifiers'!$A$1:$A$1896,'Allowed as Qualifiers'!$B$1:$B$1896,0)</f>
        <v>0</v>
      </c>
      <c r="C8011">
        <f t="shared" si="196"/>
        <v>0</v>
      </c>
      <c r="D8011" t="s">
        <v>16097</v>
      </c>
      <c r="G8011">
        <v>0</v>
      </c>
      <c r="H8011" t="str">
        <f>_xlfn.XLOOKUP(A8011,'Diversity Analysis'!$A$2:$A$2366,'Diversity Analysis'!$F$2:$F$2366,"")</f>
        <v/>
      </c>
      <c r="I8011">
        <v>0</v>
      </c>
      <c r="J8011" s="6">
        <v>0</v>
      </c>
    </row>
    <row r="8012" spans="1:10" x14ac:dyDescent="0.2">
      <c r="A8012" t="s">
        <v>16098</v>
      </c>
      <c r="B8012">
        <f>_xlfn.XLOOKUP(A8012,'Allowed as Qualifiers'!$A$1:$A$1896,'Allowed as Qualifiers'!$B$1:$B$1896,0)</f>
        <v>0</v>
      </c>
      <c r="C8012">
        <f t="shared" si="196"/>
        <v>0</v>
      </c>
      <c r="D8012" t="s">
        <v>16099</v>
      </c>
      <c r="G8012">
        <v>0</v>
      </c>
      <c r="H8012" t="str">
        <f>_xlfn.XLOOKUP(A8012,'Diversity Analysis'!$A$2:$A$2366,'Diversity Analysis'!$F$2:$F$2366,"")</f>
        <v/>
      </c>
      <c r="I8012">
        <v>0</v>
      </c>
      <c r="J8012" s="6">
        <v>0</v>
      </c>
    </row>
    <row r="8013" spans="1:10" x14ac:dyDescent="0.2">
      <c r="A8013" t="s">
        <v>16100</v>
      </c>
      <c r="B8013">
        <f>_xlfn.XLOOKUP(A8013,'Allowed as Qualifiers'!$A$1:$A$1896,'Allowed as Qualifiers'!$B$1:$B$1896,0)</f>
        <v>0</v>
      </c>
      <c r="C8013">
        <f t="shared" si="196"/>
        <v>0</v>
      </c>
      <c r="D8013" t="s">
        <v>16101</v>
      </c>
      <c r="G8013">
        <v>0</v>
      </c>
      <c r="H8013" t="str">
        <f>_xlfn.XLOOKUP(A8013,'Diversity Analysis'!$A$2:$A$2366,'Diversity Analysis'!$F$2:$F$2366,"")</f>
        <v/>
      </c>
      <c r="I8013">
        <v>0</v>
      </c>
      <c r="J8013" s="6">
        <v>0</v>
      </c>
    </row>
    <row r="8014" spans="1:10" x14ac:dyDescent="0.2">
      <c r="A8014" t="s">
        <v>16102</v>
      </c>
      <c r="B8014">
        <f>_xlfn.XLOOKUP(A8014,'Allowed as Qualifiers'!$A$1:$A$1896,'Allowed as Qualifiers'!$B$1:$B$1896,0)</f>
        <v>0</v>
      </c>
      <c r="C8014">
        <f t="shared" si="196"/>
        <v>0</v>
      </c>
      <c r="D8014" t="s">
        <v>16103</v>
      </c>
      <c r="G8014">
        <v>0</v>
      </c>
      <c r="H8014" t="str">
        <f>_xlfn.XLOOKUP(A8014,'Diversity Analysis'!$A$2:$A$2366,'Diversity Analysis'!$F$2:$F$2366,"")</f>
        <v/>
      </c>
      <c r="I8014">
        <v>0</v>
      </c>
      <c r="J8014" s="6">
        <v>0</v>
      </c>
    </row>
    <row r="8015" spans="1:10" x14ac:dyDescent="0.2">
      <c r="A8015" t="s">
        <v>16104</v>
      </c>
      <c r="B8015">
        <f>_xlfn.XLOOKUP(A8015,'Allowed as Qualifiers'!$A$1:$A$1896,'Allowed as Qualifiers'!$B$1:$B$1896,0)</f>
        <v>0</v>
      </c>
      <c r="C8015">
        <f t="shared" si="196"/>
        <v>0</v>
      </c>
      <c r="D8015" t="s">
        <v>16105</v>
      </c>
      <c r="G8015">
        <v>0</v>
      </c>
      <c r="H8015" t="str">
        <f>_xlfn.XLOOKUP(A8015,'Diversity Analysis'!$A$2:$A$2366,'Diversity Analysis'!$F$2:$F$2366,"")</f>
        <v/>
      </c>
      <c r="I8015">
        <v>0</v>
      </c>
      <c r="J8015" s="6">
        <v>0</v>
      </c>
    </row>
    <row r="8016" spans="1:10" x14ac:dyDescent="0.2">
      <c r="A8016" t="s">
        <v>16106</v>
      </c>
      <c r="B8016">
        <f>_xlfn.XLOOKUP(A8016,'Allowed as Qualifiers'!$A$1:$A$1896,'Allowed as Qualifiers'!$B$1:$B$1896,0)</f>
        <v>0</v>
      </c>
      <c r="C8016">
        <f t="shared" si="196"/>
        <v>0</v>
      </c>
      <c r="D8016" t="s">
        <v>16107</v>
      </c>
      <c r="G8016">
        <v>0</v>
      </c>
      <c r="H8016" t="str">
        <f>_xlfn.XLOOKUP(A8016,'Diversity Analysis'!$A$2:$A$2366,'Diversity Analysis'!$F$2:$F$2366,"")</f>
        <v/>
      </c>
      <c r="I8016">
        <v>0</v>
      </c>
      <c r="J8016" s="6">
        <v>0</v>
      </c>
    </row>
    <row r="8017" spans="1:10" x14ac:dyDescent="0.2">
      <c r="A8017" t="s">
        <v>16108</v>
      </c>
      <c r="B8017">
        <f>_xlfn.XLOOKUP(A8017,'Allowed as Qualifiers'!$A$1:$A$1896,'Allowed as Qualifiers'!$B$1:$B$1896,0)</f>
        <v>0</v>
      </c>
      <c r="C8017">
        <f t="shared" si="196"/>
        <v>0</v>
      </c>
      <c r="D8017" t="s">
        <v>16109</v>
      </c>
      <c r="G8017">
        <v>0</v>
      </c>
      <c r="H8017" t="str">
        <f>_xlfn.XLOOKUP(A8017,'Diversity Analysis'!$A$2:$A$2366,'Diversity Analysis'!$F$2:$F$2366,"")</f>
        <v/>
      </c>
      <c r="I8017">
        <v>0</v>
      </c>
      <c r="J8017" s="6">
        <v>0</v>
      </c>
    </row>
    <row r="8018" spans="1:10" x14ac:dyDescent="0.2">
      <c r="A8018" t="s">
        <v>16110</v>
      </c>
      <c r="B8018">
        <f>_xlfn.XLOOKUP(A8018,'Allowed as Qualifiers'!$A$1:$A$1896,'Allowed as Qualifiers'!$B$1:$B$1896,0)</f>
        <v>0</v>
      </c>
      <c r="C8018">
        <f t="shared" si="196"/>
        <v>0</v>
      </c>
      <c r="D8018" t="s">
        <v>16111</v>
      </c>
      <c r="G8018">
        <v>0</v>
      </c>
      <c r="H8018" t="str">
        <f>_xlfn.XLOOKUP(A8018,'Diversity Analysis'!$A$2:$A$2366,'Diversity Analysis'!$F$2:$F$2366,"")</f>
        <v/>
      </c>
      <c r="I8018">
        <v>0</v>
      </c>
      <c r="J8018" s="6">
        <v>0</v>
      </c>
    </row>
    <row r="8019" spans="1:10" x14ac:dyDescent="0.2">
      <c r="A8019" t="s">
        <v>16112</v>
      </c>
      <c r="B8019">
        <f>_xlfn.XLOOKUP(A8019,'Allowed as Qualifiers'!$A$1:$A$1896,'Allowed as Qualifiers'!$B$1:$B$1896,0)</f>
        <v>0</v>
      </c>
      <c r="C8019">
        <f t="shared" si="196"/>
        <v>0</v>
      </c>
      <c r="D8019" t="s">
        <v>16113</v>
      </c>
      <c r="G8019">
        <v>0</v>
      </c>
      <c r="H8019" t="str">
        <f>_xlfn.XLOOKUP(A8019,'Diversity Analysis'!$A$2:$A$2366,'Diversity Analysis'!$F$2:$F$2366,"")</f>
        <v/>
      </c>
      <c r="I8019">
        <v>0</v>
      </c>
      <c r="J8019" s="6">
        <v>0</v>
      </c>
    </row>
    <row r="8020" spans="1:10" x14ac:dyDescent="0.2">
      <c r="A8020" t="s">
        <v>16114</v>
      </c>
      <c r="B8020">
        <f>_xlfn.XLOOKUP(A8020,'Allowed as Qualifiers'!$A$1:$A$1896,'Allowed as Qualifiers'!$B$1:$B$1896,0)</f>
        <v>0</v>
      </c>
      <c r="C8020">
        <f t="shared" si="196"/>
        <v>0</v>
      </c>
      <c r="D8020" t="s">
        <v>16115</v>
      </c>
      <c r="G8020">
        <v>0</v>
      </c>
      <c r="H8020" t="str">
        <f>_xlfn.XLOOKUP(A8020,'Diversity Analysis'!$A$2:$A$2366,'Diversity Analysis'!$F$2:$F$2366,"")</f>
        <v/>
      </c>
      <c r="I8020">
        <v>0</v>
      </c>
      <c r="J8020" s="6">
        <v>0</v>
      </c>
    </row>
    <row r="8021" spans="1:10" x14ac:dyDescent="0.2">
      <c r="A8021" t="s">
        <v>16116</v>
      </c>
      <c r="B8021">
        <f>_xlfn.XLOOKUP(A8021,'Allowed as Qualifiers'!$A$1:$A$1896,'Allowed as Qualifiers'!$B$1:$B$1896,0)</f>
        <v>0</v>
      </c>
      <c r="C8021">
        <f t="shared" si="196"/>
        <v>0</v>
      </c>
      <c r="D8021" t="s">
        <v>16117</v>
      </c>
      <c r="G8021">
        <v>0</v>
      </c>
      <c r="H8021" t="str">
        <f>_xlfn.XLOOKUP(A8021,'Diversity Analysis'!$A$2:$A$2366,'Diversity Analysis'!$F$2:$F$2366,"")</f>
        <v/>
      </c>
      <c r="I8021">
        <v>0</v>
      </c>
      <c r="J8021" s="6">
        <v>0</v>
      </c>
    </row>
    <row r="8022" spans="1:10" x14ac:dyDescent="0.2">
      <c r="A8022" t="s">
        <v>16118</v>
      </c>
      <c r="B8022">
        <f>_xlfn.XLOOKUP(A8022,'Allowed as Qualifiers'!$A$1:$A$1896,'Allowed as Qualifiers'!$B$1:$B$1896,0)</f>
        <v>1</v>
      </c>
      <c r="C8022">
        <f t="shared" si="196"/>
        <v>0</v>
      </c>
      <c r="D8022" t="s">
        <v>16119</v>
      </c>
      <c r="G8022">
        <v>0</v>
      </c>
      <c r="H8022" t="str">
        <f>_xlfn.XLOOKUP(A8022,'Diversity Analysis'!$A$2:$A$2366,'Diversity Analysis'!$F$2:$F$2366,"")</f>
        <v/>
      </c>
      <c r="I8022">
        <v>0</v>
      </c>
      <c r="J8022" s="6">
        <v>0</v>
      </c>
    </row>
    <row r="8023" spans="1:10" x14ac:dyDescent="0.2">
      <c r="A8023" t="s">
        <v>16120</v>
      </c>
      <c r="B8023">
        <f>_xlfn.XLOOKUP(A8023,'Allowed as Qualifiers'!$A$1:$A$1896,'Allowed as Qualifiers'!$B$1:$B$1896,0)</f>
        <v>0</v>
      </c>
      <c r="C8023">
        <f t="shared" si="196"/>
        <v>0</v>
      </c>
      <c r="D8023" t="s">
        <v>16121</v>
      </c>
      <c r="G8023">
        <v>0</v>
      </c>
      <c r="H8023" t="str">
        <f>_xlfn.XLOOKUP(A8023,'Diversity Analysis'!$A$2:$A$2366,'Diversity Analysis'!$F$2:$F$2366,"")</f>
        <v/>
      </c>
      <c r="I8023">
        <v>0</v>
      </c>
      <c r="J8023" s="6">
        <v>0</v>
      </c>
    </row>
    <row r="8024" spans="1:10" x14ac:dyDescent="0.2">
      <c r="A8024" t="s">
        <v>16122</v>
      </c>
      <c r="B8024">
        <f>_xlfn.XLOOKUP(A8024,'Allowed as Qualifiers'!$A$1:$A$1896,'Allowed as Qualifiers'!$B$1:$B$1896,0)</f>
        <v>0</v>
      </c>
      <c r="C8024">
        <f t="shared" si="196"/>
        <v>0</v>
      </c>
      <c r="D8024" t="s">
        <v>16123</v>
      </c>
      <c r="G8024">
        <v>0</v>
      </c>
      <c r="H8024" t="str">
        <f>_xlfn.XLOOKUP(A8024,'Diversity Analysis'!$A$2:$A$2366,'Diversity Analysis'!$F$2:$F$2366,"")</f>
        <v/>
      </c>
      <c r="I8024">
        <v>0</v>
      </c>
      <c r="J8024" s="6">
        <v>0</v>
      </c>
    </row>
    <row r="8025" spans="1:10" x14ac:dyDescent="0.2">
      <c r="A8025" t="s">
        <v>16124</v>
      </c>
      <c r="B8025">
        <f>_xlfn.XLOOKUP(A8025,'Allowed as Qualifiers'!$A$1:$A$1896,'Allowed as Qualifiers'!$B$1:$B$1896,0)</f>
        <v>0</v>
      </c>
      <c r="C8025">
        <f t="shared" si="196"/>
        <v>0</v>
      </c>
      <c r="D8025" t="s">
        <v>16125</v>
      </c>
      <c r="G8025">
        <v>0</v>
      </c>
      <c r="H8025" t="str">
        <f>_xlfn.XLOOKUP(A8025,'Diversity Analysis'!$A$2:$A$2366,'Diversity Analysis'!$F$2:$F$2366,"")</f>
        <v/>
      </c>
      <c r="I8025">
        <v>0</v>
      </c>
      <c r="J8025" s="6">
        <v>0</v>
      </c>
    </row>
    <row r="8026" spans="1:10" x14ac:dyDescent="0.2">
      <c r="A8026" t="s">
        <v>16126</v>
      </c>
      <c r="B8026">
        <f>_xlfn.XLOOKUP(A8026,'Allowed as Qualifiers'!$A$1:$A$1896,'Allowed as Qualifiers'!$B$1:$B$1896,0)</f>
        <v>0</v>
      </c>
      <c r="C8026">
        <f t="shared" si="196"/>
        <v>0</v>
      </c>
      <c r="D8026" t="s">
        <v>16127</v>
      </c>
      <c r="G8026">
        <v>0</v>
      </c>
      <c r="H8026" t="str">
        <f>_xlfn.XLOOKUP(A8026,'Diversity Analysis'!$A$2:$A$2366,'Diversity Analysis'!$F$2:$F$2366,"")</f>
        <v/>
      </c>
      <c r="I8026">
        <v>0</v>
      </c>
      <c r="J8026" s="6">
        <v>0</v>
      </c>
    </row>
    <row r="8027" spans="1:10" x14ac:dyDescent="0.2">
      <c r="A8027" t="s">
        <v>16128</v>
      </c>
      <c r="B8027">
        <f>_xlfn.XLOOKUP(A8027,'Allowed as Qualifiers'!$A$1:$A$1896,'Allowed as Qualifiers'!$B$1:$B$1896,0)</f>
        <v>0</v>
      </c>
      <c r="C8027">
        <f t="shared" si="196"/>
        <v>0</v>
      </c>
      <c r="D8027" t="s">
        <v>16129</v>
      </c>
      <c r="G8027">
        <v>0</v>
      </c>
      <c r="H8027" t="str">
        <f>_xlfn.XLOOKUP(A8027,'Diversity Analysis'!$A$2:$A$2366,'Diversity Analysis'!$F$2:$F$2366,"")</f>
        <v/>
      </c>
      <c r="I8027">
        <v>0</v>
      </c>
      <c r="J8027" s="6">
        <v>0</v>
      </c>
    </row>
    <row r="8028" spans="1:10" x14ac:dyDescent="0.2">
      <c r="A8028" t="s">
        <v>16130</v>
      </c>
      <c r="B8028">
        <f>_xlfn.XLOOKUP(A8028,'Allowed as Qualifiers'!$A$1:$A$1896,'Allowed as Qualifiers'!$B$1:$B$1896,0)</f>
        <v>0</v>
      </c>
      <c r="C8028">
        <f t="shared" si="196"/>
        <v>0</v>
      </c>
      <c r="D8028" t="s">
        <v>16131</v>
      </c>
      <c r="G8028">
        <v>0</v>
      </c>
      <c r="H8028" t="str">
        <f>_xlfn.XLOOKUP(A8028,'Diversity Analysis'!$A$2:$A$2366,'Diversity Analysis'!$F$2:$F$2366,"")</f>
        <v/>
      </c>
      <c r="I8028">
        <v>0</v>
      </c>
      <c r="J8028" s="6">
        <v>0</v>
      </c>
    </row>
    <row r="8029" spans="1:10" x14ac:dyDescent="0.2">
      <c r="A8029" t="s">
        <v>16132</v>
      </c>
      <c r="B8029">
        <f>_xlfn.XLOOKUP(A8029,'Allowed as Qualifiers'!$A$1:$A$1896,'Allowed as Qualifiers'!$B$1:$B$1896,0)</f>
        <v>0</v>
      </c>
      <c r="C8029">
        <f t="shared" si="196"/>
        <v>0</v>
      </c>
      <c r="D8029" t="s">
        <v>16133</v>
      </c>
      <c r="G8029">
        <v>0</v>
      </c>
      <c r="H8029" t="str">
        <f>_xlfn.XLOOKUP(A8029,'Diversity Analysis'!$A$2:$A$2366,'Diversity Analysis'!$F$2:$F$2366,"")</f>
        <v/>
      </c>
      <c r="I8029">
        <v>0</v>
      </c>
      <c r="J8029" s="6">
        <v>0</v>
      </c>
    </row>
    <row r="8030" spans="1:10" x14ac:dyDescent="0.2">
      <c r="A8030" t="s">
        <v>16134</v>
      </c>
      <c r="B8030">
        <f>_xlfn.XLOOKUP(A8030,'Allowed as Qualifiers'!$A$1:$A$1896,'Allowed as Qualifiers'!$B$1:$B$1896,0)</f>
        <v>0</v>
      </c>
      <c r="C8030">
        <f t="shared" si="196"/>
        <v>0</v>
      </c>
      <c r="D8030" t="s">
        <v>16135</v>
      </c>
      <c r="G8030">
        <v>0</v>
      </c>
      <c r="H8030" t="str">
        <f>_xlfn.XLOOKUP(A8030,'Diversity Analysis'!$A$2:$A$2366,'Diversity Analysis'!$F$2:$F$2366,"")</f>
        <v/>
      </c>
      <c r="I8030">
        <v>0</v>
      </c>
      <c r="J8030" s="6">
        <v>0</v>
      </c>
    </row>
    <row r="8031" spans="1:10" x14ac:dyDescent="0.2">
      <c r="A8031" t="s">
        <v>16136</v>
      </c>
      <c r="B8031">
        <f>_xlfn.XLOOKUP(A8031,'Allowed as Qualifiers'!$A$1:$A$1896,'Allowed as Qualifiers'!$B$1:$B$1896,0)</f>
        <v>0</v>
      </c>
      <c r="C8031">
        <f t="shared" si="196"/>
        <v>0</v>
      </c>
      <c r="D8031" t="s">
        <v>16137</v>
      </c>
      <c r="G8031">
        <v>0</v>
      </c>
      <c r="H8031" t="str">
        <f>_xlfn.XLOOKUP(A8031,'Diversity Analysis'!$A$2:$A$2366,'Diversity Analysis'!$F$2:$F$2366,"")</f>
        <v/>
      </c>
      <c r="I8031">
        <v>0</v>
      </c>
      <c r="J8031" s="6">
        <v>0</v>
      </c>
    </row>
    <row r="8032" spans="1:10" x14ac:dyDescent="0.2">
      <c r="A8032" t="s">
        <v>16138</v>
      </c>
      <c r="B8032">
        <f>_xlfn.XLOOKUP(A8032,'Allowed as Qualifiers'!$A$1:$A$1896,'Allowed as Qualifiers'!$B$1:$B$1896,0)</f>
        <v>0</v>
      </c>
      <c r="C8032">
        <f t="shared" si="196"/>
        <v>0</v>
      </c>
      <c r="D8032" t="s">
        <v>16139</v>
      </c>
      <c r="G8032">
        <v>0</v>
      </c>
      <c r="H8032" t="str">
        <f>_xlfn.XLOOKUP(A8032,'Diversity Analysis'!$A$2:$A$2366,'Diversity Analysis'!$F$2:$F$2366,"")</f>
        <v/>
      </c>
      <c r="I8032">
        <v>0</v>
      </c>
      <c r="J8032" s="6">
        <v>0</v>
      </c>
    </row>
    <row r="8033" spans="1:10" x14ac:dyDescent="0.2">
      <c r="A8033" t="s">
        <v>16140</v>
      </c>
      <c r="B8033">
        <f>_xlfn.XLOOKUP(A8033,'Allowed as Qualifiers'!$A$1:$A$1896,'Allowed as Qualifiers'!$B$1:$B$1896,0)</f>
        <v>0</v>
      </c>
      <c r="C8033">
        <f t="shared" si="196"/>
        <v>0</v>
      </c>
      <c r="D8033" t="s">
        <v>16141</v>
      </c>
      <c r="G8033">
        <v>0</v>
      </c>
      <c r="H8033" t="str">
        <f>_xlfn.XLOOKUP(A8033,'Diversity Analysis'!$A$2:$A$2366,'Diversity Analysis'!$F$2:$F$2366,"")</f>
        <v/>
      </c>
      <c r="I8033">
        <v>0</v>
      </c>
      <c r="J8033" s="6">
        <v>0</v>
      </c>
    </row>
    <row r="8034" spans="1:10" x14ac:dyDescent="0.2">
      <c r="A8034" t="s">
        <v>16142</v>
      </c>
      <c r="B8034">
        <f>_xlfn.XLOOKUP(A8034,'Allowed as Qualifiers'!$A$1:$A$1896,'Allowed as Qualifiers'!$B$1:$B$1896,0)</f>
        <v>0</v>
      </c>
      <c r="C8034">
        <f t="shared" si="196"/>
        <v>0</v>
      </c>
      <c r="D8034" t="s">
        <v>16143</v>
      </c>
      <c r="G8034">
        <v>0</v>
      </c>
      <c r="H8034" t="str">
        <f>_xlfn.XLOOKUP(A8034,'Diversity Analysis'!$A$2:$A$2366,'Diversity Analysis'!$F$2:$F$2366,"")</f>
        <v/>
      </c>
      <c r="I8034">
        <v>0</v>
      </c>
      <c r="J8034" s="6">
        <v>0</v>
      </c>
    </row>
    <row r="8035" spans="1:10" x14ac:dyDescent="0.2">
      <c r="A8035" t="s">
        <v>16144</v>
      </c>
      <c r="B8035">
        <f>_xlfn.XLOOKUP(A8035,'Allowed as Qualifiers'!$A$1:$A$1896,'Allowed as Qualifiers'!$B$1:$B$1896,0)</f>
        <v>0</v>
      </c>
      <c r="C8035">
        <f t="shared" si="196"/>
        <v>0</v>
      </c>
      <c r="D8035" t="s">
        <v>16145</v>
      </c>
      <c r="G8035">
        <v>0</v>
      </c>
      <c r="H8035" t="str">
        <f>_xlfn.XLOOKUP(A8035,'Diversity Analysis'!$A$2:$A$2366,'Diversity Analysis'!$F$2:$F$2366,"")</f>
        <v/>
      </c>
      <c r="I8035">
        <v>0</v>
      </c>
      <c r="J8035" s="6">
        <v>0</v>
      </c>
    </row>
    <row r="8036" spans="1:10" x14ac:dyDescent="0.2">
      <c r="A8036" t="s">
        <v>16146</v>
      </c>
      <c r="B8036">
        <f>_xlfn.XLOOKUP(A8036,'Allowed as Qualifiers'!$A$1:$A$1896,'Allowed as Qualifiers'!$B$1:$B$1896,0)</f>
        <v>0</v>
      </c>
      <c r="C8036">
        <f t="shared" si="196"/>
        <v>0</v>
      </c>
      <c r="D8036" t="s">
        <v>16147</v>
      </c>
      <c r="G8036">
        <v>0</v>
      </c>
      <c r="H8036" t="str">
        <f>_xlfn.XLOOKUP(A8036,'Diversity Analysis'!$A$2:$A$2366,'Diversity Analysis'!$F$2:$F$2366,"")</f>
        <v/>
      </c>
      <c r="I8036">
        <v>0</v>
      </c>
      <c r="J8036" s="6">
        <v>0</v>
      </c>
    </row>
    <row r="8037" spans="1:10" x14ac:dyDescent="0.2">
      <c r="A8037" t="s">
        <v>16148</v>
      </c>
      <c r="B8037">
        <f>_xlfn.XLOOKUP(A8037,'Allowed as Qualifiers'!$A$1:$A$1896,'Allowed as Qualifiers'!$B$1:$B$1896,0)</f>
        <v>0</v>
      </c>
      <c r="C8037">
        <f t="shared" si="196"/>
        <v>0</v>
      </c>
      <c r="D8037" t="s">
        <v>16149</v>
      </c>
      <c r="G8037">
        <v>0</v>
      </c>
      <c r="H8037" t="str">
        <f>_xlfn.XLOOKUP(A8037,'Diversity Analysis'!$A$2:$A$2366,'Diversity Analysis'!$F$2:$F$2366,"")</f>
        <v/>
      </c>
      <c r="I8037">
        <v>0</v>
      </c>
      <c r="J8037" s="6">
        <v>0</v>
      </c>
    </row>
    <row r="8038" spans="1:10" x14ac:dyDescent="0.2">
      <c r="A8038" t="s">
        <v>16150</v>
      </c>
      <c r="B8038">
        <f>_xlfn.XLOOKUP(A8038,'Allowed as Qualifiers'!$A$1:$A$1896,'Allowed as Qualifiers'!$B$1:$B$1896,0)</f>
        <v>0</v>
      </c>
      <c r="C8038">
        <f t="shared" si="196"/>
        <v>0</v>
      </c>
      <c r="D8038" t="s">
        <v>16151</v>
      </c>
      <c r="G8038">
        <v>0</v>
      </c>
      <c r="H8038" t="str">
        <f>_xlfn.XLOOKUP(A8038,'Diversity Analysis'!$A$2:$A$2366,'Diversity Analysis'!$F$2:$F$2366,"")</f>
        <v/>
      </c>
      <c r="I8038">
        <v>0</v>
      </c>
      <c r="J8038" s="6">
        <v>0</v>
      </c>
    </row>
    <row r="8039" spans="1:10" x14ac:dyDescent="0.2">
      <c r="A8039" t="s">
        <v>16152</v>
      </c>
      <c r="B8039">
        <f>_xlfn.XLOOKUP(A8039,'Allowed as Qualifiers'!$A$1:$A$1896,'Allowed as Qualifiers'!$B$1:$B$1896,0)</f>
        <v>0</v>
      </c>
      <c r="C8039">
        <f t="shared" si="196"/>
        <v>0</v>
      </c>
      <c r="D8039" t="s">
        <v>16153</v>
      </c>
      <c r="G8039">
        <v>0</v>
      </c>
      <c r="H8039" t="str">
        <f>_xlfn.XLOOKUP(A8039,'Diversity Analysis'!$A$2:$A$2366,'Diversity Analysis'!$F$2:$F$2366,"")</f>
        <v/>
      </c>
      <c r="I8039">
        <v>0</v>
      </c>
      <c r="J8039" s="6">
        <v>0</v>
      </c>
    </row>
    <row r="8040" spans="1:10" x14ac:dyDescent="0.2">
      <c r="A8040" t="s">
        <v>16154</v>
      </c>
      <c r="B8040">
        <f>_xlfn.XLOOKUP(A8040,'Allowed as Qualifiers'!$A$1:$A$1896,'Allowed as Qualifiers'!$B$1:$B$1896,0)</f>
        <v>1</v>
      </c>
      <c r="C8040">
        <f t="shared" si="196"/>
        <v>0</v>
      </c>
      <c r="D8040" t="s">
        <v>16155</v>
      </c>
      <c r="G8040">
        <v>0</v>
      </c>
      <c r="H8040" t="str">
        <f>_xlfn.XLOOKUP(A8040,'Diversity Analysis'!$A$2:$A$2366,'Diversity Analysis'!$F$2:$F$2366,"")</f>
        <v/>
      </c>
      <c r="I8040">
        <v>0</v>
      </c>
      <c r="J8040" s="6">
        <v>0</v>
      </c>
    </row>
    <row r="8041" spans="1:10" x14ac:dyDescent="0.2">
      <c r="A8041" t="s">
        <v>16156</v>
      </c>
      <c r="B8041">
        <f>_xlfn.XLOOKUP(A8041,'Allowed as Qualifiers'!$A$1:$A$1896,'Allowed as Qualifiers'!$B$1:$B$1896,0)</f>
        <v>0</v>
      </c>
      <c r="C8041">
        <f t="shared" si="196"/>
        <v>0</v>
      </c>
      <c r="D8041" t="s">
        <v>16157</v>
      </c>
      <c r="G8041">
        <v>0</v>
      </c>
      <c r="H8041" t="str">
        <f>_xlfn.XLOOKUP(A8041,'Diversity Analysis'!$A$2:$A$2366,'Diversity Analysis'!$F$2:$F$2366,"")</f>
        <v/>
      </c>
      <c r="I8041">
        <v>0</v>
      </c>
      <c r="J8041" s="6">
        <v>0</v>
      </c>
    </row>
    <row r="8042" spans="1:10" x14ac:dyDescent="0.2">
      <c r="A8042" t="s">
        <v>16158</v>
      </c>
      <c r="B8042">
        <f>_xlfn.XLOOKUP(A8042,'Allowed as Qualifiers'!$A$1:$A$1896,'Allowed as Qualifiers'!$B$1:$B$1896,0)</f>
        <v>0</v>
      </c>
      <c r="C8042">
        <f t="shared" si="196"/>
        <v>0</v>
      </c>
      <c r="D8042" t="s">
        <v>16159</v>
      </c>
      <c r="G8042">
        <v>0</v>
      </c>
      <c r="H8042" t="str">
        <f>_xlfn.XLOOKUP(A8042,'Diversity Analysis'!$A$2:$A$2366,'Diversity Analysis'!$F$2:$F$2366,"")</f>
        <v/>
      </c>
      <c r="I8042">
        <v>0</v>
      </c>
      <c r="J8042" s="6">
        <v>0</v>
      </c>
    </row>
    <row r="8043" spans="1:10" x14ac:dyDescent="0.2">
      <c r="A8043" t="s">
        <v>16160</v>
      </c>
      <c r="B8043">
        <f>_xlfn.XLOOKUP(A8043,'Allowed as Qualifiers'!$A$1:$A$1896,'Allowed as Qualifiers'!$B$1:$B$1896,0)</f>
        <v>0</v>
      </c>
      <c r="C8043">
        <f t="shared" si="196"/>
        <v>0</v>
      </c>
      <c r="D8043" t="s">
        <v>16161</v>
      </c>
      <c r="G8043">
        <v>0</v>
      </c>
      <c r="H8043" t="str">
        <f>_xlfn.XLOOKUP(A8043,'Diversity Analysis'!$A$2:$A$2366,'Diversity Analysis'!$F$2:$F$2366,"")</f>
        <v/>
      </c>
      <c r="I8043">
        <v>0</v>
      </c>
      <c r="J8043" s="6">
        <v>0</v>
      </c>
    </row>
    <row r="8044" spans="1:10" x14ac:dyDescent="0.2">
      <c r="A8044" t="s">
        <v>16162</v>
      </c>
      <c r="B8044">
        <f>_xlfn.XLOOKUP(A8044,'Allowed as Qualifiers'!$A$1:$A$1896,'Allowed as Qualifiers'!$B$1:$B$1896,0)</f>
        <v>0</v>
      </c>
      <c r="C8044">
        <f t="shared" si="196"/>
        <v>0</v>
      </c>
      <c r="D8044" t="s">
        <v>16163</v>
      </c>
      <c r="G8044">
        <v>0</v>
      </c>
      <c r="H8044" t="str">
        <f>_xlfn.XLOOKUP(A8044,'Diversity Analysis'!$A$2:$A$2366,'Diversity Analysis'!$F$2:$F$2366,"")</f>
        <v/>
      </c>
      <c r="I8044">
        <v>0</v>
      </c>
      <c r="J8044" s="6">
        <v>0</v>
      </c>
    </row>
    <row r="8045" spans="1:10" x14ac:dyDescent="0.2">
      <c r="A8045" t="s">
        <v>16164</v>
      </c>
      <c r="B8045">
        <f>_xlfn.XLOOKUP(A8045,'Allowed as Qualifiers'!$A$1:$A$1896,'Allowed as Qualifiers'!$B$1:$B$1896,0)</f>
        <v>0</v>
      </c>
      <c r="C8045">
        <f t="shared" si="196"/>
        <v>0</v>
      </c>
      <c r="D8045" t="s">
        <v>16165</v>
      </c>
      <c r="G8045">
        <v>0</v>
      </c>
      <c r="H8045" t="str">
        <f>_xlfn.XLOOKUP(A8045,'Diversity Analysis'!$A$2:$A$2366,'Diversity Analysis'!$F$2:$F$2366,"")</f>
        <v/>
      </c>
      <c r="I8045">
        <v>0</v>
      </c>
      <c r="J8045" s="6">
        <v>0</v>
      </c>
    </row>
    <row r="8046" spans="1:10" x14ac:dyDescent="0.2">
      <c r="A8046" t="s">
        <v>16166</v>
      </c>
      <c r="B8046">
        <f>_xlfn.XLOOKUP(A8046,'Allowed as Qualifiers'!$A$1:$A$1896,'Allowed as Qualifiers'!$B$1:$B$1896,0)</f>
        <v>0</v>
      </c>
      <c r="C8046">
        <f t="shared" si="196"/>
        <v>0</v>
      </c>
      <c r="D8046" t="s">
        <v>16167</v>
      </c>
      <c r="G8046">
        <v>0</v>
      </c>
      <c r="H8046" t="str">
        <f>_xlfn.XLOOKUP(A8046,'Diversity Analysis'!$A$2:$A$2366,'Diversity Analysis'!$F$2:$F$2366,"")</f>
        <v/>
      </c>
      <c r="I8046">
        <v>0</v>
      </c>
      <c r="J8046" s="6">
        <v>0</v>
      </c>
    </row>
    <row r="8047" spans="1:10" x14ac:dyDescent="0.2">
      <c r="A8047" t="s">
        <v>16168</v>
      </c>
      <c r="B8047">
        <f>_xlfn.XLOOKUP(A8047,'Allowed as Qualifiers'!$A$1:$A$1896,'Allowed as Qualifiers'!$B$1:$B$1896,0)</f>
        <v>1</v>
      </c>
      <c r="C8047">
        <f t="shared" si="196"/>
        <v>0</v>
      </c>
      <c r="D8047" t="s">
        <v>16169</v>
      </c>
      <c r="G8047">
        <v>0</v>
      </c>
      <c r="H8047" t="str">
        <f>_xlfn.XLOOKUP(A8047,'Diversity Analysis'!$A$2:$A$2366,'Diversity Analysis'!$F$2:$F$2366,"")</f>
        <v/>
      </c>
      <c r="I8047">
        <v>0</v>
      </c>
      <c r="J8047" s="6">
        <v>0</v>
      </c>
    </row>
    <row r="8048" spans="1:10" x14ac:dyDescent="0.2">
      <c r="A8048" t="s">
        <v>16170</v>
      </c>
      <c r="B8048">
        <f>_xlfn.XLOOKUP(A8048,'Allowed as Qualifiers'!$A$1:$A$1896,'Allowed as Qualifiers'!$B$1:$B$1896,0)</f>
        <v>1</v>
      </c>
      <c r="C8048">
        <f t="shared" si="196"/>
        <v>0</v>
      </c>
      <c r="D8048" t="s">
        <v>16171</v>
      </c>
      <c r="G8048">
        <v>0</v>
      </c>
      <c r="H8048" t="str">
        <f>_xlfn.XLOOKUP(A8048,'Diversity Analysis'!$A$2:$A$2366,'Diversity Analysis'!$F$2:$F$2366,"")</f>
        <v/>
      </c>
      <c r="I8048">
        <v>0</v>
      </c>
      <c r="J8048" s="6">
        <v>0</v>
      </c>
    </row>
    <row r="8049" spans="1:10" x14ac:dyDescent="0.2">
      <c r="A8049" t="s">
        <v>16172</v>
      </c>
      <c r="B8049">
        <f>_xlfn.XLOOKUP(A8049,'Allowed as Qualifiers'!$A$1:$A$1896,'Allowed as Qualifiers'!$B$1:$B$1896,0)</f>
        <v>0</v>
      </c>
      <c r="C8049">
        <f t="shared" si="196"/>
        <v>0</v>
      </c>
      <c r="D8049" t="s">
        <v>16173</v>
      </c>
      <c r="G8049">
        <v>0</v>
      </c>
      <c r="H8049" t="str">
        <f>_xlfn.XLOOKUP(A8049,'Diversity Analysis'!$A$2:$A$2366,'Diversity Analysis'!$F$2:$F$2366,"")</f>
        <v/>
      </c>
      <c r="I8049">
        <v>0</v>
      </c>
      <c r="J8049" s="6">
        <v>0</v>
      </c>
    </row>
    <row r="8050" spans="1:10" x14ac:dyDescent="0.2">
      <c r="A8050" t="s">
        <v>16174</v>
      </c>
      <c r="B8050">
        <f>_xlfn.XLOOKUP(A8050,'Allowed as Qualifiers'!$A$1:$A$1896,'Allowed as Qualifiers'!$B$1:$B$1896,0)</f>
        <v>0</v>
      </c>
      <c r="C8050">
        <f t="shared" si="196"/>
        <v>0</v>
      </c>
      <c r="D8050" t="s">
        <v>16175</v>
      </c>
      <c r="G8050">
        <v>0</v>
      </c>
      <c r="H8050" t="str">
        <f>_xlfn.XLOOKUP(A8050,'Diversity Analysis'!$A$2:$A$2366,'Diversity Analysis'!$F$2:$F$2366,"")</f>
        <v/>
      </c>
      <c r="I8050">
        <v>0</v>
      </c>
      <c r="J8050" s="6">
        <v>0</v>
      </c>
    </row>
    <row r="8051" spans="1:10" x14ac:dyDescent="0.2">
      <c r="A8051" t="s">
        <v>16176</v>
      </c>
      <c r="B8051">
        <f>_xlfn.XLOOKUP(A8051,'Allowed as Qualifiers'!$A$1:$A$1896,'Allowed as Qualifiers'!$B$1:$B$1896,0)</f>
        <v>0</v>
      </c>
      <c r="C8051">
        <f t="shared" si="196"/>
        <v>0</v>
      </c>
      <c r="D8051" t="s">
        <v>16177</v>
      </c>
      <c r="G8051">
        <v>0</v>
      </c>
      <c r="H8051" t="str">
        <f>_xlfn.XLOOKUP(A8051,'Diversity Analysis'!$A$2:$A$2366,'Diversity Analysis'!$F$2:$F$2366,"")</f>
        <v/>
      </c>
      <c r="I8051">
        <v>0</v>
      </c>
      <c r="J8051" s="6">
        <v>0</v>
      </c>
    </row>
    <row r="8052" spans="1:10" x14ac:dyDescent="0.2">
      <c r="A8052" t="s">
        <v>16178</v>
      </c>
      <c r="B8052">
        <f>_xlfn.XLOOKUP(A8052,'Allowed as Qualifiers'!$A$1:$A$1896,'Allowed as Qualifiers'!$B$1:$B$1896,0)</f>
        <v>0</v>
      </c>
      <c r="C8052">
        <f t="shared" si="196"/>
        <v>0</v>
      </c>
      <c r="D8052" t="s">
        <v>16179</v>
      </c>
      <c r="G8052">
        <v>0</v>
      </c>
      <c r="H8052" t="str">
        <f>_xlfn.XLOOKUP(A8052,'Diversity Analysis'!$A$2:$A$2366,'Diversity Analysis'!$F$2:$F$2366,"")</f>
        <v/>
      </c>
      <c r="I8052">
        <v>0</v>
      </c>
      <c r="J8052" s="6">
        <v>0</v>
      </c>
    </row>
    <row r="8053" spans="1:10" x14ac:dyDescent="0.2">
      <c r="A8053" t="s">
        <v>16180</v>
      </c>
      <c r="B8053">
        <f>_xlfn.XLOOKUP(A8053,'Allowed as Qualifiers'!$A$1:$A$1896,'Allowed as Qualifiers'!$B$1:$B$1896,0)</f>
        <v>0</v>
      </c>
      <c r="C8053">
        <f t="shared" si="196"/>
        <v>0</v>
      </c>
      <c r="D8053" t="s">
        <v>16181</v>
      </c>
      <c r="G8053">
        <v>0</v>
      </c>
      <c r="H8053" t="str">
        <f>_xlfn.XLOOKUP(A8053,'Diversity Analysis'!$A$2:$A$2366,'Diversity Analysis'!$F$2:$F$2366,"")</f>
        <v/>
      </c>
      <c r="I8053">
        <v>0</v>
      </c>
      <c r="J8053" s="6">
        <v>0</v>
      </c>
    </row>
    <row r="8054" spans="1:10" x14ac:dyDescent="0.2">
      <c r="A8054" t="s">
        <v>16182</v>
      </c>
      <c r="B8054">
        <f>_xlfn.XLOOKUP(A8054,'Allowed as Qualifiers'!$A$1:$A$1896,'Allowed as Qualifiers'!$B$1:$B$1896,0)</f>
        <v>0</v>
      </c>
      <c r="C8054">
        <f t="shared" si="196"/>
        <v>0</v>
      </c>
      <c r="D8054" t="s">
        <v>16183</v>
      </c>
      <c r="G8054">
        <v>0</v>
      </c>
      <c r="H8054" t="str">
        <f>_xlfn.XLOOKUP(A8054,'Diversity Analysis'!$A$2:$A$2366,'Diversity Analysis'!$F$2:$F$2366,"")</f>
        <v/>
      </c>
      <c r="I8054">
        <v>0</v>
      </c>
      <c r="J8054" s="6">
        <v>0</v>
      </c>
    </row>
    <row r="8055" spans="1:10" x14ac:dyDescent="0.2">
      <c r="A8055" t="s">
        <v>16184</v>
      </c>
      <c r="B8055">
        <f>_xlfn.XLOOKUP(A8055,'Allowed as Qualifiers'!$A$1:$A$1896,'Allowed as Qualifiers'!$B$1:$B$1896,0)</f>
        <v>0</v>
      </c>
      <c r="C8055">
        <f t="shared" si="196"/>
        <v>0</v>
      </c>
      <c r="D8055" t="s">
        <v>16185</v>
      </c>
      <c r="G8055">
        <v>0</v>
      </c>
      <c r="H8055" t="str">
        <f>_xlfn.XLOOKUP(A8055,'Diversity Analysis'!$A$2:$A$2366,'Diversity Analysis'!$F$2:$F$2366,"")</f>
        <v/>
      </c>
      <c r="I8055">
        <v>0</v>
      </c>
      <c r="J8055" s="6">
        <v>0</v>
      </c>
    </row>
    <row r="8056" spans="1:10" x14ac:dyDescent="0.2">
      <c r="A8056" t="s">
        <v>16186</v>
      </c>
      <c r="B8056">
        <f>_xlfn.XLOOKUP(A8056,'Allowed as Qualifiers'!$A$1:$A$1896,'Allowed as Qualifiers'!$B$1:$B$1896,0)</f>
        <v>0</v>
      </c>
      <c r="C8056">
        <f t="shared" si="196"/>
        <v>0</v>
      </c>
      <c r="D8056" t="s">
        <v>16187</v>
      </c>
      <c r="G8056">
        <v>0</v>
      </c>
      <c r="H8056" t="str">
        <f>_xlfn.XLOOKUP(A8056,'Diversity Analysis'!$A$2:$A$2366,'Diversity Analysis'!$F$2:$F$2366,"")</f>
        <v/>
      </c>
      <c r="I8056">
        <v>0</v>
      </c>
      <c r="J8056" s="6">
        <v>0</v>
      </c>
    </row>
    <row r="8057" spans="1:10" x14ac:dyDescent="0.2">
      <c r="A8057" t="s">
        <v>16188</v>
      </c>
      <c r="B8057">
        <f>_xlfn.XLOOKUP(A8057,'Allowed as Qualifiers'!$A$1:$A$1896,'Allowed as Qualifiers'!$B$1:$B$1896,0)</f>
        <v>0</v>
      </c>
      <c r="C8057">
        <f t="shared" si="196"/>
        <v>0</v>
      </c>
      <c r="D8057" t="s">
        <v>16189</v>
      </c>
      <c r="G8057">
        <v>0</v>
      </c>
      <c r="H8057" t="str">
        <f>_xlfn.XLOOKUP(A8057,'Diversity Analysis'!$A$2:$A$2366,'Diversity Analysis'!$F$2:$F$2366,"")</f>
        <v/>
      </c>
      <c r="I8057">
        <v>0</v>
      </c>
      <c r="J8057" s="6">
        <v>0</v>
      </c>
    </row>
    <row r="8058" spans="1:10" x14ac:dyDescent="0.2">
      <c r="A8058" t="s">
        <v>16190</v>
      </c>
      <c r="B8058">
        <f>_xlfn.XLOOKUP(A8058,'Allowed as Qualifiers'!$A$1:$A$1896,'Allowed as Qualifiers'!$B$1:$B$1896,0)</f>
        <v>0</v>
      </c>
      <c r="C8058">
        <f t="shared" si="196"/>
        <v>0</v>
      </c>
      <c r="D8058" t="s">
        <v>16191</v>
      </c>
      <c r="G8058">
        <v>0</v>
      </c>
      <c r="H8058" t="str">
        <f>_xlfn.XLOOKUP(A8058,'Diversity Analysis'!$A$2:$A$2366,'Diversity Analysis'!$F$2:$F$2366,"")</f>
        <v/>
      </c>
      <c r="I8058">
        <v>0</v>
      </c>
      <c r="J8058" s="6">
        <v>0</v>
      </c>
    </row>
    <row r="8059" spans="1:10" x14ac:dyDescent="0.2">
      <c r="A8059" t="s">
        <v>16192</v>
      </c>
      <c r="B8059">
        <f>_xlfn.XLOOKUP(A8059,'Allowed as Qualifiers'!$A$1:$A$1896,'Allowed as Qualifiers'!$B$1:$B$1896,0)</f>
        <v>0</v>
      </c>
      <c r="C8059">
        <f t="shared" si="196"/>
        <v>0</v>
      </c>
      <c r="D8059" t="s">
        <v>16193</v>
      </c>
      <c r="G8059">
        <v>0</v>
      </c>
      <c r="H8059" t="str">
        <f>_xlfn.XLOOKUP(A8059,'Diversity Analysis'!$A$2:$A$2366,'Diversity Analysis'!$F$2:$F$2366,"")</f>
        <v/>
      </c>
      <c r="I8059">
        <v>0</v>
      </c>
      <c r="J8059" s="6">
        <v>0</v>
      </c>
    </row>
    <row r="8060" spans="1:10" x14ac:dyDescent="0.2">
      <c r="A8060" t="s">
        <v>16194</v>
      </c>
      <c r="B8060">
        <f>_xlfn.XLOOKUP(A8060,'Allowed as Qualifiers'!$A$1:$A$1896,'Allowed as Qualifiers'!$B$1:$B$1896,0)</f>
        <v>0</v>
      </c>
      <c r="C8060">
        <f t="shared" si="196"/>
        <v>0</v>
      </c>
      <c r="D8060" t="s">
        <v>16195</v>
      </c>
      <c r="G8060">
        <v>0</v>
      </c>
      <c r="H8060" t="str">
        <f>_xlfn.XLOOKUP(A8060,'Diversity Analysis'!$A$2:$A$2366,'Diversity Analysis'!$F$2:$F$2366,"")</f>
        <v/>
      </c>
      <c r="I8060">
        <v>0</v>
      </c>
      <c r="J8060" s="6">
        <v>0</v>
      </c>
    </row>
    <row r="8061" spans="1:10" x14ac:dyDescent="0.2">
      <c r="A8061" t="s">
        <v>16196</v>
      </c>
      <c r="B8061">
        <f>_xlfn.XLOOKUP(A8061,'Allowed as Qualifiers'!$A$1:$A$1896,'Allowed as Qualifiers'!$B$1:$B$1896,0)</f>
        <v>0</v>
      </c>
      <c r="C8061">
        <f t="shared" si="196"/>
        <v>0</v>
      </c>
      <c r="D8061" t="s">
        <v>16197</v>
      </c>
      <c r="G8061">
        <v>0</v>
      </c>
      <c r="H8061" t="str">
        <f>_xlfn.XLOOKUP(A8061,'Diversity Analysis'!$A$2:$A$2366,'Diversity Analysis'!$F$2:$F$2366,"")</f>
        <v/>
      </c>
      <c r="I8061">
        <v>0</v>
      </c>
      <c r="J8061" s="6">
        <v>0</v>
      </c>
    </row>
    <row r="8062" spans="1:10" x14ac:dyDescent="0.2">
      <c r="A8062" t="s">
        <v>16198</v>
      </c>
      <c r="B8062">
        <f>_xlfn.XLOOKUP(A8062,'Allowed as Qualifiers'!$A$1:$A$1896,'Allowed as Qualifiers'!$B$1:$B$1896,0)</f>
        <v>0</v>
      </c>
      <c r="C8062">
        <f t="shared" si="196"/>
        <v>0</v>
      </c>
      <c r="D8062" t="s">
        <v>16199</v>
      </c>
      <c r="G8062">
        <v>0</v>
      </c>
      <c r="H8062" t="str">
        <f>_xlfn.XLOOKUP(A8062,'Diversity Analysis'!$A$2:$A$2366,'Diversity Analysis'!$F$2:$F$2366,"")</f>
        <v/>
      </c>
      <c r="I8062">
        <v>0</v>
      </c>
      <c r="J8062" s="6">
        <v>0</v>
      </c>
    </row>
    <row r="8063" spans="1:10" x14ac:dyDescent="0.2">
      <c r="A8063" t="s">
        <v>16200</v>
      </c>
      <c r="B8063">
        <f>_xlfn.XLOOKUP(A8063,'Allowed as Qualifiers'!$A$1:$A$1896,'Allowed as Qualifiers'!$B$1:$B$1896,0)</f>
        <v>0</v>
      </c>
      <c r="C8063">
        <f t="shared" si="196"/>
        <v>0</v>
      </c>
      <c r="D8063" t="s">
        <v>16201</v>
      </c>
      <c r="G8063">
        <v>0</v>
      </c>
      <c r="H8063" t="str">
        <f>_xlfn.XLOOKUP(A8063,'Diversity Analysis'!$A$2:$A$2366,'Diversity Analysis'!$F$2:$F$2366,"")</f>
        <v/>
      </c>
      <c r="I8063">
        <v>0</v>
      </c>
      <c r="J8063" s="6">
        <v>0</v>
      </c>
    </row>
    <row r="8064" spans="1:10" x14ac:dyDescent="0.2">
      <c r="A8064" t="s">
        <v>16202</v>
      </c>
      <c r="B8064">
        <f>_xlfn.XLOOKUP(A8064,'Allowed as Qualifiers'!$A$1:$A$1896,'Allowed as Qualifiers'!$B$1:$B$1896,0)</f>
        <v>0</v>
      </c>
      <c r="C8064">
        <f t="shared" si="196"/>
        <v>0</v>
      </c>
      <c r="D8064" t="s">
        <v>16203</v>
      </c>
      <c r="G8064">
        <v>0</v>
      </c>
      <c r="H8064" t="str">
        <f>_xlfn.XLOOKUP(A8064,'Diversity Analysis'!$A$2:$A$2366,'Diversity Analysis'!$F$2:$F$2366,"")</f>
        <v/>
      </c>
      <c r="I8064">
        <v>0</v>
      </c>
      <c r="J8064" s="6">
        <v>0</v>
      </c>
    </row>
    <row r="8065" spans="1:10" x14ac:dyDescent="0.2">
      <c r="A8065" t="s">
        <v>16204</v>
      </c>
      <c r="B8065">
        <f>_xlfn.XLOOKUP(A8065,'Allowed as Qualifiers'!$A$1:$A$1896,'Allowed as Qualifiers'!$B$1:$B$1896,0)</f>
        <v>0</v>
      </c>
      <c r="C8065">
        <f t="shared" si="196"/>
        <v>0</v>
      </c>
      <c r="D8065" t="s">
        <v>16205</v>
      </c>
      <c r="G8065">
        <v>0</v>
      </c>
      <c r="H8065" t="str">
        <f>_xlfn.XLOOKUP(A8065,'Diversity Analysis'!$A$2:$A$2366,'Diversity Analysis'!$F$2:$F$2366,"")</f>
        <v/>
      </c>
      <c r="I8065">
        <v>0</v>
      </c>
      <c r="J8065" s="6">
        <v>0</v>
      </c>
    </row>
    <row r="8066" spans="1:10" x14ac:dyDescent="0.2">
      <c r="A8066" t="s">
        <v>16206</v>
      </c>
      <c r="B8066">
        <f>_xlfn.XLOOKUP(A8066,'Allowed as Qualifiers'!$A$1:$A$1896,'Allowed as Qualifiers'!$B$1:$B$1896,0)</f>
        <v>0</v>
      </c>
      <c r="C8066">
        <f t="shared" si="196"/>
        <v>0</v>
      </c>
      <c r="D8066" t="s">
        <v>16207</v>
      </c>
      <c r="G8066">
        <v>0</v>
      </c>
      <c r="H8066" t="str">
        <f>_xlfn.XLOOKUP(A8066,'Diversity Analysis'!$A$2:$A$2366,'Diversity Analysis'!$F$2:$F$2366,"")</f>
        <v/>
      </c>
      <c r="I8066">
        <v>0</v>
      </c>
      <c r="J8066" s="6">
        <v>0</v>
      </c>
    </row>
    <row r="8067" spans="1:10" x14ac:dyDescent="0.2">
      <c r="A8067" t="s">
        <v>16208</v>
      </c>
      <c r="B8067">
        <f>_xlfn.XLOOKUP(A8067,'Allowed as Qualifiers'!$A$1:$A$1896,'Allowed as Qualifiers'!$B$1:$B$1896,0)</f>
        <v>0</v>
      </c>
      <c r="C8067">
        <f t="shared" ref="C8067:C8130" si="197">IF(B8067=1,1,0)*IF(G8067&gt;0,1,0)</f>
        <v>0</v>
      </c>
      <c r="D8067" t="s">
        <v>16209</v>
      </c>
      <c r="G8067">
        <v>0</v>
      </c>
      <c r="H8067" t="str">
        <f>_xlfn.XLOOKUP(A8067,'Diversity Analysis'!$A$2:$A$2366,'Diversity Analysis'!$F$2:$F$2366,"")</f>
        <v/>
      </c>
      <c r="I8067">
        <v>0</v>
      </c>
      <c r="J8067" s="6">
        <v>0</v>
      </c>
    </row>
    <row r="8068" spans="1:10" x14ac:dyDescent="0.2">
      <c r="A8068" t="s">
        <v>16210</v>
      </c>
      <c r="B8068">
        <f>_xlfn.XLOOKUP(A8068,'Allowed as Qualifiers'!$A$1:$A$1896,'Allowed as Qualifiers'!$B$1:$B$1896,0)</f>
        <v>0</v>
      </c>
      <c r="C8068">
        <f t="shared" si="197"/>
        <v>0</v>
      </c>
      <c r="D8068" t="s">
        <v>16211</v>
      </c>
      <c r="G8068">
        <v>0</v>
      </c>
      <c r="H8068" t="str">
        <f>_xlfn.XLOOKUP(A8068,'Diversity Analysis'!$A$2:$A$2366,'Diversity Analysis'!$F$2:$F$2366,"")</f>
        <v/>
      </c>
      <c r="I8068">
        <v>0</v>
      </c>
      <c r="J8068" s="6">
        <v>0</v>
      </c>
    </row>
    <row r="8069" spans="1:10" x14ac:dyDescent="0.2">
      <c r="A8069" t="s">
        <v>16212</v>
      </c>
      <c r="B8069">
        <f>_xlfn.XLOOKUP(A8069,'Allowed as Qualifiers'!$A$1:$A$1896,'Allowed as Qualifiers'!$B$1:$B$1896,0)</f>
        <v>0</v>
      </c>
      <c r="C8069">
        <f t="shared" si="197"/>
        <v>0</v>
      </c>
      <c r="D8069" t="s">
        <v>16213</v>
      </c>
      <c r="G8069">
        <v>0</v>
      </c>
      <c r="H8069" t="str">
        <f>_xlfn.XLOOKUP(A8069,'Diversity Analysis'!$A$2:$A$2366,'Diversity Analysis'!$F$2:$F$2366,"")</f>
        <v/>
      </c>
      <c r="I8069">
        <v>0</v>
      </c>
      <c r="J8069" s="6">
        <v>0</v>
      </c>
    </row>
    <row r="8070" spans="1:10" x14ac:dyDescent="0.2">
      <c r="A8070" t="s">
        <v>16214</v>
      </c>
      <c r="B8070">
        <f>_xlfn.XLOOKUP(A8070,'Allowed as Qualifiers'!$A$1:$A$1896,'Allowed as Qualifiers'!$B$1:$B$1896,0)</f>
        <v>1</v>
      </c>
      <c r="C8070">
        <f t="shared" si="197"/>
        <v>0</v>
      </c>
      <c r="D8070" t="s">
        <v>16215</v>
      </c>
      <c r="G8070">
        <v>0</v>
      </c>
      <c r="H8070" t="str">
        <f>_xlfn.XLOOKUP(A8070,'Diversity Analysis'!$A$2:$A$2366,'Diversity Analysis'!$F$2:$F$2366,"")</f>
        <v/>
      </c>
      <c r="I8070">
        <v>0</v>
      </c>
      <c r="J8070" s="6">
        <v>0</v>
      </c>
    </row>
    <row r="8071" spans="1:10" x14ac:dyDescent="0.2">
      <c r="A8071" t="s">
        <v>16216</v>
      </c>
      <c r="B8071">
        <f>_xlfn.XLOOKUP(A8071,'Allowed as Qualifiers'!$A$1:$A$1896,'Allowed as Qualifiers'!$B$1:$B$1896,0)</f>
        <v>0</v>
      </c>
      <c r="C8071">
        <f t="shared" si="197"/>
        <v>0</v>
      </c>
      <c r="D8071" t="s">
        <v>16217</v>
      </c>
      <c r="G8071">
        <v>0</v>
      </c>
      <c r="H8071" t="str">
        <f>_xlfn.XLOOKUP(A8071,'Diversity Analysis'!$A$2:$A$2366,'Diversity Analysis'!$F$2:$F$2366,"")</f>
        <v/>
      </c>
      <c r="I8071">
        <v>0</v>
      </c>
      <c r="J8071" s="6">
        <v>0</v>
      </c>
    </row>
    <row r="8072" spans="1:10" x14ac:dyDescent="0.2">
      <c r="A8072" t="s">
        <v>16218</v>
      </c>
      <c r="B8072">
        <f>_xlfn.XLOOKUP(A8072,'Allowed as Qualifiers'!$A$1:$A$1896,'Allowed as Qualifiers'!$B$1:$B$1896,0)</f>
        <v>0</v>
      </c>
      <c r="C8072">
        <f t="shared" si="197"/>
        <v>0</v>
      </c>
      <c r="D8072" t="s">
        <v>16219</v>
      </c>
      <c r="G8072">
        <v>0</v>
      </c>
      <c r="H8072" t="str">
        <f>_xlfn.XLOOKUP(A8072,'Diversity Analysis'!$A$2:$A$2366,'Diversity Analysis'!$F$2:$F$2366,"")</f>
        <v/>
      </c>
      <c r="I8072">
        <v>0</v>
      </c>
      <c r="J8072" s="6">
        <v>0</v>
      </c>
    </row>
    <row r="8073" spans="1:10" x14ac:dyDescent="0.2">
      <c r="A8073" t="s">
        <v>16220</v>
      </c>
      <c r="B8073">
        <f>_xlfn.XLOOKUP(A8073,'Allowed as Qualifiers'!$A$1:$A$1896,'Allowed as Qualifiers'!$B$1:$B$1896,0)</f>
        <v>0</v>
      </c>
      <c r="C8073">
        <f t="shared" si="197"/>
        <v>0</v>
      </c>
      <c r="D8073" t="s">
        <v>16221</v>
      </c>
      <c r="G8073">
        <v>0</v>
      </c>
      <c r="H8073" t="str">
        <f>_xlfn.XLOOKUP(A8073,'Diversity Analysis'!$A$2:$A$2366,'Diversity Analysis'!$F$2:$F$2366,"")</f>
        <v/>
      </c>
      <c r="I8073">
        <v>0</v>
      </c>
      <c r="J8073" s="6">
        <v>0</v>
      </c>
    </row>
    <row r="8074" spans="1:10" x14ac:dyDescent="0.2">
      <c r="A8074" t="s">
        <v>16222</v>
      </c>
      <c r="B8074">
        <f>_xlfn.XLOOKUP(A8074,'Allowed as Qualifiers'!$A$1:$A$1896,'Allowed as Qualifiers'!$B$1:$B$1896,0)</f>
        <v>0</v>
      </c>
      <c r="C8074">
        <f t="shared" si="197"/>
        <v>0</v>
      </c>
      <c r="D8074" t="s">
        <v>16223</v>
      </c>
      <c r="G8074">
        <v>0</v>
      </c>
      <c r="H8074" t="str">
        <f>_xlfn.XLOOKUP(A8074,'Diversity Analysis'!$A$2:$A$2366,'Diversity Analysis'!$F$2:$F$2366,"")</f>
        <v/>
      </c>
      <c r="I8074">
        <v>0</v>
      </c>
      <c r="J8074" s="6">
        <v>0</v>
      </c>
    </row>
    <row r="8075" spans="1:10" x14ac:dyDescent="0.2">
      <c r="A8075" t="s">
        <v>16224</v>
      </c>
      <c r="B8075">
        <f>_xlfn.XLOOKUP(A8075,'Allowed as Qualifiers'!$A$1:$A$1896,'Allowed as Qualifiers'!$B$1:$B$1896,0)</f>
        <v>1</v>
      </c>
      <c r="C8075">
        <f t="shared" si="197"/>
        <v>0</v>
      </c>
      <c r="D8075" t="s">
        <v>16225</v>
      </c>
      <c r="G8075">
        <v>0</v>
      </c>
      <c r="H8075" t="str">
        <f>_xlfn.XLOOKUP(A8075,'Diversity Analysis'!$A$2:$A$2366,'Diversity Analysis'!$F$2:$F$2366,"")</f>
        <v/>
      </c>
      <c r="I8075">
        <v>0</v>
      </c>
      <c r="J8075" s="6">
        <v>0</v>
      </c>
    </row>
    <row r="8076" spans="1:10" x14ac:dyDescent="0.2">
      <c r="A8076" t="s">
        <v>16226</v>
      </c>
      <c r="B8076">
        <f>_xlfn.XLOOKUP(A8076,'Allowed as Qualifiers'!$A$1:$A$1896,'Allowed as Qualifiers'!$B$1:$B$1896,0)</f>
        <v>0</v>
      </c>
      <c r="C8076">
        <f t="shared" si="197"/>
        <v>0</v>
      </c>
      <c r="D8076" t="s">
        <v>16227</v>
      </c>
      <c r="G8076">
        <v>0</v>
      </c>
      <c r="H8076" t="str">
        <f>_xlfn.XLOOKUP(A8076,'Diversity Analysis'!$A$2:$A$2366,'Diversity Analysis'!$F$2:$F$2366,"")</f>
        <v/>
      </c>
      <c r="I8076">
        <v>0</v>
      </c>
      <c r="J8076" s="6">
        <v>0</v>
      </c>
    </row>
    <row r="8077" spans="1:10" x14ac:dyDescent="0.2">
      <c r="A8077" t="s">
        <v>16228</v>
      </c>
      <c r="B8077">
        <f>_xlfn.XLOOKUP(A8077,'Allowed as Qualifiers'!$A$1:$A$1896,'Allowed as Qualifiers'!$B$1:$B$1896,0)</f>
        <v>0</v>
      </c>
      <c r="C8077">
        <f t="shared" si="197"/>
        <v>0</v>
      </c>
      <c r="D8077" t="s">
        <v>16229</v>
      </c>
      <c r="G8077">
        <v>0</v>
      </c>
      <c r="H8077" t="str">
        <f>_xlfn.XLOOKUP(A8077,'Diversity Analysis'!$A$2:$A$2366,'Diversity Analysis'!$F$2:$F$2366,"")</f>
        <v/>
      </c>
      <c r="I8077">
        <v>0</v>
      </c>
      <c r="J8077" s="6">
        <v>0</v>
      </c>
    </row>
    <row r="8078" spans="1:10" x14ac:dyDescent="0.2">
      <c r="A8078" t="s">
        <v>16230</v>
      </c>
      <c r="B8078">
        <f>_xlfn.XLOOKUP(A8078,'Allowed as Qualifiers'!$A$1:$A$1896,'Allowed as Qualifiers'!$B$1:$B$1896,0)</f>
        <v>0</v>
      </c>
      <c r="C8078">
        <f t="shared" si="197"/>
        <v>0</v>
      </c>
      <c r="D8078" t="s">
        <v>16231</v>
      </c>
      <c r="G8078">
        <v>0</v>
      </c>
      <c r="H8078" t="str">
        <f>_xlfn.XLOOKUP(A8078,'Diversity Analysis'!$A$2:$A$2366,'Diversity Analysis'!$F$2:$F$2366,"")</f>
        <v/>
      </c>
      <c r="I8078">
        <v>0</v>
      </c>
      <c r="J8078" s="6">
        <v>0</v>
      </c>
    </row>
    <row r="8079" spans="1:10" x14ac:dyDescent="0.2">
      <c r="A8079" t="s">
        <v>16232</v>
      </c>
      <c r="B8079">
        <f>_xlfn.XLOOKUP(A8079,'Allowed as Qualifiers'!$A$1:$A$1896,'Allowed as Qualifiers'!$B$1:$B$1896,0)</f>
        <v>0</v>
      </c>
      <c r="C8079">
        <f t="shared" si="197"/>
        <v>0</v>
      </c>
      <c r="D8079" t="s">
        <v>16233</v>
      </c>
      <c r="G8079">
        <v>0</v>
      </c>
      <c r="H8079" t="str">
        <f>_xlfn.XLOOKUP(A8079,'Diversity Analysis'!$A$2:$A$2366,'Diversity Analysis'!$F$2:$F$2366,"")</f>
        <v/>
      </c>
      <c r="I8079">
        <v>0</v>
      </c>
      <c r="J8079" s="6">
        <v>0</v>
      </c>
    </row>
    <row r="8080" spans="1:10" x14ac:dyDescent="0.2">
      <c r="A8080" t="s">
        <v>16234</v>
      </c>
      <c r="B8080">
        <f>_xlfn.XLOOKUP(A8080,'Allowed as Qualifiers'!$A$1:$A$1896,'Allowed as Qualifiers'!$B$1:$B$1896,0)</f>
        <v>0</v>
      </c>
      <c r="C8080">
        <f t="shared" si="197"/>
        <v>0</v>
      </c>
      <c r="D8080" t="s">
        <v>16235</v>
      </c>
      <c r="G8080">
        <v>0</v>
      </c>
      <c r="H8080" t="str">
        <f>_xlfn.XLOOKUP(A8080,'Diversity Analysis'!$A$2:$A$2366,'Diversity Analysis'!$F$2:$F$2366,"")</f>
        <v/>
      </c>
      <c r="I8080">
        <v>0</v>
      </c>
      <c r="J8080" s="6">
        <v>0</v>
      </c>
    </row>
    <row r="8081" spans="1:10" x14ac:dyDescent="0.2">
      <c r="A8081" t="s">
        <v>16236</v>
      </c>
      <c r="B8081">
        <f>_xlfn.XLOOKUP(A8081,'Allowed as Qualifiers'!$A$1:$A$1896,'Allowed as Qualifiers'!$B$1:$B$1896,0)</f>
        <v>0</v>
      </c>
      <c r="C8081">
        <f t="shared" si="197"/>
        <v>0</v>
      </c>
      <c r="D8081" t="s">
        <v>16237</v>
      </c>
      <c r="G8081">
        <v>0</v>
      </c>
      <c r="H8081" t="str">
        <f>_xlfn.XLOOKUP(A8081,'Diversity Analysis'!$A$2:$A$2366,'Diversity Analysis'!$F$2:$F$2366,"")</f>
        <v/>
      </c>
      <c r="I8081">
        <v>0</v>
      </c>
      <c r="J8081" s="6">
        <v>0</v>
      </c>
    </row>
    <row r="8082" spans="1:10" x14ac:dyDescent="0.2">
      <c r="A8082" t="s">
        <v>16238</v>
      </c>
      <c r="B8082">
        <f>_xlfn.XLOOKUP(A8082,'Allowed as Qualifiers'!$A$1:$A$1896,'Allowed as Qualifiers'!$B$1:$B$1896,0)</f>
        <v>0</v>
      </c>
      <c r="C8082">
        <f t="shared" si="197"/>
        <v>0</v>
      </c>
      <c r="D8082" t="s">
        <v>16239</v>
      </c>
      <c r="G8082">
        <v>0</v>
      </c>
      <c r="H8082" t="str">
        <f>_xlfn.XLOOKUP(A8082,'Diversity Analysis'!$A$2:$A$2366,'Diversity Analysis'!$F$2:$F$2366,"")</f>
        <v/>
      </c>
      <c r="I8082">
        <v>0</v>
      </c>
      <c r="J8082" s="6">
        <v>0</v>
      </c>
    </row>
    <row r="8083" spans="1:10" x14ac:dyDescent="0.2">
      <c r="A8083" t="s">
        <v>16240</v>
      </c>
      <c r="B8083">
        <f>_xlfn.XLOOKUP(A8083,'Allowed as Qualifiers'!$A$1:$A$1896,'Allowed as Qualifiers'!$B$1:$B$1896,0)</f>
        <v>0</v>
      </c>
      <c r="C8083">
        <f t="shared" si="197"/>
        <v>0</v>
      </c>
      <c r="D8083" t="s">
        <v>16241</v>
      </c>
      <c r="G8083">
        <v>0</v>
      </c>
      <c r="H8083" t="str">
        <f>_xlfn.XLOOKUP(A8083,'Diversity Analysis'!$A$2:$A$2366,'Diversity Analysis'!$F$2:$F$2366,"")</f>
        <v/>
      </c>
      <c r="I8083">
        <v>0</v>
      </c>
      <c r="J8083" s="6">
        <v>0</v>
      </c>
    </row>
    <row r="8084" spans="1:10" x14ac:dyDescent="0.2">
      <c r="A8084" t="s">
        <v>16242</v>
      </c>
      <c r="B8084">
        <f>_xlfn.XLOOKUP(A8084,'Allowed as Qualifiers'!$A$1:$A$1896,'Allowed as Qualifiers'!$B$1:$B$1896,0)</f>
        <v>0</v>
      </c>
      <c r="C8084">
        <f t="shared" si="197"/>
        <v>0</v>
      </c>
      <c r="D8084" t="s">
        <v>16243</v>
      </c>
      <c r="G8084">
        <v>0</v>
      </c>
      <c r="H8084" t="str">
        <f>_xlfn.XLOOKUP(A8084,'Diversity Analysis'!$A$2:$A$2366,'Diversity Analysis'!$F$2:$F$2366,"")</f>
        <v/>
      </c>
      <c r="I8084">
        <v>0</v>
      </c>
      <c r="J8084" s="6">
        <v>0</v>
      </c>
    </row>
    <row r="8085" spans="1:10" x14ac:dyDescent="0.2">
      <c r="A8085" t="s">
        <v>16244</v>
      </c>
      <c r="B8085">
        <f>_xlfn.XLOOKUP(A8085,'Allowed as Qualifiers'!$A$1:$A$1896,'Allowed as Qualifiers'!$B$1:$B$1896,0)</f>
        <v>0</v>
      </c>
      <c r="C8085">
        <f t="shared" si="197"/>
        <v>0</v>
      </c>
      <c r="D8085" t="s">
        <v>16245</v>
      </c>
      <c r="G8085">
        <v>0</v>
      </c>
      <c r="H8085" t="str">
        <f>_xlfn.XLOOKUP(A8085,'Diversity Analysis'!$A$2:$A$2366,'Diversity Analysis'!$F$2:$F$2366,"")</f>
        <v/>
      </c>
      <c r="I8085">
        <v>0</v>
      </c>
      <c r="J8085" s="6">
        <v>0</v>
      </c>
    </row>
    <row r="8086" spans="1:10" x14ac:dyDescent="0.2">
      <c r="A8086" t="s">
        <v>16246</v>
      </c>
      <c r="B8086">
        <f>_xlfn.XLOOKUP(A8086,'Allowed as Qualifiers'!$A$1:$A$1896,'Allowed as Qualifiers'!$B$1:$B$1896,0)</f>
        <v>0</v>
      </c>
      <c r="C8086">
        <f t="shared" si="197"/>
        <v>0</v>
      </c>
      <c r="D8086" t="s">
        <v>16247</v>
      </c>
      <c r="G8086">
        <v>0</v>
      </c>
      <c r="H8086" t="str">
        <f>_xlfn.XLOOKUP(A8086,'Diversity Analysis'!$A$2:$A$2366,'Diversity Analysis'!$F$2:$F$2366,"")</f>
        <v/>
      </c>
      <c r="I8086">
        <v>0</v>
      </c>
      <c r="J8086" s="6">
        <v>0</v>
      </c>
    </row>
    <row r="8087" spans="1:10" x14ac:dyDescent="0.2">
      <c r="A8087" t="s">
        <v>16248</v>
      </c>
      <c r="B8087">
        <f>_xlfn.XLOOKUP(A8087,'Allowed as Qualifiers'!$A$1:$A$1896,'Allowed as Qualifiers'!$B$1:$B$1896,0)</f>
        <v>0</v>
      </c>
      <c r="C8087">
        <f t="shared" si="197"/>
        <v>0</v>
      </c>
      <c r="D8087" t="s">
        <v>16249</v>
      </c>
      <c r="G8087">
        <v>0</v>
      </c>
      <c r="H8087" t="str">
        <f>_xlfn.XLOOKUP(A8087,'Diversity Analysis'!$A$2:$A$2366,'Diversity Analysis'!$F$2:$F$2366,"")</f>
        <v/>
      </c>
      <c r="I8087">
        <v>0</v>
      </c>
      <c r="J8087" s="6">
        <v>0</v>
      </c>
    </row>
    <row r="8088" spans="1:10" x14ac:dyDescent="0.2">
      <c r="A8088" t="s">
        <v>16250</v>
      </c>
      <c r="B8088">
        <f>_xlfn.XLOOKUP(A8088,'Allowed as Qualifiers'!$A$1:$A$1896,'Allowed as Qualifiers'!$B$1:$B$1896,0)</f>
        <v>0</v>
      </c>
      <c r="C8088">
        <f t="shared" si="197"/>
        <v>0</v>
      </c>
      <c r="D8088" t="s">
        <v>16251</v>
      </c>
      <c r="G8088">
        <v>0</v>
      </c>
      <c r="H8088" t="str">
        <f>_xlfn.XLOOKUP(A8088,'Diversity Analysis'!$A$2:$A$2366,'Diversity Analysis'!$F$2:$F$2366,"")</f>
        <v/>
      </c>
      <c r="I8088">
        <v>0</v>
      </c>
      <c r="J8088" s="6">
        <v>0</v>
      </c>
    </row>
    <row r="8089" spans="1:10" x14ac:dyDescent="0.2">
      <c r="A8089" t="s">
        <v>16252</v>
      </c>
      <c r="B8089">
        <f>_xlfn.XLOOKUP(A8089,'Allowed as Qualifiers'!$A$1:$A$1896,'Allowed as Qualifiers'!$B$1:$B$1896,0)</f>
        <v>1</v>
      </c>
      <c r="C8089">
        <f t="shared" si="197"/>
        <v>0</v>
      </c>
      <c r="D8089" t="s">
        <v>16253</v>
      </c>
      <c r="G8089">
        <v>0</v>
      </c>
      <c r="H8089" t="str">
        <f>_xlfn.XLOOKUP(A8089,'Diversity Analysis'!$A$2:$A$2366,'Diversity Analysis'!$F$2:$F$2366,"")</f>
        <v/>
      </c>
      <c r="I8089">
        <v>0</v>
      </c>
      <c r="J8089" s="6">
        <v>0</v>
      </c>
    </row>
    <row r="8090" spans="1:10" x14ac:dyDescent="0.2">
      <c r="A8090" t="s">
        <v>16254</v>
      </c>
      <c r="B8090">
        <f>_xlfn.XLOOKUP(A8090,'Allowed as Qualifiers'!$A$1:$A$1896,'Allowed as Qualifiers'!$B$1:$B$1896,0)</f>
        <v>0</v>
      </c>
      <c r="C8090">
        <f t="shared" si="197"/>
        <v>0</v>
      </c>
      <c r="D8090" t="s">
        <v>16255</v>
      </c>
      <c r="G8090">
        <v>0</v>
      </c>
      <c r="H8090" t="str">
        <f>_xlfn.XLOOKUP(A8090,'Diversity Analysis'!$A$2:$A$2366,'Diversity Analysis'!$F$2:$F$2366,"")</f>
        <v/>
      </c>
      <c r="I8090">
        <v>0</v>
      </c>
      <c r="J8090" s="6">
        <v>0</v>
      </c>
    </row>
    <row r="8091" spans="1:10" x14ac:dyDescent="0.2">
      <c r="A8091" t="s">
        <v>16256</v>
      </c>
      <c r="B8091">
        <f>_xlfn.XLOOKUP(A8091,'Allowed as Qualifiers'!$A$1:$A$1896,'Allowed as Qualifiers'!$B$1:$B$1896,0)</f>
        <v>0</v>
      </c>
      <c r="C8091">
        <f t="shared" si="197"/>
        <v>0</v>
      </c>
      <c r="D8091" t="s">
        <v>16257</v>
      </c>
      <c r="G8091">
        <v>0</v>
      </c>
      <c r="H8091" t="str">
        <f>_xlfn.XLOOKUP(A8091,'Diversity Analysis'!$A$2:$A$2366,'Diversity Analysis'!$F$2:$F$2366,"")</f>
        <v/>
      </c>
      <c r="I8091">
        <v>0</v>
      </c>
      <c r="J8091" s="6">
        <v>0</v>
      </c>
    </row>
    <row r="8092" spans="1:10" x14ac:dyDescent="0.2">
      <c r="A8092" t="s">
        <v>16258</v>
      </c>
      <c r="B8092">
        <f>_xlfn.XLOOKUP(A8092,'Allowed as Qualifiers'!$A$1:$A$1896,'Allowed as Qualifiers'!$B$1:$B$1896,0)</f>
        <v>0</v>
      </c>
      <c r="C8092">
        <f t="shared" si="197"/>
        <v>0</v>
      </c>
      <c r="D8092" t="s">
        <v>16259</v>
      </c>
      <c r="G8092">
        <v>0</v>
      </c>
      <c r="H8092" t="str">
        <f>_xlfn.XLOOKUP(A8092,'Diversity Analysis'!$A$2:$A$2366,'Diversity Analysis'!$F$2:$F$2366,"")</f>
        <v/>
      </c>
      <c r="I8092">
        <v>0</v>
      </c>
      <c r="J8092" s="6">
        <v>0</v>
      </c>
    </row>
    <row r="8093" spans="1:10" x14ac:dyDescent="0.2">
      <c r="A8093" t="s">
        <v>16260</v>
      </c>
      <c r="B8093">
        <f>_xlfn.XLOOKUP(A8093,'Allowed as Qualifiers'!$A$1:$A$1896,'Allowed as Qualifiers'!$B$1:$B$1896,0)</f>
        <v>0</v>
      </c>
      <c r="C8093">
        <f t="shared" si="197"/>
        <v>0</v>
      </c>
      <c r="D8093" t="s">
        <v>16261</v>
      </c>
      <c r="G8093">
        <v>0</v>
      </c>
      <c r="H8093" t="str">
        <f>_xlfn.XLOOKUP(A8093,'Diversity Analysis'!$A$2:$A$2366,'Diversity Analysis'!$F$2:$F$2366,"")</f>
        <v/>
      </c>
      <c r="I8093">
        <v>0</v>
      </c>
      <c r="J8093" s="6">
        <v>0</v>
      </c>
    </row>
    <row r="8094" spans="1:10" x14ac:dyDescent="0.2">
      <c r="A8094" t="s">
        <v>16262</v>
      </c>
      <c r="B8094">
        <f>_xlfn.XLOOKUP(A8094,'Allowed as Qualifiers'!$A$1:$A$1896,'Allowed as Qualifiers'!$B$1:$B$1896,0)</f>
        <v>0</v>
      </c>
      <c r="C8094">
        <f t="shared" si="197"/>
        <v>0</v>
      </c>
      <c r="D8094" t="s">
        <v>16263</v>
      </c>
      <c r="G8094">
        <v>0</v>
      </c>
      <c r="H8094" t="str">
        <f>_xlfn.XLOOKUP(A8094,'Diversity Analysis'!$A$2:$A$2366,'Diversity Analysis'!$F$2:$F$2366,"")</f>
        <v/>
      </c>
      <c r="I8094">
        <v>0</v>
      </c>
      <c r="J8094" s="6">
        <v>0</v>
      </c>
    </row>
    <row r="8095" spans="1:10" x14ac:dyDescent="0.2">
      <c r="A8095" t="s">
        <v>16264</v>
      </c>
      <c r="B8095">
        <f>_xlfn.XLOOKUP(A8095,'Allowed as Qualifiers'!$A$1:$A$1896,'Allowed as Qualifiers'!$B$1:$B$1896,0)</f>
        <v>0</v>
      </c>
      <c r="C8095">
        <f t="shared" si="197"/>
        <v>0</v>
      </c>
      <c r="D8095" t="s">
        <v>16265</v>
      </c>
      <c r="G8095">
        <v>0</v>
      </c>
      <c r="H8095" t="str">
        <f>_xlfn.XLOOKUP(A8095,'Diversity Analysis'!$A$2:$A$2366,'Diversity Analysis'!$F$2:$F$2366,"")</f>
        <v/>
      </c>
      <c r="I8095">
        <v>0</v>
      </c>
      <c r="J8095" s="6">
        <v>0</v>
      </c>
    </row>
    <row r="8096" spans="1:10" x14ac:dyDescent="0.2">
      <c r="A8096" t="s">
        <v>16266</v>
      </c>
      <c r="B8096">
        <f>_xlfn.XLOOKUP(A8096,'Allowed as Qualifiers'!$A$1:$A$1896,'Allowed as Qualifiers'!$B$1:$B$1896,0)</f>
        <v>0</v>
      </c>
      <c r="C8096">
        <f t="shared" si="197"/>
        <v>0</v>
      </c>
      <c r="D8096" t="s">
        <v>16267</v>
      </c>
      <c r="G8096">
        <v>0</v>
      </c>
      <c r="H8096" t="str">
        <f>_xlfn.XLOOKUP(A8096,'Diversity Analysis'!$A$2:$A$2366,'Diversity Analysis'!$F$2:$F$2366,"")</f>
        <v/>
      </c>
      <c r="I8096">
        <v>0</v>
      </c>
      <c r="J8096" s="6">
        <v>0</v>
      </c>
    </row>
    <row r="8097" spans="1:10" x14ac:dyDescent="0.2">
      <c r="A8097" t="s">
        <v>16268</v>
      </c>
      <c r="B8097">
        <f>_xlfn.XLOOKUP(A8097,'Allowed as Qualifiers'!$A$1:$A$1896,'Allowed as Qualifiers'!$B$1:$B$1896,0)</f>
        <v>0</v>
      </c>
      <c r="C8097">
        <f t="shared" si="197"/>
        <v>0</v>
      </c>
      <c r="D8097" t="s">
        <v>16269</v>
      </c>
      <c r="G8097">
        <v>0</v>
      </c>
      <c r="H8097" t="str">
        <f>_xlfn.XLOOKUP(A8097,'Diversity Analysis'!$A$2:$A$2366,'Diversity Analysis'!$F$2:$F$2366,"")</f>
        <v/>
      </c>
      <c r="I8097">
        <v>0</v>
      </c>
      <c r="J8097" s="6">
        <v>0</v>
      </c>
    </row>
    <row r="8098" spans="1:10" x14ac:dyDescent="0.2">
      <c r="A8098" t="s">
        <v>16270</v>
      </c>
      <c r="B8098">
        <f>_xlfn.XLOOKUP(A8098,'Allowed as Qualifiers'!$A$1:$A$1896,'Allowed as Qualifiers'!$B$1:$B$1896,0)</f>
        <v>0</v>
      </c>
      <c r="C8098">
        <f t="shared" si="197"/>
        <v>0</v>
      </c>
      <c r="D8098" t="s">
        <v>16271</v>
      </c>
      <c r="G8098">
        <v>0</v>
      </c>
      <c r="H8098" t="str">
        <f>_xlfn.XLOOKUP(A8098,'Diversity Analysis'!$A$2:$A$2366,'Diversity Analysis'!$F$2:$F$2366,"")</f>
        <v/>
      </c>
      <c r="I8098">
        <v>0</v>
      </c>
      <c r="J8098" s="6">
        <v>0</v>
      </c>
    </row>
    <row r="8099" spans="1:10" x14ac:dyDescent="0.2">
      <c r="A8099" t="s">
        <v>16272</v>
      </c>
      <c r="B8099">
        <f>_xlfn.XLOOKUP(A8099,'Allowed as Qualifiers'!$A$1:$A$1896,'Allowed as Qualifiers'!$B$1:$B$1896,0)</f>
        <v>0</v>
      </c>
      <c r="C8099">
        <f t="shared" si="197"/>
        <v>0</v>
      </c>
      <c r="D8099" t="s">
        <v>16273</v>
      </c>
      <c r="G8099">
        <v>0</v>
      </c>
      <c r="H8099" t="str">
        <f>_xlfn.XLOOKUP(A8099,'Diversity Analysis'!$A$2:$A$2366,'Diversity Analysis'!$F$2:$F$2366,"")</f>
        <v/>
      </c>
      <c r="I8099">
        <v>0</v>
      </c>
      <c r="J8099" s="6">
        <v>0</v>
      </c>
    </row>
    <row r="8100" spans="1:10" x14ac:dyDescent="0.2">
      <c r="A8100" t="s">
        <v>16274</v>
      </c>
      <c r="B8100">
        <f>_xlfn.XLOOKUP(A8100,'Allowed as Qualifiers'!$A$1:$A$1896,'Allowed as Qualifiers'!$B$1:$B$1896,0)</f>
        <v>0</v>
      </c>
      <c r="C8100">
        <f t="shared" si="197"/>
        <v>0</v>
      </c>
      <c r="D8100" t="s">
        <v>16275</v>
      </c>
      <c r="G8100">
        <v>0</v>
      </c>
      <c r="H8100" t="str">
        <f>_xlfn.XLOOKUP(A8100,'Diversity Analysis'!$A$2:$A$2366,'Diversity Analysis'!$F$2:$F$2366,"")</f>
        <v/>
      </c>
      <c r="I8100">
        <v>0</v>
      </c>
      <c r="J8100" s="6">
        <v>0</v>
      </c>
    </row>
    <row r="8101" spans="1:10" x14ac:dyDescent="0.2">
      <c r="A8101" t="s">
        <v>16276</v>
      </c>
      <c r="B8101">
        <f>_xlfn.XLOOKUP(A8101,'Allowed as Qualifiers'!$A$1:$A$1896,'Allowed as Qualifiers'!$B$1:$B$1896,0)</f>
        <v>0</v>
      </c>
      <c r="C8101">
        <f t="shared" si="197"/>
        <v>0</v>
      </c>
      <c r="D8101" t="s">
        <v>16277</v>
      </c>
      <c r="G8101">
        <v>0</v>
      </c>
      <c r="H8101" t="str">
        <f>_xlfn.XLOOKUP(A8101,'Diversity Analysis'!$A$2:$A$2366,'Diversity Analysis'!$F$2:$F$2366,"")</f>
        <v/>
      </c>
      <c r="I8101">
        <v>0</v>
      </c>
      <c r="J8101" s="6">
        <v>0</v>
      </c>
    </row>
    <row r="8102" spans="1:10" x14ac:dyDescent="0.2">
      <c r="A8102" t="s">
        <v>16278</v>
      </c>
      <c r="B8102">
        <f>_xlfn.XLOOKUP(A8102,'Allowed as Qualifiers'!$A$1:$A$1896,'Allowed as Qualifiers'!$B$1:$B$1896,0)</f>
        <v>0</v>
      </c>
      <c r="C8102">
        <f t="shared" si="197"/>
        <v>0</v>
      </c>
      <c r="D8102" t="s">
        <v>16279</v>
      </c>
      <c r="G8102">
        <v>0</v>
      </c>
      <c r="H8102" t="str">
        <f>_xlfn.XLOOKUP(A8102,'Diversity Analysis'!$A$2:$A$2366,'Diversity Analysis'!$F$2:$F$2366,"")</f>
        <v/>
      </c>
      <c r="I8102">
        <v>0</v>
      </c>
      <c r="J8102" s="6">
        <v>0</v>
      </c>
    </row>
    <row r="8103" spans="1:10" x14ac:dyDescent="0.2">
      <c r="A8103" t="s">
        <v>16280</v>
      </c>
      <c r="B8103">
        <f>_xlfn.XLOOKUP(A8103,'Allowed as Qualifiers'!$A$1:$A$1896,'Allowed as Qualifiers'!$B$1:$B$1896,0)</f>
        <v>0</v>
      </c>
      <c r="C8103">
        <f t="shared" si="197"/>
        <v>0</v>
      </c>
      <c r="D8103" t="s">
        <v>16281</v>
      </c>
      <c r="G8103">
        <v>0</v>
      </c>
      <c r="H8103" t="str">
        <f>_xlfn.XLOOKUP(A8103,'Diversity Analysis'!$A$2:$A$2366,'Diversity Analysis'!$F$2:$F$2366,"")</f>
        <v/>
      </c>
      <c r="I8103">
        <v>0</v>
      </c>
      <c r="J8103" s="6">
        <v>0</v>
      </c>
    </row>
    <row r="8104" spans="1:10" x14ac:dyDescent="0.2">
      <c r="A8104" t="s">
        <v>16282</v>
      </c>
      <c r="B8104">
        <f>_xlfn.XLOOKUP(A8104,'Allowed as Qualifiers'!$A$1:$A$1896,'Allowed as Qualifiers'!$B$1:$B$1896,0)</f>
        <v>0</v>
      </c>
      <c r="C8104">
        <f t="shared" si="197"/>
        <v>0</v>
      </c>
      <c r="D8104" t="s">
        <v>16283</v>
      </c>
      <c r="G8104">
        <v>0</v>
      </c>
      <c r="H8104" t="str">
        <f>_xlfn.XLOOKUP(A8104,'Diversity Analysis'!$A$2:$A$2366,'Diversity Analysis'!$F$2:$F$2366,"")</f>
        <v/>
      </c>
      <c r="I8104">
        <v>0</v>
      </c>
      <c r="J8104" s="6">
        <v>0</v>
      </c>
    </row>
    <row r="8105" spans="1:10" x14ac:dyDescent="0.2">
      <c r="A8105" t="s">
        <v>16284</v>
      </c>
      <c r="B8105">
        <f>_xlfn.XLOOKUP(A8105,'Allowed as Qualifiers'!$A$1:$A$1896,'Allowed as Qualifiers'!$B$1:$B$1896,0)</f>
        <v>0</v>
      </c>
      <c r="C8105">
        <f t="shared" si="197"/>
        <v>0</v>
      </c>
      <c r="D8105" t="s">
        <v>16285</v>
      </c>
      <c r="G8105">
        <v>0</v>
      </c>
      <c r="H8105" t="str">
        <f>_xlfn.XLOOKUP(A8105,'Diversity Analysis'!$A$2:$A$2366,'Diversity Analysis'!$F$2:$F$2366,"")</f>
        <v/>
      </c>
      <c r="I8105">
        <v>0</v>
      </c>
      <c r="J8105" s="6">
        <v>0</v>
      </c>
    </row>
    <row r="8106" spans="1:10" x14ac:dyDescent="0.2">
      <c r="A8106" t="s">
        <v>16286</v>
      </c>
      <c r="B8106">
        <f>_xlfn.XLOOKUP(A8106,'Allowed as Qualifiers'!$A$1:$A$1896,'Allowed as Qualifiers'!$B$1:$B$1896,0)</f>
        <v>0</v>
      </c>
      <c r="C8106">
        <f t="shared" si="197"/>
        <v>0</v>
      </c>
      <c r="D8106" t="s">
        <v>16287</v>
      </c>
      <c r="G8106">
        <v>0</v>
      </c>
      <c r="H8106" t="str">
        <f>_xlfn.XLOOKUP(A8106,'Diversity Analysis'!$A$2:$A$2366,'Diversity Analysis'!$F$2:$F$2366,"")</f>
        <v/>
      </c>
      <c r="I8106">
        <v>0</v>
      </c>
      <c r="J8106" s="6">
        <v>0</v>
      </c>
    </row>
    <row r="8107" spans="1:10" x14ac:dyDescent="0.2">
      <c r="A8107" t="s">
        <v>16288</v>
      </c>
      <c r="B8107">
        <f>_xlfn.XLOOKUP(A8107,'Allowed as Qualifiers'!$A$1:$A$1896,'Allowed as Qualifiers'!$B$1:$B$1896,0)</f>
        <v>0</v>
      </c>
      <c r="C8107">
        <f t="shared" si="197"/>
        <v>0</v>
      </c>
      <c r="D8107" t="s">
        <v>16289</v>
      </c>
      <c r="G8107">
        <v>0</v>
      </c>
      <c r="H8107" t="str">
        <f>_xlfn.XLOOKUP(A8107,'Diversity Analysis'!$A$2:$A$2366,'Diversity Analysis'!$F$2:$F$2366,"")</f>
        <v/>
      </c>
      <c r="I8107">
        <v>0</v>
      </c>
      <c r="J8107" s="6">
        <v>0</v>
      </c>
    </row>
    <row r="8108" spans="1:10" x14ac:dyDescent="0.2">
      <c r="A8108" t="s">
        <v>16290</v>
      </c>
      <c r="B8108">
        <f>_xlfn.XLOOKUP(A8108,'Allowed as Qualifiers'!$A$1:$A$1896,'Allowed as Qualifiers'!$B$1:$B$1896,0)</f>
        <v>0</v>
      </c>
      <c r="C8108">
        <f t="shared" si="197"/>
        <v>0</v>
      </c>
      <c r="D8108" t="s">
        <v>16291</v>
      </c>
      <c r="G8108">
        <v>0</v>
      </c>
      <c r="H8108" t="str">
        <f>_xlfn.XLOOKUP(A8108,'Diversity Analysis'!$A$2:$A$2366,'Diversity Analysis'!$F$2:$F$2366,"")</f>
        <v/>
      </c>
      <c r="I8108">
        <v>0</v>
      </c>
      <c r="J8108" s="6">
        <v>0</v>
      </c>
    </row>
    <row r="8109" spans="1:10" x14ac:dyDescent="0.2">
      <c r="A8109" t="s">
        <v>16292</v>
      </c>
      <c r="B8109">
        <f>_xlfn.XLOOKUP(A8109,'Allowed as Qualifiers'!$A$1:$A$1896,'Allowed as Qualifiers'!$B$1:$B$1896,0)</f>
        <v>0</v>
      </c>
      <c r="C8109">
        <f t="shared" si="197"/>
        <v>0</v>
      </c>
      <c r="D8109" t="s">
        <v>16293</v>
      </c>
      <c r="G8109">
        <v>0</v>
      </c>
      <c r="H8109" t="str">
        <f>_xlfn.XLOOKUP(A8109,'Diversity Analysis'!$A$2:$A$2366,'Diversity Analysis'!$F$2:$F$2366,"")</f>
        <v/>
      </c>
      <c r="I8109">
        <v>0</v>
      </c>
      <c r="J8109" s="6">
        <v>0</v>
      </c>
    </row>
    <row r="8110" spans="1:10" x14ac:dyDescent="0.2">
      <c r="A8110" t="s">
        <v>16294</v>
      </c>
      <c r="B8110">
        <f>_xlfn.XLOOKUP(A8110,'Allowed as Qualifiers'!$A$1:$A$1896,'Allowed as Qualifiers'!$B$1:$B$1896,0)</f>
        <v>0</v>
      </c>
      <c r="C8110">
        <f t="shared" si="197"/>
        <v>0</v>
      </c>
      <c r="D8110" t="s">
        <v>16295</v>
      </c>
      <c r="G8110">
        <v>0</v>
      </c>
      <c r="H8110" t="str">
        <f>_xlfn.XLOOKUP(A8110,'Diversity Analysis'!$A$2:$A$2366,'Diversity Analysis'!$F$2:$F$2366,"")</f>
        <v/>
      </c>
      <c r="I8110">
        <v>0</v>
      </c>
      <c r="J8110" s="6">
        <v>0</v>
      </c>
    </row>
    <row r="8111" spans="1:10" x14ac:dyDescent="0.2">
      <c r="A8111" t="s">
        <v>16296</v>
      </c>
      <c r="B8111">
        <f>_xlfn.XLOOKUP(A8111,'Allowed as Qualifiers'!$A$1:$A$1896,'Allowed as Qualifiers'!$B$1:$B$1896,0)</f>
        <v>0</v>
      </c>
      <c r="C8111">
        <f t="shared" si="197"/>
        <v>0</v>
      </c>
      <c r="D8111" t="s">
        <v>16297</v>
      </c>
      <c r="G8111">
        <v>0</v>
      </c>
      <c r="H8111" t="str">
        <f>_xlfn.XLOOKUP(A8111,'Diversity Analysis'!$A$2:$A$2366,'Diversity Analysis'!$F$2:$F$2366,"")</f>
        <v/>
      </c>
      <c r="I8111">
        <v>0</v>
      </c>
      <c r="J8111" s="6">
        <v>0</v>
      </c>
    </row>
    <row r="8112" spans="1:10" x14ac:dyDescent="0.2">
      <c r="A8112" t="s">
        <v>16298</v>
      </c>
      <c r="B8112">
        <f>_xlfn.XLOOKUP(A8112,'Allowed as Qualifiers'!$A$1:$A$1896,'Allowed as Qualifiers'!$B$1:$B$1896,0)</f>
        <v>0</v>
      </c>
      <c r="C8112">
        <f t="shared" si="197"/>
        <v>0</v>
      </c>
      <c r="D8112" t="s">
        <v>16299</v>
      </c>
      <c r="G8112">
        <v>0</v>
      </c>
      <c r="H8112" t="str">
        <f>_xlfn.XLOOKUP(A8112,'Diversity Analysis'!$A$2:$A$2366,'Diversity Analysis'!$F$2:$F$2366,"")</f>
        <v/>
      </c>
      <c r="I8112">
        <v>0</v>
      </c>
      <c r="J8112" s="6">
        <v>0</v>
      </c>
    </row>
    <row r="8113" spans="1:10" x14ac:dyDescent="0.2">
      <c r="A8113" t="s">
        <v>16300</v>
      </c>
      <c r="B8113">
        <f>_xlfn.XLOOKUP(A8113,'Allowed as Qualifiers'!$A$1:$A$1896,'Allowed as Qualifiers'!$B$1:$B$1896,0)</f>
        <v>0</v>
      </c>
      <c r="C8113">
        <f t="shared" si="197"/>
        <v>0</v>
      </c>
      <c r="D8113" t="s">
        <v>16301</v>
      </c>
      <c r="G8113">
        <v>0</v>
      </c>
      <c r="H8113" t="str">
        <f>_xlfn.XLOOKUP(A8113,'Diversity Analysis'!$A$2:$A$2366,'Diversity Analysis'!$F$2:$F$2366,"")</f>
        <v/>
      </c>
      <c r="I8113">
        <v>0</v>
      </c>
      <c r="J8113" s="6">
        <v>0</v>
      </c>
    </row>
    <row r="8114" spans="1:10" x14ac:dyDescent="0.2">
      <c r="A8114" t="s">
        <v>16302</v>
      </c>
      <c r="B8114">
        <f>_xlfn.XLOOKUP(A8114,'Allowed as Qualifiers'!$A$1:$A$1896,'Allowed as Qualifiers'!$B$1:$B$1896,0)</f>
        <v>0</v>
      </c>
      <c r="C8114">
        <f t="shared" si="197"/>
        <v>0</v>
      </c>
      <c r="D8114" t="s">
        <v>16303</v>
      </c>
      <c r="G8114">
        <v>0</v>
      </c>
      <c r="H8114" t="str">
        <f>_xlfn.XLOOKUP(A8114,'Diversity Analysis'!$A$2:$A$2366,'Diversity Analysis'!$F$2:$F$2366,"")</f>
        <v/>
      </c>
      <c r="I8114">
        <v>0</v>
      </c>
      <c r="J8114" s="6">
        <v>0</v>
      </c>
    </row>
    <row r="8115" spans="1:10" x14ac:dyDescent="0.2">
      <c r="A8115" t="s">
        <v>16304</v>
      </c>
      <c r="B8115">
        <f>_xlfn.XLOOKUP(A8115,'Allowed as Qualifiers'!$A$1:$A$1896,'Allowed as Qualifiers'!$B$1:$B$1896,0)</f>
        <v>0</v>
      </c>
      <c r="C8115">
        <f t="shared" si="197"/>
        <v>0</v>
      </c>
      <c r="D8115" t="s">
        <v>16305</v>
      </c>
      <c r="G8115">
        <v>0</v>
      </c>
      <c r="H8115" t="str">
        <f>_xlfn.XLOOKUP(A8115,'Diversity Analysis'!$A$2:$A$2366,'Diversity Analysis'!$F$2:$F$2366,"")</f>
        <v/>
      </c>
      <c r="I8115">
        <v>0</v>
      </c>
      <c r="J8115" s="6">
        <v>0</v>
      </c>
    </row>
    <row r="8116" spans="1:10" x14ac:dyDescent="0.2">
      <c r="A8116" t="s">
        <v>16306</v>
      </c>
      <c r="B8116">
        <f>_xlfn.XLOOKUP(A8116,'Allowed as Qualifiers'!$A$1:$A$1896,'Allowed as Qualifiers'!$B$1:$B$1896,0)</f>
        <v>0</v>
      </c>
      <c r="C8116">
        <f t="shared" si="197"/>
        <v>0</v>
      </c>
      <c r="D8116" t="s">
        <v>16307</v>
      </c>
      <c r="G8116">
        <v>0</v>
      </c>
      <c r="H8116" t="str">
        <f>_xlfn.XLOOKUP(A8116,'Diversity Analysis'!$A$2:$A$2366,'Diversity Analysis'!$F$2:$F$2366,"")</f>
        <v/>
      </c>
      <c r="I8116">
        <v>0</v>
      </c>
      <c r="J8116" s="6">
        <v>0</v>
      </c>
    </row>
    <row r="8117" spans="1:10" x14ac:dyDescent="0.2">
      <c r="A8117" t="s">
        <v>16308</v>
      </c>
      <c r="B8117">
        <f>_xlfn.XLOOKUP(A8117,'Allowed as Qualifiers'!$A$1:$A$1896,'Allowed as Qualifiers'!$B$1:$B$1896,0)</f>
        <v>0</v>
      </c>
      <c r="C8117">
        <f t="shared" si="197"/>
        <v>0</v>
      </c>
      <c r="D8117" t="s">
        <v>16309</v>
      </c>
      <c r="G8117">
        <v>0</v>
      </c>
      <c r="H8117" t="str">
        <f>_xlfn.XLOOKUP(A8117,'Diversity Analysis'!$A$2:$A$2366,'Diversity Analysis'!$F$2:$F$2366,"")</f>
        <v/>
      </c>
      <c r="I8117">
        <v>0</v>
      </c>
      <c r="J8117" s="6">
        <v>0</v>
      </c>
    </row>
    <row r="8118" spans="1:10" x14ac:dyDescent="0.2">
      <c r="A8118" t="s">
        <v>16310</v>
      </c>
      <c r="B8118">
        <f>_xlfn.XLOOKUP(A8118,'Allowed as Qualifiers'!$A$1:$A$1896,'Allowed as Qualifiers'!$B$1:$B$1896,0)</f>
        <v>0</v>
      </c>
      <c r="C8118">
        <f t="shared" si="197"/>
        <v>0</v>
      </c>
      <c r="D8118" t="s">
        <v>16311</v>
      </c>
      <c r="G8118">
        <v>0</v>
      </c>
      <c r="H8118" t="str">
        <f>_xlfn.XLOOKUP(A8118,'Diversity Analysis'!$A$2:$A$2366,'Diversity Analysis'!$F$2:$F$2366,"")</f>
        <v/>
      </c>
      <c r="I8118">
        <v>0</v>
      </c>
      <c r="J8118" s="6">
        <v>0</v>
      </c>
    </row>
    <row r="8119" spans="1:10" x14ac:dyDescent="0.2">
      <c r="A8119" t="s">
        <v>16312</v>
      </c>
      <c r="B8119">
        <f>_xlfn.XLOOKUP(A8119,'Allowed as Qualifiers'!$A$1:$A$1896,'Allowed as Qualifiers'!$B$1:$B$1896,0)</f>
        <v>0</v>
      </c>
      <c r="C8119">
        <f t="shared" si="197"/>
        <v>0</v>
      </c>
      <c r="D8119" t="s">
        <v>16313</v>
      </c>
      <c r="G8119">
        <v>0</v>
      </c>
      <c r="H8119" t="str">
        <f>_xlfn.XLOOKUP(A8119,'Diversity Analysis'!$A$2:$A$2366,'Diversity Analysis'!$F$2:$F$2366,"")</f>
        <v/>
      </c>
      <c r="I8119">
        <v>0</v>
      </c>
      <c r="J8119" s="6">
        <v>0</v>
      </c>
    </row>
    <row r="8120" spans="1:10" x14ac:dyDescent="0.2">
      <c r="A8120" t="s">
        <v>16314</v>
      </c>
      <c r="B8120">
        <f>_xlfn.XLOOKUP(A8120,'Allowed as Qualifiers'!$A$1:$A$1896,'Allowed as Qualifiers'!$B$1:$B$1896,0)</f>
        <v>0</v>
      </c>
      <c r="C8120">
        <f t="shared" si="197"/>
        <v>0</v>
      </c>
      <c r="D8120" t="s">
        <v>16315</v>
      </c>
      <c r="G8120">
        <v>0</v>
      </c>
      <c r="H8120" t="str">
        <f>_xlfn.XLOOKUP(A8120,'Diversity Analysis'!$A$2:$A$2366,'Diversity Analysis'!$F$2:$F$2366,"")</f>
        <v/>
      </c>
      <c r="I8120">
        <v>0</v>
      </c>
      <c r="J8120" s="6">
        <v>0</v>
      </c>
    </row>
    <row r="8121" spans="1:10" x14ac:dyDescent="0.2">
      <c r="A8121" t="s">
        <v>16316</v>
      </c>
      <c r="B8121">
        <f>_xlfn.XLOOKUP(A8121,'Allowed as Qualifiers'!$A$1:$A$1896,'Allowed as Qualifiers'!$B$1:$B$1896,0)</f>
        <v>1</v>
      </c>
      <c r="C8121">
        <f t="shared" si="197"/>
        <v>0</v>
      </c>
      <c r="D8121" t="s">
        <v>16317</v>
      </c>
      <c r="G8121">
        <v>0</v>
      </c>
      <c r="H8121" t="str">
        <f>_xlfn.XLOOKUP(A8121,'Diversity Analysis'!$A$2:$A$2366,'Diversity Analysis'!$F$2:$F$2366,"")</f>
        <v/>
      </c>
      <c r="I8121">
        <v>0</v>
      </c>
      <c r="J8121" s="6">
        <v>0</v>
      </c>
    </row>
    <row r="8122" spans="1:10" x14ac:dyDescent="0.2">
      <c r="A8122" t="s">
        <v>16318</v>
      </c>
      <c r="B8122">
        <f>_xlfn.XLOOKUP(A8122,'Allowed as Qualifiers'!$A$1:$A$1896,'Allowed as Qualifiers'!$B$1:$B$1896,0)</f>
        <v>0</v>
      </c>
      <c r="C8122">
        <f t="shared" si="197"/>
        <v>0</v>
      </c>
      <c r="D8122" t="s">
        <v>16319</v>
      </c>
      <c r="G8122">
        <v>0</v>
      </c>
      <c r="H8122" t="str">
        <f>_xlfn.XLOOKUP(A8122,'Diversity Analysis'!$A$2:$A$2366,'Diversity Analysis'!$F$2:$F$2366,"")</f>
        <v/>
      </c>
      <c r="I8122">
        <v>0</v>
      </c>
      <c r="J8122" s="6">
        <v>0</v>
      </c>
    </row>
    <row r="8123" spans="1:10" x14ac:dyDescent="0.2">
      <c r="A8123" t="s">
        <v>16320</v>
      </c>
      <c r="B8123">
        <f>_xlfn.XLOOKUP(A8123,'Allowed as Qualifiers'!$A$1:$A$1896,'Allowed as Qualifiers'!$B$1:$B$1896,0)</f>
        <v>0</v>
      </c>
      <c r="C8123">
        <f t="shared" si="197"/>
        <v>0</v>
      </c>
      <c r="D8123" t="s">
        <v>16321</v>
      </c>
      <c r="G8123">
        <v>0</v>
      </c>
      <c r="H8123" t="str">
        <f>_xlfn.XLOOKUP(A8123,'Diversity Analysis'!$A$2:$A$2366,'Diversity Analysis'!$F$2:$F$2366,"")</f>
        <v/>
      </c>
      <c r="I8123">
        <v>0</v>
      </c>
      <c r="J8123" s="6">
        <v>0</v>
      </c>
    </row>
    <row r="8124" spans="1:10" x14ac:dyDescent="0.2">
      <c r="A8124" t="s">
        <v>16322</v>
      </c>
      <c r="B8124">
        <f>_xlfn.XLOOKUP(A8124,'Allowed as Qualifiers'!$A$1:$A$1896,'Allowed as Qualifiers'!$B$1:$B$1896,0)</f>
        <v>0</v>
      </c>
      <c r="C8124">
        <f t="shared" si="197"/>
        <v>0</v>
      </c>
      <c r="D8124" t="s">
        <v>16323</v>
      </c>
      <c r="G8124">
        <v>0</v>
      </c>
      <c r="H8124" t="str">
        <f>_xlfn.XLOOKUP(A8124,'Diversity Analysis'!$A$2:$A$2366,'Diversity Analysis'!$F$2:$F$2366,"")</f>
        <v/>
      </c>
      <c r="I8124">
        <v>0</v>
      </c>
      <c r="J8124" s="6">
        <v>0</v>
      </c>
    </row>
    <row r="8125" spans="1:10" x14ac:dyDescent="0.2">
      <c r="A8125" t="s">
        <v>16324</v>
      </c>
      <c r="B8125">
        <f>_xlfn.XLOOKUP(A8125,'Allowed as Qualifiers'!$A$1:$A$1896,'Allowed as Qualifiers'!$B$1:$B$1896,0)</f>
        <v>0</v>
      </c>
      <c r="C8125">
        <f t="shared" si="197"/>
        <v>0</v>
      </c>
      <c r="D8125" t="s">
        <v>16325</v>
      </c>
      <c r="G8125">
        <v>0</v>
      </c>
      <c r="H8125" t="str">
        <f>_xlfn.XLOOKUP(A8125,'Diversity Analysis'!$A$2:$A$2366,'Diversity Analysis'!$F$2:$F$2366,"")</f>
        <v/>
      </c>
      <c r="I8125">
        <v>0</v>
      </c>
      <c r="J8125" s="6">
        <v>0</v>
      </c>
    </row>
    <row r="8126" spans="1:10" x14ac:dyDescent="0.2">
      <c r="A8126" t="s">
        <v>16326</v>
      </c>
      <c r="B8126">
        <f>_xlfn.XLOOKUP(A8126,'Allowed as Qualifiers'!$A$1:$A$1896,'Allowed as Qualifiers'!$B$1:$B$1896,0)</f>
        <v>0</v>
      </c>
      <c r="C8126">
        <f t="shared" si="197"/>
        <v>0</v>
      </c>
      <c r="D8126" t="s">
        <v>16327</v>
      </c>
      <c r="G8126">
        <v>0</v>
      </c>
      <c r="H8126" t="str">
        <f>_xlfn.XLOOKUP(A8126,'Diversity Analysis'!$A$2:$A$2366,'Diversity Analysis'!$F$2:$F$2366,"")</f>
        <v/>
      </c>
      <c r="I8126">
        <v>0</v>
      </c>
      <c r="J8126" s="6">
        <v>0</v>
      </c>
    </row>
    <row r="8127" spans="1:10" x14ac:dyDescent="0.2">
      <c r="A8127" t="s">
        <v>16328</v>
      </c>
      <c r="B8127">
        <f>_xlfn.XLOOKUP(A8127,'Allowed as Qualifiers'!$A$1:$A$1896,'Allowed as Qualifiers'!$B$1:$B$1896,0)</f>
        <v>0</v>
      </c>
      <c r="C8127">
        <f t="shared" si="197"/>
        <v>0</v>
      </c>
      <c r="D8127" t="s">
        <v>16329</v>
      </c>
      <c r="G8127">
        <v>0</v>
      </c>
      <c r="H8127" t="str">
        <f>_xlfn.XLOOKUP(A8127,'Diversity Analysis'!$A$2:$A$2366,'Diversity Analysis'!$F$2:$F$2366,"")</f>
        <v/>
      </c>
      <c r="I8127">
        <v>0</v>
      </c>
      <c r="J8127" s="6">
        <v>0</v>
      </c>
    </row>
    <row r="8128" spans="1:10" x14ac:dyDescent="0.2">
      <c r="A8128" t="s">
        <v>16330</v>
      </c>
      <c r="B8128">
        <f>_xlfn.XLOOKUP(A8128,'Allowed as Qualifiers'!$A$1:$A$1896,'Allowed as Qualifiers'!$B$1:$B$1896,0)</f>
        <v>0</v>
      </c>
      <c r="C8128">
        <f t="shared" si="197"/>
        <v>0</v>
      </c>
      <c r="D8128" t="s">
        <v>16331</v>
      </c>
      <c r="G8128">
        <v>0</v>
      </c>
      <c r="H8128" t="str">
        <f>_xlfn.XLOOKUP(A8128,'Diversity Analysis'!$A$2:$A$2366,'Diversity Analysis'!$F$2:$F$2366,"")</f>
        <v/>
      </c>
      <c r="I8128">
        <v>0</v>
      </c>
      <c r="J8128" s="6">
        <v>0</v>
      </c>
    </row>
    <row r="8129" spans="1:10" x14ac:dyDescent="0.2">
      <c r="A8129" t="s">
        <v>16332</v>
      </c>
      <c r="B8129">
        <f>_xlfn.XLOOKUP(A8129,'Allowed as Qualifiers'!$A$1:$A$1896,'Allowed as Qualifiers'!$B$1:$B$1896,0)</f>
        <v>0</v>
      </c>
      <c r="C8129">
        <f t="shared" si="197"/>
        <v>0</v>
      </c>
      <c r="D8129" t="s">
        <v>16333</v>
      </c>
      <c r="G8129">
        <v>0</v>
      </c>
      <c r="H8129" t="str">
        <f>_xlfn.XLOOKUP(A8129,'Diversity Analysis'!$A$2:$A$2366,'Diversity Analysis'!$F$2:$F$2366,"")</f>
        <v/>
      </c>
      <c r="I8129">
        <v>0</v>
      </c>
      <c r="J8129" s="6">
        <v>0</v>
      </c>
    </row>
    <row r="8130" spans="1:10" x14ac:dyDescent="0.2">
      <c r="A8130" t="s">
        <v>16334</v>
      </c>
      <c r="B8130">
        <f>_xlfn.XLOOKUP(A8130,'Allowed as Qualifiers'!$A$1:$A$1896,'Allowed as Qualifiers'!$B$1:$B$1896,0)</f>
        <v>0</v>
      </c>
      <c r="C8130">
        <f t="shared" si="197"/>
        <v>0</v>
      </c>
      <c r="D8130" t="s">
        <v>16335</v>
      </c>
      <c r="G8130">
        <v>0</v>
      </c>
      <c r="H8130" t="str">
        <f>_xlfn.XLOOKUP(A8130,'Diversity Analysis'!$A$2:$A$2366,'Diversity Analysis'!$F$2:$F$2366,"")</f>
        <v/>
      </c>
      <c r="I8130">
        <v>0</v>
      </c>
      <c r="J8130" s="6">
        <v>0</v>
      </c>
    </row>
    <row r="8131" spans="1:10" x14ac:dyDescent="0.2">
      <c r="A8131" t="s">
        <v>16336</v>
      </c>
      <c r="B8131">
        <f>_xlfn.XLOOKUP(A8131,'Allowed as Qualifiers'!$A$1:$A$1896,'Allowed as Qualifiers'!$B$1:$B$1896,0)</f>
        <v>0</v>
      </c>
      <c r="C8131">
        <f t="shared" ref="C8131:C8194" si="198">IF(B8131=1,1,0)*IF(G8131&gt;0,1,0)</f>
        <v>0</v>
      </c>
      <c r="D8131" t="s">
        <v>16337</v>
      </c>
      <c r="G8131">
        <v>0</v>
      </c>
      <c r="H8131" t="str">
        <f>_xlfn.XLOOKUP(A8131,'Diversity Analysis'!$A$2:$A$2366,'Diversity Analysis'!$F$2:$F$2366,"")</f>
        <v/>
      </c>
      <c r="I8131">
        <v>0</v>
      </c>
      <c r="J8131" s="6">
        <v>0</v>
      </c>
    </row>
    <row r="8132" spans="1:10" x14ac:dyDescent="0.2">
      <c r="A8132" t="s">
        <v>16338</v>
      </c>
      <c r="B8132">
        <f>_xlfn.XLOOKUP(A8132,'Allowed as Qualifiers'!$A$1:$A$1896,'Allowed as Qualifiers'!$B$1:$B$1896,0)</f>
        <v>0</v>
      </c>
      <c r="C8132">
        <f t="shared" si="198"/>
        <v>0</v>
      </c>
      <c r="D8132" t="s">
        <v>16339</v>
      </c>
      <c r="G8132">
        <v>0</v>
      </c>
      <c r="H8132" t="str">
        <f>_xlfn.XLOOKUP(A8132,'Diversity Analysis'!$A$2:$A$2366,'Diversity Analysis'!$F$2:$F$2366,"")</f>
        <v/>
      </c>
      <c r="I8132">
        <v>0</v>
      </c>
      <c r="J8132" s="6">
        <v>0</v>
      </c>
    </row>
    <row r="8133" spans="1:10" x14ac:dyDescent="0.2">
      <c r="A8133" t="s">
        <v>16340</v>
      </c>
      <c r="B8133">
        <f>_xlfn.XLOOKUP(A8133,'Allowed as Qualifiers'!$A$1:$A$1896,'Allowed as Qualifiers'!$B$1:$B$1896,0)</f>
        <v>0</v>
      </c>
      <c r="C8133">
        <f t="shared" si="198"/>
        <v>0</v>
      </c>
      <c r="D8133" t="s">
        <v>16341</v>
      </c>
      <c r="G8133">
        <v>0</v>
      </c>
      <c r="H8133" t="str">
        <f>_xlfn.XLOOKUP(A8133,'Diversity Analysis'!$A$2:$A$2366,'Diversity Analysis'!$F$2:$F$2366,"")</f>
        <v/>
      </c>
      <c r="I8133">
        <v>0</v>
      </c>
      <c r="J8133" s="6">
        <v>0</v>
      </c>
    </row>
    <row r="8134" spans="1:10" x14ac:dyDescent="0.2">
      <c r="A8134" t="s">
        <v>16342</v>
      </c>
      <c r="B8134">
        <f>_xlfn.XLOOKUP(A8134,'Allowed as Qualifiers'!$A$1:$A$1896,'Allowed as Qualifiers'!$B$1:$B$1896,0)</f>
        <v>0</v>
      </c>
      <c r="C8134">
        <f t="shared" si="198"/>
        <v>0</v>
      </c>
      <c r="D8134" t="s">
        <v>16343</v>
      </c>
      <c r="G8134">
        <v>0</v>
      </c>
      <c r="H8134" t="str">
        <f>_xlfn.XLOOKUP(A8134,'Diversity Analysis'!$A$2:$A$2366,'Diversity Analysis'!$F$2:$F$2366,"")</f>
        <v/>
      </c>
      <c r="I8134">
        <v>0</v>
      </c>
      <c r="J8134" s="6">
        <v>0</v>
      </c>
    </row>
    <row r="8135" spans="1:10" x14ac:dyDescent="0.2">
      <c r="A8135" t="s">
        <v>16344</v>
      </c>
      <c r="B8135">
        <f>_xlfn.XLOOKUP(A8135,'Allowed as Qualifiers'!$A$1:$A$1896,'Allowed as Qualifiers'!$B$1:$B$1896,0)</f>
        <v>0</v>
      </c>
      <c r="C8135">
        <f t="shared" si="198"/>
        <v>0</v>
      </c>
      <c r="D8135" t="s">
        <v>16345</v>
      </c>
      <c r="G8135">
        <v>0</v>
      </c>
      <c r="H8135" t="str">
        <f>_xlfn.XLOOKUP(A8135,'Diversity Analysis'!$A$2:$A$2366,'Diversity Analysis'!$F$2:$F$2366,"")</f>
        <v/>
      </c>
      <c r="I8135">
        <v>0</v>
      </c>
      <c r="J8135" s="6">
        <v>0</v>
      </c>
    </row>
    <row r="8136" spans="1:10" x14ac:dyDescent="0.2">
      <c r="A8136" t="s">
        <v>16346</v>
      </c>
      <c r="B8136">
        <f>_xlfn.XLOOKUP(A8136,'Allowed as Qualifiers'!$A$1:$A$1896,'Allowed as Qualifiers'!$B$1:$B$1896,0)</f>
        <v>0</v>
      </c>
      <c r="C8136">
        <f t="shared" si="198"/>
        <v>0</v>
      </c>
      <c r="D8136" t="s">
        <v>16347</v>
      </c>
      <c r="G8136">
        <v>0</v>
      </c>
      <c r="H8136" t="str">
        <f>_xlfn.XLOOKUP(A8136,'Diversity Analysis'!$A$2:$A$2366,'Diversity Analysis'!$F$2:$F$2366,"")</f>
        <v/>
      </c>
      <c r="I8136">
        <v>0</v>
      </c>
      <c r="J8136" s="6">
        <v>0</v>
      </c>
    </row>
    <row r="8137" spans="1:10" x14ac:dyDescent="0.2">
      <c r="A8137" t="s">
        <v>16348</v>
      </c>
      <c r="B8137">
        <f>_xlfn.XLOOKUP(A8137,'Allowed as Qualifiers'!$A$1:$A$1896,'Allowed as Qualifiers'!$B$1:$B$1896,0)</f>
        <v>0</v>
      </c>
      <c r="C8137">
        <f t="shared" si="198"/>
        <v>0</v>
      </c>
      <c r="D8137" t="s">
        <v>16349</v>
      </c>
      <c r="G8137">
        <v>0</v>
      </c>
      <c r="H8137" t="str">
        <f>_xlfn.XLOOKUP(A8137,'Diversity Analysis'!$A$2:$A$2366,'Diversity Analysis'!$F$2:$F$2366,"")</f>
        <v/>
      </c>
      <c r="I8137">
        <v>0</v>
      </c>
      <c r="J8137" s="6">
        <v>0</v>
      </c>
    </row>
    <row r="8138" spans="1:10" x14ac:dyDescent="0.2">
      <c r="A8138" t="s">
        <v>16350</v>
      </c>
      <c r="B8138">
        <f>_xlfn.XLOOKUP(A8138,'Allowed as Qualifiers'!$A$1:$A$1896,'Allowed as Qualifiers'!$B$1:$B$1896,0)</f>
        <v>0</v>
      </c>
      <c r="C8138">
        <f t="shared" si="198"/>
        <v>0</v>
      </c>
      <c r="D8138" t="s">
        <v>16351</v>
      </c>
      <c r="G8138">
        <v>0</v>
      </c>
      <c r="H8138" t="str">
        <f>_xlfn.XLOOKUP(A8138,'Diversity Analysis'!$A$2:$A$2366,'Diversity Analysis'!$F$2:$F$2366,"")</f>
        <v/>
      </c>
      <c r="I8138">
        <v>0</v>
      </c>
      <c r="J8138" s="6">
        <v>0</v>
      </c>
    </row>
    <row r="8139" spans="1:10" x14ac:dyDescent="0.2">
      <c r="A8139" t="s">
        <v>16352</v>
      </c>
      <c r="B8139">
        <f>_xlfn.XLOOKUP(A8139,'Allowed as Qualifiers'!$A$1:$A$1896,'Allowed as Qualifiers'!$B$1:$B$1896,0)</f>
        <v>0</v>
      </c>
      <c r="C8139">
        <f t="shared" si="198"/>
        <v>0</v>
      </c>
      <c r="D8139" t="s">
        <v>16353</v>
      </c>
      <c r="G8139">
        <v>0</v>
      </c>
      <c r="H8139" t="str">
        <f>_xlfn.XLOOKUP(A8139,'Diversity Analysis'!$A$2:$A$2366,'Diversity Analysis'!$F$2:$F$2366,"")</f>
        <v/>
      </c>
      <c r="I8139">
        <v>0</v>
      </c>
      <c r="J8139" s="6">
        <v>0</v>
      </c>
    </row>
    <row r="8140" spans="1:10" x14ac:dyDescent="0.2">
      <c r="A8140" t="s">
        <v>16354</v>
      </c>
      <c r="B8140">
        <f>_xlfn.XLOOKUP(A8140,'Allowed as Qualifiers'!$A$1:$A$1896,'Allowed as Qualifiers'!$B$1:$B$1896,0)</f>
        <v>0</v>
      </c>
      <c r="C8140">
        <f t="shared" si="198"/>
        <v>0</v>
      </c>
      <c r="D8140" t="s">
        <v>16355</v>
      </c>
      <c r="G8140">
        <v>0</v>
      </c>
      <c r="H8140" t="str">
        <f>_xlfn.XLOOKUP(A8140,'Diversity Analysis'!$A$2:$A$2366,'Diversity Analysis'!$F$2:$F$2366,"")</f>
        <v/>
      </c>
      <c r="I8140">
        <v>0</v>
      </c>
      <c r="J8140" s="6">
        <v>0</v>
      </c>
    </row>
    <row r="8141" spans="1:10" x14ac:dyDescent="0.2">
      <c r="A8141" t="s">
        <v>16356</v>
      </c>
      <c r="B8141">
        <f>_xlfn.XLOOKUP(A8141,'Allowed as Qualifiers'!$A$1:$A$1896,'Allowed as Qualifiers'!$B$1:$B$1896,0)</f>
        <v>0</v>
      </c>
      <c r="C8141">
        <f t="shared" si="198"/>
        <v>0</v>
      </c>
      <c r="D8141" t="s">
        <v>16357</v>
      </c>
      <c r="G8141">
        <v>0</v>
      </c>
      <c r="H8141" t="str">
        <f>_xlfn.XLOOKUP(A8141,'Diversity Analysis'!$A$2:$A$2366,'Diversity Analysis'!$F$2:$F$2366,"")</f>
        <v/>
      </c>
      <c r="I8141">
        <v>0</v>
      </c>
      <c r="J8141" s="6">
        <v>0</v>
      </c>
    </row>
    <row r="8142" spans="1:10" x14ac:dyDescent="0.2">
      <c r="A8142" t="s">
        <v>16358</v>
      </c>
      <c r="B8142">
        <f>_xlfn.XLOOKUP(A8142,'Allowed as Qualifiers'!$A$1:$A$1896,'Allowed as Qualifiers'!$B$1:$B$1896,0)</f>
        <v>0</v>
      </c>
      <c r="C8142">
        <f t="shared" si="198"/>
        <v>0</v>
      </c>
      <c r="D8142" t="s">
        <v>16359</v>
      </c>
      <c r="G8142">
        <v>0</v>
      </c>
      <c r="H8142" t="str">
        <f>_xlfn.XLOOKUP(A8142,'Diversity Analysis'!$A$2:$A$2366,'Diversity Analysis'!$F$2:$F$2366,"")</f>
        <v/>
      </c>
      <c r="I8142">
        <v>0</v>
      </c>
      <c r="J8142" s="6">
        <v>0</v>
      </c>
    </row>
    <row r="8143" spans="1:10" x14ac:dyDescent="0.2">
      <c r="A8143" t="s">
        <v>16360</v>
      </c>
      <c r="B8143">
        <f>_xlfn.XLOOKUP(A8143,'Allowed as Qualifiers'!$A$1:$A$1896,'Allowed as Qualifiers'!$B$1:$B$1896,0)</f>
        <v>0</v>
      </c>
      <c r="C8143">
        <f t="shared" si="198"/>
        <v>0</v>
      </c>
      <c r="D8143" t="s">
        <v>16361</v>
      </c>
      <c r="G8143">
        <v>0</v>
      </c>
      <c r="H8143" t="str">
        <f>_xlfn.XLOOKUP(A8143,'Diversity Analysis'!$A$2:$A$2366,'Diversity Analysis'!$F$2:$F$2366,"")</f>
        <v/>
      </c>
      <c r="I8143">
        <v>0</v>
      </c>
      <c r="J8143" s="6">
        <v>0</v>
      </c>
    </row>
    <row r="8144" spans="1:10" x14ac:dyDescent="0.2">
      <c r="A8144" t="s">
        <v>16362</v>
      </c>
      <c r="B8144">
        <f>_xlfn.XLOOKUP(A8144,'Allowed as Qualifiers'!$A$1:$A$1896,'Allowed as Qualifiers'!$B$1:$B$1896,0)</f>
        <v>0</v>
      </c>
      <c r="C8144">
        <f t="shared" si="198"/>
        <v>0</v>
      </c>
      <c r="D8144" t="s">
        <v>16363</v>
      </c>
      <c r="G8144">
        <v>0</v>
      </c>
      <c r="H8144" t="str">
        <f>_xlfn.XLOOKUP(A8144,'Diversity Analysis'!$A$2:$A$2366,'Diversity Analysis'!$F$2:$F$2366,"")</f>
        <v/>
      </c>
      <c r="I8144">
        <v>0</v>
      </c>
      <c r="J8144" s="6">
        <v>0</v>
      </c>
    </row>
    <row r="8145" spans="1:10" x14ac:dyDescent="0.2">
      <c r="A8145" t="s">
        <v>16364</v>
      </c>
      <c r="B8145">
        <f>_xlfn.XLOOKUP(A8145,'Allowed as Qualifiers'!$A$1:$A$1896,'Allowed as Qualifiers'!$B$1:$B$1896,0)</f>
        <v>0</v>
      </c>
      <c r="C8145">
        <f t="shared" si="198"/>
        <v>0</v>
      </c>
      <c r="D8145" t="s">
        <v>16365</v>
      </c>
      <c r="G8145">
        <v>0</v>
      </c>
      <c r="H8145" t="str">
        <f>_xlfn.XLOOKUP(A8145,'Diversity Analysis'!$A$2:$A$2366,'Diversity Analysis'!$F$2:$F$2366,"")</f>
        <v/>
      </c>
      <c r="I8145">
        <v>0</v>
      </c>
      <c r="J8145" s="6">
        <v>0</v>
      </c>
    </row>
    <row r="8146" spans="1:10" x14ac:dyDescent="0.2">
      <c r="A8146" t="s">
        <v>16366</v>
      </c>
      <c r="B8146">
        <f>_xlfn.XLOOKUP(A8146,'Allowed as Qualifiers'!$A$1:$A$1896,'Allowed as Qualifiers'!$B$1:$B$1896,0)</f>
        <v>0</v>
      </c>
      <c r="C8146">
        <f t="shared" si="198"/>
        <v>0</v>
      </c>
      <c r="D8146" t="s">
        <v>16367</v>
      </c>
      <c r="G8146">
        <v>0</v>
      </c>
      <c r="H8146" t="str">
        <f>_xlfn.XLOOKUP(A8146,'Diversity Analysis'!$A$2:$A$2366,'Diversity Analysis'!$F$2:$F$2366,"")</f>
        <v/>
      </c>
      <c r="I8146">
        <v>0</v>
      </c>
      <c r="J8146" s="6">
        <v>0</v>
      </c>
    </row>
    <row r="8147" spans="1:10" x14ac:dyDescent="0.2">
      <c r="A8147" t="s">
        <v>16368</v>
      </c>
      <c r="B8147">
        <f>_xlfn.XLOOKUP(A8147,'Allowed as Qualifiers'!$A$1:$A$1896,'Allowed as Qualifiers'!$B$1:$B$1896,0)</f>
        <v>0</v>
      </c>
      <c r="C8147">
        <f t="shared" si="198"/>
        <v>0</v>
      </c>
      <c r="D8147" t="s">
        <v>16369</v>
      </c>
      <c r="G8147">
        <v>0</v>
      </c>
      <c r="H8147" t="str">
        <f>_xlfn.XLOOKUP(A8147,'Diversity Analysis'!$A$2:$A$2366,'Diversity Analysis'!$F$2:$F$2366,"")</f>
        <v/>
      </c>
      <c r="I8147">
        <v>0</v>
      </c>
      <c r="J8147" s="6">
        <v>0</v>
      </c>
    </row>
    <row r="8148" spans="1:10" x14ac:dyDescent="0.2">
      <c r="A8148" t="s">
        <v>16370</v>
      </c>
      <c r="B8148">
        <f>_xlfn.XLOOKUP(A8148,'Allowed as Qualifiers'!$A$1:$A$1896,'Allowed as Qualifiers'!$B$1:$B$1896,0)</f>
        <v>0</v>
      </c>
      <c r="C8148">
        <f t="shared" si="198"/>
        <v>0</v>
      </c>
      <c r="D8148" t="s">
        <v>16371</v>
      </c>
      <c r="G8148">
        <v>0</v>
      </c>
      <c r="H8148" t="str">
        <f>_xlfn.XLOOKUP(A8148,'Diversity Analysis'!$A$2:$A$2366,'Diversity Analysis'!$F$2:$F$2366,"")</f>
        <v/>
      </c>
      <c r="I8148">
        <v>0</v>
      </c>
      <c r="J8148" s="6">
        <v>0</v>
      </c>
    </row>
    <row r="8149" spans="1:10" x14ac:dyDescent="0.2">
      <c r="A8149" t="s">
        <v>16372</v>
      </c>
      <c r="B8149">
        <f>_xlfn.XLOOKUP(A8149,'Allowed as Qualifiers'!$A$1:$A$1896,'Allowed as Qualifiers'!$B$1:$B$1896,0)</f>
        <v>0</v>
      </c>
      <c r="C8149">
        <f t="shared" si="198"/>
        <v>0</v>
      </c>
      <c r="D8149" t="s">
        <v>16373</v>
      </c>
      <c r="G8149">
        <v>0</v>
      </c>
      <c r="H8149" t="str">
        <f>_xlfn.XLOOKUP(A8149,'Diversity Analysis'!$A$2:$A$2366,'Diversity Analysis'!$F$2:$F$2366,"")</f>
        <v/>
      </c>
      <c r="I8149">
        <v>0</v>
      </c>
      <c r="J8149" s="6">
        <v>0</v>
      </c>
    </row>
    <row r="8150" spans="1:10" x14ac:dyDescent="0.2">
      <c r="A8150" t="s">
        <v>16374</v>
      </c>
      <c r="B8150">
        <f>_xlfn.XLOOKUP(A8150,'Allowed as Qualifiers'!$A$1:$A$1896,'Allowed as Qualifiers'!$B$1:$B$1896,0)</f>
        <v>0</v>
      </c>
      <c r="C8150">
        <f t="shared" si="198"/>
        <v>0</v>
      </c>
      <c r="D8150" t="s">
        <v>16375</v>
      </c>
      <c r="G8150">
        <v>0</v>
      </c>
      <c r="H8150" t="str">
        <f>_xlfn.XLOOKUP(A8150,'Diversity Analysis'!$A$2:$A$2366,'Diversity Analysis'!$F$2:$F$2366,"")</f>
        <v/>
      </c>
      <c r="I8150">
        <v>0</v>
      </c>
      <c r="J8150" s="6">
        <v>0</v>
      </c>
    </row>
    <row r="8151" spans="1:10" x14ac:dyDescent="0.2">
      <c r="A8151" t="s">
        <v>16376</v>
      </c>
      <c r="B8151">
        <f>_xlfn.XLOOKUP(A8151,'Allowed as Qualifiers'!$A$1:$A$1896,'Allowed as Qualifiers'!$B$1:$B$1896,0)</f>
        <v>0</v>
      </c>
      <c r="C8151">
        <f t="shared" si="198"/>
        <v>0</v>
      </c>
      <c r="D8151" t="s">
        <v>16377</v>
      </c>
      <c r="G8151">
        <v>0</v>
      </c>
      <c r="H8151" t="str">
        <f>_xlfn.XLOOKUP(A8151,'Diversity Analysis'!$A$2:$A$2366,'Diversity Analysis'!$F$2:$F$2366,"")</f>
        <v/>
      </c>
      <c r="I8151">
        <v>0</v>
      </c>
      <c r="J8151" s="6">
        <v>0</v>
      </c>
    </row>
    <row r="8152" spans="1:10" x14ac:dyDescent="0.2">
      <c r="A8152" t="s">
        <v>16378</v>
      </c>
      <c r="B8152">
        <f>_xlfn.XLOOKUP(A8152,'Allowed as Qualifiers'!$A$1:$A$1896,'Allowed as Qualifiers'!$B$1:$B$1896,0)</f>
        <v>0</v>
      </c>
      <c r="C8152">
        <f t="shared" si="198"/>
        <v>0</v>
      </c>
      <c r="D8152" t="s">
        <v>16379</v>
      </c>
      <c r="G8152">
        <v>0</v>
      </c>
      <c r="H8152" t="str">
        <f>_xlfn.XLOOKUP(A8152,'Diversity Analysis'!$A$2:$A$2366,'Diversity Analysis'!$F$2:$F$2366,"")</f>
        <v/>
      </c>
      <c r="I8152">
        <v>0</v>
      </c>
      <c r="J8152" s="6">
        <v>0</v>
      </c>
    </row>
    <row r="8153" spans="1:10" x14ac:dyDescent="0.2">
      <c r="A8153" t="s">
        <v>16380</v>
      </c>
      <c r="B8153">
        <f>_xlfn.XLOOKUP(A8153,'Allowed as Qualifiers'!$A$1:$A$1896,'Allowed as Qualifiers'!$B$1:$B$1896,0)</f>
        <v>0</v>
      </c>
      <c r="C8153">
        <f t="shared" si="198"/>
        <v>0</v>
      </c>
      <c r="D8153" t="s">
        <v>16381</v>
      </c>
      <c r="G8153">
        <v>0</v>
      </c>
      <c r="H8153" t="str">
        <f>_xlfn.XLOOKUP(A8153,'Diversity Analysis'!$A$2:$A$2366,'Diversity Analysis'!$F$2:$F$2366,"")</f>
        <v/>
      </c>
      <c r="I8153">
        <v>0</v>
      </c>
      <c r="J8153" s="6">
        <v>0</v>
      </c>
    </row>
    <row r="8154" spans="1:10" x14ac:dyDescent="0.2">
      <c r="A8154" t="s">
        <v>16382</v>
      </c>
      <c r="B8154">
        <f>_xlfn.XLOOKUP(A8154,'Allowed as Qualifiers'!$A$1:$A$1896,'Allowed as Qualifiers'!$B$1:$B$1896,0)</f>
        <v>0</v>
      </c>
      <c r="C8154">
        <f t="shared" si="198"/>
        <v>0</v>
      </c>
      <c r="D8154" t="s">
        <v>16383</v>
      </c>
      <c r="G8154">
        <v>0</v>
      </c>
      <c r="H8154" t="str">
        <f>_xlfn.XLOOKUP(A8154,'Diversity Analysis'!$A$2:$A$2366,'Diversity Analysis'!$F$2:$F$2366,"")</f>
        <v/>
      </c>
      <c r="I8154">
        <v>0</v>
      </c>
      <c r="J8154" s="6">
        <v>0</v>
      </c>
    </row>
    <row r="8155" spans="1:10" x14ac:dyDescent="0.2">
      <c r="A8155" t="s">
        <v>16384</v>
      </c>
      <c r="B8155">
        <f>_xlfn.XLOOKUP(A8155,'Allowed as Qualifiers'!$A$1:$A$1896,'Allowed as Qualifiers'!$B$1:$B$1896,0)</f>
        <v>0</v>
      </c>
      <c r="C8155">
        <f t="shared" si="198"/>
        <v>0</v>
      </c>
      <c r="D8155" t="s">
        <v>16385</v>
      </c>
      <c r="G8155">
        <v>0</v>
      </c>
      <c r="H8155" t="str">
        <f>_xlfn.XLOOKUP(A8155,'Diversity Analysis'!$A$2:$A$2366,'Diversity Analysis'!$F$2:$F$2366,"")</f>
        <v/>
      </c>
      <c r="I8155">
        <v>0</v>
      </c>
      <c r="J8155" s="6">
        <v>0</v>
      </c>
    </row>
    <row r="8156" spans="1:10" x14ac:dyDescent="0.2">
      <c r="A8156" t="s">
        <v>16386</v>
      </c>
      <c r="B8156">
        <f>_xlfn.XLOOKUP(A8156,'Allowed as Qualifiers'!$A$1:$A$1896,'Allowed as Qualifiers'!$B$1:$B$1896,0)</f>
        <v>0</v>
      </c>
      <c r="C8156">
        <f t="shared" si="198"/>
        <v>0</v>
      </c>
      <c r="D8156" t="s">
        <v>16387</v>
      </c>
      <c r="G8156">
        <v>0</v>
      </c>
      <c r="H8156" t="str">
        <f>_xlfn.XLOOKUP(A8156,'Diversity Analysis'!$A$2:$A$2366,'Diversity Analysis'!$F$2:$F$2366,"")</f>
        <v/>
      </c>
      <c r="I8156">
        <v>0</v>
      </c>
      <c r="J8156" s="6">
        <v>0</v>
      </c>
    </row>
    <row r="8157" spans="1:10" x14ac:dyDescent="0.2">
      <c r="A8157" t="s">
        <v>16388</v>
      </c>
      <c r="B8157">
        <f>_xlfn.XLOOKUP(A8157,'Allowed as Qualifiers'!$A$1:$A$1896,'Allowed as Qualifiers'!$B$1:$B$1896,0)</f>
        <v>0</v>
      </c>
      <c r="C8157">
        <f t="shared" si="198"/>
        <v>0</v>
      </c>
      <c r="D8157" t="s">
        <v>16389</v>
      </c>
      <c r="G8157">
        <v>0</v>
      </c>
      <c r="H8157" t="str">
        <f>_xlfn.XLOOKUP(A8157,'Diversity Analysis'!$A$2:$A$2366,'Diversity Analysis'!$F$2:$F$2366,"")</f>
        <v/>
      </c>
      <c r="I8157">
        <v>0</v>
      </c>
      <c r="J8157" s="6">
        <v>0</v>
      </c>
    </row>
    <row r="8158" spans="1:10" x14ac:dyDescent="0.2">
      <c r="A8158" t="s">
        <v>16390</v>
      </c>
      <c r="B8158">
        <f>_xlfn.XLOOKUP(A8158,'Allowed as Qualifiers'!$A$1:$A$1896,'Allowed as Qualifiers'!$B$1:$B$1896,0)</f>
        <v>0</v>
      </c>
      <c r="C8158">
        <f t="shared" si="198"/>
        <v>0</v>
      </c>
      <c r="D8158" t="s">
        <v>16391</v>
      </c>
      <c r="G8158">
        <v>0</v>
      </c>
      <c r="H8158" t="str">
        <f>_xlfn.XLOOKUP(A8158,'Diversity Analysis'!$A$2:$A$2366,'Diversity Analysis'!$F$2:$F$2366,"")</f>
        <v/>
      </c>
      <c r="I8158">
        <v>0</v>
      </c>
      <c r="J8158" s="6">
        <v>0</v>
      </c>
    </row>
    <row r="8159" spans="1:10" x14ac:dyDescent="0.2">
      <c r="A8159" t="s">
        <v>16392</v>
      </c>
      <c r="B8159">
        <f>_xlfn.XLOOKUP(A8159,'Allowed as Qualifiers'!$A$1:$A$1896,'Allowed as Qualifiers'!$B$1:$B$1896,0)</f>
        <v>0</v>
      </c>
      <c r="C8159">
        <f t="shared" si="198"/>
        <v>0</v>
      </c>
      <c r="D8159" t="s">
        <v>16393</v>
      </c>
      <c r="G8159">
        <v>0</v>
      </c>
      <c r="H8159" t="str">
        <f>_xlfn.XLOOKUP(A8159,'Diversity Analysis'!$A$2:$A$2366,'Diversity Analysis'!$F$2:$F$2366,"")</f>
        <v/>
      </c>
      <c r="I8159">
        <v>0</v>
      </c>
      <c r="J8159" s="6">
        <v>0</v>
      </c>
    </row>
    <row r="8160" spans="1:10" x14ac:dyDescent="0.2">
      <c r="A8160" t="s">
        <v>16394</v>
      </c>
      <c r="B8160">
        <f>_xlfn.XLOOKUP(A8160,'Allowed as Qualifiers'!$A$1:$A$1896,'Allowed as Qualifiers'!$B$1:$B$1896,0)</f>
        <v>0</v>
      </c>
      <c r="C8160">
        <f t="shared" si="198"/>
        <v>0</v>
      </c>
      <c r="D8160" t="s">
        <v>16395</v>
      </c>
      <c r="G8160">
        <v>0</v>
      </c>
      <c r="H8160" t="str">
        <f>_xlfn.XLOOKUP(A8160,'Diversity Analysis'!$A$2:$A$2366,'Diversity Analysis'!$F$2:$F$2366,"")</f>
        <v/>
      </c>
      <c r="I8160">
        <v>0</v>
      </c>
      <c r="J8160" s="6">
        <v>0</v>
      </c>
    </row>
    <row r="8161" spans="1:10" x14ac:dyDescent="0.2">
      <c r="A8161" t="s">
        <v>16396</v>
      </c>
      <c r="B8161">
        <f>_xlfn.XLOOKUP(A8161,'Allowed as Qualifiers'!$A$1:$A$1896,'Allowed as Qualifiers'!$B$1:$B$1896,0)</f>
        <v>0</v>
      </c>
      <c r="C8161">
        <f t="shared" si="198"/>
        <v>0</v>
      </c>
      <c r="D8161" t="s">
        <v>16397</v>
      </c>
      <c r="G8161">
        <v>0</v>
      </c>
      <c r="H8161" t="str">
        <f>_xlfn.XLOOKUP(A8161,'Diversity Analysis'!$A$2:$A$2366,'Diversity Analysis'!$F$2:$F$2366,"")</f>
        <v/>
      </c>
      <c r="I8161">
        <v>0</v>
      </c>
      <c r="J8161" s="6">
        <v>0</v>
      </c>
    </row>
    <row r="8162" spans="1:10" x14ac:dyDescent="0.2">
      <c r="A8162" t="s">
        <v>16398</v>
      </c>
      <c r="B8162">
        <f>_xlfn.XLOOKUP(A8162,'Allowed as Qualifiers'!$A$1:$A$1896,'Allowed as Qualifiers'!$B$1:$B$1896,0)</f>
        <v>0</v>
      </c>
      <c r="C8162">
        <f t="shared" si="198"/>
        <v>0</v>
      </c>
      <c r="D8162" t="s">
        <v>16399</v>
      </c>
      <c r="G8162">
        <v>0</v>
      </c>
      <c r="H8162" t="str">
        <f>_xlfn.XLOOKUP(A8162,'Diversity Analysis'!$A$2:$A$2366,'Diversity Analysis'!$F$2:$F$2366,"")</f>
        <v/>
      </c>
      <c r="I8162">
        <v>0</v>
      </c>
      <c r="J8162" s="6">
        <v>0</v>
      </c>
    </row>
    <row r="8163" spans="1:10" x14ac:dyDescent="0.2">
      <c r="A8163" t="s">
        <v>16400</v>
      </c>
      <c r="B8163">
        <f>_xlfn.XLOOKUP(A8163,'Allowed as Qualifiers'!$A$1:$A$1896,'Allowed as Qualifiers'!$B$1:$B$1896,0)</f>
        <v>0</v>
      </c>
      <c r="C8163">
        <f t="shared" si="198"/>
        <v>0</v>
      </c>
      <c r="D8163" t="s">
        <v>16401</v>
      </c>
      <c r="G8163">
        <v>0</v>
      </c>
      <c r="H8163" t="str">
        <f>_xlfn.XLOOKUP(A8163,'Diversity Analysis'!$A$2:$A$2366,'Diversity Analysis'!$F$2:$F$2366,"")</f>
        <v/>
      </c>
      <c r="I8163">
        <v>0</v>
      </c>
      <c r="J8163" s="6">
        <v>0</v>
      </c>
    </row>
    <row r="8164" spans="1:10" x14ac:dyDescent="0.2">
      <c r="A8164" t="s">
        <v>16402</v>
      </c>
      <c r="B8164">
        <f>_xlfn.XLOOKUP(A8164,'Allowed as Qualifiers'!$A$1:$A$1896,'Allowed as Qualifiers'!$B$1:$B$1896,0)</f>
        <v>1</v>
      </c>
      <c r="C8164">
        <f t="shared" si="198"/>
        <v>0</v>
      </c>
      <c r="D8164" t="s">
        <v>16403</v>
      </c>
      <c r="G8164">
        <v>0</v>
      </c>
      <c r="H8164" t="str">
        <f>_xlfn.XLOOKUP(A8164,'Diversity Analysis'!$A$2:$A$2366,'Diversity Analysis'!$F$2:$F$2366,"")</f>
        <v/>
      </c>
      <c r="I8164">
        <v>0</v>
      </c>
      <c r="J8164" s="6">
        <v>0</v>
      </c>
    </row>
    <row r="8165" spans="1:10" x14ac:dyDescent="0.2">
      <c r="A8165" t="s">
        <v>16404</v>
      </c>
      <c r="B8165">
        <f>_xlfn.XLOOKUP(A8165,'Allowed as Qualifiers'!$A$1:$A$1896,'Allowed as Qualifiers'!$B$1:$B$1896,0)</f>
        <v>0</v>
      </c>
      <c r="C8165">
        <f t="shared" si="198"/>
        <v>0</v>
      </c>
      <c r="D8165" t="s">
        <v>16405</v>
      </c>
      <c r="G8165">
        <v>0</v>
      </c>
      <c r="H8165" t="str">
        <f>_xlfn.XLOOKUP(A8165,'Diversity Analysis'!$A$2:$A$2366,'Diversity Analysis'!$F$2:$F$2366,"")</f>
        <v/>
      </c>
      <c r="I8165">
        <v>0</v>
      </c>
      <c r="J8165" s="6">
        <v>0</v>
      </c>
    </row>
    <row r="8166" spans="1:10" x14ac:dyDescent="0.2">
      <c r="A8166" t="s">
        <v>16406</v>
      </c>
      <c r="B8166">
        <f>_xlfn.XLOOKUP(A8166,'Allowed as Qualifiers'!$A$1:$A$1896,'Allowed as Qualifiers'!$B$1:$B$1896,0)</f>
        <v>0</v>
      </c>
      <c r="C8166">
        <f t="shared" si="198"/>
        <v>0</v>
      </c>
      <c r="D8166" t="s">
        <v>16407</v>
      </c>
      <c r="G8166">
        <v>0</v>
      </c>
      <c r="H8166" t="str">
        <f>_xlfn.XLOOKUP(A8166,'Diversity Analysis'!$A$2:$A$2366,'Diversity Analysis'!$F$2:$F$2366,"")</f>
        <v/>
      </c>
      <c r="I8166">
        <v>0</v>
      </c>
      <c r="J8166" s="6">
        <v>0</v>
      </c>
    </row>
    <row r="8167" spans="1:10" x14ac:dyDescent="0.2">
      <c r="A8167" t="s">
        <v>16408</v>
      </c>
      <c r="B8167">
        <f>_xlfn.XLOOKUP(A8167,'Allowed as Qualifiers'!$A$1:$A$1896,'Allowed as Qualifiers'!$B$1:$B$1896,0)</f>
        <v>1</v>
      </c>
      <c r="C8167">
        <f t="shared" si="198"/>
        <v>0</v>
      </c>
      <c r="D8167" t="s">
        <v>16409</v>
      </c>
      <c r="G8167">
        <v>0</v>
      </c>
      <c r="H8167" t="str">
        <f>_xlfn.XLOOKUP(A8167,'Diversity Analysis'!$A$2:$A$2366,'Diversity Analysis'!$F$2:$F$2366,"")</f>
        <v/>
      </c>
      <c r="I8167">
        <v>0</v>
      </c>
      <c r="J8167" s="6">
        <v>0</v>
      </c>
    </row>
    <row r="8168" spans="1:10" x14ac:dyDescent="0.2">
      <c r="A8168" t="s">
        <v>16410</v>
      </c>
      <c r="B8168">
        <f>_xlfn.XLOOKUP(A8168,'Allowed as Qualifiers'!$A$1:$A$1896,'Allowed as Qualifiers'!$B$1:$B$1896,0)</f>
        <v>0</v>
      </c>
      <c r="C8168">
        <f t="shared" si="198"/>
        <v>0</v>
      </c>
      <c r="D8168" t="s">
        <v>16411</v>
      </c>
      <c r="G8168">
        <v>0</v>
      </c>
      <c r="H8168" t="str">
        <f>_xlfn.XLOOKUP(A8168,'Diversity Analysis'!$A$2:$A$2366,'Diversity Analysis'!$F$2:$F$2366,"")</f>
        <v/>
      </c>
      <c r="I8168">
        <v>0</v>
      </c>
      <c r="J8168" s="6">
        <v>0</v>
      </c>
    </row>
    <row r="8169" spans="1:10" x14ac:dyDescent="0.2">
      <c r="A8169" t="s">
        <v>16412</v>
      </c>
      <c r="B8169">
        <f>_xlfn.XLOOKUP(A8169,'Allowed as Qualifiers'!$A$1:$A$1896,'Allowed as Qualifiers'!$B$1:$B$1896,0)</f>
        <v>0</v>
      </c>
      <c r="C8169">
        <f t="shared" si="198"/>
        <v>0</v>
      </c>
      <c r="D8169" t="s">
        <v>16413</v>
      </c>
      <c r="G8169">
        <v>0</v>
      </c>
      <c r="H8169" t="str">
        <f>_xlfn.XLOOKUP(A8169,'Diversity Analysis'!$A$2:$A$2366,'Diversity Analysis'!$F$2:$F$2366,"")</f>
        <v/>
      </c>
      <c r="I8169">
        <v>0</v>
      </c>
      <c r="J8169" s="6">
        <v>0</v>
      </c>
    </row>
    <row r="8170" spans="1:10" x14ac:dyDescent="0.2">
      <c r="A8170" t="s">
        <v>16414</v>
      </c>
      <c r="B8170">
        <f>_xlfn.XLOOKUP(A8170,'Allowed as Qualifiers'!$A$1:$A$1896,'Allowed as Qualifiers'!$B$1:$B$1896,0)</f>
        <v>0</v>
      </c>
      <c r="C8170">
        <f t="shared" si="198"/>
        <v>0</v>
      </c>
      <c r="D8170" t="s">
        <v>16415</v>
      </c>
      <c r="G8170">
        <v>0</v>
      </c>
      <c r="H8170" t="str">
        <f>_xlfn.XLOOKUP(A8170,'Diversity Analysis'!$A$2:$A$2366,'Diversity Analysis'!$F$2:$F$2366,"")</f>
        <v/>
      </c>
      <c r="I8170">
        <v>0</v>
      </c>
      <c r="J8170" s="6">
        <v>0</v>
      </c>
    </row>
    <row r="8171" spans="1:10" x14ac:dyDescent="0.2">
      <c r="A8171" t="s">
        <v>16416</v>
      </c>
      <c r="B8171">
        <f>_xlfn.XLOOKUP(A8171,'Allowed as Qualifiers'!$A$1:$A$1896,'Allowed as Qualifiers'!$B$1:$B$1896,0)</f>
        <v>0</v>
      </c>
      <c r="C8171">
        <f t="shared" si="198"/>
        <v>0</v>
      </c>
      <c r="D8171" t="s">
        <v>16417</v>
      </c>
      <c r="G8171">
        <v>0</v>
      </c>
      <c r="H8171" t="str">
        <f>_xlfn.XLOOKUP(A8171,'Diversity Analysis'!$A$2:$A$2366,'Diversity Analysis'!$F$2:$F$2366,"")</f>
        <v/>
      </c>
      <c r="I8171">
        <v>0</v>
      </c>
      <c r="J8171" s="6">
        <v>0</v>
      </c>
    </row>
    <row r="8172" spans="1:10" x14ac:dyDescent="0.2">
      <c r="A8172" t="s">
        <v>16418</v>
      </c>
      <c r="B8172">
        <f>_xlfn.XLOOKUP(A8172,'Allowed as Qualifiers'!$A$1:$A$1896,'Allowed as Qualifiers'!$B$1:$B$1896,0)</f>
        <v>0</v>
      </c>
      <c r="C8172">
        <f t="shared" si="198"/>
        <v>0</v>
      </c>
      <c r="D8172" t="s">
        <v>16419</v>
      </c>
      <c r="G8172">
        <v>0</v>
      </c>
      <c r="H8172" t="str">
        <f>_xlfn.XLOOKUP(A8172,'Diversity Analysis'!$A$2:$A$2366,'Diversity Analysis'!$F$2:$F$2366,"")</f>
        <v/>
      </c>
      <c r="I8172">
        <v>0</v>
      </c>
      <c r="J8172" s="6">
        <v>0</v>
      </c>
    </row>
    <row r="8173" spans="1:10" x14ac:dyDescent="0.2">
      <c r="A8173" t="s">
        <v>16420</v>
      </c>
      <c r="B8173">
        <f>_xlfn.XLOOKUP(A8173,'Allowed as Qualifiers'!$A$1:$A$1896,'Allowed as Qualifiers'!$B$1:$B$1896,0)</f>
        <v>0</v>
      </c>
      <c r="C8173">
        <f t="shared" si="198"/>
        <v>0</v>
      </c>
      <c r="D8173" t="s">
        <v>16421</v>
      </c>
      <c r="G8173">
        <v>0</v>
      </c>
      <c r="H8173" t="str">
        <f>_xlfn.XLOOKUP(A8173,'Diversity Analysis'!$A$2:$A$2366,'Diversity Analysis'!$F$2:$F$2366,"")</f>
        <v/>
      </c>
      <c r="I8173">
        <v>0</v>
      </c>
      <c r="J8173" s="6">
        <v>0</v>
      </c>
    </row>
    <row r="8174" spans="1:10" x14ac:dyDescent="0.2">
      <c r="A8174" t="s">
        <v>16422</v>
      </c>
      <c r="B8174">
        <f>_xlfn.XLOOKUP(A8174,'Allowed as Qualifiers'!$A$1:$A$1896,'Allowed as Qualifiers'!$B$1:$B$1896,0)</f>
        <v>0</v>
      </c>
      <c r="C8174">
        <f t="shared" si="198"/>
        <v>0</v>
      </c>
      <c r="D8174" t="s">
        <v>16423</v>
      </c>
      <c r="G8174">
        <v>0</v>
      </c>
      <c r="H8174" t="str">
        <f>_xlfn.XLOOKUP(A8174,'Diversity Analysis'!$A$2:$A$2366,'Diversity Analysis'!$F$2:$F$2366,"")</f>
        <v/>
      </c>
      <c r="I8174">
        <v>0</v>
      </c>
      <c r="J8174" s="6">
        <v>0</v>
      </c>
    </row>
    <row r="8175" spans="1:10" x14ac:dyDescent="0.2">
      <c r="A8175" t="s">
        <v>16424</v>
      </c>
      <c r="B8175">
        <f>_xlfn.XLOOKUP(A8175,'Allowed as Qualifiers'!$A$1:$A$1896,'Allowed as Qualifiers'!$B$1:$B$1896,0)</f>
        <v>0</v>
      </c>
      <c r="C8175">
        <f t="shared" si="198"/>
        <v>0</v>
      </c>
      <c r="D8175" t="s">
        <v>16425</v>
      </c>
      <c r="G8175">
        <v>0</v>
      </c>
      <c r="H8175" t="str">
        <f>_xlfn.XLOOKUP(A8175,'Diversity Analysis'!$A$2:$A$2366,'Diversity Analysis'!$F$2:$F$2366,"")</f>
        <v/>
      </c>
      <c r="I8175">
        <v>0</v>
      </c>
      <c r="J8175" s="6">
        <v>0</v>
      </c>
    </row>
    <row r="8176" spans="1:10" x14ac:dyDescent="0.2">
      <c r="A8176" t="s">
        <v>16426</v>
      </c>
      <c r="B8176">
        <f>_xlfn.XLOOKUP(A8176,'Allowed as Qualifiers'!$A$1:$A$1896,'Allowed as Qualifiers'!$B$1:$B$1896,0)</f>
        <v>0</v>
      </c>
      <c r="C8176">
        <f t="shared" si="198"/>
        <v>0</v>
      </c>
      <c r="D8176" t="s">
        <v>16427</v>
      </c>
      <c r="G8176">
        <v>0</v>
      </c>
      <c r="H8176" t="str">
        <f>_xlfn.XLOOKUP(A8176,'Diversity Analysis'!$A$2:$A$2366,'Diversity Analysis'!$F$2:$F$2366,"")</f>
        <v/>
      </c>
      <c r="I8176">
        <v>0</v>
      </c>
      <c r="J8176" s="6">
        <v>0</v>
      </c>
    </row>
    <row r="8177" spans="1:10" x14ac:dyDescent="0.2">
      <c r="A8177" t="s">
        <v>16428</v>
      </c>
      <c r="B8177">
        <f>_xlfn.XLOOKUP(A8177,'Allowed as Qualifiers'!$A$1:$A$1896,'Allowed as Qualifiers'!$B$1:$B$1896,0)</f>
        <v>0</v>
      </c>
      <c r="C8177">
        <f t="shared" si="198"/>
        <v>0</v>
      </c>
      <c r="D8177" t="s">
        <v>16429</v>
      </c>
      <c r="G8177">
        <v>0</v>
      </c>
      <c r="H8177" t="str">
        <f>_xlfn.XLOOKUP(A8177,'Diversity Analysis'!$A$2:$A$2366,'Diversity Analysis'!$F$2:$F$2366,"")</f>
        <v/>
      </c>
      <c r="I8177">
        <v>0</v>
      </c>
      <c r="J8177" s="6">
        <v>0</v>
      </c>
    </row>
    <row r="8178" spans="1:10" x14ac:dyDescent="0.2">
      <c r="A8178" t="s">
        <v>16430</v>
      </c>
      <c r="B8178">
        <f>_xlfn.XLOOKUP(A8178,'Allowed as Qualifiers'!$A$1:$A$1896,'Allowed as Qualifiers'!$B$1:$B$1896,0)</f>
        <v>0</v>
      </c>
      <c r="C8178">
        <f t="shared" si="198"/>
        <v>0</v>
      </c>
      <c r="D8178" t="s">
        <v>16431</v>
      </c>
      <c r="G8178">
        <v>0</v>
      </c>
      <c r="H8178" t="str">
        <f>_xlfn.XLOOKUP(A8178,'Diversity Analysis'!$A$2:$A$2366,'Diversity Analysis'!$F$2:$F$2366,"")</f>
        <v/>
      </c>
      <c r="I8178">
        <v>0</v>
      </c>
      <c r="J8178" s="6">
        <v>0</v>
      </c>
    </row>
    <row r="8179" spans="1:10" x14ac:dyDescent="0.2">
      <c r="A8179" t="s">
        <v>16432</v>
      </c>
      <c r="B8179">
        <f>_xlfn.XLOOKUP(A8179,'Allowed as Qualifiers'!$A$1:$A$1896,'Allowed as Qualifiers'!$B$1:$B$1896,0)</f>
        <v>0</v>
      </c>
      <c r="C8179">
        <f t="shared" si="198"/>
        <v>0</v>
      </c>
      <c r="D8179" t="s">
        <v>16433</v>
      </c>
      <c r="G8179">
        <v>0</v>
      </c>
      <c r="H8179" t="str">
        <f>_xlfn.XLOOKUP(A8179,'Diversity Analysis'!$A$2:$A$2366,'Diversity Analysis'!$F$2:$F$2366,"")</f>
        <v/>
      </c>
      <c r="I8179">
        <v>0</v>
      </c>
      <c r="J8179" s="6">
        <v>0</v>
      </c>
    </row>
    <row r="8180" spans="1:10" x14ac:dyDescent="0.2">
      <c r="A8180" t="s">
        <v>16434</v>
      </c>
      <c r="B8180">
        <f>_xlfn.XLOOKUP(A8180,'Allowed as Qualifiers'!$A$1:$A$1896,'Allowed as Qualifiers'!$B$1:$B$1896,0)</f>
        <v>0</v>
      </c>
      <c r="C8180">
        <f t="shared" si="198"/>
        <v>0</v>
      </c>
      <c r="D8180" t="s">
        <v>16435</v>
      </c>
      <c r="G8180">
        <v>0</v>
      </c>
      <c r="H8180" t="str">
        <f>_xlfn.XLOOKUP(A8180,'Diversity Analysis'!$A$2:$A$2366,'Diversity Analysis'!$F$2:$F$2366,"")</f>
        <v/>
      </c>
      <c r="I8180">
        <v>0</v>
      </c>
      <c r="J8180" s="6">
        <v>0</v>
      </c>
    </row>
    <row r="8181" spans="1:10" x14ac:dyDescent="0.2">
      <c r="A8181" t="s">
        <v>16436</v>
      </c>
      <c r="B8181">
        <f>_xlfn.XLOOKUP(A8181,'Allowed as Qualifiers'!$A$1:$A$1896,'Allowed as Qualifiers'!$B$1:$B$1896,0)</f>
        <v>0</v>
      </c>
      <c r="C8181">
        <f t="shared" si="198"/>
        <v>0</v>
      </c>
      <c r="D8181" t="s">
        <v>16437</v>
      </c>
      <c r="G8181">
        <v>0</v>
      </c>
      <c r="H8181" t="str">
        <f>_xlfn.XLOOKUP(A8181,'Diversity Analysis'!$A$2:$A$2366,'Diversity Analysis'!$F$2:$F$2366,"")</f>
        <v/>
      </c>
      <c r="I8181">
        <v>0</v>
      </c>
      <c r="J8181" s="6">
        <v>0</v>
      </c>
    </row>
    <row r="8182" spans="1:10" x14ac:dyDescent="0.2">
      <c r="A8182" t="s">
        <v>16438</v>
      </c>
      <c r="B8182">
        <f>_xlfn.XLOOKUP(A8182,'Allowed as Qualifiers'!$A$1:$A$1896,'Allowed as Qualifiers'!$B$1:$B$1896,0)</f>
        <v>0</v>
      </c>
      <c r="C8182">
        <f t="shared" si="198"/>
        <v>0</v>
      </c>
      <c r="D8182" t="s">
        <v>16439</v>
      </c>
      <c r="G8182">
        <v>0</v>
      </c>
      <c r="H8182" t="str">
        <f>_xlfn.XLOOKUP(A8182,'Diversity Analysis'!$A$2:$A$2366,'Diversity Analysis'!$F$2:$F$2366,"")</f>
        <v/>
      </c>
      <c r="I8182">
        <v>0</v>
      </c>
      <c r="J8182" s="6">
        <v>0</v>
      </c>
    </row>
    <row r="8183" spans="1:10" x14ac:dyDescent="0.2">
      <c r="A8183" t="s">
        <v>16440</v>
      </c>
      <c r="B8183">
        <f>_xlfn.XLOOKUP(A8183,'Allowed as Qualifiers'!$A$1:$A$1896,'Allowed as Qualifiers'!$B$1:$B$1896,0)</f>
        <v>0</v>
      </c>
      <c r="C8183">
        <f t="shared" si="198"/>
        <v>0</v>
      </c>
      <c r="D8183" t="s">
        <v>16441</v>
      </c>
      <c r="G8183">
        <v>0</v>
      </c>
      <c r="H8183" t="str">
        <f>_xlfn.XLOOKUP(A8183,'Diversity Analysis'!$A$2:$A$2366,'Diversity Analysis'!$F$2:$F$2366,"")</f>
        <v/>
      </c>
      <c r="I8183">
        <v>0</v>
      </c>
      <c r="J8183" s="6">
        <v>0</v>
      </c>
    </row>
    <row r="8184" spans="1:10" x14ac:dyDescent="0.2">
      <c r="A8184" t="s">
        <v>16442</v>
      </c>
      <c r="B8184">
        <f>_xlfn.XLOOKUP(A8184,'Allowed as Qualifiers'!$A$1:$A$1896,'Allowed as Qualifiers'!$B$1:$B$1896,0)</f>
        <v>0</v>
      </c>
      <c r="C8184">
        <f t="shared" si="198"/>
        <v>0</v>
      </c>
      <c r="D8184" t="s">
        <v>16443</v>
      </c>
      <c r="G8184">
        <v>0</v>
      </c>
      <c r="H8184" t="str">
        <f>_xlfn.XLOOKUP(A8184,'Diversity Analysis'!$A$2:$A$2366,'Diversity Analysis'!$F$2:$F$2366,"")</f>
        <v/>
      </c>
      <c r="I8184">
        <v>0</v>
      </c>
      <c r="J8184" s="6">
        <v>0</v>
      </c>
    </row>
    <row r="8185" spans="1:10" x14ac:dyDescent="0.2">
      <c r="A8185" t="s">
        <v>16444</v>
      </c>
      <c r="B8185">
        <f>_xlfn.XLOOKUP(A8185,'Allowed as Qualifiers'!$A$1:$A$1896,'Allowed as Qualifiers'!$B$1:$B$1896,0)</f>
        <v>0</v>
      </c>
      <c r="C8185">
        <f t="shared" si="198"/>
        <v>0</v>
      </c>
      <c r="D8185" t="s">
        <v>16445</v>
      </c>
      <c r="G8185">
        <v>0</v>
      </c>
      <c r="H8185" t="str">
        <f>_xlfn.XLOOKUP(A8185,'Diversity Analysis'!$A$2:$A$2366,'Diversity Analysis'!$F$2:$F$2366,"")</f>
        <v/>
      </c>
      <c r="I8185">
        <v>0</v>
      </c>
      <c r="J8185" s="6">
        <v>0</v>
      </c>
    </row>
    <row r="8186" spans="1:10" x14ac:dyDescent="0.2">
      <c r="A8186" t="s">
        <v>16446</v>
      </c>
      <c r="B8186">
        <f>_xlfn.XLOOKUP(A8186,'Allowed as Qualifiers'!$A$1:$A$1896,'Allowed as Qualifiers'!$B$1:$B$1896,0)</f>
        <v>0</v>
      </c>
      <c r="C8186">
        <f t="shared" si="198"/>
        <v>0</v>
      </c>
      <c r="D8186" t="s">
        <v>16447</v>
      </c>
      <c r="G8186">
        <v>0</v>
      </c>
      <c r="H8186" t="str">
        <f>_xlfn.XLOOKUP(A8186,'Diversity Analysis'!$A$2:$A$2366,'Diversity Analysis'!$F$2:$F$2366,"")</f>
        <v/>
      </c>
      <c r="I8186">
        <v>0</v>
      </c>
      <c r="J8186" s="6">
        <v>0</v>
      </c>
    </row>
    <row r="8187" spans="1:10" x14ac:dyDescent="0.2">
      <c r="A8187" t="s">
        <v>16448</v>
      </c>
      <c r="B8187">
        <f>_xlfn.XLOOKUP(A8187,'Allowed as Qualifiers'!$A$1:$A$1896,'Allowed as Qualifiers'!$B$1:$B$1896,0)</f>
        <v>0</v>
      </c>
      <c r="C8187">
        <f t="shared" si="198"/>
        <v>0</v>
      </c>
      <c r="D8187" t="s">
        <v>16449</v>
      </c>
      <c r="G8187">
        <v>0</v>
      </c>
      <c r="H8187" t="str">
        <f>_xlfn.XLOOKUP(A8187,'Diversity Analysis'!$A$2:$A$2366,'Diversity Analysis'!$F$2:$F$2366,"")</f>
        <v/>
      </c>
      <c r="I8187">
        <v>0</v>
      </c>
      <c r="J8187" s="6">
        <v>0</v>
      </c>
    </row>
    <row r="8188" spans="1:10" x14ac:dyDescent="0.2">
      <c r="A8188" t="s">
        <v>16450</v>
      </c>
      <c r="B8188">
        <f>_xlfn.XLOOKUP(A8188,'Allowed as Qualifiers'!$A$1:$A$1896,'Allowed as Qualifiers'!$B$1:$B$1896,0)</f>
        <v>0</v>
      </c>
      <c r="C8188">
        <f t="shared" si="198"/>
        <v>0</v>
      </c>
      <c r="D8188" t="s">
        <v>16451</v>
      </c>
      <c r="G8188">
        <v>0</v>
      </c>
      <c r="H8188" t="str">
        <f>_xlfn.XLOOKUP(A8188,'Diversity Analysis'!$A$2:$A$2366,'Diversity Analysis'!$F$2:$F$2366,"")</f>
        <v/>
      </c>
      <c r="I8188">
        <v>0</v>
      </c>
      <c r="J8188" s="6">
        <v>0</v>
      </c>
    </row>
    <row r="8189" spans="1:10" x14ac:dyDescent="0.2">
      <c r="A8189" t="s">
        <v>16452</v>
      </c>
      <c r="B8189">
        <f>_xlfn.XLOOKUP(A8189,'Allowed as Qualifiers'!$A$1:$A$1896,'Allowed as Qualifiers'!$B$1:$B$1896,0)</f>
        <v>0</v>
      </c>
      <c r="C8189">
        <f t="shared" si="198"/>
        <v>0</v>
      </c>
      <c r="D8189" t="s">
        <v>16453</v>
      </c>
      <c r="G8189">
        <v>0</v>
      </c>
      <c r="H8189" t="str">
        <f>_xlfn.XLOOKUP(A8189,'Diversity Analysis'!$A$2:$A$2366,'Diversity Analysis'!$F$2:$F$2366,"")</f>
        <v/>
      </c>
      <c r="I8189">
        <v>0</v>
      </c>
      <c r="J8189" s="6">
        <v>0</v>
      </c>
    </row>
    <row r="8190" spans="1:10" x14ac:dyDescent="0.2">
      <c r="A8190" t="s">
        <v>16454</v>
      </c>
      <c r="B8190">
        <f>_xlfn.XLOOKUP(A8190,'Allowed as Qualifiers'!$A$1:$A$1896,'Allowed as Qualifiers'!$B$1:$B$1896,0)</f>
        <v>0</v>
      </c>
      <c r="C8190">
        <f t="shared" si="198"/>
        <v>0</v>
      </c>
      <c r="D8190" t="s">
        <v>16455</v>
      </c>
      <c r="G8190">
        <v>0</v>
      </c>
      <c r="H8190" t="str">
        <f>_xlfn.XLOOKUP(A8190,'Diversity Analysis'!$A$2:$A$2366,'Diversity Analysis'!$F$2:$F$2366,"")</f>
        <v/>
      </c>
      <c r="I8190">
        <v>0</v>
      </c>
      <c r="J8190" s="6">
        <v>0</v>
      </c>
    </row>
    <row r="8191" spans="1:10" x14ac:dyDescent="0.2">
      <c r="A8191" t="s">
        <v>16456</v>
      </c>
      <c r="B8191">
        <f>_xlfn.XLOOKUP(A8191,'Allowed as Qualifiers'!$A$1:$A$1896,'Allowed as Qualifiers'!$B$1:$B$1896,0)</f>
        <v>0</v>
      </c>
      <c r="C8191">
        <f t="shared" si="198"/>
        <v>0</v>
      </c>
      <c r="D8191" t="s">
        <v>16457</v>
      </c>
      <c r="G8191">
        <v>0</v>
      </c>
      <c r="H8191" t="str">
        <f>_xlfn.XLOOKUP(A8191,'Diversity Analysis'!$A$2:$A$2366,'Diversity Analysis'!$F$2:$F$2366,"")</f>
        <v/>
      </c>
      <c r="I8191">
        <v>0</v>
      </c>
      <c r="J8191" s="6">
        <v>0</v>
      </c>
    </row>
    <row r="8192" spans="1:10" x14ac:dyDescent="0.2">
      <c r="A8192" t="s">
        <v>16458</v>
      </c>
      <c r="B8192">
        <f>_xlfn.XLOOKUP(A8192,'Allowed as Qualifiers'!$A$1:$A$1896,'Allowed as Qualifiers'!$B$1:$B$1896,0)</f>
        <v>0</v>
      </c>
      <c r="C8192">
        <f t="shared" si="198"/>
        <v>0</v>
      </c>
      <c r="D8192" t="s">
        <v>16459</v>
      </c>
      <c r="G8192">
        <v>0</v>
      </c>
      <c r="H8192" t="str">
        <f>_xlfn.XLOOKUP(A8192,'Diversity Analysis'!$A$2:$A$2366,'Diversity Analysis'!$F$2:$F$2366,"")</f>
        <v/>
      </c>
      <c r="I8192">
        <v>0</v>
      </c>
      <c r="J8192" s="6">
        <v>0</v>
      </c>
    </row>
    <row r="8193" spans="1:10" x14ac:dyDescent="0.2">
      <c r="A8193" t="s">
        <v>16460</v>
      </c>
      <c r="B8193">
        <f>_xlfn.XLOOKUP(A8193,'Allowed as Qualifiers'!$A$1:$A$1896,'Allowed as Qualifiers'!$B$1:$B$1896,0)</f>
        <v>0</v>
      </c>
      <c r="C8193">
        <f t="shared" si="198"/>
        <v>0</v>
      </c>
      <c r="D8193" t="s">
        <v>16461</v>
      </c>
      <c r="G8193">
        <v>0</v>
      </c>
      <c r="H8193" t="str">
        <f>_xlfn.XLOOKUP(A8193,'Diversity Analysis'!$A$2:$A$2366,'Diversity Analysis'!$F$2:$F$2366,"")</f>
        <v/>
      </c>
      <c r="I8193">
        <v>0</v>
      </c>
      <c r="J8193" s="6">
        <v>0</v>
      </c>
    </row>
    <row r="8194" spans="1:10" x14ac:dyDescent="0.2">
      <c r="A8194" t="s">
        <v>16462</v>
      </c>
      <c r="B8194">
        <f>_xlfn.XLOOKUP(A8194,'Allowed as Qualifiers'!$A$1:$A$1896,'Allowed as Qualifiers'!$B$1:$B$1896,0)</f>
        <v>0</v>
      </c>
      <c r="C8194">
        <f t="shared" si="198"/>
        <v>0</v>
      </c>
      <c r="D8194" t="s">
        <v>16463</v>
      </c>
      <c r="G8194">
        <v>0</v>
      </c>
      <c r="H8194" t="str">
        <f>_xlfn.XLOOKUP(A8194,'Diversity Analysis'!$A$2:$A$2366,'Diversity Analysis'!$F$2:$F$2366,"")</f>
        <v/>
      </c>
      <c r="I8194">
        <v>0</v>
      </c>
      <c r="J8194" s="6">
        <v>0</v>
      </c>
    </row>
    <row r="8195" spans="1:10" x14ac:dyDescent="0.2">
      <c r="A8195" t="s">
        <v>16464</v>
      </c>
      <c r="B8195">
        <f>_xlfn.XLOOKUP(A8195,'Allowed as Qualifiers'!$A$1:$A$1896,'Allowed as Qualifiers'!$B$1:$B$1896,0)</f>
        <v>0</v>
      </c>
      <c r="C8195">
        <f t="shared" ref="C8195:C8258" si="199">IF(B8195=1,1,0)*IF(G8195&gt;0,1,0)</f>
        <v>0</v>
      </c>
      <c r="D8195" t="s">
        <v>16465</v>
      </c>
      <c r="G8195">
        <v>0</v>
      </c>
      <c r="H8195" t="str">
        <f>_xlfn.XLOOKUP(A8195,'Diversity Analysis'!$A$2:$A$2366,'Diversity Analysis'!$F$2:$F$2366,"")</f>
        <v/>
      </c>
      <c r="I8195">
        <v>0</v>
      </c>
      <c r="J8195" s="6">
        <v>0</v>
      </c>
    </row>
    <row r="8196" spans="1:10" x14ac:dyDescent="0.2">
      <c r="A8196" t="s">
        <v>16466</v>
      </c>
      <c r="B8196">
        <f>_xlfn.XLOOKUP(A8196,'Allowed as Qualifiers'!$A$1:$A$1896,'Allowed as Qualifiers'!$B$1:$B$1896,0)</f>
        <v>0</v>
      </c>
      <c r="C8196">
        <f t="shared" si="199"/>
        <v>0</v>
      </c>
      <c r="D8196" t="s">
        <v>16467</v>
      </c>
      <c r="G8196">
        <v>0</v>
      </c>
      <c r="H8196" t="str">
        <f>_xlfn.XLOOKUP(A8196,'Diversity Analysis'!$A$2:$A$2366,'Diversity Analysis'!$F$2:$F$2366,"")</f>
        <v/>
      </c>
      <c r="I8196">
        <v>0</v>
      </c>
      <c r="J8196" s="6">
        <v>0</v>
      </c>
    </row>
    <row r="8197" spans="1:10" x14ac:dyDescent="0.2">
      <c r="A8197" t="s">
        <v>16468</v>
      </c>
      <c r="B8197">
        <f>_xlfn.XLOOKUP(A8197,'Allowed as Qualifiers'!$A$1:$A$1896,'Allowed as Qualifiers'!$B$1:$B$1896,0)</f>
        <v>0</v>
      </c>
      <c r="C8197">
        <f t="shared" si="199"/>
        <v>0</v>
      </c>
      <c r="D8197" t="s">
        <v>16469</v>
      </c>
      <c r="G8197">
        <v>0</v>
      </c>
      <c r="H8197" t="str">
        <f>_xlfn.XLOOKUP(A8197,'Diversity Analysis'!$A$2:$A$2366,'Diversity Analysis'!$F$2:$F$2366,"")</f>
        <v/>
      </c>
      <c r="I8197">
        <v>0</v>
      </c>
      <c r="J8197" s="6">
        <v>0</v>
      </c>
    </row>
    <row r="8198" spans="1:10" x14ac:dyDescent="0.2">
      <c r="A8198" t="s">
        <v>16470</v>
      </c>
      <c r="B8198">
        <f>_xlfn.XLOOKUP(A8198,'Allowed as Qualifiers'!$A$1:$A$1896,'Allowed as Qualifiers'!$B$1:$B$1896,0)</f>
        <v>0</v>
      </c>
      <c r="C8198">
        <f t="shared" si="199"/>
        <v>0</v>
      </c>
      <c r="D8198" t="s">
        <v>16471</v>
      </c>
      <c r="G8198">
        <v>0</v>
      </c>
      <c r="H8198" t="str">
        <f>_xlfn.XLOOKUP(A8198,'Diversity Analysis'!$A$2:$A$2366,'Diversity Analysis'!$F$2:$F$2366,"")</f>
        <v/>
      </c>
      <c r="I8198">
        <v>0</v>
      </c>
      <c r="J8198" s="6">
        <v>0</v>
      </c>
    </row>
    <row r="8199" spans="1:10" x14ac:dyDescent="0.2">
      <c r="A8199" t="s">
        <v>16472</v>
      </c>
      <c r="B8199">
        <f>_xlfn.XLOOKUP(A8199,'Allowed as Qualifiers'!$A$1:$A$1896,'Allowed as Qualifiers'!$B$1:$B$1896,0)</f>
        <v>0</v>
      </c>
      <c r="C8199">
        <f t="shared" si="199"/>
        <v>0</v>
      </c>
      <c r="D8199" t="s">
        <v>16473</v>
      </c>
      <c r="G8199">
        <v>0</v>
      </c>
      <c r="H8199" t="str">
        <f>_xlfn.XLOOKUP(A8199,'Diversity Analysis'!$A$2:$A$2366,'Diversity Analysis'!$F$2:$F$2366,"")</f>
        <v/>
      </c>
      <c r="I8199">
        <v>0</v>
      </c>
      <c r="J8199" s="6">
        <v>0</v>
      </c>
    </row>
    <row r="8200" spans="1:10" x14ac:dyDescent="0.2">
      <c r="A8200" t="s">
        <v>16474</v>
      </c>
      <c r="B8200">
        <f>_xlfn.XLOOKUP(A8200,'Allowed as Qualifiers'!$A$1:$A$1896,'Allowed as Qualifiers'!$B$1:$B$1896,0)</f>
        <v>0</v>
      </c>
      <c r="C8200">
        <f t="shared" si="199"/>
        <v>0</v>
      </c>
      <c r="D8200" t="s">
        <v>16475</v>
      </c>
      <c r="G8200">
        <v>0</v>
      </c>
      <c r="H8200" t="str">
        <f>_xlfn.XLOOKUP(A8200,'Diversity Analysis'!$A$2:$A$2366,'Diversity Analysis'!$F$2:$F$2366,"")</f>
        <v/>
      </c>
      <c r="I8200">
        <v>0</v>
      </c>
      <c r="J8200" s="6">
        <v>0</v>
      </c>
    </row>
    <row r="8201" spans="1:10" x14ac:dyDescent="0.2">
      <c r="A8201" t="s">
        <v>16476</v>
      </c>
      <c r="B8201">
        <f>_xlfn.XLOOKUP(A8201,'Allowed as Qualifiers'!$A$1:$A$1896,'Allowed as Qualifiers'!$B$1:$B$1896,0)</f>
        <v>0</v>
      </c>
      <c r="C8201">
        <f t="shared" si="199"/>
        <v>0</v>
      </c>
      <c r="D8201" t="s">
        <v>16477</v>
      </c>
      <c r="G8201">
        <v>0</v>
      </c>
      <c r="H8201" t="str">
        <f>_xlfn.XLOOKUP(A8201,'Diversity Analysis'!$A$2:$A$2366,'Diversity Analysis'!$F$2:$F$2366,"")</f>
        <v/>
      </c>
      <c r="I8201">
        <v>0</v>
      </c>
      <c r="J8201" s="6">
        <v>0</v>
      </c>
    </row>
    <row r="8202" spans="1:10" x14ac:dyDescent="0.2">
      <c r="A8202" t="s">
        <v>16478</v>
      </c>
      <c r="B8202">
        <f>_xlfn.XLOOKUP(A8202,'Allowed as Qualifiers'!$A$1:$A$1896,'Allowed as Qualifiers'!$B$1:$B$1896,0)</f>
        <v>0</v>
      </c>
      <c r="C8202">
        <f t="shared" si="199"/>
        <v>0</v>
      </c>
      <c r="D8202" t="s">
        <v>16479</v>
      </c>
      <c r="G8202">
        <v>0</v>
      </c>
      <c r="H8202" t="str">
        <f>_xlfn.XLOOKUP(A8202,'Diversity Analysis'!$A$2:$A$2366,'Diversity Analysis'!$F$2:$F$2366,"")</f>
        <v/>
      </c>
      <c r="I8202">
        <v>0</v>
      </c>
      <c r="J8202" s="6">
        <v>0</v>
      </c>
    </row>
    <row r="8203" spans="1:10" x14ac:dyDescent="0.2">
      <c r="A8203" t="s">
        <v>16480</v>
      </c>
      <c r="B8203">
        <f>_xlfn.XLOOKUP(A8203,'Allowed as Qualifiers'!$A$1:$A$1896,'Allowed as Qualifiers'!$B$1:$B$1896,0)</f>
        <v>0</v>
      </c>
      <c r="C8203">
        <f t="shared" si="199"/>
        <v>0</v>
      </c>
      <c r="D8203" t="s">
        <v>16481</v>
      </c>
      <c r="G8203">
        <v>0</v>
      </c>
      <c r="H8203" t="str">
        <f>_xlfn.XLOOKUP(A8203,'Diversity Analysis'!$A$2:$A$2366,'Diversity Analysis'!$F$2:$F$2366,"")</f>
        <v/>
      </c>
      <c r="I8203">
        <v>0</v>
      </c>
      <c r="J8203" s="6">
        <v>0</v>
      </c>
    </row>
    <row r="8204" spans="1:10" x14ac:dyDescent="0.2">
      <c r="A8204" t="s">
        <v>16482</v>
      </c>
      <c r="B8204">
        <f>_xlfn.XLOOKUP(A8204,'Allowed as Qualifiers'!$A$1:$A$1896,'Allowed as Qualifiers'!$B$1:$B$1896,0)</f>
        <v>0</v>
      </c>
      <c r="C8204">
        <f t="shared" si="199"/>
        <v>0</v>
      </c>
      <c r="D8204" t="s">
        <v>16483</v>
      </c>
      <c r="G8204">
        <v>0</v>
      </c>
      <c r="H8204" t="str">
        <f>_xlfn.XLOOKUP(A8204,'Diversity Analysis'!$A$2:$A$2366,'Diversity Analysis'!$F$2:$F$2366,"")</f>
        <v/>
      </c>
      <c r="I8204">
        <v>0</v>
      </c>
      <c r="J8204" s="6">
        <v>0</v>
      </c>
    </row>
    <row r="8205" spans="1:10" x14ac:dyDescent="0.2">
      <c r="A8205" t="s">
        <v>16484</v>
      </c>
      <c r="B8205">
        <f>_xlfn.XLOOKUP(A8205,'Allowed as Qualifiers'!$A$1:$A$1896,'Allowed as Qualifiers'!$B$1:$B$1896,0)</f>
        <v>0</v>
      </c>
      <c r="C8205">
        <f t="shared" si="199"/>
        <v>0</v>
      </c>
      <c r="D8205" t="s">
        <v>16485</v>
      </c>
      <c r="G8205">
        <v>0</v>
      </c>
      <c r="H8205" t="str">
        <f>_xlfn.XLOOKUP(A8205,'Diversity Analysis'!$A$2:$A$2366,'Diversity Analysis'!$F$2:$F$2366,"")</f>
        <v/>
      </c>
      <c r="I8205">
        <v>0</v>
      </c>
      <c r="J8205" s="6">
        <v>0</v>
      </c>
    </row>
    <row r="8206" spans="1:10" x14ac:dyDescent="0.2">
      <c r="A8206" t="s">
        <v>16486</v>
      </c>
      <c r="B8206">
        <f>_xlfn.XLOOKUP(A8206,'Allowed as Qualifiers'!$A$1:$A$1896,'Allowed as Qualifiers'!$B$1:$B$1896,0)</f>
        <v>0</v>
      </c>
      <c r="C8206">
        <f t="shared" si="199"/>
        <v>0</v>
      </c>
      <c r="D8206" t="s">
        <v>16487</v>
      </c>
      <c r="G8206">
        <v>0</v>
      </c>
      <c r="H8206" t="str">
        <f>_xlfn.XLOOKUP(A8206,'Diversity Analysis'!$A$2:$A$2366,'Diversity Analysis'!$F$2:$F$2366,"")</f>
        <v/>
      </c>
      <c r="I8206">
        <v>0</v>
      </c>
      <c r="J8206" s="6">
        <v>0</v>
      </c>
    </row>
    <row r="8207" spans="1:10" x14ac:dyDescent="0.2">
      <c r="A8207" t="s">
        <v>16488</v>
      </c>
      <c r="B8207">
        <f>_xlfn.XLOOKUP(A8207,'Allowed as Qualifiers'!$A$1:$A$1896,'Allowed as Qualifiers'!$B$1:$B$1896,0)</f>
        <v>0</v>
      </c>
      <c r="C8207">
        <f t="shared" si="199"/>
        <v>0</v>
      </c>
      <c r="D8207" t="s">
        <v>16489</v>
      </c>
      <c r="G8207">
        <v>0</v>
      </c>
      <c r="H8207" t="str">
        <f>_xlfn.XLOOKUP(A8207,'Diversity Analysis'!$A$2:$A$2366,'Diversity Analysis'!$F$2:$F$2366,"")</f>
        <v/>
      </c>
      <c r="I8207">
        <v>0</v>
      </c>
      <c r="J8207" s="6">
        <v>0</v>
      </c>
    </row>
    <row r="8208" spans="1:10" x14ac:dyDescent="0.2">
      <c r="A8208" t="s">
        <v>16490</v>
      </c>
      <c r="B8208">
        <f>_xlfn.XLOOKUP(A8208,'Allowed as Qualifiers'!$A$1:$A$1896,'Allowed as Qualifiers'!$B$1:$B$1896,0)</f>
        <v>0</v>
      </c>
      <c r="C8208">
        <f t="shared" si="199"/>
        <v>0</v>
      </c>
      <c r="D8208" t="s">
        <v>16491</v>
      </c>
      <c r="G8208">
        <v>0</v>
      </c>
      <c r="H8208" t="str">
        <f>_xlfn.XLOOKUP(A8208,'Diversity Analysis'!$A$2:$A$2366,'Diversity Analysis'!$F$2:$F$2366,"")</f>
        <v/>
      </c>
      <c r="I8208">
        <v>0</v>
      </c>
      <c r="J8208" s="6">
        <v>0</v>
      </c>
    </row>
    <row r="8209" spans="1:10" x14ac:dyDescent="0.2">
      <c r="A8209" t="s">
        <v>16492</v>
      </c>
      <c r="B8209">
        <f>_xlfn.XLOOKUP(A8209,'Allowed as Qualifiers'!$A$1:$A$1896,'Allowed as Qualifiers'!$B$1:$B$1896,0)</f>
        <v>0</v>
      </c>
      <c r="C8209">
        <f t="shared" si="199"/>
        <v>0</v>
      </c>
      <c r="D8209" t="s">
        <v>16493</v>
      </c>
      <c r="G8209">
        <v>0</v>
      </c>
      <c r="H8209" t="str">
        <f>_xlfn.XLOOKUP(A8209,'Diversity Analysis'!$A$2:$A$2366,'Diversity Analysis'!$F$2:$F$2366,"")</f>
        <v/>
      </c>
      <c r="I8209">
        <v>0</v>
      </c>
      <c r="J8209" s="6">
        <v>0</v>
      </c>
    </row>
    <row r="8210" spans="1:10" x14ac:dyDescent="0.2">
      <c r="A8210" t="s">
        <v>16494</v>
      </c>
      <c r="B8210">
        <f>_xlfn.XLOOKUP(A8210,'Allowed as Qualifiers'!$A$1:$A$1896,'Allowed as Qualifiers'!$B$1:$B$1896,0)</f>
        <v>0</v>
      </c>
      <c r="C8210">
        <f t="shared" si="199"/>
        <v>0</v>
      </c>
      <c r="D8210" t="s">
        <v>16495</v>
      </c>
      <c r="G8210">
        <v>0</v>
      </c>
      <c r="H8210" t="str">
        <f>_xlfn.XLOOKUP(A8210,'Diversity Analysis'!$A$2:$A$2366,'Diversity Analysis'!$F$2:$F$2366,"")</f>
        <v/>
      </c>
      <c r="I8210">
        <v>0</v>
      </c>
      <c r="J8210" s="6">
        <v>0</v>
      </c>
    </row>
    <row r="8211" spans="1:10" x14ac:dyDescent="0.2">
      <c r="A8211" t="s">
        <v>16496</v>
      </c>
      <c r="B8211">
        <f>_xlfn.XLOOKUP(A8211,'Allowed as Qualifiers'!$A$1:$A$1896,'Allowed as Qualifiers'!$B$1:$B$1896,0)</f>
        <v>0</v>
      </c>
      <c r="C8211">
        <f t="shared" si="199"/>
        <v>0</v>
      </c>
      <c r="D8211" t="s">
        <v>16497</v>
      </c>
      <c r="G8211">
        <v>0</v>
      </c>
      <c r="H8211" t="str">
        <f>_xlfn.XLOOKUP(A8211,'Diversity Analysis'!$A$2:$A$2366,'Diversity Analysis'!$F$2:$F$2366,"")</f>
        <v/>
      </c>
      <c r="I8211">
        <v>0</v>
      </c>
      <c r="J8211" s="6">
        <v>0</v>
      </c>
    </row>
    <row r="8212" spans="1:10" x14ac:dyDescent="0.2">
      <c r="A8212" t="s">
        <v>16498</v>
      </c>
      <c r="B8212">
        <f>_xlfn.XLOOKUP(A8212,'Allowed as Qualifiers'!$A$1:$A$1896,'Allowed as Qualifiers'!$B$1:$B$1896,0)</f>
        <v>0</v>
      </c>
      <c r="C8212">
        <f t="shared" si="199"/>
        <v>0</v>
      </c>
      <c r="D8212" t="s">
        <v>16499</v>
      </c>
      <c r="G8212">
        <v>0</v>
      </c>
      <c r="H8212" t="str">
        <f>_xlfn.XLOOKUP(A8212,'Diversity Analysis'!$A$2:$A$2366,'Diversity Analysis'!$F$2:$F$2366,"")</f>
        <v/>
      </c>
      <c r="I8212">
        <v>0</v>
      </c>
      <c r="J8212" s="6">
        <v>0</v>
      </c>
    </row>
    <row r="8213" spans="1:10" x14ac:dyDescent="0.2">
      <c r="A8213" t="s">
        <v>16500</v>
      </c>
      <c r="B8213">
        <f>_xlfn.XLOOKUP(A8213,'Allowed as Qualifiers'!$A$1:$A$1896,'Allowed as Qualifiers'!$B$1:$B$1896,0)</f>
        <v>0</v>
      </c>
      <c r="C8213">
        <f t="shared" si="199"/>
        <v>0</v>
      </c>
      <c r="D8213" t="s">
        <v>16501</v>
      </c>
      <c r="G8213">
        <v>0</v>
      </c>
      <c r="H8213" t="str">
        <f>_xlfn.XLOOKUP(A8213,'Diversity Analysis'!$A$2:$A$2366,'Diversity Analysis'!$F$2:$F$2366,"")</f>
        <v/>
      </c>
      <c r="I8213">
        <v>0</v>
      </c>
      <c r="J8213" s="6">
        <v>0</v>
      </c>
    </row>
    <row r="8214" spans="1:10" x14ac:dyDescent="0.2">
      <c r="A8214" t="s">
        <v>16502</v>
      </c>
      <c r="B8214">
        <f>_xlfn.XLOOKUP(A8214,'Allowed as Qualifiers'!$A$1:$A$1896,'Allowed as Qualifiers'!$B$1:$B$1896,0)</f>
        <v>0</v>
      </c>
      <c r="C8214">
        <f t="shared" si="199"/>
        <v>0</v>
      </c>
      <c r="D8214" t="s">
        <v>16503</v>
      </c>
      <c r="G8214">
        <v>0</v>
      </c>
      <c r="H8214" t="str">
        <f>_xlfn.XLOOKUP(A8214,'Diversity Analysis'!$A$2:$A$2366,'Diversity Analysis'!$F$2:$F$2366,"")</f>
        <v/>
      </c>
      <c r="I8214">
        <v>0</v>
      </c>
      <c r="J8214" s="6">
        <v>0</v>
      </c>
    </row>
    <row r="8215" spans="1:10" x14ac:dyDescent="0.2">
      <c r="A8215" t="s">
        <v>16504</v>
      </c>
      <c r="B8215">
        <f>_xlfn.XLOOKUP(A8215,'Allowed as Qualifiers'!$A$1:$A$1896,'Allowed as Qualifiers'!$B$1:$B$1896,0)</f>
        <v>1</v>
      </c>
      <c r="C8215">
        <f t="shared" si="199"/>
        <v>0</v>
      </c>
      <c r="D8215" t="s">
        <v>16505</v>
      </c>
      <c r="G8215">
        <v>0</v>
      </c>
      <c r="H8215" t="str">
        <f>_xlfn.XLOOKUP(A8215,'Diversity Analysis'!$A$2:$A$2366,'Diversity Analysis'!$F$2:$F$2366,"")</f>
        <v/>
      </c>
      <c r="I8215">
        <v>0</v>
      </c>
      <c r="J8215" s="6">
        <v>0</v>
      </c>
    </row>
    <row r="8216" spans="1:10" x14ac:dyDescent="0.2">
      <c r="A8216" t="s">
        <v>16506</v>
      </c>
      <c r="B8216">
        <f>_xlfn.XLOOKUP(A8216,'Allowed as Qualifiers'!$A$1:$A$1896,'Allowed as Qualifiers'!$B$1:$B$1896,0)</f>
        <v>0</v>
      </c>
      <c r="C8216">
        <f t="shared" si="199"/>
        <v>0</v>
      </c>
      <c r="D8216" t="s">
        <v>16507</v>
      </c>
      <c r="G8216">
        <v>0</v>
      </c>
      <c r="H8216" t="str">
        <f>_xlfn.XLOOKUP(A8216,'Diversity Analysis'!$A$2:$A$2366,'Diversity Analysis'!$F$2:$F$2366,"")</f>
        <v/>
      </c>
      <c r="I8216">
        <v>0</v>
      </c>
      <c r="J8216" s="6">
        <v>0</v>
      </c>
    </row>
    <row r="8217" spans="1:10" x14ac:dyDescent="0.2">
      <c r="A8217" t="s">
        <v>16508</v>
      </c>
      <c r="B8217">
        <f>_xlfn.XLOOKUP(A8217,'Allowed as Qualifiers'!$A$1:$A$1896,'Allowed as Qualifiers'!$B$1:$B$1896,0)</f>
        <v>0</v>
      </c>
      <c r="C8217">
        <f t="shared" si="199"/>
        <v>0</v>
      </c>
      <c r="D8217" t="s">
        <v>16509</v>
      </c>
      <c r="G8217">
        <v>0</v>
      </c>
      <c r="H8217" t="str">
        <f>_xlfn.XLOOKUP(A8217,'Diversity Analysis'!$A$2:$A$2366,'Diversity Analysis'!$F$2:$F$2366,"")</f>
        <v/>
      </c>
      <c r="I8217">
        <v>0</v>
      </c>
      <c r="J8217" s="6">
        <v>0</v>
      </c>
    </row>
    <row r="8218" spans="1:10" x14ac:dyDescent="0.2">
      <c r="A8218" t="s">
        <v>16510</v>
      </c>
      <c r="B8218">
        <f>_xlfn.XLOOKUP(A8218,'Allowed as Qualifiers'!$A$1:$A$1896,'Allowed as Qualifiers'!$B$1:$B$1896,0)</f>
        <v>1</v>
      </c>
      <c r="C8218">
        <f t="shared" si="199"/>
        <v>0</v>
      </c>
      <c r="D8218" t="s">
        <v>16511</v>
      </c>
      <c r="G8218">
        <v>0</v>
      </c>
      <c r="H8218" t="str">
        <f>_xlfn.XLOOKUP(A8218,'Diversity Analysis'!$A$2:$A$2366,'Diversity Analysis'!$F$2:$F$2366,"")</f>
        <v/>
      </c>
      <c r="I8218">
        <v>0</v>
      </c>
      <c r="J8218" s="6">
        <v>0</v>
      </c>
    </row>
    <row r="8219" spans="1:10" x14ac:dyDescent="0.2">
      <c r="A8219" t="s">
        <v>16512</v>
      </c>
      <c r="B8219">
        <f>_xlfn.XLOOKUP(A8219,'Allowed as Qualifiers'!$A$1:$A$1896,'Allowed as Qualifiers'!$B$1:$B$1896,0)</f>
        <v>0</v>
      </c>
      <c r="C8219">
        <f t="shared" si="199"/>
        <v>0</v>
      </c>
      <c r="D8219" t="s">
        <v>16513</v>
      </c>
      <c r="G8219">
        <v>0</v>
      </c>
      <c r="H8219" t="str">
        <f>_xlfn.XLOOKUP(A8219,'Diversity Analysis'!$A$2:$A$2366,'Diversity Analysis'!$F$2:$F$2366,"")</f>
        <v/>
      </c>
      <c r="I8219">
        <v>0</v>
      </c>
      <c r="J8219" s="6">
        <v>0</v>
      </c>
    </row>
    <row r="8220" spans="1:10" x14ac:dyDescent="0.2">
      <c r="A8220" t="s">
        <v>16514</v>
      </c>
      <c r="B8220">
        <f>_xlfn.XLOOKUP(A8220,'Allowed as Qualifiers'!$A$1:$A$1896,'Allowed as Qualifiers'!$B$1:$B$1896,0)</f>
        <v>0</v>
      </c>
      <c r="C8220">
        <f t="shared" si="199"/>
        <v>0</v>
      </c>
      <c r="D8220" t="s">
        <v>16515</v>
      </c>
      <c r="G8220">
        <v>0</v>
      </c>
      <c r="H8220" t="str">
        <f>_xlfn.XLOOKUP(A8220,'Diversity Analysis'!$A$2:$A$2366,'Diversity Analysis'!$F$2:$F$2366,"")</f>
        <v/>
      </c>
      <c r="I8220">
        <v>0</v>
      </c>
      <c r="J8220" s="6">
        <v>0</v>
      </c>
    </row>
    <row r="8221" spans="1:10" x14ac:dyDescent="0.2">
      <c r="A8221" t="s">
        <v>16516</v>
      </c>
      <c r="B8221">
        <f>_xlfn.XLOOKUP(A8221,'Allowed as Qualifiers'!$A$1:$A$1896,'Allowed as Qualifiers'!$B$1:$B$1896,0)</f>
        <v>0</v>
      </c>
      <c r="C8221">
        <f t="shared" si="199"/>
        <v>0</v>
      </c>
      <c r="D8221" t="s">
        <v>16517</v>
      </c>
      <c r="G8221">
        <v>0</v>
      </c>
      <c r="H8221" t="str">
        <f>_xlfn.XLOOKUP(A8221,'Diversity Analysis'!$A$2:$A$2366,'Diversity Analysis'!$F$2:$F$2366,"")</f>
        <v/>
      </c>
      <c r="I8221">
        <v>0</v>
      </c>
      <c r="J8221" s="6">
        <v>0</v>
      </c>
    </row>
    <row r="8222" spans="1:10" x14ac:dyDescent="0.2">
      <c r="A8222" t="s">
        <v>16518</v>
      </c>
      <c r="B8222">
        <f>_xlfn.XLOOKUP(A8222,'Allowed as Qualifiers'!$A$1:$A$1896,'Allowed as Qualifiers'!$B$1:$B$1896,0)</f>
        <v>0</v>
      </c>
      <c r="C8222">
        <f t="shared" si="199"/>
        <v>0</v>
      </c>
      <c r="D8222" t="s">
        <v>16519</v>
      </c>
      <c r="G8222">
        <v>0</v>
      </c>
      <c r="H8222" t="str">
        <f>_xlfn.XLOOKUP(A8222,'Diversity Analysis'!$A$2:$A$2366,'Diversity Analysis'!$F$2:$F$2366,"")</f>
        <v/>
      </c>
      <c r="I8222">
        <v>0</v>
      </c>
      <c r="J8222" s="6">
        <v>0</v>
      </c>
    </row>
    <row r="8223" spans="1:10" x14ac:dyDescent="0.2">
      <c r="A8223" t="s">
        <v>16520</v>
      </c>
      <c r="B8223">
        <f>_xlfn.XLOOKUP(A8223,'Allowed as Qualifiers'!$A$1:$A$1896,'Allowed as Qualifiers'!$B$1:$B$1896,0)</f>
        <v>0</v>
      </c>
      <c r="C8223">
        <f t="shared" si="199"/>
        <v>0</v>
      </c>
      <c r="D8223" t="s">
        <v>16521</v>
      </c>
      <c r="G8223">
        <v>0</v>
      </c>
      <c r="H8223" t="str">
        <f>_xlfn.XLOOKUP(A8223,'Diversity Analysis'!$A$2:$A$2366,'Diversity Analysis'!$F$2:$F$2366,"")</f>
        <v/>
      </c>
      <c r="I8223">
        <v>0</v>
      </c>
      <c r="J8223" s="6">
        <v>0</v>
      </c>
    </row>
    <row r="8224" spans="1:10" x14ac:dyDescent="0.2">
      <c r="A8224" t="s">
        <v>16522</v>
      </c>
      <c r="B8224">
        <f>_xlfn.XLOOKUP(A8224,'Allowed as Qualifiers'!$A$1:$A$1896,'Allowed as Qualifiers'!$B$1:$B$1896,0)</f>
        <v>0</v>
      </c>
      <c r="C8224">
        <f t="shared" si="199"/>
        <v>0</v>
      </c>
      <c r="D8224" t="s">
        <v>16523</v>
      </c>
      <c r="G8224">
        <v>0</v>
      </c>
      <c r="H8224" t="str">
        <f>_xlfn.XLOOKUP(A8224,'Diversity Analysis'!$A$2:$A$2366,'Diversity Analysis'!$F$2:$F$2366,"")</f>
        <v/>
      </c>
      <c r="I8224">
        <v>0</v>
      </c>
      <c r="J8224" s="6">
        <v>0</v>
      </c>
    </row>
    <row r="8225" spans="1:10" x14ac:dyDescent="0.2">
      <c r="A8225" t="s">
        <v>16524</v>
      </c>
      <c r="B8225">
        <f>_xlfn.XLOOKUP(A8225,'Allowed as Qualifiers'!$A$1:$A$1896,'Allowed as Qualifiers'!$B$1:$B$1896,0)</f>
        <v>0</v>
      </c>
      <c r="C8225">
        <f t="shared" si="199"/>
        <v>0</v>
      </c>
      <c r="D8225" t="s">
        <v>16525</v>
      </c>
      <c r="G8225">
        <v>0</v>
      </c>
      <c r="H8225" t="str">
        <f>_xlfn.XLOOKUP(A8225,'Diversity Analysis'!$A$2:$A$2366,'Diversity Analysis'!$F$2:$F$2366,"")</f>
        <v/>
      </c>
      <c r="I8225">
        <v>0</v>
      </c>
      <c r="J8225" s="6">
        <v>0</v>
      </c>
    </row>
    <row r="8226" spans="1:10" x14ac:dyDescent="0.2">
      <c r="A8226" t="s">
        <v>16526</v>
      </c>
      <c r="B8226">
        <f>_xlfn.XLOOKUP(A8226,'Allowed as Qualifiers'!$A$1:$A$1896,'Allowed as Qualifiers'!$B$1:$B$1896,0)</f>
        <v>0</v>
      </c>
      <c r="C8226">
        <f t="shared" si="199"/>
        <v>0</v>
      </c>
      <c r="D8226" t="s">
        <v>16527</v>
      </c>
      <c r="G8226">
        <v>0</v>
      </c>
      <c r="H8226" t="str">
        <f>_xlfn.XLOOKUP(A8226,'Diversity Analysis'!$A$2:$A$2366,'Diversity Analysis'!$F$2:$F$2366,"")</f>
        <v/>
      </c>
      <c r="I8226">
        <v>0</v>
      </c>
      <c r="J8226" s="6">
        <v>0</v>
      </c>
    </row>
    <row r="8227" spans="1:10" x14ac:dyDescent="0.2">
      <c r="A8227" t="s">
        <v>16528</v>
      </c>
      <c r="B8227">
        <f>_xlfn.XLOOKUP(A8227,'Allowed as Qualifiers'!$A$1:$A$1896,'Allowed as Qualifiers'!$B$1:$B$1896,0)</f>
        <v>0</v>
      </c>
      <c r="C8227">
        <f t="shared" si="199"/>
        <v>0</v>
      </c>
      <c r="D8227" t="s">
        <v>16529</v>
      </c>
      <c r="G8227">
        <v>0</v>
      </c>
      <c r="H8227" t="str">
        <f>_xlfn.XLOOKUP(A8227,'Diversity Analysis'!$A$2:$A$2366,'Diversity Analysis'!$F$2:$F$2366,"")</f>
        <v/>
      </c>
      <c r="I8227">
        <v>0</v>
      </c>
      <c r="J8227" s="6">
        <v>0</v>
      </c>
    </row>
    <row r="8228" spans="1:10" x14ac:dyDescent="0.2">
      <c r="A8228" t="s">
        <v>16530</v>
      </c>
      <c r="B8228">
        <f>_xlfn.XLOOKUP(A8228,'Allowed as Qualifiers'!$A$1:$A$1896,'Allowed as Qualifiers'!$B$1:$B$1896,0)</f>
        <v>0</v>
      </c>
      <c r="C8228">
        <f t="shared" si="199"/>
        <v>0</v>
      </c>
      <c r="D8228" t="s">
        <v>16531</v>
      </c>
      <c r="G8228">
        <v>0</v>
      </c>
      <c r="H8228" t="str">
        <f>_xlfn.XLOOKUP(A8228,'Diversity Analysis'!$A$2:$A$2366,'Diversity Analysis'!$F$2:$F$2366,"")</f>
        <v/>
      </c>
      <c r="I8228">
        <v>0</v>
      </c>
      <c r="J8228" s="6">
        <v>0</v>
      </c>
    </row>
    <row r="8229" spans="1:10" x14ac:dyDescent="0.2">
      <c r="A8229" t="s">
        <v>16532</v>
      </c>
      <c r="B8229">
        <f>_xlfn.XLOOKUP(A8229,'Allowed as Qualifiers'!$A$1:$A$1896,'Allowed as Qualifiers'!$B$1:$B$1896,0)</f>
        <v>0</v>
      </c>
      <c r="C8229">
        <f t="shared" si="199"/>
        <v>0</v>
      </c>
      <c r="D8229" t="s">
        <v>16533</v>
      </c>
      <c r="G8229">
        <v>0</v>
      </c>
      <c r="H8229" t="str">
        <f>_xlfn.XLOOKUP(A8229,'Diversity Analysis'!$A$2:$A$2366,'Diversity Analysis'!$F$2:$F$2366,"")</f>
        <v/>
      </c>
      <c r="I8229">
        <v>0</v>
      </c>
      <c r="J8229" s="6">
        <v>0</v>
      </c>
    </row>
    <row r="8230" spans="1:10" x14ac:dyDescent="0.2">
      <c r="A8230" t="s">
        <v>16534</v>
      </c>
      <c r="B8230">
        <f>_xlfn.XLOOKUP(A8230,'Allowed as Qualifiers'!$A$1:$A$1896,'Allowed as Qualifiers'!$B$1:$B$1896,0)</f>
        <v>0</v>
      </c>
      <c r="C8230">
        <f t="shared" si="199"/>
        <v>0</v>
      </c>
      <c r="D8230" t="s">
        <v>16535</v>
      </c>
      <c r="G8230">
        <v>0</v>
      </c>
      <c r="H8230" t="str">
        <f>_xlfn.XLOOKUP(A8230,'Diversity Analysis'!$A$2:$A$2366,'Diversity Analysis'!$F$2:$F$2366,"")</f>
        <v/>
      </c>
      <c r="I8230">
        <v>0</v>
      </c>
      <c r="J8230" s="6">
        <v>0</v>
      </c>
    </row>
    <row r="8231" spans="1:10" x14ac:dyDescent="0.2">
      <c r="A8231" t="s">
        <v>16536</v>
      </c>
      <c r="B8231">
        <f>_xlfn.XLOOKUP(A8231,'Allowed as Qualifiers'!$A$1:$A$1896,'Allowed as Qualifiers'!$B$1:$B$1896,0)</f>
        <v>0</v>
      </c>
      <c r="C8231">
        <f t="shared" si="199"/>
        <v>0</v>
      </c>
      <c r="D8231" t="s">
        <v>16537</v>
      </c>
      <c r="G8231">
        <v>0</v>
      </c>
      <c r="H8231" t="str">
        <f>_xlfn.XLOOKUP(A8231,'Diversity Analysis'!$A$2:$A$2366,'Diversity Analysis'!$F$2:$F$2366,"")</f>
        <v/>
      </c>
      <c r="I8231">
        <v>0</v>
      </c>
      <c r="J8231" s="6">
        <v>0</v>
      </c>
    </row>
    <row r="8232" spans="1:10" x14ac:dyDescent="0.2">
      <c r="A8232" t="s">
        <v>16538</v>
      </c>
      <c r="B8232">
        <f>_xlfn.XLOOKUP(A8232,'Allowed as Qualifiers'!$A$1:$A$1896,'Allowed as Qualifiers'!$B$1:$B$1896,0)</f>
        <v>0</v>
      </c>
      <c r="C8232">
        <f t="shared" si="199"/>
        <v>0</v>
      </c>
      <c r="D8232" t="s">
        <v>16539</v>
      </c>
      <c r="G8232">
        <v>0</v>
      </c>
      <c r="H8232" t="str">
        <f>_xlfn.XLOOKUP(A8232,'Diversity Analysis'!$A$2:$A$2366,'Diversity Analysis'!$F$2:$F$2366,"")</f>
        <v/>
      </c>
      <c r="I8232">
        <v>0</v>
      </c>
      <c r="J8232" s="6">
        <v>0</v>
      </c>
    </row>
    <row r="8233" spans="1:10" x14ac:dyDescent="0.2">
      <c r="A8233" t="s">
        <v>16540</v>
      </c>
      <c r="B8233">
        <f>_xlfn.XLOOKUP(A8233,'Allowed as Qualifiers'!$A$1:$A$1896,'Allowed as Qualifiers'!$B$1:$B$1896,0)</f>
        <v>0</v>
      </c>
      <c r="C8233">
        <f t="shared" si="199"/>
        <v>0</v>
      </c>
      <c r="D8233" t="s">
        <v>16541</v>
      </c>
      <c r="G8233">
        <v>0</v>
      </c>
      <c r="H8233" t="str">
        <f>_xlfn.XLOOKUP(A8233,'Diversity Analysis'!$A$2:$A$2366,'Diversity Analysis'!$F$2:$F$2366,"")</f>
        <v/>
      </c>
      <c r="I8233">
        <v>0</v>
      </c>
      <c r="J8233" s="6">
        <v>0</v>
      </c>
    </row>
    <row r="8234" spans="1:10" x14ac:dyDescent="0.2">
      <c r="A8234" t="s">
        <v>16542</v>
      </c>
      <c r="B8234">
        <f>_xlfn.XLOOKUP(A8234,'Allowed as Qualifiers'!$A$1:$A$1896,'Allowed as Qualifiers'!$B$1:$B$1896,0)</f>
        <v>0</v>
      </c>
      <c r="C8234">
        <f t="shared" si="199"/>
        <v>0</v>
      </c>
      <c r="D8234" t="s">
        <v>16543</v>
      </c>
      <c r="G8234">
        <v>0</v>
      </c>
      <c r="H8234" t="str">
        <f>_xlfn.XLOOKUP(A8234,'Diversity Analysis'!$A$2:$A$2366,'Diversity Analysis'!$F$2:$F$2366,"")</f>
        <v/>
      </c>
      <c r="I8234">
        <v>0</v>
      </c>
      <c r="J8234" s="6">
        <v>0</v>
      </c>
    </row>
    <row r="8235" spans="1:10" x14ac:dyDescent="0.2">
      <c r="A8235" t="s">
        <v>16544</v>
      </c>
      <c r="B8235">
        <f>_xlfn.XLOOKUP(A8235,'Allowed as Qualifiers'!$A$1:$A$1896,'Allowed as Qualifiers'!$B$1:$B$1896,0)</f>
        <v>0</v>
      </c>
      <c r="C8235">
        <f t="shared" si="199"/>
        <v>0</v>
      </c>
      <c r="D8235" t="s">
        <v>16545</v>
      </c>
      <c r="G8235">
        <v>0</v>
      </c>
      <c r="H8235" t="str">
        <f>_xlfn.XLOOKUP(A8235,'Diversity Analysis'!$A$2:$A$2366,'Diversity Analysis'!$F$2:$F$2366,"")</f>
        <v/>
      </c>
      <c r="I8235">
        <v>0</v>
      </c>
      <c r="J8235" s="6">
        <v>0</v>
      </c>
    </row>
    <row r="8236" spans="1:10" x14ac:dyDescent="0.2">
      <c r="A8236" t="s">
        <v>16546</v>
      </c>
      <c r="B8236">
        <f>_xlfn.XLOOKUP(A8236,'Allowed as Qualifiers'!$A$1:$A$1896,'Allowed as Qualifiers'!$B$1:$B$1896,0)</f>
        <v>0</v>
      </c>
      <c r="C8236">
        <f t="shared" si="199"/>
        <v>0</v>
      </c>
      <c r="D8236" t="s">
        <v>16547</v>
      </c>
      <c r="G8236">
        <v>0</v>
      </c>
      <c r="H8236" t="str">
        <f>_xlfn.XLOOKUP(A8236,'Diversity Analysis'!$A$2:$A$2366,'Diversity Analysis'!$F$2:$F$2366,"")</f>
        <v/>
      </c>
      <c r="I8236">
        <v>0</v>
      </c>
      <c r="J8236" s="6">
        <v>0</v>
      </c>
    </row>
    <row r="8237" spans="1:10" x14ac:dyDescent="0.2">
      <c r="A8237" t="s">
        <v>16548</v>
      </c>
      <c r="B8237">
        <f>_xlfn.XLOOKUP(A8237,'Allowed as Qualifiers'!$A$1:$A$1896,'Allowed as Qualifiers'!$B$1:$B$1896,0)</f>
        <v>0</v>
      </c>
      <c r="C8237">
        <f t="shared" si="199"/>
        <v>0</v>
      </c>
      <c r="D8237" t="s">
        <v>16549</v>
      </c>
      <c r="G8237">
        <v>0</v>
      </c>
      <c r="H8237" t="str">
        <f>_xlfn.XLOOKUP(A8237,'Diversity Analysis'!$A$2:$A$2366,'Diversity Analysis'!$F$2:$F$2366,"")</f>
        <v/>
      </c>
      <c r="I8237">
        <v>0</v>
      </c>
      <c r="J8237" s="6">
        <v>0</v>
      </c>
    </row>
    <row r="8238" spans="1:10" x14ac:dyDescent="0.2">
      <c r="A8238" t="s">
        <v>16550</v>
      </c>
      <c r="B8238">
        <f>_xlfn.XLOOKUP(A8238,'Allowed as Qualifiers'!$A$1:$A$1896,'Allowed as Qualifiers'!$B$1:$B$1896,0)</f>
        <v>1</v>
      </c>
      <c r="C8238">
        <f t="shared" si="199"/>
        <v>0</v>
      </c>
      <c r="D8238" t="s">
        <v>16551</v>
      </c>
      <c r="G8238">
        <v>0</v>
      </c>
      <c r="H8238" t="str">
        <f>_xlfn.XLOOKUP(A8238,'Diversity Analysis'!$A$2:$A$2366,'Diversity Analysis'!$F$2:$F$2366,"")</f>
        <v/>
      </c>
      <c r="I8238">
        <v>0</v>
      </c>
      <c r="J8238" s="6">
        <v>0</v>
      </c>
    </row>
    <row r="8239" spans="1:10" x14ac:dyDescent="0.2">
      <c r="A8239" t="s">
        <v>16552</v>
      </c>
      <c r="B8239">
        <f>_xlfn.XLOOKUP(A8239,'Allowed as Qualifiers'!$A$1:$A$1896,'Allowed as Qualifiers'!$B$1:$B$1896,0)</f>
        <v>0</v>
      </c>
      <c r="C8239">
        <f t="shared" si="199"/>
        <v>0</v>
      </c>
      <c r="D8239" t="s">
        <v>16553</v>
      </c>
      <c r="G8239">
        <v>0</v>
      </c>
      <c r="H8239" t="str">
        <f>_xlfn.XLOOKUP(A8239,'Diversity Analysis'!$A$2:$A$2366,'Diversity Analysis'!$F$2:$F$2366,"")</f>
        <v/>
      </c>
      <c r="I8239">
        <v>0</v>
      </c>
      <c r="J8239" s="6">
        <v>0</v>
      </c>
    </row>
    <row r="8240" spans="1:10" x14ac:dyDescent="0.2">
      <c r="A8240" t="s">
        <v>16554</v>
      </c>
      <c r="B8240">
        <f>_xlfn.XLOOKUP(A8240,'Allowed as Qualifiers'!$A$1:$A$1896,'Allowed as Qualifiers'!$B$1:$B$1896,0)</f>
        <v>0</v>
      </c>
      <c r="C8240">
        <f t="shared" si="199"/>
        <v>0</v>
      </c>
      <c r="D8240" t="s">
        <v>16555</v>
      </c>
      <c r="G8240">
        <v>0</v>
      </c>
      <c r="H8240" t="str">
        <f>_xlfn.XLOOKUP(A8240,'Diversity Analysis'!$A$2:$A$2366,'Diversity Analysis'!$F$2:$F$2366,"")</f>
        <v/>
      </c>
      <c r="I8240">
        <v>0</v>
      </c>
      <c r="J8240" s="6">
        <v>0</v>
      </c>
    </row>
    <row r="8241" spans="1:10" x14ac:dyDescent="0.2">
      <c r="A8241" t="s">
        <v>16556</v>
      </c>
      <c r="B8241">
        <f>_xlfn.XLOOKUP(A8241,'Allowed as Qualifiers'!$A$1:$A$1896,'Allowed as Qualifiers'!$B$1:$B$1896,0)</f>
        <v>0</v>
      </c>
      <c r="C8241">
        <f t="shared" si="199"/>
        <v>0</v>
      </c>
      <c r="D8241" t="s">
        <v>16557</v>
      </c>
      <c r="G8241">
        <v>0</v>
      </c>
      <c r="H8241" t="str">
        <f>_xlfn.XLOOKUP(A8241,'Diversity Analysis'!$A$2:$A$2366,'Diversity Analysis'!$F$2:$F$2366,"")</f>
        <v/>
      </c>
      <c r="I8241">
        <v>0</v>
      </c>
      <c r="J8241" s="6">
        <v>0</v>
      </c>
    </row>
    <row r="8242" spans="1:10" x14ac:dyDescent="0.2">
      <c r="A8242" t="s">
        <v>16558</v>
      </c>
      <c r="B8242">
        <f>_xlfn.XLOOKUP(A8242,'Allowed as Qualifiers'!$A$1:$A$1896,'Allowed as Qualifiers'!$B$1:$B$1896,0)</f>
        <v>0</v>
      </c>
      <c r="C8242">
        <f t="shared" si="199"/>
        <v>0</v>
      </c>
      <c r="D8242" t="s">
        <v>16559</v>
      </c>
      <c r="G8242">
        <v>0</v>
      </c>
      <c r="H8242" t="str">
        <f>_xlfn.XLOOKUP(A8242,'Diversity Analysis'!$A$2:$A$2366,'Diversity Analysis'!$F$2:$F$2366,"")</f>
        <v/>
      </c>
      <c r="I8242">
        <v>0</v>
      </c>
      <c r="J8242" s="6">
        <v>0</v>
      </c>
    </row>
    <row r="8243" spans="1:10" x14ac:dyDescent="0.2">
      <c r="A8243" t="s">
        <v>16560</v>
      </c>
      <c r="B8243">
        <f>_xlfn.XLOOKUP(A8243,'Allowed as Qualifiers'!$A$1:$A$1896,'Allowed as Qualifiers'!$B$1:$B$1896,0)</f>
        <v>0</v>
      </c>
      <c r="C8243">
        <f t="shared" si="199"/>
        <v>0</v>
      </c>
      <c r="D8243" t="s">
        <v>16561</v>
      </c>
      <c r="G8243">
        <v>0</v>
      </c>
      <c r="H8243" t="str">
        <f>_xlfn.XLOOKUP(A8243,'Diversity Analysis'!$A$2:$A$2366,'Diversity Analysis'!$F$2:$F$2366,"")</f>
        <v/>
      </c>
      <c r="I8243">
        <v>0</v>
      </c>
      <c r="J8243" s="6">
        <v>0</v>
      </c>
    </row>
    <row r="8244" spans="1:10" x14ac:dyDescent="0.2">
      <c r="A8244" t="s">
        <v>16562</v>
      </c>
      <c r="B8244">
        <f>_xlfn.XLOOKUP(A8244,'Allowed as Qualifiers'!$A$1:$A$1896,'Allowed as Qualifiers'!$B$1:$B$1896,0)</f>
        <v>0</v>
      </c>
      <c r="C8244">
        <f t="shared" si="199"/>
        <v>0</v>
      </c>
      <c r="D8244" t="s">
        <v>16563</v>
      </c>
      <c r="G8244">
        <v>0</v>
      </c>
      <c r="H8244" t="str">
        <f>_xlfn.XLOOKUP(A8244,'Diversity Analysis'!$A$2:$A$2366,'Diversity Analysis'!$F$2:$F$2366,"")</f>
        <v/>
      </c>
      <c r="I8244">
        <v>0</v>
      </c>
      <c r="J8244" s="6">
        <v>0</v>
      </c>
    </row>
    <row r="8245" spans="1:10" x14ac:dyDescent="0.2">
      <c r="A8245" t="s">
        <v>16564</v>
      </c>
      <c r="B8245">
        <f>_xlfn.XLOOKUP(A8245,'Allowed as Qualifiers'!$A$1:$A$1896,'Allowed as Qualifiers'!$B$1:$B$1896,0)</f>
        <v>0</v>
      </c>
      <c r="C8245">
        <f t="shared" si="199"/>
        <v>0</v>
      </c>
      <c r="D8245" t="s">
        <v>16565</v>
      </c>
      <c r="G8245">
        <v>0</v>
      </c>
      <c r="H8245" t="str">
        <f>_xlfn.XLOOKUP(A8245,'Diversity Analysis'!$A$2:$A$2366,'Diversity Analysis'!$F$2:$F$2366,"")</f>
        <v/>
      </c>
      <c r="I8245">
        <v>0</v>
      </c>
      <c r="J8245" s="6">
        <v>0</v>
      </c>
    </row>
    <row r="8246" spans="1:10" x14ac:dyDescent="0.2">
      <c r="A8246" t="s">
        <v>16566</v>
      </c>
      <c r="B8246">
        <f>_xlfn.XLOOKUP(A8246,'Allowed as Qualifiers'!$A$1:$A$1896,'Allowed as Qualifiers'!$B$1:$B$1896,0)</f>
        <v>0</v>
      </c>
      <c r="C8246">
        <f t="shared" si="199"/>
        <v>0</v>
      </c>
      <c r="D8246" t="s">
        <v>16567</v>
      </c>
      <c r="G8246">
        <v>0</v>
      </c>
      <c r="H8246" t="str">
        <f>_xlfn.XLOOKUP(A8246,'Diversity Analysis'!$A$2:$A$2366,'Diversity Analysis'!$F$2:$F$2366,"")</f>
        <v/>
      </c>
      <c r="I8246">
        <v>0</v>
      </c>
      <c r="J8246" s="6">
        <v>0</v>
      </c>
    </row>
    <row r="8247" spans="1:10" x14ac:dyDescent="0.2">
      <c r="A8247" t="s">
        <v>16568</v>
      </c>
      <c r="B8247">
        <f>_xlfn.XLOOKUP(A8247,'Allowed as Qualifiers'!$A$1:$A$1896,'Allowed as Qualifiers'!$B$1:$B$1896,0)</f>
        <v>0</v>
      </c>
      <c r="C8247">
        <f t="shared" si="199"/>
        <v>0</v>
      </c>
      <c r="D8247" t="s">
        <v>16569</v>
      </c>
      <c r="G8247">
        <v>0</v>
      </c>
      <c r="H8247" t="str">
        <f>_xlfn.XLOOKUP(A8247,'Diversity Analysis'!$A$2:$A$2366,'Diversity Analysis'!$F$2:$F$2366,"")</f>
        <v/>
      </c>
      <c r="I8247">
        <v>0</v>
      </c>
      <c r="J8247" s="6">
        <v>0</v>
      </c>
    </row>
    <row r="8248" spans="1:10" x14ac:dyDescent="0.2">
      <c r="A8248" t="s">
        <v>16570</v>
      </c>
      <c r="B8248">
        <f>_xlfn.XLOOKUP(A8248,'Allowed as Qualifiers'!$A$1:$A$1896,'Allowed as Qualifiers'!$B$1:$B$1896,0)</f>
        <v>0</v>
      </c>
      <c r="C8248">
        <f t="shared" si="199"/>
        <v>0</v>
      </c>
      <c r="D8248" t="s">
        <v>16571</v>
      </c>
      <c r="G8248">
        <v>0</v>
      </c>
      <c r="H8248" t="str">
        <f>_xlfn.XLOOKUP(A8248,'Diversity Analysis'!$A$2:$A$2366,'Diversity Analysis'!$F$2:$F$2366,"")</f>
        <v/>
      </c>
      <c r="I8248">
        <v>0</v>
      </c>
      <c r="J8248" s="6">
        <v>0</v>
      </c>
    </row>
    <row r="8249" spans="1:10" x14ac:dyDescent="0.2">
      <c r="A8249" t="s">
        <v>16572</v>
      </c>
      <c r="B8249">
        <f>_xlfn.XLOOKUP(A8249,'Allowed as Qualifiers'!$A$1:$A$1896,'Allowed as Qualifiers'!$B$1:$B$1896,0)</f>
        <v>0</v>
      </c>
      <c r="C8249">
        <f t="shared" si="199"/>
        <v>0</v>
      </c>
      <c r="D8249" t="s">
        <v>16573</v>
      </c>
      <c r="G8249">
        <v>0</v>
      </c>
      <c r="H8249" t="str">
        <f>_xlfn.XLOOKUP(A8249,'Diversity Analysis'!$A$2:$A$2366,'Diversity Analysis'!$F$2:$F$2366,"")</f>
        <v/>
      </c>
      <c r="I8249">
        <v>0</v>
      </c>
      <c r="J8249" s="6">
        <v>0</v>
      </c>
    </row>
    <row r="8250" spans="1:10" x14ac:dyDescent="0.2">
      <c r="A8250" t="s">
        <v>16574</v>
      </c>
      <c r="B8250">
        <f>_xlfn.XLOOKUP(A8250,'Allowed as Qualifiers'!$A$1:$A$1896,'Allowed as Qualifiers'!$B$1:$B$1896,0)</f>
        <v>0</v>
      </c>
      <c r="C8250">
        <f t="shared" si="199"/>
        <v>0</v>
      </c>
      <c r="D8250" t="s">
        <v>16575</v>
      </c>
      <c r="G8250">
        <v>0</v>
      </c>
      <c r="H8250" t="str">
        <f>_xlfn.XLOOKUP(A8250,'Diversity Analysis'!$A$2:$A$2366,'Diversity Analysis'!$F$2:$F$2366,"")</f>
        <v/>
      </c>
      <c r="I8250">
        <v>0</v>
      </c>
      <c r="J8250" s="6">
        <v>0</v>
      </c>
    </row>
    <row r="8251" spans="1:10" x14ac:dyDescent="0.2">
      <c r="A8251" t="s">
        <v>16576</v>
      </c>
      <c r="B8251">
        <f>_xlfn.XLOOKUP(A8251,'Allowed as Qualifiers'!$A$1:$A$1896,'Allowed as Qualifiers'!$B$1:$B$1896,0)</f>
        <v>0</v>
      </c>
      <c r="C8251">
        <f t="shared" si="199"/>
        <v>0</v>
      </c>
      <c r="D8251" t="s">
        <v>16577</v>
      </c>
      <c r="G8251">
        <v>0</v>
      </c>
      <c r="H8251" t="str">
        <f>_xlfn.XLOOKUP(A8251,'Diversity Analysis'!$A$2:$A$2366,'Diversity Analysis'!$F$2:$F$2366,"")</f>
        <v/>
      </c>
      <c r="I8251">
        <v>0</v>
      </c>
      <c r="J8251" s="6">
        <v>0</v>
      </c>
    </row>
    <row r="8252" spans="1:10" x14ac:dyDescent="0.2">
      <c r="A8252" t="s">
        <v>16578</v>
      </c>
      <c r="B8252">
        <f>_xlfn.XLOOKUP(A8252,'Allowed as Qualifiers'!$A$1:$A$1896,'Allowed as Qualifiers'!$B$1:$B$1896,0)</f>
        <v>0</v>
      </c>
      <c r="C8252">
        <f t="shared" si="199"/>
        <v>0</v>
      </c>
      <c r="D8252" t="s">
        <v>16579</v>
      </c>
      <c r="G8252">
        <v>0</v>
      </c>
      <c r="H8252" t="str">
        <f>_xlfn.XLOOKUP(A8252,'Diversity Analysis'!$A$2:$A$2366,'Diversity Analysis'!$F$2:$F$2366,"")</f>
        <v/>
      </c>
      <c r="I8252">
        <v>0</v>
      </c>
      <c r="J8252" s="6">
        <v>0</v>
      </c>
    </row>
    <row r="8253" spans="1:10" x14ac:dyDescent="0.2">
      <c r="A8253" t="s">
        <v>16580</v>
      </c>
      <c r="B8253">
        <f>_xlfn.XLOOKUP(A8253,'Allowed as Qualifiers'!$A$1:$A$1896,'Allowed as Qualifiers'!$B$1:$B$1896,0)</f>
        <v>0</v>
      </c>
      <c r="C8253">
        <f t="shared" si="199"/>
        <v>0</v>
      </c>
      <c r="D8253" t="s">
        <v>16581</v>
      </c>
      <c r="G8253">
        <v>0</v>
      </c>
      <c r="H8253" t="str">
        <f>_xlfn.XLOOKUP(A8253,'Diversity Analysis'!$A$2:$A$2366,'Diversity Analysis'!$F$2:$F$2366,"")</f>
        <v/>
      </c>
      <c r="I8253">
        <v>0</v>
      </c>
      <c r="J8253" s="6">
        <v>0</v>
      </c>
    </row>
    <row r="8254" spans="1:10" x14ac:dyDescent="0.2">
      <c r="A8254" t="s">
        <v>16582</v>
      </c>
      <c r="B8254">
        <f>_xlfn.XLOOKUP(A8254,'Allowed as Qualifiers'!$A$1:$A$1896,'Allowed as Qualifiers'!$B$1:$B$1896,0)</f>
        <v>0</v>
      </c>
      <c r="C8254">
        <f t="shared" si="199"/>
        <v>0</v>
      </c>
      <c r="D8254" t="s">
        <v>16583</v>
      </c>
      <c r="G8254">
        <v>0</v>
      </c>
      <c r="H8254" t="str">
        <f>_xlfn.XLOOKUP(A8254,'Diversity Analysis'!$A$2:$A$2366,'Diversity Analysis'!$F$2:$F$2366,"")</f>
        <v/>
      </c>
      <c r="I8254">
        <v>0</v>
      </c>
      <c r="J8254" s="6">
        <v>0</v>
      </c>
    </row>
    <row r="8255" spans="1:10" x14ac:dyDescent="0.2">
      <c r="A8255" t="s">
        <v>16584</v>
      </c>
      <c r="B8255">
        <f>_xlfn.XLOOKUP(A8255,'Allowed as Qualifiers'!$A$1:$A$1896,'Allowed as Qualifiers'!$B$1:$B$1896,0)</f>
        <v>0</v>
      </c>
      <c r="C8255">
        <f t="shared" si="199"/>
        <v>0</v>
      </c>
      <c r="D8255" t="s">
        <v>16585</v>
      </c>
      <c r="G8255">
        <v>0</v>
      </c>
      <c r="H8255" t="str">
        <f>_xlfn.XLOOKUP(A8255,'Diversity Analysis'!$A$2:$A$2366,'Diversity Analysis'!$F$2:$F$2366,"")</f>
        <v/>
      </c>
      <c r="I8255">
        <v>0</v>
      </c>
      <c r="J8255" s="6">
        <v>0</v>
      </c>
    </row>
    <row r="8256" spans="1:10" x14ac:dyDescent="0.2">
      <c r="A8256" t="s">
        <v>16586</v>
      </c>
      <c r="B8256">
        <f>_xlfn.XLOOKUP(A8256,'Allowed as Qualifiers'!$A$1:$A$1896,'Allowed as Qualifiers'!$B$1:$B$1896,0)</f>
        <v>1</v>
      </c>
      <c r="C8256">
        <f t="shared" si="199"/>
        <v>0</v>
      </c>
      <c r="D8256" t="s">
        <v>16587</v>
      </c>
      <c r="G8256">
        <v>0</v>
      </c>
      <c r="H8256" t="str">
        <f>_xlfn.XLOOKUP(A8256,'Diversity Analysis'!$A$2:$A$2366,'Diversity Analysis'!$F$2:$F$2366,"")</f>
        <v/>
      </c>
      <c r="I8256">
        <v>0</v>
      </c>
      <c r="J8256" s="6">
        <v>0</v>
      </c>
    </row>
    <row r="8257" spans="1:10" x14ac:dyDescent="0.2">
      <c r="A8257" t="s">
        <v>16588</v>
      </c>
      <c r="B8257">
        <f>_xlfn.XLOOKUP(A8257,'Allowed as Qualifiers'!$A$1:$A$1896,'Allowed as Qualifiers'!$B$1:$B$1896,0)</f>
        <v>0</v>
      </c>
      <c r="C8257">
        <f t="shared" si="199"/>
        <v>0</v>
      </c>
      <c r="D8257" t="s">
        <v>16589</v>
      </c>
      <c r="G8257">
        <v>0</v>
      </c>
      <c r="H8257" t="str">
        <f>_xlfn.XLOOKUP(A8257,'Diversity Analysis'!$A$2:$A$2366,'Diversity Analysis'!$F$2:$F$2366,"")</f>
        <v/>
      </c>
      <c r="I8257">
        <v>0</v>
      </c>
      <c r="J8257" s="6">
        <v>0</v>
      </c>
    </row>
    <row r="8258" spans="1:10" x14ac:dyDescent="0.2">
      <c r="A8258" t="s">
        <v>16590</v>
      </c>
      <c r="B8258">
        <f>_xlfn.XLOOKUP(A8258,'Allowed as Qualifiers'!$A$1:$A$1896,'Allowed as Qualifiers'!$B$1:$B$1896,0)</f>
        <v>0</v>
      </c>
      <c r="C8258">
        <f t="shared" si="199"/>
        <v>0</v>
      </c>
      <c r="D8258" t="s">
        <v>16591</v>
      </c>
      <c r="G8258">
        <v>0</v>
      </c>
      <c r="H8258" t="str">
        <f>_xlfn.XLOOKUP(A8258,'Diversity Analysis'!$A$2:$A$2366,'Diversity Analysis'!$F$2:$F$2366,"")</f>
        <v/>
      </c>
      <c r="I8258">
        <v>0</v>
      </c>
      <c r="J8258" s="6">
        <v>0</v>
      </c>
    </row>
    <row r="8259" spans="1:10" x14ac:dyDescent="0.2">
      <c r="A8259" t="s">
        <v>16592</v>
      </c>
      <c r="B8259">
        <f>_xlfn.XLOOKUP(A8259,'Allowed as Qualifiers'!$A$1:$A$1896,'Allowed as Qualifiers'!$B$1:$B$1896,0)</f>
        <v>0</v>
      </c>
      <c r="C8259">
        <f t="shared" ref="C8259:C8322" si="200">IF(B8259=1,1,0)*IF(G8259&gt;0,1,0)</f>
        <v>0</v>
      </c>
      <c r="D8259" t="s">
        <v>16593</v>
      </c>
      <c r="G8259">
        <v>0</v>
      </c>
      <c r="H8259" t="str">
        <f>_xlfn.XLOOKUP(A8259,'Diversity Analysis'!$A$2:$A$2366,'Diversity Analysis'!$F$2:$F$2366,"")</f>
        <v/>
      </c>
      <c r="I8259">
        <v>0</v>
      </c>
      <c r="J8259" s="6">
        <v>0</v>
      </c>
    </row>
    <row r="8260" spans="1:10" x14ac:dyDescent="0.2">
      <c r="A8260" t="s">
        <v>16594</v>
      </c>
      <c r="B8260">
        <f>_xlfn.XLOOKUP(A8260,'Allowed as Qualifiers'!$A$1:$A$1896,'Allowed as Qualifiers'!$B$1:$B$1896,0)</f>
        <v>0</v>
      </c>
      <c r="C8260">
        <f t="shared" si="200"/>
        <v>0</v>
      </c>
      <c r="D8260" t="s">
        <v>16595</v>
      </c>
      <c r="G8260">
        <v>0</v>
      </c>
      <c r="H8260" t="str">
        <f>_xlfn.XLOOKUP(A8260,'Diversity Analysis'!$A$2:$A$2366,'Diversity Analysis'!$F$2:$F$2366,"")</f>
        <v/>
      </c>
      <c r="I8260">
        <v>0</v>
      </c>
      <c r="J8260" s="6">
        <v>0</v>
      </c>
    </row>
    <row r="8261" spans="1:10" x14ac:dyDescent="0.2">
      <c r="A8261" t="s">
        <v>16596</v>
      </c>
      <c r="B8261">
        <f>_xlfn.XLOOKUP(A8261,'Allowed as Qualifiers'!$A$1:$A$1896,'Allowed as Qualifiers'!$B$1:$B$1896,0)</f>
        <v>0</v>
      </c>
      <c r="C8261">
        <f t="shared" si="200"/>
        <v>0</v>
      </c>
      <c r="D8261" t="s">
        <v>16597</v>
      </c>
      <c r="G8261">
        <v>0</v>
      </c>
      <c r="H8261" t="str">
        <f>_xlfn.XLOOKUP(A8261,'Diversity Analysis'!$A$2:$A$2366,'Diversity Analysis'!$F$2:$F$2366,"")</f>
        <v/>
      </c>
      <c r="I8261">
        <v>0</v>
      </c>
      <c r="J8261" s="6">
        <v>0</v>
      </c>
    </row>
    <row r="8262" spans="1:10" x14ac:dyDescent="0.2">
      <c r="A8262" t="s">
        <v>16598</v>
      </c>
      <c r="B8262">
        <f>_xlfn.XLOOKUP(A8262,'Allowed as Qualifiers'!$A$1:$A$1896,'Allowed as Qualifiers'!$B$1:$B$1896,0)</f>
        <v>0</v>
      </c>
      <c r="C8262">
        <f t="shared" si="200"/>
        <v>0</v>
      </c>
      <c r="D8262" t="s">
        <v>16599</v>
      </c>
      <c r="G8262">
        <v>0</v>
      </c>
      <c r="H8262" t="str">
        <f>_xlfn.XLOOKUP(A8262,'Diversity Analysis'!$A$2:$A$2366,'Diversity Analysis'!$F$2:$F$2366,"")</f>
        <v/>
      </c>
      <c r="I8262">
        <v>0</v>
      </c>
      <c r="J8262" s="6">
        <v>0</v>
      </c>
    </row>
    <row r="8263" spans="1:10" x14ac:dyDescent="0.2">
      <c r="A8263" t="s">
        <v>16600</v>
      </c>
      <c r="B8263">
        <f>_xlfn.XLOOKUP(A8263,'Allowed as Qualifiers'!$A$1:$A$1896,'Allowed as Qualifiers'!$B$1:$B$1896,0)</f>
        <v>0</v>
      </c>
      <c r="C8263">
        <f t="shared" si="200"/>
        <v>0</v>
      </c>
      <c r="D8263" t="s">
        <v>16601</v>
      </c>
      <c r="G8263">
        <v>0</v>
      </c>
      <c r="H8263" t="str">
        <f>_xlfn.XLOOKUP(A8263,'Diversity Analysis'!$A$2:$A$2366,'Diversity Analysis'!$F$2:$F$2366,"")</f>
        <v/>
      </c>
      <c r="I8263">
        <v>0</v>
      </c>
      <c r="J8263" s="6">
        <v>0</v>
      </c>
    </row>
    <row r="8264" spans="1:10" x14ac:dyDescent="0.2">
      <c r="A8264" t="s">
        <v>16602</v>
      </c>
      <c r="B8264">
        <f>_xlfn.XLOOKUP(A8264,'Allowed as Qualifiers'!$A$1:$A$1896,'Allowed as Qualifiers'!$B$1:$B$1896,0)</f>
        <v>0</v>
      </c>
      <c r="C8264">
        <f t="shared" si="200"/>
        <v>0</v>
      </c>
      <c r="D8264" t="s">
        <v>16603</v>
      </c>
      <c r="G8264">
        <v>0</v>
      </c>
      <c r="H8264" t="str">
        <f>_xlfn.XLOOKUP(A8264,'Diversity Analysis'!$A$2:$A$2366,'Diversity Analysis'!$F$2:$F$2366,"")</f>
        <v/>
      </c>
      <c r="I8264">
        <v>0</v>
      </c>
      <c r="J8264" s="6">
        <v>0</v>
      </c>
    </row>
    <row r="8265" spans="1:10" x14ac:dyDescent="0.2">
      <c r="A8265" t="s">
        <v>16604</v>
      </c>
      <c r="B8265">
        <f>_xlfn.XLOOKUP(A8265,'Allowed as Qualifiers'!$A$1:$A$1896,'Allowed as Qualifiers'!$B$1:$B$1896,0)</f>
        <v>0</v>
      </c>
      <c r="C8265">
        <f t="shared" si="200"/>
        <v>0</v>
      </c>
      <c r="D8265" t="s">
        <v>16605</v>
      </c>
      <c r="G8265">
        <v>0</v>
      </c>
      <c r="H8265" t="str">
        <f>_xlfn.XLOOKUP(A8265,'Diversity Analysis'!$A$2:$A$2366,'Diversity Analysis'!$F$2:$F$2366,"")</f>
        <v/>
      </c>
      <c r="I8265">
        <v>0</v>
      </c>
      <c r="J8265" s="6">
        <v>0</v>
      </c>
    </row>
    <row r="8266" spans="1:10" x14ac:dyDescent="0.2">
      <c r="A8266" t="s">
        <v>16606</v>
      </c>
      <c r="B8266">
        <f>_xlfn.XLOOKUP(A8266,'Allowed as Qualifiers'!$A$1:$A$1896,'Allowed as Qualifiers'!$B$1:$B$1896,0)</f>
        <v>0</v>
      </c>
      <c r="C8266">
        <f t="shared" si="200"/>
        <v>0</v>
      </c>
      <c r="D8266" t="s">
        <v>16607</v>
      </c>
      <c r="G8266">
        <v>0</v>
      </c>
      <c r="H8266" t="str">
        <f>_xlfn.XLOOKUP(A8266,'Diversity Analysis'!$A$2:$A$2366,'Diversity Analysis'!$F$2:$F$2366,"")</f>
        <v/>
      </c>
      <c r="I8266">
        <v>0</v>
      </c>
      <c r="J8266" s="6">
        <v>0</v>
      </c>
    </row>
    <row r="8267" spans="1:10" x14ac:dyDescent="0.2">
      <c r="A8267" t="s">
        <v>16608</v>
      </c>
      <c r="B8267">
        <f>_xlfn.XLOOKUP(A8267,'Allowed as Qualifiers'!$A$1:$A$1896,'Allowed as Qualifiers'!$B$1:$B$1896,0)</f>
        <v>0</v>
      </c>
      <c r="C8267">
        <f t="shared" si="200"/>
        <v>0</v>
      </c>
      <c r="D8267" t="s">
        <v>16609</v>
      </c>
      <c r="G8267">
        <v>0</v>
      </c>
      <c r="H8267" t="str">
        <f>_xlfn.XLOOKUP(A8267,'Diversity Analysis'!$A$2:$A$2366,'Diversity Analysis'!$F$2:$F$2366,"")</f>
        <v/>
      </c>
      <c r="I8267">
        <v>0</v>
      </c>
      <c r="J8267" s="6">
        <v>0</v>
      </c>
    </row>
    <row r="8268" spans="1:10" x14ac:dyDescent="0.2">
      <c r="A8268" t="s">
        <v>16610</v>
      </c>
      <c r="B8268">
        <f>_xlfn.XLOOKUP(A8268,'Allowed as Qualifiers'!$A$1:$A$1896,'Allowed as Qualifiers'!$B$1:$B$1896,0)</f>
        <v>0</v>
      </c>
      <c r="C8268">
        <f t="shared" si="200"/>
        <v>0</v>
      </c>
      <c r="D8268" t="s">
        <v>16611</v>
      </c>
      <c r="G8268">
        <v>0</v>
      </c>
      <c r="H8268" t="str">
        <f>_xlfn.XLOOKUP(A8268,'Diversity Analysis'!$A$2:$A$2366,'Diversity Analysis'!$F$2:$F$2366,"")</f>
        <v/>
      </c>
      <c r="I8268">
        <v>0</v>
      </c>
      <c r="J8268" s="6">
        <v>0</v>
      </c>
    </row>
    <row r="8269" spans="1:10" x14ac:dyDescent="0.2">
      <c r="A8269" t="s">
        <v>16612</v>
      </c>
      <c r="B8269">
        <f>_xlfn.XLOOKUP(A8269,'Allowed as Qualifiers'!$A$1:$A$1896,'Allowed as Qualifiers'!$B$1:$B$1896,0)</f>
        <v>0</v>
      </c>
      <c r="C8269">
        <f t="shared" si="200"/>
        <v>0</v>
      </c>
      <c r="D8269" t="s">
        <v>16613</v>
      </c>
      <c r="G8269">
        <v>0</v>
      </c>
      <c r="H8269" t="str">
        <f>_xlfn.XLOOKUP(A8269,'Diversity Analysis'!$A$2:$A$2366,'Diversity Analysis'!$F$2:$F$2366,"")</f>
        <v/>
      </c>
      <c r="I8269">
        <v>0</v>
      </c>
      <c r="J8269" s="6">
        <v>0</v>
      </c>
    </row>
    <row r="8270" spans="1:10" x14ac:dyDescent="0.2">
      <c r="A8270" t="s">
        <v>16614</v>
      </c>
      <c r="B8270">
        <f>_xlfn.XLOOKUP(A8270,'Allowed as Qualifiers'!$A$1:$A$1896,'Allowed as Qualifiers'!$B$1:$B$1896,0)</f>
        <v>0</v>
      </c>
      <c r="C8270">
        <f t="shared" si="200"/>
        <v>0</v>
      </c>
      <c r="D8270" t="s">
        <v>16615</v>
      </c>
      <c r="G8270">
        <v>0</v>
      </c>
      <c r="H8270" t="str">
        <f>_xlfn.XLOOKUP(A8270,'Diversity Analysis'!$A$2:$A$2366,'Diversity Analysis'!$F$2:$F$2366,"")</f>
        <v/>
      </c>
      <c r="I8270">
        <v>0</v>
      </c>
      <c r="J8270" s="6">
        <v>0</v>
      </c>
    </row>
    <row r="8271" spans="1:10" x14ac:dyDescent="0.2">
      <c r="A8271" t="s">
        <v>16616</v>
      </c>
      <c r="B8271">
        <f>_xlfn.XLOOKUP(A8271,'Allowed as Qualifiers'!$A$1:$A$1896,'Allowed as Qualifiers'!$B$1:$B$1896,0)</f>
        <v>0</v>
      </c>
      <c r="C8271">
        <f t="shared" si="200"/>
        <v>0</v>
      </c>
      <c r="D8271" t="s">
        <v>16617</v>
      </c>
      <c r="G8271">
        <v>0</v>
      </c>
      <c r="H8271" t="str">
        <f>_xlfn.XLOOKUP(A8271,'Diversity Analysis'!$A$2:$A$2366,'Diversity Analysis'!$F$2:$F$2366,"")</f>
        <v/>
      </c>
      <c r="I8271">
        <v>0</v>
      </c>
      <c r="J8271" s="6">
        <v>0</v>
      </c>
    </row>
    <row r="8272" spans="1:10" x14ac:dyDescent="0.2">
      <c r="A8272" t="s">
        <v>16618</v>
      </c>
      <c r="B8272">
        <f>_xlfn.XLOOKUP(A8272,'Allowed as Qualifiers'!$A$1:$A$1896,'Allowed as Qualifiers'!$B$1:$B$1896,0)</f>
        <v>0</v>
      </c>
      <c r="C8272">
        <f t="shared" si="200"/>
        <v>0</v>
      </c>
      <c r="D8272" t="s">
        <v>16619</v>
      </c>
      <c r="G8272">
        <v>0</v>
      </c>
      <c r="H8272" t="str">
        <f>_xlfn.XLOOKUP(A8272,'Diversity Analysis'!$A$2:$A$2366,'Diversity Analysis'!$F$2:$F$2366,"")</f>
        <v/>
      </c>
      <c r="I8272">
        <v>0</v>
      </c>
      <c r="J8272" s="6">
        <v>0</v>
      </c>
    </row>
    <row r="8273" spans="1:10" x14ac:dyDescent="0.2">
      <c r="A8273" t="s">
        <v>16620</v>
      </c>
      <c r="B8273">
        <f>_xlfn.XLOOKUP(A8273,'Allowed as Qualifiers'!$A$1:$A$1896,'Allowed as Qualifiers'!$B$1:$B$1896,0)</f>
        <v>0</v>
      </c>
      <c r="C8273">
        <f t="shared" si="200"/>
        <v>0</v>
      </c>
      <c r="D8273" t="s">
        <v>16621</v>
      </c>
      <c r="G8273">
        <v>0</v>
      </c>
      <c r="H8273" t="str">
        <f>_xlfn.XLOOKUP(A8273,'Diversity Analysis'!$A$2:$A$2366,'Diversity Analysis'!$F$2:$F$2366,"")</f>
        <v/>
      </c>
      <c r="I8273">
        <v>0</v>
      </c>
      <c r="J8273" s="6">
        <v>0</v>
      </c>
    </row>
    <row r="8274" spans="1:10" x14ac:dyDescent="0.2">
      <c r="A8274" t="s">
        <v>16622</v>
      </c>
      <c r="B8274">
        <f>_xlfn.XLOOKUP(A8274,'Allowed as Qualifiers'!$A$1:$A$1896,'Allowed as Qualifiers'!$B$1:$B$1896,0)</f>
        <v>0</v>
      </c>
      <c r="C8274">
        <f t="shared" si="200"/>
        <v>0</v>
      </c>
      <c r="D8274" t="s">
        <v>16623</v>
      </c>
      <c r="G8274">
        <v>0</v>
      </c>
      <c r="H8274" t="str">
        <f>_xlfn.XLOOKUP(A8274,'Diversity Analysis'!$A$2:$A$2366,'Diversity Analysis'!$F$2:$F$2366,"")</f>
        <v/>
      </c>
      <c r="I8274">
        <v>0</v>
      </c>
      <c r="J8274" s="6">
        <v>0</v>
      </c>
    </row>
    <row r="8275" spans="1:10" x14ac:dyDescent="0.2">
      <c r="A8275" t="s">
        <v>16624</v>
      </c>
      <c r="B8275">
        <f>_xlfn.XLOOKUP(A8275,'Allowed as Qualifiers'!$A$1:$A$1896,'Allowed as Qualifiers'!$B$1:$B$1896,0)</f>
        <v>0</v>
      </c>
      <c r="C8275">
        <f t="shared" si="200"/>
        <v>0</v>
      </c>
      <c r="D8275" t="s">
        <v>16625</v>
      </c>
      <c r="G8275">
        <v>0</v>
      </c>
      <c r="H8275" t="str">
        <f>_xlfn.XLOOKUP(A8275,'Diversity Analysis'!$A$2:$A$2366,'Diversity Analysis'!$F$2:$F$2366,"")</f>
        <v/>
      </c>
      <c r="I8275">
        <v>0</v>
      </c>
      <c r="J8275" s="6">
        <v>0</v>
      </c>
    </row>
    <row r="8276" spans="1:10" x14ac:dyDescent="0.2">
      <c r="A8276" t="s">
        <v>16626</v>
      </c>
      <c r="B8276">
        <f>_xlfn.XLOOKUP(A8276,'Allowed as Qualifiers'!$A$1:$A$1896,'Allowed as Qualifiers'!$B$1:$B$1896,0)</f>
        <v>0</v>
      </c>
      <c r="C8276">
        <f t="shared" si="200"/>
        <v>0</v>
      </c>
      <c r="D8276" t="s">
        <v>16627</v>
      </c>
      <c r="G8276">
        <v>0</v>
      </c>
      <c r="H8276" t="str">
        <f>_xlfn.XLOOKUP(A8276,'Diversity Analysis'!$A$2:$A$2366,'Diversity Analysis'!$F$2:$F$2366,"")</f>
        <v/>
      </c>
      <c r="I8276">
        <v>0</v>
      </c>
      <c r="J8276" s="6">
        <v>0</v>
      </c>
    </row>
    <row r="8277" spans="1:10" x14ac:dyDescent="0.2">
      <c r="A8277" t="s">
        <v>16628</v>
      </c>
      <c r="B8277">
        <f>_xlfn.XLOOKUP(A8277,'Allowed as Qualifiers'!$A$1:$A$1896,'Allowed as Qualifiers'!$B$1:$B$1896,0)</f>
        <v>0</v>
      </c>
      <c r="C8277">
        <f t="shared" si="200"/>
        <v>0</v>
      </c>
      <c r="D8277" t="s">
        <v>16629</v>
      </c>
      <c r="G8277">
        <v>0</v>
      </c>
      <c r="H8277" t="str">
        <f>_xlfn.XLOOKUP(A8277,'Diversity Analysis'!$A$2:$A$2366,'Diversity Analysis'!$F$2:$F$2366,"")</f>
        <v/>
      </c>
      <c r="I8277">
        <v>0</v>
      </c>
      <c r="J8277" s="6">
        <v>0</v>
      </c>
    </row>
    <row r="8278" spans="1:10" x14ac:dyDescent="0.2">
      <c r="A8278" t="s">
        <v>16630</v>
      </c>
      <c r="B8278">
        <f>_xlfn.XLOOKUP(A8278,'Allowed as Qualifiers'!$A$1:$A$1896,'Allowed as Qualifiers'!$B$1:$B$1896,0)</f>
        <v>0</v>
      </c>
      <c r="C8278">
        <f t="shared" si="200"/>
        <v>0</v>
      </c>
      <c r="D8278" t="s">
        <v>16631</v>
      </c>
      <c r="G8278">
        <v>0</v>
      </c>
      <c r="H8278" t="str">
        <f>_xlfn.XLOOKUP(A8278,'Diversity Analysis'!$A$2:$A$2366,'Diversity Analysis'!$F$2:$F$2366,"")</f>
        <v/>
      </c>
      <c r="I8278">
        <v>0</v>
      </c>
      <c r="J8278" s="6">
        <v>0</v>
      </c>
    </row>
    <row r="8279" spans="1:10" x14ac:dyDescent="0.2">
      <c r="A8279" t="s">
        <v>16632</v>
      </c>
      <c r="B8279">
        <f>_xlfn.XLOOKUP(A8279,'Allowed as Qualifiers'!$A$1:$A$1896,'Allowed as Qualifiers'!$B$1:$B$1896,0)</f>
        <v>0</v>
      </c>
      <c r="C8279">
        <f t="shared" si="200"/>
        <v>0</v>
      </c>
      <c r="D8279" t="s">
        <v>16633</v>
      </c>
      <c r="G8279">
        <v>0</v>
      </c>
      <c r="H8279" t="str">
        <f>_xlfn.XLOOKUP(A8279,'Diversity Analysis'!$A$2:$A$2366,'Diversity Analysis'!$F$2:$F$2366,"")</f>
        <v/>
      </c>
      <c r="I8279">
        <v>0</v>
      </c>
      <c r="J8279" s="6">
        <v>0</v>
      </c>
    </row>
    <row r="8280" spans="1:10" x14ac:dyDescent="0.2">
      <c r="A8280" t="s">
        <v>16634</v>
      </c>
      <c r="B8280">
        <f>_xlfn.XLOOKUP(A8280,'Allowed as Qualifiers'!$A$1:$A$1896,'Allowed as Qualifiers'!$B$1:$B$1896,0)</f>
        <v>0</v>
      </c>
      <c r="C8280">
        <f t="shared" si="200"/>
        <v>0</v>
      </c>
      <c r="D8280" t="s">
        <v>16635</v>
      </c>
      <c r="G8280">
        <v>0</v>
      </c>
      <c r="H8280" t="str">
        <f>_xlfn.XLOOKUP(A8280,'Diversity Analysis'!$A$2:$A$2366,'Diversity Analysis'!$F$2:$F$2366,"")</f>
        <v/>
      </c>
      <c r="I8280">
        <v>0</v>
      </c>
      <c r="J8280" s="6">
        <v>0</v>
      </c>
    </row>
    <row r="8281" spans="1:10" x14ac:dyDescent="0.2">
      <c r="A8281" t="s">
        <v>16636</v>
      </c>
      <c r="B8281">
        <f>_xlfn.XLOOKUP(A8281,'Allowed as Qualifiers'!$A$1:$A$1896,'Allowed as Qualifiers'!$B$1:$B$1896,0)</f>
        <v>0</v>
      </c>
      <c r="C8281">
        <f t="shared" si="200"/>
        <v>0</v>
      </c>
      <c r="D8281" t="s">
        <v>16637</v>
      </c>
      <c r="G8281">
        <v>0</v>
      </c>
      <c r="H8281" t="str">
        <f>_xlfn.XLOOKUP(A8281,'Diversity Analysis'!$A$2:$A$2366,'Diversity Analysis'!$F$2:$F$2366,"")</f>
        <v/>
      </c>
      <c r="I8281">
        <v>0</v>
      </c>
      <c r="J8281" s="6">
        <v>0</v>
      </c>
    </row>
    <row r="8282" spans="1:10" x14ac:dyDescent="0.2">
      <c r="A8282" t="s">
        <v>16638</v>
      </c>
      <c r="B8282">
        <f>_xlfn.XLOOKUP(A8282,'Allowed as Qualifiers'!$A$1:$A$1896,'Allowed as Qualifiers'!$B$1:$B$1896,0)</f>
        <v>0</v>
      </c>
      <c r="C8282">
        <f t="shared" si="200"/>
        <v>0</v>
      </c>
      <c r="D8282" t="s">
        <v>16639</v>
      </c>
      <c r="G8282">
        <v>0</v>
      </c>
      <c r="H8282" t="str">
        <f>_xlfn.XLOOKUP(A8282,'Diversity Analysis'!$A$2:$A$2366,'Diversity Analysis'!$F$2:$F$2366,"")</f>
        <v/>
      </c>
      <c r="I8282">
        <v>0</v>
      </c>
      <c r="J8282" s="6">
        <v>0</v>
      </c>
    </row>
    <row r="8283" spans="1:10" x14ac:dyDescent="0.2">
      <c r="A8283" t="s">
        <v>16640</v>
      </c>
      <c r="B8283">
        <f>_xlfn.XLOOKUP(A8283,'Allowed as Qualifiers'!$A$1:$A$1896,'Allowed as Qualifiers'!$B$1:$B$1896,0)</f>
        <v>0</v>
      </c>
      <c r="C8283">
        <f t="shared" si="200"/>
        <v>0</v>
      </c>
      <c r="D8283" t="s">
        <v>16641</v>
      </c>
      <c r="G8283">
        <v>0</v>
      </c>
      <c r="H8283" t="str">
        <f>_xlfn.XLOOKUP(A8283,'Diversity Analysis'!$A$2:$A$2366,'Diversity Analysis'!$F$2:$F$2366,"")</f>
        <v/>
      </c>
      <c r="I8283">
        <v>0</v>
      </c>
      <c r="J8283" s="6">
        <v>0</v>
      </c>
    </row>
    <row r="8284" spans="1:10" x14ac:dyDescent="0.2">
      <c r="A8284" t="s">
        <v>16642</v>
      </c>
      <c r="B8284">
        <f>_xlfn.XLOOKUP(A8284,'Allowed as Qualifiers'!$A$1:$A$1896,'Allowed as Qualifiers'!$B$1:$B$1896,0)</f>
        <v>1</v>
      </c>
      <c r="C8284">
        <f t="shared" si="200"/>
        <v>0</v>
      </c>
      <c r="D8284" t="s">
        <v>16643</v>
      </c>
      <c r="G8284">
        <v>0</v>
      </c>
      <c r="H8284" t="str">
        <f>_xlfn.XLOOKUP(A8284,'Diversity Analysis'!$A$2:$A$2366,'Diversity Analysis'!$F$2:$F$2366,"")</f>
        <v/>
      </c>
      <c r="I8284">
        <v>0</v>
      </c>
      <c r="J8284" s="6">
        <v>0</v>
      </c>
    </row>
    <row r="8285" spans="1:10" x14ac:dyDescent="0.2">
      <c r="A8285" t="s">
        <v>16644</v>
      </c>
      <c r="B8285">
        <f>_xlfn.XLOOKUP(A8285,'Allowed as Qualifiers'!$A$1:$A$1896,'Allowed as Qualifiers'!$B$1:$B$1896,0)</f>
        <v>0</v>
      </c>
      <c r="C8285">
        <f t="shared" si="200"/>
        <v>0</v>
      </c>
      <c r="D8285" t="s">
        <v>16645</v>
      </c>
      <c r="G8285">
        <v>0</v>
      </c>
      <c r="H8285" t="str">
        <f>_xlfn.XLOOKUP(A8285,'Diversity Analysis'!$A$2:$A$2366,'Diversity Analysis'!$F$2:$F$2366,"")</f>
        <v/>
      </c>
      <c r="I8285">
        <v>0</v>
      </c>
      <c r="J8285" s="6">
        <v>0</v>
      </c>
    </row>
    <row r="8286" spans="1:10" x14ac:dyDescent="0.2">
      <c r="A8286" t="s">
        <v>16646</v>
      </c>
      <c r="B8286">
        <f>_xlfn.XLOOKUP(A8286,'Allowed as Qualifiers'!$A$1:$A$1896,'Allowed as Qualifiers'!$B$1:$B$1896,0)</f>
        <v>0</v>
      </c>
      <c r="C8286">
        <f t="shared" si="200"/>
        <v>0</v>
      </c>
      <c r="D8286" t="s">
        <v>16647</v>
      </c>
      <c r="G8286">
        <v>0</v>
      </c>
      <c r="H8286" t="str">
        <f>_xlfn.XLOOKUP(A8286,'Diversity Analysis'!$A$2:$A$2366,'Diversity Analysis'!$F$2:$F$2366,"")</f>
        <v/>
      </c>
      <c r="I8286">
        <v>0</v>
      </c>
      <c r="J8286" s="6">
        <v>0</v>
      </c>
    </row>
    <row r="8287" spans="1:10" x14ac:dyDescent="0.2">
      <c r="A8287" t="s">
        <v>16648</v>
      </c>
      <c r="B8287">
        <f>_xlfn.XLOOKUP(A8287,'Allowed as Qualifiers'!$A$1:$A$1896,'Allowed as Qualifiers'!$B$1:$B$1896,0)</f>
        <v>0</v>
      </c>
      <c r="C8287">
        <f t="shared" si="200"/>
        <v>0</v>
      </c>
      <c r="D8287" t="s">
        <v>16649</v>
      </c>
      <c r="G8287">
        <v>0</v>
      </c>
      <c r="H8287" t="str">
        <f>_xlfn.XLOOKUP(A8287,'Diversity Analysis'!$A$2:$A$2366,'Diversity Analysis'!$F$2:$F$2366,"")</f>
        <v/>
      </c>
      <c r="I8287">
        <v>0</v>
      </c>
      <c r="J8287" s="6">
        <v>0</v>
      </c>
    </row>
    <row r="8288" spans="1:10" x14ac:dyDescent="0.2">
      <c r="A8288" t="s">
        <v>16650</v>
      </c>
      <c r="B8288">
        <f>_xlfn.XLOOKUP(A8288,'Allowed as Qualifiers'!$A$1:$A$1896,'Allowed as Qualifiers'!$B$1:$B$1896,0)</f>
        <v>0</v>
      </c>
      <c r="C8288">
        <f t="shared" si="200"/>
        <v>0</v>
      </c>
      <c r="D8288" t="s">
        <v>16651</v>
      </c>
      <c r="G8288">
        <v>0</v>
      </c>
      <c r="H8288" t="str">
        <f>_xlfn.XLOOKUP(A8288,'Diversity Analysis'!$A$2:$A$2366,'Diversity Analysis'!$F$2:$F$2366,"")</f>
        <v/>
      </c>
      <c r="I8288">
        <v>0</v>
      </c>
      <c r="J8288" s="6">
        <v>0</v>
      </c>
    </row>
    <row r="8289" spans="1:10" x14ac:dyDescent="0.2">
      <c r="A8289" t="s">
        <v>16652</v>
      </c>
      <c r="B8289">
        <f>_xlfn.XLOOKUP(A8289,'Allowed as Qualifiers'!$A$1:$A$1896,'Allowed as Qualifiers'!$B$1:$B$1896,0)</f>
        <v>0</v>
      </c>
      <c r="C8289">
        <f t="shared" si="200"/>
        <v>0</v>
      </c>
      <c r="D8289" t="s">
        <v>16653</v>
      </c>
      <c r="G8289">
        <v>0</v>
      </c>
      <c r="H8289" t="str">
        <f>_xlfn.XLOOKUP(A8289,'Diversity Analysis'!$A$2:$A$2366,'Diversity Analysis'!$F$2:$F$2366,"")</f>
        <v/>
      </c>
      <c r="I8289">
        <v>0</v>
      </c>
      <c r="J8289" s="6">
        <v>0</v>
      </c>
    </row>
    <row r="8290" spans="1:10" x14ac:dyDescent="0.2">
      <c r="A8290" t="s">
        <v>16654</v>
      </c>
      <c r="B8290">
        <f>_xlfn.XLOOKUP(A8290,'Allowed as Qualifiers'!$A$1:$A$1896,'Allowed as Qualifiers'!$B$1:$B$1896,0)</f>
        <v>0</v>
      </c>
      <c r="C8290">
        <f t="shared" si="200"/>
        <v>0</v>
      </c>
      <c r="D8290" t="s">
        <v>16655</v>
      </c>
      <c r="G8290">
        <v>0</v>
      </c>
      <c r="H8290" t="str">
        <f>_xlfn.XLOOKUP(A8290,'Diversity Analysis'!$A$2:$A$2366,'Diversity Analysis'!$F$2:$F$2366,"")</f>
        <v/>
      </c>
      <c r="I8290">
        <v>0</v>
      </c>
      <c r="J8290" s="6">
        <v>0</v>
      </c>
    </row>
    <row r="8291" spans="1:10" x14ac:dyDescent="0.2">
      <c r="A8291" t="s">
        <v>16656</v>
      </c>
      <c r="B8291">
        <f>_xlfn.XLOOKUP(A8291,'Allowed as Qualifiers'!$A$1:$A$1896,'Allowed as Qualifiers'!$B$1:$B$1896,0)</f>
        <v>0</v>
      </c>
      <c r="C8291">
        <f t="shared" si="200"/>
        <v>0</v>
      </c>
      <c r="D8291" t="s">
        <v>16657</v>
      </c>
      <c r="G8291">
        <v>0</v>
      </c>
      <c r="H8291" t="str">
        <f>_xlfn.XLOOKUP(A8291,'Diversity Analysis'!$A$2:$A$2366,'Diversity Analysis'!$F$2:$F$2366,"")</f>
        <v/>
      </c>
      <c r="I8291">
        <v>0</v>
      </c>
      <c r="J8291" s="6">
        <v>0</v>
      </c>
    </row>
    <row r="8292" spans="1:10" x14ac:dyDescent="0.2">
      <c r="A8292" t="s">
        <v>16658</v>
      </c>
      <c r="B8292">
        <f>_xlfn.XLOOKUP(A8292,'Allowed as Qualifiers'!$A$1:$A$1896,'Allowed as Qualifiers'!$B$1:$B$1896,0)</f>
        <v>0</v>
      </c>
      <c r="C8292">
        <f t="shared" si="200"/>
        <v>0</v>
      </c>
      <c r="D8292" t="s">
        <v>16659</v>
      </c>
      <c r="G8292">
        <v>0</v>
      </c>
      <c r="H8292" t="str">
        <f>_xlfn.XLOOKUP(A8292,'Diversity Analysis'!$A$2:$A$2366,'Diversity Analysis'!$F$2:$F$2366,"")</f>
        <v/>
      </c>
      <c r="I8292">
        <v>0</v>
      </c>
      <c r="J8292" s="6">
        <v>0</v>
      </c>
    </row>
    <row r="8293" spans="1:10" x14ac:dyDescent="0.2">
      <c r="A8293" t="s">
        <v>16660</v>
      </c>
      <c r="B8293">
        <f>_xlfn.XLOOKUP(A8293,'Allowed as Qualifiers'!$A$1:$A$1896,'Allowed as Qualifiers'!$B$1:$B$1896,0)</f>
        <v>0</v>
      </c>
      <c r="C8293">
        <f t="shared" si="200"/>
        <v>0</v>
      </c>
      <c r="D8293" t="s">
        <v>16661</v>
      </c>
      <c r="G8293">
        <v>0</v>
      </c>
      <c r="H8293" t="str">
        <f>_xlfn.XLOOKUP(A8293,'Diversity Analysis'!$A$2:$A$2366,'Diversity Analysis'!$F$2:$F$2366,"")</f>
        <v/>
      </c>
      <c r="I8293">
        <v>0</v>
      </c>
      <c r="J8293" s="6">
        <v>0</v>
      </c>
    </row>
    <row r="8294" spans="1:10" x14ac:dyDescent="0.2">
      <c r="A8294" t="s">
        <v>16662</v>
      </c>
      <c r="B8294">
        <f>_xlfn.XLOOKUP(A8294,'Allowed as Qualifiers'!$A$1:$A$1896,'Allowed as Qualifiers'!$B$1:$B$1896,0)</f>
        <v>0</v>
      </c>
      <c r="C8294">
        <f t="shared" si="200"/>
        <v>0</v>
      </c>
      <c r="D8294" t="s">
        <v>16663</v>
      </c>
      <c r="G8294">
        <v>0</v>
      </c>
      <c r="H8294" t="str">
        <f>_xlfn.XLOOKUP(A8294,'Diversity Analysis'!$A$2:$A$2366,'Diversity Analysis'!$F$2:$F$2366,"")</f>
        <v/>
      </c>
      <c r="I8294">
        <v>0</v>
      </c>
      <c r="J8294" s="6">
        <v>0</v>
      </c>
    </row>
    <row r="8295" spans="1:10" x14ac:dyDescent="0.2">
      <c r="A8295" t="s">
        <v>16664</v>
      </c>
      <c r="B8295">
        <f>_xlfn.XLOOKUP(A8295,'Allowed as Qualifiers'!$A$1:$A$1896,'Allowed as Qualifiers'!$B$1:$B$1896,0)</f>
        <v>0</v>
      </c>
      <c r="C8295">
        <f t="shared" si="200"/>
        <v>0</v>
      </c>
      <c r="D8295" t="s">
        <v>16665</v>
      </c>
      <c r="G8295">
        <v>0</v>
      </c>
      <c r="H8295" t="str">
        <f>_xlfn.XLOOKUP(A8295,'Diversity Analysis'!$A$2:$A$2366,'Diversity Analysis'!$F$2:$F$2366,"")</f>
        <v/>
      </c>
      <c r="I8295">
        <v>0</v>
      </c>
      <c r="J8295" s="6">
        <v>0</v>
      </c>
    </row>
    <row r="8296" spans="1:10" x14ac:dyDescent="0.2">
      <c r="A8296" t="s">
        <v>16666</v>
      </c>
      <c r="B8296">
        <f>_xlfn.XLOOKUP(A8296,'Allowed as Qualifiers'!$A$1:$A$1896,'Allowed as Qualifiers'!$B$1:$B$1896,0)</f>
        <v>0</v>
      </c>
      <c r="C8296">
        <f t="shared" si="200"/>
        <v>0</v>
      </c>
      <c r="D8296" t="s">
        <v>16667</v>
      </c>
      <c r="G8296">
        <v>0</v>
      </c>
      <c r="H8296" t="str">
        <f>_xlfn.XLOOKUP(A8296,'Diversity Analysis'!$A$2:$A$2366,'Diversity Analysis'!$F$2:$F$2366,"")</f>
        <v/>
      </c>
      <c r="I8296">
        <v>0</v>
      </c>
      <c r="J8296" s="6">
        <v>0</v>
      </c>
    </row>
    <row r="8297" spans="1:10" x14ac:dyDescent="0.2">
      <c r="A8297" t="s">
        <v>16668</v>
      </c>
      <c r="B8297">
        <f>_xlfn.XLOOKUP(A8297,'Allowed as Qualifiers'!$A$1:$A$1896,'Allowed as Qualifiers'!$B$1:$B$1896,0)</f>
        <v>0</v>
      </c>
      <c r="C8297">
        <f t="shared" si="200"/>
        <v>0</v>
      </c>
      <c r="D8297" t="s">
        <v>16669</v>
      </c>
      <c r="G8297">
        <v>0</v>
      </c>
      <c r="H8297" t="str">
        <f>_xlfn.XLOOKUP(A8297,'Diversity Analysis'!$A$2:$A$2366,'Diversity Analysis'!$F$2:$F$2366,"")</f>
        <v/>
      </c>
      <c r="I8297">
        <v>0</v>
      </c>
      <c r="J8297" s="6">
        <v>0</v>
      </c>
    </row>
    <row r="8298" spans="1:10" x14ac:dyDescent="0.2">
      <c r="A8298" t="s">
        <v>16670</v>
      </c>
      <c r="B8298">
        <f>_xlfn.XLOOKUP(A8298,'Allowed as Qualifiers'!$A$1:$A$1896,'Allowed as Qualifiers'!$B$1:$B$1896,0)</f>
        <v>0</v>
      </c>
      <c r="C8298">
        <f t="shared" si="200"/>
        <v>0</v>
      </c>
      <c r="D8298" t="s">
        <v>16671</v>
      </c>
      <c r="G8298">
        <v>0</v>
      </c>
      <c r="H8298" t="str">
        <f>_xlfn.XLOOKUP(A8298,'Diversity Analysis'!$A$2:$A$2366,'Diversity Analysis'!$F$2:$F$2366,"")</f>
        <v/>
      </c>
      <c r="I8298">
        <v>0</v>
      </c>
      <c r="J8298" s="6">
        <v>0</v>
      </c>
    </row>
    <row r="8299" spans="1:10" x14ac:dyDescent="0.2">
      <c r="A8299" t="s">
        <v>16672</v>
      </c>
      <c r="B8299">
        <f>_xlfn.XLOOKUP(A8299,'Allowed as Qualifiers'!$A$1:$A$1896,'Allowed as Qualifiers'!$B$1:$B$1896,0)</f>
        <v>0</v>
      </c>
      <c r="C8299">
        <f t="shared" si="200"/>
        <v>0</v>
      </c>
      <c r="D8299" t="s">
        <v>16673</v>
      </c>
      <c r="G8299">
        <v>0</v>
      </c>
      <c r="H8299" t="str">
        <f>_xlfn.XLOOKUP(A8299,'Diversity Analysis'!$A$2:$A$2366,'Diversity Analysis'!$F$2:$F$2366,"")</f>
        <v/>
      </c>
      <c r="I8299">
        <v>0</v>
      </c>
      <c r="J8299" s="6">
        <v>0</v>
      </c>
    </row>
    <row r="8300" spans="1:10" x14ac:dyDescent="0.2">
      <c r="A8300" t="s">
        <v>16674</v>
      </c>
      <c r="B8300">
        <f>_xlfn.XLOOKUP(A8300,'Allowed as Qualifiers'!$A$1:$A$1896,'Allowed as Qualifiers'!$B$1:$B$1896,0)</f>
        <v>0</v>
      </c>
      <c r="C8300">
        <f t="shared" si="200"/>
        <v>0</v>
      </c>
      <c r="D8300" t="s">
        <v>16675</v>
      </c>
      <c r="G8300">
        <v>0</v>
      </c>
      <c r="H8300" t="str">
        <f>_xlfn.XLOOKUP(A8300,'Diversity Analysis'!$A$2:$A$2366,'Diversity Analysis'!$F$2:$F$2366,"")</f>
        <v/>
      </c>
      <c r="I8300">
        <v>0</v>
      </c>
      <c r="J8300" s="6">
        <v>0</v>
      </c>
    </row>
    <row r="8301" spans="1:10" x14ac:dyDescent="0.2">
      <c r="A8301" t="s">
        <v>16676</v>
      </c>
      <c r="B8301">
        <f>_xlfn.XLOOKUP(A8301,'Allowed as Qualifiers'!$A$1:$A$1896,'Allowed as Qualifiers'!$B$1:$B$1896,0)</f>
        <v>0</v>
      </c>
      <c r="C8301">
        <f t="shared" si="200"/>
        <v>0</v>
      </c>
      <c r="D8301" t="s">
        <v>16677</v>
      </c>
      <c r="G8301">
        <v>0</v>
      </c>
      <c r="H8301" t="str">
        <f>_xlfn.XLOOKUP(A8301,'Diversity Analysis'!$A$2:$A$2366,'Diversity Analysis'!$F$2:$F$2366,"")</f>
        <v/>
      </c>
      <c r="I8301">
        <v>0</v>
      </c>
      <c r="J8301" s="6">
        <v>0</v>
      </c>
    </row>
    <row r="8302" spans="1:10" x14ac:dyDescent="0.2">
      <c r="A8302" t="s">
        <v>16678</v>
      </c>
      <c r="B8302">
        <f>_xlfn.XLOOKUP(A8302,'Allowed as Qualifiers'!$A$1:$A$1896,'Allowed as Qualifiers'!$B$1:$B$1896,0)</f>
        <v>0</v>
      </c>
      <c r="C8302">
        <f t="shared" si="200"/>
        <v>0</v>
      </c>
      <c r="D8302" t="s">
        <v>16679</v>
      </c>
      <c r="G8302">
        <v>0</v>
      </c>
      <c r="H8302" t="str">
        <f>_xlfn.XLOOKUP(A8302,'Diversity Analysis'!$A$2:$A$2366,'Diversity Analysis'!$F$2:$F$2366,"")</f>
        <v/>
      </c>
      <c r="I8302">
        <v>0</v>
      </c>
      <c r="J8302" s="6">
        <v>0</v>
      </c>
    </row>
    <row r="8303" spans="1:10" x14ac:dyDescent="0.2">
      <c r="A8303" t="s">
        <v>16680</v>
      </c>
      <c r="B8303">
        <f>_xlfn.XLOOKUP(A8303,'Allowed as Qualifiers'!$A$1:$A$1896,'Allowed as Qualifiers'!$B$1:$B$1896,0)</f>
        <v>0</v>
      </c>
      <c r="C8303">
        <f t="shared" si="200"/>
        <v>0</v>
      </c>
      <c r="D8303" t="s">
        <v>16681</v>
      </c>
      <c r="G8303">
        <v>0</v>
      </c>
      <c r="H8303" t="str">
        <f>_xlfn.XLOOKUP(A8303,'Diversity Analysis'!$A$2:$A$2366,'Diversity Analysis'!$F$2:$F$2366,"")</f>
        <v/>
      </c>
      <c r="I8303">
        <v>0</v>
      </c>
      <c r="J8303" s="6">
        <v>0</v>
      </c>
    </row>
    <row r="8304" spans="1:10" x14ac:dyDescent="0.2">
      <c r="A8304" t="s">
        <v>16682</v>
      </c>
      <c r="B8304">
        <f>_xlfn.XLOOKUP(A8304,'Allowed as Qualifiers'!$A$1:$A$1896,'Allowed as Qualifiers'!$B$1:$B$1896,0)</f>
        <v>0</v>
      </c>
      <c r="C8304">
        <f t="shared" si="200"/>
        <v>0</v>
      </c>
      <c r="D8304" t="s">
        <v>16683</v>
      </c>
      <c r="G8304">
        <v>0</v>
      </c>
      <c r="H8304" t="str">
        <f>_xlfn.XLOOKUP(A8304,'Diversity Analysis'!$A$2:$A$2366,'Diversity Analysis'!$F$2:$F$2366,"")</f>
        <v/>
      </c>
      <c r="I8304">
        <v>0</v>
      </c>
      <c r="J8304" s="6">
        <v>0</v>
      </c>
    </row>
    <row r="8305" spans="1:10" x14ac:dyDescent="0.2">
      <c r="A8305" t="s">
        <v>16684</v>
      </c>
      <c r="B8305">
        <f>_xlfn.XLOOKUP(A8305,'Allowed as Qualifiers'!$A$1:$A$1896,'Allowed as Qualifiers'!$B$1:$B$1896,0)</f>
        <v>0</v>
      </c>
      <c r="C8305">
        <f t="shared" si="200"/>
        <v>0</v>
      </c>
      <c r="D8305" t="s">
        <v>16685</v>
      </c>
      <c r="G8305">
        <v>0</v>
      </c>
      <c r="H8305" t="str">
        <f>_xlfn.XLOOKUP(A8305,'Diversity Analysis'!$A$2:$A$2366,'Diversity Analysis'!$F$2:$F$2366,"")</f>
        <v/>
      </c>
      <c r="I8305">
        <v>0</v>
      </c>
      <c r="J8305" s="6">
        <v>0</v>
      </c>
    </row>
    <row r="8306" spans="1:10" x14ac:dyDescent="0.2">
      <c r="A8306" t="s">
        <v>16686</v>
      </c>
      <c r="B8306">
        <f>_xlfn.XLOOKUP(A8306,'Allowed as Qualifiers'!$A$1:$A$1896,'Allowed as Qualifiers'!$B$1:$B$1896,0)</f>
        <v>0</v>
      </c>
      <c r="C8306">
        <f t="shared" si="200"/>
        <v>0</v>
      </c>
      <c r="D8306" t="s">
        <v>16687</v>
      </c>
      <c r="G8306">
        <v>0</v>
      </c>
      <c r="H8306" t="str">
        <f>_xlfn.XLOOKUP(A8306,'Diversity Analysis'!$A$2:$A$2366,'Diversity Analysis'!$F$2:$F$2366,"")</f>
        <v/>
      </c>
      <c r="I8306">
        <v>0</v>
      </c>
      <c r="J8306" s="6">
        <v>0</v>
      </c>
    </row>
    <row r="8307" spans="1:10" x14ac:dyDescent="0.2">
      <c r="A8307" t="s">
        <v>16688</v>
      </c>
      <c r="B8307">
        <f>_xlfn.XLOOKUP(A8307,'Allowed as Qualifiers'!$A$1:$A$1896,'Allowed as Qualifiers'!$B$1:$B$1896,0)</f>
        <v>0</v>
      </c>
      <c r="C8307">
        <f t="shared" si="200"/>
        <v>0</v>
      </c>
      <c r="D8307" t="s">
        <v>16689</v>
      </c>
      <c r="G8307">
        <v>0</v>
      </c>
      <c r="H8307" t="str">
        <f>_xlfn.XLOOKUP(A8307,'Diversity Analysis'!$A$2:$A$2366,'Diversity Analysis'!$F$2:$F$2366,"")</f>
        <v/>
      </c>
      <c r="I8307">
        <v>0</v>
      </c>
      <c r="J8307" s="6">
        <v>0</v>
      </c>
    </row>
    <row r="8308" spans="1:10" x14ac:dyDescent="0.2">
      <c r="A8308" t="s">
        <v>16690</v>
      </c>
      <c r="B8308">
        <f>_xlfn.XLOOKUP(A8308,'Allowed as Qualifiers'!$A$1:$A$1896,'Allowed as Qualifiers'!$B$1:$B$1896,0)</f>
        <v>0</v>
      </c>
      <c r="C8308">
        <f t="shared" si="200"/>
        <v>0</v>
      </c>
      <c r="D8308" t="s">
        <v>16691</v>
      </c>
      <c r="G8308">
        <v>0</v>
      </c>
      <c r="H8308" t="str">
        <f>_xlfn.XLOOKUP(A8308,'Diversity Analysis'!$A$2:$A$2366,'Diversity Analysis'!$F$2:$F$2366,"")</f>
        <v/>
      </c>
      <c r="I8308">
        <v>0</v>
      </c>
      <c r="J8308" s="6">
        <v>0</v>
      </c>
    </row>
    <row r="8309" spans="1:10" x14ac:dyDescent="0.2">
      <c r="A8309" t="s">
        <v>16692</v>
      </c>
      <c r="B8309">
        <f>_xlfn.XLOOKUP(A8309,'Allowed as Qualifiers'!$A$1:$A$1896,'Allowed as Qualifiers'!$B$1:$B$1896,0)</f>
        <v>0</v>
      </c>
      <c r="C8309">
        <f t="shared" si="200"/>
        <v>0</v>
      </c>
      <c r="D8309" t="s">
        <v>16693</v>
      </c>
      <c r="G8309">
        <v>0</v>
      </c>
      <c r="H8309" t="str">
        <f>_xlfn.XLOOKUP(A8309,'Diversity Analysis'!$A$2:$A$2366,'Diversity Analysis'!$F$2:$F$2366,"")</f>
        <v/>
      </c>
      <c r="I8309">
        <v>0</v>
      </c>
      <c r="J8309" s="6">
        <v>0</v>
      </c>
    </row>
    <row r="8310" spans="1:10" x14ac:dyDescent="0.2">
      <c r="A8310" t="s">
        <v>16694</v>
      </c>
      <c r="B8310">
        <f>_xlfn.XLOOKUP(A8310,'Allowed as Qualifiers'!$A$1:$A$1896,'Allowed as Qualifiers'!$B$1:$B$1896,0)</f>
        <v>0</v>
      </c>
      <c r="C8310">
        <f t="shared" si="200"/>
        <v>0</v>
      </c>
      <c r="D8310" t="s">
        <v>16695</v>
      </c>
      <c r="G8310">
        <v>0</v>
      </c>
      <c r="H8310" t="str">
        <f>_xlfn.XLOOKUP(A8310,'Diversity Analysis'!$A$2:$A$2366,'Diversity Analysis'!$F$2:$F$2366,"")</f>
        <v/>
      </c>
      <c r="I8310">
        <v>0</v>
      </c>
      <c r="J8310" s="6">
        <v>0</v>
      </c>
    </row>
    <row r="8311" spans="1:10" x14ac:dyDescent="0.2">
      <c r="A8311" t="s">
        <v>16696</v>
      </c>
      <c r="B8311">
        <f>_xlfn.XLOOKUP(A8311,'Allowed as Qualifiers'!$A$1:$A$1896,'Allowed as Qualifiers'!$B$1:$B$1896,0)</f>
        <v>0</v>
      </c>
      <c r="C8311">
        <f t="shared" si="200"/>
        <v>0</v>
      </c>
      <c r="D8311" t="s">
        <v>16697</v>
      </c>
      <c r="G8311">
        <v>0</v>
      </c>
      <c r="H8311" t="str">
        <f>_xlfn.XLOOKUP(A8311,'Diversity Analysis'!$A$2:$A$2366,'Diversity Analysis'!$F$2:$F$2366,"")</f>
        <v/>
      </c>
      <c r="I8311">
        <v>0</v>
      </c>
      <c r="J8311" s="6">
        <v>0</v>
      </c>
    </row>
    <row r="8312" spans="1:10" x14ac:dyDescent="0.2">
      <c r="A8312" t="s">
        <v>16698</v>
      </c>
      <c r="B8312">
        <f>_xlfn.XLOOKUP(A8312,'Allowed as Qualifiers'!$A$1:$A$1896,'Allowed as Qualifiers'!$B$1:$B$1896,0)</f>
        <v>0</v>
      </c>
      <c r="C8312">
        <f t="shared" si="200"/>
        <v>0</v>
      </c>
      <c r="D8312" t="s">
        <v>16699</v>
      </c>
      <c r="G8312">
        <v>0</v>
      </c>
      <c r="H8312" t="str">
        <f>_xlfn.XLOOKUP(A8312,'Diversity Analysis'!$A$2:$A$2366,'Diversity Analysis'!$F$2:$F$2366,"")</f>
        <v/>
      </c>
      <c r="I8312">
        <v>0</v>
      </c>
      <c r="J8312" s="6">
        <v>0</v>
      </c>
    </row>
    <row r="8313" spans="1:10" x14ac:dyDescent="0.2">
      <c r="A8313" t="s">
        <v>16700</v>
      </c>
      <c r="B8313">
        <f>_xlfn.XLOOKUP(A8313,'Allowed as Qualifiers'!$A$1:$A$1896,'Allowed as Qualifiers'!$B$1:$B$1896,0)</f>
        <v>0</v>
      </c>
      <c r="C8313">
        <f t="shared" si="200"/>
        <v>0</v>
      </c>
      <c r="D8313" t="s">
        <v>16701</v>
      </c>
      <c r="G8313">
        <v>0</v>
      </c>
      <c r="H8313" t="str">
        <f>_xlfn.XLOOKUP(A8313,'Diversity Analysis'!$A$2:$A$2366,'Diversity Analysis'!$F$2:$F$2366,"")</f>
        <v/>
      </c>
      <c r="I8313">
        <v>0</v>
      </c>
      <c r="J8313" s="6">
        <v>0</v>
      </c>
    </row>
    <row r="8314" spans="1:10" x14ac:dyDescent="0.2">
      <c r="A8314" t="s">
        <v>16702</v>
      </c>
      <c r="B8314">
        <f>_xlfn.XLOOKUP(A8314,'Allowed as Qualifiers'!$A$1:$A$1896,'Allowed as Qualifiers'!$B$1:$B$1896,0)</f>
        <v>0</v>
      </c>
      <c r="C8314">
        <f t="shared" si="200"/>
        <v>0</v>
      </c>
      <c r="D8314" t="s">
        <v>16703</v>
      </c>
      <c r="G8314">
        <v>0</v>
      </c>
      <c r="H8314" t="str">
        <f>_xlfn.XLOOKUP(A8314,'Diversity Analysis'!$A$2:$A$2366,'Diversity Analysis'!$F$2:$F$2366,"")</f>
        <v/>
      </c>
      <c r="I8314">
        <v>0</v>
      </c>
      <c r="J8314" s="6">
        <v>0</v>
      </c>
    </row>
    <row r="8315" spans="1:10" x14ac:dyDescent="0.2">
      <c r="A8315" t="s">
        <v>16704</v>
      </c>
      <c r="B8315">
        <f>_xlfn.XLOOKUP(A8315,'Allowed as Qualifiers'!$A$1:$A$1896,'Allowed as Qualifiers'!$B$1:$B$1896,0)</f>
        <v>0</v>
      </c>
      <c r="C8315">
        <f t="shared" si="200"/>
        <v>0</v>
      </c>
      <c r="D8315" t="s">
        <v>16705</v>
      </c>
      <c r="G8315">
        <v>0</v>
      </c>
      <c r="H8315" t="str">
        <f>_xlfn.XLOOKUP(A8315,'Diversity Analysis'!$A$2:$A$2366,'Diversity Analysis'!$F$2:$F$2366,"")</f>
        <v/>
      </c>
      <c r="I8315">
        <v>0</v>
      </c>
      <c r="J8315" s="6">
        <v>0</v>
      </c>
    </row>
    <row r="8316" spans="1:10" x14ac:dyDescent="0.2">
      <c r="A8316" t="s">
        <v>16706</v>
      </c>
      <c r="B8316">
        <f>_xlfn.XLOOKUP(A8316,'Allowed as Qualifiers'!$A$1:$A$1896,'Allowed as Qualifiers'!$B$1:$B$1896,0)</f>
        <v>0</v>
      </c>
      <c r="C8316">
        <f t="shared" si="200"/>
        <v>0</v>
      </c>
      <c r="D8316" t="s">
        <v>16707</v>
      </c>
      <c r="G8316">
        <v>0</v>
      </c>
      <c r="H8316" t="str">
        <f>_xlfn.XLOOKUP(A8316,'Diversity Analysis'!$A$2:$A$2366,'Diversity Analysis'!$F$2:$F$2366,"")</f>
        <v/>
      </c>
      <c r="I8316">
        <v>0</v>
      </c>
      <c r="J8316" s="6">
        <v>0</v>
      </c>
    </row>
    <row r="8317" spans="1:10" x14ac:dyDescent="0.2">
      <c r="A8317" t="s">
        <v>16708</v>
      </c>
      <c r="B8317">
        <f>_xlfn.XLOOKUP(A8317,'Allowed as Qualifiers'!$A$1:$A$1896,'Allowed as Qualifiers'!$B$1:$B$1896,0)</f>
        <v>0</v>
      </c>
      <c r="C8317">
        <f t="shared" si="200"/>
        <v>0</v>
      </c>
      <c r="D8317" t="s">
        <v>16709</v>
      </c>
      <c r="G8317">
        <v>0</v>
      </c>
      <c r="H8317" t="str">
        <f>_xlfn.XLOOKUP(A8317,'Diversity Analysis'!$A$2:$A$2366,'Diversity Analysis'!$F$2:$F$2366,"")</f>
        <v/>
      </c>
      <c r="I8317">
        <v>0</v>
      </c>
      <c r="J8317" s="6">
        <v>0</v>
      </c>
    </row>
    <row r="8318" spans="1:10" x14ac:dyDescent="0.2">
      <c r="A8318" t="s">
        <v>16710</v>
      </c>
      <c r="B8318">
        <f>_xlfn.XLOOKUP(A8318,'Allowed as Qualifiers'!$A$1:$A$1896,'Allowed as Qualifiers'!$B$1:$B$1896,0)</f>
        <v>0</v>
      </c>
      <c r="C8318">
        <f t="shared" si="200"/>
        <v>0</v>
      </c>
      <c r="D8318" t="s">
        <v>16711</v>
      </c>
      <c r="G8318">
        <v>0</v>
      </c>
      <c r="H8318" t="str">
        <f>_xlfn.XLOOKUP(A8318,'Diversity Analysis'!$A$2:$A$2366,'Diversity Analysis'!$F$2:$F$2366,"")</f>
        <v/>
      </c>
      <c r="I8318">
        <v>0</v>
      </c>
      <c r="J8318" s="6">
        <v>0</v>
      </c>
    </row>
    <row r="8319" spans="1:10" x14ac:dyDescent="0.2">
      <c r="A8319" t="s">
        <v>16712</v>
      </c>
      <c r="B8319">
        <f>_xlfn.XLOOKUP(A8319,'Allowed as Qualifiers'!$A$1:$A$1896,'Allowed as Qualifiers'!$B$1:$B$1896,0)</f>
        <v>0</v>
      </c>
      <c r="C8319">
        <f t="shared" si="200"/>
        <v>0</v>
      </c>
      <c r="D8319" t="s">
        <v>16713</v>
      </c>
      <c r="G8319">
        <v>0</v>
      </c>
      <c r="H8319" t="str">
        <f>_xlfn.XLOOKUP(A8319,'Diversity Analysis'!$A$2:$A$2366,'Diversity Analysis'!$F$2:$F$2366,"")</f>
        <v/>
      </c>
      <c r="I8319">
        <v>0</v>
      </c>
      <c r="J8319" s="6">
        <v>0</v>
      </c>
    </row>
    <row r="8320" spans="1:10" x14ac:dyDescent="0.2">
      <c r="A8320" t="s">
        <v>16714</v>
      </c>
      <c r="B8320">
        <f>_xlfn.XLOOKUP(A8320,'Allowed as Qualifiers'!$A$1:$A$1896,'Allowed as Qualifiers'!$B$1:$B$1896,0)</f>
        <v>0</v>
      </c>
      <c r="C8320">
        <f t="shared" si="200"/>
        <v>0</v>
      </c>
      <c r="D8320" t="s">
        <v>16715</v>
      </c>
      <c r="G8320">
        <v>0</v>
      </c>
      <c r="H8320" t="str">
        <f>_xlfn.XLOOKUP(A8320,'Diversity Analysis'!$A$2:$A$2366,'Diversity Analysis'!$F$2:$F$2366,"")</f>
        <v/>
      </c>
      <c r="I8320">
        <v>0</v>
      </c>
      <c r="J8320" s="6">
        <v>0</v>
      </c>
    </row>
    <row r="8321" spans="1:10" x14ac:dyDescent="0.2">
      <c r="A8321" t="s">
        <v>16716</v>
      </c>
      <c r="B8321">
        <f>_xlfn.XLOOKUP(A8321,'Allowed as Qualifiers'!$A$1:$A$1896,'Allowed as Qualifiers'!$B$1:$B$1896,0)</f>
        <v>0</v>
      </c>
      <c r="C8321">
        <f t="shared" si="200"/>
        <v>0</v>
      </c>
      <c r="D8321" t="s">
        <v>16717</v>
      </c>
      <c r="G8321">
        <v>0</v>
      </c>
      <c r="H8321" t="str">
        <f>_xlfn.XLOOKUP(A8321,'Diversity Analysis'!$A$2:$A$2366,'Diversity Analysis'!$F$2:$F$2366,"")</f>
        <v/>
      </c>
      <c r="I8321">
        <v>0</v>
      </c>
      <c r="J8321" s="6">
        <v>0</v>
      </c>
    </row>
    <row r="8322" spans="1:10" x14ac:dyDescent="0.2">
      <c r="A8322" t="s">
        <v>16718</v>
      </c>
      <c r="B8322">
        <f>_xlfn.XLOOKUP(A8322,'Allowed as Qualifiers'!$A$1:$A$1896,'Allowed as Qualifiers'!$B$1:$B$1896,0)</f>
        <v>0</v>
      </c>
      <c r="C8322">
        <f t="shared" si="200"/>
        <v>0</v>
      </c>
      <c r="D8322" t="s">
        <v>16719</v>
      </c>
      <c r="G8322">
        <v>0</v>
      </c>
      <c r="H8322" t="str">
        <f>_xlfn.XLOOKUP(A8322,'Diversity Analysis'!$A$2:$A$2366,'Diversity Analysis'!$F$2:$F$2366,"")</f>
        <v/>
      </c>
      <c r="I8322">
        <v>0</v>
      </c>
      <c r="J8322" s="6">
        <v>0</v>
      </c>
    </row>
    <row r="8323" spans="1:10" x14ac:dyDescent="0.2">
      <c r="A8323" t="s">
        <v>16720</v>
      </c>
      <c r="B8323">
        <f>_xlfn.XLOOKUP(A8323,'Allowed as Qualifiers'!$A$1:$A$1896,'Allowed as Qualifiers'!$B$1:$B$1896,0)</f>
        <v>0</v>
      </c>
      <c r="C8323">
        <f t="shared" ref="C8323:C8386" si="201">IF(B8323=1,1,0)*IF(G8323&gt;0,1,0)</f>
        <v>0</v>
      </c>
      <c r="D8323" t="s">
        <v>16721</v>
      </c>
      <c r="G8323">
        <v>0</v>
      </c>
      <c r="H8323" t="str">
        <f>_xlfn.XLOOKUP(A8323,'Diversity Analysis'!$A$2:$A$2366,'Diversity Analysis'!$F$2:$F$2366,"")</f>
        <v/>
      </c>
      <c r="I8323">
        <v>0</v>
      </c>
      <c r="J8323" s="6">
        <v>0</v>
      </c>
    </row>
    <row r="8324" spans="1:10" x14ac:dyDescent="0.2">
      <c r="A8324" t="s">
        <v>16722</v>
      </c>
      <c r="B8324">
        <f>_xlfn.XLOOKUP(A8324,'Allowed as Qualifiers'!$A$1:$A$1896,'Allowed as Qualifiers'!$B$1:$B$1896,0)</f>
        <v>0</v>
      </c>
      <c r="C8324">
        <f t="shared" si="201"/>
        <v>0</v>
      </c>
      <c r="D8324" t="s">
        <v>16723</v>
      </c>
      <c r="G8324">
        <v>0</v>
      </c>
      <c r="H8324" t="str">
        <f>_xlfn.XLOOKUP(A8324,'Diversity Analysis'!$A$2:$A$2366,'Diversity Analysis'!$F$2:$F$2366,"")</f>
        <v/>
      </c>
      <c r="I8324">
        <v>0</v>
      </c>
      <c r="J8324" s="6">
        <v>0</v>
      </c>
    </row>
    <row r="8325" spans="1:10" x14ac:dyDescent="0.2">
      <c r="A8325" t="s">
        <v>16724</v>
      </c>
      <c r="B8325">
        <f>_xlfn.XLOOKUP(A8325,'Allowed as Qualifiers'!$A$1:$A$1896,'Allowed as Qualifiers'!$B$1:$B$1896,0)</f>
        <v>0</v>
      </c>
      <c r="C8325">
        <f t="shared" si="201"/>
        <v>0</v>
      </c>
      <c r="D8325" t="s">
        <v>16725</v>
      </c>
      <c r="G8325">
        <v>0</v>
      </c>
      <c r="H8325" t="str">
        <f>_xlfn.XLOOKUP(A8325,'Diversity Analysis'!$A$2:$A$2366,'Diversity Analysis'!$F$2:$F$2366,"")</f>
        <v/>
      </c>
      <c r="I8325">
        <v>0</v>
      </c>
      <c r="J8325" s="6">
        <v>0</v>
      </c>
    </row>
    <row r="8326" spans="1:10" x14ac:dyDescent="0.2">
      <c r="A8326" t="s">
        <v>16726</v>
      </c>
      <c r="B8326">
        <f>_xlfn.XLOOKUP(A8326,'Allowed as Qualifiers'!$A$1:$A$1896,'Allowed as Qualifiers'!$B$1:$B$1896,0)</f>
        <v>0</v>
      </c>
      <c r="C8326">
        <f t="shared" si="201"/>
        <v>0</v>
      </c>
      <c r="D8326" t="s">
        <v>16727</v>
      </c>
      <c r="G8326">
        <v>0</v>
      </c>
      <c r="H8326" t="str">
        <f>_xlfn.XLOOKUP(A8326,'Diversity Analysis'!$A$2:$A$2366,'Diversity Analysis'!$F$2:$F$2366,"")</f>
        <v/>
      </c>
      <c r="I8326">
        <v>0</v>
      </c>
      <c r="J8326" s="6">
        <v>0</v>
      </c>
    </row>
    <row r="8327" spans="1:10" x14ac:dyDescent="0.2">
      <c r="A8327" t="s">
        <v>16728</v>
      </c>
      <c r="B8327">
        <f>_xlfn.XLOOKUP(A8327,'Allowed as Qualifiers'!$A$1:$A$1896,'Allowed as Qualifiers'!$B$1:$B$1896,0)</f>
        <v>0</v>
      </c>
      <c r="C8327">
        <f t="shared" si="201"/>
        <v>0</v>
      </c>
      <c r="D8327" t="s">
        <v>16729</v>
      </c>
      <c r="G8327">
        <v>0</v>
      </c>
      <c r="H8327" t="str">
        <f>_xlfn.XLOOKUP(A8327,'Diversity Analysis'!$A$2:$A$2366,'Diversity Analysis'!$F$2:$F$2366,"")</f>
        <v/>
      </c>
      <c r="I8327">
        <v>0</v>
      </c>
      <c r="J8327" s="6">
        <v>0</v>
      </c>
    </row>
    <row r="8328" spans="1:10" x14ac:dyDescent="0.2">
      <c r="A8328" t="s">
        <v>16730</v>
      </c>
      <c r="B8328">
        <f>_xlfn.XLOOKUP(A8328,'Allowed as Qualifiers'!$A$1:$A$1896,'Allowed as Qualifiers'!$B$1:$B$1896,0)</f>
        <v>0</v>
      </c>
      <c r="C8328">
        <f t="shared" si="201"/>
        <v>0</v>
      </c>
      <c r="D8328" t="s">
        <v>16731</v>
      </c>
      <c r="G8328">
        <v>0</v>
      </c>
      <c r="H8328" t="str">
        <f>_xlfn.XLOOKUP(A8328,'Diversity Analysis'!$A$2:$A$2366,'Diversity Analysis'!$F$2:$F$2366,"")</f>
        <v/>
      </c>
      <c r="I8328">
        <v>0</v>
      </c>
      <c r="J8328" s="6">
        <v>0</v>
      </c>
    </row>
    <row r="8329" spans="1:10" x14ac:dyDescent="0.2">
      <c r="A8329" t="s">
        <v>16732</v>
      </c>
      <c r="B8329">
        <f>_xlfn.XLOOKUP(A8329,'Allowed as Qualifiers'!$A$1:$A$1896,'Allowed as Qualifiers'!$B$1:$B$1896,0)</f>
        <v>0</v>
      </c>
      <c r="C8329">
        <f t="shared" si="201"/>
        <v>0</v>
      </c>
      <c r="D8329" t="s">
        <v>16733</v>
      </c>
      <c r="G8329">
        <v>0</v>
      </c>
      <c r="H8329" t="str">
        <f>_xlfn.XLOOKUP(A8329,'Diversity Analysis'!$A$2:$A$2366,'Diversity Analysis'!$F$2:$F$2366,"")</f>
        <v/>
      </c>
      <c r="I8329">
        <v>0</v>
      </c>
      <c r="J8329" s="6">
        <v>0</v>
      </c>
    </row>
    <row r="8330" spans="1:10" x14ac:dyDescent="0.2">
      <c r="A8330" t="s">
        <v>16734</v>
      </c>
      <c r="B8330">
        <f>_xlfn.XLOOKUP(A8330,'Allowed as Qualifiers'!$A$1:$A$1896,'Allowed as Qualifiers'!$B$1:$B$1896,0)</f>
        <v>0</v>
      </c>
      <c r="C8330">
        <f t="shared" si="201"/>
        <v>0</v>
      </c>
      <c r="D8330" t="s">
        <v>16735</v>
      </c>
      <c r="G8330">
        <v>0</v>
      </c>
      <c r="H8330" t="str">
        <f>_xlfn.XLOOKUP(A8330,'Diversity Analysis'!$A$2:$A$2366,'Diversity Analysis'!$F$2:$F$2366,"")</f>
        <v/>
      </c>
      <c r="I8330">
        <v>0</v>
      </c>
      <c r="J8330" s="6">
        <v>0</v>
      </c>
    </row>
    <row r="8331" spans="1:10" x14ac:dyDescent="0.2">
      <c r="A8331" t="s">
        <v>16736</v>
      </c>
      <c r="B8331">
        <f>_xlfn.XLOOKUP(A8331,'Allowed as Qualifiers'!$A$1:$A$1896,'Allowed as Qualifiers'!$B$1:$B$1896,0)</f>
        <v>0</v>
      </c>
      <c r="C8331">
        <f t="shared" si="201"/>
        <v>0</v>
      </c>
      <c r="D8331" t="s">
        <v>16737</v>
      </c>
      <c r="G8331">
        <v>0</v>
      </c>
      <c r="H8331" t="str">
        <f>_xlfn.XLOOKUP(A8331,'Diversity Analysis'!$A$2:$A$2366,'Diversity Analysis'!$F$2:$F$2366,"")</f>
        <v/>
      </c>
      <c r="I8331">
        <v>0</v>
      </c>
      <c r="J8331" s="6">
        <v>0</v>
      </c>
    </row>
    <row r="8332" spans="1:10" x14ac:dyDescent="0.2">
      <c r="A8332" t="s">
        <v>16738</v>
      </c>
      <c r="B8332">
        <f>_xlfn.XLOOKUP(A8332,'Allowed as Qualifiers'!$A$1:$A$1896,'Allowed as Qualifiers'!$B$1:$B$1896,0)</f>
        <v>0</v>
      </c>
      <c r="C8332">
        <f t="shared" si="201"/>
        <v>0</v>
      </c>
      <c r="D8332" t="s">
        <v>16739</v>
      </c>
      <c r="G8332">
        <v>0</v>
      </c>
      <c r="H8332" t="str">
        <f>_xlfn.XLOOKUP(A8332,'Diversity Analysis'!$A$2:$A$2366,'Diversity Analysis'!$F$2:$F$2366,"")</f>
        <v/>
      </c>
      <c r="I8332">
        <v>0</v>
      </c>
      <c r="J8332" s="6">
        <v>0</v>
      </c>
    </row>
    <row r="8333" spans="1:10" x14ac:dyDescent="0.2">
      <c r="A8333" t="s">
        <v>16740</v>
      </c>
      <c r="B8333">
        <f>_xlfn.XLOOKUP(A8333,'Allowed as Qualifiers'!$A$1:$A$1896,'Allowed as Qualifiers'!$B$1:$B$1896,0)</f>
        <v>0</v>
      </c>
      <c r="C8333">
        <f t="shared" si="201"/>
        <v>0</v>
      </c>
      <c r="D8333" t="s">
        <v>16741</v>
      </c>
      <c r="G8333">
        <v>0</v>
      </c>
      <c r="H8333" t="str">
        <f>_xlfn.XLOOKUP(A8333,'Diversity Analysis'!$A$2:$A$2366,'Diversity Analysis'!$F$2:$F$2366,"")</f>
        <v/>
      </c>
      <c r="I8333">
        <v>0</v>
      </c>
      <c r="J8333" s="6">
        <v>0</v>
      </c>
    </row>
    <row r="8334" spans="1:10" x14ac:dyDescent="0.2">
      <c r="A8334" t="s">
        <v>16742</v>
      </c>
      <c r="B8334">
        <f>_xlfn.XLOOKUP(A8334,'Allowed as Qualifiers'!$A$1:$A$1896,'Allowed as Qualifiers'!$B$1:$B$1896,0)</f>
        <v>0</v>
      </c>
      <c r="C8334">
        <f t="shared" si="201"/>
        <v>0</v>
      </c>
      <c r="D8334" t="s">
        <v>16743</v>
      </c>
      <c r="G8334">
        <v>0</v>
      </c>
      <c r="H8334" t="str">
        <f>_xlfn.XLOOKUP(A8334,'Diversity Analysis'!$A$2:$A$2366,'Diversity Analysis'!$F$2:$F$2366,"")</f>
        <v/>
      </c>
      <c r="I8334">
        <v>0</v>
      </c>
      <c r="J8334" s="6">
        <v>0</v>
      </c>
    </row>
    <row r="8335" spans="1:10" x14ac:dyDescent="0.2">
      <c r="A8335" t="s">
        <v>16744</v>
      </c>
      <c r="B8335">
        <f>_xlfn.XLOOKUP(A8335,'Allowed as Qualifiers'!$A$1:$A$1896,'Allowed as Qualifiers'!$B$1:$B$1896,0)</f>
        <v>0</v>
      </c>
      <c r="C8335">
        <f t="shared" si="201"/>
        <v>0</v>
      </c>
      <c r="D8335" t="s">
        <v>16745</v>
      </c>
      <c r="G8335">
        <v>0</v>
      </c>
      <c r="H8335" t="str">
        <f>_xlfn.XLOOKUP(A8335,'Diversity Analysis'!$A$2:$A$2366,'Diversity Analysis'!$F$2:$F$2366,"")</f>
        <v/>
      </c>
      <c r="I8335">
        <v>0</v>
      </c>
      <c r="J8335" s="6">
        <v>0</v>
      </c>
    </row>
    <row r="8336" spans="1:10" x14ac:dyDescent="0.2">
      <c r="A8336" t="s">
        <v>16746</v>
      </c>
      <c r="B8336">
        <f>_xlfn.XLOOKUP(A8336,'Allowed as Qualifiers'!$A$1:$A$1896,'Allowed as Qualifiers'!$B$1:$B$1896,0)</f>
        <v>0</v>
      </c>
      <c r="C8336">
        <f t="shared" si="201"/>
        <v>0</v>
      </c>
      <c r="D8336" t="s">
        <v>16747</v>
      </c>
      <c r="G8336">
        <v>0</v>
      </c>
      <c r="H8336" t="str">
        <f>_xlfn.XLOOKUP(A8336,'Diversity Analysis'!$A$2:$A$2366,'Diversity Analysis'!$F$2:$F$2366,"")</f>
        <v/>
      </c>
      <c r="I8336">
        <v>0</v>
      </c>
      <c r="J8336" s="6">
        <v>0</v>
      </c>
    </row>
    <row r="8337" spans="1:10" x14ac:dyDescent="0.2">
      <c r="A8337" t="s">
        <v>16748</v>
      </c>
      <c r="B8337">
        <f>_xlfn.XLOOKUP(A8337,'Allowed as Qualifiers'!$A$1:$A$1896,'Allowed as Qualifiers'!$B$1:$B$1896,0)</f>
        <v>0</v>
      </c>
      <c r="C8337">
        <f t="shared" si="201"/>
        <v>0</v>
      </c>
      <c r="D8337" t="s">
        <v>16749</v>
      </c>
      <c r="G8337">
        <v>0</v>
      </c>
      <c r="H8337" t="str">
        <f>_xlfn.XLOOKUP(A8337,'Diversity Analysis'!$A$2:$A$2366,'Diversity Analysis'!$F$2:$F$2366,"")</f>
        <v/>
      </c>
      <c r="I8337">
        <v>0</v>
      </c>
      <c r="J8337" s="6">
        <v>0</v>
      </c>
    </row>
    <row r="8338" spans="1:10" x14ac:dyDescent="0.2">
      <c r="A8338" t="s">
        <v>16750</v>
      </c>
      <c r="B8338">
        <f>_xlfn.XLOOKUP(A8338,'Allowed as Qualifiers'!$A$1:$A$1896,'Allowed as Qualifiers'!$B$1:$B$1896,0)</f>
        <v>0</v>
      </c>
      <c r="C8338">
        <f t="shared" si="201"/>
        <v>0</v>
      </c>
      <c r="D8338" t="s">
        <v>16751</v>
      </c>
      <c r="G8338">
        <v>0</v>
      </c>
      <c r="H8338" t="str">
        <f>_xlfn.XLOOKUP(A8338,'Diversity Analysis'!$A$2:$A$2366,'Diversity Analysis'!$F$2:$F$2366,"")</f>
        <v/>
      </c>
      <c r="I8338">
        <v>0</v>
      </c>
      <c r="J8338" s="6">
        <v>0</v>
      </c>
    </row>
    <row r="8339" spans="1:10" x14ac:dyDescent="0.2">
      <c r="A8339" t="s">
        <v>16752</v>
      </c>
      <c r="B8339">
        <f>_xlfn.XLOOKUP(A8339,'Allowed as Qualifiers'!$A$1:$A$1896,'Allowed as Qualifiers'!$B$1:$B$1896,0)</f>
        <v>0</v>
      </c>
      <c r="C8339">
        <f t="shared" si="201"/>
        <v>0</v>
      </c>
      <c r="D8339" t="s">
        <v>16753</v>
      </c>
      <c r="G8339">
        <v>0</v>
      </c>
      <c r="H8339" t="str">
        <f>_xlfn.XLOOKUP(A8339,'Diversity Analysis'!$A$2:$A$2366,'Diversity Analysis'!$F$2:$F$2366,"")</f>
        <v/>
      </c>
      <c r="I8339">
        <v>0</v>
      </c>
      <c r="J8339" s="6">
        <v>0</v>
      </c>
    </row>
    <row r="8340" spans="1:10" x14ac:dyDescent="0.2">
      <c r="A8340" t="s">
        <v>16754</v>
      </c>
      <c r="B8340">
        <f>_xlfn.XLOOKUP(A8340,'Allowed as Qualifiers'!$A$1:$A$1896,'Allowed as Qualifiers'!$B$1:$B$1896,0)</f>
        <v>0</v>
      </c>
      <c r="C8340">
        <f t="shared" si="201"/>
        <v>0</v>
      </c>
      <c r="D8340" t="s">
        <v>16755</v>
      </c>
      <c r="G8340">
        <v>0</v>
      </c>
      <c r="H8340" t="str">
        <f>_xlfn.XLOOKUP(A8340,'Diversity Analysis'!$A$2:$A$2366,'Diversity Analysis'!$F$2:$F$2366,"")</f>
        <v/>
      </c>
      <c r="I8340">
        <v>0</v>
      </c>
      <c r="J8340" s="6">
        <v>0</v>
      </c>
    </row>
    <row r="8341" spans="1:10" x14ac:dyDescent="0.2">
      <c r="A8341" t="s">
        <v>16756</v>
      </c>
      <c r="B8341">
        <f>_xlfn.XLOOKUP(A8341,'Allowed as Qualifiers'!$A$1:$A$1896,'Allowed as Qualifiers'!$B$1:$B$1896,0)</f>
        <v>0</v>
      </c>
      <c r="C8341">
        <f t="shared" si="201"/>
        <v>0</v>
      </c>
      <c r="D8341" t="s">
        <v>16757</v>
      </c>
      <c r="G8341">
        <v>0</v>
      </c>
      <c r="H8341" t="str">
        <f>_xlfn.XLOOKUP(A8341,'Diversity Analysis'!$A$2:$A$2366,'Diversity Analysis'!$F$2:$F$2366,"")</f>
        <v/>
      </c>
      <c r="I8341">
        <v>0</v>
      </c>
      <c r="J8341" s="6">
        <v>0</v>
      </c>
    </row>
    <row r="8342" spans="1:10" x14ac:dyDescent="0.2">
      <c r="A8342" t="s">
        <v>16758</v>
      </c>
      <c r="B8342">
        <f>_xlfn.XLOOKUP(A8342,'Allowed as Qualifiers'!$A$1:$A$1896,'Allowed as Qualifiers'!$B$1:$B$1896,0)</f>
        <v>0</v>
      </c>
      <c r="C8342">
        <f t="shared" si="201"/>
        <v>0</v>
      </c>
      <c r="D8342" t="s">
        <v>16759</v>
      </c>
      <c r="G8342">
        <v>0</v>
      </c>
      <c r="H8342" t="str">
        <f>_xlfn.XLOOKUP(A8342,'Diversity Analysis'!$A$2:$A$2366,'Diversity Analysis'!$F$2:$F$2366,"")</f>
        <v/>
      </c>
      <c r="I8342">
        <v>0</v>
      </c>
      <c r="J8342" s="6">
        <v>0</v>
      </c>
    </row>
    <row r="8343" spans="1:10" x14ac:dyDescent="0.2">
      <c r="A8343" t="s">
        <v>16760</v>
      </c>
      <c r="B8343">
        <f>_xlfn.XLOOKUP(A8343,'Allowed as Qualifiers'!$A$1:$A$1896,'Allowed as Qualifiers'!$B$1:$B$1896,0)</f>
        <v>0</v>
      </c>
      <c r="C8343">
        <f t="shared" si="201"/>
        <v>0</v>
      </c>
      <c r="D8343" t="s">
        <v>16761</v>
      </c>
      <c r="G8343">
        <v>0</v>
      </c>
      <c r="H8343" t="str">
        <f>_xlfn.XLOOKUP(A8343,'Diversity Analysis'!$A$2:$A$2366,'Diversity Analysis'!$F$2:$F$2366,"")</f>
        <v/>
      </c>
      <c r="I8343">
        <v>0</v>
      </c>
      <c r="J8343" s="6">
        <v>0</v>
      </c>
    </row>
    <row r="8344" spans="1:10" x14ac:dyDescent="0.2">
      <c r="A8344" t="s">
        <v>16762</v>
      </c>
      <c r="B8344">
        <f>_xlfn.XLOOKUP(A8344,'Allowed as Qualifiers'!$A$1:$A$1896,'Allowed as Qualifiers'!$B$1:$B$1896,0)</f>
        <v>0</v>
      </c>
      <c r="C8344">
        <f t="shared" si="201"/>
        <v>0</v>
      </c>
      <c r="D8344" t="s">
        <v>16763</v>
      </c>
      <c r="G8344">
        <v>0</v>
      </c>
      <c r="H8344" t="str">
        <f>_xlfn.XLOOKUP(A8344,'Diversity Analysis'!$A$2:$A$2366,'Diversity Analysis'!$F$2:$F$2366,"")</f>
        <v/>
      </c>
      <c r="I8344">
        <v>0</v>
      </c>
      <c r="J8344" s="6">
        <v>0</v>
      </c>
    </row>
    <row r="8345" spans="1:10" x14ac:dyDescent="0.2">
      <c r="A8345" t="s">
        <v>16764</v>
      </c>
      <c r="B8345">
        <f>_xlfn.XLOOKUP(A8345,'Allowed as Qualifiers'!$A$1:$A$1896,'Allowed as Qualifiers'!$B$1:$B$1896,0)</f>
        <v>0</v>
      </c>
      <c r="C8345">
        <f t="shared" si="201"/>
        <v>0</v>
      </c>
      <c r="D8345" t="s">
        <v>16765</v>
      </c>
      <c r="G8345">
        <v>0</v>
      </c>
      <c r="H8345" t="str">
        <f>_xlfn.XLOOKUP(A8345,'Diversity Analysis'!$A$2:$A$2366,'Diversity Analysis'!$F$2:$F$2366,"")</f>
        <v/>
      </c>
      <c r="I8345">
        <v>0</v>
      </c>
      <c r="J8345" s="6">
        <v>0</v>
      </c>
    </row>
    <row r="8346" spans="1:10" x14ac:dyDescent="0.2">
      <c r="A8346" t="s">
        <v>16766</v>
      </c>
      <c r="B8346">
        <f>_xlfn.XLOOKUP(A8346,'Allowed as Qualifiers'!$A$1:$A$1896,'Allowed as Qualifiers'!$B$1:$B$1896,0)</f>
        <v>0</v>
      </c>
      <c r="C8346">
        <f t="shared" si="201"/>
        <v>0</v>
      </c>
      <c r="D8346" t="s">
        <v>16767</v>
      </c>
      <c r="G8346">
        <v>0</v>
      </c>
      <c r="H8346" t="str">
        <f>_xlfn.XLOOKUP(A8346,'Diversity Analysis'!$A$2:$A$2366,'Diversity Analysis'!$F$2:$F$2366,"")</f>
        <v/>
      </c>
      <c r="I8346">
        <v>0</v>
      </c>
      <c r="J8346" s="6">
        <v>0</v>
      </c>
    </row>
    <row r="8347" spans="1:10" x14ac:dyDescent="0.2">
      <c r="A8347" t="s">
        <v>16768</v>
      </c>
      <c r="B8347">
        <f>_xlfn.XLOOKUP(A8347,'Allowed as Qualifiers'!$A$1:$A$1896,'Allowed as Qualifiers'!$B$1:$B$1896,0)</f>
        <v>0</v>
      </c>
      <c r="C8347">
        <f t="shared" si="201"/>
        <v>0</v>
      </c>
      <c r="D8347" t="s">
        <v>16769</v>
      </c>
      <c r="G8347">
        <v>0</v>
      </c>
      <c r="H8347" t="str">
        <f>_xlfn.XLOOKUP(A8347,'Diversity Analysis'!$A$2:$A$2366,'Diversity Analysis'!$F$2:$F$2366,"")</f>
        <v/>
      </c>
      <c r="I8347">
        <v>0</v>
      </c>
      <c r="J8347" s="6">
        <v>0</v>
      </c>
    </row>
    <row r="8348" spans="1:10" x14ac:dyDescent="0.2">
      <c r="A8348" t="s">
        <v>16770</v>
      </c>
      <c r="B8348">
        <f>_xlfn.XLOOKUP(A8348,'Allowed as Qualifiers'!$A$1:$A$1896,'Allowed as Qualifiers'!$B$1:$B$1896,0)</f>
        <v>0</v>
      </c>
      <c r="C8348">
        <f t="shared" si="201"/>
        <v>0</v>
      </c>
      <c r="D8348" t="s">
        <v>16771</v>
      </c>
      <c r="G8348">
        <v>0</v>
      </c>
      <c r="H8348" t="str">
        <f>_xlfn.XLOOKUP(A8348,'Diversity Analysis'!$A$2:$A$2366,'Diversity Analysis'!$F$2:$F$2366,"")</f>
        <v/>
      </c>
      <c r="I8348">
        <v>0</v>
      </c>
      <c r="J8348" s="6">
        <v>0</v>
      </c>
    </row>
    <row r="8349" spans="1:10" x14ac:dyDescent="0.2">
      <c r="A8349" t="s">
        <v>16772</v>
      </c>
      <c r="B8349">
        <f>_xlfn.XLOOKUP(A8349,'Allowed as Qualifiers'!$A$1:$A$1896,'Allowed as Qualifiers'!$B$1:$B$1896,0)</f>
        <v>0</v>
      </c>
      <c r="C8349">
        <f t="shared" si="201"/>
        <v>0</v>
      </c>
      <c r="D8349" t="s">
        <v>16773</v>
      </c>
      <c r="G8349">
        <v>0</v>
      </c>
      <c r="H8349" t="str">
        <f>_xlfn.XLOOKUP(A8349,'Diversity Analysis'!$A$2:$A$2366,'Diversity Analysis'!$F$2:$F$2366,"")</f>
        <v/>
      </c>
      <c r="I8349">
        <v>0</v>
      </c>
      <c r="J8349" s="6">
        <v>0</v>
      </c>
    </row>
    <row r="8350" spans="1:10" x14ac:dyDescent="0.2">
      <c r="A8350" t="s">
        <v>16774</v>
      </c>
      <c r="B8350">
        <f>_xlfn.XLOOKUP(A8350,'Allowed as Qualifiers'!$A$1:$A$1896,'Allowed as Qualifiers'!$B$1:$B$1896,0)</f>
        <v>0</v>
      </c>
      <c r="C8350">
        <f t="shared" si="201"/>
        <v>0</v>
      </c>
      <c r="D8350" t="s">
        <v>16775</v>
      </c>
      <c r="G8350">
        <v>0</v>
      </c>
      <c r="H8350" t="str">
        <f>_xlfn.XLOOKUP(A8350,'Diversity Analysis'!$A$2:$A$2366,'Diversity Analysis'!$F$2:$F$2366,"")</f>
        <v/>
      </c>
      <c r="I8350">
        <v>0</v>
      </c>
      <c r="J8350" s="6">
        <v>0</v>
      </c>
    </row>
    <row r="8351" spans="1:10" x14ac:dyDescent="0.2">
      <c r="A8351" t="s">
        <v>16776</v>
      </c>
      <c r="B8351">
        <f>_xlfn.XLOOKUP(A8351,'Allowed as Qualifiers'!$A$1:$A$1896,'Allowed as Qualifiers'!$B$1:$B$1896,0)</f>
        <v>0</v>
      </c>
      <c r="C8351">
        <f t="shared" si="201"/>
        <v>0</v>
      </c>
      <c r="D8351" t="s">
        <v>16777</v>
      </c>
      <c r="G8351">
        <v>0</v>
      </c>
      <c r="H8351" t="str">
        <f>_xlfn.XLOOKUP(A8351,'Diversity Analysis'!$A$2:$A$2366,'Diversity Analysis'!$F$2:$F$2366,"")</f>
        <v/>
      </c>
      <c r="I8351">
        <v>0</v>
      </c>
      <c r="J8351" s="6">
        <v>0</v>
      </c>
    </row>
    <row r="8352" spans="1:10" x14ac:dyDescent="0.2">
      <c r="A8352" t="s">
        <v>16778</v>
      </c>
      <c r="B8352">
        <f>_xlfn.XLOOKUP(A8352,'Allowed as Qualifiers'!$A$1:$A$1896,'Allowed as Qualifiers'!$B$1:$B$1896,0)</f>
        <v>0</v>
      </c>
      <c r="C8352">
        <f t="shared" si="201"/>
        <v>0</v>
      </c>
      <c r="D8352" t="s">
        <v>16779</v>
      </c>
      <c r="G8352">
        <v>0</v>
      </c>
      <c r="H8352" t="str">
        <f>_xlfn.XLOOKUP(A8352,'Diversity Analysis'!$A$2:$A$2366,'Diversity Analysis'!$F$2:$F$2366,"")</f>
        <v/>
      </c>
      <c r="I8352">
        <v>0</v>
      </c>
      <c r="J8352" s="6">
        <v>0</v>
      </c>
    </row>
    <row r="8353" spans="1:10" x14ac:dyDescent="0.2">
      <c r="A8353" t="s">
        <v>16780</v>
      </c>
      <c r="B8353">
        <f>_xlfn.XLOOKUP(A8353,'Allowed as Qualifiers'!$A$1:$A$1896,'Allowed as Qualifiers'!$B$1:$B$1896,0)</f>
        <v>0</v>
      </c>
      <c r="C8353">
        <f t="shared" si="201"/>
        <v>0</v>
      </c>
      <c r="D8353" t="s">
        <v>16781</v>
      </c>
      <c r="G8353">
        <v>0</v>
      </c>
      <c r="H8353" t="str">
        <f>_xlfn.XLOOKUP(A8353,'Diversity Analysis'!$A$2:$A$2366,'Diversity Analysis'!$F$2:$F$2366,"")</f>
        <v/>
      </c>
      <c r="I8353">
        <v>0</v>
      </c>
      <c r="J8353" s="6">
        <v>0</v>
      </c>
    </row>
    <row r="8354" spans="1:10" x14ac:dyDescent="0.2">
      <c r="A8354" t="s">
        <v>16782</v>
      </c>
      <c r="B8354">
        <f>_xlfn.XLOOKUP(A8354,'Allowed as Qualifiers'!$A$1:$A$1896,'Allowed as Qualifiers'!$B$1:$B$1896,0)</f>
        <v>1</v>
      </c>
      <c r="C8354">
        <f t="shared" si="201"/>
        <v>0</v>
      </c>
      <c r="D8354" t="s">
        <v>16783</v>
      </c>
      <c r="G8354">
        <v>0</v>
      </c>
      <c r="H8354" t="str">
        <f>_xlfn.XLOOKUP(A8354,'Diversity Analysis'!$A$2:$A$2366,'Diversity Analysis'!$F$2:$F$2366,"")</f>
        <v/>
      </c>
      <c r="I8354">
        <v>0</v>
      </c>
      <c r="J8354" s="6">
        <v>0</v>
      </c>
    </row>
    <row r="8355" spans="1:10" x14ac:dyDescent="0.2">
      <c r="A8355" t="s">
        <v>16784</v>
      </c>
      <c r="B8355">
        <f>_xlfn.XLOOKUP(A8355,'Allowed as Qualifiers'!$A$1:$A$1896,'Allowed as Qualifiers'!$B$1:$B$1896,0)</f>
        <v>0</v>
      </c>
      <c r="C8355">
        <f t="shared" si="201"/>
        <v>0</v>
      </c>
      <c r="D8355" t="s">
        <v>16785</v>
      </c>
      <c r="G8355">
        <v>0</v>
      </c>
      <c r="H8355" t="str">
        <f>_xlfn.XLOOKUP(A8355,'Diversity Analysis'!$A$2:$A$2366,'Diversity Analysis'!$F$2:$F$2366,"")</f>
        <v/>
      </c>
      <c r="I8355">
        <v>0</v>
      </c>
      <c r="J8355" s="6">
        <v>0</v>
      </c>
    </row>
    <row r="8356" spans="1:10" x14ac:dyDescent="0.2">
      <c r="A8356" t="s">
        <v>16786</v>
      </c>
      <c r="B8356">
        <f>_xlfn.XLOOKUP(A8356,'Allowed as Qualifiers'!$A$1:$A$1896,'Allowed as Qualifiers'!$B$1:$B$1896,0)</f>
        <v>0</v>
      </c>
      <c r="C8356">
        <f t="shared" si="201"/>
        <v>0</v>
      </c>
      <c r="D8356" t="s">
        <v>16787</v>
      </c>
      <c r="G8356">
        <v>0</v>
      </c>
      <c r="H8356" t="str">
        <f>_xlfn.XLOOKUP(A8356,'Diversity Analysis'!$A$2:$A$2366,'Diversity Analysis'!$F$2:$F$2366,"")</f>
        <v/>
      </c>
      <c r="I8356">
        <v>0</v>
      </c>
      <c r="J8356" s="6">
        <v>0</v>
      </c>
    </row>
    <row r="8357" spans="1:10" x14ac:dyDescent="0.2">
      <c r="A8357" t="s">
        <v>16788</v>
      </c>
      <c r="B8357">
        <f>_xlfn.XLOOKUP(A8357,'Allowed as Qualifiers'!$A$1:$A$1896,'Allowed as Qualifiers'!$B$1:$B$1896,0)</f>
        <v>0</v>
      </c>
      <c r="C8357">
        <f t="shared" si="201"/>
        <v>0</v>
      </c>
      <c r="D8357" t="s">
        <v>16789</v>
      </c>
      <c r="G8357">
        <v>0</v>
      </c>
      <c r="H8357" t="str">
        <f>_xlfn.XLOOKUP(A8357,'Diversity Analysis'!$A$2:$A$2366,'Diversity Analysis'!$F$2:$F$2366,"")</f>
        <v/>
      </c>
      <c r="I8357">
        <v>0</v>
      </c>
      <c r="J8357" s="6">
        <v>0</v>
      </c>
    </row>
    <row r="8358" spans="1:10" x14ac:dyDescent="0.2">
      <c r="A8358" t="s">
        <v>16790</v>
      </c>
      <c r="B8358">
        <f>_xlfn.XLOOKUP(A8358,'Allowed as Qualifiers'!$A$1:$A$1896,'Allowed as Qualifiers'!$B$1:$B$1896,0)</f>
        <v>0</v>
      </c>
      <c r="C8358">
        <f t="shared" si="201"/>
        <v>0</v>
      </c>
      <c r="D8358" t="s">
        <v>16791</v>
      </c>
      <c r="G8358">
        <v>0</v>
      </c>
      <c r="H8358" t="str">
        <f>_xlfn.XLOOKUP(A8358,'Diversity Analysis'!$A$2:$A$2366,'Diversity Analysis'!$F$2:$F$2366,"")</f>
        <v/>
      </c>
      <c r="I8358">
        <v>0</v>
      </c>
      <c r="J8358" s="6">
        <v>0</v>
      </c>
    </row>
    <row r="8359" spans="1:10" x14ac:dyDescent="0.2">
      <c r="A8359" t="s">
        <v>16792</v>
      </c>
      <c r="B8359">
        <f>_xlfn.XLOOKUP(A8359,'Allowed as Qualifiers'!$A$1:$A$1896,'Allowed as Qualifiers'!$B$1:$B$1896,0)</f>
        <v>0</v>
      </c>
      <c r="C8359">
        <f t="shared" si="201"/>
        <v>0</v>
      </c>
      <c r="D8359" t="s">
        <v>16793</v>
      </c>
      <c r="G8359">
        <v>0</v>
      </c>
      <c r="H8359" t="str">
        <f>_xlfn.XLOOKUP(A8359,'Diversity Analysis'!$A$2:$A$2366,'Diversity Analysis'!$F$2:$F$2366,"")</f>
        <v/>
      </c>
      <c r="I8359">
        <v>0</v>
      </c>
      <c r="J8359" s="6">
        <v>0</v>
      </c>
    </row>
    <row r="8360" spans="1:10" x14ac:dyDescent="0.2">
      <c r="A8360" t="s">
        <v>16794</v>
      </c>
      <c r="B8360">
        <f>_xlfn.XLOOKUP(A8360,'Allowed as Qualifiers'!$A$1:$A$1896,'Allowed as Qualifiers'!$B$1:$B$1896,0)</f>
        <v>0</v>
      </c>
      <c r="C8360">
        <f t="shared" si="201"/>
        <v>0</v>
      </c>
      <c r="D8360" t="s">
        <v>16795</v>
      </c>
      <c r="G8360">
        <v>0</v>
      </c>
      <c r="H8360" t="str">
        <f>_xlfn.XLOOKUP(A8360,'Diversity Analysis'!$A$2:$A$2366,'Diversity Analysis'!$F$2:$F$2366,"")</f>
        <v/>
      </c>
      <c r="I8360">
        <v>0</v>
      </c>
      <c r="J8360" s="6">
        <v>0</v>
      </c>
    </row>
    <row r="8361" spans="1:10" x14ac:dyDescent="0.2">
      <c r="A8361" t="s">
        <v>16796</v>
      </c>
      <c r="B8361">
        <f>_xlfn.XLOOKUP(A8361,'Allowed as Qualifiers'!$A$1:$A$1896,'Allowed as Qualifiers'!$B$1:$B$1896,0)</f>
        <v>0</v>
      </c>
      <c r="C8361">
        <f t="shared" si="201"/>
        <v>0</v>
      </c>
      <c r="D8361" t="s">
        <v>16797</v>
      </c>
      <c r="G8361">
        <v>0</v>
      </c>
      <c r="H8361" t="str">
        <f>_xlfn.XLOOKUP(A8361,'Diversity Analysis'!$A$2:$A$2366,'Diversity Analysis'!$F$2:$F$2366,"")</f>
        <v/>
      </c>
      <c r="I8361">
        <v>0</v>
      </c>
      <c r="J8361" s="6">
        <v>0</v>
      </c>
    </row>
    <row r="8362" spans="1:10" x14ac:dyDescent="0.2">
      <c r="A8362" t="s">
        <v>16798</v>
      </c>
      <c r="B8362">
        <f>_xlfn.XLOOKUP(A8362,'Allowed as Qualifiers'!$A$1:$A$1896,'Allowed as Qualifiers'!$B$1:$B$1896,0)</f>
        <v>0</v>
      </c>
      <c r="C8362">
        <f t="shared" si="201"/>
        <v>0</v>
      </c>
      <c r="D8362" t="s">
        <v>16799</v>
      </c>
      <c r="G8362">
        <v>0</v>
      </c>
      <c r="H8362" t="str">
        <f>_xlfn.XLOOKUP(A8362,'Diversity Analysis'!$A$2:$A$2366,'Diversity Analysis'!$F$2:$F$2366,"")</f>
        <v/>
      </c>
      <c r="I8362">
        <v>0</v>
      </c>
      <c r="J8362" s="6">
        <v>0</v>
      </c>
    </row>
    <row r="8363" spans="1:10" x14ac:dyDescent="0.2">
      <c r="A8363" t="s">
        <v>16800</v>
      </c>
      <c r="B8363">
        <f>_xlfn.XLOOKUP(A8363,'Allowed as Qualifiers'!$A$1:$A$1896,'Allowed as Qualifiers'!$B$1:$B$1896,0)</f>
        <v>0</v>
      </c>
      <c r="C8363">
        <f t="shared" si="201"/>
        <v>0</v>
      </c>
      <c r="D8363" t="s">
        <v>16801</v>
      </c>
      <c r="G8363">
        <v>0</v>
      </c>
      <c r="H8363" t="str">
        <f>_xlfn.XLOOKUP(A8363,'Diversity Analysis'!$A$2:$A$2366,'Diversity Analysis'!$F$2:$F$2366,"")</f>
        <v/>
      </c>
      <c r="I8363">
        <v>0</v>
      </c>
      <c r="J8363" s="6">
        <v>0</v>
      </c>
    </row>
    <row r="8364" spans="1:10" x14ac:dyDescent="0.2">
      <c r="A8364" t="s">
        <v>16802</v>
      </c>
      <c r="B8364">
        <f>_xlfn.XLOOKUP(A8364,'Allowed as Qualifiers'!$A$1:$A$1896,'Allowed as Qualifiers'!$B$1:$B$1896,0)</f>
        <v>0</v>
      </c>
      <c r="C8364">
        <f t="shared" si="201"/>
        <v>0</v>
      </c>
      <c r="D8364" t="s">
        <v>16803</v>
      </c>
      <c r="G8364">
        <v>0</v>
      </c>
      <c r="H8364" t="str">
        <f>_xlfn.XLOOKUP(A8364,'Diversity Analysis'!$A$2:$A$2366,'Diversity Analysis'!$F$2:$F$2366,"")</f>
        <v/>
      </c>
      <c r="I8364">
        <v>0</v>
      </c>
      <c r="J8364" s="6">
        <v>0</v>
      </c>
    </row>
    <row r="8365" spans="1:10" x14ac:dyDescent="0.2">
      <c r="A8365" t="s">
        <v>16804</v>
      </c>
      <c r="B8365">
        <f>_xlfn.XLOOKUP(A8365,'Allowed as Qualifiers'!$A$1:$A$1896,'Allowed as Qualifiers'!$B$1:$B$1896,0)</f>
        <v>0</v>
      </c>
      <c r="C8365">
        <f t="shared" si="201"/>
        <v>0</v>
      </c>
      <c r="D8365" t="s">
        <v>16805</v>
      </c>
      <c r="G8365">
        <v>0</v>
      </c>
      <c r="H8365" t="str">
        <f>_xlfn.XLOOKUP(A8365,'Diversity Analysis'!$A$2:$A$2366,'Diversity Analysis'!$F$2:$F$2366,"")</f>
        <v/>
      </c>
      <c r="I8365">
        <v>0</v>
      </c>
      <c r="J8365" s="6">
        <v>0</v>
      </c>
    </row>
    <row r="8366" spans="1:10" x14ac:dyDescent="0.2">
      <c r="A8366" t="s">
        <v>16806</v>
      </c>
      <c r="B8366">
        <f>_xlfn.XLOOKUP(A8366,'Allowed as Qualifiers'!$A$1:$A$1896,'Allowed as Qualifiers'!$B$1:$B$1896,0)</f>
        <v>0</v>
      </c>
      <c r="C8366">
        <f t="shared" si="201"/>
        <v>0</v>
      </c>
      <c r="D8366" t="s">
        <v>16807</v>
      </c>
      <c r="G8366">
        <v>0</v>
      </c>
      <c r="H8366" t="str">
        <f>_xlfn.XLOOKUP(A8366,'Diversity Analysis'!$A$2:$A$2366,'Diversity Analysis'!$F$2:$F$2366,"")</f>
        <v/>
      </c>
      <c r="I8366">
        <v>0</v>
      </c>
      <c r="J8366" s="6">
        <v>0</v>
      </c>
    </row>
    <row r="8367" spans="1:10" x14ac:dyDescent="0.2">
      <c r="A8367" t="s">
        <v>16808</v>
      </c>
      <c r="B8367">
        <f>_xlfn.XLOOKUP(A8367,'Allowed as Qualifiers'!$A$1:$A$1896,'Allowed as Qualifiers'!$B$1:$B$1896,0)</f>
        <v>0</v>
      </c>
      <c r="C8367">
        <f t="shared" si="201"/>
        <v>0</v>
      </c>
      <c r="D8367" t="s">
        <v>16809</v>
      </c>
      <c r="G8367">
        <v>0</v>
      </c>
      <c r="H8367" t="str">
        <f>_xlfn.XLOOKUP(A8367,'Diversity Analysis'!$A$2:$A$2366,'Diversity Analysis'!$F$2:$F$2366,"")</f>
        <v/>
      </c>
      <c r="I8367">
        <v>0</v>
      </c>
      <c r="J8367" s="6">
        <v>0</v>
      </c>
    </row>
    <row r="8368" spans="1:10" x14ac:dyDescent="0.2">
      <c r="A8368" t="s">
        <v>16810</v>
      </c>
      <c r="B8368">
        <f>_xlfn.XLOOKUP(A8368,'Allowed as Qualifiers'!$A$1:$A$1896,'Allowed as Qualifiers'!$B$1:$B$1896,0)</f>
        <v>1</v>
      </c>
      <c r="C8368">
        <f t="shared" si="201"/>
        <v>0</v>
      </c>
      <c r="D8368" t="s">
        <v>16811</v>
      </c>
      <c r="G8368">
        <v>0</v>
      </c>
      <c r="H8368" t="str">
        <f>_xlfn.XLOOKUP(A8368,'Diversity Analysis'!$A$2:$A$2366,'Diversity Analysis'!$F$2:$F$2366,"")</f>
        <v/>
      </c>
      <c r="I8368">
        <v>0</v>
      </c>
      <c r="J8368" s="6">
        <v>0</v>
      </c>
    </row>
    <row r="8369" spans="1:10" x14ac:dyDescent="0.2">
      <c r="A8369" t="s">
        <v>16812</v>
      </c>
      <c r="B8369">
        <f>_xlfn.XLOOKUP(A8369,'Allowed as Qualifiers'!$A$1:$A$1896,'Allowed as Qualifiers'!$B$1:$B$1896,0)</f>
        <v>0</v>
      </c>
      <c r="C8369">
        <f t="shared" si="201"/>
        <v>0</v>
      </c>
      <c r="D8369" t="s">
        <v>16813</v>
      </c>
      <c r="G8369">
        <v>0</v>
      </c>
      <c r="H8369" t="str">
        <f>_xlfn.XLOOKUP(A8369,'Diversity Analysis'!$A$2:$A$2366,'Diversity Analysis'!$F$2:$F$2366,"")</f>
        <v/>
      </c>
      <c r="I8369">
        <v>0</v>
      </c>
      <c r="J8369" s="6">
        <v>0</v>
      </c>
    </row>
    <row r="8370" spans="1:10" x14ac:dyDescent="0.2">
      <c r="A8370" t="s">
        <v>16814</v>
      </c>
      <c r="B8370">
        <f>_xlfn.XLOOKUP(A8370,'Allowed as Qualifiers'!$A$1:$A$1896,'Allowed as Qualifiers'!$B$1:$B$1896,0)</f>
        <v>0</v>
      </c>
      <c r="C8370">
        <f t="shared" si="201"/>
        <v>0</v>
      </c>
      <c r="D8370" t="s">
        <v>16815</v>
      </c>
      <c r="G8370">
        <v>0</v>
      </c>
      <c r="H8370" t="str">
        <f>_xlfn.XLOOKUP(A8370,'Diversity Analysis'!$A$2:$A$2366,'Diversity Analysis'!$F$2:$F$2366,"")</f>
        <v/>
      </c>
      <c r="I8370">
        <v>0</v>
      </c>
      <c r="J8370" s="6">
        <v>0</v>
      </c>
    </row>
    <row r="8371" spans="1:10" x14ac:dyDescent="0.2">
      <c r="A8371" t="s">
        <v>16816</v>
      </c>
      <c r="B8371">
        <f>_xlfn.XLOOKUP(A8371,'Allowed as Qualifiers'!$A$1:$A$1896,'Allowed as Qualifiers'!$B$1:$B$1896,0)</f>
        <v>0</v>
      </c>
      <c r="C8371">
        <f t="shared" si="201"/>
        <v>0</v>
      </c>
      <c r="D8371" t="s">
        <v>16817</v>
      </c>
      <c r="G8371">
        <v>0</v>
      </c>
      <c r="H8371" t="str">
        <f>_xlfn.XLOOKUP(A8371,'Diversity Analysis'!$A$2:$A$2366,'Diversity Analysis'!$F$2:$F$2366,"")</f>
        <v/>
      </c>
      <c r="I8371">
        <v>0</v>
      </c>
      <c r="J8371" s="6">
        <v>0</v>
      </c>
    </row>
    <row r="8372" spans="1:10" x14ac:dyDescent="0.2">
      <c r="A8372" t="s">
        <v>16818</v>
      </c>
      <c r="B8372">
        <f>_xlfn.XLOOKUP(A8372,'Allowed as Qualifiers'!$A$1:$A$1896,'Allowed as Qualifiers'!$B$1:$B$1896,0)</f>
        <v>0</v>
      </c>
      <c r="C8372">
        <f t="shared" si="201"/>
        <v>0</v>
      </c>
      <c r="D8372" t="s">
        <v>16819</v>
      </c>
      <c r="G8372">
        <v>0</v>
      </c>
      <c r="H8372" t="str">
        <f>_xlfn.XLOOKUP(A8372,'Diversity Analysis'!$A$2:$A$2366,'Diversity Analysis'!$F$2:$F$2366,"")</f>
        <v/>
      </c>
      <c r="I8372">
        <v>0</v>
      </c>
      <c r="J8372" s="6">
        <v>0</v>
      </c>
    </row>
    <row r="8373" spans="1:10" x14ac:dyDescent="0.2">
      <c r="A8373" t="s">
        <v>16820</v>
      </c>
      <c r="B8373">
        <f>_xlfn.XLOOKUP(A8373,'Allowed as Qualifiers'!$A$1:$A$1896,'Allowed as Qualifiers'!$B$1:$B$1896,0)</f>
        <v>0</v>
      </c>
      <c r="C8373">
        <f t="shared" si="201"/>
        <v>0</v>
      </c>
      <c r="D8373" t="s">
        <v>16821</v>
      </c>
      <c r="G8373">
        <v>0</v>
      </c>
      <c r="H8373" t="str">
        <f>_xlfn.XLOOKUP(A8373,'Diversity Analysis'!$A$2:$A$2366,'Diversity Analysis'!$F$2:$F$2366,"")</f>
        <v/>
      </c>
      <c r="I8373">
        <v>0</v>
      </c>
      <c r="J8373" s="6">
        <v>0</v>
      </c>
    </row>
    <row r="8374" spans="1:10" x14ac:dyDescent="0.2">
      <c r="A8374" t="s">
        <v>16822</v>
      </c>
      <c r="B8374">
        <f>_xlfn.XLOOKUP(A8374,'Allowed as Qualifiers'!$A$1:$A$1896,'Allowed as Qualifiers'!$B$1:$B$1896,0)</f>
        <v>0</v>
      </c>
      <c r="C8374">
        <f t="shared" si="201"/>
        <v>0</v>
      </c>
      <c r="D8374" t="s">
        <v>16823</v>
      </c>
      <c r="G8374">
        <v>0</v>
      </c>
      <c r="H8374" t="str">
        <f>_xlfn.XLOOKUP(A8374,'Diversity Analysis'!$A$2:$A$2366,'Diversity Analysis'!$F$2:$F$2366,"")</f>
        <v/>
      </c>
      <c r="I8374">
        <v>0</v>
      </c>
      <c r="J8374" s="6">
        <v>0</v>
      </c>
    </row>
    <row r="8375" spans="1:10" x14ac:dyDescent="0.2">
      <c r="A8375" t="s">
        <v>16824</v>
      </c>
      <c r="B8375">
        <f>_xlfn.XLOOKUP(A8375,'Allowed as Qualifiers'!$A$1:$A$1896,'Allowed as Qualifiers'!$B$1:$B$1896,0)</f>
        <v>0</v>
      </c>
      <c r="C8375">
        <f t="shared" si="201"/>
        <v>0</v>
      </c>
      <c r="D8375" t="s">
        <v>16825</v>
      </c>
      <c r="G8375">
        <v>0</v>
      </c>
      <c r="H8375" t="str">
        <f>_xlfn.XLOOKUP(A8375,'Diversity Analysis'!$A$2:$A$2366,'Diversity Analysis'!$F$2:$F$2366,"")</f>
        <v/>
      </c>
      <c r="I8375">
        <v>0</v>
      </c>
      <c r="J8375" s="6">
        <v>0</v>
      </c>
    </row>
    <row r="8376" spans="1:10" x14ac:dyDescent="0.2">
      <c r="A8376" t="s">
        <v>16826</v>
      </c>
      <c r="B8376">
        <f>_xlfn.XLOOKUP(A8376,'Allowed as Qualifiers'!$A$1:$A$1896,'Allowed as Qualifiers'!$B$1:$B$1896,0)</f>
        <v>0</v>
      </c>
      <c r="C8376">
        <f t="shared" si="201"/>
        <v>0</v>
      </c>
      <c r="D8376" t="s">
        <v>16827</v>
      </c>
      <c r="G8376">
        <v>0</v>
      </c>
      <c r="H8376" t="str">
        <f>_xlfn.XLOOKUP(A8376,'Diversity Analysis'!$A$2:$A$2366,'Diversity Analysis'!$F$2:$F$2366,"")</f>
        <v/>
      </c>
      <c r="I8376">
        <v>0</v>
      </c>
      <c r="J8376" s="6">
        <v>0</v>
      </c>
    </row>
    <row r="8377" spans="1:10" x14ac:dyDescent="0.2">
      <c r="A8377" t="s">
        <v>16828</v>
      </c>
      <c r="B8377">
        <f>_xlfn.XLOOKUP(A8377,'Allowed as Qualifiers'!$A$1:$A$1896,'Allowed as Qualifiers'!$B$1:$B$1896,0)</f>
        <v>0</v>
      </c>
      <c r="C8377">
        <f t="shared" si="201"/>
        <v>0</v>
      </c>
      <c r="D8377" t="s">
        <v>16829</v>
      </c>
      <c r="G8377">
        <v>0</v>
      </c>
      <c r="H8377" t="str">
        <f>_xlfn.XLOOKUP(A8377,'Diversity Analysis'!$A$2:$A$2366,'Diversity Analysis'!$F$2:$F$2366,"")</f>
        <v/>
      </c>
      <c r="I8377">
        <v>0</v>
      </c>
      <c r="J8377" s="6">
        <v>0</v>
      </c>
    </row>
    <row r="8378" spans="1:10" x14ac:dyDescent="0.2">
      <c r="A8378" t="s">
        <v>16830</v>
      </c>
      <c r="B8378">
        <f>_xlfn.XLOOKUP(A8378,'Allowed as Qualifiers'!$A$1:$A$1896,'Allowed as Qualifiers'!$B$1:$B$1896,0)</f>
        <v>0</v>
      </c>
      <c r="C8378">
        <f t="shared" si="201"/>
        <v>0</v>
      </c>
      <c r="D8378" t="s">
        <v>16831</v>
      </c>
      <c r="G8378">
        <v>0</v>
      </c>
      <c r="H8378" t="str">
        <f>_xlfn.XLOOKUP(A8378,'Diversity Analysis'!$A$2:$A$2366,'Diversity Analysis'!$F$2:$F$2366,"")</f>
        <v/>
      </c>
      <c r="I8378">
        <v>0</v>
      </c>
      <c r="J8378" s="6">
        <v>0</v>
      </c>
    </row>
    <row r="8379" spans="1:10" x14ac:dyDescent="0.2">
      <c r="A8379" t="s">
        <v>16832</v>
      </c>
      <c r="B8379">
        <f>_xlfn.XLOOKUP(A8379,'Allowed as Qualifiers'!$A$1:$A$1896,'Allowed as Qualifiers'!$B$1:$B$1896,0)</f>
        <v>0</v>
      </c>
      <c r="C8379">
        <f t="shared" si="201"/>
        <v>0</v>
      </c>
      <c r="D8379" t="s">
        <v>16833</v>
      </c>
      <c r="G8379">
        <v>0</v>
      </c>
      <c r="H8379" t="str">
        <f>_xlfn.XLOOKUP(A8379,'Diversity Analysis'!$A$2:$A$2366,'Diversity Analysis'!$F$2:$F$2366,"")</f>
        <v/>
      </c>
      <c r="I8379">
        <v>0</v>
      </c>
      <c r="J8379" s="6">
        <v>0</v>
      </c>
    </row>
    <row r="8380" spans="1:10" x14ac:dyDescent="0.2">
      <c r="A8380" t="s">
        <v>16834</v>
      </c>
      <c r="B8380">
        <f>_xlfn.XLOOKUP(A8380,'Allowed as Qualifiers'!$A$1:$A$1896,'Allowed as Qualifiers'!$B$1:$B$1896,0)</f>
        <v>0</v>
      </c>
      <c r="C8380">
        <f t="shared" si="201"/>
        <v>0</v>
      </c>
      <c r="D8380" t="s">
        <v>16835</v>
      </c>
      <c r="E8380" t="s">
        <v>527</v>
      </c>
      <c r="G8380">
        <v>0</v>
      </c>
      <c r="H8380" t="str">
        <f>_xlfn.XLOOKUP(A8380,'Diversity Analysis'!$A$2:$A$2366,'Diversity Analysis'!$F$2:$F$2366,"")</f>
        <v/>
      </c>
      <c r="I8380">
        <v>0</v>
      </c>
      <c r="J8380" s="6">
        <v>0</v>
      </c>
    </row>
    <row r="8381" spans="1:10" x14ac:dyDescent="0.2">
      <c r="A8381" t="s">
        <v>16836</v>
      </c>
      <c r="B8381">
        <f>_xlfn.XLOOKUP(A8381,'Allowed as Qualifiers'!$A$1:$A$1896,'Allowed as Qualifiers'!$B$1:$B$1896,0)</f>
        <v>0</v>
      </c>
      <c r="C8381">
        <f t="shared" si="201"/>
        <v>0</v>
      </c>
      <c r="D8381" t="s">
        <v>16837</v>
      </c>
      <c r="E8381" t="s">
        <v>527</v>
      </c>
      <c r="G8381">
        <v>0</v>
      </c>
      <c r="H8381" t="str">
        <f>_xlfn.XLOOKUP(A8381,'Diversity Analysis'!$A$2:$A$2366,'Diversity Analysis'!$F$2:$F$2366,"")</f>
        <v/>
      </c>
      <c r="I8381">
        <v>0</v>
      </c>
      <c r="J8381" s="6">
        <v>0</v>
      </c>
    </row>
    <row r="8382" spans="1:10" x14ac:dyDescent="0.2">
      <c r="A8382" t="s">
        <v>16838</v>
      </c>
      <c r="B8382">
        <f>_xlfn.XLOOKUP(A8382,'Allowed as Qualifiers'!$A$1:$A$1896,'Allowed as Qualifiers'!$B$1:$B$1896,0)</f>
        <v>0</v>
      </c>
      <c r="C8382">
        <f t="shared" si="201"/>
        <v>0</v>
      </c>
      <c r="D8382" t="s">
        <v>16839</v>
      </c>
      <c r="E8382" t="s">
        <v>527</v>
      </c>
      <c r="G8382">
        <v>0</v>
      </c>
      <c r="H8382" t="str">
        <f>_xlfn.XLOOKUP(A8382,'Diversity Analysis'!$A$2:$A$2366,'Diversity Analysis'!$F$2:$F$2366,"")</f>
        <v/>
      </c>
      <c r="I8382">
        <v>0</v>
      </c>
      <c r="J8382" s="6">
        <v>0</v>
      </c>
    </row>
    <row r="8383" spans="1:10" x14ac:dyDescent="0.2">
      <c r="A8383" t="s">
        <v>16840</v>
      </c>
      <c r="B8383">
        <f>_xlfn.XLOOKUP(A8383,'Allowed as Qualifiers'!$A$1:$A$1896,'Allowed as Qualifiers'!$B$1:$B$1896,0)</f>
        <v>0</v>
      </c>
      <c r="C8383">
        <f t="shared" si="201"/>
        <v>0</v>
      </c>
      <c r="D8383" t="s">
        <v>16841</v>
      </c>
      <c r="E8383" t="s">
        <v>527</v>
      </c>
      <c r="G8383">
        <v>0</v>
      </c>
      <c r="H8383" t="str">
        <f>_xlfn.XLOOKUP(A8383,'Diversity Analysis'!$A$2:$A$2366,'Diversity Analysis'!$F$2:$F$2366,"")</f>
        <v/>
      </c>
      <c r="I8383">
        <v>0</v>
      </c>
      <c r="J8383" s="6">
        <v>0</v>
      </c>
    </row>
    <row r="8384" spans="1:10" x14ac:dyDescent="0.2">
      <c r="A8384" t="s">
        <v>16842</v>
      </c>
      <c r="B8384">
        <f>_xlfn.XLOOKUP(A8384,'Allowed as Qualifiers'!$A$1:$A$1896,'Allowed as Qualifiers'!$B$1:$B$1896,0)</f>
        <v>1</v>
      </c>
      <c r="C8384">
        <f t="shared" si="201"/>
        <v>0</v>
      </c>
      <c r="D8384" t="s">
        <v>16843</v>
      </c>
      <c r="E8384" t="s">
        <v>527</v>
      </c>
      <c r="G8384">
        <v>0</v>
      </c>
      <c r="H8384" t="str">
        <f>_xlfn.XLOOKUP(A8384,'Diversity Analysis'!$A$2:$A$2366,'Diversity Analysis'!$F$2:$F$2366,"")</f>
        <v/>
      </c>
      <c r="I8384">
        <v>0</v>
      </c>
      <c r="J8384" s="6">
        <v>0</v>
      </c>
    </row>
    <row r="8385" spans="1:10" x14ac:dyDescent="0.2">
      <c r="A8385" t="s">
        <v>16844</v>
      </c>
      <c r="B8385">
        <f>_xlfn.XLOOKUP(A8385,'Allowed as Qualifiers'!$A$1:$A$1896,'Allowed as Qualifiers'!$B$1:$B$1896,0)</f>
        <v>0</v>
      </c>
      <c r="C8385">
        <f t="shared" si="201"/>
        <v>0</v>
      </c>
      <c r="D8385" t="s">
        <v>16845</v>
      </c>
      <c r="E8385" t="s">
        <v>527</v>
      </c>
      <c r="G8385">
        <v>0</v>
      </c>
      <c r="H8385" t="str">
        <f>_xlfn.XLOOKUP(A8385,'Diversity Analysis'!$A$2:$A$2366,'Diversity Analysis'!$F$2:$F$2366,"")</f>
        <v/>
      </c>
      <c r="I8385">
        <v>0</v>
      </c>
      <c r="J8385" s="6">
        <v>0</v>
      </c>
    </row>
    <row r="8386" spans="1:10" x14ac:dyDescent="0.2">
      <c r="A8386" t="s">
        <v>16846</v>
      </c>
      <c r="B8386">
        <f>_xlfn.XLOOKUP(A8386,'Allowed as Qualifiers'!$A$1:$A$1896,'Allowed as Qualifiers'!$B$1:$B$1896,0)</f>
        <v>0</v>
      </c>
      <c r="C8386">
        <f t="shared" si="201"/>
        <v>0</v>
      </c>
      <c r="D8386" t="s">
        <v>16847</v>
      </c>
      <c r="E8386" t="s">
        <v>527</v>
      </c>
      <c r="G8386">
        <v>0</v>
      </c>
      <c r="H8386" t="str">
        <f>_xlfn.XLOOKUP(A8386,'Diversity Analysis'!$A$2:$A$2366,'Diversity Analysis'!$F$2:$F$2366,"")</f>
        <v/>
      </c>
      <c r="I8386">
        <v>0</v>
      </c>
      <c r="J8386" s="6">
        <v>0</v>
      </c>
    </row>
    <row r="8387" spans="1:10" x14ac:dyDescent="0.2">
      <c r="A8387" t="s">
        <v>16848</v>
      </c>
      <c r="B8387">
        <f>_xlfn.XLOOKUP(A8387,'Allowed as Qualifiers'!$A$1:$A$1896,'Allowed as Qualifiers'!$B$1:$B$1896,0)</f>
        <v>0</v>
      </c>
      <c r="C8387">
        <f t="shared" ref="C8387:C8450" si="202">IF(B8387=1,1,0)*IF(G8387&gt;0,1,0)</f>
        <v>0</v>
      </c>
      <c r="D8387" t="s">
        <v>16849</v>
      </c>
      <c r="E8387" t="s">
        <v>527</v>
      </c>
      <c r="G8387">
        <v>0</v>
      </c>
      <c r="H8387" t="str">
        <f>_xlfn.XLOOKUP(A8387,'Diversity Analysis'!$A$2:$A$2366,'Diversity Analysis'!$F$2:$F$2366,"")</f>
        <v/>
      </c>
      <c r="I8387">
        <v>0</v>
      </c>
      <c r="J8387" s="6">
        <v>0</v>
      </c>
    </row>
    <row r="8388" spans="1:10" x14ac:dyDescent="0.2">
      <c r="A8388" t="s">
        <v>16850</v>
      </c>
      <c r="B8388">
        <f>_xlfn.XLOOKUP(A8388,'Allowed as Qualifiers'!$A$1:$A$1896,'Allowed as Qualifiers'!$B$1:$B$1896,0)</f>
        <v>0</v>
      </c>
      <c r="C8388">
        <f t="shared" si="202"/>
        <v>0</v>
      </c>
      <c r="D8388" t="s">
        <v>16851</v>
      </c>
      <c r="E8388" t="s">
        <v>527</v>
      </c>
      <c r="G8388">
        <v>0</v>
      </c>
      <c r="H8388" t="str">
        <f>_xlfn.XLOOKUP(A8388,'Diversity Analysis'!$A$2:$A$2366,'Diversity Analysis'!$F$2:$F$2366,"")</f>
        <v/>
      </c>
      <c r="I8388">
        <v>0</v>
      </c>
      <c r="J8388" s="6">
        <v>0</v>
      </c>
    </row>
    <row r="8389" spans="1:10" x14ac:dyDescent="0.2">
      <c r="A8389" t="s">
        <v>16852</v>
      </c>
      <c r="B8389">
        <f>_xlfn.XLOOKUP(A8389,'Allowed as Qualifiers'!$A$1:$A$1896,'Allowed as Qualifiers'!$B$1:$B$1896,0)</f>
        <v>0</v>
      </c>
      <c r="C8389">
        <f t="shared" si="202"/>
        <v>0</v>
      </c>
      <c r="D8389" t="s">
        <v>16853</v>
      </c>
      <c r="E8389" t="s">
        <v>527</v>
      </c>
      <c r="G8389">
        <v>0</v>
      </c>
      <c r="H8389" t="str">
        <f>_xlfn.XLOOKUP(A8389,'Diversity Analysis'!$A$2:$A$2366,'Diversity Analysis'!$F$2:$F$2366,"")</f>
        <v/>
      </c>
      <c r="I8389">
        <v>0</v>
      </c>
      <c r="J8389" s="6">
        <v>0</v>
      </c>
    </row>
    <row r="8390" spans="1:10" x14ac:dyDescent="0.2">
      <c r="A8390" t="s">
        <v>16854</v>
      </c>
      <c r="B8390">
        <f>_xlfn.XLOOKUP(A8390,'Allowed as Qualifiers'!$A$1:$A$1896,'Allowed as Qualifiers'!$B$1:$B$1896,0)</f>
        <v>0</v>
      </c>
      <c r="C8390">
        <f t="shared" si="202"/>
        <v>0</v>
      </c>
      <c r="D8390" t="s">
        <v>16855</v>
      </c>
      <c r="E8390" t="s">
        <v>527</v>
      </c>
      <c r="G8390">
        <v>0</v>
      </c>
      <c r="H8390" t="str">
        <f>_xlfn.XLOOKUP(A8390,'Diversity Analysis'!$A$2:$A$2366,'Diversity Analysis'!$F$2:$F$2366,"")</f>
        <v/>
      </c>
      <c r="I8390">
        <v>0</v>
      </c>
      <c r="J8390" s="6">
        <v>0</v>
      </c>
    </row>
    <row r="8391" spans="1:10" x14ac:dyDescent="0.2">
      <c r="A8391" t="s">
        <v>16856</v>
      </c>
      <c r="B8391">
        <f>_xlfn.XLOOKUP(A8391,'Allowed as Qualifiers'!$A$1:$A$1896,'Allowed as Qualifiers'!$B$1:$B$1896,0)</f>
        <v>0</v>
      </c>
      <c r="C8391">
        <f t="shared" si="202"/>
        <v>0</v>
      </c>
      <c r="D8391" t="s">
        <v>16857</v>
      </c>
      <c r="E8391" t="s">
        <v>527</v>
      </c>
      <c r="G8391">
        <v>0</v>
      </c>
      <c r="H8391" t="str">
        <f>_xlfn.XLOOKUP(A8391,'Diversity Analysis'!$A$2:$A$2366,'Diversity Analysis'!$F$2:$F$2366,"")</f>
        <v/>
      </c>
      <c r="I8391">
        <v>0</v>
      </c>
      <c r="J8391" s="6">
        <v>0</v>
      </c>
    </row>
    <row r="8392" spans="1:10" x14ac:dyDescent="0.2">
      <c r="A8392" t="s">
        <v>16858</v>
      </c>
      <c r="B8392">
        <f>_xlfn.XLOOKUP(A8392,'Allowed as Qualifiers'!$A$1:$A$1896,'Allowed as Qualifiers'!$B$1:$B$1896,0)</f>
        <v>0</v>
      </c>
      <c r="C8392">
        <f t="shared" si="202"/>
        <v>0</v>
      </c>
      <c r="D8392" t="s">
        <v>16859</v>
      </c>
      <c r="E8392" t="s">
        <v>527</v>
      </c>
      <c r="G8392">
        <v>0</v>
      </c>
      <c r="H8392" t="str">
        <f>_xlfn.XLOOKUP(A8392,'Diversity Analysis'!$A$2:$A$2366,'Diversity Analysis'!$F$2:$F$2366,"")</f>
        <v/>
      </c>
      <c r="I8392">
        <v>0</v>
      </c>
      <c r="J8392" s="6">
        <v>0</v>
      </c>
    </row>
    <row r="8393" spans="1:10" x14ac:dyDescent="0.2">
      <c r="A8393" t="s">
        <v>16860</v>
      </c>
      <c r="B8393">
        <f>_xlfn.XLOOKUP(A8393,'Allowed as Qualifiers'!$A$1:$A$1896,'Allowed as Qualifiers'!$B$1:$B$1896,0)</f>
        <v>0</v>
      </c>
      <c r="C8393">
        <f t="shared" si="202"/>
        <v>0</v>
      </c>
      <c r="D8393" t="s">
        <v>16861</v>
      </c>
      <c r="E8393" t="s">
        <v>527</v>
      </c>
      <c r="G8393">
        <v>0</v>
      </c>
      <c r="H8393" t="str">
        <f>_xlfn.XLOOKUP(A8393,'Diversity Analysis'!$A$2:$A$2366,'Diversity Analysis'!$F$2:$F$2366,"")</f>
        <v/>
      </c>
      <c r="I8393">
        <v>0</v>
      </c>
      <c r="J8393" s="6">
        <v>0</v>
      </c>
    </row>
    <row r="8394" spans="1:10" x14ac:dyDescent="0.2">
      <c r="A8394" t="s">
        <v>16862</v>
      </c>
      <c r="B8394">
        <f>_xlfn.XLOOKUP(A8394,'Allowed as Qualifiers'!$A$1:$A$1896,'Allowed as Qualifiers'!$B$1:$B$1896,0)</f>
        <v>0</v>
      </c>
      <c r="C8394">
        <f t="shared" si="202"/>
        <v>0</v>
      </c>
      <c r="D8394" t="s">
        <v>16863</v>
      </c>
      <c r="E8394" t="s">
        <v>527</v>
      </c>
      <c r="G8394">
        <v>0</v>
      </c>
      <c r="H8394" t="str">
        <f>_xlfn.XLOOKUP(A8394,'Diversity Analysis'!$A$2:$A$2366,'Diversity Analysis'!$F$2:$F$2366,"")</f>
        <v/>
      </c>
      <c r="I8394">
        <v>0</v>
      </c>
      <c r="J8394" s="6">
        <v>0</v>
      </c>
    </row>
    <row r="8395" spans="1:10" x14ac:dyDescent="0.2">
      <c r="A8395" t="s">
        <v>16864</v>
      </c>
      <c r="B8395">
        <f>_xlfn.XLOOKUP(A8395,'Allowed as Qualifiers'!$A$1:$A$1896,'Allowed as Qualifiers'!$B$1:$B$1896,0)</f>
        <v>0</v>
      </c>
      <c r="C8395">
        <f t="shared" si="202"/>
        <v>0</v>
      </c>
      <c r="D8395" t="s">
        <v>16865</v>
      </c>
      <c r="E8395" t="s">
        <v>527</v>
      </c>
      <c r="G8395">
        <v>0</v>
      </c>
      <c r="H8395" t="str">
        <f>_xlfn.XLOOKUP(A8395,'Diversity Analysis'!$A$2:$A$2366,'Diversity Analysis'!$F$2:$F$2366,"")</f>
        <v/>
      </c>
      <c r="I8395">
        <v>0</v>
      </c>
      <c r="J8395" s="6">
        <v>0</v>
      </c>
    </row>
    <row r="8396" spans="1:10" x14ac:dyDescent="0.2">
      <c r="A8396" t="s">
        <v>16866</v>
      </c>
      <c r="B8396">
        <f>_xlfn.XLOOKUP(A8396,'Allowed as Qualifiers'!$A$1:$A$1896,'Allowed as Qualifiers'!$B$1:$B$1896,0)</f>
        <v>0</v>
      </c>
      <c r="C8396">
        <f t="shared" si="202"/>
        <v>0</v>
      </c>
      <c r="D8396" t="s">
        <v>16867</v>
      </c>
      <c r="E8396" t="s">
        <v>527</v>
      </c>
      <c r="G8396">
        <v>0</v>
      </c>
      <c r="H8396" t="str">
        <f>_xlfn.XLOOKUP(A8396,'Diversity Analysis'!$A$2:$A$2366,'Diversity Analysis'!$F$2:$F$2366,"")</f>
        <v/>
      </c>
      <c r="I8396">
        <v>0</v>
      </c>
      <c r="J8396" s="6">
        <v>0</v>
      </c>
    </row>
    <row r="8397" spans="1:10" x14ac:dyDescent="0.2">
      <c r="A8397" t="s">
        <v>16868</v>
      </c>
      <c r="B8397">
        <f>_xlfn.XLOOKUP(A8397,'Allowed as Qualifiers'!$A$1:$A$1896,'Allowed as Qualifiers'!$B$1:$B$1896,0)</f>
        <v>0</v>
      </c>
      <c r="C8397">
        <f t="shared" si="202"/>
        <v>0</v>
      </c>
      <c r="D8397" t="s">
        <v>16869</v>
      </c>
      <c r="E8397" t="s">
        <v>527</v>
      </c>
      <c r="G8397">
        <v>0</v>
      </c>
      <c r="H8397" t="str">
        <f>_xlfn.XLOOKUP(A8397,'Diversity Analysis'!$A$2:$A$2366,'Diversity Analysis'!$F$2:$F$2366,"")</f>
        <v/>
      </c>
      <c r="I8397">
        <v>0</v>
      </c>
      <c r="J8397" s="6">
        <v>0</v>
      </c>
    </row>
    <row r="8398" spans="1:10" x14ac:dyDescent="0.2">
      <c r="A8398" t="s">
        <v>16870</v>
      </c>
      <c r="B8398">
        <f>_xlfn.XLOOKUP(A8398,'Allowed as Qualifiers'!$A$1:$A$1896,'Allowed as Qualifiers'!$B$1:$B$1896,0)</f>
        <v>0</v>
      </c>
      <c r="C8398">
        <f t="shared" si="202"/>
        <v>0</v>
      </c>
      <c r="D8398" t="s">
        <v>16871</v>
      </c>
      <c r="E8398" t="s">
        <v>527</v>
      </c>
      <c r="G8398">
        <v>0</v>
      </c>
      <c r="H8398" t="str">
        <f>_xlfn.XLOOKUP(A8398,'Diversity Analysis'!$A$2:$A$2366,'Diversity Analysis'!$F$2:$F$2366,"")</f>
        <v/>
      </c>
      <c r="I8398">
        <v>0</v>
      </c>
      <c r="J8398" s="6">
        <v>0</v>
      </c>
    </row>
    <row r="8399" spans="1:10" x14ac:dyDescent="0.2">
      <c r="A8399" t="s">
        <v>16872</v>
      </c>
      <c r="B8399">
        <f>_xlfn.XLOOKUP(A8399,'Allowed as Qualifiers'!$A$1:$A$1896,'Allowed as Qualifiers'!$B$1:$B$1896,0)</f>
        <v>0</v>
      </c>
      <c r="C8399">
        <f t="shared" si="202"/>
        <v>0</v>
      </c>
      <c r="D8399" t="s">
        <v>16873</v>
      </c>
      <c r="E8399" t="s">
        <v>527</v>
      </c>
      <c r="G8399">
        <v>0</v>
      </c>
      <c r="H8399" t="str">
        <f>_xlfn.XLOOKUP(A8399,'Diversity Analysis'!$A$2:$A$2366,'Diversity Analysis'!$F$2:$F$2366,"")</f>
        <v/>
      </c>
      <c r="I8399">
        <v>0</v>
      </c>
      <c r="J8399" s="6">
        <v>0</v>
      </c>
    </row>
    <row r="8400" spans="1:10" x14ac:dyDescent="0.2">
      <c r="A8400" t="s">
        <v>16874</v>
      </c>
      <c r="B8400">
        <f>_xlfn.XLOOKUP(A8400,'Allowed as Qualifiers'!$A$1:$A$1896,'Allowed as Qualifiers'!$B$1:$B$1896,0)</f>
        <v>0</v>
      </c>
      <c r="C8400">
        <f t="shared" si="202"/>
        <v>0</v>
      </c>
      <c r="D8400" t="s">
        <v>16875</v>
      </c>
      <c r="E8400" t="s">
        <v>527</v>
      </c>
      <c r="G8400">
        <v>0</v>
      </c>
      <c r="H8400" t="str">
        <f>_xlfn.XLOOKUP(A8400,'Diversity Analysis'!$A$2:$A$2366,'Diversity Analysis'!$F$2:$F$2366,"")</f>
        <v/>
      </c>
      <c r="I8400">
        <v>0</v>
      </c>
      <c r="J8400" s="6">
        <v>0</v>
      </c>
    </row>
    <row r="8401" spans="1:10" x14ac:dyDescent="0.2">
      <c r="A8401" t="s">
        <v>16876</v>
      </c>
      <c r="B8401">
        <f>_xlfn.XLOOKUP(A8401,'Allowed as Qualifiers'!$A$1:$A$1896,'Allowed as Qualifiers'!$B$1:$B$1896,0)</f>
        <v>0</v>
      </c>
      <c r="C8401">
        <f t="shared" si="202"/>
        <v>0</v>
      </c>
      <c r="D8401" t="s">
        <v>16877</v>
      </c>
      <c r="E8401" t="s">
        <v>527</v>
      </c>
      <c r="G8401">
        <v>0</v>
      </c>
      <c r="H8401" t="str">
        <f>_xlfn.XLOOKUP(A8401,'Diversity Analysis'!$A$2:$A$2366,'Diversity Analysis'!$F$2:$F$2366,"")</f>
        <v/>
      </c>
      <c r="I8401">
        <v>0</v>
      </c>
      <c r="J8401" s="6">
        <v>0</v>
      </c>
    </row>
    <row r="8402" spans="1:10" x14ac:dyDescent="0.2">
      <c r="A8402" t="s">
        <v>16878</v>
      </c>
      <c r="B8402">
        <f>_xlfn.XLOOKUP(A8402,'Allowed as Qualifiers'!$A$1:$A$1896,'Allowed as Qualifiers'!$B$1:$B$1896,0)</f>
        <v>0</v>
      </c>
      <c r="C8402">
        <f t="shared" si="202"/>
        <v>0</v>
      </c>
      <c r="D8402" t="s">
        <v>16879</v>
      </c>
      <c r="E8402" t="s">
        <v>527</v>
      </c>
      <c r="G8402">
        <v>0</v>
      </c>
      <c r="H8402" t="str">
        <f>_xlfn.XLOOKUP(A8402,'Diversity Analysis'!$A$2:$A$2366,'Diversity Analysis'!$F$2:$F$2366,"")</f>
        <v/>
      </c>
      <c r="I8402">
        <v>0</v>
      </c>
      <c r="J8402" s="6">
        <v>0</v>
      </c>
    </row>
    <row r="8403" spans="1:10" x14ac:dyDescent="0.2">
      <c r="A8403" t="s">
        <v>16880</v>
      </c>
      <c r="B8403">
        <f>_xlfn.XLOOKUP(A8403,'Allowed as Qualifiers'!$A$1:$A$1896,'Allowed as Qualifiers'!$B$1:$B$1896,0)</f>
        <v>0</v>
      </c>
      <c r="C8403">
        <f t="shared" si="202"/>
        <v>0</v>
      </c>
      <c r="D8403" t="s">
        <v>16881</v>
      </c>
      <c r="E8403" t="s">
        <v>527</v>
      </c>
      <c r="G8403">
        <v>0</v>
      </c>
      <c r="H8403" t="str">
        <f>_xlfn.XLOOKUP(A8403,'Diversity Analysis'!$A$2:$A$2366,'Diversity Analysis'!$F$2:$F$2366,"")</f>
        <v/>
      </c>
      <c r="I8403">
        <v>0</v>
      </c>
      <c r="J8403" s="6">
        <v>0</v>
      </c>
    </row>
    <row r="8404" spans="1:10" x14ac:dyDescent="0.2">
      <c r="A8404" t="s">
        <v>16882</v>
      </c>
      <c r="B8404">
        <f>_xlfn.XLOOKUP(A8404,'Allowed as Qualifiers'!$A$1:$A$1896,'Allowed as Qualifiers'!$B$1:$B$1896,0)</f>
        <v>0</v>
      </c>
      <c r="C8404">
        <f t="shared" si="202"/>
        <v>0</v>
      </c>
      <c r="D8404" t="s">
        <v>16883</v>
      </c>
      <c r="E8404" t="s">
        <v>527</v>
      </c>
      <c r="G8404">
        <v>0</v>
      </c>
      <c r="H8404" t="str">
        <f>_xlfn.XLOOKUP(A8404,'Diversity Analysis'!$A$2:$A$2366,'Diversity Analysis'!$F$2:$F$2366,"")</f>
        <v/>
      </c>
      <c r="I8404">
        <v>0</v>
      </c>
      <c r="J8404" s="6">
        <v>0</v>
      </c>
    </row>
    <row r="8405" spans="1:10" x14ac:dyDescent="0.2">
      <c r="A8405" t="s">
        <v>16884</v>
      </c>
      <c r="B8405">
        <f>_xlfn.XLOOKUP(A8405,'Allowed as Qualifiers'!$A$1:$A$1896,'Allowed as Qualifiers'!$B$1:$B$1896,0)</f>
        <v>0</v>
      </c>
      <c r="C8405">
        <f t="shared" si="202"/>
        <v>0</v>
      </c>
      <c r="D8405" t="s">
        <v>16885</v>
      </c>
      <c r="E8405" t="s">
        <v>527</v>
      </c>
      <c r="G8405">
        <v>0</v>
      </c>
      <c r="H8405" t="str">
        <f>_xlfn.XLOOKUP(A8405,'Diversity Analysis'!$A$2:$A$2366,'Diversity Analysis'!$F$2:$F$2366,"")</f>
        <v/>
      </c>
      <c r="I8405">
        <v>0</v>
      </c>
      <c r="J8405" s="6">
        <v>0</v>
      </c>
    </row>
    <row r="8406" spans="1:10" x14ac:dyDescent="0.2">
      <c r="A8406" t="s">
        <v>16886</v>
      </c>
      <c r="B8406">
        <f>_xlfn.XLOOKUP(A8406,'Allowed as Qualifiers'!$A$1:$A$1896,'Allowed as Qualifiers'!$B$1:$B$1896,0)</f>
        <v>0</v>
      </c>
      <c r="C8406">
        <f t="shared" si="202"/>
        <v>0</v>
      </c>
      <c r="D8406" t="s">
        <v>16887</v>
      </c>
      <c r="E8406" t="s">
        <v>527</v>
      </c>
      <c r="G8406">
        <v>0</v>
      </c>
      <c r="H8406" t="str">
        <f>_xlfn.XLOOKUP(A8406,'Diversity Analysis'!$A$2:$A$2366,'Diversity Analysis'!$F$2:$F$2366,"")</f>
        <v/>
      </c>
      <c r="I8406">
        <v>0</v>
      </c>
      <c r="J8406" s="6">
        <v>0</v>
      </c>
    </row>
    <row r="8407" spans="1:10" x14ac:dyDescent="0.2">
      <c r="A8407" t="s">
        <v>16888</v>
      </c>
      <c r="B8407">
        <f>_xlfn.XLOOKUP(A8407,'Allowed as Qualifiers'!$A$1:$A$1896,'Allowed as Qualifiers'!$B$1:$B$1896,0)</f>
        <v>0</v>
      </c>
      <c r="C8407">
        <f t="shared" si="202"/>
        <v>0</v>
      </c>
      <c r="D8407" t="s">
        <v>16889</v>
      </c>
      <c r="E8407" t="s">
        <v>527</v>
      </c>
      <c r="G8407">
        <v>0</v>
      </c>
      <c r="H8407" t="str">
        <f>_xlfn.XLOOKUP(A8407,'Diversity Analysis'!$A$2:$A$2366,'Diversity Analysis'!$F$2:$F$2366,"")</f>
        <v/>
      </c>
      <c r="I8407">
        <v>0</v>
      </c>
      <c r="J8407" s="6">
        <v>0</v>
      </c>
    </row>
    <row r="8408" spans="1:10" x14ac:dyDescent="0.2">
      <c r="A8408" t="s">
        <v>16890</v>
      </c>
      <c r="B8408">
        <f>_xlfn.XLOOKUP(A8408,'Allowed as Qualifiers'!$A$1:$A$1896,'Allowed as Qualifiers'!$B$1:$B$1896,0)</f>
        <v>0</v>
      </c>
      <c r="C8408">
        <f t="shared" si="202"/>
        <v>0</v>
      </c>
      <c r="D8408" t="s">
        <v>16891</v>
      </c>
      <c r="E8408" t="s">
        <v>527</v>
      </c>
      <c r="G8408">
        <v>0</v>
      </c>
      <c r="H8408" t="str">
        <f>_xlfn.XLOOKUP(A8408,'Diversity Analysis'!$A$2:$A$2366,'Diversity Analysis'!$F$2:$F$2366,"")</f>
        <v/>
      </c>
      <c r="I8408">
        <v>0</v>
      </c>
      <c r="J8408" s="6">
        <v>0</v>
      </c>
    </row>
    <row r="8409" spans="1:10" x14ac:dyDescent="0.2">
      <c r="A8409" t="s">
        <v>16892</v>
      </c>
      <c r="B8409">
        <f>_xlfn.XLOOKUP(A8409,'Allowed as Qualifiers'!$A$1:$A$1896,'Allowed as Qualifiers'!$B$1:$B$1896,0)</f>
        <v>0</v>
      </c>
      <c r="C8409">
        <f t="shared" si="202"/>
        <v>0</v>
      </c>
      <c r="D8409" t="s">
        <v>16893</v>
      </c>
      <c r="E8409" t="s">
        <v>527</v>
      </c>
      <c r="G8409">
        <v>0</v>
      </c>
      <c r="H8409" t="str">
        <f>_xlfn.XLOOKUP(A8409,'Diversity Analysis'!$A$2:$A$2366,'Diversity Analysis'!$F$2:$F$2366,"")</f>
        <v/>
      </c>
      <c r="I8409">
        <v>0</v>
      </c>
      <c r="J8409" s="6">
        <v>0</v>
      </c>
    </row>
    <row r="8410" spans="1:10" x14ac:dyDescent="0.2">
      <c r="A8410" t="s">
        <v>16894</v>
      </c>
      <c r="B8410">
        <f>_xlfn.XLOOKUP(A8410,'Allowed as Qualifiers'!$A$1:$A$1896,'Allowed as Qualifiers'!$B$1:$B$1896,0)</f>
        <v>0</v>
      </c>
      <c r="C8410">
        <f t="shared" si="202"/>
        <v>0</v>
      </c>
      <c r="D8410" t="s">
        <v>16895</v>
      </c>
      <c r="E8410" t="s">
        <v>527</v>
      </c>
      <c r="G8410">
        <v>0</v>
      </c>
      <c r="H8410" t="str">
        <f>_xlfn.XLOOKUP(A8410,'Diversity Analysis'!$A$2:$A$2366,'Diversity Analysis'!$F$2:$F$2366,"")</f>
        <v/>
      </c>
      <c r="I8410">
        <v>0</v>
      </c>
      <c r="J8410" s="6">
        <v>0</v>
      </c>
    </row>
    <row r="8411" spans="1:10" x14ac:dyDescent="0.2">
      <c r="A8411" t="s">
        <v>16896</v>
      </c>
      <c r="B8411">
        <f>_xlfn.XLOOKUP(A8411,'Allowed as Qualifiers'!$A$1:$A$1896,'Allowed as Qualifiers'!$B$1:$B$1896,0)</f>
        <v>0</v>
      </c>
      <c r="C8411">
        <f t="shared" si="202"/>
        <v>0</v>
      </c>
      <c r="D8411" t="s">
        <v>16897</v>
      </c>
      <c r="E8411" t="s">
        <v>527</v>
      </c>
      <c r="G8411">
        <v>0</v>
      </c>
      <c r="H8411" t="str">
        <f>_xlfn.XLOOKUP(A8411,'Diversity Analysis'!$A$2:$A$2366,'Diversity Analysis'!$F$2:$F$2366,"")</f>
        <v/>
      </c>
      <c r="I8411">
        <v>0</v>
      </c>
      <c r="J8411" s="6">
        <v>0</v>
      </c>
    </row>
    <row r="8412" spans="1:10" x14ac:dyDescent="0.2">
      <c r="A8412" t="s">
        <v>16898</v>
      </c>
      <c r="B8412">
        <f>_xlfn.XLOOKUP(A8412,'Allowed as Qualifiers'!$A$1:$A$1896,'Allowed as Qualifiers'!$B$1:$B$1896,0)</f>
        <v>0</v>
      </c>
      <c r="C8412">
        <f t="shared" si="202"/>
        <v>0</v>
      </c>
      <c r="D8412" t="s">
        <v>16899</v>
      </c>
      <c r="E8412" t="s">
        <v>527</v>
      </c>
      <c r="G8412">
        <v>0</v>
      </c>
      <c r="H8412" t="str">
        <f>_xlfn.XLOOKUP(A8412,'Diversity Analysis'!$A$2:$A$2366,'Diversity Analysis'!$F$2:$F$2366,"")</f>
        <v/>
      </c>
      <c r="I8412">
        <v>0</v>
      </c>
      <c r="J8412" s="6">
        <v>0</v>
      </c>
    </row>
    <row r="8413" spans="1:10" x14ac:dyDescent="0.2">
      <c r="A8413" t="s">
        <v>16900</v>
      </c>
      <c r="B8413">
        <f>_xlfn.XLOOKUP(A8413,'Allowed as Qualifiers'!$A$1:$A$1896,'Allowed as Qualifiers'!$B$1:$B$1896,0)</f>
        <v>0</v>
      </c>
      <c r="C8413">
        <f t="shared" si="202"/>
        <v>0</v>
      </c>
      <c r="D8413" t="s">
        <v>16901</v>
      </c>
      <c r="E8413" t="s">
        <v>527</v>
      </c>
      <c r="G8413">
        <v>0</v>
      </c>
      <c r="H8413" t="str">
        <f>_xlfn.XLOOKUP(A8413,'Diversity Analysis'!$A$2:$A$2366,'Diversity Analysis'!$F$2:$F$2366,"")</f>
        <v/>
      </c>
      <c r="I8413">
        <v>0</v>
      </c>
      <c r="J8413" s="6">
        <v>0</v>
      </c>
    </row>
    <row r="8414" spans="1:10" x14ac:dyDescent="0.2">
      <c r="A8414" t="s">
        <v>16902</v>
      </c>
      <c r="B8414">
        <f>_xlfn.XLOOKUP(A8414,'Allowed as Qualifiers'!$A$1:$A$1896,'Allowed as Qualifiers'!$B$1:$B$1896,0)</f>
        <v>1</v>
      </c>
      <c r="C8414">
        <f t="shared" si="202"/>
        <v>0</v>
      </c>
      <c r="D8414" t="s">
        <v>16903</v>
      </c>
      <c r="E8414" t="s">
        <v>527</v>
      </c>
      <c r="G8414">
        <v>0</v>
      </c>
      <c r="H8414" t="str">
        <f>_xlfn.XLOOKUP(A8414,'Diversity Analysis'!$A$2:$A$2366,'Diversity Analysis'!$F$2:$F$2366,"")</f>
        <v/>
      </c>
      <c r="I8414">
        <v>0</v>
      </c>
      <c r="J8414" s="6">
        <v>0</v>
      </c>
    </row>
    <row r="8415" spans="1:10" x14ac:dyDescent="0.2">
      <c r="A8415" t="s">
        <v>16904</v>
      </c>
      <c r="B8415">
        <f>_xlfn.XLOOKUP(A8415,'Allowed as Qualifiers'!$A$1:$A$1896,'Allowed as Qualifiers'!$B$1:$B$1896,0)</f>
        <v>0</v>
      </c>
      <c r="C8415">
        <f t="shared" si="202"/>
        <v>0</v>
      </c>
      <c r="D8415" t="s">
        <v>16905</v>
      </c>
      <c r="E8415" t="s">
        <v>527</v>
      </c>
      <c r="G8415">
        <v>0</v>
      </c>
      <c r="H8415" t="str">
        <f>_xlfn.XLOOKUP(A8415,'Diversity Analysis'!$A$2:$A$2366,'Diversity Analysis'!$F$2:$F$2366,"")</f>
        <v/>
      </c>
      <c r="I8415">
        <v>0</v>
      </c>
      <c r="J8415" s="6">
        <v>0</v>
      </c>
    </row>
    <row r="8416" spans="1:10" x14ac:dyDescent="0.2">
      <c r="A8416" t="s">
        <v>16906</v>
      </c>
      <c r="B8416">
        <f>_xlfn.XLOOKUP(A8416,'Allowed as Qualifiers'!$A$1:$A$1896,'Allowed as Qualifiers'!$B$1:$B$1896,0)</f>
        <v>0</v>
      </c>
      <c r="C8416">
        <f t="shared" si="202"/>
        <v>0</v>
      </c>
      <c r="D8416" t="s">
        <v>16907</v>
      </c>
      <c r="E8416" t="s">
        <v>527</v>
      </c>
      <c r="G8416">
        <v>0</v>
      </c>
      <c r="H8416" t="str">
        <f>_xlfn.XLOOKUP(A8416,'Diversity Analysis'!$A$2:$A$2366,'Diversity Analysis'!$F$2:$F$2366,"")</f>
        <v/>
      </c>
      <c r="I8416">
        <v>0</v>
      </c>
      <c r="J8416" s="6">
        <v>0</v>
      </c>
    </row>
    <row r="8417" spans="1:10" x14ac:dyDescent="0.2">
      <c r="A8417" t="s">
        <v>16908</v>
      </c>
      <c r="B8417">
        <f>_xlfn.XLOOKUP(A8417,'Allowed as Qualifiers'!$A$1:$A$1896,'Allowed as Qualifiers'!$B$1:$B$1896,0)</f>
        <v>0</v>
      </c>
      <c r="C8417">
        <f t="shared" si="202"/>
        <v>0</v>
      </c>
      <c r="D8417" t="s">
        <v>16909</v>
      </c>
      <c r="E8417" t="s">
        <v>527</v>
      </c>
      <c r="G8417">
        <v>0</v>
      </c>
      <c r="H8417" t="str">
        <f>_xlfn.XLOOKUP(A8417,'Diversity Analysis'!$A$2:$A$2366,'Diversity Analysis'!$F$2:$F$2366,"")</f>
        <v/>
      </c>
      <c r="I8417">
        <v>0</v>
      </c>
      <c r="J8417" s="6">
        <v>0</v>
      </c>
    </row>
    <row r="8418" spans="1:10" x14ac:dyDescent="0.2">
      <c r="A8418" t="s">
        <v>16910</v>
      </c>
      <c r="B8418">
        <f>_xlfn.XLOOKUP(A8418,'Allowed as Qualifiers'!$A$1:$A$1896,'Allowed as Qualifiers'!$B$1:$B$1896,0)</f>
        <v>0</v>
      </c>
      <c r="C8418">
        <f t="shared" si="202"/>
        <v>0</v>
      </c>
      <c r="D8418" t="s">
        <v>16911</v>
      </c>
      <c r="E8418" t="s">
        <v>527</v>
      </c>
      <c r="G8418">
        <v>0</v>
      </c>
      <c r="H8418" t="str">
        <f>_xlfn.XLOOKUP(A8418,'Diversity Analysis'!$A$2:$A$2366,'Diversity Analysis'!$F$2:$F$2366,"")</f>
        <v/>
      </c>
      <c r="I8418">
        <v>0</v>
      </c>
      <c r="J8418" s="6">
        <v>0</v>
      </c>
    </row>
    <row r="8419" spans="1:10" x14ac:dyDescent="0.2">
      <c r="A8419" t="s">
        <v>16912</v>
      </c>
      <c r="B8419">
        <f>_xlfn.XLOOKUP(A8419,'Allowed as Qualifiers'!$A$1:$A$1896,'Allowed as Qualifiers'!$B$1:$B$1896,0)</f>
        <v>0</v>
      </c>
      <c r="C8419">
        <f t="shared" si="202"/>
        <v>0</v>
      </c>
      <c r="D8419" t="s">
        <v>16913</v>
      </c>
      <c r="E8419" t="s">
        <v>527</v>
      </c>
      <c r="G8419">
        <v>0</v>
      </c>
      <c r="H8419" t="str">
        <f>_xlfn.XLOOKUP(A8419,'Diversity Analysis'!$A$2:$A$2366,'Diversity Analysis'!$F$2:$F$2366,"")</f>
        <v/>
      </c>
      <c r="I8419">
        <v>0</v>
      </c>
      <c r="J8419" s="6">
        <v>0</v>
      </c>
    </row>
    <row r="8420" spans="1:10" x14ac:dyDescent="0.2">
      <c r="A8420" t="s">
        <v>16914</v>
      </c>
      <c r="B8420">
        <f>_xlfn.XLOOKUP(A8420,'Allowed as Qualifiers'!$A$1:$A$1896,'Allowed as Qualifiers'!$B$1:$B$1896,0)</f>
        <v>0</v>
      </c>
      <c r="C8420">
        <f t="shared" si="202"/>
        <v>0</v>
      </c>
      <c r="D8420" t="s">
        <v>16915</v>
      </c>
      <c r="E8420" t="s">
        <v>527</v>
      </c>
      <c r="G8420">
        <v>0</v>
      </c>
      <c r="H8420" t="str">
        <f>_xlfn.XLOOKUP(A8420,'Diversity Analysis'!$A$2:$A$2366,'Diversity Analysis'!$F$2:$F$2366,"")</f>
        <v/>
      </c>
      <c r="I8420">
        <v>0</v>
      </c>
      <c r="J8420" s="6">
        <v>0</v>
      </c>
    </row>
    <row r="8421" spans="1:10" x14ac:dyDescent="0.2">
      <c r="A8421" t="s">
        <v>16916</v>
      </c>
      <c r="B8421">
        <f>_xlfn.XLOOKUP(A8421,'Allowed as Qualifiers'!$A$1:$A$1896,'Allowed as Qualifiers'!$B$1:$B$1896,0)</f>
        <v>0</v>
      </c>
      <c r="C8421">
        <f t="shared" si="202"/>
        <v>0</v>
      </c>
      <c r="D8421" t="s">
        <v>16917</v>
      </c>
      <c r="E8421" t="s">
        <v>527</v>
      </c>
      <c r="G8421">
        <v>0</v>
      </c>
      <c r="H8421" t="str">
        <f>_xlfn.XLOOKUP(A8421,'Diversity Analysis'!$A$2:$A$2366,'Diversity Analysis'!$F$2:$F$2366,"")</f>
        <v/>
      </c>
      <c r="I8421">
        <v>0</v>
      </c>
      <c r="J8421" s="6">
        <v>0</v>
      </c>
    </row>
    <row r="8422" spans="1:10" x14ac:dyDescent="0.2">
      <c r="A8422" t="s">
        <v>16918</v>
      </c>
      <c r="B8422">
        <f>_xlfn.XLOOKUP(A8422,'Allowed as Qualifiers'!$A$1:$A$1896,'Allowed as Qualifiers'!$B$1:$B$1896,0)</f>
        <v>0</v>
      </c>
      <c r="C8422">
        <f t="shared" si="202"/>
        <v>0</v>
      </c>
      <c r="D8422" t="s">
        <v>16919</v>
      </c>
      <c r="E8422" t="s">
        <v>527</v>
      </c>
      <c r="G8422">
        <v>0</v>
      </c>
      <c r="H8422" t="str">
        <f>_xlfn.XLOOKUP(A8422,'Diversity Analysis'!$A$2:$A$2366,'Diversity Analysis'!$F$2:$F$2366,"")</f>
        <v/>
      </c>
      <c r="I8422">
        <v>0</v>
      </c>
      <c r="J8422" s="6">
        <v>0</v>
      </c>
    </row>
    <row r="8423" spans="1:10" x14ac:dyDescent="0.2">
      <c r="A8423" t="s">
        <v>16920</v>
      </c>
      <c r="B8423">
        <f>_xlfn.XLOOKUP(A8423,'Allowed as Qualifiers'!$A$1:$A$1896,'Allowed as Qualifiers'!$B$1:$B$1896,0)</f>
        <v>0</v>
      </c>
      <c r="C8423">
        <f t="shared" si="202"/>
        <v>0</v>
      </c>
      <c r="D8423" t="s">
        <v>16921</v>
      </c>
      <c r="E8423" t="s">
        <v>527</v>
      </c>
      <c r="G8423">
        <v>0</v>
      </c>
      <c r="H8423" t="str">
        <f>_xlfn.XLOOKUP(A8423,'Diversity Analysis'!$A$2:$A$2366,'Diversity Analysis'!$F$2:$F$2366,"")</f>
        <v/>
      </c>
      <c r="I8423">
        <v>0</v>
      </c>
      <c r="J8423" s="6">
        <v>0</v>
      </c>
    </row>
    <row r="8424" spans="1:10" x14ac:dyDescent="0.2">
      <c r="A8424" t="s">
        <v>16922</v>
      </c>
      <c r="B8424">
        <f>_xlfn.XLOOKUP(A8424,'Allowed as Qualifiers'!$A$1:$A$1896,'Allowed as Qualifiers'!$B$1:$B$1896,0)</f>
        <v>0</v>
      </c>
      <c r="C8424">
        <f t="shared" si="202"/>
        <v>0</v>
      </c>
      <c r="D8424" t="s">
        <v>16923</v>
      </c>
      <c r="E8424" t="s">
        <v>527</v>
      </c>
      <c r="G8424">
        <v>0</v>
      </c>
      <c r="H8424" t="str">
        <f>_xlfn.XLOOKUP(A8424,'Diversity Analysis'!$A$2:$A$2366,'Diversity Analysis'!$F$2:$F$2366,"")</f>
        <v/>
      </c>
      <c r="I8424">
        <v>0</v>
      </c>
      <c r="J8424" s="6">
        <v>0</v>
      </c>
    </row>
    <row r="8425" spans="1:10" x14ac:dyDescent="0.2">
      <c r="A8425" t="s">
        <v>16924</v>
      </c>
      <c r="B8425">
        <f>_xlfn.XLOOKUP(A8425,'Allowed as Qualifiers'!$A$1:$A$1896,'Allowed as Qualifiers'!$B$1:$B$1896,0)</f>
        <v>0</v>
      </c>
      <c r="C8425">
        <f t="shared" si="202"/>
        <v>0</v>
      </c>
      <c r="D8425" t="s">
        <v>16925</v>
      </c>
      <c r="E8425" t="s">
        <v>527</v>
      </c>
      <c r="G8425">
        <v>0</v>
      </c>
      <c r="H8425" t="str">
        <f>_xlfn.XLOOKUP(A8425,'Diversity Analysis'!$A$2:$A$2366,'Diversity Analysis'!$F$2:$F$2366,"")</f>
        <v/>
      </c>
      <c r="I8425">
        <v>0</v>
      </c>
      <c r="J8425" s="6">
        <v>0</v>
      </c>
    </row>
    <row r="8426" spans="1:10" x14ac:dyDescent="0.2">
      <c r="A8426" t="s">
        <v>16926</v>
      </c>
      <c r="B8426">
        <f>_xlfn.XLOOKUP(A8426,'Allowed as Qualifiers'!$A$1:$A$1896,'Allowed as Qualifiers'!$B$1:$B$1896,0)</f>
        <v>0</v>
      </c>
      <c r="C8426">
        <f t="shared" si="202"/>
        <v>0</v>
      </c>
      <c r="D8426" t="s">
        <v>16927</v>
      </c>
      <c r="E8426" t="s">
        <v>527</v>
      </c>
      <c r="G8426">
        <v>0</v>
      </c>
      <c r="H8426" t="str">
        <f>_xlfn.XLOOKUP(A8426,'Diversity Analysis'!$A$2:$A$2366,'Diversity Analysis'!$F$2:$F$2366,"")</f>
        <v/>
      </c>
      <c r="I8426">
        <v>0</v>
      </c>
      <c r="J8426" s="6">
        <v>0</v>
      </c>
    </row>
    <row r="8427" spans="1:10" x14ac:dyDescent="0.2">
      <c r="A8427" t="s">
        <v>16928</v>
      </c>
      <c r="B8427">
        <f>_xlfn.XLOOKUP(A8427,'Allowed as Qualifiers'!$A$1:$A$1896,'Allowed as Qualifiers'!$B$1:$B$1896,0)</f>
        <v>0</v>
      </c>
      <c r="C8427">
        <f t="shared" si="202"/>
        <v>0</v>
      </c>
      <c r="D8427" t="s">
        <v>16929</v>
      </c>
      <c r="E8427" t="s">
        <v>527</v>
      </c>
      <c r="G8427">
        <v>0</v>
      </c>
      <c r="H8427" t="str">
        <f>_xlfn.XLOOKUP(A8427,'Diversity Analysis'!$A$2:$A$2366,'Diversity Analysis'!$F$2:$F$2366,"")</f>
        <v/>
      </c>
      <c r="I8427">
        <v>0</v>
      </c>
      <c r="J8427" s="6">
        <v>0</v>
      </c>
    </row>
    <row r="8428" spans="1:10" x14ac:dyDescent="0.2">
      <c r="A8428" t="s">
        <v>16930</v>
      </c>
      <c r="B8428">
        <f>_xlfn.XLOOKUP(A8428,'Allowed as Qualifiers'!$A$1:$A$1896,'Allowed as Qualifiers'!$B$1:$B$1896,0)</f>
        <v>0</v>
      </c>
      <c r="C8428">
        <f t="shared" si="202"/>
        <v>0</v>
      </c>
      <c r="D8428" t="s">
        <v>16931</v>
      </c>
      <c r="E8428" t="s">
        <v>527</v>
      </c>
      <c r="G8428">
        <v>0</v>
      </c>
      <c r="H8428" t="str">
        <f>_xlfn.XLOOKUP(A8428,'Diversity Analysis'!$A$2:$A$2366,'Diversity Analysis'!$F$2:$F$2366,"")</f>
        <v/>
      </c>
      <c r="I8428">
        <v>0</v>
      </c>
      <c r="J8428" s="6">
        <v>0</v>
      </c>
    </row>
    <row r="8429" spans="1:10" x14ac:dyDescent="0.2">
      <c r="A8429" t="s">
        <v>16932</v>
      </c>
      <c r="B8429">
        <f>_xlfn.XLOOKUP(A8429,'Allowed as Qualifiers'!$A$1:$A$1896,'Allowed as Qualifiers'!$B$1:$B$1896,0)</f>
        <v>0</v>
      </c>
      <c r="C8429">
        <f t="shared" si="202"/>
        <v>0</v>
      </c>
      <c r="D8429" t="s">
        <v>16933</v>
      </c>
      <c r="E8429" t="s">
        <v>527</v>
      </c>
      <c r="G8429">
        <v>0</v>
      </c>
      <c r="H8429" t="str">
        <f>_xlfn.XLOOKUP(A8429,'Diversity Analysis'!$A$2:$A$2366,'Diversity Analysis'!$F$2:$F$2366,"")</f>
        <v/>
      </c>
      <c r="I8429">
        <v>0</v>
      </c>
      <c r="J8429" s="6">
        <v>0</v>
      </c>
    </row>
    <row r="8430" spans="1:10" x14ac:dyDescent="0.2">
      <c r="A8430" t="s">
        <v>16934</v>
      </c>
      <c r="B8430">
        <f>_xlfn.XLOOKUP(A8430,'Allowed as Qualifiers'!$A$1:$A$1896,'Allowed as Qualifiers'!$B$1:$B$1896,0)</f>
        <v>0</v>
      </c>
      <c r="C8430">
        <f t="shared" si="202"/>
        <v>0</v>
      </c>
      <c r="D8430" t="s">
        <v>16935</v>
      </c>
      <c r="E8430" t="s">
        <v>527</v>
      </c>
      <c r="G8430">
        <v>0</v>
      </c>
      <c r="H8430" t="str">
        <f>_xlfn.XLOOKUP(A8430,'Diversity Analysis'!$A$2:$A$2366,'Diversity Analysis'!$F$2:$F$2366,"")</f>
        <v/>
      </c>
      <c r="I8430">
        <v>0</v>
      </c>
      <c r="J8430" s="6">
        <v>0</v>
      </c>
    </row>
    <row r="8431" spans="1:10" x14ac:dyDescent="0.2">
      <c r="A8431" t="s">
        <v>16936</v>
      </c>
      <c r="B8431">
        <f>_xlfn.XLOOKUP(A8431,'Allowed as Qualifiers'!$A$1:$A$1896,'Allowed as Qualifiers'!$B$1:$B$1896,0)</f>
        <v>0</v>
      </c>
      <c r="C8431">
        <f t="shared" si="202"/>
        <v>0</v>
      </c>
      <c r="D8431" t="s">
        <v>16937</v>
      </c>
      <c r="E8431" t="s">
        <v>527</v>
      </c>
      <c r="G8431">
        <v>0</v>
      </c>
      <c r="H8431" t="str">
        <f>_xlfn.XLOOKUP(A8431,'Diversity Analysis'!$A$2:$A$2366,'Diversity Analysis'!$F$2:$F$2366,"")</f>
        <v/>
      </c>
      <c r="I8431">
        <v>0</v>
      </c>
      <c r="J8431" s="6">
        <v>0</v>
      </c>
    </row>
    <row r="8432" spans="1:10" x14ac:dyDescent="0.2">
      <c r="A8432" t="s">
        <v>16938</v>
      </c>
      <c r="B8432">
        <f>_xlfn.XLOOKUP(A8432,'Allowed as Qualifiers'!$A$1:$A$1896,'Allowed as Qualifiers'!$B$1:$B$1896,0)</f>
        <v>0</v>
      </c>
      <c r="C8432">
        <f t="shared" si="202"/>
        <v>0</v>
      </c>
      <c r="D8432" t="s">
        <v>16939</v>
      </c>
      <c r="E8432" t="s">
        <v>527</v>
      </c>
      <c r="G8432">
        <v>0</v>
      </c>
      <c r="H8432" t="str">
        <f>_xlfn.XLOOKUP(A8432,'Diversity Analysis'!$A$2:$A$2366,'Diversity Analysis'!$F$2:$F$2366,"")</f>
        <v/>
      </c>
      <c r="I8432">
        <v>0</v>
      </c>
      <c r="J8432" s="6">
        <v>0</v>
      </c>
    </row>
    <row r="8433" spans="1:10" x14ac:dyDescent="0.2">
      <c r="A8433" t="s">
        <v>16940</v>
      </c>
      <c r="B8433">
        <f>_xlfn.XLOOKUP(A8433,'Allowed as Qualifiers'!$A$1:$A$1896,'Allowed as Qualifiers'!$B$1:$B$1896,0)</f>
        <v>0</v>
      </c>
      <c r="C8433">
        <f t="shared" si="202"/>
        <v>0</v>
      </c>
      <c r="D8433" t="s">
        <v>16941</v>
      </c>
      <c r="E8433" t="s">
        <v>527</v>
      </c>
      <c r="G8433">
        <v>0</v>
      </c>
      <c r="H8433" t="str">
        <f>_xlfn.XLOOKUP(A8433,'Diversity Analysis'!$A$2:$A$2366,'Diversity Analysis'!$F$2:$F$2366,"")</f>
        <v/>
      </c>
      <c r="I8433">
        <v>0</v>
      </c>
      <c r="J8433" s="6">
        <v>0</v>
      </c>
    </row>
    <row r="8434" spans="1:10" x14ac:dyDescent="0.2">
      <c r="A8434" t="s">
        <v>16942</v>
      </c>
      <c r="B8434">
        <f>_xlfn.XLOOKUP(A8434,'Allowed as Qualifiers'!$A$1:$A$1896,'Allowed as Qualifiers'!$B$1:$B$1896,0)</f>
        <v>0</v>
      </c>
      <c r="C8434">
        <f t="shared" si="202"/>
        <v>0</v>
      </c>
      <c r="D8434" t="s">
        <v>16943</v>
      </c>
      <c r="E8434" t="s">
        <v>527</v>
      </c>
      <c r="G8434">
        <v>0</v>
      </c>
      <c r="H8434" t="str">
        <f>_xlfn.XLOOKUP(A8434,'Diversity Analysis'!$A$2:$A$2366,'Diversity Analysis'!$F$2:$F$2366,"")</f>
        <v/>
      </c>
      <c r="I8434">
        <v>0</v>
      </c>
      <c r="J8434" s="6">
        <v>0</v>
      </c>
    </row>
    <row r="8435" spans="1:10" x14ac:dyDescent="0.2">
      <c r="A8435" t="s">
        <v>16944</v>
      </c>
      <c r="B8435">
        <f>_xlfn.XLOOKUP(A8435,'Allowed as Qualifiers'!$A$1:$A$1896,'Allowed as Qualifiers'!$B$1:$B$1896,0)</f>
        <v>0</v>
      </c>
      <c r="C8435">
        <f t="shared" si="202"/>
        <v>0</v>
      </c>
      <c r="D8435" t="s">
        <v>16945</v>
      </c>
      <c r="E8435" t="s">
        <v>527</v>
      </c>
      <c r="G8435">
        <v>0</v>
      </c>
      <c r="H8435" t="str">
        <f>_xlfn.XLOOKUP(A8435,'Diversity Analysis'!$A$2:$A$2366,'Diversity Analysis'!$F$2:$F$2366,"")</f>
        <v/>
      </c>
      <c r="I8435">
        <v>0</v>
      </c>
      <c r="J8435" s="6">
        <v>0</v>
      </c>
    </row>
    <row r="8436" spans="1:10" x14ac:dyDescent="0.2">
      <c r="A8436" t="s">
        <v>16946</v>
      </c>
      <c r="B8436">
        <f>_xlfn.XLOOKUP(A8436,'Allowed as Qualifiers'!$A$1:$A$1896,'Allowed as Qualifiers'!$B$1:$B$1896,0)</f>
        <v>0</v>
      </c>
      <c r="C8436">
        <f t="shared" si="202"/>
        <v>0</v>
      </c>
      <c r="D8436" t="s">
        <v>16947</v>
      </c>
      <c r="E8436" t="s">
        <v>527</v>
      </c>
      <c r="G8436">
        <v>0</v>
      </c>
      <c r="H8436" t="str">
        <f>_xlfn.XLOOKUP(A8436,'Diversity Analysis'!$A$2:$A$2366,'Diversity Analysis'!$F$2:$F$2366,"")</f>
        <v/>
      </c>
      <c r="I8436">
        <v>0</v>
      </c>
      <c r="J8436" s="6">
        <v>0</v>
      </c>
    </row>
    <row r="8437" spans="1:10" x14ac:dyDescent="0.2">
      <c r="A8437" t="s">
        <v>16948</v>
      </c>
      <c r="B8437">
        <f>_xlfn.XLOOKUP(A8437,'Allowed as Qualifiers'!$A$1:$A$1896,'Allowed as Qualifiers'!$B$1:$B$1896,0)</f>
        <v>0</v>
      </c>
      <c r="C8437">
        <f t="shared" si="202"/>
        <v>0</v>
      </c>
      <c r="D8437" t="s">
        <v>16949</v>
      </c>
      <c r="E8437" t="s">
        <v>527</v>
      </c>
      <c r="G8437">
        <v>0</v>
      </c>
      <c r="H8437" t="str">
        <f>_xlfn.XLOOKUP(A8437,'Diversity Analysis'!$A$2:$A$2366,'Diversity Analysis'!$F$2:$F$2366,"")</f>
        <v/>
      </c>
      <c r="I8437">
        <v>0</v>
      </c>
      <c r="J8437" s="6">
        <v>0</v>
      </c>
    </row>
    <row r="8438" spans="1:10" x14ac:dyDescent="0.2">
      <c r="A8438" t="s">
        <v>16950</v>
      </c>
      <c r="B8438">
        <f>_xlfn.XLOOKUP(A8438,'Allowed as Qualifiers'!$A$1:$A$1896,'Allowed as Qualifiers'!$B$1:$B$1896,0)</f>
        <v>0</v>
      </c>
      <c r="C8438">
        <f t="shared" si="202"/>
        <v>0</v>
      </c>
      <c r="D8438" t="s">
        <v>16951</v>
      </c>
      <c r="E8438" t="s">
        <v>527</v>
      </c>
      <c r="G8438">
        <v>0</v>
      </c>
      <c r="H8438" t="str">
        <f>_xlfn.XLOOKUP(A8438,'Diversity Analysis'!$A$2:$A$2366,'Diversity Analysis'!$F$2:$F$2366,"")</f>
        <v/>
      </c>
      <c r="I8438">
        <v>0</v>
      </c>
      <c r="J8438" s="6">
        <v>0</v>
      </c>
    </row>
    <row r="8439" spans="1:10" x14ac:dyDescent="0.2">
      <c r="A8439" t="s">
        <v>16952</v>
      </c>
      <c r="B8439">
        <f>_xlfn.XLOOKUP(A8439,'Allowed as Qualifiers'!$A$1:$A$1896,'Allowed as Qualifiers'!$B$1:$B$1896,0)</f>
        <v>0</v>
      </c>
      <c r="C8439">
        <f t="shared" si="202"/>
        <v>0</v>
      </c>
      <c r="D8439" t="s">
        <v>16953</v>
      </c>
      <c r="E8439" t="s">
        <v>527</v>
      </c>
      <c r="G8439">
        <v>0</v>
      </c>
      <c r="H8439" t="str">
        <f>_xlfn.XLOOKUP(A8439,'Diversity Analysis'!$A$2:$A$2366,'Diversity Analysis'!$F$2:$F$2366,"")</f>
        <v/>
      </c>
      <c r="I8439">
        <v>0</v>
      </c>
      <c r="J8439" s="6">
        <v>0</v>
      </c>
    </row>
    <row r="8440" spans="1:10" x14ac:dyDescent="0.2">
      <c r="A8440" t="s">
        <v>16954</v>
      </c>
      <c r="B8440">
        <f>_xlfn.XLOOKUP(A8440,'Allowed as Qualifiers'!$A$1:$A$1896,'Allowed as Qualifiers'!$B$1:$B$1896,0)</f>
        <v>0</v>
      </c>
      <c r="C8440">
        <f t="shared" si="202"/>
        <v>0</v>
      </c>
      <c r="D8440" t="s">
        <v>16955</v>
      </c>
      <c r="E8440" t="s">
        <v>527</v>
      </c>
      <c r="G8440">
        <v>0</v>
      </c>
      <c r="H8440" t="str">
        <f>_xlfn.XLOOKUP(A8440,'Diversity Analysis'!$A$2:$A$2366,'Diversity Analysis'!$F$2:$F$2366,"")</f>
        <v/>
      </c>
      <c r="I8440">
        <v>0</v>
      </c>
      <c r="J8440" s="6">
        <v>0</v>
      </c>
    </row>
    <row r="8441" spans="1:10" x14ac:dyDescent="0.2">
      <c r="A8441" t="s">
        <v>16956</v>
      </c>
      <c r="B8441">
        <f>_xlfn.XLOOKUP(A8441,'Allowed as Qualifiers'!$A$1:$A$1896,'Allowed as Qualifiers'!$B$1:$B$1896,0)</f>
        <v>0</v>
      </c>
      <c r="C8441">
        <f t="shared" si="202"/>
        <v>0</v>
      </c>
      <c r="D8441" t="s">
        <v>16957</v>
      </c>
      <c r="E8441" t="s">
        <v>527</v>
      </c>
      <c r="G8441">
        <v>0</v>
      </c>
      <c r="H8441" t="str">
        <f>_xlfn.XLOOKUP(A8441,'Diversity Analysis'!$A$2:$A$2366,'Diversity Analysis'!$F$2:$F$2366,"")</f>
        <v/>
      </c>
      <c r="I8441">
        <v>0</v>
      </c>
      <c r="J8441" s="6">
        <v>0</v>
      </c>
    </row>
    <row r="8442" spans="1:10" x14ac:dyDescent="0.2">
      <c r="A8442" t="s">
        <v>16958</v>
      </c>
      <c r="B8442">
        <f>_xlfn.XLOOKUP(A8442,'Allowed as Qualifiers'!$A$1:$A$1896,'Allowed as Qualifiers'!$B$1:$B$1896,0)</f>
        <v>0</v>
      </c>
      <c r="C8442">
        <f t="shared" si="202"/>
        <v>0</v>
      </c>
      <c r="D8442" t="s">
        <v>16959</v>
      </c>
      <c r="E8442" t="s">
        <v>527</v>
      </c>
      <c r="G8442">
        <v>0</v>
      </c>
      <c r="H8442" t="str">
        <f>_xlfn.XLOOKUP(A8442,'Diversity Analysis'!$A$2:$A$2366,'Diversity Analysis'!$F$2:$F$2366,"")</f>
        <v/>
      </c>
      <c r="I8442">
        <v>0</v>
      </c>
      <c r="J8442" s="6">
        <v>0</v>
      </c>
    </row>
    <row r="8443" spans="1:10" x14ac:dyDescent="0.2">
      <c r="A8443" t="s">
        <v>16960</v>
      </c>
      <c r="B8443">
        <f>_xlfn.XLOOKUP(A8443,'Allowed as Qualifiers'!$A$1:$A$1896,'Allowed as Qualifiers'!$B$1:$B$1896,0)</f>
        <v>0</v>
      </c>
      <c r="C8443">
        <f t="shared" si="202"/>
        <v>0</v>
      </c>
      <c r="D8443" t="s">
        <v>16961</v>
      </c>
      <c r="E8443" t="s">
        <v>527</v>
      </c>
      <c r="G8443">
        <v>0</v>
      </c>
      <c r="H8443" t="str">
        <f>_xlfn.XLOOKUP(A8443,'Diversity Analysis'!$A$2:$A$2366,'Diversity Analysis'!$F$2:$F$2366,"")</f>
        <v/>
      </c>
      <c r="I8443">
        <v>0</v>
      </c>
      <c r="J8443" s="6">
        <v>0</v>
      </c>
    </row>
    <row r="8444" spans="1:10" x14ac:dyDescent="0.2">
      <c r="A8444" t="s">
        <v>16962</v>
      </c>
      <c r="B8444">
        <f>_xlfn.XLOOKUP(A8444,'Allowed as Qualifiers'!$A$1:$A$1896,'Allowed as Qualifiers'!$B$1:$B$1896,0)</f>
        <v>0</v>
      </c>
      <c r="C8444">
        <f t="shared" si="202"/>
        <v>0</v>
      </c>
      <c r="D8444" t="s">
        <v>16963</v>
      </c>
      <c r="E8444" t="s">
        <v>527</v>
      </c>
      <c r="G8444">
        <v>0</v>
      </c>
      <c r="H8444" t="str">
        <f>_xlfn.XLOOKUP(A8444,'Diversity Analysis'!$A$2:$A$2366,'Diversity Analysis'!$F$2:$F$2366,"")</f>
        <v/>
      </c>
      <c r="I8444">
        <v>0</v>
      </c>
      <c r="J8444" s="6">
        <v>0</v>
      </c>
    </row>
    <row r="8445" spans="1:10" x14ac:dyDescent="0.2">
      <c r="A8445" t="s">
        <v>16964</v>
      </c>
      <c r="B8445">
        <f>_xlfn.XLOOKUP(A8445,'Allowed as Qualifiers'!$A$1:$A$1896,'Allowed as Qualifiers'!$B$1:$B$1896,0)</f>
        <v>0</v>
      </c>
      <c r="C8445">
        <f t="shared" si="202"/>
        <v>0</v>
      </c>
      <c r="D8445" t="s">
        <v>16965</v>
      </c>
      <c r="E8445" t="s">
        <v>527</v>
      </c>
      <c r="G8445">
        <v>0</v>
      </c>
      <c r="H8445" t="str">
        <f>_xlfn.XLOOKUP(A8445,'Diversity Analysis'!$A$2:$A$2366,'Diversity Analysis'!$F$2:$F$2366,"")</f>
        <v/>
      </c>
      <c r="I8445">
        <v>0</v>
      </c>
      <c r="J8445" s="6">
        <v>0</v>
      </c>
    </row>
    <row r="8446" spans="1:10" x14ac:dyDescent="0.2">
      <c r="A8446" t="s">
        <v>16966</v>
      </c>
      <c r="B8446">
        <f>_xlfn.XLOOKUP(A8446,'Allowed as Qualifiers'!$A$1:$A$1896,'Allowed as Qualifiers'!$B$1:$B$1896,0)</f>
        <v>0</v>
      </c>
      <c r="C8446">
        <f t="shared" si="202"/>
        <v>0</v>
      </c>
      <c r="D8446" t="s">
        <v>16967</v>
      </c>
      <c r="E8446" t="s">
        <v>527</v>
      </c>
      <c r="G8446">
        <v>0</v>
      </c>
      <c r="H8446" t="str">
        <f>_xlfn.XLOOKUP(A8446,'Diversity Analysis'!$A$2:$A$2366,'Diversity Analysis'!$F$2:$F$2366,"")</f>
        <v/>
      </c>
      <c r="I8446">
        <v>0</v>
      </c>
      <c r="J8446" s="6">
        <v>0</v>
      </c>
    </row>
    <row r="8447" spans="1:10" x14ac:dyDescent="0.2">
      <c r="A8447" t="s">
        <v>16968</v>
      </c>
      <c r="B8447">
        <f>_xlfn.XLOOKUP(A8447,'Allowed as Qualifiers'!$A$1:$A$1896,'Allowed as Qualifiers'!$B$1:$B$1896,0)</f>
        <v>0</v>
      </c>
      <c r="C8447">
        <f t="shared" si="202"/>
        <v>0</v>
      </c>
      <c r="D8447" t="s">
        <v>16969</v>
      </c>
      <c r="E8447" t="s">
        <v>527</v>
      </c>
      <c r="G8447">
        <v>0</v>
      </c>
      <c r="H8447" t="str">
        <f>_xlfn.XLOOKUP(A8447,'Diversity Analysis'!$A$2:$A$2366,'Diversity Analysis'!$F$2:$F$2366,"")</f>
        <v/>
      </c>
      <c r="I8447">
        <v>0</v>
      </c>
      <c r="J8447" s="6">
        <v>0</v>
      </c>
    </row>
    <row r="8448" spans="1:10" x14ac:dyDescent="0.2">
      <c r="A8448" t="s">
        <v>16970</v>
      </c>
      <c r="B8448">
        <f>_xlfn.XLOOKUP(A8448,'Allowed as Qualifiers'!$A$1:$A$1896,'Allowed as Qualifiers'!$B$1:$B$1896,0)</f>
        <v>0</v>
      </c>
      <c r="C8448">
        <f t="shared" si="202"/>
        <v>0</v>
      </c>
      <c r="D8448" t="s">
        <v>16971</v>
      </c>
      <c r="E8448" t="s">
        <v>527</v>
      </c>
      <c r="G8448">
        <v>0</v>
      </c>
      <c r="H8448" t="str">
        <f>_xlfn.XLOOKUP(A8448,'Diversity Analysis'!$A$2:$A$2366,'Diversity Analysis'!$F$2:$F$2366,"")</f>
        <v/>
      </c>
      <c r="I8448">
        <v>0</v>
      </c>
      <c r="J8448" s="6">
        <v>0</v>
      </c>
    </row>
    <row r="8449" spans="1:10" x14ac:dyDescent="0.2">
      <c r="A8449" t="s">
        <v>16972</v>
      </c>
      <c r="B8449">
        <f>_xlfn.XLOOKUP(A8449,'Allowed as Qualifiers'!$A$1:$A$1896,'Allowed as Qualifiers'!$B$1:$B$1896,0)</f>
        <v>0</v>
      </c>
      <c r="C8449">
        <f t="shared" si="202"/>
        <v>0</v>
      </c>
      <c r="D8449" t="s">
        <v>16973</v>
      </c>
      <c r="E8449" t="s">
        <v>527</v>
      </c>
      <c r="G8449">
        <v>0</v>
      </c>
      <c r="H8449" t="str">
        <f>_xlfn.XLOOKUP(A8449,'Diversity Analysis'!$A$2:$A$2366,'Diversity Analysis'!$F$2:$F$2366,"")</f>
        <v/>
      </c>
      <c r="I8449">
        <v>0</v>
      </c>
      <c r="J8449" s="6">
        <v>0</v>
      </c>
    </row>
    <row r="8450" spans="1:10" x14ac:dyDescent="0.2">
      <c r="A8450" t="s">
        <v>16974</v>
      </c>
      <c r="B8450">
        <f>_xlfn.XLOOKUP(A8450,'Allowed as Qualifiers'!$A$1:$A$1896,'Allowed as Qualifiers'!$B$1:$B$1896,0)</f>
        <v>0</v>
      </c>
      <c r="C8450">
        <f t="shared" si="202"/>
        <v>0</v>
      </c>
      <c r="D8450" t="s">
        <v>16975</v>
      </c>
      <c r="E8450" t="s">
        <v>527</v>
      </c>
      <c r="G8450">
        <v>0</v>
      </c>
      <c r="H8450" t="str">
        <f>_xlfn.XLOOKUP(A8450,'Diversity Analysis'!$A$2:$A$2366,'Diversity Analysis'!$F$2:$F$2366,"")</f>
        <v/>
      </c>
      <c r="I8450">
        <v>0</v>
      </c>
      <c r="J8450" s="6">
        <v>0</v>
      </c>
    </row>
    <row r="8451" spans="1:10" x14ac:dyDescent="0.2">
      <c r="A8451" t="s">
        <v>16976</v>
      </c>
      <c r="B8451">
        <f>_xlfn.XLOOKUP(A8451,'Allowed as Qualifiers'!$A$1:$A$1896,'Allowed as Qualifiers'!$B$1:$B$1896,0)</f>
        <v>0</v>
      </c>
      <c r="C8451">
        <f t="shared" ref="C8451:C8514" si="203">IF(B8451=1,1,0)*IF(G8451&gt;0,1,0)</f>
        <v>0</v>
      </c>
      <c r="D8451" t="s">
        <v>16977</v>
      </c>
      <c r="E8451" t="s">
        <v>527</v>
      </c>
      <c r="G8451">
        <v>0</v>
      </c>
      <c r="H8451" t="str">
        <f>_xlfn.XLOOKUP(A8451,'Diversity Analysis'!$A$2:$A$2366,'Diversity Analysis'!$F$2:$F$2366,"")</f>
        <v/>
      </c>
      <c r="I8451">
        <v>0</v>
      </c>
      <c r="J8451" s="6">
        <v>0</v>
      </c>
    </row>
    <row r="8452" spans="1:10" x14ac:dyDescent="0.2">
      <c r="A8452" t="s">
        <v>16978</v>
      </c>
      <c r="B8452">
        <f>_xlfn.XLOOKUP(A8452,'Allowed as Qualifiers'!$A$1:$A$1896,'Allowed as Qualifiers'!$B$1:$B$1896,0)</f>
        <v>0</v>
      </c>
      <c r="C8452">
        <f t="shared" si="203"/>
        <v>0</v>
      </c>
      <c r="D8452" t="s">
        <v>16979</v>
      </c>
      <c r="E8452" t="s">
        <v>527</v>
      </c>
      <c r="G8452">
        <v>0</v>
      </c>
      <c r="H8452" t="str">
        <f>_xlfn.XLOOKUP(A8452,'Diversity Analysis'!$A$2:$A$2366,'Diversity Analysis'!$F$2:$F$2366,"")</f>
        <v/>
      </c>
      <c r="I8452">
        <v>0</v>
      </c>
      <c r="J8452" s="6">
        <v>0</v>
      </c>
    </row>
    <row r="8453" spans="1:10" x14ac:dyDescent="0.2">
      <c r="A8453" t="s">
        <v>16980</v>
      </c>
      <c r="B8453">
        <f>_xlfn.XLOOKUP(A8453,'Allowed as Qualifiers'!$A$1:$A$1896,'Allowed as Qualifiers'!$B$1:$B$1896,0)</f>
        <v>0</v>
      </c>
      <c r="C8453">
        <f t="shared" si="203"/>
        <v>0</v>
      </c>
      <c r="D8453" t="s">
        <v>16981</v>
      </c>
      <c r="E8453" t="s">
        <v>527</v>
      </c>
      <c r="G8453">
        <v>0</v>
      </c>
      <c r="H8453" t="str">
        <f>_xlfn.XLOOKUP(A8453,'Diversity Analysis'!$A$2:$A$2366,'Diversity Analysis'!$F$2:$F$2366,"")</f>
        <v/>
      </c>
      <c r="I8453">
        <v>0</v>
      </c>
      <c r="J8453" s="6">
        <v>0</v>
      </c>
    </row>
    <row r="8454" spans="1:10" x14ac:dyDescent="0.2">
      <c r="A8454" t="s">
        <v>16982</v>
      </c>
      <c r="B8454">
        <f>_xlfn.XLOOKUP(A8454,'Allowed as Qualifiers'!$A$1:$A$1896,'Allowed as Qualifiers'!$B$1:$B$1896,0)</f>
        <v>0</v>
      </c>
      <c r="C8454">
        <f t="shared" si="203"/>
        <v>0</v>
      </c>
      <c r="D8454" t="s">
        <v>16983</v>
      </c>
      <c r="G8454">
        <v>0</v>
      </c>
      <c r="H8454" t="str">
        <f>_xlfn.XLOOKUP(A8454,'Diversity Analysis'!$A$2:$A$2366,'Diversity Analysis'!$F$2:$F$2366,"")</f>
        <v/>
      </c>
      <c r="I8454">
        <v>0</v>
      </c>
      <c r="J8454" s="6">
        <v>0</v>
      </c>
    </row>
    <row r="8455" spans="1:10" x14ac:dyDescent="0.2">
      <c r="A8455" t="s">
        <v>16984</v>
      </c>
      <c r="B8455">
        <f>_xlfn.XLOOKUP(A8455,'Allowed as Qualifiers'!$A$1:$A$1896,'Allowed as Qualifiers'!$B$1:$B$1896,0)</f>
        <v>0</v>
      </c>
      <c r="C8455">
        <f t="shared" si="203"/>
        <v>0</v>
      </c>
      <c r="D8455" t="s">
        <v>16985</v>
      </c>
      <c r="G8455">
        <v>0</v>
      </c>
      <c r="H8455" t="str">
        <f>_xlfn.XLOOKUP(A8455,'Diversity Analysis'!$A$2:$A$2366,'Diversity Analysis'!$F$2:$F$2366,"")</f>
        <v/>
      </c>
      <c r="I8455">
        <v>0</v>
      </c>
      <c r="J8455" s="6">
        <v>0</v>
      </c>
    </row>
    <row r="8456" spans="1:10" x14ac:dyDescent="0.2">
      <c r="A8456" t="s">
        <v>16986</v>
      </c>
      <c r="B8456">
        <f>_xlfn.XLOOKUP(A8456,'Allowed as Qualifiers'!$A$1:$A$1896,'Allowed as Qualifiers'!$B$1:$B$1896,0)</f>
        <v>0</v>
      </c>
      <c r="C8456">
        <f t="shared" si="203"/>
        <v>0</v>
      </c>
      <c r="D8456" t="s">
        <v>16987</v>
      </c>
      <c r="G8456">
        <v>0</v>
      </c>
      <c r="H8456" t="str">
        <f>_xlfn.XLOOKUP(A8456,'Diversity Analysis'!$A$2:$A$2366,'Diversity Analysis'!$F$2:$F$2366,"")</f>
        <v/>
      </c>
      <c r="I8456">
        <v>0</v>
      </c>
      <c r="J8456" s="6">
        <v>0</v>
      </c>
    </row>
    <row r="8457" spans="1:10" x14ac:dyDescent="0.2">
      <c r="A8457" t="s">
        <v>16988</v>
      </c>
      <c r="B8457">
        <f>_xlfn.XLOOKUP(A8457,'Allowed as Qualifiers'!$A$1:$A$1896,'Allowed as Qualifiers'!$B$1:$B$1896,0)</f>
        <v>0</v>
      </c>
      <c r="C8457">
        <f t="shared" si="203"/>
        <v>0</v>
      </c>
      <c r="D8457" t="s">
        <v>16989</v>
      </c>
      <c r="G8457">
        <v>0</v>
      </c>
      <c r="H8457" t="str">
        <f>_xlfn.XLOOKUP(A8457,'Diversity Analysis'!$A$2:$A$2366,'Diversity Analysis'!$F$2:$F$2366,"")</f>
        <v/>
      </c>
      <c r="I8457">
        <v>0</v>
      </c>
      <c r="J8457" s="6">
        <v>0</v>
      </c>
    </row>
    <row r="8458" spans="1:10" x14ac:dyDescent="0.2">
      <c r="A8458" t="s">
        <v>16990</v>
      </c>
      <c r="B8458">
        <f>_xlfn.XLOOKUP(A8458,'Allowed as Qualifiers'!$A$1:$A$1896,'Allowed as Qualifiers'!$B$1:$B$1896,0)</f>
        <v>0</v>
      </c>
      <c r="C8458">
        <f t="shared" si="203"/>
        <v>0</v>
      </c>
      <c r="D8458" t="s">
        <v>16991</v>
      </c>
      <c r="G8458">
        <v>0</v>
      </c>
      <c r="H8458" t="str">
        <f>_xlfn.XLOOKUP(A8458,'Diversity Analysis'!$A$2:$A$2366,'Diversity Analysis'!$F$2:$F$2366,"")</f>
        <v/>
      </c>
      <c r="I8458">
        <v>0</v>
      </c>
      <c r="J8458" s="6">
        <v>0</v>
      </c>
    </row>
    <row r="8459" spans="1:10" x14ac:dyDescent="0.2">
      <c r="A8459" t="s">
        <v>16992</v>
      </c>
      <c r="B8459">
        <f>_xlfn.XLOOKUP(A8459,'Allowed as Qualifiers'!$A$1:$A$1896,'Allowed as Qualifiers'!$B$1:$B$1896,0)</f>
        <v>0</v>
      </c>
      <c r="C8459">
        <f t="shared" si="203"/>
        <v>0</v>
      </c>
      <c r="D8459" t="s">
        <v>16993</v>
      </c>
      <c r="G8459">
        <v>0</v>
      </c>
      <c r="H8459" t="str">
        <f>_xlfn.XLOOKUP(A8459,'Diversity Analysis'!$A$2:$A$2366,'Diversity Analysis'!$F$2:$F$2366,"")</f>
        <v/>
      </c>
      <c r="I8459">
        <v>0</v>
      </c>
      <c r="J8459" s="6">
        <v>0</v>
      </c>
    </row>
    <row r="8460" spans="1:10" x14ac:dyDescent="0.2">
      <c r="A8460" t="s">
        <v>16994</v>
      </c>
      <c r="B8460">
        <f>_xlfn.XLOOKUP(A8460,'Allowed as Qualifiers'!$A$1:$A$1896,'Allowed as Qualifiers'!$B$1:$B$1896,0)</f>
        <v>0</v>
      </c>
      <c r="C8460">
        <f t="shared" si="203"/>
        <v>0</v>
      </c>
      <c r="D8460" t="s">
        <v>16995</v>
      </c>
      <c r="G8460">
        <v>0</v>
      </c>
      <c r="H8460" t="str">
        <f>_xlfn.XLOOKUP(A8460,'Diversity Analysis'!$A$2:$A$2366,'Diversity Analysis'!$F$2:$F$2366,"")</f>
        <v/>
      </c>
      <c r="I8460">
        <v>0</v>
      </c>
      <c r="J8460" s="6">
        <v>0</v>
      </c>
    </row>
    <row r="8461" spans="1:10" x14ac:dyDescent="0.2">
      <c r="A8461" t="s">
        <v>16996</v>
      </c>
      <c r="B8461">
        <f>_xlfn.XLOOKUP(A8461,'Allowed as Qualifiers'!$A$1:$A$1896,'Allowed as Qualifiers'!$B$1:$B$1896,0)</f>
        <v>1</v>
      </c>
      <c r="C8461">
        <f t="shared" si="203"/>
        <v>0</v>
      </c>
      <c r="D8461" t="s">
        <v>16997</v>
      </c>
      <c r="G8461">
        <v>0</v>
      </c>
      <c r="H8461" t="str">
        <f>_xlfn.XLOOKUP(A8461,'Diversity Analysis'!$A$2:$A$2366,'Diversity Analysis'!$F$2:$F$2366,"")</f>
        <v/>
      </c>
      <c r="I8461">
        <v>0</v>
      </c>
      <c r="J8461" s="6">
        <v>0</v>
      </c>
    </row>
    <row r="8462" spans="1:10" x14ac:dyDescent="0.2">
      <c r="A8462" t="s">
        <v>16998</v>
      </c>
      <c r="B8462">
        <f>_xlfn.XLOOKUP(A8462,'Allowed as Qualifiers'!$A$1:$A$1896,'Allowed as Qualifiers'!$B$1:$B$1896,0)</f>
        <v>0</v>
      </c>
      <c r="C8462">
        <f t="shared" si="203"/>
        <v>0</v>
      </c>
      <c r="D8462" t="s">
        <v>16999</v>
      </c>
      <c r="G8462">
        <v>0</v>
      </c>
      <c r="H8462" t="str">
        <f>_xlfn.XLOOKUP(A8462,'Diversity Analysis'!$A$2:$A$2366,'Diversity Analysis'!$F$2:$F$2366,"")</f>
        <v/>
      </c>
      <c r="I8462">
        <v>0</v>
      </c>
      <c r="J8462" s="6">
        <v>0</v>
      </c>
    </row>
    <row r="8463" spans="1:10" x14ac:dyDescent="0.2">
      <c r="A8463" t="s">
        <v>17000</v>
      </c>
      <c r="B8463">
        <f>_xlfn.XLOOKUP(A8463,'Allowed as Qualifiers'!$A$1:$A$1896,'Allowed as Qualifiers'!$B$1:$B$1896,0)</f>
        <v>0</v>
      </c>
      <c r="C8463">
        <f t="shared" si="203"/>
        <v>0</v>
      </c>
      <c r="D8463" t="s">
        <v>17001</v>
      </c>
      <c r="G8463">
        <v>0</v>
      </c>
      <c r="H8463" t="str">
        <f>_xlfn.XLOOKUP(A8463,'Diversity Analysis'!$A$2:$A$2366,'Diversity Analysis'!$F$2:$F$2366,"")</f>
        <v/>
      </c>
      <c r="I8463">
        <v>0</v>
      </c>
      <c r="J8463" s="6">
        <v>0</v>
      </c>
    </row>
    <row r="8464" spans="1:10" x14ac:dyDescent="0.2">
      <c r="A8464" t="s">
        <v>17002</v>
      </c>
      <c r="B8464">
        <f>_xlfn.XLOOKUP(A8464,'Allowed as Qualifiers'!$A$1:$A$1896,'Allowed as Qualifiers'!$B$1:$B$1896,0)</f>
        <v>0</v>
      </c>
      <c r="C8464">
        <f t="shared" si="203"/>
        <v>0</v>
      </c>
      <c r="D8464" t="s">
        <v>17003</v>
      </c>
      <c r="G8464">
        <v>0</v>
      </c>
      <c r="H8464" t="str">
        <f>_xlfn.XLOOKUP(A8464,'Diversity Analysis'!$A$2:$A$2366,'Diversity Analysis'!$F$2:$F$2366,"")</f>
        <v/>
      </c>
      <c r="I8464">
        <v>0</v>
      </c>
      <c r="J8464" s="6">
        <v>0</v>
      </c>
    </row>
    <row r="8465" spans="1:10" x14ac:dyDescent="0.2">
      <c r="A8465" t="s">
        <v>17004</v>
      </c>
      <c r="B8465">
        <f>_xlfn.XLOOKUP(A8465,'Allowed as Qualifiers'!$A$1:$A$1896,'Allowed as Qualifiers'!$B$1:$B$1896,0)</f>
        <v>0</v>
      </c>
      <c r="C8465">
        <f t="shared" si="203"/>
        <v>0</v>
      </c>
      <c r="D8465" t="s">
        <v>17005</v>
      </c>
      <c r="G8465">
        <v>0</v>
      </c>
      <c r="H8465" t="str">
        <f>_xlfn.XLOOKUP(A8465,'Diversity Analysis'!$A$2:$A$2366,'Diversity Analysis'!$F$2:$F$2366,"")</f>
        <v/>
      </c>
      <c r="I8465">
        <v>0</v>
      </c>
      <c r="J8465" s="6">
        <v>0</v>
      </c>
    </row>
    <row r="8466" spans="1:10" x14ac:dyDescent="0.2">
      <c r="A8466" t="s">
        <v>17006</v>
      </c>
      <c r="B8466">
        <f>_xlfn.XLOOKUP(A8466,'Allowed as Qualifiers'!$A$1:$A$1896,'Allowed as Qualifiers'!$B$1:$B$1896,0)</f>
        <v>0</v>
      </c>
      <c r="C8466">
        <f t="shared" si="203"/>
        <v>0</v>
      </c>
      <c r="D8466" t="s">
        <v>17007</v>
      </c>
      <c r="G8466">
        <v>0</v>
      </c>
      <c r="H8466" t="str">
        <f>_xlfn.XLOOKUP(A8466,'Diversity Analysis'!$A$2:$A$2366,'Diversity Analysis'!$F$2:$F$2366,"")</f>
        <v/>
      </c>
      <c r="I8466">
        <v>0</v>
      </c>
      <c r="J8466" s="6">
        <v>0</v>
      </c>
    </row>
    <row r="8467" spans="1:10" x14ac:dyDescent="0.2">
      <c r="A8467" t="s">
        <v>17008</v>
      </c>
      <c r="B8467">
        <f>_xlfn.XLOOKUP(A8467,'Allowed as Qualifiers'!$A$1:$A$1896,'Allowed as Qualifiers'!$B$1:$B$1896,0)</f>
        <v>0</v>
      </c>
      <c r="C8467">
        <f t="shared" si="203"/>
        <v>0</v>
      </c>
      <c r="D8467" t="s">
        <v>17009</v>
      </c>
      <c r="G8467">
        <v>0</v>
      </c>
      <c r="H8467" t="str">
        <f>_xlfn.XLOOKUP(A8467,'Diversity Analysis'!$A$2:$A$2366,'Diversity Analysis'!$F$2:$F$2366,"")</f>
        <v/>
      </c>
      <c r="I8467">
        <v>0</v>
      </c>
      <c r="J8467" s="6">
        <v>0</v>
      </c>
    </row>
    <row r="8468" spans="1:10" x14ac:dyDescent="0.2">
      <c r="A8468" t="s">
        <v>17010</v>
      </c>
      <c r="B8468">
        <f>_xlfn.XLOOKUP(A8468,'Allowed as Qualifiers'!$A$1:$A$1896,'Allowed as Qualifiers'!$B$1:$B$1896,0)</f>
        <v>0</v>
      </c>
      <c r="C8468">
        <f t="shared" si="203"/>
        <v>0</v>
      </c>
      <c r="D8468" t="s">
        <v>17011</v>
      </c>
      <c r="G8468">
        <v>0</v>
      </c>
      <c r="H8468" t="str">
        <f>_xlfn.XLOOKUP(A8468,'Diversity Analysis'!$A$2:$A$2366,'Diversity Analysis'!$F$2:$F$2366,"")</f>
        <v/>
      </c>
      <c r="I8468">
        <v>0</v>
      </c>
      <c r="J8468" s="6">
        <v>0</v>
      </c>
    </row>
    <row r="8469" spans="1:10" x14ac:dyDescent="0.2">
      <c r="A8469" t="s">
        <v>17012</v>
      </c>
      <c r="B8469">
        <f>_xlfn.XLOOKUP(A8469,'Allowed as Qualifiers'!$A$1:$A$1896,'Allowed as Qualifiers'!$B$1:$B$1896,0)</f>
        <v>0</v>
      </c>
      <c r="C8469">
        <f t="shared" si="203"/>
        <v>0</v>
      </c>
      <c r="D8469" t="s">
        <v>17013</v>
      </c>
      <c r="G8469">
        <v>0</v>
      </c>
      <c r="H8469" t="str">
        <f>_xlfn.XLOOKUP(A8469,'Diversity Analysis'!$A$2:$A$2366,'Diversity Analysis'!$F$2:$F$2366,"")</f>
        <v/>
      </c>
      <c r="I8469">
        <v>0</v>
      </c>
      <c r="J8469" s="6">
        <v>0</v>
      </c>
    </row>
    <row r="8470" spans="1:10" x14ac:dyDescent="0.2">
      <c r="A8470" t="s">
        <v>17014</v>
      </c>
      <c r="B8470">
        <f>_xlfn.XLOOKUP(A8470,'Allowed as Qualifiers'!$A$1:$A$1896,'Allowed as Qualifiers'!$B$1:$B$1896,0)</f>
        <v>0</v>
      </c>
      <c r="C8470">
        <f t="shared" si="203"/>
        <v>0</v>
      </c>
      <c r="D8470" t="s">
        <v>17015</v>
      </c>
      <c r="G8470">
        <v>0</v>
      </c>
      <c r="H8470" t="str">
        <f>_xlfn.XLOOKUP(A8470,'Diversity Analysis'!$A$2:$A$2366,'Diversity Analysis'!$F$2:$F$2366,"")</f>
        <v/>
      </c>
      <c r="I8470">
        <v>0</v>
      </c>
      <c r="J8470" s="6">
        <v>0</v>
      </c>
    </row>
    <row r="8471" spans="1:10" x14ac:dyDescent="0.2">
      <c r="A8471" t="s">
        <v>17016</v>
      </c>
      <c r="B8471">
        <f>_xlfn.XLOOKUP(A8471,'Allowed as Qualifiers'!$A$1:$A$1896,'Allowed as Qualifiers'!$B$1:$B$1896,0)</f>
        <v>1</v>
      </c>
      <c r="C8471">
        <f t="shared" si="203"/>
        <v>0</v>
      </c>
      <c r="D8471" t="s">
        <v>17017</v>
      </c>
      <c r="G8471">
        <v>0</v>
      </c>
      <c r="H8471" t="str">
        <f>_xlfn.XLOOKUP(A8471,'Diversity Analysis'!$A$2:$A$2366,'Diversity Analysis'!$F$2:$F$2366,"")</f>
        <v/>
      </c>
      <c r="I8471">
        <v>0</v>
      </c>
      <c r="J8471" s="6">
        <v>0</v>
      </c>
    </row>
    <row r="8472" spans="1:10" x14ac:dyDescent="0.2">
      <c r="A8472" t="s">
        <v>17018</v>
      </c>
      <c r="B8472">
        <f>_xlfn.XLOOKUP(A8472,'Allowed as Qualifiers'!$A$1:$A$1896,'Allowed as Qualifiers'!$B$1:$B$1896,0)</f>
        <v>0</v>
      </c>
      <c r="C8472">
        <f t="shared" si="203"/>
        <v>0</v>
      </c>
      <c r="D8472" t="s">
        <v>17019</v>
      </c>
      <c r="G8472">
        <v>0</v>
      </c>
      <c r="H8472" t="str">
        <f>_xlfn.XLOOKUP(A8472,'Diversity Analysis'!$A$2:$A$2366,'Diversity Analysis'!$F$2:$F$2366,"")</f>
        <v/>
      </c>
      <c r="I8472">
        <v>0</v>
      </c>
      <c r="J8472" s="6">
        <v>0</v>
      </c>
    </row>
    <row r="8473" spans="1:10" x14ac:dyDescent="0.2">
      <c r="A8473" t="s">
        <v>17020</v>
      </c>
      <c r="B8473">
        <f>_xlfn.XLOOKUP(A8473,'Allowed as Qualifiers'!$A$1:$A$1896,'Allowed as Qualifiers'!$B$1:$B$1896,0)</f>
        <v>0</v>
      </c>
      <c r="C8473">
        <f t="shared" si="203"/>
        <v>0</v>
      </c>
      <c r="D8473" t="s">
        <v>17021</v>
      </c>
      <c r="G8473">
        <v>0</v>
      </c>
      <c r="H8473" t="str">
        <f>_xlfn.XLOOKUP(A8473,'Diversity Analysis'!$A$2:$A$2366,'Diversity Analysis'!$F$2:$F$2366,"")</f>
        <v/>
      </c>
      <c r="I8473">
        <v>0</v>
      </c>
      <c r="J8473" s="6">
        <v>0</v>
      </c>
    </row>
    <row r="8474" spans="1:10" x14ac:dyDescent="0.2">
      <c r="A8474" t="s">
        <v>17022</v>
      </c>
      <c r="B8474">
        <f>_xlfn.XLOOKUP(A8474,'Allowed as Qualifiers'!$A$1:$A$1896,'Allowed as Qualifiers'!$B$1:$B$1896,0)</f>
        <v>0</v>
      </c>
      <c r="C8474">
        <f t="shared" si="203"/>
        <v>0</v>
      </c>
      <c r="D8474" t="s">
        <v>17023</v>
      </c>
      <c r="G8474">
        <v>0</v>
      </c>
      <c r="H8474" t="str">
        <f>_xlfn.XLOOKUP(A8474,'Diversity Analysis'!$A$2:$A$2366,'Diversity Analysis'!$F$2:$F$2366,"")</f>
        <v/>
      </c>
      <c r="I8474">
        <v>0</v>
      </c>
      <c r="J8474" s="6">
        <v>0</v>
      </c>
    </row>
    <row r="8475" spans="1:10" x14ac:dyDescent="0.2">
      <c r="A8475" t="s">
        <v>17024</v>
      </c>
      <c r="B8475">
        <f>_xlfn.XLOOKUP(A8475,'Allowed as Qualifiers'!$A$1:$A$1896,'Allowed as Qualifiers'!$B$1:$B$1896,0)</f>
        <v>0</v>
      </c>
      <c r="C8475">
        <f t="shared" si="203"/>
        <v>0</v>
      </c>
      <c r="D8475" t="s">
        <v>17025</v>
      </c>
      <c r="G8475">
        <v>0</v>
      </c>
      <c r="H8475" t="str">
        <f>_xlfn.XLOOKUP(A8475,'Diversity Analysis'!$A$2:$A$2366,'Diversity Analysis'!$F$2:$F$2366,"")</f>
        <v/>
      </c>
      <c r="I8475">
        <v>0</v>
      </c>
      <c r="J8475" s="6">
        <v>0</v>
      </c>
    </row>
    <row r="8476" spans="1:10" x14ac:dyDescent="0.2">
      <c r="A8476" t="s">
        <v>17026</v>
      </c>
      <c r="B8476">
        <f>_xlfn.XLOOKUP(A8476,'Allowed as Qualifiers'!$A$1:$A$1896,'Allowed as Qualifiers'!$B$1:$B$1896,0)</f>
        <v>0</v>
      </c>
      <c r="C8476">
        <f t="shared" si="203"/>
        <v>0</v>
      </c>
      <c r="D8476" t="s">
        <v>17027</v>
      </c>
      <c r="G8476">
        <v>0</v>
      </c>
      <c r="H8476" t="str">
        <f>_xlfn.XLOOKUP(A8476,'Diversity Analysis'!$A$2:$A$2366,'Diversity Analysis'!$F$2:$F$2366,"")</f>
        <v/>
      </c>
      <c r="I8476">
        <v>0</v>
      </c>
      <c r="J8476" s="6">
        <v>0</v>
      </c>
    </row>
    <row r="8477" spans="1:10" x14ac:dyDescent="0.2">
      <c r="A8477" t="s">
        <v>17028</v>
      </c>
      <c r="B8477">
        <f>_xlfn.XLOOKUP(A8477,'Allowed as Qualifiers'!$A$1:$A$1896,'Allowed as Qualifiers'!$B$1:$B$1896,0)</f>
        <v>0</v>
      </c>
      <c r="C8477">
        <f t="shared" si="203"/>
        <v>0</v>
      </c>
      <c r="D8477" t="s">
        <v>17029</v>
      </c>
      <c r="G8477">
        <v>0</v>
      </c>
      <c r="H8477" t="str">
        <f>_xlfn.XLOOKUP(A8477,'Diversity Analysis'!$A$2:$A$2366,'Diversity Analysis'!$F$2:$F$2366,"")</f>
        <v/>
      </c>
      <c r="I8477">
        <v>0</v>
      </c>
      <c r="J8477" s="6">
        <v>0</v>
      </c>
    </row>
    <row r="8478" spans="1:10" x14ac:dyDescent="0.2">
      <c r="A8478" t="s">
        <v>17030</v>
      </c>
      <c r="B8478">
        <f>_xlfn.XLOOKUP(A8478,'Allowed as Qualifiers'!$A$1:$A$1896,'Allowed as Qualifiers'!$B$1:$B$1896,0)</f>
        <v>0</v>
      </c>
      <c r="C8478">
        <f t="shared" si="203"/>
        <v>0</v>
      </c>
      <c r="D8478" t="s">
        <v>17031</v>
      </c>
      <c r="G8478">
        <v>0</v>
      </c>
      <c r="H8478" t="str">
        <f>_xlfn.XLOOKUP(A8478,'Diversity Analysis'!$A$2:$A$2366,'Diversity Analysis'!$F$2:$F$2366,"")</f>
        <v/>
      </c>
      <c r="I8478">
        <v>0</v>
      </c>
      <c r="J8478" s="6">
        <v>0</v>
      </c>
    </row>
    <row r="8479" spans="1:10" x14ac:dyDescent="0.2">
      <c r="A8479" t="s">
        <v>17032</v>
      </c>
      <c r="B8479">
        <f>_xlfn.XLOOKUP(A8479,'Allowed as Qualifiers'!$A$1:$A$1896,'Allowed as Qualifiers'!$B$1:$B$1896,0)</f>
        <v>1</v>
      </c>
      <c r="C8479">
        <f t="shared" si="203"/>
        <v>0</v>
      </c>
      <c r="D8479" t="s">
        <v>17033</v>
      </c>
      <c r="G8479">
        <v>0</v>
      </c>
      <c r="H8479" t="str">
        <f>_xlfn.XLOOKUP(A8479,'Diversity Analysis'!$A$2:$A$2366,'Diversity Analysis'!$F$2:$F$2366,"")</f>
        <v/>
      </c>
      <c r="I8479">
        <v>0</v>
      </c>
      <c r="J8479" s="6">
        <v>0</v>
      </c>
    </row>
    <row r="8480" spans="1:10" x14ac:dyDescent="0.2">
      <c r="A8480" t="s">
        <v>17034</v>
      </c>
      <c r="B8480">
        <f>_xlfn.XLOOKUP(A8480,'Allowed as Qualifiers'!$A$1:$A$1896,'Allowed as Qualifiers'!$B$1:$B$1896,0)</f>
        <v>0</v>
      </c>
      <c r="C8480">
        <f t="shared" si="203"/>
        <v>0</v>
      </c>
      <c r="D8480" t="s">
        <v>17035</v>
      </c>
      <c r="G8480">
        <v>0</v>
      </c>
      <c r="H8480" t="str">
        <f>_xlfn.XLOOKUP(A8480,'Diversity Analysis'!$A$2:$A$2366,'Diversity Analysis'!$F$2:$F$2366,"")</f>
        <v/>
      </c>
      <c r="I8480">
        <v>0</v>
      </c>
      <c r="J8480" s="6">
        <v>0</v>
      </c>
    </row>
    <row r="8481" spans="1:10" x14ac:dyDescent="0.2">
      <c r="A8481" t="s">
        <v>17036</v>
      </c>
      <c r="B8481">
        <f>_xlfn.XLOOKUP(A8481,'Allowed as Qualifiers'!$A$1:$A$1896,'Allowed as Qualifiers'!$B$1:$B$1896,0)</f>
        <v>0</v>
      </c>
      <c r="C8481">
        <f t="shared" si="203"/>
        <v>0</v>
      </c>
      <c r="D8481" t="s">
        <v>17037</v>
      </c>
      <c r="G8481">
        <v>0</v>
      </c>
      <c r="H8481" t="str">
        <f>_xlfn.XLOOKUP(A8481,'Diversity Analysis'!$A$2:$A$2366,'Diversity Analysis'!$F$2:$F$2366,"")</f>
        <v/>
      </c>
      <c r="I8481">
        <v>0</v>
      </c>
      <c r="J8481" s="6">
        <v>0</v>
      </c>
    </row>
    <row r="8482" spans="1:10" x14ac:dyDescent="0.2">
      <c r="A8482" t="s">
        <v>17038</v>
      </c>
      <c r="B8482">
        <f>_xlfn.XLOOKUP(A8482,'Allowed as Qualifiers'!$A$1:$A$1896,'Allowed as Qualifiers'!$B$1:$B$1896,0)</f>
        <v>0</v>
      </c>
      <c r="C8482">
        <f t="shared" si="203"/>
        <v>0</v>
      </c>
      <c r="D8482" t="s">
        <v>17039</v>
      </c>
      <c r="G8482">
        <v>0</v>
      </c>
      <c r="H8482" t="str">
        <f>_xlfn.XLOOKUP(A8482,'Diversity Analysis'!$A$2:$A$2366,'Diversity Analysis'!$F$2:$F$2366,"")</f>
        <v/>
      </c>
      <c r="I8482">
        <v>0</v>
      </c>
      <c r="J8482" s="6">
        <v>0</v>
      </c>
    </row>
    <row r="8483" spans="1:10" x14ac:dyDescent="0.2">
      <c r="A8483" t="s">
        <v>17040</v>
      </c>
      <c r="B8483">
        <f>_xlfn.XLOOKUP(A8483,'Allowed as Qualifiers'!$A$1:$A$1896,'Allowed as Qualifiers'!$B$1:$B$1896,0)</f>
        <v>0</v>
      </c>
      <c r="C8483">
        <f t="shared" si="203"/>
        <v>0</v>
      </c>
      <c r="D8483" t="s">
        <v>17041</v>
      </c>
      <c r="G8483">
        <v>0</v>
      </c>
      <c r="H8483" t="str">
        <f>_xlfn.XLOOKUP(A8483,'Diversity Analysis'!$A$2:$A$2366,'Diversity Analysis'!$F$2:$F$2366,"")</f>
        <v/>
      </c>
      <c r="I8483">
        <v>0</v>
      </c>
      <c r="J8483" s="6">
        <v>0</v>
      </c>
    </row>
    <row r="8484" spans="1:10" x14ac:dyDescent="0.2">
      <c r="A8484" t="s">
        <v>17042</v>
      </c>
      <c r="B8484">
        <f>_xlfn.XLOOKUP(A8484,'Allowed as Qualifiers'!$A$1:$A$1896,'Allowed as Qualifiers'!$B$1:$B$1896,0)</f>
        <v>0</v>
      </c>
      <c r="C8484">
        <f t="shared" si="203"/>
        <v>0</v>
      </c>
      <c r="D8484" t="s">
        <v>17043</v>
      </c>
      <c r="G8484">
        <v>0</v>
      </c>
      <c r="H8484" t="str">
        <f>_xlfn.XLOOKUP(A8484,'Diversity Analysis'!$A$2:$A$2366,'Diversity Analysis'!$F$2:$F$2366,"")</f>
        <v/>
      </c>
      <c r="I8484">
        <v>0</v>
      </c>
      <c r="J8484" s="6">
        <v>0</v>
      </c>
    </row>
    <row r="8485" spans="1:10" x14ac:dyDescent="0.2">
      <c r="A8485" t="s">
        <v>17044</v>
      </c>
      <c r="B8485">
        <f>_xlfn.XLOOKUP(A8485,'Allowed as Qualifiers'!$A$1:$A$1896,'Allowed as Qualifiers'!$B$1:$B$1896,0)</f>
        <v>0</v>
      </c>
      <c r="C8485">
        <f t="shared" si="203"/>
        <v>0</v>
      </c>
      <c r="D8485" t="s">
        <v>17045</v>
      </c>
      <c r="G8485">
        <v>0</v>
      </c>
      <c r="H8485" t="str">
        <f>_xlfn.XLOOKUP(A8485,'Diversity Analysis'!$A$2:$A$2366,'Diversity Analysis'!$F$2:$F$2366,"")</f>
        <v/>
      </c>
      <c r="I8485">
        <v>0</v>
      </c>
      <c r="J8485" s="6">
        <v>0</v>
      </c>
    </row>
    <row r="8486" spans="1:10" x14ac:dyDescent="0.2">
      <c r="A8486" t="s">
        <v>17046</v>
      </c>
      <c r="B8486">
        <f>_xlfn.XLOOKUP(A8486,'Allowed as Qualifiers'!$A$1:$A$1896,'Allowed as Qualifiers'!$B$1:$B$1896,0)</f>
        <v>0</v>
      </c>
      <c r="C8486">
        <f t="shared" si="203"/>
        <v>0</v>
      </c>
      <c r="D8486" t="s">
        <v>17047</v>
      </c>
      <c r="G8486">
        <v>0</v>
      </c>
      <c r="H8486" t="str">
        <f>_xlfn.XLOOKUP(A8486,'Diversity Analysis'!$A$2:$A$2366,'Diversity Analysis'!$F$2:$F$2366,"")</f>
        <v/>
      </c>
      <c r="I8486">
        <v>0</v>
      </c>
      <c r="J8486" s="6">
        <v>0</v>
      </c>
    </row>
    <row r="8487" spans="1:10" x14ac:dyDescent="0.2">
      <c r="A8487" t="s">
        <v>17048</v>
      </c>
      <c r="B8487">
        <f>_xlfn.XLOOKUP(A8487,'Allowed as Qualifiers'!$A$1:$A$1896,'Allowed as Qualifiers'!$B$1:$B$1896,0)</f>
        <v>0</v>
      </c>
      <c r="C8487">
        <f t="shared" si="203"/>
        <v>0</v>
      </c>
      <c r="D8487" t="s">
        <v>17049</v>
      </c>
      <c r="G8487">
        <v>0</v>
      </c>
      <c r="H8487" t="str">
        <f>_xlfn.XLOOKUP(A8487,'Diversity Analysis'!$A$2:$A$2366,'Diversity Analysis'!$F$2:$F$2366,"")</f>
        <v/>
      </c>
      <c r="I8487">
        <v>0</v>
      </c>
      <c r="J8487" s="6">
        <v>0</v>
      </c>
    </row>
    <row r="8488" spans="1:10" x14ac:dyDescent="0.2">
      <c r="A8488" t="s">
        <v>17050</v>
      </c>
      <c r="B8488">
        <f>_xlfn.XLOOKUP(A8488,'Allowed as Qualifiers'!$A$1:$A$1896,'Allowed as Qualifiers'!$B$1:$B$1896,0)</f>
        <v>0</v>
      </c>
      <c r="C8488">
        <f t="shared" si="203"/>
        <v>0</v>
      </c>
      <c r="D8488" t="s">
        <v>17051</v>
      </c>
      <c r="G8488">
        <v>0</v>
      </c>
      <c r="H8488" t="str">
        <f>_xlfn.XLOOKUP(A8488,'Diversity Analysis'!$A$2:$A$2366,'Diversity Analysis'!$F$2:$F$2366,"")</f>
        <v/>
      </c>
      <c r="I8488">
        <v>0</v>
      </c>
      <c r="J8488" s="6">
        <v>0</v>
      </c>
    </row>
    <row r="8489" spans="1:10" x14ac:dyDescent="0.2">
      <c r="A8489" t="s">
        <v>17052</v>
      </c>
      <c r="B8489">
        <f>_xlfn.XLOOKUP(A8489,'Allowed as Qualifiers'!$A$1:$A$1896,'Allowed as Qualifiers'!$B$1:$B$1896,0)</f>
        <v>0</v>
      </c>
      <c r="C8489">
        <f t="shared" si="203"/>
        <v>0</v>
      </c>
      <c r="D8489" t="s">
        <v>17053</v>
      </c>
      <c r="G8489">
        <v>0</v>
      </c>
      <c r="H8489" t="str">
        <f>_xlfn.XLOOKUP(A8489,'Diversity Analysis'!$A$2:$A$2366,'Diversity Analysis'!$F$2:$F$2366,"")</f>
        <v/>
      </c>
      <c r="I8489">
        <v>0</v>
      </c>
      <c r="J8489" s="6">
        <v>0</v>
      </c>
    </row>
    <row r="8490" spans="1:10" x14ac:dyDescent="0.2">
      <c r="A8490" t="s">
        <v>17054</v>
      </c>
      <c r="B8490">
        <f>_xlfn.XLOOKUP(A8490,'Allowed as Qualifiers'!$A$1:$A$1896,'Allowed as Qualifiers'!$B$1:$B$1896,0)</f>
        <v>0</v>
      </c>
      <c r="C8490">
        <f t="shared" si="203"/>
        <v>0</v>
      </c>
      <c r="D8490" t="s">
        <v>17055</v>
      </c>
      <c r="G8490">
        <v>0</v>
      </c>
      <c r="H8490" t="str">
        <f>_xlfn.XLOOKUP(A8490,'Diversity Analysis'!$A$2:$A$2366,'Diversity Analysis'!$F$2:$F$2366,"")</f>
        <v/>
      </c>
      <c r="I8490">
        <v>0</v>
      </c>
      <c r="J8490" s="6">
        <v>0</v>
      </c>
    </row>
    <row r="8491" spans="1:10" x14ac:dyDescent="0.2">
      <c r="A8491" t="s">
        <v>17056</v>
      </c>
      <c r="B8491">
        <f>_xlfn.XLOOKUP(A8491,'Allowed as Qualifiers'!$A$1:$A$1896,'Allowed as Qualifiers'!$B$1:$B$1896,0)</f>
        <v>0</v>
      </c>
      <c r="C8491">
        <f t="shared" si="203"/>
        <v>0</v>
      </c>
      <c r="D8491" t="s">
        <v>17057</v>
      </c>
      <c r="G8491">
        <v>0</v>
      </c>
      <c r="H8491" t="str">
        <f>_xlfn.XLOOKUP(A8491,'Diversity Analysis'!$A$2:$A$2366,'Diversity Analysis'!$F$2:$F$2366,"")</f>
        <v/>
      </c>
      <c r="I8491">
        <v>0</v>
      </c>
      <c r="J8491" s="6">
        <v>0</v>
      </c>
    </row>
    <row r="8492" spans="1:10" x14ac:dyDescent="0.2">
      <c r="A8492" t="s">
        <v>17058</v>
      </c>
      <c r="B8492">
        <f>_xlfn.XLOOKUP(A8492,'Allowed as Qualifiers'!$A$1:$A$1896,'Allowed as Qualifiers'!$B$1:$B$1896,0)</f>
        <v>0</v>
      </c>
      <c r="C8492">
        <f t="shared" si="203"/>
        <v>0</v>
      </c>
      <c r="D8492" t="s">
        <v>17059</v>
      </c>
      <c r="G8492">
        <v>0</v>
      </c>
      <c r="H8492" t="str">
        <f>_xlfn.XLOOKUP(A8492,'Diversity Analysis'!$A$2:$A$2366,'Diversity Analysis'!$F$2:$F$2366,"")</f>
        <v/>
      </c>
      <c r="I8492">
        <v>0</v>
      </c>
      <c r="J8492" s="6">
        <v>0</v>
      </c>
    </row>
    <row r="8493" spans="1:10" x14ac:dyDescent="0.2">
      <c r="A8493" t="s">
        <v>17060</v>
      </c>
      <c r="B8493">
        <f>_xlfn.XLOOKUP(A8493,'Allowed as Qualifiers'!$A$1:$A$1896,'Allowed as Qualifiers'!$B$1:$B$1896,0)</f>
        <v>0</v>
      </c>
      <c r="C8493">
        <f t="shared" si="203"/>
        <v>0</v>
      </c>
      <c r="D8493" t="s">
        <v>17061</v>
      </c>
      <c r="G8493">
        <v>0</v>
      </c>
      <c r="H8493" t="str">
        <f>_xlfn.XLOOKUP(A8493,'Diversity Analysis'!$A$2:$A$2366,'Diversity Analysis'!$F$2:$F$2366,"")</f>
        <v/>
      </c>
      <c r="I8493">
        <v>0</v>
      </c>
      <c r="J8493" s="6">
        <v>0</v>
      </c>
    </row>
    <row r="8494" spans="1:10" x14ac:dyDescent="0.2">
      <c r="A8494" t="s">
        <v>17062</v>
      </c>
      <c r="B8494">
        <f>_xlfn.XLOOKUP(A8494,'Allowed as Qualifiers'!$A$1:$A$1896,'Allowed as Qualifiers'!$B$1:$B$1896,0)</f>
        <v>0</v>
      </c>
      <c r="C8494">
        <f t="shared" si="203"/>
        <v>0</v>
      </c>
      <c r="D8494" t="s">
        <v>17063</v>
      </c>
      <c r="G8494">
        <v>0</v>
      </c>
      <c r="H8494" t="str">
        <f>_xlfn.XLOOKUP(A8494,'Diversity Analysis'!$A$2:$A$2366,'Diversity Analysis'!$F$2:$F$2366,"")</f>
        <v/>
      </c>
      <c r="I8494">
        <v>0</v>
      </c>
      <c r="J8494" s="6">
        <v>0</v>
      </c>
    </row>
    <row r="8495" spans="1:10" x14ac:dyDescent="0.2">
      <c r="A8495" t="s">
        <v>17064</v>
      </c>
      <c r="B8495">
        <f>_xlfn.XLOOKUP(A8495,'Allowed as Qualifiers'!$A$1:$A$1896,'Allowed as Qualifiers'!$B$1:$B$1896,0)</f>
        <v>0</v>
      </c>
      <c r="C8495">
        <f t="shared" si="203"/>
        <v>0</v>
      </c>
      <c r="D8495" t="s">
        <v>17065</v>
      </c>
      <c r="G8495">
        <v>0</v>
      </c>
      <c r="H8495" t="str">
        <f>_xlfn.XLOOKUP(A8495,'Diversity Analysis'!$A$2:$A$2366,'Diversity Analysis'!$F$2:$F$2366,"")</f>
        <v/>
      </c>
      <c r="I8495">
        <v>0</v>
      </c>
      <c r="J8495" s="6">
        <v>0</v>
      </c>
    </row>
    <row r="8496" spans="1:10" x14ac:dyDescent="0.2">
      <c r="A8496" t="s">
        <v>17066</v>
      </c>
      <c r="B8496">
        <f>_xlfn.XLOOKUP(A8496,'Allowed as Qualifiers'!$A$1:$A$1896,'Allowed as Qualifiers'!$B$1:$B$1896,0)</f>
        <v>0</v>
      </c>
      <c r="C8496">
        <f t="shared" si="203"/>
        <v>0</v>
      </c>
      <c r="D8496" t="s">
        <v>17067</v>
      </c>
      <c r="G8496">
        <v>0</v>
      </c>
      <c r="H8496" t="str">
        <f>_xlfn.XLOOKUP(A8496,'Diversity Analysis'!$A$2:$A$2366,'Diversity Analysis'!$F$2:$F$2366,"")</f>
        <v/>
      </c>
      <c r="I8496">
        <v>0</v>
      </c>
      <c r="J8496" s="6">
        <v>0</v>
      </c>
    </row>
    <row r="8497" spans="1:10" x14ac:dyDescent="0.2">
      <c r="A8497" t="s">
        <v>17068</v>
      </c>
      <c r="B8497">
        <f>_xlfn.XLOOKUP(A8497,'Allowed as Qualifiers'!$A$1:$A$1896,'Allowed as Qualifiers'!$B$1:$B$1896,0)</f>
        <v>0</v>
      </c>
      <c r="C8497">
        <f t="shared" si="203"/>
        <v>0</v>
      </c>
      <c r="D8497" t="s">
        <v>17069</v>
      </c>
      <c r="G8497">
        <v>0</v>
      </c>
      <c r="H8497" t="str">
        <f>_xlfn.XLOOKUP(A8497,'Diversity Analysis'!$A$2:$A$2366,'Diversity Analysis'!$F$2:$F$2366,"")</f>
        <v/>
      </c>
      <c r="I8497">
        <v>0</v>
      </c>
      <c r="J8497" s="6">
        <v>0</v>
      </c>
    </row>
    <row r="8498" spans="1:10" x14ac:dyDescent="0.2">
      <c r="A8498" t="s">
        <v>17070</v>
      </c>
      <c r="B8498">
        <f>_xlfn.XLOOKUP(A8498,'Allowed as Qualifiers'!$A$1:$A$1896,'Allowed as Qualifiers'!$B$1:$B$1896,0)</f>
        <v>0</v>
      </c>
      <c r="C8498">
        <f t="shared" si="203"/>
        <v>0</v>
      </c>
      <c r="D8498" t="s">
        <v>17071</v>
      </c>
      <c r="G8498">
        <v>0</v>
      </c>
      <c r="H8498" t="str">
        <f>_xlfn.XLOOKUP(A8498,'Diversity Analysis'!$A$2:$A$2366,'Diversity Analysis'!$F$2:$F$2366,"")</f>
        <v/>
      </c>
      <c r="I8498">
        <v>0</v>
      </c>
      <c r="J8498" s="6">
        <v>0</v>
      </c>
    </row>
    <row r="8499" spans="1:10" x14ac:dyDescent="0.2">
      <c r="A8499" t="s">
        <v>17072</v>
      </c>
      <c r="B8499">
        <f>_xlfn.XLOOKUP(A8499,'Allowed as Qualifiers'!$A$1:$A$1896,'Allowed as Qualifiers'!$B$1:$B$1896,0)</f>
        <v>0</v>
      </c>
      <c r="C8499">
        <f t="shared" si="203"/>
        <v>0</v>
      </c>
      <c r="D8499" t="s">
        <v>17073</v>
      </c>
      <c r="G8499">
        <v>0</v>
      </c>
      <c r="H8499" t="str">
        <f>_xlfn.XLOOKUP(A8499,'Diversity Analysis'!$A$2:$A$2366,'Diversity Analysis'!$F$2:$F$2366,"")</f>
        <v/>
      </c>
      <c r="I8499">
        <v>0</v>
      </c>
      <c r="J8499" s="6">
        <v>0</v>
      </c>
    </row>
    <row r="8500" spans="1:10" x14ac:dyDescent="0.2">
      <c r="A8500" t="s">
        <v>17074</v>
      </c>
      <c r="B8500">
        <f>_xlfn.XLOOKUP(A8500,'Allowed as Qualifiers'!$A$1:$A$1896,'Allowed as Qualifiers'!$B$1:$B$1896,0)</f>
        <v>0</v>
      </c>
      <c r="C8500">
        <f t="shared" si="203"/>
        <v>0</v>
      </c>
      <c r="D8500" t="s">
        <v>17075</v>
      </c>
      <c r="G8500">
        <v>0</v>
      </c>
      <c r="H8500" t="str">
        <f>_xlfn.XLOOKUP(A8500,'Diversity Analysis'!$A$2:$A$2366,'Diversity Analysis'!$F$2:$F$2366,"")</f>
        <v/>
      </c>
      <c r="I8500">
        <v>0</v>
      </c>
      <c r="J8500" s="6">
        <v>0</v>
      </c>
    </row>
    <row r="8501" spans="1:10" x14ac:dyDescent="0.2">
      <c r="A8501" t="s">
        <v>17076</v>
      </c>
      <c r="B8501">
        <f>_xlfn.XLOOKUP(A8501,'Allowed as Qualifiers'!$A$1:$A$1896,'Allowed as Qualifiers'!$B$1:$B$1896,0)</f>
        <v>0</v>
      </c>
      <c r="C8501">
        <f t="shared" si="203"/>
        <v>0</v>
      </c>
      <c r="D8501" t="s">
        <v>17077</v>
      </c>
      <c r="G8501">
        <v>0</v>
      </c>
      <c r="H8501" t="str">
        <f>_xlfn.XLOOKUP(A8501,'Diversity Analysis'!$A$2:$A$2366,'Diversity Analysis'!$F$2:$F$2366,"")</f>
        <v/>
      </c>
      <c r="I8501">
        <v>0</v>
      </c>
      <c r="J8501" s="6">
        <v>0</v>
      </c>
    </row>
    <row r="8502" spans="1:10" x14ac:dyDescent="0.2">
      <c r="A8502" t="s">
        <v>17078</v>
      </c>
      <c r="B8502">
        <f>_xlfn.XLOOKUP(A8502,'Allowed as Qualifiers'!$A$1:$A$1896,'Allowed as Qualifiers'!$B$1:$B$1896,0)</f>
        <v>0</v>
      </c>
      <c r="C8502">
        <f t="shared" si="203"/>
        <v>0</v>
      </c>
      <c r="D8502" t="s">
        <v>17079</v>
      </c>
      <c r="G8502">
        <v>0</v>
      </c>
      <c r="H8502" t="str">
        <f>_xlfn.XLOOKUP(A8502,'Diversity Analysis'!$A$2:$A$2366,'Diversity Analysis'!$F$2:$F$2366,"")</f>
        <v/>
      </c>
      <c r="I8502">
        <v>0</v>
      </c>
      <c r="J8502" s="6">
        <v>0</v>
      </c>
    </row>
    <row r="8503" spans="1:10" x14ac:dyDescent="0.2">
      <c r="A8503" t="s">
        <v>17080</v>
      </c>
      <c r="B8503">
        <f>_xlfn.XLOOKUP(A8503,'Allowed as Qualifiers'!$A$1:$A$1896,'Allowed as Qualifiers'!$B$1:$B$1896,0)</f>
        <v>0</v>
      </c>
      <c r="C8503">
        <f t="shared" si="203"/>
        <v>0</v>
      </c>
      <c r="D8503" t="s">
        <v>17081</v>
      </c>
      <c r="G8503">
        <v>0</v>
      </c>
      <c r="H8503" t="str">
        <f>_xlfn.XLOOKUP(A8503,'Diversity Analysis'!$A$2:$A$2366,'Diversity Analysis'!$F$2:$F$2366,"")</f>
        <v/>
      </c>
      <c r="I8503">
        <v>0</v>
      </c>
      <c r="J8503" s="6">
        <v>0</v>
      </c>
    </row>
    <row r="8504" spans="1:10" x14ac:dyDescent="0.2">
      <c r="A8504" t="s">
        <v>17082</v>
      </c>
      <c r="B8504">
        <f>_xlfn.XLOOKUP(A8504,'Allowed as Qualifiers'!$A$1:$A$1896,'Allowed as Qualifiers'!$B$1:$B$1896,0)</f>
        <v>0</v>
      </c>
      <c r="C8504">
        <f t="shared" si="203"/>
        <v>0</v>
      </c>
      <c r="D8504" t="s">
        <v>17083</v>
      </c>
      <c r="G8504">
        <v>0</v>
      </c>
      <c r="H8504" t="str">
        <f>_xlfn.XLOOKUP(A8504,'Diversity Analysis'!$A$2:$A$2366,'Diversity Analysis'!$F$2:$F$2366,"")</f>
        <v/>
      </c>
      <c r="I8504">
        <v>0</v>
      </c>
      <c r="J8504" s="6">
        <v>0</v>
      </c>
    </row>
    <row r="8505" spans="1:10" x14ac:dyDescent="0.2">
      <c r="A8505" t="s">
        <v>17084</v>
      </c>
      <c r="B8505">
        <f>_xlfn.XLOOKUP(A8505,'Allowed as Qualifiers'!$A$1:$A$1896,'Allowed as Qualifiers'!$B$1:$B$1896,0)</f>
        <v>0</v>
      </c>
      <c r="C8505">
        <f t="shared" si="203"/>
        <v>0</v>
      </c>
      <c r="D8505" t="s">
        <v>17085</v>
      </c>
      <c r="G8505">
        <v>0</v>
      </c>
      <c r="H8505" t="str">
        <f>_xlfn.XLOOKUP(A8505,'Diversity Analysis'!$A$2:$A$2366,'Diversity Analysis'!$F$2:$F$2366,"")</f>
        <v/>
      </c>
      <c r="I8505">
        <v>0</v>
      </c>
      <c r="J8505" s="6">
        <v>0</v>
      </c>
    </row>
    <row r="8506" spans="1:10" x14ac:dyDescent="0.2">
      <c r="A8506" t="s">
        <v>17086</v>
      </c>
      <c r="B8506">
        <f>_xlfn.XLOOKUP(A8506,'Allowed as Qualifiers'!$A$1:$A$1896,'Allowed as Qualifiers'!$B$1:$B$1896,0)</f>
        <v>0</v>
      </c>
      <c r="C8506">
        <f t="shared" si="203"/>
        <v>0</v>
      </c>
      <c r="D8506" t="s">
        <v>17087</v>
      </c>
      <c r="G8506">
        <v>0</v>
      </c>
      <c r="H8506" t="str">
        <f>_xlfn.XLOOKUP(A8506,'Diversity Analysis'!$A$2:$A$2366,'Diversity Analysis'!$F$2:$F$2366,"")</f>
        <v/>
      </c>
      <c r="I8506">
        <v>0</v>
      </c>
      <c r="J8506" s="6">
        <v>0</v>
      </c>
    </row>
    <row r="8507" spans="1:10" x14ac:dyDescent="0.2">
      <c r="A8507" t="s">
        <v>17088</v>
      </c>
      <c r="B8507">
        <f>_xlfn.XLOOKUP(A8507,'Allowed as Qualifiers'!$A$1:$A$1896,'Allowed as Qualifiers'!$B$1:$B$1896,0)</f>
        <v>0</v>
      </c>
      <c r="C8507">
        <f t="shared" si="203"/>
        <v>0</v>
      </c>
      <c r="D8507" t="s">
        <v>17089</v>
      </c>
      <c r="G8507">
        <v>0</v>
      </c>
      <c r="H8507" t="str">
        <f>_xlfn.XLOOKUP(A8507,'Diversity Analysis'!$A$2:$A$2366,'Diversity Analysis'!$F$2:$F$2366,"")</f>
        <v/>
      </c>
      <c r="I8507">
        <v>0</v>
      </c>
      <c r="J8507" s="6">
        <v>0</v>
      </c>
    </row>
    <row r="8508" spans="1:10" x14ac:dyDescent="0.2">
      <c r="A8508" t="s">
        <v>17090</v>
      </c>
      <c r="B8508">
        <f>_xlfn.XLOOKUP(A8508,'Allowed as Qualifiers'!$A$1:$A$1896,'Allowed as Qualifiers'!$B$1:$B$1896,0)</f>
        <v>0</v>
      </c>
      <c r="C8508">
        <f t="shared" si="203"/>
        <v>0</v>
      </c>
      <c r="D8508" t="s">
        <v>17091</v>
      </c>
      <c r="G8508">
        <v>0</v>
      </c>
      <c r="H8508" t="str">
        <f>_xlfn.XLOOKUP(A8508,'Diversity Analysis'!$A$2:$A$2366,'Diversity Analysis'!$F$2:$F$2366,"")</f>
        <v/>
      </c>
      <c r="I8508">
        <v>0</v>
      </c>
      <c r="J8508" s="6">
        <v>0</v>
      </c>
    </row>
    <row r="8509" spans="1:10" x14ac:dyDescent="0.2">
      <c r="A8509" t="s">
        <v>17092</v>
      </c>
      <c r="B8509">
        <f>_xlfn.XLOOKUP(A8509,'Allowed as Qualifiers'!$A$1:$A$1896,'Allowed as Qualifiers'!$B$1:$B$1896,0)</f>
        <v>0</v>
      </c>
      <c r="C8509">
        <f t="shared" si="203"/>
        <v>0</v>
      </c>
      <c r="D8509" t="s">
        <v>17093</v>
      </c>
      <c r="G8509">
        <v>0</v>
      </c>
      <c r="H8509" t="str">
        <f>_xlfn.XLOOKUP(A8509,'Diversity Analysis'!$A$2:$A$2366,'Diversity Analysis'!$F$2:$F$2366,"")</f>
        <v/>
      </c>
      <c r="I8509">
        <v>0</v>
      </c>
      <c r="J8509" s="6">
        <v>0</v>
      </c>
    </row>
    <row r="8510" spans="1:10" x14ac:dyDescent="0.2">
      <c r="A8510" t="s">
        <v>17094</v>
      </c>
      <c r="B8510">
        <f>_xlfn.XLOOKUP(A8510,'Allowed as Qualifiers'!$A$1:$A$1896,'Allowed as Qualifiers'!$B$1:$B$1896,0)</f>
        <v>0</v>
      </c>
      <c r="C8510">
        <f t="shared" si="203"/>
        <v>0</v>
      </c>
      <c r="D8510" t="s">
        <v>17095</v>
      </c>
      <c r="G8510">
        <v>0</v>
      </c>
      <c r="H8510" t="str">
        <f>_xlfn.XLOOKUP(A8510,'Diversity Analysis'!$A$2:$A$2366,'Diversity Analysis'!$F$2:$F$2366,"")</f>
        <v/>
      </c>
      <c r="I8510">
        <v>0</v>
      </c>
      <c r="J8510" s="6">
        <v>0</v>
      </c>
    </row>
    <row r="8511" spans="1:10" x14ac:dyDescent="0.2">
      <c r="A8511" t="s">
        <v>17096</v>
      </c>
      <c r="B8511">
        <f>_xlfn.XLOOKUP(A8511,'Allowed as Qualifiers'!$A$1:$A$1896,'Allowed as Qualifiers'!$B$1:$B$1896,0)</f>
        <v>0</v>
      </c>
      <c r="C8511">
        <f t="shared" si="203"/>
        <v>0</v>
      </c>
      <c r="D8511" t="s">
        <v>17097</v>
      </c>
      <c r="G8511">
        <v>0</v>
      </c>
      <c r="H8511" t="str">
        <f>_xlfn.XLOOKUP(A8511,'Diversity Analysis'!$A$2:$A$2366,'Diversity Analysis'!$F$2:$F$2366,"")</f>
        <v/>
      </c>
      <c r="I8511">
        <v>0</v>
      </c>
      <c r="J8511" s="6">
        <v>0</v>
      </c>
    </row>
    <row r="8512" spans="1:10" x14ac:dyDescent="0.2">
      <c r="A8512" t="s">
        <v>17098</v>
      </c>
      <c r="B8512">
        <f>_xlfn.XLOOKUP(A8512,'Allowed as Qualifiers'!$A$1:$A$1896,'Allowed as Qualifiers'!$B$1:$B$1896,0)</f>
        <v>0</v>
      </c>
      <c r="C8512">
        <f t="shared" si="203"/>
        <v>0</v>
      </c>
      <c r="D8512" t="s">
        <v>17099</v>
      </c>
      <c r="G8512">
        <v>0</v>
      </c>
      <c r="H8512" t="str">
        <f>_xlfn.XLOOKUP(A8512,'Diversity Analysis'!$A$2:$A$2366,'Diversity Analysis'!$F$2:$F$2366,"")</f>
        <v/>
      </c>
      <c r="I8512">
        <v>0</v>
      </c>
      <c r="J8512" s="6">
        <v>0</v>
      </c>
    </row>
    <row r="8513" spans="1:10" x14ac:dyDescent="0.2">
      <c r="A8513" t="s">
        <v>17100</v>
      </c>
      <c r="B8513">
        <f>_xlfn.XLOOKUP(A8513,'Allowed as Qualifiers'!$A$1:$A$1896,'Allowed as Qualifiers'!$B$1:$B$1896,0)</f>
        <v>0</v>
      </c>
      <c r="C8513">
        <f t="shared" si="203"/>
        <v>0</v>
      </c>
      <c r="D8513" t="s">
        <v>17101</v>
      </c>
      <c r="G8513">
        <v>0</v>
      </c>
      <c r="H8513" t="str">
        <f>_xlfn.XLOOKUP(A8513,'Diversity Analysis'!$A$2:$A$2366,'Diversity Analysis'!$F$2:$F$2366,"")</f>
        <v/>
      </c>
      <c r="I8513">
        <v>0</v>
      </c>
      <c r="J8513" s="6">
        <v>0</v>
      </c>
    </row>
    <row r="8514" spans="1:10" x14ac:dyDescent="0.2">
      <c r="A8514" t="s">
        <v>17102</v>
      </c>
      <c r="B8514">
        <f>_xlfn.XLOOKUP(A8514,'Allowed as Qualifiers'!$A$1:$A$1896,'Allowed as Qualifiers'!$B$1:$B$1896,0)</f>
        <v>0</v>
      </c>
      <c r="C8514">
        <f t="shared" si="203"/>
        <v>0</v>
      </c>
      <c r="D8514" t="s">
        <v>17103</v>
      </c>
      <c r="G8514">
        <v>0</v>
      </c>
      <c r="H8514" t="str">
        <f>_xlfn.XLOOKUP(A8514,'Diversity Analysis'!$A$2:$A$2366,'Diversity Analysis'!$F$2:$F$2366,"")</f>
        <v/>
      </c>
      <c r="I8514">
        <v>0</v>
      </c>
      <c r="J8514" s="6">
        <v>0</v>
      </c>
    </row>
    <row r="8515" spans="1:10" x14ac:dyDescent="0.2">
      <c r="A8515" t="s">
        <v>17104</v>
      </c>
      <c r="B8515">
        <f>_xlfn.XLOOKUP(A8515,'Allowed as Qualifiers'!$A$1:$A$1896,'Allowed as Qualifiers'!$B$1:$B$1896,0)</f>
        <v>0</v>
      </c>
      <c r="C8515">
        <f t="shared" ref="C8515:C8578" si="204">IF(B8515=1,1,0)*IF(G8515&gt;0,1,0)</f>
        <v>0</v>
      </c>
      <c r="D8515" t="s">
        <v>17105</v>
      </c>
      <c r="G8515">
        <v>0</v>
      </c>
      <c r="H8515" t="str">
        <f>_xlfn.XLOOKUP(A8515,'Diversity Analysis'!$A$2:$A$2366,'Diversity Analysis'!$F$2:$F$2366,"")</f>
        <v/>
      </c>
      <c r="I8515">
        <v>0</v>
      </c>
      <c r="J8515" s="6">
        <v>0</v>
      </c>
    </row>
    <row r="8516" spans="1:10" x14ac:dyDescent="0.2">
      <c r="A8516" t="s">
        <v>17106</v>
      </c>
      <c r="B8516">
        <f>_xlfn.XLOOKUP(A8516,'Allowed as Qualifiers'!$A$1:$A$1896,'Allowed as Qualifiers'!$B$1:$B$1896,0)</f>
        <v>0</v>
      </c>
      <c r="C8516">
        <f t="shared" si="204"/>
        <v>0</v>
      </c>
      <c r="D8516" t="s">
        <v>17107</v>
      </c>
      <c r="G8516">
        <v>0</v>
      </c>
      <c r="H8516" t="str">
        <f>_xlfn.XLOOKUP(A8516,'Diversity Analysis'!$A$2:$A$2366,'Diversity Analysis'!$F$2:$F$2366,"")</f>
        <v/>
      </c>
      <c r="I8516">
        <v>0</v>
      </c>
      <c r="J8516" s="6">
        <v>0</v>
      </c>
    </row>
    <row r="8517" spans="1:10" x14ac:dyDescent="0.2">
      <c r="A8517" t="s">
        <v>17108</v>
      </c>
      <c r="B8517">
        <f>_xlfn.XLOOKUP(A8517,'Allowed as Qualifiers'!$A$1:$A$1896,'Allowed as Qualifiers'!$B$1:$B$1896,0)</f>
        <v>0</v>
      </c>
      <c r="C8517">
        <f t="shared" si="204"/>
        <v>0</v>
      </c>
      <c r="D8517" t="s">
        <v>17109</v>
      </c>
      <c r="G8517">
        <v>0</v>
      </c>
      <c r="H8517" t="str">
        <f>_xlfn.XLOOKUP(A8517,'Diversity Analysis'!$A$2:$A$2366,'Diversity Analysis'!$F$2:$F$2366,"")</f>
        <v/>
      </c>
      <c r="I8517">
        <v>0</v>
      </c>
      <c r="J8517" s="6">
        <v>0</v>
      </c>
    </row>
    <row r="8518" spans="1:10" x14ac:dyDescent="0.2">
      <c r="A8518" t="s">
        <v>17110</v>
      </c>
      <c r="B8518">
        <f>_xlfn.XLOOKUP(A8518,'Allowed as Qualifiers'!$A$1:$A$1896,'Allowed as Qualifiers'!$B$1:$B$1896,0)</f>
        <v>0</v>
      </c>
      <c r="C8518">
        <f t="shared" si="204"/>
        <v>0</v>
      </c>
      <c r="D8518" t="s">
        <v>17111</v>
      </c>
      <c r="G8518">
        <v>0</v>
      </c>
      <c r="H8518" t="str">
        <f>_xlfn.XLOOKUP(A8518,'Diversity Analysis'!$A$2:$A$2366,'Diversity Analysis'!$F$2:$F$2366,"")</f>
        <v/>
      </c>
      <c r="I8518">
        <v>0</v>
      </c>
      <c r="J8518" s="6">
        <v>0</v>
      </c>
    </row>
    <row r="8519" spans="1:10" x14ac:dyDescent="0.2">
      <c r="A8519" t="s">
        <v>17112</v>
      </c>
      <c r="B8519">
        <f>_xlfn.XLOOKUP(A8519,'Allowed as Qualifiers'!$A$1:$A$1896,'Allowed as Qualifiers'!$B$1:$B$1896,0)</f>
        <v>0</v>
      </c>
      <c r="C8519">
        <f t="shared" si="204"/>
        <v>0</v>
      </c>
      <c r="D8519" t="s">
        <v>17113</v>
      </c>
      <c r="G8519">
        <v>0</v>
      </c>
      <c r="H8519" t="str">
        <f>_xlfn.XLOOKUP(A8519,'Diversity Analysis'!$A$2:$A$2366,'Diversity Analysis'!$F$2:$F$2366,"")</f>
        <v/>
      </c>
      <c r="I8519">
        <v>0</v>
      </c>
      <c r="J8519" s="6">
        <v>0</v>
      </c>
    </row>
    <row r="8520" spans="1:10" x14ac:dyDescent="0.2">
      <c r="A8520" t="s">
        <v>17114</v>
      </c>
      <c r="B8520">
        <f>_xlfn.XLOOKUP(A8520,'Allowed as Qualifiers'!$A$1:$A$1896,'Allowed as Qualifiers'!$B$1:$B$1896,0)</f>
        <v>0</v>
      </c>
      <c r="C8520">
        <f t="shared" si="204"/>
        <v>0</v>
      </c>
      <c r="D8520" t="s">
        <v>17115</v>
      </c>
      <c r="G8520">
        <v>0</v>
      </c>
      <c r="H8520" t="str">
        <f>_xlfn.XLOOKUP(A8520,'Diversity Analysis'!$A$2:$A$2366,'Diversity Analysis'!$F$2:$F$2366,"")</f>
        <v/>
      </c>
      <c r="I8520">
        <v>0</v>
      </c>
      <c r="J8520" s="6">
        <v>0</v>
      </c>
    </row>
    <row r="8521" spans="1:10" x14ac:dyDescent="0.2">
      <c r="A8521" t="s">
        <v>17116</v>
      </c>
      <c r="B8521">
        <f>_xlfn.XLOOKUP(A8521,'Allowed as Qualifiers'!$A$1:$A$1896,'Allowed as Qualifiers'!$B$1:$B$1896,0)</f>
        <v>1</v>
      </c>
      <c r="C8521">
        <f t="shared" si="204"/>
        <v>0</v>
      </c>
      <c r="D8521" t="s">
        <v>17117</v>
      </c>
      <c r="G8521">
        <v>0</v>
      </c>
      <c r="H8521" t="str">
        <f>_xlfn.XLOOKUP(A8521,'Diversity Analysis'!$A$2:$A$2366,'Diversity Analysis'!$F$2:$F$2366,"")</f>
        <v/>
      </c>
      <c r="I8521">
        <v>0</v>
      </c>
      <c r="J8521" s="6">
        <v>0</v>
      </c>
    </row>
    <row r="8522" spans="1:10" x14ac:dyDescent="0.2">
      <c r="A8522" t="s">
        <v>17118</v>
      </c>
      <c r="B8522">
        <f>_xlfn.XLOOKUP(A8522,'Allowed as Qualifiers'!$A$1:$A$1896,'Allowed as Qualifiers'!$B$1:$B$1896,0)</f>
        <v>0</v>
      </c>
      <c r="C8522">
        <f t="shared" si="204"/>
        <v>0</v>
      </c>
      <c r="D8522" t="s">
        <v>17119</v>
      </c>
      <c r="G8522">
        <v>0</v>
      </c>
      <c r="H8522" t="str">
        <f>_xlfn.XLOOKUP(A8522,'Diversity Analysis'!$A$2:$A$2366,'Diversity Analysis'!$F$2:$F$2366,"")</f>
        <v/>
      </c>
      <c r="I8522">
        <v>0</v>
      </c>
      <c r="J8522" s="6">
        <v>0</v>
      </c>
    </row>
    <row r="8523" spans="1:10" x14ac:dyDescent="0.2">
      <c r="A8523" t="s">
        <v>17120</v>
      </c>
      <c r="B8523">
        <f>_xlfn.XLOOKUP(A8523,'Allowed as Qualifiers'!$A$1:$A$1896,'Allowed as Qualifiers'!$B$1:$B$1896,0)</f>
        <v>0</v>
      </c>
      <c r="C8523">
        <f t="shared" si="204"/>
        <v>0</v>
      </c>
      <c r="D8523" t="s">
        <v>17121</v>
      </c>
      <c r="G8523">
        <v>0</v>
      </c>
      <c r="H8523" t="str">
        <f>_xlfn.XLOOKUP(A8523,'Diversity Analysis'!$A$2:$A$2366,'Diversity Analysis'!$F$2:$F$2366,"")</f>
        <v/>
      </c>
      <c r="I8523">
        <v>0</v>
      </c>
      <c r="J8523" s="6">
        <v>0</v>
      </c>
    </row>
    <row r="8524" spans="1:10" x14ac:dyDescent="0.2">
      <c r="A8524" t="s">
        <v>17122</v>
      </c>
      <c r="B8524">
        <f>_xlfn.XLOOKUP(A8524,'Allowed as Qualifiers'!$A$1:$A$1896,'Allowed as Qualifiers'!$B$1:$B$1896,0)</f>
        <v>0</v>
      </c>
      <c r="C8524">
        <f t="shared" si="204"/>
        <v>0</v>
      </c>
      <c r="D8524" t="s">
        <v>17123</v>
      </c>
      <c r="G8524">
        <v>0</v>
      </c>
      <c r="H8524" t="str">
        <f>_xlfn.XLOOKUP(A8524,'Diversity Analysis'!$A$2:$A$2366,'Diversity Analysis'!$F$2:$F$2366,"")</f>
        <v/>
      </c>
      <c r="I8524">
        <v>0</v>
      </c>
      <c r="J8524" s="6">
        <v>0</v>
      </c>
    </row>
    <row r="8525" spans="1:10" x14ac:dyDescent="0.2">
      <c r="A8525" t="s">
        <v>17124</v>
      </c>
      <c r="B8525">
        <f>_xlfn.XLOOKUP(A8525,'Allowed as Qualifiers'!$A$1:$A$1896,'Allowed as Qualifiers'!$B$1:$B$1896,0)</f>
        <v>0</v>
      </c>
      <c r="C8525">
        <f t="shared" si="204"/>
        <v>0</v>
      </c>
      <c r="D8525" t="s">
        <v>17125</v>
      </c>
      <c r="G8525">
        <v>0</v>
      </c>
      <c r="H8525" t="str">
        <f>_xlfn.XLOOKUP(A8525,'Diversity Analysis'!$A$2:$A$2366,'Diversity Analysis'!$F$2:$F$2366,"")</f>
        <v/>
      </c>
      <c r="I8525">
        <v>0</v>
      </c>
      <c r="J8525" s="6">
        <v>0</v>
      </c>
    </row>
    <row r="8526" spans="1:10" x14ac:dyDescent="0.2">
      <c r="A8526" t="s">
        <v>17126</v>
      </c>
      <c r="B8526">
        <f>_xlfn.XLOOKUP(A8526,'Allowed as Qualifiers'!$A$1:$A$1896,'Allowed as Qualifiers'!$B$1:$B$1896,0)</f>
        <v>0</v>
      </c>
      <c r="C8526">
        <f t="shared" si="204"/>
        <v>0</v>
      </c>
      <c r="D8526" t="s">
        <v>17127</v>
      </c>
      <c r="G8526">
        <v>0</v>
      </c>
      <c r="H8526" t="str">
        <f>_xlfn.XLOOKUP(A8526,'Diversity Analysis'!$A$2:$A$2366,'Diversity Analysis'!$F$2:$F$2366,"")</f>
        <v/>
      </c>
      <c r="I8526">
        <v>0</v>
      </c>
      <c r="J8526" s="6">
        <v>0</v>
      </c>
    </row>
    <row r="8527" spans="1:10" x14ac:dyDescent="0.2">
      <c r="A8527" t="s">
        <v>17128</v>
      </c>
      <c r="B8527">
        <f>_xlfn.XLOOKUP(A8527,'Allowed as Qualifiers'!$A$1:$A$1896,'Allowed as Qualifiers'!$B$1:$B$1896,0)</f>
        <v>0</v>
      </c>
      <c r="C8527">
        <f t="shared" si="204"/>
        <v>0</v>
      </c>
      <c r="D8527" t="s">
        <v>17129</v>
      </c>
      <c r="G8527">
        <v>0</v>
      </c>
      <c r="H8527" t="str">
        <f>_xlfn.XLOOKUP(A8527,'Diversity Analysis'!$A$2:$A$2366,'Diversity Analysis'!$F$2:$F$2366,"")</f>
        <v/>
      </c>
      <c r="I8527">
        <v>0</v>
      </c>
      <c r="J8527" s="6">
        <v>0</v>
      </c>
    </row>
    <row r="8528" spans="1:10" x14ac:dyDescent="0.2">
      <c r="A8528" t="s">
        <v>17130</v>
      </c>
      <c r="B8528">
        <f>_xlfn.XLOOKUP(A8528,'Allowed as Qualifiers'!$A$1:$A$1896,'Allowed as Qualifiers'!$B$1:$B$1896,0)</f>
        <v>1</v>
      </c>
      <c r="C8528">
        <f t="shared" si="204"/>
        <v>0</v>
      </c>
      <c r="D8528" t="s">
        <v>17131</v>
      </c>
      <c r="G8528">
        <v>0</v>
      </c>
      <c r="H8528" t="str">
        <f>_xlfn.XLOOKUP(A8528,'Diversity Analysis'!$A$2:$A$2366,'Diversity Analysis'!$F$2:$F$2366,"")</f>
        <v/>
      </c>
      <c r="I8528">
        <v>0</v>
      </c>
      <c r="J8528" s="6">
        <v>0</v>
      </c>
    </row>
    <row r="8529" spans="1:10" x14ac:dyDescent="0.2">
      <c r="A8529" t="s">
        <v>17132</v>
      </c>
      <c r="B8529">
        <f>_xlfn.XLOOKUP(A8529,'Allowed as Qualifiers'!$A$1:$A$1896,'Allowed as Qualifiers'!$B$1:$B$1896,0)</f>
        <v>0</v>
      </c>
      <c r="C8529">
        <f t="shared" si="204"/>
        <v>0</v>
      </c>
      <c r="D8529" t="s">
        <v>17133</v>
      </c>
      <c r="G8529">
        <v>0</v>
      </c>
      <c r="H8529" t="str">
        <f>_xlfn.XLOOKUP(A8529,'Diversity Analysis'!$A$2:$A$2366,'Diversity Analysis'!$F$2:$F$2366,"")</f>
        <v/>
      </c>
      <c r="I8529">
        <v>0</v>
      </c>
      <c r="J8529" s="6">
        <v>0</v>
      </c>
    </row>
    <row r="8530" spans="1:10" x14ac:dyDescent="0.2">
      <c r="A8530" t="s">
        <v>17134</v>
      </c>
      <c r="B8530">
        <f>_xlfn.XLOOKUP(A8530,'Allowed as Qualifiers'!$A$1:$A$1896,'Allowed as Qualifiers'!$B$1:$B$1896,0)</f>
        <v>0</v>
      </c>
      <c r="C8530">
        <f t="shared" si="204"/>
        <v>0</v>
      </c>
      <c r="D8530" t="s">
        <v>17135</v>
      </c>
      <c r="G8530">
        <v>0</v>
      </c>
      <c r="H8530" t="str">
        <f>_xlfn.XLOOKUP(A8530,'Diversity Analysis'!$A$2:$A$2366,'Diversity Analysis'!$F$2:$F$2366,"")</f>
        <v/>
      </c>
      <c r="I8530">
        <v>0</v>
      </c>
      <c r="J8530" s="6">
        <v>0</v>
      </c>
    </row>
    <row r="8531" spans="1:10" x14ac:dyDescent="0.2">
      <c r="A8531" t="s">
        <v>17136</v>
      </c>
      <c r="B8531">
        <f>_xlfn.XLOOKUP(A8531,'Allowed as Qualifiers'!$A$1:$A$1896,'Allowed as Qualifiers'!$B$1:$B$1896,0)</f>
        <v>0</v>
      </c>
      <c r="C8531">
        <f t="shared" si="204"/>
        <v>0</v>
      </c>
      <c r="D8531" t="s">
        <v>17137</v>
      </c>
      <c r="G8531">
        <v>0</v>
      </c>
      <c r="H8531" t="str">
        <f>_xlfn.XLOOKUP(A8531,'Diversity Analysis'!$A$2:$A$2366,'Diversity Analysis'!$F$2:$F$2366,"")</f>
        <v/>
      </c>
      <c r="I8531">
        <v>0</v>
      </c>
      <c r="J8531" s="6">
        <v>0</v>
      </c>
    </row>
    <row r="8532" spans="1:10" x14ac:dyDescent="0.2">
      <c r="A8532" t="s">
        <v>17138</v>
      </c>
      <c r="B8532">
        <f>_xlfn.XLOOKUP(A8532,'Allowed as Qualifiers'!$A$1:$A$1896,'Allowed as Qualifiers'!$B$1:$B$1896,0)</f>
        <v>0</v>
      </c>
      <c r="C8532">
        <f t="shared" si="204"/>
        <v>0</v>
      </c>
      <c r="D8532" t="s">
        <v>17139</v>
      </c>
      <c r="G8532">
        <v>0</v>
      </c>
      <c r="H8532" t="str">
        <f>_xlfn.XLOOKUP(A8532,'Diversity Analysis'!$A$2:$A$2366,'Diversity Analysis'!$F$2:$F$2366,"")</f>
        <v/>
      </c>
      <c r="I8532">
        <v>0</v>
      </c>
      <c r="J8532" s="6">
        <v>0</v>
      </c>
    </row>
    <row r="8533" spans="1:10" x14ac:dyDescent="0.2">
      <c r="A8533" t="s">
        <v>17140</v>
      </c>
      <c r="B8533">
        <f>_xlfn.XLOOKUP(A8533,'Allowed as Qualifiers'!$A$1:$A$1896,'Allowed as Qualifiers'!$B$1:$B$1896,0)</f>
        <v>0</v>
      </c>
      <c r="C8533">
        <f t="shared" si="204"/>
        <v>0</v>
      </c>
      <c r="D8533" t="s">
        <v>17141</v>
      </c>
      <c r="G8533">
        <v>0</v>
      </c>
      <c r="H8533" t="str">
        <f>_xlfn.XLOOKUP(A8533,'Diversity Analysis'!$A$2:$A$2366,'Diversity Analysis'!$F$2:$F$2366,"")</f>
        <v/>
      </c>
      <c r="I8533">
        <v>0</v>
      </c>
      <c r="J8533" s="6">
        <v>0</v>
      </c>
    </row>
    <row r="8534" spans="1:10" x14ac:dyDescent="0.2">
      <c r="A8534" t="s">
        <v>17142</v>
      </c>
      <c r="B8534">
        <f>_xlfn.XLOOKUP(A8534,'Allowed as Qualifiers'!$A$1:$A$1896,'Allowed as Qualifiers'!$B$1:$B$1896,0)</f>
        <v>0</v>
      </c>
      <c r="C8534">
        <f t="shared" si="204"/>
        <v>0</v>
      </c>
      <c r="D8534" t="s">
        <v>17143</v>
      </c>
      <c r="G8534">
        <v>0</v>
      </c>
      <c r="H8534" t="str">
        <f>_xlfn.XLOOKUP(A8534,'Diversity Analysis'!$A$2:$A$2366,'Diversity Analysis'!$F$2:$F$2366,"")</f>
        <v/>
      </c>
      <c r="I8534">
        <v>0</v>
      </c>
      <c r="J8534" s="6">
        <v>0</v>
      </c>
    </row>
    <row r="8535" spans="1:10" x14ac:dyDescent="0.2">
      <c r="A8535" t="s">
        <v>17144</v>
      </c>
      <c r="B8535">
        <f>_xlfn.XLOOKUP(A8535,'Allowed as Qualifiers'!$A$1:$A$1896,'Allowed as Qualifiers'!$B$1:$B$1896,0)</f>
        <v>0</v>
      </c>
      <c r="C8535">
        <f t="shared" si="204"/>
        <v>0</v>
      </c>
      <c r="D8535" t="s">
        <v>17145</v>
      </c>
      <c r="G8535">
        <v>0</v>
      </c>
      <c r="H8535" t="str">
        <f>_xlfn.XLOOKUP(A8535,'Diversity Analysis'!$A$2:$A$2366,'Diversity Analysis'!$F$2:$F$2366,"")</f>
        <v/>
      </c>
      <c r="I8535">
        <v>0</v>
      </c>
      <c r="J8535" s="6">
        <v>0</v>
      </c>
    </row>
    <row r="8536" spans="1:10" x14ac:dyDescent="0.2">
      <c r="A8536" t="s">
        <v>17146</v>
      </c>
      <c r="B8536">
        <f>_xlfn.XLOOKUP(A8536,'Allowed as Qualifiers'!$A$1:$A$1896,'Allowed as Qualifiers'!$B$1:$B$1896,0)</f>
        <v>0</v>
      </c>
      <c r="C8536">
        <f t="shared" si="204"/>
        <v>0</v>
      </c>
      <c r="D8536" t="s">
        <v>17147</v>
      </c>
      <c r="G8536">
        <v>0</v>
      </c>
      <c r="H8536" t="str">
        <f>_xlfn.XLOOKUP(A8536,'Diversity Analysis'!$A$2:$A$2366,'Diversity Analysis'!$F$2:$F$2366,"")</f>
        <v/>
      </c>
      <c r="I8536">
        <v>0</v>
      </c>
      <c r="J8536" s="6">
        <v>0</v>
      </c>
    </row>
    <row r="8537" spans="1:10" x14ac:dyDescent="0.2">
      <c r="A8537" t="s">
        <v>17148</v>
      </c>
      <c r="B8537">
        <f>_xlfn.XLOOKUP(A8537,'Allowed as Qualifiers'!$A$1:$A$1896,'Allowed as Qualifiers'!$B$1:$B$1896,0)</f>
        <v>0</v>
      </c>
      <c r="C8537">
        <f t="shared" si="204"/>
        <v>0</v>
      </c>
      <c r="D8537" t="s">
        <v>17149</v>
      </c>
      <c r="G8537">
        <v>0</v>
      </c>
      <c r="H8537" t="str">
        <f>_xlfn.XLOOKUP(A8537,'Diversity Analysis'!$A$2:$A$2366,'Diversity Analysis'!$F$2:$F$2366,"")</f>
        <v/>
      </c>
      <c r="I8537">
        <v>0</v>
      </c>
      <c r="J8537" s="6">
        <v>0</v>
      </c>
    </row>
    <row r="8538" spans="1:10" x14ac:dyDescent="0.2">
      <c r="A8538" t="s">
        <v>17150</v>
      </c>
      <c r="B8538">
        <f>_xlfn.XLOOKUP(A8538,'Allowed as Qualifiers'!$A$1:$A$1896,'Allowed as Qualifiers'!$B$1:$B$1896,0)</f>
        <v>0</v>
      </c>
      <c r="C8538">
        <f t="shared" si="204"/>
        <v>0</v>
      </c>
      <c r="D8538" t="s">
        <v>17151</v>
      </c>
      <c r="G8538">
        <v>0</v>
      </c>
      <c r="H8538" t="str">
        <f>_xlfn.XLOOKUP(A8538,'Diversity Analysis'!$A$2:$A$2366,'Diversity Analysis'!$F$2:$F$2366,"")</f>
        <v/>
      </c>
      <c r="I8538">
        <v>0</v>
      </c>
      <c r="J8538" s="6">
        <v>0</v>
      </c>
    </row>
    <row r="8539" spans="1:10" x14ac:dyDescent="0.2">
      <c r="A8539" t="s">
        <v>17152</v>
      </c>
      <c r="B8539">
        <f>_xlfn.XLOOKUP(A8539,'Allowed as Qualifiers'!$A$1:$A$1896,'Allowed as Qualifiers'!$B$1:$B$1896,0)</f>
        <v>0</v>
      </c>
      <c r="C8539">
        <f t="shared" si="204"/>
        <v>0</v>
      </c>
      <c r="D8539" t="s">
        <v>17153</v>
      </c>
      <c r="G8539">
        <v>0</v>
      </c>
      <c r="H8539" t="str">
        <f>_xlfn.XLOOKUP(A8539,'Diversity Analysis'!$A$2:$A$2366,'Diversity Analysis'!$F$2:$F$2366,"")</f>
        <v/>
      </c>
      <c r="I8539">
        <v>0</v>
      </c>
      <c r="J8539" s="6">
        <v>0</v>
      </c>
    </row>
    <row r="8540" spans="1:10" x14ac:dyDescent="0.2">
      <c r="A8540" t="s">
        <v>17154</v>
      </c>
      <c r="B8540">
        <f>_xlfn.XLOOKUP(A8540,'Allowed as Qualifiers'!$A$1:$A$1896,'Allowed as Qualifiers'!$B$1:$B$1896,0)</f>
        <v>0</v>
      </c>
      <c r="C8540">
        <f t="shared" si="204"/>
        <v>0</v>
      </c>
      <c r="D8540" t="s">
        <v>17155</v>
      </c>
      <c r="G8540">
        <v>0</v>
      </c>
      <c r="H8540" t="str">
        <f>_xlfn.XLOOKUP(A8540,'Diversity Analysis'!$A$2:$A$2366,'Diversity Analysis'!$F$2:$F$2366,"")</f>
        <v/>
      </c>
      <c r="I8540">
        <v>0</v>
      </c>
      <c r="J8540" s="6">
        <v>0</v>
      </c>
    </row>
    <row r="8541" spans="1:10" x14ac:dyDescent="0.2">
      <c r="A8541" t="s">
        <v>17156</v>
      </c>
      <c r="B8541">
        <f>_xlfn.XLOOKUP(A8541,'Allowed as Qualifiers'!$A$1:$A$1896,'Allowed as Qualifiers'!$B$1:$B$1896,0)</f>
        <v>0</v>
      </c>
      <c r="C8541">
        <f t="shared" si="204"/>
        <v>0</v>
      </c>
      <c r="D8541" t="s">
        <v>17157</v>
      </c>
      <c r="G8541">
        <v>0</v>
      </c>
      <c r="H8541" t="str">
        <f>_xlfn.XLOOKUP(A8541,'Diversity Analysis'!$A$2:$A$2366,'Diversity Analysis'!$F$2:$F$2366,"")</f>
        <v/>
      </c>
      <c r="I8541">
        <v>0</v>
      </c>
      <c r="J8541" s="6">
        <v>0</v>
      </c>
    </row>
    <row r="8542" spans="1:10" x14ac:dyDescent="0.2">
      <c r="A8542" t="s">
        <v>17158</v>
      </c>
      <c r="B8542">
        <f>_xlfn.XLOOKUP(A8542,'Allowed as Qualifiers'!$A$1:$A$1896,'Allowed as Qualifiers'!$B$1:$B$1896,0)</f>
        <v>0</v>
      </c>
      <c r="C8542">
        <f t="shared" si="204"/>
        <v>0</v>
      </c>
      <c r="D8542" t="s">
        <v>17159</v>
      </c>
      <c r="G8542">
        <v>0</v>
      </c>
      <c r="H8542" t="str">
        <f>_xlfn.XLOOKUP(A8542,'Diversity Analysis'!$A$2:$A$2366,'Diversity Analysis'!$F$2:$F$2366,"")</f>
        <v/>
      </c>
      <c r="I8542">
        <v>0</v>
      </c>
      <c r="J8542" s="6">
        <v>0</v>
      </c>
    </row>
    <row r="8543" spans="1:10" x14ac:dyDescent="0.2">
      <c r="A8543" t="s">
        <v>17160</v>
      </c>
      <c r="B8543">
        <f>_xlfn.XLOOKUP(A8543,'Allowed as Qualifiers'!$A$1:$A$1896,'Allowed as Qualifiers'!$B$1:$B$1896,0)</f>
        <v>0</v>
      </c>
      <c r="C8543">
        <f t="shared" si="204"/>
        <v>0</v>
      </c>
      <c r="D8543" t="s">
        <v>17161</v>
      </c>
      <c r="G8543">
        <v>0</v>
      </c>
      <c r="H8543" t="str">
        <f>_xlfn.XLOOKUP(A8543,'Diversity Analysis'!$A$2:$A$2366,'Diversity Analysis'!$F$2:$F$2366,"")</f>
        <v/>
      </c>
      <c r="I8543">
        <v>0</v>
      </c>
      <c r="J8543" s="6">
        <v>0</v>
      </c>
    </row>
    <row r="8544" spans="1:10" x14ac:dyDescent="0.2">
      <c r="A8544" t="s">
        <v>17162</v>
      </c>
      <c r="B8544">
        <f>_xlfn.XLOOKUP(A8544,'Allowed as Qualifiers'!$A$1:$A$1896,'Allowed as Qualifiers'!$B$1:$B$1896,0)</f>
        <v>0</v>
      </c>
      <c r="C8544">
        <f t="shared" si="204"/>
        <v>0</v>
      </c>
      <c r="D8544" t="s">
        <v>17163</v>
      </c>
      <c r="G8544">
        <v>0</v>
      </c>
      <c r="H8544" t="str">
        <f>_xlfn.XLOOKUP(A8544,'Diversity Analysis'!$A$2:$A$2366,'Diversity Analysis'!$F$2:$F$2366,"")</f>
        <v/>
      </c>
      <c r="I8544">
        <v>0</v>
      </c>
      <c r="J8544" s="6">
        <v>0</v>
      </c>
    </row>
    <row r="8545" spans="1:10" x14ac:dyDescent="0.2">
      <c r="A8545" t="s">
        <v>17164</v>
      </c>
      <c r="B8545">
        <f>_xlfn.XLOOKUP(A8545,'Allowed as Qualifiers'!$A$1:$A$1896,'Allowed as Qualifiers'!$B$1:$B$1896,0)</f>
        <v>0</v>
      </c>
      <c r="C8545">
        <f t="shared" si="204"/>
        <v>0</v>
      </c>
      <c r="D8545" t="s">
        <v>17165</v>
      </c>
      <c r="G8545">
        <v>0</v>
      </c>
      <c r="H8545" t="str">
        <f>_xlfn.XLOOKUP(A8545,'Diversity Analysis'!$A$2:$A$2366,'Diversity Analysis'!$F$2:$F$2366,"")</f>
        <v/>
      </c>
      <c r="I8545">
        <v>0</v>
      </c>
      <c r="J8545" s="6">
        <v>0</v>
      </c>
    </row>
    <row r="8546" spans="1:10" x14ac:dyDescent="0.2">
      <c r="A8546" t="s">
        <v>17166</v>
      </c>
      <c r="B8546">
        <f>_xlfn.XLOOKUP(A8546,'Allowed as Qualifiers'!$A$1:$A$1896,'Allowed as Qualifiers'!$B$1:$B$1896,0)</f>
        <v>0</v>
      </c>
      <c r="C8546">
        <f t="shared" si="204"/>
        <v>0</v>
      </c>
      <c r="D8546" t="s">
        <v>17167</v>
      </c>
      <c r="G8546">
        <v>0</v>
      </c>
      <c r="H8546" t="str">
        <f>_xlfn.XLOOKUP(A8546,'Diversity Analysis'!$A$2:$A$2366,'Diversity Analysis'!$F$2:$F$2366,"")</f>
        <v/>
      </c>
      <c r="I8546">
        <v>0</v>
      </c>
      <c r="J8546" s="6">
        <v>0</v>
      </c>
    </row>
    <row r="8547" spans="1:10" x14ac:dyDescent="0.2">
      <c r="A8547" t="s">
        <v>17168</v>
      </c>
      <c r="B8547">
        <f>_xlfn.XLOOKUP(A8547,'Allowed as Qualifiers'!$A$1:$A$1896,'Allowed as Qualifiers'!$B$1:$B$1896,0)</f>
        <v>0</v>
      </c>
      <c r="C8547">
        <f t="shared" si="204"/>
        <v>0</v>
      </c>
      <c r="D8547" t="s">
        <v>17169</v>
      </c>
      <c r="G8547">
        <v>0</v>
      </c>
      <c r="H8547" t="str">
        <f>_xlfn.XLOOKUP(A8547,'Diversity Analysis'!$A$2:$A$2366,'Diversity Analysis'!$F$2:$F$2366,"")</f>
        <v/>
      </c>
      <c r="I8547">
        <v>0</v>
      </c>
      <c r="J8547" s="6">
        <v>0</v>
      </c>
    </row>
    <row r="8548" spans="1:10" x14ac:dyDescent="0.2">
      <c r="A8548" t="s">
        <v>17170</v>
      </c>
      <c r="B8548">
        <f>_xlfn.XLOOKUP(A8548,'Allowed as Qualifiers'!$A$1:$A$1896,'Allowed as Qualifiers'!$B$1:$B$1896,0)</f>
        <v>0</v>
      </c>
      <c r="C8548">
        <f t="shared" si="204"/>
        <v>0</v>
      </c>
      <c r="D8548" t="s">
        <v>17171</v>
      </c>
      <c r="G8548">
        <v>0</v>
      </c>
      <c r="H8548" t="str">
        <f>_xlfn.XLOOKUP(A8548,'Diversity Analysis'!$A$2:$A$2366,'Diversity Analysis'!$F$2:$F$2366,"")</f>
        <v/>
      </c>
      <c r="I8548">
        <v>0</v>
      </c>
      <c r="J8548" s="6">
        <v>0</v>
      </c>
    </row>
    <row r="8549" spans="1:10" x14ac:dyDescent="0.2">
      <c r="A8549" t="s">
        <v>17172</v>
      </c>
      <c r="B8549">
        <f>_xlfn.XLOOKUP(A8549,'Allowed as Qualifiers'!$A$1:$A$1896,'Allowed as Qualifiers'!$B$1:$B$1896,0)</f>
        <v>0</v>
      </c>
      <c r="C8549">
        <f t="shared" si="204"/>
        <v>0</v>
      </c>
      <c r="D8549" t="s">
        <v>17173</v>
      </c>
      <c r="G8549">
        <v>0</v>
      </c>
      <c r="H8549" t="str">
        <f>_xlfn.XLOOKUP(A8549,'Diversity Analysis'!$A$2:$A$2366,'Diversity Analysis'!$F$2:$F$2366,"")</f>
        <v/>
      </c>
      <c r="I8549">
        <v>0</v>
      </c>
      <c r="J8549" s="6">
        <v>0</v>
      </c>
    </row>
    <row r="8550" spans="1:10" x14ac:dyDescent="0.2">
      <c r="A8550" t="s">
        <v>17174</v>
      </c>
      <c r="B8550">
        <f>_xlfn.XLOOKUP(A8550,'Allowed as Qualifiers'!$A$1:$A$1896,'Allowed as Qualifiers'!$B$1:$B$1896,0)</f>
        <v>0</v>
      </c>
      <c r="C8550">
        <f t="shared" si="204"/>
        <v>0</v>
      </c>
      <c r="D8550" t="s">
        <v>17175</v>
      </c>
      <c r="G8550">
        <v>0</v>
      </c>
      <c r="H8550" t="str">
        <f>_xlfn.XLOOKUP(A8550,'Diversity Analysis'!$A$2:$A$2366,'Diversity Analysis'!$F$2:$F$2366,"")</f>
        <v/>
      </c>
      <c r="I8550">
        <v>0</v>
      </c>
      <c r="J8550" s="6">
        <v>0</v>
      </c>
    </row>
    <row r="8551" spans="1:10" x14ac:dyDescent="0.2">
      <c r="A8551" t="s">
        <v>17176</v>
      </c>
      <c r="B8551">
        <f>_xlfn.XLOOKUP(A8551,'Allowed as Qualifiers'!$A$1:$A$1896,'Allowed as Qualifiers'!$B$1:$B$1896,0)</f>
        <v>0</v>
      </c>
      <c r="C8551">
        <f t="shared" si="204"/>
        <v>0</v>
      </c>
      <c r="D8551" t="s">
        <v>17177</v>
      </c>
      <c r="G8551">
        <v>0</v>
      </c>
      <c r="H8551" t="str">
        <f>_xlfn.XLOOKUP(A8551,'Diversity Analysis'!$A$2:$A$2366,'Diversity Analysis'!$F$2:$F$2366,"")</f>
        <v/>
      </c>
      <c r="I8551">
        <v>0</v>
      </c>
      <c r="J8551" s="6">
        <v>0</v>
      </c>
    </row>
    <row r="8552" spans="1:10" x14ac:dyDescent="0.2">
      <c r="A8552" t="s">
        <v>17178</v>
      </c>
      <c r="B8552">
        <f>_xlfn.XLOOKUP(A8552,'Allowed as Qualifiers'!$A$1:$A$1896,'Allowed as Qualifiers'!$B$1:$B$1896,0)</f>
        <v>0</v>
      </c>
      <c r="C8552">
        <f t="shared" si="204"/>
        <v>0</v>
      </c>
      <c r="D8552" t="s">
        <v>17179</v>
      </c>
      <c r="G8552">
        <v>0</v>
      </c>
      <c r="H8552" t="str">
        <f>_xlfn.XLOOKUP(A8552,'Diversity Analysis'!$A$2:$A$2366,'Diversity Analysis'!$F$2:$F$2366,"")</f>
        <v/>
      </c>
      <c r="I8552">
        <v>0</v>
      </c>
      <c r="J8552" s="6">
        <v>0</v>
      </c>
    </row>
    <row r="8553" spans="1:10" x14ac:dyDescent="0.2">
      <c r="A8553" t="s">
        <v>17180</v>
      </c>
      <c r="B8553">
        <f>_xlfn.XLOOKUP(A8553,'Allowed as Qualifiers'!$A$1:$A$1896,'Allowed as Qualifiers'!$B$1:$B$1896,0)</f>
        <v>0</v>
      </c>
      <c r="C8553">
        <f t="shared" si="204"/>
        <v>0</v>
      </c>
      <c r="D8553" t="s">
        <v>17181</v>
      </c>
      <c r="E8553" t="s">
        <v>527</v>
      </c>
      <c r="G8553">
        <v>0</v>
      </c>
      <c r="H8553" t="str">
        <f>_xlfn.XLOOKUP(A8553,'Diversity Analysis'!$A$2:$A$2366,'Diversity Analysis'!$F$2:$F$2366,"")</f>
        <v/>
      </c>
      <c r="I8553">
        <v>0</v>
      </c>
      <c r="J8553" s="6">
        <v>0</v>
      </c>
    </row>
    <row r="8554" spans="1:10" x14ac:dyDescent="0.2">
      <c r="A8554" t="s">
        <v>17182</v>
      </c>
      <c r="B8554">
        <f>_xlfn.XLOOKUP(A8554,'Allowed as Qualifiers'!$A$1:$A$1896,'Allowed as Qualifiers'!$B$1:$B$1896,0)</f>
        <v>0</v>
      </c>
      <c r="C8554">
        <f t="shared" si="204"/>
        <v>0</v>
      </c>
      <c r="D8554" t="s">
        <v>17183</v>
      </c>
      <c r="G8554">
        <v>0</v>
      </c>
      <c r="H8554" t="str">
        <f>_xlfn.XLOOKUP(A8554,'Diversity Analysis'!$A$2:$A$2366,'Diversity Analysis'!$F$2:$F$2366,"")</f>
        <v/>
      </c>
      <c r="I8554">
        <v>0</v>
      </c>
      <c r="J8554" s="6">
        <v>0</v>
      </c>
    </row>
    <row r="8555" spans="1:10" x14ac:dyDescent="0.2">
      <c r="A8555" t="s">
        <v>17184</v>
      </c>
      <c r="B8555">
        <f>_xlfn.XLOOKUP(A8555,'Allowed as Qualifiers'!$A$1:$A$1896,'Allowed as Qualifiers'!$B$1:$B$1896,0)</f>
        <v>0</v>
      </c>
      <c r="C8555">
        <f t="shared" si="204"/>
        <v>0</v>
      </c>
      <c r="D8555" t="s">
        <v>17185</v>
      </c>
      <c r="G8555">
        <v>0</v>
      </c>
      <c r="H8555" t="str">
        <f>_xlfn.XLOOKUP(A8555,'Diversity Analysis'!$A$2:$A$2366,'Diversity Analysis'!$F$2:$F$2366,"")</f>
        <v/>
      </c>
      <c r="I8555">
        <v>0</v>
      </c>
      <c r="J8555" s="6">
        <v>0</v>
      </c>
    </row>
    <row r="8556" spans="1:10" x14ac:dyDescent="0.2">
      <c r="A8556" t="s">
        <v>17186</v>
      </c>
      <c r="B8556">
        <f>_xlfn.XLOOKUP(A8556,'Allowed as Qualifiers'!$A$1:$A$1896,'Allowed as Qualifiers'!$B$1:$B$1896,0)</f>
        <v>0</v>
      </c>
      <c r="C8556">
        <f t="shared" si="204"/>
        <v>0</v>
      </c>
      <c r="D8556" t="s">
        <v>17187</v>
      </c>
      <c r="G8556">
        <v>0</v>
      </c>
      <c r="H8556" t="str">
        <f>_xlfn.XLOOKUP(A8556,'Diversity Analysis'!$A$2:$A$2366,'Diversity Analysis'!$F$2:$F$2366,"")</f>
        <v/>
      </c>
      <c r="I8556">
        <v>0</v>
      </c>
      <c r="J8556" s="6">
        <v>0</v>
      </c>
    </row>
    <row r="8557" spans="1:10" x14ac:dyDescent="0.2">
      <c r="A8557" t="s">
        <v>17188</v>
      </c>
      <c r="B8557">
        <f>_xlfn.XLOOKUP(A8557,'Allowed as Qualifiers'!$A$1:$A$1896,'Allowed as Qualifiers'!$B$1:$B$1896,0)</f>
        <v>0</v>
      </c>
      <c r="C8557">
        <f t="shared" si="204"/>
        <v>0</v>
      </c>
      <c r="D8557" t="s">
        <v>17189</v>
      </c>
      <c r="G8557">
        <v>0</v>
      </c>
      <c r="H8557" t="str">
        <f>_xlfn.XLOOKUP(A8557,'Diversity Analysis'!$A$2:$A$2366,'Diversity Analysis'!$F$2:$F$2366,"")</f>
        <v/>
      </c>
      <c r="I8557">
        <v>0</v>
      </c>
      <c r="J8557" s="6">
        <v>0</v>
      </c>
    </row>
    <row r="8558" spans="1:10" x14ac:dyDescent="0.2">
      <c r="A8558" t="s">
        <v>17190</v>
      </c>
      <c r="B8558">
        <f>_xlfn.XLOOKUP(A8558,'Allowed as Qualifiers'!$A$1:$A$1896,'Allowed as Qualifiers'!$B$1:$B$1896,0)</f>
        <v>0</v>
      </c>
      <c r="C8558">
        <f t="shared" si="204"/>
        <v>0</v>
      </c>
      <c r="D8558" t="s">
        <v>17191</v>
      </c>
      <c r="G8558">
        <v>0</v>
      </c>
      <c r="H8558" t="str">
        <f>_xlfn.XLOOKUP(A8558,'Diversity Analysis'!$A$2:$A$2366,'Diversity Analysis'!$F$2:$F$2366,"")</f>
        <v/>
      </c>
      <c r="I8558">
        <v>0</v>
      </c>
      <c r="J8558" s="6">
        <v>0</v>
      </c>
    </row>
    <row r="8559" spans="1:10" x14ac:dyDescent="0.2">
      <c r="A8559" t="s">
        <v>17192</v>
      </c>
      <c r="B8559">
        <f>_xlfn.XLOOKUP(A8559,'Allowed as Qualifiers'!$A$1:$A$1896,'Allowed as Qualifiers'!$B$1:$B$1896,0)</f>
        <v>0</v>
      </c>
      <c r="C8559">
        <f t="shared" si="204"/>
        <v>0</v>
      </c>
      <c r="D8559" t="s">
        <v>17193</v>
      </c>
      <c r="G8559">
        <v>0</v>
      </c>
      <c r="H8559" t="str">
        <f>_xlfn.XLOOKUP(A8559,'Diversity Analysis'!$A$2:$A$2366,'Diversity Analysis'!$F$2:$F$2366,"")</f>
        <v/>
      </c>
      <c r="I8559">
        <v>0</v>
      </c>
      <c r="J8559" s="6">
        <v>0</v>
      </c>
    </row>
    <row r="8560" spans="1:10" x14ac:dyDescent="0.2">
      <c r="A8560" t="s">
        <v>17194</v>
      </c>
      <c r="B8560">
        <f>_xlfn.XLOOKUP(A8560,'Allowed as Qualifiers'!$A$1:$A$1896,'Allowed as Qualifiers'!$B$1:$B$1896,0)</f>
        <v>0</v>
      </c>
      <c r="C8560">
        <f t="shared" si="204"/>
        <v>0</v>
      </c>
      <c r="D8560" t="s">
        <v>17195</v>
      </c>
      <c r="G8560">
        <v>0</v>
      </c>
      <c r="H8560" t="str">
        <f>_xlfn.XLOOKUP(A8560,'Diversity Analysis'!$A$2:$A$2366,'Diversity Analysis'!$F$2:$F$2366,"")</f>
        <v/>
      </c>
      <c r="I8560">
        <v>0</v>
      </c>
      <c r="J8560" s="6">
        <v>0</v>
      </c>
    </row>
    <row r="8561" spans="1:10" x14ac:dyDescent="0.2">
      <c r="A8561" t="s">
        <v>17196</v>
      </c>
      <c r="B8561">
        <f>_xlfn.XLOOKUP(A8561,'Allowed as Qualifiers'!$A$1:$A$1896,'Allowed as Qualifiers'!$B$1:$B$1896,0)</f>
        <v>0</v>
      </c>
      <c r="C8561">
        <f t="shared" si="204"/>
        <v>0</v>
      </c>
      <c r="D8561" t="s">
        <v>17197</v>
      </c>
      <c r="G8561">
        <v>0</v>
      </c>
      <c r="H8561" t="str">
        <f>_xlfn.XLOOKUP(A8561,'Diversity Analysis'!$A$2:$A$2366,'Diversity Analysis'!$F$2:$F$2366,"")</f>
        <v/>
      </c>
      <c r="I8561">
        <v>0</v>
      </c>
      <c r="J8561" s="6">
        <v>0</v>
      </c>
    </row>
    <row r="8562" spans="1:10" x14ac:dyDescent="0.2">
      <c r="A8562" t="s">
        <v>17198</v>
      </c>
      <c r="B8562">
        <f>_xlfn.XLOOKUP(A8562,'Allowed as Qualifiers'!$A$1:$A$1896,'Allowed as Qualifiers'!$B$1:$B$1896,0)</f>
        <v>0</v>
      </c>
      <c r="C8562">
        <f t="shared" si="204"/>
        <v>0</v>
      </c>
      <c r="D8562" t="s">
        <v>17199</v>
      </c>
      <c r="G8562">
        <v>0</v>
      </c>
      <c r="H8562" t="str">
        <f>_xlfn.XLOOKUP(A8562,'Diversity Analysis'!$A$2:$A$2366,'Diversity Analysis'!$F$2:$F$2366,"")</f>
        <v/>
      </c>
      <c r="I8562">
        <v>0</v>
      </c>
      <c r="J8562" s="6">
        <v>0</v>
      </c>
    </row>
    <row r="8563" spans="1:10" x14ac:dyDescent="0.2">
      <c r="A8563" t="s">
        <v>17200</v>
      </c>
      <c r="B8563">
        <f>_xlfn.XLOOKUP(A8563,'Allowed as Qualifiers'!$A$1:$A$1896,'Allowed as Qualifiers'!$B$1:$B$1896,0)</f>
        <v>0</v>
      </c>
      <c r="C8563">
        <f t="shared" si="204"/>
        <v>0</v>
      </c>
      <c r="D8563" t="s">
        <v>17201</v>
      </c>
      <c r="G8563">
        <v>0</v>
      </c>
      <c r="H8563" t="str">
        <f>_xlfn.XLOOKUP(A8563,'Diversity Analysis'!$A$2:$A$2366,'Diversity Analysis'!$F$2:$F$2366,"")</f>
        <v/>
      </c>
      <c r="I8563">
        <v>0</v>
      </c>
      <c r="J8563" s="6">
        <v>0</v>
      </c>
    </row>
    <row r="8564" spans="1:10" x14ac:dyDescent="0.2">
      <c r="A8564" t="s">
        <v>17202</v>
      </c>
      <c r="B8564">
        <f>_xlfn.XLOOKUP(A8564,'Allowed as Qualifiers'!$A$1:$A$1896,'Allowed as Qualifiers'!$B$1:$B$1896,0)</f>
        <v>0</v>
      </c>
      <c r="C8564">
        <f t="shared" si="204"/>
        <v>0</v>
      </c>
      <c r="D8564" t="s">
        <v>17203</v>
      </c>
      <c r="G8564">
        <v>0</v>
      </c>
      <c r="H8564" t="str">
        <f>_xlfn.XLOOKUP(A8564,'Diversity Analysis'!$A$2:$A$2366,'Diversity Analysis'!$F$2:$F$2366,"")</f>
        <v/>
      </c>
      <c r="I8564">
        <v>0</v>
      </c>
      <c r="J8564" s="6">
        <v>0</v>
      </c>
    </row>
    <row r="8565" spans="1:10" x14ac:dyDescent="0.2">
      <c r="A8565" t="s">
        <v>17204</v>
      </c>
      <c r="B8565">
        <f>_xlfn.XLOOKUP(A8565,'Allowed as Qualifiers'!$A$1:$A$1896,'Allowed as Qualifiers'!$B$1:$B$1896,0)</f>
        <v>0</v>
      </c>
      <c r="C8565">
        <f t="shared" si="204"/>
        <v>0</v>
      </c>
      <c r="D8565" t="s">
        <v>17205</v>
      </c>
      <c r="G8565">
        <v>0</v>
      </c>
      <c r="H8565" t="str">
        <f>_xlfn.XLOOKUP(A8565,'Diversity Analysis'!$A$2:$A$2366,'Diversity Analysis'!$F$2:$F$2366,"")</f>
        <v/>
      </c>
      <c r="I8565">
        <v>0</v>
      </c>
      <c r="J8565" s="6">
        <v>0</v>
      </c>
    </row>
    <row r="8566" spans="1:10" x14ac:dyDescent="0.2">
      <c r="A8566" t="s">
        <v>17206</v>
      </c>
      <c r="B8566">
        <f>_xlfn.XLOOKUP(A8566,'Allowed as Qualifiers'!$A$1:$A$1896,'Allowed as Qualifiers'!$B$1:$B$1896,0)</f>
        <v>0</v>
      </c>
      <c r="C8566">
        <f t="shared" si="204"/>
        <v>0</v>
      </c>
      <c r="D8566" t="s">
        <v>17207</v>
      </c>
      <c r="G8566">
        <v>0</v>
      </c>
      <c r="H8566" t="str">
        <f>_xlfn.XLOOKUP(A8566,'Diversity Analysis'!$A$2:$A$2366,'Diversity Analysis'!$F$2:$F$2366,"")</f>
        <v/>
      </c>
      <c r="I8566">
        <v>0</v>
      </c>
      <c r="J8566" s="6">
        <v>0</v>
      </c>
    </row>
    <row r="8567" spans="1:10" x14ac:dyDescent="0.2">
      <c r="A8567" t="s">
        <v>17208</v>
      </c>
      <c r="B8567">
        <f>_xlfn.XLOOKUP(A8567,'Allowed as Qualifiers'!$A$1:$A$1896,'Allowed as Qualifiers'!$B$1:$B$1896,0)</f>
        <v>0</v>
      </c>
      <c r="C8567">
        <f t="shared" si="204"/>
        <v>0</v>
      </c>
      <c r="D8567" t="s">
        <v>17209</v>
      </c>
      <c r="G8567">
        <v>0</v>
      </c>
      <c r="H8567" t="str">
        <f>_xlfn.XLOOKUP(A8567,'Diversity Analysis'!$A$2:$A$2366,'Diversity Analysis'!$F$2:$F$2366,"")</f>
        <v/>
      </c>
      <c r="I8567">
        <v>0</v>
      </c>
      <c r="J8567" s="6">
        <v>0</v>
      </c>
    </row>
    <row r="8568" spans="1:10" x14ac:dyDescent="0.2">
      <c r="A8568" t="s">
        <v>17210</v>
      </c>
      <c r="B8568">
        <f>_xlfn.XLOOKUP(A8568,'Allowed as Qualifiers'!$A$1:$A$1896,'Allowed as Qualifiers'!$B$1:$B$1896,0)</f>
        <v>0</v>
      </c>
      <c r="C8568">
        <f t="shared" si="204"/>
        <v>0</v>
      </c>
      <c r="D8568" t="s">
        <v>17211</v>
      </c>
      <c r="G8568">
        <v>0</v>
      </c>
      <c r="H8568" t="str">
        <f>_xlfn.XLOOKUP(A8568,'Diversity Analysis'!$A$2:$A$2366,'Diversity Analysis'!$F$2:$F$2366,"")</f>
        <v/>
      </c>
      <c r="I8568">
        <v>0</v>
      </c>
      <c r="J8568" s="6">
        <v>0</v>
      </c>
    </row>
    <row r="8569" spans="1:10" x14ac:dyDescent="0.2">
      <c r="A8569" t="s">
        <v>17212</v>
      </c>
      <c r="B8569">
        <f>_xlfn.XLOOKUP(A8569,'Allowed as Qualifiers'!$A$1:$A$1896,'Allowed as Qualifiers'!$B$1:$B$1896,0)</f>
        <v>0</v>
      </c>
      <c r="C8569">
        <f t="shared" si="204"/>
        <v>0</v>
      </c>
      <c r="D8569" t="s">
        <v>17213</v>
      </c>
      <c r="G8569">
        <v>0</v>
      </c>
      <c r="H8569" t="str">
        <f>_xlfn.XLOOKUP(A8569,'Diversity Analysis'!$A$2:$A$2366,'Diversity Analysis'!$F$2:$F$2366,"")</f>
        <v/>
      </c>
      <c r="I8569">
        <v>0</v>
      </c>
      <c r="J8569" s="6">
        <v>0</v>
      </c>
    </row>
    <row r="8570" spans="1:10" x14ac:dyDescent="0.2">
      <c r="A8570" t="s">
        <v>17214</v>
      </c>
      <c r="B8570">
        <f>_xlfn.XLOOKUP(A8570,'Allowed as Qualifiers'!$A$1:$A$1896,'Allowed as Qualifiers'!$B$1:$B$1896,0)</f>
        <v>0</v>
      </c>
      <c r="C8570">
        <f t="shared" si="204"/>
        <v>0</v>
      </c>
      <c r="D8570" t="s">
        <v>17215</v>
      </c>
      <c r="G8570">
        <v>0</v>
      </c>
      <c r="H8570" t="str">
        <f>_xlfn.XLOOKUP(A8570,'Diversity Analysis'!$A$2:$A$2366,'Diversity Analysis'!$F$2:$F$2366,"")</f>
        <v/>
      </c>
      <c r="I8570">
        <v>0</v>
      </c>
      <c r="J8570" s="6">
        <v>0</v>
      </c>
    </row>
    <row r="8571" spans="1:10" x14ac:dyDescent="0.2">
      <c r="A8571" t="s">
        <v>17216</v>
      </c>
      <c r="B8571">
        <f>_xlfn.XLOOKUP(A8571,'Allowed as Qualifiers'!$A$1:$A$1896,'Allowed as Qualifiers'!$B$1:$B$1896,0)</f>
        <v>1</v>
      </c>
      <c r="C8571">
        <f t="shared" si="204"/>
        <v>0</v>
      </c>
      <c r="D8571" t="s">
        <v>17217</v>
      </c>
      <c r="G8571">
        <v>0</v>
      </c>
      <c r="H8571" t="str">
        <f>_xlfn.XLOOKUP(A8571,'Diversity Analysis'!$A$2:$A$2366,'Diversity Analysis'!$F$2:$F$2366,"")</f>
        <v/>
      </c>
      <c r="I8571">
        <v>0</v>
      </c>
      <c r="J8571" s="6">
        <v>0</v>
      </c>
    </row>
    <row r="8572" spans="1:10" x14ac:dyDescent="0.2">
      <c r="A8572" t="s">
        <v>17218</v>
      </c>
      <c r="B8572">
        <f>_xlfn.XLOOKUP(A8572,'Allowed as Qualifiers'!$A$1:$A$1896,'Allowed as Qualifiers'!$B$1:$B$1896,0)</f>
        <v>0</v>
      </c>
      <c r="C8572">
        <f t="shared" si="204"/>
        <v>0</v>
      </c>
      <c r="D8572" t="s">
        <v>17219</v>
      </c>
      <c r="G8572">
        <v>0</v>
      </c>
      <c r="H8572" t="str">
        <f>_xlfn.XLOOKUP(A8572,'Diversity Analysis'!$A$2:$A$2366,'Diversity Analysis'!$F$2:$F$2366,"")</f>
        <v/>
      </c>
      <c r="I8572">
        <v>0</v>
      </c>
      <c r="J8572" s="6">
        <v>0</v>
      </c>
    </row>
    <row r="8573" spans="1:10" x14ac:dyDescent="0.2">
      <c r="A8573" t="s">
        <v>17220</v>
      </c>
      <c r="B8573">
        <f>_xlfn.XLOOKUP(A8573,'Allowed as Qualifiers'!$A$1:$A$1896,'Allowed as Qualifiers'!$B$1:$B$1896,0)</f>
        <v>0</v>
      </c>
      <c r="C8573">
        <f t="shared" si="204"/>
        <v>0</v>
      </c>
      <c r="D8573" t="s">
        <v>17221</v>
      </c>
      <c r="G8573">
        <v>0</v>
      </c>
      <c r="H8573" t="str">
        <f>_xlfn.XLOOKUP(A8573,'Diversity Analysis'!$A$2:$A$2366,'Diversity Analysis'!$F$2:$F$2366,"")</f>
        <v/>
      </c>
      <c r="I8573">
        <v>0</v>
      </c>
      <c r="J8573" s="6">
        <v>0</v>
      </c>
    </row>
    <row r="8574" spans="1:10" x14ac:dyDescent="0.2">
      <c r="A8574" t="s">
        <v>17222</v>
      </c>
      <c r="B8574">
        <f>_xlfn.XLOOKUP(A8574,'Allowed as Qualifiers'!$A$1:$A$1896,'Allowed as Qualifiers'!$B$1:$B$1896,0)</f>
        <v>0</v>
      </c>
      <c r="C8574">
        <f t="shared" si="204"/>
        <v>0</v>
      </c>
      <c r="D8574" t="s">
        <v>17223</v>
      </c>
      <c r="G8574">
        <v>0</v>
      </c>
      <c r="H8574" t="str">
        <f>_xlfn.XLOOKUP(A8574,'Diversity Analysis'!$A$2:$A$2366,'Diversity Analysis'!$F$2:$F$2366,"")</f>
        <v/>
      </c>
      <c r="I8574">
        <v>0</v>
      </c>
      <c r="J8574" s="6">
        <v>0</v>
      </c>
    </row>
    <row r="8575" spans="1:10" x14ac:dyDescent="0.2">
      <c r="A8575" t="s">
        <v>17224</v>
      </c>
      <c r="B8575">
        <f>_xlfn.XLOOKUP(A8575,'Allowed as Qualifiers'!$A$1:$A$1896,'Allowed as Qualifiers'!$B$1:$B$1896,0)</f>
        <v>0</v>
      </c>
      <c r="C8575">
        <f t="shared" si="204"/>
        <v>0</v>
      </c>
      <c r="D8575" t="s">
        <v>17225</v>
      </c>
      <c r="G8575">
        <v>0</v>
      </c>
      <c r="H8575" t="str">
        <f>_xlfn.XLOOKUP(A8575,'Diversity Analysis'!$A$2:$A$2366,'Diversity Analysis'!$F$2:$F$2366,"")</f>
        <v/>
      </c>
      <c r="I8575">
        <v>0</v>
      </c>
      <c r="J8575" s="6">
        <v>0</v>
      </c>
    </row>
    <row r="8576" spans="1:10" x14ac:dyDescent="0.2">
      <c r="A8576" t="s">
        <v>17226</v>
      </c>
      <c r="B8576">
        <f>_xlfn.XLOOKUP(A8576,'Allowed as Qualifiers'!$A$1:$A$1896,'Allowed as Qualifiers'!$B$1:$B$1896,0)</f>
        <v>0</v>
      </c>
      <c r="C8576">
        <f t="shared" si="204"/>
        <v>0</v>
      </c>
      <c r="D8576" t="s">
        <v>17227</v>
      </c>
      <c r="G8576">
        <v>0</v>
      </c>
      <c r="H8576" t="str">
        <f>_xlfn.XLOOKUP(A8576,'Diversity Analysis'!$A$2:$A$2366,'Diversity Analysis'!$F$2:$F$2366,"")</f>
        <v/>
      </c>
      <c r="I8576">
        <v>0</v>
      </c>
      <c r="J8576" s="6">
        <v>0</v>
      </c>
    </row>
    <row r="8577" spans="1:10" x14ac:dyDescent="0.2">
      <c r="A8577" t="s">
        <v>17228</v>
      </c>
      <c r="B8577">
        <f>_xlfn.XLOOKUP(A8577,'Allowed as Qualifiers'!$A$1:$A$1896,'Allowed as Qualifiers'!$B$1:$B$1896,0)</f>
        <v>0</v>
      </c>
      <c r="C8577">
        <f t="shared" si="204"/>
        <v>0</v>
      </c>
      <c r="D8577" t="s">
        <v>17229</v>
      </c>
      <c r="G8577">
        <v>0</v>
      </c>
      <c r="H8577" t="str">
        <f>_xlfn.XLOOKUP(A8577,'Diversity Analysis'!$A$2:$A$2366,'Diversity Analysis'!$F$2:$F$2366,"")</f>
        <v/>
      </c>
      <c r="I8577">
        <v>0</v>
      </c>
      <c r="J8577" s="6">
        <v>0</v>
      </c>
    </row>
    <row r="8578" spans="1:10" x14ac:dyDescent="0.2">
      <c r="A8578" t="s">
        <v>17230</v>
      </c>
      <c r="B8578">
        <f>_xlfn.XLOOKUP(A8578,'Allowed as Qualifiers'!$A$1:$A$1896,'Allowed as Qualifiers'!$B$1:$B$1896,0)</f>
        <v>0</v>
      </c>
      <c r="C8578">
        <f t="shared" si="204"/>
        <v>0</v>
      </c>
      <c r="D8578" t="s">
        <v>17231</v>
      </c>
      <c r="G8578">
        <v>0</v>
      </c>
      <c r="H8578" t="str">
        <f>_xlfn.XLOOKUP(A8578,'Diversity Analysis'!$A$2:$A$2366,'Diversity Analysis'!$F$2:$F$2366,"")</f>
        <v/>
      </c>
      <c r="I8578">
        <v>0</v>
      </c>
      <c r="J8578" s="6">
        <v>0</v>
      </c>
    </row>
    <row r="8579" spans="1:10" x14ac:dyDescent="0.2">
      <c r="A8579" t="s">
        <v>17232</v>
      </c>
      <c r="B8579">
        <f>_xlfn.XLOOKUP(A8579,'Allowed as Qualifiers'!$A$1:$A$1896,'Allowed as Qualifiers'!$B$1:$B$1896,0)</f>
        <v>0</v>
      </c>
      <c r="C8579">
        <f t="shared" ref="C8579:C8642" si="205">IF(B8579=1,1,0)*IF(G8579&gt;0,1,0)</f>
        <v>0</v>
      </c>
      <c r="D8579" t="s">
        <v>17233</v>
      </c>
      <c r="G8579">
        <v>0</v>
      </c>
      <c r="H8579" t="str">
        <f>_xlfn.XLOOKUP(A8579,'Diversity Analysis'!$A$2:$A$2366,'Diversity Analysis'!$F$2:$F$2366,"")</f>
        <v/>
      </c>
      <c r="I8579">
        <v>0</v>
      </c>
      <c r="J8579" s="6">
        <v>0</v>
      </c>
    </row>
    <row r="8580" spans="1:10" x14ac:dyDescent="0.2">
      <c r="A8580" t="s">
        <v>17234</v>
      </c>
      <c r="B8580">
        <f>_xlfn.XLOOKUP(A8580,'Allowed as Qualifiers'!$A$1:$A$1896,'Allowed as Qualifiers'!$B$1:$B$1896,0)</f>
        <v>0</v>
      </c>
      <c r="C8580">
        <f t="shared" si="205"/>
        <v>0</v>
      </c>
      <c r="D8580" t="s">
        <v>17235</v>
      </c>
      <c r="G8580">
        <v>0</v>
      </c>
      <c r="H8580" t="str">
        <f>_xlfn.XLOOKUP(A8580,'Diversity Analysis'!$A$2:$A$2366,'Diversity Analysis'!$F$2:$F$2366,"")</f>
        <v/>
      </c>
      <c r="I8580">
        <v>0</v>
      </c>
      <c r="J8580" s="6">
        <v>0</v>
      </c>
    </row>
    <row r="8581" spans="1:10" x14ac:dyDescent="0.2">
      <c r="A8581" t="s">
        <v>17236</v>
      </c>
      <c r="B8581">
        <f>_xlfn.XLOOKUP(A8581,'Allowed as Qualifiers'!$A$1:$A$1896,'Allowed as Qualifiers'!$B$1:$B$1896,0)</f>
        <v>0</v>
      </c>
      <c r="C8581">
        <f t="shared" si="205"/>
        <v>0</v>
      </c>
      <c r="D8581" t="s">
        <v>17237</v>
      </c>
      <c r="G8581">
        <v>0</v>
      </c>
      <c r="H8581" t="str">
        <f>_xlfn.XLOOKUP(A8581,'Diversity Analysis'!$A$2:$A$2366,'Diversity Analysis'!$F$2:$F$2366,"")</f>
        <v/>
      </c>
      <c r="I8581">
        <v>0</v>
      </c>
      <c r="J8581" s="6">
        <v>0</v>
      </c>
    </row>
    <row r="8582" spans="1:10" x14ac:dyDescent="0.2">
      <c r="A8582" t="s">
        <v>17238</v>
      </c>
      <c r="B8582">
        <f>_xlfn.XLOOKUP(A8582,'Allowed as Qualifiers'!$A$1:$A$1896,'Allowed as Qualifiers'!$B$1:$B$1896,0)</f>
        <v>0</v>
      </c>
      <c r="C8582">
        <f t="shared" si="205"/>
        <v>0</v>
      </c>
      <c r="D8582" t="s">
        <v>17239</v>
      </c>
      <c r="G8582">
        <v>0</v>
      </c>
      <c r="H8582" t="str">
        <f>_xlfn.XLOOKUP(A8582,'Diversity Analysis'!$A$2:$A$2366,'Diversity Analysis'!$F$2:$F$2366,"")</f>
        <v/>
      </c>
      <c r="I8582">
        <v>0</v>
      </c>
      <c r="J8582" s="6">
        <v>0</v>
      </c>
    </row>
    <row r="8583" spans="1:10" x14ac:dyDescent="0.2">
      <c r="A8583" t="s">
        <v>17240</v>
      </c>
      <c r="B8583">
        <f>_xlfn.XLOOKUP(A8583,'Allowed as Qualifiers'!$A$1:$A$1896,'Allowed as Qualifiers'!$B$1:$B$1896,0)</f>
        <v>1</v>
      </c>
      <c r="C8583">
        <f t="shared" si="205"/>
        <v>0</v>
      </c>
      <c r="D8583" t="s">
        <v>17241</v>
      </c>
      <c r="G8583">
        <v>0</v>
      </c>
      <c r="H8583" t="str">
        <f>_xlfn.XLOOKUP(A8583,'Diversity Analysis'!$A$2:$A$2366,'Diversity Analysis'!$F$2:$F$2366,"")</f>
        <v/>
      </c>
      <c r="I8583">
        <v>0</v>
      </c>
      <c r="J8583" s="6">
        <v>0</v>
      </c>
    </row>
    <row r="8584" spans="1:10" x14ac:dyDescent="0.2">
      <c r="A8584" t="s">
        <v>17242</v>
      </c>
      <c r="B8584">
        <f>_xlfn.XLOOKUP(A8584,'Allowed as Qualifiers'!$A$1:$A$1896,'Allowed as Qualifiers'!$B$1:$B$1896,0)</f>
        <v>0</v>
      </c>
      <c r="C8584">
        <f t="shared" si="205"/>
        <v>0</v>
      </c>
      <c r="D8584" t="s">
        <v>17243</v>
      </c>
      <c r="G8584">
        <v>0</v>
      </c>
      <c r="H8584" t="str">
        <f>_xlfn.XLOOKUP(A8584,'Diversity Analysis'!$A$2:$A$2366,'Diversity Analysis'!$F$2:$F$2366,"")</f>
        <v/>
      </c>
      <c r="I8584">
        <v>0</v>
      </c>
      <c r="J8584" s="6">
        <v>0</v>
      </c>
    </row>
    <row r="8585" spans="1:10" x14ac:dyDescent="0.2">
      <c r="A8585" t="s">
        <v>17244</v>
      </c>
      <c r="B8585">
        <f>_xlfn.XLOOKUP(A8585,'Allowed as Qualifiers'!$A$1:$A$1896,'Allowed as Qualifiers'!$B$1:$B$1896,0)</f>
        <v>0</v>
      </c>
      <c r="C8585">
        <f t="shared" si="205"/>
        <v>0</v>
      </c>
      <c r="D8585" t="s">
        <v>17245</v>
      </c>
      <c r="G8585">
        <v>0</v>
      </c>
      <c r="H8585" t="str">
        <f>_xlfn.XLOOKUP(A8585,'Diversity Analysis'!$A$2:$A$2366,'Diversity Analysis'!$F$2:$F$2366,"")</f>
        <v/>
      </c>
      <c r="I8585">
        <v>0</v>
      </c>
      <c r="J8585" s="6">
        <v>0</v>
      </c>
    </row>
    <row r="8586" spans="1:10" x14ac:dyDescent="0.2">
      <c r="A8586" t="s">
        <v>17246</v>
      </c>
      <c r="B8586">
        <f>_xlfn.XLOOKUP(A8586,'Allowed as Qualifiers'!$A$1:$A$1896,'Allowed as Qualifiers'!$B$1:$B$1896,0)</f>
        <v>0</v>
      </c>
      <c r="C8586">
        <f t="shared" si="205"/>
        <v>0</v>
      </c>
      <c r="D8586" t="s">
        <v>17247</v>
      </c>
      <c r="G8586">
        <v>0</v>
      </c>
      <c r="H8586" t="str">
        <f>_xlfn.XLOOKUP(A8586,'Diversity Analysis'!$A$2:$A$2366,'Diversity Analysis'!$F$2:$F$2366,"")</f>
        <v/>
      </c>
      <c r="I8586">
        <v>0</v>
      </c>
      <c r="J8586" s="6">
        <v>0</v>
      </c>
    </row>
    <row r="8587" spans="1:10" x14ac:dyDescent="0.2">
      <c r="A8587" t="s">
        <v>17248</v>
      </c>
      <c r="B8587">
        <f>_xlfn.XLOOKUP(A8587,'Allowed as Qualifiers'!$A$1:$A$1896,'Allowed as Qualifiers'!$B$1:$B$1896,0)</f>
        <v>0</v>
      </c>
      <c r="C8587">
        <f t="shared" si="205"/>
        <v>0</v>
      </c>
      <c r="D8587" t="s">
        <v>17249</v>
      </c>
      <c r="G8587">
        <v>0</v>
      </c>
      <c r="H8587" t="str">
        <f>_xlfn.XLOOKUP(A8587,'Diversity Analysis'!$A$2:$A$2366,'Diversity Analysis'!$F$2:$F$2366,"")</f>
        <v/>
      </c>
      <c r="I8587">
        <v>0</v>
      </c>
      <c r="J8587" s="6">
        <v>0</v>
      </c>
    </row>
    <row r="8588" spans="1:10" x14ac:dyDescent="0.2">
      <c r="A8588" t="s">
        <v>17250</v>
      </c>
      <c r="B8588">
        <f>_xlfn.XLOOKUP(A8588,'Allowed as Qualifiers'!$A$1:$A$1896,'Allowed as Qualifiers'!$B$1:$B$1896,0)</f>
        <v>0</v>
      </c>
      <c r="C8588">
        <f t="shared" si="205"/>
        <v>0</v>
      </c>
      <c r="D8588" t="s">
        <v>17251</v>
      </c>
      <c r="G8588">
        <v>0</v>
      </c>
      <c r="H8588" t="str">
        <f>_xlfn.XLOOKUP(A8588,'Diversity Analysis'!$A$2:$A$2366,'Diversity Analysis'!$F$2:$F$2366,"")</f>
        <v/>
      </c>
      <c r="I8588">
        <v>0</v>
      </c>
      <c r="J8588" s="6">
        <v>0</v>
      </c>
    </row>
    <row r="8589" spans="1:10" x14ac:dyDescent="0.2">
      <c r="A8589" t="s">
        <v>17252</v>
      </c>
      <c r="B8589">
        <f>_xlfn.XLOOKUP(A8589,'Allowed as Qualifiers'!$A$1:$A$1896,'Allowed as Qualifiers'!$B$1:$B$1896,0)</f>
        <v>0</v>
      </c>
      <c r="C8589">
        <f t="shared" si="205"/>
        <v>0</v>
      </c>
      <c r="D8589" t="s">
        <v>17253</v>
      </c>
      <c r="G8589">
        <v>0</v>
      </c>
      <c r="H8589" t="str">
        <f>_xlfn.XLOOKUP(A8589,'Diversity Analysis'!$A$2:$A$2366,'Diversity Analysis'!$F$2:$F$2366,"")</f>
        <v/>
      </c>
      <c r="I8589">
        <v>0</v>
      </c>
      <c r="J8589" s="6">
        <v>0</v>
      </c>
    </row>
    <row r="8590" spans="1:10" x14ac:dyDescent="0.2">
      <c r="A8590" t="s">
        <v>17254</v>
      </c>
      <c r="B8590">
        <f>_xlfn.XLOOKUP(A8590,'Allowed as Qualifiers'!$A$1:$A$1896,'Allowed as Qualifiers'!$B$1:$B$1896,0)</f>
        <v>0</v>
      </c>
      <c r="C8590">
        <f t="shared" si="205"/>
        <v>0</v>
      </c>
      <c r="D8590" t="s">
        <v>17255</v>
      </c>
      <c r="G8590">
        <v>0</v>
      </c>
      <c r="H8590" t="str">
        <f>_xlfn.XLOOKUP(A8590,'Diversity Analysis'!$A$2:$A$2366,'Diversity Analysis'!$F$2:$F$2366,"")</f>
        <v/>
      </c>
      <c r="I8590">
        <v>0</v>
      </c>
      <c r="J8590" s="6">
        <v>0</v>
      </c>
    </row>
    <row r="8591" spans="1:10" x14ac:dyDescent="0.2">
      <c r="A8591" t="s">
        <v>17256</v>
      </c>
      <c r="B8591">
        <f>_xlfn.XLOOKUP(A8591,'Allowed as Qualifiers'!$A$1:$A$1896,'Allowed as Qualifiers'!$B$1:$B$1896,0)</f>
        <v>0</v>
      </c>
      <c r="C8591">
        <f t="shared" si="205"/>
        <v>0</v>
      </c>
      <c r="D8591" t="s">
        <v>17257</v>
      </c>
      <c r="G8591">
        <v>0</v>
      </c>
      <c r="H8591" t="str">
        <f>_xlfn.XLOOKUP(A8591,'Diversity Analysis'!$A$2:$A$2366,'Diversity Analysis'!$F$2:$F$2366,"")</f>
        <v/>
      </c>
      <c r="I8591">
        <v>0</v>
      </c>
      <c r="J8591" s="6">
        <v>0</v>
      </c>
    </row>
    <row r="8592" spans="1:10" x14ac:dyDescent="0.2">
      <c r="A8592" t="s">
        <v>17258</v>
      </c>
      <c r="B8592">
        <f>_xlfn.XLOOKUP(A8592,'Allowed as Qualifiers'!$A$1:$A$1896,'Allowed as Qualifiers'!$B$1:$B$1896,0)</f>
        <v>0</v>
      </c>
      <c r="C8592">
        <f t="shared" si="205"/>
        <v>0</v>
      </c>
      <c r="D8592" t="s">
        <v>17259</v>
      </c>
      <c r="G8592">
        <v>0</v>
      </c>
      <c r="H8592" t="str">
        <f>_xlfn.XLOOKUP(A8592,'Diversity Analysis'!$A$2:$A$2366,'Diversity Analysis'!$F$2:$F$2366,"")</f>
        <v/>
      </c>
      <c r="I8592">
        <v>0</v>
      </c>
      <c r="J8592" s="6">
        <v>0</v>
      </c>
    </row>
    <row r="8593" spans="1:10" x14ac:dyDescent="0.2">
      <c r="A8593" t="s">
        <v>17260</v>
      </c>
      <c r="B8593">
        <f>_xlfn.XLOOKUP(A8593,'Allowed as Qualifiers'!$A$1:$A$1896,'Allowed as Qualifiers'!$B$1:$B$1896,0)</f>
        <v>0</v>
      </c>
      <c r="C8593">
        <f t="shared" si="205"/>
        <v>0</v>
      </c>
      <c r="D8593" t="s">
        <v>17261</v>
      </c>
      <c r="G8593">
        <v>0</v>
      </c>
      <c r="H8593" t="str">
        <f>_xlfn.XLOOKUP(A8593,'Diversity Analysis'!$A$2:$A$2366,'Diversity Analysis'!$F$2:$F$2366,"")</f>
        <v/>
      </c>
      <c r="I8593">
        <v>0</v>
      </c>
      <c r="J8593" s="6">
        <v>0</v>
      </c>
    </row>
    <row r="8594" spans="1:10" x14ac:dyDescent="0.2">
      <c r="A8594" t="s">
        <v>17262</v>
      </c>
      <c r="B8594">
        <f>_xlfn.XLOOKUP(A8594,'Allowed as Qualifiers'!$A$1:$A$1896,'Allowed as Qualifiers'!$B$1:$B$1896,0)</f>
        <v>0</v>
      </c>
      <c r="C8594">
        <f t="shared" si="205"/>
        <v>0</v>
      </c>
      <c r="D8594" t="s">
        <v>17263</v>
      </c>
      <c r="G8594">
        <v>0</v>
      </c>
      <c r="H8594" t="str">
        <f>_xlfn.XLOOKUP(A8594,'Diversity Analysis'!$A$2:$A$2366,'Diversity Analysis'!$F$2:$F$2366,"")</f>
        <v/>
      </c>
      <c r="I8594">
        <v>0</v>
      </c>
      <c r="J8594" s="6">
        <v>0</v>
      </c>
    </row>
    <row r="8595" spans="1:10" x14ac:dyDescent="0.2">
      <c r="A8595" t="s">
        <v>17264</v>
      </c>
      <c r="B8595">
        <f>_xlfn.XLOOKUP(A8595,'Allowed as Qualifiers'!$A$1:$A$1896,'Allowed as Qualifiers'!$B$1:$B$1896,0)</f>
        <v>0</v>
      </c>
      <c r="C8595">
        <f t="shared" si="205"/>
        <v>0</v>
      </c>
      <c r="D8595" t="s">
        <v>17265</v>
      </c>
      <c r="G8595">
        <v>0</v>
      </c>
      <c r="H8595" t="str">
        <f>_xlfn.XLOOKUP(A8595,'Diversity Analysis'!$A$2:$A$2366,'Diversity Analysis'!$F$2:$F$2366,"")</f>
        <v/>
      </c>
      <c r="I8595">
        <v>0</v>
      </c>
      <c r="J8595" s="6">
        <v>0</v>
      </c>
    </row>
    <row r="8596" spans="1:10" x14ac:dyDescent="0.2">
      <c r="A8596" t="s">
        <v>17266</v>
      </c>
      <c r="B8596">
        <f>_xlfn.XLOOKUP(A8596,'Allowed as Qualifiers'!$A$1:$A$1896,'Allowed as Qualifiers'!$B$1:$B$1896,0)</f>
        <v>0</v>
      </c>
      <c r="C8596">
        <f t="shared" si="205"/>
        <v>0</v>
      </c>
      <c r="D8596" t="s">
        <v>17267</v>
      </c>
      <c r="G8596">
        <v>0</v>
      </c>
      <c r="H8596" t="str">
        <f>_xlfn.XLOOKUP(A8596,'Diversity Analysis'!$A$2:$A$2366,'Diversity Analysis'!$F$2:$F$2366,"")</f>
        <v/>
      </c>
      <c r="I8596">
        <v>0</v>
      </c>
      <c r="J8596" s="6">
        <v>0</v>
      </c>
    </row>
    <row r="8597" spans="1:10" x14ac:dyDescent="0.2">
      <c r="A8597" t="s">
        <v>17268</v>
      </c>
      <c r="B8597">
        <f>_xlfn.XLOOKUP(A8597,'Allowed as Qualifiers'!$A$1:$A$1896,'Allowed as Qualifiers'!$B$1:$B$1896,0)</f>
        <v>0</v>
      </c>
      <c r="C8597">
        <f t="shared" si="205"/>
        <v>0</v>
      </c>
      <c r="D8597" t="s">
        <v>17269</v>
      </c>
      <c r="G8597">
        <v>0</v>
      </c>
      <c r="H8597" t="str">
        <f>_xlfn.XLOOKUP(A8597,'Diversity Analysis'!$A$2:$A$2366,'Diversity Analysis'!$F$2:$F$2366,"")</f>
        <v/>
      </c>
      <c r="I8597">
        <v>0</v>
      </c>
      <c r="J8597" s="6">
        <v>0</v>
      </c>
    </row>
    <row r="8598" spans="1:10" x14ac:dyDescent="0.2">
      <c r="A8598" t="s">
        <v>17270</v>
      </c>
      <c r="B8598">
        <f>_xlfn.XLOOKUP(A8598,'Allowed as Qualifiers'!$A$1:$A$1896,'Allowed as Qualifiers'!$B$1:$B$1896,0)</f>
        <v>0</v>
      </c>
      <c r="C8598">
        <f t="shared" si="205"/>
        <v>0</v>
      </c>
      <c r="D8598" t="s">
        <v>17271</v>
      </c>
      <c r="G8598">
        <v>0</v>
      </c>
      <c r="H8598" t="str">
        <f>_xlfn.XLOOKUP(A8598,'Diversity Analysis'!$A$2:$A$2366,'Diversity Analysis'!$F$2:$F$2366,"")</f>
        <v/>
      </c>
      <c r="I8598">
        <v>0</v>
      </c>
      <c r="J8598" s="6">
        <v>0</v>
      </c>
    </row>
    <row r="8599" spans="1:10" x14ac:dyDescent="0.2">
      <c r="A8599" t="s">
        <v>17272</v>
      </c>
      <c r="B8599">
        <f>_xlfn.XLOOKUP(A8599,'Allowed as Qualifiers'!$A$1:$A$1896,'Allowed as Qualifiers'!$B$1:$B$1896,0)</f>
        <v>0</v>
      </c>
      <c r="C8599">
        <f t="shared" si="205"/>
        <v>0</v>
      </c>
      <c r="D8599" t="s">
        <v>17273</v>
      </c>
      <c r="G8599">
        <v>0</v>
      </c>
      <c r="H8599" t="str">
        <f>_xlfn.XLOOKUP(A8599,'Diversity Analysis'!$A$2:$A$2366,'Diversity Analysis'!$F$2:$F$2366,"")</f>
        <v/>
      </c>
      <c r="I8599">
        <v>0</v>
      </c>
      <c r="J8599" s="6">
        <v>0</v>
      </c>
    </row>
    <row r="8600" spans="1:10" x14ac:dyDescent="0.2">
      <c r="A8600" t="s">
        <v>17274</v>
      </c>
      <c r="B8600">
        <f>_xlfn.XLOOKUP(A8600,'Allowed as Qualifiers'!$A$1:$A$1896,'Allowed as Qualifiers'!$B$1:$B$1896,0)</f>
        <v>0</v>
      </c>
      <c r="C8600">
        <f t="shared" si="205"/>
        <v>0</v>
      </c>
      <c r="D8600" t="s">
        <v>17275</v>
      </c>
      <c r="G8600">
        <v>0</v>
      </c>
      <c r="H8600" t="str">
        <f>_xlfn.XLOOKUP(A8600,'Diversity Analysis'!$A$2:$A$2366,'Diversity Analysis'!$F$2:$F$2366,"")</f>
        <v/>
      </c>
      <c r="I8600">
        <v>0</v>
      </c>
      <c r="J8600" s="6">
        <v>0</v>
      </c>
    </row>
    <row r="8601" spans="1:10" x14ac:dyDescent="0.2">
      <c r="A8601" t="s">
        <v>17276</v>
      </c>
      <c r="B8601">
        <f>_xlfn.XLOOKUP(A8601,'Allowed as Qualifiers'!$A$1:$A$1896,'Allowed as Qualifiers'!$B$1:$B$1896,0)</f>
        <v>0</v>
      </c>
      <c r="C8601">
        <f t="shared" si="205"/>
        <v>0</v>
      </c>
      <c r="D8601" t="s">
        <v>17277</v>
      </c>
      <c r="G8601">
        <v>0</v>
      </c>
      <c r="H8601" t="str">
        <f>_xlfn.XLOOKUP(A8601,'Diversity Analysis'!$A$2:$A$2366,'Diversity Analysis'!$F$2:$F$2366,"")</f>
        <v/>
      </c>
      <c r="I8601">
        <v>0</v>
      </c>
      <c r="J8601" s="6">
        <v>0</v>
      </c>
    </row>
    <row r="8602" spans="1:10" x14ac:dyDescent="0.2">
      <c r="A8602" t="s">
        <v>17278</v>
      </c>
      <c r="B8602">
        <f>_xlfn.XLOOKUP(A8602,'Allowed as Qualifiers'!$A$1:$A$1896,'Allowed as Qualifiers'!$B$1:$B$1896,0)</f>
        <v>0</v>
      </c>
      <c r="C8602">
        <f t="shared" si="205"/>
        <v>0</v>
      </c>
      <c r="D8602" t="s">
        <v>17279</v>
      </c>
      <c r="G8602">
        <v>0</v>
      </c>
      <c r="H8602" t="str">
        <f>_xlfn.XLOOKUP(A8602,'Diversity Analysis'!$A$2:$A$2366,'Diversity Analysis'!$F$2:$F$2366,"")</f>
        <v/>
      </c>
      <c r="I8602">
        <v>0</v>
      </c>
      <c r="J8602" s="6">
        <v>0</v>
      </c>
    </row>
    <row r="8603" spans="1:10" x14ac:dyDescent="0.2">
      <c r="A8603" t="s">
        <v>17280</v>
      </c>
      <c r="B8603">
        <f>_xlfn.XLOOKUP(A8603,'Allowed as Qualifiers'!$A$1:$A$1896,'Allowed as Qualifiers'!$B$1:$B$1896,0)</f>
        <v>0</v>
      </c>
      <c r="C8603">
        <f t="shared" si="205"/>
        <v>0</v>
      </c>
      <c r="D8603" t="s">
        <v>17281</v>
      </c>
      <c r="G8603">
        <v>0</v>
      </c>
      <c r="H8603" t="str">
        <f>_xlfn.XLOOKUP(A8603,'Diversity Analysis'!$A$2:$A$2366,'Diversity Analysis'!$F$2:$F$2366,"")</f>
        <v/>
      </c>
      <c r="I8603">
        <v>0</v>
      </c>
      <c r="J8603" s="6">
        <v>0</v>
      </c>
    </row>
    <row r="8604" spans="1:10" x14ac:dyDescent="0.2">
      <c r="A8604" t="s">
        <v>17282</v>
      </c>
      <c r="B8604">
        <f>_xlfn.XLOOKUP(A8604,'Allowed as Qualifiers'!$A$1:$A$1896,'Allowed as Qualifiers'!$B$1:$B$1896,0)</f>
        <v>0</v>
      </c>
      <c r="C8604">
        <f t="shared" si="205"/>
        <v>0</v>
      </c>
      <c r="D8604" t="s">
        <v>17283</v>
      </c>
      <c r="G8604">
        <v>0</v>
      </c>
      <c r="H8604" t="str">
        <f>_xlfn.XLOOKUP(A8604,'Diversity Analysis'!$A$2:$A$2366,'Diversity Analysis'!$F$2:$F$2366,"")</f>
        <v/>
      </c>
      <c r="I8604">
        <v>0</v>
      </c>
      <c r="J8604" s="6">
        <v>0</v>
      </c>
    </row>
    <row r="8605" spans="1:10" x14ac:dyDescent="0.2">
      <c r="A8605" t="s">
        <v>17284</v>
      </c>
      <c r="B8605">
        <f>_xlfn.XLOOKUP(A8605,'Allowed as Qualifiers'!$A$1:$A$1896,'Allowed as Qualifiers'!$B$1:$B$1896,0)</f>
        <v>0</v>
      </c>
      <c r="C8605">
        <f t="shared" si="205"/>
        <v>0</v>
      </c>
      <c r="D8605" t="s">
        <v>17285</v>
      </c>
      <c r="G8605">
        <v>0</v>
      </c>
      <c r="H8605" t="str">
        <f>_xlfn.XLOOKUP(A8605,'Diversity Analysis'!$A$2:$A$2366,'Diversity Analysis'!$F$2:$F$2366,"")</f>
        <v/>
      </c>
      <c r="I8605">
        <v>0</v>
      </c>
      <c r="J8605" s="6">
        <v>0</v>
      </c>
    </row>
    <row r="8606" spans="1:10" x14ac:dyDescent="0.2">
      <c r="A8606" t="s">
        <v>17286</v>
      </c>
      <c r="B8606">
        <f>_xlfn.XLOOKUP(A8606,'Allowed as Qualifiers'!$A$1:$A$1896,'Allowed as Qualifiers'!$B$1:$B$1896,0)</f>
        <v>0</v>
      </c>
      <c r="C8606">
        <f t="shared" si="205"/>
        <v>0</v>
      </c>
      <c r="D8606" t="s">
        <v>17287</v>
      </c>
      <c r="G8606">
        <v>0</v>
      </c>
      <c r="H8606" t="str">
        <f>_xlfn.XLOOKUP(A8606,'Diversity Analysis'!$A$2:$A$2366,'Diversity Analysis'!$F$2:$F$2366,"")</f>
        <v/>
      </c>
      <c r="I8606">
        <v>0</v>
      </c>
      <c r="J8606" s="6">
        <v>0</v>
      </c>
    </row>
    <row r="8607" spans="1:10" x14ac:dyDescent="0.2">
      <c r="A8607" t="s">
        <v>17288</v>
      </c>
      <c r="B8607">
        <f>_xlfn.XLOOKUP(A8607,'Allowed as Qualifiers'!$A$1:$A$1896,'Allowed as Qualifiers'!$B$1:$B$1896,0)</f>
        <v>0</v>
      </c>
      <c r="C8607">
        <f t="shared" si="205"/>
        <v>0</v>
      </c>
      <c r="D8607" t="s">
        <v>17289</v>
      </c>
      <c r="G8607">
        <v>0</v>
      </c>
      <c r="H8607" t="str">
        <f>_xlfn.XLOOKUP(A8607,'Diversity Analysis'!$A$2:$A$2366,'Diversity Analysis'!$F$2:$F$2366,"")</f>
        <v/>
      </c>
      <c r="I8607">
        <v>0</v>
      </c>
      <c r="J8607" s="6">
        <v>0</v>
      </c>
    </row>
    <row r="8608" spans="1:10" x14ac:dyDescent="0.2">
      <c r="A8608" t="s">
        <v>17290</v>
      </c>
      <c r="B8608">
        <f>_xlfn.XLOOKUP(A8608,'Allowed as Qualifiers'!$A$1:$A$1896,'Allowed as Qualifiers'!$B$1:$B$1896,0)</f>
        <v>0</v>
      </c>
      <c r="C8608">
        <f t="shared" si="205"/>
        <v>0</v>
      </c>
      <c r="D8608" t="s">
        <v>17291</v>
      </c>
      <c r="G8608">
        <v>0</v>
      </c>
      <c r="H8608" t="str">
        <f>_xlfn.XLOOKUP(A8608,'Diversity Analysis'!$A$2:$A$2366,'Diversity Analysis'!$F$2:$F$2366,"")</f>
        <v/>
      </c>
      <c r="I8608">
        <v>0</v>
      </c>
      <c r="J8608" s="6">
        <v>0</v>
      </c>
    </row>
    <row r="8609" spans="1:10" x14ac:dyDescent="0.2">
      <c r="A8609" t="s">
        <v>17292</v>
      </c>
      <c r="B8609">
        <f>_xlfn.XLOOKUP(A8609,'Allowed as Qualifiers'!$A$1:$A$1896,'Allowed as Qualifiers'!$B$1:$B$1896,0)</f>
        <v>0</v>
      </c>
      <c r="C8609">
        <f t="shared" si="205"/>
        <v>0</v>
      </c>
      <c r="D8609" t="s">
        <v>17293</v>
      </c>
      <c r="G8609">
        <v>0</v>
      </c>
      <c r="H8609" t="str">
        <f>_xlfn.XLOOKUP(A8609,'Diversity Analysis'!$A$2:$A$2366,'Diversity Analysis'!$F$2:$F$2366,"")</f>
        <v/>
      </c>
      <c r="I8609">
        <v>0</v>
      </c>
      <c r="J8609" s="6">
        <v>0</v>
      </c>
    </row>
    <row r="8610" spans="1:10" x14ac:dyDescent="0.2">
      <c r="A8610" t="s">
        <v>17294</v>
      </c>
      <c r="B8610">
        <f>_xlfn.XLOOKUP(A8610,'Allowed as Qualifiers'!$A$1:$A$1896,'Allowed as Qualifiers'!$B$1:$B$1896,0)</f>
        <v>0</v>
      </c>
      <c r="C8610">
        <f t="shared" si="205"/>
        <v>0</v>
      </c>
      <c r="D8610" t="s">
        <v>17295</v>
      </c>
      <c r="G8610">
        <v>0</v>
      </c>
      <c r="H8610" t="str">
        <f>_xlfn.XLOOKUP(A8610,'Diversity Analysis'!$A$2:$A$2366,'Diversity Analysis'!$F$2:$F$2366,"")</f>
        <v/>
      </c>
      <c r="I8610">
        <v>0</v>
      </c>
      <c r="J8610" s="6">
        <v>0</v>
      </c>
    </row>
    <row r="8611" spans="1:10" x14ac:dyDescent="0.2">
      <c r="A8611" t="s">
        <v>17296</v>
      </c>
      <c r="B8611">
        <f>_xlfn.XLOOKUP(A8611,'Allowed as Qualifiers'!$A$1:$A$1896,'Allowed as Qualifiers'!$B$1:$B$1896,0)</f>
        <v>0</v>
      </c>
      <c r="C8611">
        <f t="shared" si="205"/>
        <v>0</v>
      </c>
      <c r="D8611" t="s">
        <v>17297</v>
      </c>
      <c r="G8611">
        <v>0</v>
      </c>
      <c r="H8611" t="str">
        <f>_xlfn.XLOOKUP(A8611,'Diversity Analysis'!$A$2:$A$2366,'Diversity Analysis'!$F$2:$F$2366,"")</f>
        <v/>
      </c>
      <c r="I8611">
        <v>0</v>
      </c>
      <c r="J8611" s="6">
        <v>0</v>
      </c>
    </row>
    <row r="8612" spans="1:10" x14ac:dyDescent="0.2">
      <c r="A8612" t="s">
        <v>17298</v>
      </c>
      <c r="B8612">
        <f>_xlfn.XLOOKUP(A8612,'Allowed as Qualifiers'!$A$1:$A$1896,'Allowed as Qualifiers'!$B$1:$B$1896,0)</f>
        <v>0</v>
      </c>
      <c r="C8612">
        <f t="shared" si="205"/>
        <v>0</v>
      </c>
      <c r="D8612" t="s">
        <v>17299</v>
      </c>
      <c r="G8612">
        <v>0</v>
      </c>
      <c r="H8612" t="str">
        <f>_xlfn.XLOOKUP(A8612,'Diversity Analysis'!$A$2:$A$2366,'Diversity Analysis'!$F$2:$F$2366,"")</f>
        <v/>
      </c>
      <c r="I8612">
        <v>0</v>
      </c>
      <c r="J8612" s="6">
        <v>0</v>
      </c>
    </row>
    <row r="8613" spans="1:10" x14ac:dyDescent="0.2">
      <c r="A8613" t="s">
        <v>17300</v>
      </c>
      <c r="B8613">
        <f>_xlfn.XLOOKUP(A8613,'Allowed as Qualifiers'!$A$1:$A$1896,'Allowed as Qualifiers'!$B$1:$B$1896,0)</f>
        <v>0</v>
      </c>
      <c r="C8613">
        <f t="shared" si="205"/>
        <v>0</v>
      </c>
      <c r="D8613" t="s">
        <v>17301</v>
      </c>
      <c r="G8613">
        <v>0</v>
      </c>
      <c r="H8613" t="str">
        <f>_xlfn.XLOOKUP(A8613,'Diversity Analysis'!$A$2:$A$2366,'Diversity Analysis'!$F$2:$F$2366,"")</f>
        <v/>
      </c>
      <c r="I8613">
        <v>0</v>
      </c>
      <c r="J8613" s="6">
        <v>0</v>
      </c>
    </row>
    <row r="8614" spans="1:10" x14ac:dyDescent="0.2">
      <c r="A8614" t="s">
        <v>17302</v>
      </c>
      <c r="B8614">
        <f>_xlfn.XLOOKUP(A8614,'Allowed as Qualifiers'!$A$1:$A$1896,'Allowed as Qualifiers'!$B$1:$B$1896,0)</f>
        <v>0</v>
      </c>
      <c r="C8614">
        <f t="shared" si="205"/>
        <v>0</v>
      </c>
      <c r="D8614" t="s">
        <v>17303</v>
      </c>
      <c r="G8614">
        <v>0</v>
      </c>
      <c r="H8614" t="str">
        <f>_xlfn.XLOOKUP(A8614,'Diversity Analysis'!$A$2:$A$2366,'Diversity Analysis'!$F$2:$F$2366,"")</f>
        <v/>
      </c>
      <c r="I8614">
        <v>0</v>
      </c>
      <c r="J8614" s="6">
        <v>0</v>
      </c>
    </row>
    <row r="8615" spans="1:10" x14ac:dyDescent="0.2">
      <c r="A8615" t="s">
        <v>17304</v>
      </c>
      <c r="B8615">
        <f>_xlfn.XLOOKUP(A8615,'Allowed as Qualifiers'!$A$1:$A$1896,'Allowed as Qualifiers'!$B$1:$B$1896,0)</f>
        <v>0</v>
      </c>
      <c r="C8615">
        <f t="shared" si="205"/>
        <v>0</v>
      </c>
      <c r="D8615" t="s">
        <v>17305</v>
      </c>
      <c r="G8615">
        <v>0</v>
      </c>
      <c r="H8615" t="str">
        <f>_xlfn.XLOOKUP(A8615,'Diversity Analysis'!$A$2:$A$2366,'Diversity Analysis'!$F$2:$F$2366,"")</f>
        <v/>
      </c>
      <c r="I8615">
        <v>0</v>
      </c>
      <c r="J8615" s="6">
        <v>0</v>
      </c>
    </row>
    <row r="8616" spans="1:10" x14ac:dyDescent="0.2">
      <c r="A8616" t="s">
        <v>17306</v>
      </c>
      <c r="B8616">
        <f>_xlfn.XLOOKUP(A8616,'Allowed as Qualifiers'!$A$1:$A$1896,'Allowed as Qualifiers'!$B$1:$B$1896,0)</f>
        <v>0</v>
      </c>
      <c r="C8616">
        <f t="shared" si="205"/>
        <v>0</v>
      </c>
      <c r="D8616" t="s">
        <v>17307</v>
      </c>
      <c r="G8616">
        <v>0</v>
      </c>
      <c r="H8616" t="str">
        <f>_xlfn.XLOOKUP(A8616,'Diversity Analysis'!$A$2:$A$2366,'Diversity Analysis'!$F$2:$F$2366,"")</f>
        <v/>
      </c>
      <c r="I8616">
        <v>0</v>
      </c>
      <c r="J8616" s="6">
        <v>0</v>
      </c>
    </row>
    <row r="8617" spans="1:10" x14ac:dyDescent="0.2">
      <c r="A8617" t="s">
        <v>17308</v>
      </c>
      <c r="B8617">
        <f>_xlfn.XLOOKUP(A8617,'Allowed as Qualifiers'!$A$1:$A$1896,'Allowed as Qualifiers'!$B$1:$B$1896,0)</f>
        <v>0</v>
      </c>
      <c r="C8617">
        <f t="shared" si="205"/>
        <v>0</v>
      </c>
      <c r="D8617" t="s">
        <v>17309</v>
      </c>
      <c r="G8617">
        <v>0</v>
      </c>
      <c r="H8617" t="str">
        <f>_xlfn.XLOOKUP(A8617,'Diversity Analysis'!$A$2:$A$2366,'Diversity Analysis'!$F$2:$F$2366,"")</f>
        <v/>
      </c>
      <c r="I8617">
        <v>0</v>
      </c>
      <c r="J8617" s="6">
        <v>0</v>
      </c>
    </row>
    <row r="8618" spans="1:10" x14ac:dyDescent="0.2">
      <c r="A8618" t="s">
        <v>17310</v>
      </c>
      <c r="B8618">
        <f>_xlfn.XLOOKUP(A8618,'Allowed as Qualifiers'!$A$1:$A$1896,'Allowed as Qualifiers'!$B$1:$B$1896,0)</f>
        <v>0</v>
      </c>
      <c r="C8618">
        <f t="shared" si="205"/>
        <v>0</v>
      </c>
      <c r="D8618" t="s">
        <v>17311</v>
      </c>
      <c r="G8618">
        <v>0</v>
      </c>
      <c r="H8618" t="str">
        <f>_xlfn.XLOOKUP(A8618,'Diversity Analysis'!$A$2:$A$2366,'Diversity Analysis'!$F$2:$F$2366,"")</f>
        <v/>
      </c>
      <c r="I8618">
        <v>0</v>
      </c>
      <c r="J8618" s="6">
        <v>0</v>
      </c>
    </row>
    <row r="8619" spans="1:10" x14ac:dyDescent="0.2">
      <c r="A8619" t="s">
        <v>17312</v>
      </c>
      <c r="B8619">
        <f>_xlfn.XLOOKUP(A8619,'Allowed as Qualifiers'!$A$1:$A$1896,'Allowed as Qualifiers'!$B$1:$B$1896,0)</f>
        <v>1</v>
      </c>
      <c r="C8619">
        <f t="shared" si="205"/>
        <v>0</v>
      </c>
      <c r="D8619" t="s">
        <v>17313</v>
      </c>
      <c r="G8619">
        <v>0</v>
      </c>
      <c r="H8619" t="str">
        <f>_xlfn.XLOOKUP(A8619,'Diversity Analysis'!$A$2:$A$2366,'Diversity Analysis'!$F$2:$F$2366,"")</f>
        <v/>
      </c>
      <c r="I8619">
        <v>0</v>
      </c>
      <c r="J8619" s="6">
        <v>0</v>
      </c>
    </row>
    <row r="8620" spans="1:10" x14ac:dyDescent="0.2">
      <c r="A8620" t="s">
        <v>17314</v>
      </c>
      <c r="B8620">
        <f>_xlfn.XLOOKUP(A8620,'Allowed as Qualifiers'!$A$1:$A$1896,'Allowed as Qualifiers'!$B$1:$B$1896,0)</f>
        <v>0</v>
      </c>
      <c r="C8620">
        <f t="shared" si="205"/>
        <v>0</v>
      </c>
      <c r="D8620" t="s">
        <v>17315</v>
      </c>
      <c r="G8620">
        <v>0</v>
      </c>
      <c r="H8620" t="str">
        <f>_xlfn.XLOOKUP(A8620,'Diversity Analysis'!$A$2:$A$2366,'Diversity Analysis'!$F$2:$F$2366,"")</f>
        <v/>
      </c>
      <c r="I8620">
        <v>0</v>
      </c>
      <c r="J8620" s="6">
        <v>0</v>
      </c>
    </row>
    <row r="8621" spans="1:10" x14ac:dyDescent="0.2">
      <c r="A8621" t="s">
        <v>17316</v>
      </c>
      <c r="B8621">
        <f>_xlfn.XLOOKUP(A8621,'Allowed as Qualifiers'!$A$1:$A$1896,'Allowed as Qualifiers'!$B$1:$B$1896,0)</f>
        <v>0</v>
      </c>
      <c r="C8621">
        <f t="shared" si="205"/>
        <v>0</v>
      </c>
      <c r="D8621" t="s">
        <v>17317</v>
      </c>
      <c r="G8621">
        <v>0</v>
      </c>
      <c r="H8621" t="str">
        <f>_xlfn.XLOOKUP(A8621,'Diversity Analysis'!$A$2:$A$2366,'Diversity Analysis'!$F$2:$F$2366,"")</f>
        <v/>
      </c>
      <c r="I8621">
        <v>0</v>
      </c>
      <c r="J8621" s="6">
        <v>0</v>
      </c>
    </row>
    <row r="8622" spans="1:10" x14ac:dyDescent="0.2">
      <c r="A8622" t="s">
        <v>17318</v>
      </c>
      <c r="B8622">
        <f>_xlfn.XLOOKUP(A8622,'Allowed as Qualifiers'!$A$1:$A$1896,'Allowed as Qualifiers'!$B$1:$B$1896,0)</f>
        <v>0</v>
      </c>
      <c r="C8622">
        <f t="shared" si="205"/>
        <v>0</v>
      </c>
      <c r="D8622" t="s">
        <v>17319</v>
      </c>
      <c r="G8622">
        <v>0</v>
      </c>
      <c r="H8622" t="str">
        <f>_xlfn.XLOOKUP(A8622,'Diversity Analysis'!$A$2:$A$2366,'Diversity Analysis'!$F$2:$F$2366,"")</f>
        <v/>
      </c>
      <c r="I8622">
        <v>0</v>
      </c>
      <c r="J8622" s="6">
        <v>0</v>
      </c>
    </row>
    <row r="8623" spans="1:10" x14ac:dyDescent="0.2">
      <c r="A8623" t="s">
        <v>17320</v>
      </c>
      <c r="B8623">
        <f>_xlfn.XLOOKUP(A8623,'Allowed as Qualifiers'!$A$1:$A$1896,'Allowed as Qualifiers'!$B$1:$B$1896,0)</f>
        <v>0</v>
      </c>
      <c r="C8623">
        <f t="shared" si="205"/>
        <v>0</v>
      </c>
      <c r="D8623" t="s">
        <v>17321</v>
      </c>
      <c r="G8623">
        <v>0</v>
      </c>
      <c r="H8623" t="str">
        <f>_xlfn.XLOOKUP(A8623,'Diversity Analysis'!$A$2:$A$2366,'Diversity Analysis'!$F$2:$F$2366,"")</f>
        <v/>
      </c>
      <c r="I8623">
        <v>0</v>
      </c>
      <c r="J8623" s="6">
        <v>0</v>
      </c>
    </row>
    <row r="8624" spans="1:10" x14ac:dyDescent="0.2">
      <c r="A8624" t="s">
        <v>17322</v>
      </c>
      <c r="B8624">
        <f>_xlfn.XLOOKUP(A8624,'Allowed as Qualifiers'!$A$1:$A$1896,'Allowed as Qualifiers'!$B$1:$B$1896,0)</f>
        <v>1</v>
      </c>
      <c r="C8624">
        <f t="shared" si="205"/>
        <v>0</v>
      </c>
      <c r="D8624" t="s">
        <v>17323</v>
      </c>
      <c r="G8624">
        <v>0</v>
      </c>
      <c r="H8624" t="str">
        <f>_xlfn.XLOOKUP(A8624,'Diversity Analysis'!$A$2:$A$2366,'Diversity Analysis'!$F$2:$F$2366,"")</f>
        <v/>
      </c>
      <c r="I8624">
        <v>0</v>
      </c>
      <c r="J8624" s="6">
        <v>0</v>
      </c>
    </row>
    <row r="8625" spans="1:10" x14ac:dyDescent="0.2">
      <c r="A8625" t="s">
        <v>17324</v>
      </c>
      <c r="B8625">
        <f>_xlfn.XLOOKUP(A8625,'Allowed as Qualifiers'!$A$1:$A$1896,'Allowed as Qualifiers'!$B$1:$B$1896,0)</f>
        <v>0</v>
      </c>
      <c r="C8625">
        <f t="shared" si="205"/>
        <v>0</v>
      </c>
      <c r="D8625" t="s">
        <v>17325</v>
      </c>
      <c r="G8625">
        <v>0</v>
      </c>
      <c r="H8625" t="str">
        <f>_xlfn.XLOOKUP(A8625,'Diversity Analysis'!$A$2:$A$2366,'Diversity Analysis'!$F$2:$F$2366,"")</f>
        <v/>
      </c>
      <c r="I8625">
        <v>0</v>
      </c>
      <c r="J8625" s="6">
        <v>0</v>
      </c>
    </row>
    <row r="8626" spans="1:10" x14ac:dyDescent="0.2">
      <c r="A8626" t="s">
        <v>17326</v>
      </c>
      <c r="B8626">
        <f>_xlfn.XLOOKUP(A8626,'Allowed as Qualifiers'!$A$1:$A$1896,'Allowed as Qualifiers'!$B$1:$B$1896,0)</f>
        <v>0</v>
      </c>
      <c r="C8626">
        <f t="shared" si="205"/>
        <v>0</v>
      </c>
      <c r="D8626" t="s">
        <v>17327</v>
      </c>
      <c r="G8626">
        <v>0</v>
      </c>
      <c r="H8626" t="str">
        <f>_xlfn.XLOOKUP(A8626,'Diversity Analysis'!$A$2:$A$2366,'Diversity Analysis'!$F$2:$F$2366,"")</f>
        <v/>
      </c>
      <c r="I8626">
        <v>0</v>
      </c>
      <c r="J8626" s="6">
        <v>0</v>
      </c>
    </row>
    <row r="8627" spans="1:10" x14ac:dyDescent="0.2">
      <c r="A8627" t="s">
        <v>17328</v>
      </c>
      <c r="B8627">
        <f>_xlfn.XLOOKUP(A8627,'Allowed as Qualifiers'!$A$1:$A$1896,'Allowed as Qualifiers'!$B$1:$B$1896,0)</f>
        <v>0</v>
      </c>
      <c r="C8627">
        <f t="shared" si="205"/>
        <v>0</v>
      </c>
      <c r="D8627" t="s">
        <v>17329</v>
      </c>
      <c r="G8627">
        <v>0</v>
      </c>
      <c r="H8627" t="str">
        <f>_xlfn.XLOOKUP(A8627,'Diversity Analysis'!$A$2:$A$2366,'Diversity Analysis'!$F$2:$F$2366,"")</f>
        <v/>
      </c>
      <c r="I8627">
        <v>0</v>
      </c>
      <c r="J8627" s="6">
        <v>0</v>
      </c>
    </row>
    <row r="8628" spans="1:10" x14ac:dyDescent="0.2">
      <c r="A8628" t="s">
        <v>17330</v>
      </c>
      <c r="B8628">
        <f>_xlfn.XLOOKUP(A8628,'Allowed as Qualifiers'!$A$1:$A$1896,'Allowed as Qualifiers'!$B$1:$B$1896,0)</f>
        <v>0</v>
      </c>
      <c r="C8628">
        <f t="shared" si="205"/>
        <v>0</v>
      </c>
      <c r="D8628" t="s">
        <v>17331</v>
      </c>
      <c r="G8628">
        <v>0</v>
      </c>
      <c r="H8628" t="str">
        <f>_xlfn.XLOOKUP(A8628,'Diversity Analysis'!$A$2:$A$2366,'Diversity Analysis'!$F$2:$F$2366,"")</f>
        <v/>
      </c>
      <c r="I8628">
        <v>0</v>
      </c>
      <c r="J8628" s="6">
        <v>0</v>
      </c>
    </row>
    <row r="8629" spans="1:10" x14ac:dyDescent="0.2">
      <c r="A8629" t="s">
        <v>17332</v>
      </c>
      <c r="B8629">
        <f>_xlfn.XLOOKUP(A8629,'Allowed as Qualifiers'!$A$1:$A$1896,'Allowed as Qualifiers'!$B$1:$B$1896,0)</f>
        <v>0</v>
      </c>
      <c r="C8629">
        <f t="shared" si="205"/>
        <v>0</v>
      </c>
      <c r="D8629" t="s">
        <v>17333</v>
      </c>
      <c r="G8629">
        <v>0</v>
      </c>
      <c r="H8629" t="str">
        <f>_xlfn.XLOOKUP(A8629,'Diversity Analysis'!$A$2:$A$2366,'Diversity Analysis'!$F$2:$F$2366,"")</f>
        <v/>
      </c>
      <c r="I8629">
        <v>0</v>
      </c>
      <c r="J8629" s="6">
        <v>0</v>
      </c>
    </row>
    <row r="8630" spans="1:10" x14ac:dyDescent="0.2">
      <c r="A8630" t="s">
        <v>17334</v>
      </c>
      <c r="B8630">
        <f>_xlfn.XLOOKUP(A8630,'Allowed as Qualifiers'!$A$1:$A$1896,'Allowed as Qualifiers'!$B$1:$B$1896,0)</f>
        <v>0</v>
      </c>
      <c r="C8630">
        <f t="shared" si="205"/>
        <v>0</v>
      </c>
      <c r="D8630" t="s">
        <v>17335</v>
      </c>
      <c r="G8630">
        <v>0</v>
      </c>
      <c r="H8630" t="str">
        <f>_xlfn.XLOOKUP(A8630,'Diversity Analysis'!$A$2:$A$2366,'Diversity Analysis'!$F$2:$F$2366,"")</f>
        <v/>
      </c>
      <c r="I8630">
        <v>0</v>
      </c>
      <c r="J8630" s="6">
        <v>0</v>
      </c>
    </row>
    <row r="8631" spans="1:10" x14ac:dyDescent="0.2">
      <c r="A8631" t="s">
        <v>17336</v>
      </c>
      <c r="B8631">
        <f>_xlfn.XLOOKUP(A8631,'Allowed as Qualifiers'!$A$1:$A$1896,'Allowed as Qualifiers'!$B$1:$B$1896,0)</f>
        <v>0</v>
      </c>
      <c r="C8631">
        <f t="shared" si="205"/>
        <v>0</v>
      </c>
      <c r="D8631" t="s">
        <v>17337</v>
      </c>
      <c r="G8631">
        <v>0</v>
      </c>
      <c r="H8631" t="str">
        <f>_xlfn.XLOOKUP(A8631,'Diversity Analysis'!$A$2:$A$2366,'Diversity Analysis'!$F$2:$F$2366,"")</f>
        <v/>
      </c>
      <c r="I8631">
        <v>0</v>
      </c>
      <c r="J8631" s="6">
        <v>0</v>
      </c>
    </row>
    <row r="8632" spans="1:10" x14ac:dyDescent="0.2">
      <c r="A8632" t="s">
        <v>17338</v>
      </c>
      <c r="B8632">
        <f>_xlfn.XLOOKUP(A8632,'Allowed as Qualifiers'!$A$1:$A$1896,'Allowed as Qualifiers'!$B$1:$B$1896,0)</f>
        <v>0</v>
      </c>
      <c r="C8632">
        <f t="shared" si="205"/>
        <v>0</v>
      </c>
      <c r="D8632" t="s">
        <v>17339</v>
      </c>
      <c r="G8632">
        <v>0</v>
      </c>
      <c r="H8632" t="str">
        <f>_xlfn.XLOOKUP(A8632,'Diversity Analysis'!$A$2:$A$2366,'Diversity Analysis'!$F$2:$F$2366,"")</f>
        <v/>
      </c>
      <c r="I8632">
        <v>0</v>
      </c>
      <c r="J8632" s="6">
        <v>0</v>
      </c>
    </row>
    <row r="8633" spans="1:10" x14ac:dyDescent="0.2">
      <c r="A8633" t="s">
        <v>17340</v>
      </c>
      <c r="B8633">
        <f>_xlfn.XLOOKUP(A8633,'Allowed as Qualifiers'!$A$1:$A$1896,'Allowed as Qualifiers'!$B$1:$B$1896,0)</f>
        <v>0</v>
      </c>
      <c r="C8633">
        <f t="shared" si="205"/>
        <v>0</v>
      </c>
      <c r="D8633" t="s">
        <v>17341</v>
      </c>
      <c r="G8633">
        <v>0</v>
      </c>
      <c r="H8633" t="str">
        <f>_xlfn.XLOOKUP(A8633,'Diversity Analysis'!$A$2:$A$2366,'Diversity Analysis'!$F$2:$F$2366,"")</f>
        <v/>
      </c>
      <c r="I8633">
        <v>0</v>
      </c>
      <c r="J8633" s="6">
        <v>0</v>
      </c>
    </row>
    <row r="8634" spans="1:10" x14ac:dyDescent="0.2">
      <c r="A8634" t="s">
        <v>17342</v>
      </c>
      <c r="B8634">
        <f>_xlfn.XLOOKUP(A8634,'Allowed as Qualifiers'!$A$1:$A$1896,'Allowed as Qualifiers'!$B$1:$B$1896,0)</f>
        <v>0</v>
      </c>
      <c r="C8634">
        <f t="shared" si="205"/>
        <v>0</v>
      </c>
      <c r="D8634" t="s">
        <v>17343</v>
      </c>
      <c r="G8634">
        <v>0</v>
      </c>
      <c r="H8634" t="str">
        <f>_xlfn.XLOOKUP(A8634,'Diversity Analysis'!$A$2:$A$2366,'Diversity Analysis'!$F$2:$F$2366,"")</f>
        <v/>
      </c>
      <c r="I8634">
        <v>0</v>
      </c>
      <c r="J8634" s="6">
        <v>0</v>
      </c>
    </row>
    <row r="8635" spans="1:10" x14ac:dyDescent="0.2">
      <c r="A8635" t="s">
        <v>17344</v>
      </c>
      <c r="B8635">
        <f>_xlfn.XLOOKUP(A8635,'Allowed as Qualifiers'!$A$1:$A$1896,'Allowed as Qualifiers'!$B$1:$B$1896,0)</f>
        <v>0</v>
      </c>
      <c r="C8635">
        <f t="shared" si="205"/>
        <v>0</v>
      </c>
      <c r="D8635" t="s">
        <v>17345</v>
      </c>
      <c r="G8635">
        <v>0</v>
      </c>
      <c r="H8635" t="str">
        <f>_xlfn.XLOOKUP(A8635,'Diversity Analysis'!$A$2:$A$2366,'Diversity Analysis'!$F$2:$F$2366,"")</f>
        <v/>
      </c>
      <c r="I8635">
        <v>0</v>
      </c>
      <c r="J8635" s="6">
        <v>0</v>
      </c>
    </row>
    <row r="8636" spans="1:10" x14ac:dyDescent="0.2">
      <c r="A8636" t="s">
        <v>17346</v>
      </c>
      <c r="B8636">
        <f>_xlfn.XLOOKUP(A8636,'Allowed as Qualifiers'!$A$1:$A$1896,'Allowed as Qualifiers'!$B$1:$B$1896,0)</f>
        <v>0</v>
      </c>
      <c r="C8636">
        <f t="shared" si="205"/>
        <v>0</v>
      </c>
      <c r="D8636" t="s">
        <v>17347</v>
      </c>
      <c r="G8636">
        <v>0</v>
      </c>
      <c r="H8636" t="str">
        <f>_xlfn.XLOOKUP(A8636,'Diversity Analysis'!$A$2:$A$2366,'Diversity Analysis'!$F$2:$F$2366,"")</f>
        <v/>
      </c>
      <c r="I8636">
        <v>0</v>
      </c>
      <c r="J8636" s="6">
        <v>0</v>
      </c>
    </row>
    <row r="8637" spans="1:10" x14ac:dyDescent="0.2">
      <c r="A8637" t="s">
        <v>17348</v>
      </c>
      <c r="B8637">
        <f>_xlfn.XLOOKUP(A8637,'Allowed as Qualifiers'!$A$1:$A$1896,'Allowed as Qualifiers'!$B$1:$B$1896,0)</f>
        <v>0</v>
      </c>
      <c r="C8637">
        <f t="shared" si="205"/>
        <v>0</v>
      </c>
      <c r="D8637" t="s">
        <v>17349</v>
      </c>
      <c r="G8637">
        <v>0</v>
      </c>
      <c r="H8637" t="str">
        <f>_xlfn.XLOOKUP(A8637,'Diversity Analysis'!$A$2:$A$2366,'Diversity Analysis'!$F$2:$F$2366,"")</f>
        <v/>
      </c>
      <c r="I8637">
        <v>0</v>
      </c>
      <c r="J8637" s="6">
        <v>0</v>
      </c>
    </row>
    <row r="8638" spans="1:10" x14ac:dyDescent="0.2">
      <c r="A8638" t="s">
        <v>17350</v>
      </c>
      <c r="B8638">
        <f>_xlfn.XLOOKUP(A8638,'Allowed as Qualifiers'!$A$1:$A$1896,'Allowed as Qualifiers'!$B$1:$B$1896,0)</f>
        <v>0</v>
      </c>
      <c r="C8638">
        <f t="shared" si="205"/>
        <v>0</v>
      </c>
      <c r="D8638" t="s">
        <v>17351</v>
      </c>
      <c r="G8638">
        <v>0</v>
      </c>
      <c r="H8638" t="str">
        <f>_xlfn.XLOOKUP(A8638,'Diversity Analysis'!$A$2:$A$2366,'Diversity Analysis'!$F$2:$F$2366,"")</f>
        <v/>
      </c>
      <c r="I8638">
        <v>0</v>
      </c>
      <c r="J8638" s="6">
        <v>0</v>
      </c>
    </row>
    <row r="8639" spans="1:10" x14ac:dyDescent="0.2">
      <c r="A8639" t="s">
        <v>17352</v>
      </c>
      <c r="B8639">
        <f>_xlfn.XLOOKUP(A8639,'Allowed as Qualifiers'!$A$1:$A$1896,'Allowed as Qualifiers'!$B$1:$B$1896,0)</f>
        <v>0</v>
      </c>
      <c r="C8639">
        <f t="shared" si="205"/>
        <v>0</v>
      </c>
      <c r="D8639" t="s">
        <v>17353</v>
      </c>
      <c r="G8639">
        <v>0</v>
      </c>
      <c r="H8639" t="str">
        <f>_xlfn.XLOOKUP(A8639,'Diversity Analysis'!$A$2:$A$2366,'Diversity Analysis'!$F$2:$F$2366,"")</f>
        <v/>
      </c>
      <c r="I8639">
        <v>0</v>
      </c>
      <c r="J8639" s="6">
        <v>0</v>
      </c>
    </row>
    <row r="8640" spans="1:10" x14ac:dyDescent="0.2">
      <c r="A8640" t="s">
        <v>17354</v>
      </c>
      <c r="B8640">
        <f>_xlfn.XLOOKUP(A8640,'Allowed as Qualifiers'!$A$1:$A$1896,'Allowed as Qualifiers'!$B$1:$B$1896,0)</f>
        <v>0</v>
      </c>
      <c r="C8640">
        <f t="shared" si="205"/>
        <v>0</v>
      </c>
      <c r="D8640" t="s">
        <v>17355</v>
      </c>
      <c r="G8640">
        <v>0</v>
      </c>
      <c r="H8640" t="str">
        <f>_xlfn.XLOOKUP(A8640,'Diversity Analysis'!$A$2:$A$2366,'Diversity Analysis'!$F$2:$F$2366,"")</f>
        <v/>
      </c>
      <c r="I8640">
        <v>0</v>
      </c>
      <c r="J8640" s="6">
        <v>0</v>
      </c>
    </row>
    <row r="8641" spans="1:10" x14ac:dyDescent="0.2">
      <c r="A8641" t="s">
        <v>17356</v>
      </c>
      <c r="B8641">
        <f>_xlfn.XLOOKUP(A8641,'Allowed as Qualifiers'!$A$1:$A$1896,'Allowed as Qualifiers'!$B$1:$B$1896,0)</f>
        <v>0</v>
      </c>
      <c r="C8641">
        <f t="shared" si="205"/>
        <v>0</v>
      </c>
      <c r="D8641" t="s">
        <v>17357</v>
      </c>
      <c r="G8641">
        <v>0</v>
      </c>
      <c r="H8641" t="str">
        <f>_xlfn.XLOOKUP(A8641,'Diversity Analysis'!$A$2:$A$2366,'Diversity Analysis'!$F$2:$F$2366,"")</f>
        <v/>
      </c>
      <c r="I8641">
        <v>0</v>
      </c>
      <c r="J8641" s="6">
        <v>0</v>
      </c>
    </row>
    <row r="8642" spans="1:10" x14ac:dyDescent="0.2">
      <c r="A8642" t="s">
        <v>17358</v>
      </c>
      <c r="B8642">
        <f>_xlfn.XLOOKUP(A8642,'Allowed as Qualifiers'!$A$1:$A$1896,'Allowed as Qualifiers'!$B$1:$B$1896,0)</f>
        <v>0</v>
      </c>
      <c r="C8642">
        <f t="shared" si="205"/>
        <v>0</v>
      </c>
      <c r="D8642" t="s">
        <v>17359</v>
      </c>
      <c r="G8642">
        <v>0</v>
      </c>
      <c r="H8642" t="str">
        <f>_xlfn.XLOOKUP(A8642,'Diversity Analysis'!$A$2:$A$2366,'Diversity Analysis'!$F$2:$F$2366,"")</f>
        <v/>
      </c>
      <c r="I8642">
        <v>0</v>
      </c>
      <c r="J8642" s="6">
        <v>0</v>
      </c>
    </row>
    <row r="8643" spans="1:10" x14ac:dyDescent="0.2">
      <c r="A8643" t="s">
        <v>17360</v>
      </c>
      <c r="B8643">
        <f>_xlfn.XLOOKUP(A8643,'Allowed as Qualifiers'!$A$1:$A$1896,'Allowed as Qualifiers'!$B$1:$B$1896,0)</f>
        <v>0</v>
      </c>
      <c r="C8643">
        <f t="shared" ref="C8643:C8706" si="206">IF(B8643=1,1,0)*IF(G8643&gt;0,1,0)</f>
        <v>0</v>
      </c>
      <c r="D8643" t="s">
        <v>17361</v>
      </c>
      <c r="G8643">
        <v>0</v>
      </c>
      <c r="H8643" t="str">
        <f>_xlfn.XLOOKUP(A8643,'Diversity Analysis'!$A$2:$A$2366,'Diversity Analysis'!$F$2:$F$2366,"")</f>
        <v/>
      </c>
      <c r="I8643">
        <v>0</v>
      </c>
      <c r="J8643" s="6">
        <v>0</v>
      </c>
    </row>
    <row r="8644" spans="1:10" x14ac:dyDescent="0.2">
      <c r="A8644" t="s">
        <v>17362</v>
      </c>
      <c r="B8644">
        <f>_xlfn.XLOOKUP(A8644,'Allowed as Qualifiers'!$A$1:$A$1896,'Allowed as Qualifiers'!$B$1:$B$1896,0)</f>
        <v>0</v>
      </c>
      <c r="C8644">
        <f t="shared" si="206"/>
        <v>0</v>
      </c>
      <c r="D8644" t="s">
        <v>17363</v>
      </c>
      <c r="G8644">
        <v>0</v>
      </c>
      <c r="H8644" t="str">
        <f>_xlfn.XLOOKUP(A8644,'Diversity Analysis'!$A$2:$A$2366,'Diversity Analysis'!$F$2:$F$2366,"")</f>
        <v/>
      </c>
      <c r="I8644">
        <v>0</v>
      </c>
      <c r="J8644" s="6">
        <v>0</v>
      </c>
    </row>
    <row r="8645" spans="1:10" x14ac:dyDescent="0.2">
      <c r="A8645" t="s">
        <v>17364</v>
      </c>
      <c r="B8645">
        <f>_xlfn.XLOOKUP(A8645,'Allowed as Qualifiers'!$A$1:$A$1896,'Allowed as Qualifiers'!$B$1:$B$1896,0)</f>
        <v>0</v>
      </c>
      <c r="C8645">
        <f t="shared" si="206"/>
        <v>0</v>
      </c>
      <c r="D8645" t="s">
        <v>17365</v>
      </c>
      <c r="G8645">
        <v>0</v>
      </c>
      <c r="H8645" t="str">
        <f>_xlfn.XLOOKUP(A8645,'Diversity Analysis'!$A$2:$A$2366,'Diversity Analysis'!$F$2:$F$2366,"")</f>
        <v/>
      </c>
      <c r="I8645">
        <v>0</v>
      </c>
      <c r="J8645" s="6">
        <v>0</v>
      </c>
    </row>
    <row r="8646" spans="1:10" x14ac:dyDescent="0.2">
      <c r="A8646" t="s">
        <v>17366</v>
      </c>
      <c r="B8646">
        <f>_xlfn.XLOOKUP(A8646,'Allowed as Qualifiers'!$A$1:$A$1896,'Allowed as Qualifiers'!$B$1:$B$1896,0)</f>
        <v>0</v>
      </c>
      <c r="C8646">
        <f t="shared" si="206"/>
        <v>0</v>
      </c>
      <c r="D8646" t="s">
        <v>17367</v>
      </c>
      <c r="G8646">
        <v>0</v>
      </c>
      <c r="H8646" t="str">
        <f>_xlfn.XLOOKUP(A8646,'Diversity Analysis'!$A$2:$A$2366,'Diversity Analysis'!$F$2:$F$2366,"")</f>
        <v/>
      </c>
      <c r="I8646">
        <v>0</v>
      </c>
      <c r="J8646" s="6">
        <v>0</v>
      </c>
    </row>
    <row r="8647" spans="1:10" x14ac:dyDescent="0.2">
      <c r="A8647" t="s">
        <v>17368</v>
      </c>
      <c r="B8647">
        <f>_xlfn.XLOOKUP(A8647,'Allowed as Qualifiers'!$A$1:$A$1896,'Allowed as Qualifiers'!$B$1:$B$1896,0)</f>
        <v>0</v>
      </c>
      <c r="C8647">
        <f t="shared" si="206"/>
        <v>0</v>
      </c>
      <c r="D8647" t="s">
        <v>17369</v>
      </c>
      <c r="G8647">
        <v>0</v>
      </c>
      <c r="H8647" t="str">
        <f>_xlfn.XLOOKUP(A8647,'Diversity Analysis'!$A$2:$A$2366,'Diversity Analysis'!$F$2:$F$2366,"")</f>
        <v/>
      </c>
      <c r="I8647">
        <v>0</v>
      </c>
      <c r="J8647" s="6">
        <v>0</v>
      </c>
    </row>
    <row r="8648" spans="1:10" x14ac:dyDescent="0.2">
      <c r="A8648" t="s">
        <v>17370</v>
      </c>
      <c r="B8648">
        <f>_xlfn.XLOOKUP(A8648,'Allowed as Qualifiers'!$A$1:$A$1896,'Allowed as Qualifiers'!$B$1:$B$1896,0)</f>
        <v>0</v>
      </c>
      <c r="C8648">
        <f t="shared" si="206"/>
        <v>0</v>
      </c>
      <c r="D8648" t="s">
        <v>17371</v>
      </c>
      <c r="G8648">
        <v>0</v>
      </c>
      <c r="H8648" t="str">
        <f>_xlfn.XLOOKUP(A8648,'Diversity Analysis'!$A$2:$A$2366,'Diversity Analysis'!$F$2:$F$2366,"")</f>
        <v/>
      </c>
      <c r="I8648">
        <v>0</v>
      </c>
      <c r="J8648" s="6">
        <v>0</v>
      </c>
    </row>
    <row r="8649" spans="1:10" x14ac:dyDescent="0.2">
      <c r="A8649" t="s">
        <v>17372</v>
      </c>
      <c r="B8649">
        <f>_xlfn.XLOOKUP(A8649,'Allowed as Qualifiers'!$A$1:$A$1896,'Allowed as Qualifiers'!$B$1:$B$1896,0)</f>
        <v>0</v>
      </c>
      <c r="C8649">
        <f t="shared" si="206"/>
        <v>0</v>
      </c>
      <c r="D8649" t="s">
        <v>17373</v>
      </c>
      <c r="G8649">
        <v>0</v>
      </c>
      <c r="H8649" t="str">
        <f>_xlfn.XLOOKUP(A8649,'Diversity Analysis'!$A$2:$A$2366,'Diversity Analysis'!$F$2:$F$2366,"")</f>
        <v/>
      </c>
      <c r="I8649">
        <v>0</v>
      </c>
      <c r="J8649" s="6">
        <v>0</v>
      </c>
    </row>
    <row r="8650" spans="1:10" x14ac:dyDescent="0.2">
      <c r="A8650" t="s">
        <v>17374</v>
      </c>
      <c r="B8650">
        <f>_xlfn.XLOOKUP(A8650,'Allowed as Qualifiers'!$A$1:$A$1896,'Allowed as Qualifiers'!$B$1:$B$1896,0)</f>
        <v>0</v>
      </c>
      <c r="C8650">
        <f t="shared" si="206"/>
        <v>0</v>
      </c>
      <c r="D8650" t="s">
        <v>17375</v>
      </c>
      <c r="G8650">
        <v>0</v>
      </c>
      <c r="H8650" t="str">
        <f>_xlfn.XLOOKUP(A8650,'Diversity Analysis'!$A$2:$A$2366,'Diversity Analysis'!$F$2:$F$2366,"")</f>
        <v/>
      </c>
      <c r="I8650">
        <v>0</v>
      </c>
      <c r="J8650" s="6">
        <v>0</v>
      </c>
    </row>
    <row r="8651" spans="1:10" x14ac:dyDescent="0.2">
      <c r="A8651" t="s">
        <v>17376</v>
      </c>
      <c r="B8651">
        <f>_xlfn.XLOOKUP(A8651,'Allowed as Qualifiers'!$A$1:$A$1896,'Allowed as Qualifiers'!$B$1:$B$1896,0)</f>
        <v>0</v>
      </c>
      <c r="C8651">
        <f t="shared" si="206"/>
        <v>0</v>
      </c>
      <c r="D8651" t="s">
        <v>17377</v>
      </c>
      <c r="G8651">
        <v>0</v>
      </c>
      <c r="H8651" t="str">
        <f>_xlfn.XLOOKUP(A8651,'Diversity Analysis'!$A$2:$A$2366,'Diversity Analysis'!$F$2:$F$2366,"")</f>
        <v/>
      </c>
      <c r="I8651">
        <v>0</v>
      </c>
      <c r="J8651" s="6">
        <v>0</v>
      </c>
    </row>
    <row r="8652" spans="1:10" x14ac:dyDescent="0.2">
      <c r="A8652" t="s">
        <v>17378</v>
      </c>
      <c r="B8652">
        <f>_xlfn.XLOOKUP(A8652,'Allowed as Qualifiers'!$A$1:$A$1896,'Allowed as Qualifiers'!$B$1:$B$1896,0)</f>
        <v>0</v>
      </c>
      <c r="C8652">
        <f t="shared" si="206"/>
        <v>0</v>
      </c>
      <c r="D8652" t="s">
        <v>17379</v>
      </c>
      <c r="G8652">
        <v>0</v>
      </c>
      <c r="H8652" t="str">
        <f>_xlfn.XLOOKUP(A8652,'Diversity Analysis'!$A$2:$A$2366,'Diversity Analysis'!$F$2:$F$2366,"")</f>
        <v/>
      </c>
      <c r="I8652">
        <v>0</v>
      </c>
      <c r="J8652" s="6">
        <v>0</v>
      </c>
    </row>
    <row r="8653" spans="1:10" x14ac:dyDescent="0.2">
      <c r="A8653" t="s">
        <v>17380</v>
      </c>
      <c r="B8653">
        <f>_xlfn.XLOOKUP(A8653,'Allowed as Qualifiers'!$A$1:$A$1896,'Allowed as Qualifiers'!$B$1:$B$1896,0)</f>
        <v>0</v>
      </c>
      <c r="C8653">
        <f t="shared" si="206"/>
        <v>0</v>
      </c>
      <c r="D8653" t="s">
        <v>17381</v>
      </c>
      <c r="G8653">
        <v>0</v>
      </c>
      <c r="H8653" t="str">
        <f>_xlfn.XLOOKUP(A8653,'Diversity Analysis'!$A$2:$A$2366,'Diversity Analysis'!$F$2:$F$2366,"")</f>
        <v/>
      </c>
      <c r="I8653">
        <v>0</v>
      </c>
      <c r="J8653" s="6">
        <v>0</v>
      </c>
    </row>
    <row r="8654" spans="1:10" x14ac:dyDescent="0.2">
      <c r="A8654" t="s">
        <v>17382</v>
      </c>
      <c r="B8654">
        <f>_xlfn.XLOOKUP(A8654,'Allowed as Qualifiers'!$A$1:$A$1896,'Allowed as Qualifiers'!$B$1:$B$1896,0)</f>
        <v>0</v>
      </c>
      <c r="C8654">
        <f t="shared" si="206"/>
        <v>0</v>
      </c>
      <c r="D8654" t="s">
        <v>17383</v>
      </c>
      <c r="G8654">
        <v>0</v>
      </c>
      <c r="H8654" t="str">
        <f>_xlfn.XLOOKUP(A8654,'Diversity Analysis'!$A$2:$A$2366,'Diversity Analysis'!$F$2:$F$2366,"")</f>
        <v/>
      </c>
      <c r="I8654">
        <v>0</v>
      </c>
      <c r="J8654" s="6">
        <v>0</v>
      </c>
    </row>
    <row r="8655" spans="1:10" x14ac:dyDescent="0.2">
      <c r="A8655" t="s">
        <v>17384</v>
      </c>
      <c r="B8655">
        <f>_xlfn.XLOOKUP(A8655,'Allowed as Qualifiers'!$A$1:$A$1896,'Allowed as Qualifiers'!$B$1:$B$1896,0)</f>
        <v>0</v>
      </c>
      <c r="C8655">
        <f t="shared" si="206"/>
        <v>0</v>
      </c>
      <c r="D8655" t="s">
        <v>17385</v>
      </c>
      <c r="G8655">
        <v>0</v>
      </c>
      <c r="H8655" t="str">
        <f>_xlfn.XLOOKUP(A8655,'Diversity Analysis'!$A$2:$A$2366,'Diversity Analysis'!$F$2:$F$2366,"")</f>
        <v/>
      </c>
      <c r="I8655">
        <v>0</v>
      </c>
      <c r="J8655" s="6">
        <v>0</v>
      </c>
    </row>
    <row r="8656" spans="1:10" x14ac:dyDescent="0.2">
      <c r="A8656" t="s">
        <v>17386</v>
      </c>
      <c r="B8656">
        <f>_xlfn.XLOOKUP(A8656,'Allowed as Qualifiers'!$A$1:$A$1896,'Allowed as Qualifiers'!$B$1:$B$1896,0)</f>
        <v>0</v>
      </c>
      <c r="C8656">
        <f t="shared" si="206"/>
        <v>0</v>
      </c>
      <c r="D8656" t="s">
        <v>17387</v>
      </c>
      <c r="G8656">
        <v>0</v>
      </c>
      <c r="H8656" t="str">
        <f>_xlfn.XLOOKUP(A8656,'Diversity Analysis'!$A$2:$A$2366,'Diversity Analysis'!$F$2:$F$2366,"")</f>
        <v/>
      </c>
      <c r="I8656">
        <v>0</v>
      </c>
      <c r="J8656" s="6">
        <v>0</v>
      </c>
    </row>
    <row r="8657" spans="1:10" x14ac:dyDescent="0.2">
      <c r="A8657" t="s">
        <v>17388</v>
      </c>
      <c r="B8657">
        <f>_xlfn.XLOOKUP(A8657,'Allowed as Qualifiers'!$A$1:$A$1896,'Allowed as Qualifiers'!$B$1:$B$1896,0)</f>
        <v>0</v>
      </c>
      <c r="C8657">
        <f t="shared" si="206"/>
        <v>0</v>
      </c>
      <c r="D8657" t="s">
        <v>17389</v>
      </c>
      <c r="G8657">
        <v>0</v>
      </c>
      <c r="H8657" t="str">
        <f>_xlfn.XLOOKUP(A8657,'Diversity Analysis'!$A$2:$A$2366,'Diversity Analysis'!$F$2:$F$2366,"")</f>
        <v/>
      </c>
      <c r="I8657">
        <v>0</v>
      </c>
      <c r="J8657" s="6">
        <v>0</v>
      </c>
    </row>
    <row r="8658" spans="1:10" x14ac:dyDescent="0.2">
      <c r="A8658" t="s">
        <v>17390</v>
      </c>
      <c r="B8658">
        <f>_xlfn.XLOOKUP(A8658,'Allowed as Qualifiers'!$A$1:$A$1896,'Allowed as Qualifiers'!$B$1:$B$1896,0)</f>
        <v>0</v>
      </c>
      <c r="C8658">
        <f t="shared" si="206"/>
        <v>0</v>
      </c>
      <c r="D8658" t="s">
        <v>17391</v>
      </c>
      <c r="G8658">
        <v>0</v>
      </c>
      <c r="H8658" t="str">
        <f>_xlfn.XLOOKUP(A8658,'Diversity Analysis'!$A$2:$A$2366,'Diversity Analysis'!$F$2:$F$2366,"")</f>
        <v/>
      </c>
      <c r="I8658">
        <v>0</v>
      </c>
      <c r="J8658" s="6">
        <v>0</v>
      </c>
    </row>
    <row r="8659" spans="1:10" x14ac:dyDescent="0.2">
      <c r="A8659" t="s">
        <v>17392</v>
      </c>
      <c r="B8659">
        <f>_xlfn.XLOOKUP(A8659,'Allowed as Qualifiers'!$A$1:$A$1896,'Allowed as Qualifiers'!$B$1:$B$1896,0)</f>
        <v>0</v>
      </c>
      <c r="C8659">
        <f t="shared" si="206"/>
        <v>0</v>
      </c>
      <c r="D8659" t="s">
        <v>17393</v>
      </c>
      <c r="G8659">
        <v>0</v>
      </c>
      <c r="H8659" t="str">
        <f>_xlfn.XLOOKUP(A8659,'Diversity Analysis'!$A$2:$A$2366,'Diversity Analysis'!$F$2:$F$2366,"")</f>
        <v/>
      </c>
      <c r="I8659">
        <v>0</v>
      </c>
      <c r="J8659" s="6">
        <v>0</v>
      </c>
    </row>
    <row r="8660" spans="1:10" x14ac:dyDescent="0.2">
      <c r="A8660" t="s">
        <v>17394</v>
      </c>
      <c r="B8660">
        <f>_xlfn.XLOOKUP(A8660,'Allowed as Qualifiers'!$A$1:$A$1896,'Allowed as Qualifiers'!$B$1:$B$1896,0)</f>
        <v>0</v>
      </c>
      <c r="C8660">
        <f t="shared" si="206"/>
        <v>0</v>
      </c>
      <c r="D8660" t="s">
        <v>17395</v>
      </c>
      <c r="G8660">
        <v>0</v>
      </c>
      <c r="H8660" t="str">
        <f>_xlfn.XLOOKUP(A8660,'Diversity Analysis'!$A$2:$A$2366,'Diversity Analysis'!$F$2:$F$2366,"")</f>
        <v/>
      </c>
      <c r="I8660">
        <v>0</v>
      </c>
      <c r="J8660" s="6">
        <v>0</v>
      </c>
    </row>
    <row r="8661" spans="1:10" x14ac:dyDescent="0.2">
      <c r="A8661" t="s">
        <v>17396</v>
      </c>
      <c r="B8661">
        <f>_xlfn.XLOOKUP(A8661,'Allowed as Qualifiers'!$A$1:$A$1896,'Allowed as Qualifiers'!$B$1:$B$1896,0)</f>
        <v>0</v>
      </c>
      <c r="C8661">
        <f t="shared" si="206"/>
        <v>0</v>
      </c>
      <c r="D8661" t="s">
        <v>17397</v>
      </c>
      <c r="G8661">
        <v>0</v>
      </c>
      <c r="H8661" t="str">
        <f>_xlfn.XLOOKUP(A8661,'Diversity Analysis'!$A$2:$A$2366,'Diversity Analysis'!$F$2:$F$2366,"")</f>
        <v/>
      </c>
      <c r="I8661">
        <v>0</v>
      </c>
      <c r="J8661" s="6">
        <v>0</v>
      </c>
    </row>
    <row r="8662" spans="1:10" x14ac:dyDescent="0.2">
      <c r="A8662" t="s">
        <v>17398</v>
      </c>
      <c r="B8662">
        <f>_xlfn.XLOOKUP(A8662,'Allowed as Qualifiers'!$A$1:$A$1896,'Allowed as Qualifiers'!$B$1:$B$1896,0)</f>
        <v>0</v>
      </c>
      <c r="C8662">
        <f t="shared" si="206"/>
        <v>0</v>
      </c>
      <c r="D8662" t="s">
        <v>17399</v>
      </c>
      <c r="G8662">
        <v>0</v>
      </c>
      <c r="H8662" t="str">
        <f>_xlfn.XLOOKUP(A8662,'Diversity Analysis'!$A$2:$A$2366,'Diversity Analysis'!$F$2:$F$2366,"")</f>
        <v/>
      </c>
      <c r="I8662">
        <v>0</v>
      </c>
      <c r="J8662" s="6">
        <v>0</v>
      </c>
    </row>
    <row r="8663" spans="1:10" x14ac:dyDescent="0.2">
      <c r="A8663" t="s">
        <v>17400</v>
      </c>
      <c r="B8663">
        <f>_xlfn.XLOOKUP(A8663,'Allowed as Qualifiers'!$A$1:$A$1896,'Allowed as Qualifiers'!$B$1:$B$1896,0)</f>
        <v>0</v>
      </c>
      <c r="C8663">
        <f t="shared" si="206"/>
        <v>0</v>
      </c>
      <c r="D8663" t="s">
        <v>17401</v>
      </c>
      <c r="G8663">
        <v>0</v>
      </c>
      <c r="H8663" t="str">
        <f>_xlfn.XLOOKUP(A8663,'Diversity Analysis'!$A$2:$A$2366,'Diversity Analysis'!$F$2:$F$2366,"")</f>
        <v/>
      </c>
      <c r="I8663">
        <v>0</v>
      </c>
      <c r="J8663" s="6">
        <v>0</v>
      </c>
    </row>
    <row r="8664" spans="1:10" x14ac:dyDescent="0.2">
      <c r="A8664" t="s">
        <v>17402</v>
      </c>
      <c r="B8664">
        <f>_xlfn.XLOOKUP(A8664,'Allowed as Qualifiers'!$A$1:$A$1896,'Allowed as Qualifiers'!$B$1:$B$1896,0)</f>
        <v>0</v>
      </c>
      <c r="C8664">
        <f t="shared" si="206"/>
        <v>0</v>
      </c>
      <c r="D8664" t="s">
        <v>17403</v>
      </c>
      <c r="G8664">
        <v>0</v>
      </c>
      <c r="H8664" t="str">
        <f>_xlfn.XLOOKUP(A8664,'Diversity Analysis'!$A$2:$A$2366,'Diversity Analysis'!$F$2:$F$2366,"")</f>
        <v/>
      </c>
      <c r="I8664">
        <v>0</v>
      </c>
      <c r="J8664" s="6">
        <v>0</v>
      </c>
    </row>
    <row r="8665" spans="1:10" x14ac:dyDescent="0.2">
      <c r="A8665" t="s">
        <v>17404</v>
      </c>
      <c r="B8665">
        <f>_xlfn.XLOOKUP(A8665,'Allowed as Qualifiers'!$A$1:$A$1896,'Allowed as Qualifiers'!$B$1:$B$1896,0)</f>
        <v>0</v>
      </c>
      <c r="C8665">
        <f t="shared" si="206"/>
        <v>0</v>
      </c>
      <c r="D8665" t="s">
        <v>17405</v>
      </c>
      <c r="G8665">
        <v>0</v>
      </c>
      <c r="H8665" t="str">
        <f>_xlfn.XLOOKUP(A8665,'Diversity Analysis'!$A$2:$A$2366,'Diversity Analysis'!$F$2:$F$2366,"")</f>
        <v/>
      </c>
      <c r="I8665">
        <v>0</v>
      </c>
      <c r="J8665" s="6">
        <v>0</v>
      </c>
    </row>
    <row r="8666" spans="1:10" x14ac:dyDescent="0.2">
      <c r="A8666" t="s">
        <v>17406</v>
      </c>
      <c r="B8666">
        <f>_xlfn.XLOOKUP(A8666,'Allowed as Qualifiers'!$A$1:$A$1896,'Allowed as Qualifiers'!$B$1:$B$1896,0)</f>
        <v>0</v>
      </c>
      <c r="C8666">
        <f t="shared" si="206"/>
        <v>0</v>
      </c>
      <c r="D8666" t="s">
        <v>17407</v>
      </c>
      <c r="G8666">
        <v>0</v>
      </c>
      <c r="H8666" t="str">
        <f>_xlfn.XLOOKUP(A8666,'Diversity Analysis'!$A$2:$A$2366,'Diversity Analysis'!$F$2:$F$2366,"")</f>
        <v/>
      </c>
      <c r="I8666">
        <v>0</v>
      </c>
      <c r="J8666" s="6">
        <v>0</v>
      </c>
    </row>
    <row r="8667" spans="1:10" x14ac:dyDescent="0.2">
      <c r="A8667" t="s">
        <v>17408</v>
      </c>
      <c r="B8667">
        <f>_xlfn.XLOOKUP(A8667,'Allowed as Qualifiers'!$A$1:$A$1896,'Allowed as Qualifiers'!$B$1:$B$1896,0)</f>
        <v>0</v>
      </c>
      <c r="C8667">
        <f t="shared" si="206"/>
        <v>0</v>
      </c>
      <c r="D8667" t="s">
        <v>17409</v>
      </c>
      <c r="G8667">
        <v>0</v>
      </c>
      <c r="H8667" t="str">
        <f>_xlfn.XLOOKUP(A8667,'Diversity Analysis'!$A$2:$A$2366,'Diversity Analysis'!$F$2:$F$2366,"")</f>
        <v/>
      </c>
      <c r="I8667">
        <v>0</v>
      </c>
      <c r="J8667" s="6">
        <v>0</v>
      </c>
    </row>
    <row r="8668" spans="1:10" x14ac:dyDescent="0.2">
      <c r="A8668" t="s">
        <v>17410</v>
      </c>
      <c r="B8668">
        <f>_xlfn.XLOOKUP(A8668,'Allowed as Qualifiers'!$A$1:$A$1896,'Allowed as Qualifiers'!$B$1:$B$1896,0)</f>
        <v>1</v>
      </c>
      <c r="C8668">
        <f t="shared" si="206"/>
        <v>0</v>
      </c>
      <c r="D8668" t="s">
        <v>17411</v>
      </c>
      <c r="G8668">
        <v>0</v>
      </c>
      <c r="H8668" t="str">
        <f>_xlfn.XLOOKUP(A8668,'Diversity Analysis'!$A$2:$A$2366,'Diversity Analysis'!$F$2:$F$2366,"")</f>
        <v/>
      </c>
      <c r="I8668">
        <v>0</v>
      </c>
      <c r="J8668" s="6">
        <v>0</v>
      </c>
    </row>
    <row r="8669" spans="1:10" x14ac:dyDescent="0.2">
      <c r="A8669" t="s">
        <v>17412</v>
      </c>
      <c r="B8669">
        <f>_xlfn.XLOOKUP(A8669,'Allowed as Qualifiers'!$A$1:$A$1896,'Allowed as Qualifiers'!$B$1:$B$1896,0)</f>
        <v>0</v>
      </c>
      <c r="C8669">
        <f t="shared" si="206"/>
        <v>0</v>
      </c>
      <c r="D8669" t="s">
        <v>17413</v>
      </c>
      <c r="G8669">
        <v>0</v>
      </c>
      <c r="H8669" t="str">
        <f>_xlfn.XLOOKUP(A8669,'Diversity Analysis'!$A$2:$A$2366,'Diversity Analysis'!$F$2:$F$2366,"")</f>
        <v/>
      </c>
      <c r="I8669">
        <v>0</v>
      </c>
      <c r="J8669" s="6">
        <v>0</v>
      </c>
    </row>
    <row r="8670" spans="1:10" x14ac:dyDescent="0.2">
      <c r="A8670" t="s">
        <v>17414</v>
      </c>
      <c r="B8670">
        <f>_xlfn.XLOOKUP(A8670,'Allowed as Qualifiers'!$A$1:$A$1896,'Allowed as Qualifiers'!$B$1:$B$1896,0)</f>
        <v>0</v>
      </c>
      <c r="C8670">
        <f t="shared" si="206"/>
        <v>0</v>
      </c>
      <c r="D8670" t="s">
        <v>17415</v>
      </c>
      <c r="G8670">
        <v>0</v>
      </c>
      <c r="H8670" t="str">
        <f>_xlfn.XLOOKUP(A8670,'Diversity Analysis'!$A$2:$A$2366,'Diversity Analysis'!$F$2:$F$2366,"")</f>
        <v/>
      </c>
      <c r="I8670">
        <v>0</v>
      </c>
      <c r="J8670" s="6">
        <v>0</v>
      </c>
    </row>
    <row r="8671" spans="1:10" x14ac:dyDescent="0.2">
      <c r="A8671" t="s">
        <v>17416</v>
      </c>
      <c r="B8671">
        <f>_xlfn.XLOOKUP(A8671,'Allowed as Qualifiers'!$A$1:$A$1896,'Allowed as Qualifiers'!$B$1:$B$1896,0)</f>
        <v>0</v>
      </c>
      <c r="C8671">
        <f t="shared" si="206"/>
        <v>0</v>
      </c>
      <c r="D8671" t="s">
        <v>17417</v>
      </c>
      <c r="G8671">
        <v>0</v>
      </c>
      <c r="H8671" t="str">
        <f>_xlfn.XLOOKUP(A8671,'Diversity Analysis'!$A$2:$A$2366,'Diversity Analysis'!$F$2:$F$2366,"")</f>
        <v/>
      </c>
      <c r="I8671">
        <v>0</v>
      </c>
      <c r="J8671" s="6">
        <v>0</v>
      </c>
    </row>
    <row r="8672" spans="1:10" x14ac:dyDescent="0.2">
      <c r="A8672" t="s">
        <v>17418</v>
      </c>
      <c r="B8672">
        <f>_xlfn.XLOOKUP(A8672,'Allowed as Qualifiers'!$A$1:$A$1896,'Allowed as Qualifiers'!$B$1:$B$1896,0)</f>
        <v>0</v>
      </c>
      <c r="C8672">
        <f t="shared" si="206"/>
        <v>0</v>
      </c>
      <c r="D8672" t="s">
        <v>17419</v>
      </c>
      <c r="G8672">
        <v>0</v>
      </c>
      <c r="H8672" t="str">
        <f>_xlfn.XLOOKUP(A8672,'Diversity Analysis'!$A$2:$A$2366,'Diversity Analysis'!$F$2:$F$2366,"")</f>
        <v/>
      </c>
      <c r="I8672">
        <v>0</v>
      </c>
      <c r="J8672" s="6">
        <v>0</v>
      </c>
    </row>
    <row r="8673" spans="1:10" x14ac:dyDescent="0.2">
      <c r="A8673" t="s">
        <v>17420</v>
      </c>
      <c r="B8673">
        <f>_xlfn.XLOOKUP(A8673,'Allowed as Qualifiers'!$A$1:$A$1896,'Allowed as Qualifiers'!$B$1:$B$1896,0)</f>
        <v>0</v>
      </c>
      <c r="C8673">
        <f t="shared" si="206"/>
        <v>0</v>
      </c>
      <c r="D8673" t="s">
        <v>17421</v>
      </c>
      <c r="G8673">
        <v>0</v>
      </c>
      <c r="H8673" t="str">
        <f>_xlfn.XLOOKUP(A8673,'Diversity Analysis'!$A$2:$A$2366,'Diversity Analysis'!$F$2:$F$2366,"")</f>
        <v/>
      </c>
      <c r="I8673">
        <v>0</v>
      </c>
      <c r="J8673" s="6">
        <v>0</v>
      </c>
    </row>
    <row r="8674" spans="1:10" x14ac:dyDescent="0.2">
      <c r="A8674" t="s">
        <v>17422</v>
      </c>
      <c r="B8674">
        <f>_xlfn.XLOOKUP(A8674,'Allowed as Qualifiers'!$A$1:$A$1896,'Allowed as Qualifiers'!$B$1:$B$1896,0)</f>
        <v>0</v>
      </c>
      <c r="C8674">
        <f t="shared" si="206"/>
        <v>0</v>
      </c>
      <c r="D8674" t="s">
        <v>17423</v>
      </c>
      <c r="G8674">
        <v>0</v>
      </c>
      <c r="H8674" t="str">
        <f>_xlfn.XLOOKUP(A8674,'Diversity Analysis'!$A$2:$A$2366,'Diversity Analysis'!$F$2:$F$2366,"")</f>
        <v/>
      </c>
      <c r="I8674">
        <v>0</v>
      </c>
      <c r="J8674" s="6">
        <v>0</v>
      </c>
    </row>
    <row r="8675" spans="1:10" x14ac:dyDescent="0.2">
      <c r="A8675" t="s">
        <v>17424</v>
      </c>
      <c r="B8675">
        <f>_xlfn.XLOOKUP(A8675,'Allowed as Qualifiers'!$A$1:$A$1896,'Allowed as Qualifiers'!$B$1:$B$1896,0)</f>
        <v>0</v>
      </c>
      <c r="C8675">
        <f t="shared" si="206"/>
        <v>0</v>
      </c>
      <c r="D8675" t="s">
        <v>17425</v>
      </c>
      <c r="G8675">
        <v>0</v>
      </c>
      <c r="H8675" t="str">
        <f>_xlfn.XLOOKUP(A8675,'Diversity Analysis'!$A$2:$A$2366,'Diversity Analysis'!$F$2:$F$2366,"")</f>
        <v/>
      </c>
      <c r="I8675">
        <v>0</v>
      </c>
      <c r="J8675" s="6">
        <v>0</v>
      </c>
    </row>
    <row r="8676" spans="1:10" x14ac:dyDescent="0.2">
      <c r="A8676" t="s">
        <v>17426</v>
      </c>
      <c r="B8676">
        <f>_xlfn.XLOOKUP(A8676,'Allowed as Qualifiers'!$A$1:$A$1896,'Allowed as Qualifiers'!$B$1:$B$1896,0)</f>
        <v>0</v>
      </c>
      <c r="C8676">
        <f t="shared" si="206"/>
        <v>0</v>
      </c>
      <c r="D8676" t="s">
        <v>17427</v>
      </c>
      <c r="G8676">
        <v>0</v>
      </c>
      <c r="H8676" t="str">
        <f>_xlfn.XLOOKUP(A8676,'Diversity Analysis'!$A$2:$A$2366,'Diversity Analysis'!$F$2:$F$2366,"")</f>
        <v/>
      </c>
      <c r="I8676">
        <v>0</v>
      </c>
      <c r="J8676" s="6">
        <v>0</v>
      </c>
    </row>
    <row r="8677" spans="1:10" x14ac:dyDescent="0.2">
      <c r="A8677" t="s">
        <v>17428</v>
      </c>
      <c r="B8677">
        <f>_xlfn.XLOOKUP(A8677,'Allowed as Qualifiers'!$A$1:$A$1896,'Allowed as Qualifiers'!$B$1:$B$1896,0)</f>
        <v>0</v>
      </c>
      <c r="C8677">
        <f t="shared" si="206"/>
        <v>0</v>
      </c>
      <c r="D8677" t="s">
        <v>17429</v>
      </c>
      <c r="G8677">
        <v>0</v>
      </c>
      <c r="H8677" t="str">
        <f>_xlfn.XLOOKUP(A8677,'Diversity Analysis'!$A$2:$A$2366,'Diversity Analysis'!$F$2:$F$2366,"")</f>
        <v/>
      </c>
      <c r="I8677">
        <v>0</v>
      </c>
      <c r="J8677" s="6">
        <v>0</v>
      </c>
    </row>
    <row r="8678" spans="1:10" x14ac:dyDescent="0.2">
      <c r="A8678" t="s">
        <v>17430</v>
      </c>
      <c r="B8678">
        <f>_xlfn.XLOOKUP(A8678,'Allowed as Qualifiers'!$A$1:$A$1896,'Allowed as Qualifiers'!$B$1:$B$1896,0)</f>
        <v>0</v>
      </c>
      <c r="C8678">
        <f t="shared" si="206"/>
        <v>0</v>
      </c>
      <c r="D8678" t="s">
        <v>17431</v>
      </c>
      <c r="G8678">
        <v>0</v>
      </c>
      <c r="H8678" t="str">
        <f>_xlfn.XLOOKUP(A8678,'Diversity Analysis'!$A$2:$A$2366,'Diversity Analysis'!$F$2:$F$2366,"")</f>
        <v/>
      </c>
      <c r="I8678">
        <v>0</v>
      </c>
      <c r="J8678" s="6">
        <v>0</v>
      </c>
    </row>
    <row r="8679" spans="1:10" x14ac:dyDescent="0.2">
      <c r="A8679" t="s">
        <v>17432</v>
      </c>
      <c r="B8679">
        <f>_xlfn.XLOOKUP(A8679,'Allowed as Qualifiers'!$A$1:$A$1896,'Allowed as Qualifiers'!$B$1:$B$1896,0)</f>
        <v>0</v>
      </c>
      <c r="C8679">
        <f t="shared" si="206"/>
        <v>0</v>
      </c>
      <c r="D8679" t="s">
        <v>17433</v>
      </c>
      <c r="G8679">
        <v>0</v>
      </c>
      <c r="H8679" t="str">
        <f>_xlfn.XLOOKUP(A8679,'Diversity Analysis'!$A$2:$A$2366,'Diversity Analysis'!$F$2:$F$2366,"")</f>
        <v/>
      </c>
      <c r="I8679">
        <v>0</v>
      </c>
      <c r="J8679" s="6">
        <v>0</v>
      </c>
    </row>
    <row r="8680" spans="1:10" x14ac:dyDescent="0.2">
      <c r="A8680" t="s">
        <v>17434</v>
      </c>
      <c r="B8680">
        <f>_xlfn.XLOOKUP(A8680,'Allowed as Qualifiers'!$A$1:$A$1896,'Allowed as Qualifiers'!$B$1:$B$1896,0)</f>
        <v>0</v>
      </c>
      <c r="C8680">
        <f t="shared" si="206"/>
        <v>0</v>
      </c>
      <c r="D8680" t="s">
        <v>17435</v>
      </c>
      <c r="G8680">
        <v>0</v>
      </c>
      <c r="H8680" t="str">
        <f>_xlfn.XLOOKUP(A8680,'Diversity Analysis'!$A$2:$A$2366,'Diversity Analysis'!$F$2:$F$2366,"")</f>
        <v/>
      </c>
      <c r="I8680">
        <v>0</v>
      </c>
      <c r="J8680" s="6">
        <v>0</v>
      </c>
    </row>
    <row r="8681" spans="1:10" x14ac:dyDescent="0.2">
      <c r="A8681" t="s">
        <v>17436</v>
      </c>
      <c r="B8681">
        <f>_xlfn.XLOOKUP(A8681,'Allowed as Qualifiers'!$A$1:$A$1896,'Allowed as Qualifiers'!$B$1:$B$1896,0)</f>
        <v>0</v>
      </c>
      <c r="C8681">
        <f t="shared" si="206"/>
        <v>0</v>
      </c>
      <c r="D8681" t="s">
        <v>17437</v>
      </c>
      <c r="G8681">
        <v>0</v>
      </c>
      <c r="H8681" t="str">
        <f>_xlfn.XLOOKUP(A8681,'Diversity Analysis'!$A$2:$A$2366,'Diversity Analysis'!$F$2:$F$2366,"")</f>
        <v/>
      </c>
      <c r="I8681">
        <v>0</v>
      </c>
      <c r="J8681" s="6">
        <v>0</v>
      </c>
    </row>
    <row r="8682" spans="1:10" x14ac:dyDescent="0.2">
      <c r="A8682" t="s">
        <v>17438</v>
      </c>
      <c r="B8682">
        <f>_xlfn.XLOOKUP(A8682,'Allowed as Qualifiers'!$A$1:$A$1896,'Allowed as Qualifiers'!$B$1:$B$1896,0)</f>
        <v>0</v>
      </c>
      <c r="C8682">
        <f t="shared" si="206"/>
        <v>0</v>
      </c>
      <c r="D8682" t="s">
        <v>17439</v>
      </c>
      <c r="G8682">
        <v>0</v>
      </c>
      <c r="H8682" t="str">
        <f>_xlfn.XLOOKUP(A8682,'Diversity Analysis'!$A$2:$A$2366,'Diversity Analysis'!$F$2:$F$2366,"")</f>
        <v/>
      </c>
      <c r="I8682">
        <v>0</v>
      </c>
      <c r="J8682" s="6">
        <v>0</v>
      </c>
    </row>
    <row r="8683" spans="1:10" x14ac:dyDescent="0.2">
      <c r="A8683" t="s">
        <v>17440</v>
      </c>
      <c r="B8683">
        <f>_xlfn.XLOOKUP(A8683,'Allowed as Qualifiers'!$A$1:$A$1896,'Allowed as Qualifiers'!$B$1:$B$1896,0)</f>
        <v>0</v>
      </c>
      <c r="C8683">
        <f t="shared" si="206"/>
        <v>0</v>
      </c>
      <c r="D8683" t="s">
        <v>17441</v>
      </c>
      <c r="G8683">
        <v>0</v>
      </c>
      <c r="H8683" t="str">
        <f>_xlfn.XLOOKUP(A8683,'Diversity Analysis'!$A$2:$A$2366,'Diversity Analysis'!$F$2:$F$2366,"")</f>
        <v/>
      </c>
      <c r="I8683">
        <v>0</v>
      </c>
      <c r="J8683" s="6">
        <v>0</v>
      </c>
    </row>
    <row r="8684" spans="1:10" x14ac:dyDescent="0.2">
      <c r="A8684" t="s">
        <v>17442</v>
      </c>
      <c r="B8684">
        <f>_xlfn.XLOOKUP(A8684,'Allowed as Qualifiers'!$A$1:$A$1896,'Allowed as Qualifiers'!$B$1:$B$1896,0)</f>
        <v>0</v>
      </c>
      <c r="C8684">
        <f t="shared" si="206"/>
        <v>0</v>
      </c>
      <c r="D8684" t="s">
        <v>17443</v>
      </c>
      <c r="G8684">
        <v>0</v>
      </c>
      <c r="H8684" t="str">
        <f>_xlfn.XLOOKUP(A8684,'Diversity Analysis'!$A$2:$A$2366,'Diversity Analysis'!$F$2:$F$2366,"")</f>
        <v/>
      </c>
      <c r="I8684">
        <v>0</v>
      </c>
      <c r="J8684" s="6">
        <v>0</v>
      </c>
    </row>
    <row r="8685" spans="1:10" x14ac:dyDescent="0.2">
      <c r="A8685" t="s">
        <v>17444</v>
      </c>
      <c r="B8685">
        <f>_xlfn.XLOOKUP(A8685,'Allowed as Qualifiers'!$A$1:$A$1896,'Allowed as Qualifiers'!$B$1:$B$1896,0)</f>
        <v>0</v>
      </c>
      <c r="C8685">
        <f t="shared" si="206"/>
        <v>0</v>
      </c>
      <c r="D8685" t="s">
        <v>17445</v>
      </c>
      <c r="G8685">
        <v>0</v>
      </c>
      <c r="H8685" t="str">
        <f>_xlfn.XLOOKUP(A8685,'Diversity Analysis'!$A$2:$A$2366,'Diversity Analysis'!$F$2:$F$2366,"")</f>
        <v/>
      </c>
      <c r="I8685">
        <v>0</v>
      </c>
      <c r="J8685" s="6">
        <v>0</v>
      </c>
    </row>
    <row r="8686" spans="1:10" x14ac:dyDescent="0.2">
      <c r="A8686" t="s">
        <v>17446</v>
      </c>
      <c r="B8686">
        <f>_xlfn.XLOOKUP(A8686,'Allowed as Qualifiers'!$A$1:$A$1896,'Allowed as Qualifiers'!$B$1:$B$1896,0)</f>
        <v>0</v>
      </c>
      <c r="C8686">
        <f t="shared" si="206"/>
        <v>0</v>
      </c>
      <c r="D8686" t="s">
        <v>17447</v>
      </c>
      <c r="G8686">
        <v>0</v>
      </c>
      <c r="H8686" t="str">
        <f>_xlfn.XLOOKUP(A8686,'Diversity Analysis'!$A$2:$A$2366,'Diversity Analysis'!$F$2:$F$2366,"")</f>
        <v/>
      </c>
      <c r="I8686">
        <v>0</v>
      </c>
      <c r="J8686" s="6">
        <v>0</v>
      </c>
    </row>
    <row r="8687" spans="1:10" x14ac:dyDescent="0.2">
      <c r="A8687" t="s">
        <v>17448</v>
      </c>
      <c r="B8687">
        <f>_xlfn.XLOOKUP(A8687,'Allowed as Qualifiers'!$A$1:$A$1896,'Allowed as Qualifiers'!$B$1:$B$1896,0)</f>
        <v>0</v>
      </c>
      <c r="C8687">
        <f t="shared" si="206"/>
        <v>0</v>
      </c>
      <c r="D8687" t="s">
        <v>17449</v>
      </c>
      <c r="G8687">
        <v>0</v>
      </c>
      <c r="H8687" t="str">
        <f>_xlfn.XLOOKUP(A8687,'Diversity Analysis'!$A$2:$A$2366,'Diversity Analysis'!$F$2:$F$2366,"")</f>
        <v/>
      </c>
      <c r="I8687">
        <v>0</v>
      </c>
      <c r="J8687" s="6">
        <v>0</v>
      </c>
    </row>
    <row r="8688" spans="1:10" x14ac:dyDescent="0.2">
      <c r="A8688" t="s">
        <v>17450</v>
      </c>
      <c r="B8688">
        <f>_xlfn.XLOOKUP(A8688,'Allowed as Qualifiers'!$A$1:$A$1896,'Allowed as Qualifiers'!$B$1:$B$1896,0)</f>
        <v>0</v>
      </c>
      <c r="C8688">
        <f t="shared" si="206"/>
        <v>0</v>
      </c>
      <c r="D8688" t="s">
        <v>17451</v>
      </c>
      <c r="G8688">
        <v>0</v>
      </c>
      <c r="H8688" t="str">
        <f>_xlfn.XLOOKUP(A8688,'Diversity Analysis'!$A$2:$A$2366,'Diversity Analysis'!$F$2:$F$2366,"")</f>
        <v/>
      </c>
      <c r="I8688">
        <v>0</v>
      </c>
      <c r="J8688" s="6">
        <v>0</v>
      </c>
    </row>
    <row r="8689" spans="1:10" x14ac:dyDescent="0.2">
      <c r="A8689" t="s">
        <v>17452</v>
      </c>
      <c r="B8689">
        <f>_xlfn.XLOOKUP(A8689,'Allowed as Qualifiers'!$A$1:$A$1896,'Allowed as Qualifiers'!$B$1:$B$1896,0)</f>
        <v>0</v>
      </c>
      <c r="C8689">
        <f t="shared" si="206"/>
        <v>0</v>
      </c>
      <c r="D8689" t="s">
        <v>17453</v>
      </c>
      <c r="G8689">
        <v>0</v>
      </c>
      <c r="H8689" t="str">
        <f>_xlfn.XLOOKUP(A8689,'Diversity Analysis'!$A$2:$A$2366,'Diversity Analysis'!$F$2:$F$2366,"")</f>
        <v/>
      </c>
      <c r="I8689">
        <v>0</v>
      </c>
      <c r="J8689" s="6">
        <v>0</v>
      </c>
    </row>
    <row r="8690" spans="1:10" x14ac:dyDescent="0.2">
      <c r="A8690" t="s">
        <v>17454</v>
      </c>
      <c r="B8690">
        <f>_xlfn.XLOOKUP(A8690,'Allowed as Qualifiers'!$A$1:$A$1896,'Allowed as Qualifiers'!$B$1:$B$1896,0)</f>
        <v>0</v>
      </c>
      <c r="C8690">
        <f t="shared" si="206"/>
        <v>0</v>
      </c>
      <c r="D8690" t="s">
        <v>17455</v>
      </c>
      <c r="G8690">
        <v>0</v>
      </c>
      <c r="H8690" t="str">
        <f>_xlfn.XLOOKUP(A8690,'Diversity Analysis'!$A$2:$A$2366,'Diversity Analysis'!$F$2:$F$2366,"")</f>
        <v/>
      </c>
      <c r="I8690">
        <v>0</v>
      </c>
      <c r="J8690" s="6">
        <v>0</v>
      </c>
    </row>
    <row r="8691" spans="1:10" x14ac:dyDescent="0.2">
      <c r="A8691" t="s">
        <v>17456</v>
      </c>
      <c r="B8691">
        <f>_xlfn.XLOOKUP(A8691,'Allowed as Qualifiers'!$A$1:$A$1896,'Allowed as Qualifiers'!$B$1:$B$1896,0)</f>
        <v>0</v>
      </c>
      <c r="C8691">
        <f t="shared" si="206"/>
        <v>0</v>
      </c>
      <c r="D8691" t="s">
        <v>17457</v>
      </c>
      <c r="G8691">
        <v>0</v>
      </c>
      <c r="H8691" t="str">
        <f>_xlfn.XLOOKUP(A8691,'Diversity Analysis'!$A$2:$A$2366,'Diversity Analysis'!$F$2:$F$2366,"")</f>
        <v/>
      </c>
      <c r="I8691">
        <v>0</v>
      </c>
      <c r="J8691" s="6">
        <v>0</v>
      </c>
    </row>
    <row r="8692" spans="1:10" x14ac:dyDescent="0.2">
      <c r="A8692" t="s">
        <v>17458</v>
      </c>
      <c r="B8692">
        <f>_xlfn.XLOOKUP(A8692,'Allowed as Qualifiers'!$A$1:$A$1896,'Allowed as Qualifiers'!$B$1:$B$1896,0)</f>
        <v>0</v>
      </c>
      <c r="C8692">
        <f t="shared" si="206"/>
        <v>0</v>
      </c>
      <c r="D8692" t="s">
        <v>17459</v>
      </c>
      <c r="G8692">
        <v>0</v>
      </c>
      <c r="H8692" t="str">
        <f>_xlfn.XLOOKUP(A8692,'Diversity Analysis'!$A$2:$A$2366,'Diversity Analysis'!$F$2:$F$2366,"")</f>
        <v/>
      </c>
      <c r="I8692">
        <v>0</v>
      </c>
      <c r="J8692" s="6">
        <v>0</v>
      </c>
    </row>
    <row r="8693" spans="1:10" x14ac:dyDescent="0.2">
      <c r="A8693" t="s">
        <v>17460</v>
      </c>
      <c r="B8693">
        <f>_xlfn.XLOOKUP(A8693,'Allowed as Qualifiers'!$A$1:$A$1896,'Allowed as Qualifiers'!$B$1:$B$1896,0)</f>
        <v>0</v>
      </c>
      <c r="C8693">
        <f t="shared" si="206"/>
        <v>0</v>
      </c>
      <c r="D8693" t="s">
        <v>17461</v>
      </c>
      <c r="G8693">
        <v>0</v>
      </c>
      <c r="H8693" t="str">
        <f>_xlfn.XLOOKUP(A8693,'Diversity Analysis'!$A$2:$A$2366,'Diversity Analysis'!$F$2:$F$2366,"")</f>
        <v/>
      </c>
      <c r="I8693">
        <v>0</v>
      </c>
      <c r="J8693" s="6">
        <v>0</v>
      </c>
    </row>
    <row r="8694" spans="1:10" x14ac:dyDescent="0.2">
      <c r="A8694" t="s">
        <v>17462</v>
      </c>
      <c r="B8694">
        <f>_xlfn.XLOOKUP(A8694,'Allowed as Qualifiers'!$A$1:$A$1896,'Allowed as Qualifiers'!$B$1:$B$1896,0)</f>
        <v>0</v>
      </c>
      <c r="C8694">
        <f t="shared" si="206"/>
        <v>0</v>
      </c>
      <c r="D8694" t="s">
        <v>17463</v>
      </c>
      <c r="G8694">
        <v>0</v>
      </c>
      <c r="H8694" t="str">
        <f>_xlfn.XLOOKUP(A8694,'Diversity Analysis'!$A$2:$A$2366,'Diversity Analysis'!$F$2:$F$2366,"")</f>
        <v/>
      </c>
      <c r="I8694">
        <v>0</v>
      </c>
      <c r="J8694" s="6">
        <v>0</v>
      </c>
    </row>
    <row r="8695" spans="1:10" x14ac:dyDescent="0.2">
      <c r="A8695" t="s">
        <v>17464</v>
      </c>
      <c r="B8695">
        <f>_xlfn.XLOOKUP(A8695,'Allowed as Qualifiers'!$A$1:$A$1896,'Allowed as Qualifiers'!$B$1:$B$1896,0)</f>
        <v>0</v>
      </c>
      <c r="C8695">
        <f t="shared" si="206"/>
        <v>0</v>
      </c>
      <c r="D8695" t="s">
        <v>17465</v>
      </c>
      <c r="G8695">
        <v>0</v>
      </c>
      <c r="H8695" t="str">
        <f>_xlfn.XLOOKUP(A8695,'Diversity Analysis'!$A$2:$A$2366,'Diversity Analysis'!$F$2:$F$2366,"")</f>
        <v/>
      </c>
      <c r="I8695">
        <v>0</v>
      </c>
      <c r="J8695" s="6">
        <v>0</v>
      </c>
    </row>
    <row r="8696" spans="1:10" x14ac:dyDescent="0.2">
      <c r="A8696" t="s">
        <v>17466</v>
      </c>
      <c r="B8696">
        <f>_xlfn.XLOOKUP(A8696,'Allowed as Qualifiers'!$A$1:$A$1896,'Allowed as Qualifiers'!$B$1:$B$1896,0)</f>
        <v>0</v>
      </c>
      <c r="C8696">
        <f t="shared" si="206"/>
        <v>0</v>
      </c>
      <c r="D8696" t="s">
        <v>17467</v>
      </c>
      <c r="G8696">
        <v>0</v>
      </c>
      <c r="H8696" t="str">
        <f>_xlfn.XLOOKUP(A8696,'Diversity Analysis'!$A$2:$A$2366,'Diversity Analysis'!$F$2:$F$2366,"")</f>
        <v/>
      </c>
      <c r="I8696">
        <v>0</v>
      </c>
      <c r="J8696" s="6">
        <v>0</v>
      </c>
    </row>
    <row r="8697" spans="1:10" x14ac:dyDescent="0.2">
      <c r="A8697" t="s">
        <v>17468</v>
      </c>
      <c r="B8697">
        <f>_xlfn.XLOOKUP(A8697,'Allowed as Qualifiers'!$A$1:$A$1896,'Allowed as Qualifiers'!$B$1:$B$1896,0)</f>
        <v>0</v>
      </c>
      <c r="C8697">
        <f t="shared" si="206"/>
        <v>0</v>
      </c>
      <c r="D8697" t="s">
        <v>17469</v>
      </c>
      <c r="G8697">
        <v>0</v>
      </c>
      <c r="H8697" t="str">
        <f>_xlfn.XLOOKUP(A8697,'Diversity Analysis'!$A$2:$A$2366,'Diversity Analysis'!$F$2:$F$2366,"")</f>
        <v/>
      </c>
      <c r="I8697">
        <v>0</v>
      </c>
      <c r="J8697" s="6">
        <v>0</v>
      </c>
    </row>
    <row r="8698" spans="1:10" x14ac:dyDescent="0.2">
      <c r="A8698" t="s">
        <v>17470</v>
      </c>
      <c r="B8698">
        <f>_xlfn.XLOOKUP(A8698,'Allowed as Qualifiers'!$A$1:$A$1896,'Allowed as Qualifiers'!$B$1:$B$1896,0)</f>
        <v>0</v>
      </c>
      <c r="C8698">
        <f t="shared" si="206"/>
        <v>0</v>
      </c>
      <c r="D8698" t="s">
        <v>17471</v>
      </c>
      <c r="G8698">
        <v>0</v>
      </c>
      <c r="H8698" t="str">
        <f>_xlfn.XLOOKUP(A8698,'Diversity Analysis'!$A$2:$A$2366,'Diversity Analysis'!$F$2:$F$2366,"")</f>
        <v/>
      </c>
      <c r="I8698">
        <v>0</v>
      </c>
      <c r="J8698" s="6">
        <v>0</v>
      </c>
    </row>
    <row r="8699" spans="1:10" x14ac:dyDescent="0.2">
      <c r="A8699" t="s">
        <v>17472</v>
      </c>
      <c r="B8699">
        <f>_xlfn.XLOOKUP(A8699,'Allowed as Qualifiers'!$A$1:$A$1896,'Allowed as Qualifiers'!$B$1:$B$1896,0)</f>
        <v>1</v>
      </c>
      <c r="C8699">
        <f t="shared" si="206"/>
        <v>0</v>
      </c>
      <c r="D8699" t="s">
        <v>17473</v>
      </c>
      <c r="G8699">
        <v>0</v>
      </c>
      <c r="H8699" t="str">
        <f>_xlfn.XLOOKUP(A8699,'Diversity Analysis'!$A$2:$A$2366,'Diversity Analysis'!$F$2:$F$2366,"")</f>
        <v/>
      </c>
      <c r="I8699">
        <v>0</v>
      </c>
      <c r="J8699" s="6">
        <v>0</v>
      </c>
    </row>
    <row r="8700" spans="1:10" x14ac:dyDescent="0.2">
      <c r="A8700" t="s">
        <v>17474</v>
      </c>
      <c r="B8700">
        <f>_xlfn.XLOOKUP(A8700,'Allowed as Qualifiers'!$A$1:$A$1896,'Allowed as Qualifiers'!$B$1:$B$1896,0)</f>
        <v>0</v>
      </c>
      <c r="C8700">
        <f t="shared" si="206"/>
        <v>0</v>
      </c>
      <c r="D8700" t="s">
        <v>17475</v>
      </c>
      <c r="G8700">
        <v>0</v>
      </c>
      <c r="H8700" t="str">
        <f>_xlfn.XLOOKUP(A8700,'Diversity Analysis'!$A$2:$A$2366,'Diversity Analysis'!$F$2:$F$2366,"")</f>
        <v/>
      </c>
      <c r="I8700">
        <v>0</v>
      </c>
      <c r="J8700" s="6">
        <v>0</v>
      </c>
    </row>
    <row r="8701" spans="1:10" x14ac:dyDescent="0.2">
      <c r="A8701" t="s">
        <v>17476</v>
      </c>
      <c r="B8701">
        <f>_xlfn.XLOOKUP(A8701,'Allowed as Qualifiers'!$A$1:$A$1896,'Allowed as Qualifiers'!$B$1:$B$1896,0)</f>
        <v>0</v>
      </c>
      <c r="C8701">
        <f t="shared" si="206"/>
        <v>0</v>
      </c>
      <c r="D8701" t="s">
        <v>17477</v>
      </c>
      <c r="G8701">
        <v>0</v>
      </c>
      <c r="H8701" t="str">
        <f>_xlfn.XLOOKUP(A8701,'Diversity Analysis'!$A$2:$A$2366,'Diversity Analysis'!$F$2:$F$2366,"")</f>
        <v/>
      </c>
      <c r="I8701">
        <v>0</v>
      </c>
      <c r="J8701" s="6">
        <v>0</v>
      </c>
    </row>
    <row r="8702" spans="1:10" x14ac:dyDescent="0.2">
      <c r="A8702" t="s">
        <v>17478</v>
      </c>
      <c r="B8702">
        <f>_xlfn.XLOOKUP(A8702,'Allowed as Qualifiers'!$A$1:$A$1896,'Allowed as Qualifiers'!$B$1:$B$1896,0)</f>
        <v>0</v>
      </c>
      <c r="C8702">
        <f t="shared" si="206"/>
        <v>0</v>
      </c>
      <c r="D8702" t="s">
        <v>17479</v>
      </c>
      <c r="G8702">
        <v>0</v>
      </c>
      <c r="H8702" t="str">
        <f>_xlfn.XLOOKUP(A8702,'Diversity Analysis'!$A$2:$A$2366,'Diversity Analysis'!$F$2:$F$2366,"")</f>
        <v/>
      </c>
      <c r="I8702">
        <v>0</v>
      </c>
      <c r="J8702" s="6">
        <v>0</v>
      </c>
    </row>
    <row r="8703" spans="1:10" x14ac:dyDescent="0.2">
      <c r="A8703" t="s">
        <v>17480</v>
      </c>
      <c r="B8703">
        <f>_xlfn.XLOOKUP(A8703,'Allowed as Qualifiers'!$A$1:$A$1896,'Allowed as Qualifiers'!$B$1:$B$1896,0)</f>
        <v>0</v>
      </c>
      <c r="C8703">
        <f t="shared" si="206"/>
        <v>0</v>
      </c>
      <c r="D8703" t="s">
        <v>17481</v>
      </c>
      <c r="G8703">
        <v>0</v>
      </c>
      <c r="H8703" t="str">
        <f>_xlfn.XLOOKUP(A8703,'Diversity Analysis'!$A$2:$A$2366,'Diversity Analysis'!$F$2:$F$2366,"")</f>
        <v/>
      </c>
      <c r="I8703">
        <v>0</v>
      </c>
      <c r="J8703" s="6">
        <v>0</v>
      </c>
    </row>
    <row r="8704" spans="1:10" x14ac:dyDescent="0.2">
      <c r="A8704" t="s">
        <v>17482</v>
      </c>
      <c r="B8704">
        <f>_xlfn.XLOOKUP(A8704,'Allowed as Qualifiers'!$A$1:$A$1896,'Allowed as Qualifiers'!$B$1:$B$1896,0)</f>
        <v>0</v>
      </c>
      <c r="C8704">
        <f t="shared" si="206"/>
        <v>0</v>
      </c>
      <c r="D8704" t="s">
        <v>17483</v>
      </c>
      <c r="G8704">
        <v>0</v>
      </c>
      <c r="H8704" t="str">
        <f>_xlfn.XLOOKUP(A8704,'Diversity Analysis'!$A$2:$A$2366,'Diversity Analysis'!$F$2:$F$2366,"")</f>
        <v/>
      </c>
      <c r="I8704">
        <v>0</v>
      </c>
      <c r="J8704" s="6">
        <v>0</v>
      </c>
    </row>
    <row r="8705" spans="1:10" x14ac:dyDescent="0.2">
      <c r="A8705" t="s">
        <v>17484</v>
      </c>
      <c r="B8705">
        <f>_xlfn.XLOOKUP(A8705,'Allowed as Qualifiers'!$A$1:$A$1896,'Allowed as Qualifiers'!$B$1:$B$1896,0)</f>
        <v>0</v>
      </c>
      <c r="C8705">
        <f t="shared" si="206"/>
        <v>0</v>
      </c>
      <c r="D8705" t="s">
        <v>17485</v>
      </c>
      <c r="G8705">
        <v>0</v>
      </c>
      <c r="H8705" t="str">
        <f>_xlfn.XLOOKUP(A8705,'Diversity Analysis'!$A$2:$A$2366,'Diversity Analysis'!$F$2:$F$2366,"")</f>
        <v/>
      </c>
      <c r="I8705">
        <v>0</v>
      </c>
      <c r="J8705" s="6">
        <v>0</v>
      </c>
    </row>
    <row r="8706" spans="1:10" x14ac:dyDescent="0.2">
      <c r="A8706" t="s">
        <v>17486</v>
      </c>
      <c r="B8706">
        <f>_xlfn.XLOOKUP(A8706,'Allowed as Qualifiers'!$A$1:$A$1896,'Allowed as Qualifiers'!$B$1:$B$1896,0)</f>
        <v>0</v>
      </c>
      <c r="C8706">
        <f t="shared" si="206"/>
        <v>0</v>
      </c>
      <c r="D8706" t="s">
        <v>17487</v>
      </c>
      <c r="G8706">
        <v>0</v>
      </c>
      <c r="H8706" t="str">
        <f>_xlfn.XLOOKUP(A8706,'Diversity Analysis'!$A$2:$A$2366,'Diversity Analysis'!$F$2:$F$2366,"")</f>
        <v/>
      </c>
      <c r="I8706">
        <v>0</v>
      </c>
      <c r="J8706" s="6">
        <v>0</v>
      </c>
    </row>
    <row r="8707" spans="1:10" x14ac:dyDescent="0.2">
      <c r="A8707" t="s">
        <v>17488</v>
      </c>
      <c r="B8707">
        <f>_xlfn.XLOOKUP(A8707,'Allowed as Qualifiers'!$A$1:$A$1896,'Allowed as Qualifiers'!$B$1:$B$1896,0)</f>
        <v>0</v>
      </c>
      <c r="C8707">
        <f t="shared" ref="C8707:C8770" si="207">IF(B8707=1,1,0)*IF(G8707&gt;0,1,0)</f>
        <v>0</v>
      </c>
      <c r="D8707" t="s">
        <v>17489</v>
      </c>
      <c r="G8707">
        <v>0</v>
      </c>
      <c r="H8707" t="str">
        <f>_xlfn.XLOOKUP(A8707,'Diversity Analysis'!$A$2:$A$2366,'Diversity Analysis'!$F$2:$F$2366,"")</f>
        <v/>
      </c>
      <c r="I8707">
        <v>0</v>
      </c>
      <c r="J8707" s="6">
        <v>0</v>
      </c>
    </row>
    <row r="8708" spans="1:10" x14ac:dyDescent="0.2">
      <c r="A8708" t="s">
        <v>17490</v>
      </c>
      <c r="B8708">
        <f>_xlfn.XLOOKUP(A8708,'Allowed as Qualifiers'!$A$1:$A$1896,'Allowed as Qualifiers'!$B$1:$B$1896,0)</f>
        <v>0</v>
      </c>
      <c r="C8708">
        <f t="shared" si="207"/>
        <v>0</v>
      </c>
      <c r="D8708" t="s">
        <v>17491</v>
      </c>
      <c r="G8708">
        <v>0</v>
      </c>
      <c r="H8708" t="str">
        <f>_xlfn.XLOOKUP(A8708,'Diversity Analysis'!$A$2:$A$2366,'Diversity Analysis'!$F$2:$F$2366,"")</f>
        <v/>
      </c>
      <c r="I8708">
        <v>0</v>
      </c>
      <c r="J8708" s="6">
        <v>0</v>
      </c>
    </row>
    <row r="8709" spans="1:10" x14ac:dyDescent="0.2">
      <c r="A8709" t="s">
        <v>17492</v>
      </c>
      <c r="B8709">
        <f>_xlfn.XLOOKUP(A8709,'Allowed as Qualifiers'!$A$1:$A$1896,'Allowed as Qualifiers'!$B$1:$B$1896,0)</f>
        <v>0</v>
      </c>
      <c r="C8709">
        <f t="shared" si="207"/>
        <v>0</v>
      </c>
      <c r="D8709" t="s">
        <v>17493</v>
      </c>
      <c r="G8709">
        <v>0</v>
      </c>
      <c r="H8709" t="str">
        <f>_xlfn.XLOOKUP(A8709,'Diversity Analysis'!$A$2:$A$2366,'Diversity Analysis'!$F$2:$F$2366,"")</f>
        <v/>
      </c>
      <c r="I8709">
        <v>0</v>
      </c>
      <c r="J8709" s="6">
        <v>0</v>
      </c>
    </row>
    <row r="8710" spans="1:10" x14ac:dyDescent="0.2">
      <c r="A8710" t="s">
        <v>17494</v>
      </c>
      <c r="B8710">
        <f>_xlfn.XLOOKUP(A8710,'Allowed as Qualifiers'!$A$1:$A$1896,'Allowed as Qualifiers'!$B$1:$B$1896,0)</f>
        <v>0</v>
      </c>
      <c r="C8710">
        <f t="shared" si="207"/>
        <v>0</v>
      </c>
      <c r="D8710" t="s">
        <v>17495</v>
      </c>
      <c r="G8710">
        <v>0</v>
      </c>
      <c r="H8710" t="str">
        <f>_xlfn.XLOOKUP(A8710,'Diversity Analysis'!$A$2:$A$2366,'Diversity Analysis'!$F$2:$F$2366,"")</f>
        <v/>
      </c>
      <c r="I8710">
        <v>0</v>
      </c>
      <c r="J8710" s="6">
        <v>0</v>
      </c>
    </row>
    <row r="8711" spans="1:10" x14ac:dyDescent="0.2">
      <c r="A8711" t="s">
        <v>17496</v>
      </c>
      <c r="B8711">
        <f>_xlfn.XLOOKUP(A8711,'Allowed as Qualifiers'!$A$1:$A$1896,'Allowed as Qualifiers'!$B$1:$B$1896,0)</f>
        <v>0</v>
      </c>
      <c r="C8711">
        <f t="shared" si="207"/>
        <v>0</v>
      </c>
      <c r="D8711" t="s">
        <v>17497</v>
      </c>
      <c r="G8711">
        <v>0</v>
      </c>
      <c r="H8711" t="str">
        <f>_xlfn.XLOOKUP(A8711,'Diversity Analysis'!$A$2:$A$2366,'Diversity Analysis'!$F$2:$F$2366,"")</f>
        <v/>
      </c>
      <c r="I8711">
        <v>0</v>
      </c>
      <c r="J8711" s="6">
        <v>0</v>
      </c>
    </row>
    <row r="8712" spans="1:10" x14ac:dyDescent="0.2">
      <c r="A8712" t="s">
        <v>17498</v>
      </c>
      <c r="B8712">
        <f>_xlfn.XLOOKUP(A8712,'Allowed as Qualifiers'!$A$1:$A$1896,'Allowed as Qualifiers'!$B$1:$B$1896,0)</f>
        <v>0</v>
      </c>
      <c r="C8712">
        <f t="shared" si="207"/>
        <v>0</v>
      </c>
      <c r="D8712" t="s">
        <v>17499</v>
      </c>
      <c r="G8712">
        <v>0</v>
      </c>
      <c r="H8712" t="str">
        <f>_xlfn.XLOOKUP(A8712,'Diversity Analysis'!$A$2:$A$2366,'Diversity Analysis'!$F$2:$F$2366,"")</f>
        <v/>
      </c>
      <c r="I8712">
        <v>0</v>
      </c>
      <c r="J8712" s="6">
        <v>0</v>
      </c>
    </row>
    <row r="8713" spans="1:10" x14ac:dyDescent="0.2">
      <c r="A8713" t="s">
        <v>17500</v>
      </c>
      <c r="B8713">
        <f>_xlfn.XLOOKUP(A8713,'Allowed as Qualifiers'!$A$1:$A$1896,'Allowed as Qualifiers'!$B$1:$B$1896,0)</f>
        <v>0</v>
      </c>
      <c r="C8713">
        <f t="shared" si="207"/>
        <v>0</v>
      </c>
      <c r="D8713" t="s">
        <v>17501</v>
      </c>
      <c r="G8713">
        <v>0</v>
      </c>
      <c r="H8713" t="str">
        <f>_xlfn.XLOOKUP(A8713,'Diversity Analysis'!$A$2:$A$2366,'Diversity Analysis'!$F$2:$F$2366,"")</f>
        <v/>
      </c>
      <c r="I8713">
        <v>0</v>
      </c>
      <c r="J8713" s="6">
        <v>0</v>
      </c>
    </row>
    <row r="8714" spans="1:10" x14ac:dyDescent="0.2">
      <c r="A8714" t="s">
        <v>17502</v>
      </c>
      <c r="B8714">
        <f>_xlfn.XLOOKUP(A8714,'Allowed as Qualifiers'!$A$1:$A$1896,'Allowed as Qualifiers'!$B$1:$B$1896,0)</f>
        <v>1</v>
      </c>
      <c r="C8714">
        <f t="shared" si="207"/>
        <v>0</v>
      </c>
      <c r="D8714" t="s">
        <v>17503</v>
      </c>
      <c r="G8714">
        <v>0</v>
      </c>
      <c r="H8714" t="str">
        <f>_xlfn.XLOOKUP(A8714,'Diversity Analysis'!$A$2:$A$2366,'Diversity Analysis'!$F$2:$F$2366,"")</f>
        <v/>
      </c>
      <c r="I8714">
        <v>0</v>
      </c>
      <c r="J8714" s="6">
        <v>0</v>
      </c>
    </row>
    <row r="8715" spans="1:10" x14ac:dyDescent="0.2">
      <c r="A8715" t="s">
        <v>17504</v>
      </c>
      <c r="B8715">
        <f>_xlfn.XLOOKUP(A8715,'Allowed as Qualifiers'!$A$1:$A$1896,'Allowed as Qualifiers'!$B$1:$B$1896,0)</f>
        <v>0</v>
      </c>
      <c r="C8715">
        <f t="shared" si="207"/>
        <v>0</v>
      </c>
      <c r="D8715" t="s">
        <v>17505</v>
      </c>
      <c r="G8715">
        <v>0</v>
      </c>
      <c r="H8715" t="str">
        <f>_xlfn.XLOOKUP(A8715,'Diversity Analysis'!$A$2:$A$2366,'Diversity Analysis'!$F$2:$F$2366,"")</f>
        <v/>
      </c>
      <c r="I8715">
        <v>0</v>
      </c>
      <c r="J8715" s="6">
        <v>0</v>
      </c>
    </row>
    <row r="8716" spans="1:10" x14ac:dyDescent="0.2">
      <c r="A8716" t="s">
        <v>17506</v>
      </c>
      <c r="B8716">
        <f>_xlfn.XLOOKUP(A8716,'Allowed as Qualifiers'!$A$1:$A$1896,'Allowed as Qualifiers'!$B$1:$B$1896,0)</f>
        <v>0</v>
      </c>
      <c r="C8716">
        <f t="shared" si="207"/>
        <v>0</v>
      </c>
      <c r="D8716" t="s">
        <v>17507</v>
      </c>
      <c r="G8716">
        <v>0</v>
      </c>
      <c r="H8716" t="str">
        <f>_xlfn.XLOOKUP(A8716,'Diversity Analysis'!$A$2:$A$2366,'Diversity Analysis'!$F$2:$F$2366,"")</f>
        <v/>
      </c>
      <c r="I8716">
        <v>0</v>
      </c>
      <c r="J8716" s="6">
        <v>0</v>
      </c>
    </row>
    <row r="8717" spans="1:10" x14ac:dyDescent="0.2">
      <c r="A8717" t="s">
        <v>17508</v>
      </c>
      <c r="B8717">
        <f>_xlfn.XLOOKUP(A8717,'Allowed as Qualifiers'!$A$1:$A$1896,'Allowed as Qualifiers'!$B$1:$B$1896,0)</f>
        <v>0</v>
      </c>
      <c r="C8717">
        <f t="shared" si="207"/>
        <v>0</v>
      </c>
      <c r="D8717" t="s">
        <v>17509</v>
      </c>
      <c r="G8717">
        <v>0</v>
      </c>
      <c r="H8717" t="str">
        <f>_xlfn.XLOOKUP(A8717,'Diversity Analysis'!$A$2:$A$2366,'Diversity Analysis'!$F$2:$F$2366,"")</f>
        <v/>
      </c>
      <c r="I8717">
        <v>0</v>
      </c>
      <c r="J8717" s="6">
        <v>0</v>
      </c>
    </row>
    <row r="8718" spans="1:10" x14ac:dyDescent="0.2">
      <c r="A8718" t="s">
        <v>17510</v>
      </c>
      <c r="B8718">
        <f>_xlfn.XLOOKUP(A8718,'Allowed as Qualifiers'!$A$1:$A$1896,'Allowed as Qualifiers'!$B$1:$B$1896,0)</f>
        <v>0</v>
      </c>
      <c r="C8718">
        <f t="shared" si="207"/>
        <v>0</v>
      </c>
      <c r="D8718" t="s">
        <v>17511</v>
      </c>
      <c r="G8718">
        <v>0</v>
      </c>
      <c r="H8718" t="str">
        <f>_xlfn.XLOOKUP(A8718,'Diversity Analysis'!$A$2:$A$2366,'Diversity Analysis'!$F$2:$F$2366,"")</f>
        <v/>
      </c>
      <c r="I8718">
        <v>0</v>
      </c>
      <c r="J8718" s="6">
        <v>0</v>
      </c>
    </row>
    <row r="8719" spans="1:10" x14ac:dyDescent="0.2">
      <c r="A8719" t="s">
        <v>17512</v>
      </c>
      <c r="B8719">
        <f>_xlfn.XLOOKUP(A8719,'Allowed as Qualifiers'!$A$1:$A$1896,'Allowed as Qualifiers'!$B$1:$B$1896,0)</f>
        <v>0</v>
      </c>
      <c r="C8719">
        <f t="shared" si="207"/>
        <v>0</v>
      </c>
      <c r="D8719" t="s">
        <v>17513</v>
      </c>
      <c r="G8719">
        <v>0</v>
      </c>
      <c r="H8719" t="str">
        <f>_xlfn.XLOOKUP(A8719,'Diversity Analysis'!$A$2:$A$2366,'Diversity Analysis'!$F$2:$F$2366,"")</f>
        <v/>
      </c>
      <c r="I8719">
        <v>0</v>
      </c>
      <c r="J8719" s="6">
        <v>0</v>
      </c>
    </row>
    <row r="8720" spans="1:10" x14ac:dyDescent="0.2">
      <c r="A8720" t="s">
        <v>17514</v>
      </c>
      <c r="B8720">
        <f>_xlfn.XLOOKUP(A8720,'Allowed as Qualifiers'!$A$1:$A$1896,'Allowed as Qualifiers'!$B$1:$B$1896,0)</f>
        <v>0</v>
      </c>
      <c r="C8720">
        <f t="shared" si="207"/>
        <v>0</v>
      </c>
      <c r="D8720" t="s">
        <v>17515</v>
      </c>
      <c r="G8720">
        <v>0</v>
      </c>
      <c r="H8720" t="str">
        <f>_xlfn.XLOOKUP(A8720,'Diversity Analysis'!$A$2:$A$2366,'Diversity Analysis'!$F$2:$F$2366,"")</f>
        <v/>
      </c>
      <c r="I8720">
        <v>0</v>
      </c>
      <c r="J8720" s="6">
        <v>0</v>
      </c>
    </row>
    <row r="8721" spans="1:10" x14ac:dyDescent="0.2">
      <c r="A8721" t="s">
        <v>17516</v>
      </c>
      <c r="B8721">
        <f>_xlfn.XLOOKUP(A8721,'Allowed as Qualifiers'!$A$1:$A$1896,'Allowed as Qualifiers'!$B$1:$B$1896,0)</f>
        <v>0</v>
      </c>
      <c r="C8721">
        <f t="shared" si="207"/>
        <v>0</v>
      </c>
      <c r="D8721" t="s">
        <v>17517</v>
      </c>
      <c r="G8721">
        <v>0</v>
      </c>
      <c r="H8721" t="str">
        <f>_xlfn.XLOOKUP(A8721,'Diversity Analysis'!$A$2:$A$2366,'Diversity Analysis'!$F$2:$F$2366,"")</f>
        <v/>
      </c>
      <c r="I8721">
        <v>0</v>
      </c>
      <c r="J8721" s="6">
        <v>0</v>
      </c>
    </row>
    <row r="8722" spans="1:10" x14ac:dyDescent="0.2">
      <c r="A8722" t="s">
        <v>17518</v>
      </c>
      <c r="B8722">
        <f>_xlfn.XLOOKUP(A8722,'Allowed as Qualifiers'!$A$1:$A$1896,'Allowed as Qualifiers'!$B$1:$B$1896,0)</f>
        <v>0</v>
      </c>
      <c r="C8722">
        <f t="shared" si="207"/>
        <v>0</v>
      </c>
      <c r="D8722" t="s">
        <v>17519</v>
      </c>
      <c r="G8722">
        <v>0</v>
      </c>
      <c r="H8722" t="str">
        <f>_xlfn.XLOOKUP(A8722,'Diversity Analysis'!$A$2:$A$2366,'Diversity Analysis'!$F$2:$F$2366,"")</f>
        <v/>
      </c>
      <c r="I8722">
        <v>0</v>
      </c>
      <c r="J8722" s="6">
        <v>0</v>
      </c>
    </row>
    <row r="8723" spans="1:10" x14ac:dyDescent="0.2">
      <c r="A8723" t="s">
        <v>17520</v>
      </c>
      <c r="B8723">
        <f>_xlfn.XLOOKUP(A8723,'Allowed as Qualifiers'!$A$1:$A$1896,'Allowed as Qualifiers'!$B$1:$B$1896,0)</f>
        <v>0</v>
      </c>
      <c r="C8723">
        <f t="shared" si="207"/>
        <v>0</v>
      </c>
      <c r="D8723" t="s">
        <v>17521</v>
      </c>
      <c r="G8723">
        <v>0</v>
      </c>
      <c r="H8723" t="str">
        <f>_xlfn.XLOOKUP(A8723,'Diversity Analysis'!$A$2:$A$2366,'Diversity Analysis'!$F$2:$F$2366,"")</f>
        <v/>
      </c>
      <c r="I8723">
        <v>0</v>
      </c>
      <c r="J8723" s="6">
        <v>0</v>
      </c>
    </row>
    <row r="8724" spans="1:10" x14ac:dyDescent="0.2">
      <c r="A8724" t="s">
        <v>17522</v>
      </c>
      <c r="B8724">
        <f>_xlfn.XLOOKUP(A8724,'Allowed as Qualifiers'!$A$1:$A$1896,'Allowed as Qualifiers'!$B$1:$B$1896,0)</f>
        <v>0</v>
      </c>
      <c r="C8724">
        <f t="shared" si="207"/>
        <v>0</v>
      </c>
      <c r="D8724" t="s">
        <v>17523</v>
      </c>
      <c r="G8724">
        <v>0</v>
      </c>
      <c r="H8724" t="str">
        <f>_xlfn.XLOOKUP(A8724,'Diversity Analysis'!$A$2:$A$2366,'Diversity Analysis'!$F$2:$F$2366,"")</f>
        <v/>
      </c>
      <c r="I8724">
        <v>0</v>
      </c>
      <c r="J8724" s="6">
        <v>0</v>
      </c>
    </row>
    <row r="8725" spans="1:10" x14ac:dyDescent="0.2">
      <c r="A8725" t="s">
        <v>17524</v>
      </c>
      <c r="B8725">
        <f>_xlfn.XLOOKUP(A8725,'Allowed as Qualifiers'!$A$1:$A$1896,'Allowed as Qualifiers'!$B$1:$B$1896,0)</f>
        <v>0</v>
      </c>
      <c r="C8725">
        <f t="shared" si="207"/>
        <v>0</v>
      </c>
      <c r="D8725" t="s">
        <v>17525</v>
      </c>
      <c r="G8725">
        <v>0</v>
      </c>
      <c r="H8725" t="str">
        <f>_xlfn.XLOOKUP(A8725,'Diversity Analysis'!$A$2:$A$2366,'Diversity Analysis'!$F$2:$F$2366,"")</f>
        <v/>
      </c>
      <c r="I8725">
        <v>0</v>
      </c>
      <c r="J8725" s="6">
        <v>0</v>
      </c>
    </row>
    <row r="8726" spans="1:10" x14ac:dyDescent="0.2">
      <c r="A8726" t="s">
        <v>17526</v>
      </c>
      <c r="B8726">
        <f>_xlfn.XLOOKUP(A8726,'Allowed as Qualifiers'!$A$1:$A$1896,'Allowed as Qualifiers'!$B$1:$B$1896,0)</f>
        <v>0</v>
      </c>
      <c r="C8726">
        <f t="shared" si="207"/>
        <v>0</v>
      </c>
      <c r="D8726" t="s">
        <v>17527</v>
      </c>
      <c r="G8726">
        <v>0</v>
      </c>
      <c r="H8726" t="str">
        <f>_xlfn.XLOOKUP(A8726,'Diversity Analysis'!$A$2:$A$2366,'Diversity Analysis'!$F$2:$F$2366,"")</f>
        <v/>
      </c>
      <c r="I8726">
        <v>0</v>
      </c>
      <c r="J8726" s="6">
        <v>0</v>
      </c>
    </row>
    <row r="8727" spans="1:10" x14ac:dyDescent="0.2">
      <c r="A8727" t="s">
        <v>17528</v>
      </c>
      <c r="B8727">
        <f>_xlfn.XLOOKUP(A8727,'Allowed as Qualifiers'!$A$1:$A$1896,'Allowed as Qualifiers'!$B$1:$B$1896,0)</f>
        <v>0</v>
      </c>
      <c r="C8727">
        <f t="shared" si="207"/>
        <v>0</v>
      </c>
      <c r="D8727" t="s">
        <v>17529</v>
      </c>
      <c r="G8727">
        <v>0</v>
      </c>
      <c r="H8727" t="str">
        <f>_xlfn.XLOOKUP(A8727,'Diversity Analysis'!$A$2:$A$2366,'Diversity Analysis'!$F$2:$F$2366,"")</f>
        <v/>
      </c>
      <c r="I8727">
        <v>0</v>
      </c>
      <c r="J8727" s="6">
        <v>0</v>
      </c>
    </row>
    <row r="8728" spans="1:10" x14ac:dyDescent="0.2">
      <c r="A8728" t="s">
        <v>17530</v>
      </c>
      <c r="B8728">
        <f>_xlfn.XLOOKUP(A8728,'Allowed as Qualifiers'!$A$1:$A$1896,'Allowed as Qualifiers'!$B$1:$B$1896,0)</f>
        <v>0</v>
      </c>
      <c r="C8728">
        <f t="shared" si="207"/>
        <v>0</v>
      </c>
      <c r="D8728" t="s">
        <v>17531</v>
      </c>
      <c r="G8728">
        <v>0</v>
      </c>
      <c r="H8728" t="str">
        <f>_xlfn.XLOOKUP(A8728,'Diversity Analysis'!$A$2:$A$2366,'Diversity Analysis'!$F$2:$F$2366,"")</f>
        <v/>
      </c>
      <c r="I8728">
        <v>0</v>
      </c>
      <c r="J8728" s="6">
        <v>0</v>
      </c>
    </row>
    <row r="8729" spans="1:10" x14ac:dyDescent="0.2">
      <c r="A8729" t="s">
        <v>17532</v>
      </c>
      <c r="B8729">
        <f>_xlfn.XLOOKUP(A8729,'Allowed as Qualifiers'!$A$1:$A$1896,'Allowed as Qualifiers'!$B$1:$B$1896,0)</f>
        <v>0</v>
      </c>
      <c r="C8729">
        <f t="shared" si="207"/>
        <v>0</v>
      </c>
      <c r="D8729" t="s">
        <v>17533</v>
      </c>
      <c r="G8729">
        <v>0</v>
      </c>
      <c r="H8729" t="str">
        <f>_xlfn.XLOOKUP(A8729,'Diversity Analysis'!$A$2:$A$2366,'Diversity Analysis'!$F$2:$F$2366,"")</f>
        <v/>
      </c>
      <c r="I8729">
        <v>0</v>
      </c>
      <c r="J8729" s="6">
        <v>0</v>
      </c>
    </row>
    <row r="8730" spans="1:10" x14ac:dyDescent="0.2">
      <c r="A8730" t="s">
        <v>17534</v>
      </c>
      <c r="B8730">
        <f>_xlfn.XLOOKUP(A8730,'Allowed as Qualifiers'!$A$1:$A$1896,'Allowed as Qualifiers'!$B$1:$B$1896,0)</f>
        <v>0</v>
      </c>
      <c r="C8730">
        <f t="shared" si="207"/>
        <v>0</v>
      </c>
      <c r="D8730" t="s">
        <v>17535</v>
      </c>
      <c r="G8730">
        <v>0</v>
      </c>
      <c r="H8730" t="str">
        <f>_xlfn.XLOOKUP(A8730,'Diversity Analysis'!$A$2:$A$2366,'Diversity Analysis'!$F$2:$F$2366,"")</f>
        <v/>
      </c>
      <c r="I8730">
        <v>0</v>
      </c>
      <c r="J8730" s="6">
        <v>0</v>
      </c>
    </row>
    <row r="8731" spans="1:10" x14ac:dyDescent="0.2">
      <c r="A8731" t="s">
        <v>17536</v>
      </c>
      <c r="B8731">
        <f>_xlfn.XLOOKUP(A8731,'Allowed as Qualifiers'!$A$1:$A$1896,'Allowed as Qualifiers'!$B$1:$B$1896,0)</f>
        <v>0</v>
      </c>
      <c r="C8731">
        <f t="shared" si="207"/>
        <v>0</v>
      </c>
      <c r="D8731" t="s">
        <v>17537</v>
      </c>
      <c r="G8731">
        <v>0</v>
      </c>
      <c r="H8731" t="str">
        <f>_xlfn.XLOOKUP(A8731,'Diversity Analysis'!$A$2:$A$2366,'Diversity Analysis'!$F$2:$F$2366,"")</f>
        <v/>
      </c>
      <c r="I8731">
        <v>0</v>
      </c>
      <c r="J8731" s="6">
        <v>0</v>
      </c>
    </row>
    <row r="8732" spans="1:10" x14ac:dyDescent="0.2">
      <c r="A8732" t="s">
        <v>17538</v>
      </c>
      <c r="B8732">
        <f>_xlfn.XLOOKUP(A8732,'Allowed as Qualifiers'!$A$1:$A$1896,'Allowed as Qualifiers'!$B$1:$B$1896,0)</f>
        <v>0</v>
      </c>
      <c r="C8732">
        <f t="shared" si="207"/>
        <v>0</v>
      </c>
      <c r="D8732" t="s">
        <v>17539</v>
      </c>
      <c r="G8732">
        <v>0</v>
      </c>
      <c r="H8732" t="str">
        <f>_xlfn.XLOOKUP(A8732,'Diversity Analysis'!$A$2:$A$2366,'Diversity Analysis'!$F$2:$F$2366,"")</f>
        <v/>
      </c>
      <c r="I8732">
        <v>0</v>
      </c>
      <c r="J8732" s="6">
        <v>0</v>
      </c>
    </row>
    <row r="8733" spans="1:10" x14ac:dyDescent="0.2">
      <c r="A8733" t="s">
        <v>17540</v>
      </c>
      <c r="B8733">
        <f>_xlfn.XLOOKUP(A8733,'Allowed as Qualifiers'!$A$1:$A$1896,'Allowed as Qualifiers'!$B$1:$B$1896,0)</f>
        <v>0</v>
      </c>
      <c r="C8733">
        <f t="shared" si="207"/>
        <v>0</v>
      </c>
      <c r="D8733" t="s">
        <v>17541</v>
      </c>
      <c r="G8733">
        <v>0</v>
      </c>
      <c r="H8733" t="str">
        <f>_xlfn.XLOOKUP(A8733,'Diversity Analysis'!$A$2:$A$2366,'Diversity Analysis'!$F$2:$F$2366,"")</f>
        <v/>
      </c>
      <c r="I8733">
        <v>0</v>
      </c>
      <c r="J8733" s="6">
        <v>0</v>
      </c>
    </row>
    <row r="8734" spans="1:10" x14ac:dyDescent="0.2">
      <c r="A8734" t="s">
        <v>17542</v>
      </c>
      <c r="B8734">
        <f>_xlfn.XLOOKUP(A8734,'Allowed as Qualifiers'!$A$1:$A$1896,'Allowed as Qualifiers'!$B$1:$B$1896,0)</f>
        <v>0</v>
      </c>
      <c r="C8734">
        <f t="shared" si="207"/>
        <v>0</v>
      </c>
      <c r="D8734" t="s">
        <v>17543</v>
      </c>
      <c r="G8734">
        <v>0</v>
      </c>
      <c r="H8734" t="str">
        <f>_xlfn.XLOOKUP(A8734,'Diversity Analysis'!$A$2:$A$2366,'Diversity Analysis'!$F$2:$F$2366,"")</f>
        <v/>
      </c>
      <c r="I8734">
        <v>0</v>
      </c>
      <c r="J8734" s="6">
        <v>0</v>
      </c>
    </row>
    <row r="8735" spans="1:10" x14ac:dyDescent="0.2">
      <c r="A8735" t="s">
        <v>17544</v>
      </c>
      <c r="B8735">
        <f>_xlfn.XLOOKUP(A8735,'Allowed as Qualifiers'!$A$1:$A$1896,'Allowed as Qualifiers'!$B$1:$B$1896,0)</f>
        <v>0</v>
      </c>
      <c r="C8735">
        <f t="shared" si="207"/>
        <v>0</v>
      </c>
      <c r="D8735" t="s">
        <v>17545</v>
      </c>
      <c r="G8735">
        <v>0</v>
      </c>
      <c r="H8735" t="str">
        <f>_xlfn.XLOOKUP(A8735,'Diversity Analysis'!$A$2:$A$2366,'Diversity Analysis'!$F$2:$F$2366,"")</f>
        <v/>
      </c>
      <c r="I8735">
        <v>0</v>
      </c>
      <c r="J8735" s="6">
        <v>0</v>
      </c>
    </row>
    <row r="8736" spans="1:10" x14ac:dyDescent="0.2">
      <c r="A8736" t="s">
        <v>17546</v>
      </c>
      <c r="B8736">
        <f>_xlfn.XLOOKUP(A8736,'Allowed as Qualifiers'!$A$1:$A$1896,'Allowed as Qualifiers'!$B$1:$B$1896,0)</f>
        <v>0</v>
      </c>
      <c r="C8736">
        <f t="shared" si="207"/>
        <v>0</v>
      </c>
      <c r="D8736" t="s">
        <v>17547</v>
      </c>
      <c r="G8736">
        <v>0</v>
      </c>
      <c r="H8736" t="str">
        <f>_xlfn.XLOOKUP(A8736,'Diversity Analysis'!$A$2:$A$2366,'Diversity Analysis'!$F$2:$F$2366,"")</f>
        <v/>
      </c>
      <c r="I8736">
        <v>0</v>
      </c>
      <c r="J8736" s="6">
        <v>0</v>
      </c>
    </row>
    <row r="8737" spans="1:10" x14ac:dyDescent="0.2">
      <c r="A8737" t="s">
        <v>17548</v>
      </c>
      <c r="B8737">
        <f>_xlfn.XLOOKUP(A8737,'Allowed as Qualifiers'!$A$1:$A$1896,'Allowed as Qualifiers'!$B$1:$B$1896,0)</f>
        <v>0</v>
      </c>
      <c r="C8737">
        <f t="shared" si="207"/>
        <v>0</v>
      </c>
      <c r="D8737" t="s">
        <v>17549</v>
      </c>
      <c r="G8737">
        <v>0</v>
      </c>
      <c r="H8737" t="str">
        <f>_xlfn.XLOOKUP(A8737,'Diversity Analysis'!$A$2:$A$2366,'Diversity Analysis'!$F$2:$F$2366,"")</f>
        <v/>
      </c>
      <c r="I8737">
        <v>0</v>
      </c>
      <c r="J8737" s="6">
        <v>0</v>
      </c>
    </row>
    <row r="8738" spans="1:10" x14ac:dyDescent="0.2">
      <c r="A8738" t="s">
        <v>17550</v>
      </c>
      <c r="B8738">
        <f>_xlfn.XLOOKUP(A8738,'Allowed as Qualifiers'!$A$1:$A$1896,'Allowed as Qualifiers'!$B$1:$B$1896,0)</f>
        <v>0</v>
      </c>
      <c r="C8738">
        <f t="shared" si="207"/>
        <v>0</v>
      </c>
      <c r="D8738" t="s">
        <v>17551</v>
      </c>
      <c r="G8738">
        <v>0</v>
      </c>
      <c r="H8738" t="str">
        <f>_xlfn.XLOOKUP(A8738,'Diversity Analysis'!$A$2:$A$2366,'Diversity Analysis'!$F$2:$F$2366,"")</f>
        <v/>
      </c>
      <c r="I8738">
        <v>0</v>
      </c>
      <c r="J8738" s="6">
        <v>0</v>
      </c>
    </row>
    <row r="8739" spans="1:10" x14ac:dyDescent="0.2">
      <c r="A8739" t="s">
        <v>17552</v>
      </c>
      <c r="B8739">
        <f>_xlfn.XLOOKUP(A8739,'Allowed as Qualifiers'!$A$1:$A$1896,'Allowed as Qualifiers'!$B$1:$B$1896,0)</f>
        <v>0</v>
      </c>
      <c r="C8739">
        <f t="shared" si="207"/>
        <v>0</v>
      </c>
      <c r="D8739" t="s">
        <v>17553</v>
      </c>
      <c r="G8739">
        <v>0</v>
      </c>
      <c r="H8739" t="str">
        <f>_xlfn.XLOOKUP(A8739,'Diversity Analysis'!$A$2:$A$2366,'Diversity Analysis'!$F$2:$F$2366,"")</f>
        <v/>
      </c>
      <c r="I8739">
        <v>0</v>
      </c>
      <c r="J8739" s="6">
        <v>0</v>
      </c>
    </row>
    <row r="8740" spans="1:10" x14ac:dyDescent="0.2">
      <c r="A8740" t="s">
        <v>17554</v>
      </c>
      <c r="B8740">
        <f>_xlfn.XLOOKUP(A8740,'Allowed as Qualifiers'!$A$1:$A$1896,'Allowed as Qualifiers'!$B$1:$B$1896,0)</f>
        <v>0</v>
      </c>
      <c r="C8740">
        <f t="shared" si="207"/>
        <v>0</v>
      </c>
      <c r="D8740" t="s">
        <v>17555</v>
      </c>
      <c r="G8740">
        <v>0</v>
      </c>
      <c r="H8740" t="str">
        <f>_xlfn.XLOOKUP(A8740,'Diversity Analysis'!$A$2:$A$2366,'Diversity Analysis'!$F$2:$F$2366,"")</f>
        <v/>
      </c>
      <c r="I8740">
        <v>0</v>
      </c>
      <c r="J8740" s="6">
        <v>0</v>
      </c>
    </row>
    <row r="8741" spans="1:10" x14ac:dyDescent="0.2">
      <c r="A8741" t="s">
        <v>17556</v>
      </c>
      <c r="B8741">
        <f>_xlfn.XLOOKUP(A8741,'Allowed as Qualifiers'!$A$1:$A$1896,'Allowed as Qualifiers'!$B$1:$B$1896,0)</f>
        <v>1</v>
      </c>
      <c r="C8741">
        <f t="shared" si="207"/>
        <v>0</v>
      </c>
      <c r="D8741" t="s">
        <v>17557</v>
      </c>
      <c r="G8741">
        <v>0</v>
      </c>
      <c r="H8741" t="str">
        <f>_xlfn.XLOOKUP(A8741,'Diversity Analysis'!$A$2:$A$2366,'Diversity Analysis'!$F$2:$F$2366,"")</f>
        <v/>
      </c>
      <c r="I8741">
        <v>0</v>
      </c>
      <c r="J8741" s="6">
        <v>0</v>
      </c>
    </row>
    <row r="8742" spans="1:10" x14ac:dyDescent="0.2">
      <c r="A8742" t="s">
        <v>17558</v>
      </c>
      <c r="B8742">
        <f>_xlfn.XLOOKUP(A8742,'Allowed as Qualifiers'!$A$1:$A$1896,'Allowed as Qualifiers'!$B$1:$B$1896,0)</f>
        <v>0</v>
      </c>
      <c r="C8742">
        <f t="shared" si="207"/>
        <v>0</v>
      </c>
      <c r="D8742" t="s">
        <v>17559</v>
      </c>
      <c r="G8742">
        <v>0</v>
      </c>
      <c r="H8742" t="str">
        <f>_xlfn.XLOOKUP(A8742,'Diversity Analysis'!$A$2:$A$2366,'Diversity Analysis'!$F$2:$F$2366,"")</f>
        <v/>
      </c>
      <c r="I8742">
        <v>0</v>
      </c>
      <c r="J8742" s="6">
        <v>0</v>
      </c>
    </row>
    <row r="8743" spans="1:10" x14ac:dyDescent="0.2">
      <c r="A8743" t="s">
        <v>17560</v>
      </c>
      <c r="B8743">
        <f>_xlfn.XLOOKUP(A8743,'Allowed as Qualifiers'!$A$1:$A$1896,'Allowed as Qualifiers'!$B$1:$B$1896,0)</f>
        <v>0</v>
      </c>
      <c r="C8743">
        <f t="shared" si="207"/>
        <v>0</v>
      </c>
      <c r="D8743" t="s">
        <v>17561</v>
      </c>
      <c r="G8743">
        <v>0</v>
      </c>
      <c r="H8743" t="str">
        <f>_xlfn.XLOOKUP(A8743,'Diversity Analysis'!$A$2:$A$2366,'Diversity Analysis'!$F$2:$F$2366,"")</f>
        <v/>
      </c>
      <c r="I8743">
        <v>0</v>
      </c>
      <c r="J8743" s="6">
        <v>0</v>
      </c>
    </row>
    <row r="8744" spans="1:10" x14ac:dyDescent="0.2">
      <c r="A8744" t="s">
        <v>17562</v>
      </c>
      <c r="B8744">
        <f>_xlfn.XLOOKUP(A8744,'Allowed as Qualifiers'!$A$1:$A$1896,'Allowed as Qualifiers'!$B$1:$B$1896,0)</f>
        <v>0</v>
      </c>
      <c r="C8744">
        <f t="shared" si="207"/>
        <v>0</v>
      </c>
      <c r="D8744" t="s">
        <v>17563</v>
      </c>
      <c r="G8744">
        <v>0</v>
      </c>
      <c r="H8744" t="str">
        <f>_xlfn.XLOOKUP(A8744,'Diversity Analysis'!$A$2:$A$2366,'Diversity Analysis'!$F$2:$F$2366,"")</f>
        <v/>
      </c>
      <c r="I8744">
        <v>0</v>
      </c>
      <c r="J8744" s="6">
        <v>0</v>
      </c>
    </row>
    <row r="8745" spans="1:10" x14ac:dyDescent="0.2">
      <c r="A8745" t="s">
        <v>17564</v>
      </c>
      <c r="B8745">
        <f>_xlfn.XLOOKUP(A8745,'Allowed as Qualifiers'!$A$1:$A$1896,'Allowed as Qualifiers'!$B$1:$B$1896,0)</f>
        <v>0</v>
      </c>
      <c r="C8745">
        <f t="shared" si="207"/>
        <v>0</v>
      </c>
      <c r="D8745" t="s">
        <v>17565</v>
      </c>
      <c r="G8745">
        <v>0</v>
      </c>
      <c r="H8745" t="str">
        <f>_xlfn.XLOOKUP(A8745,'Diversity Analysis'!$A$2:$A$2366,'Diversity Analysis'!$F$2:$F$2366,"")</f>
        <v/>
      </c>
      <c r="I8745">
        <v>0</v>
      </c>
      <c r="J8745" s="6">
        <v>0</v>
      </c>
    </row>
    <row r="8746" spans="1:10" x14ac:dyDescent="0.2">
      <c r="A8746" t="s">
        <v>17566</v>
      </c>
      <c r="B8746">
        <f>_xlfn.XLOOKUP(A8746,'Allowed as Qualifiers'!$A$1:$A$1896,'Allowed as Qualifiers'!$B$1:$B$1896,0)</f>
        <v>0</v>
      </c>
      <c r="C8746">
        <f t="shared" si="207"/>
        <v>0</v>
      </c>
      <c r="D8746" t="s">
        <v>17567</v>
      </c>
      <c r="G8746">
        <v>0</v>
      </c>
      <c r="H8746" t="str">
        <f>_xlfn.XLOOKUP(A8746,'Diversity Analysis'!$A$2:$A$2366,'Diversity Analysis'!$F$2:$F$2366,"")</f>
        <v/>
      </c>
      <c r="I8746">
        <v>0</v>
      </c>
      <c r="J8746" s="6">
        <v>0</v>
      </c>
    </row>
    <row r="8747" spans="1:10" x14ac:dyDescent="0.2">
      <c r="A8747" t="s">
        <v>17568</v>
      </c>
      <c r="B8747">
        <f>_xlfn.XLOOKUP(A8747,'Allowed as Qualifiers'!$A$1:$A$1896,'Allowed as Qualifiers'!$B$1:$B$1896,0)</f>
        <v>0</v>
      </c>
      <c r="C8747">
        <f t="shared" si="207"/>
        <v>0</v>
      </c>
      <c r="D8747" t="s">
        <v>17569</v>
      </c>
      <c r="G8747">
        <v>0</v>
      </c>
      <c r="H8747" t="str">
        <f>_xlfn.XLOOKUP(A8747,'Diversity Analysis'!$A$2:$A$2366,'Diversity Analysis'!$F$2:$F$2366,"")</f>
        <v/>
      </c>
      <c r="I8747">
        <v>0</v>
      </c>
      <c r="J8747" s="6">
        <v>0</v>
      </c>
    </row>
    <row r="8748" spans="1:10" x14ac:dyDescent="0.2">
      <c r="A8748" t="s">
        <v>17570</v>
      </c>
      <c r="B8748">
        <f>_xlfn.XLOOKUP(A8748,'Allowed as Qualifiers'!$A$1:$A$1896,'Allowed as Qualifiers'!$B$1:$B$1896,0)</f>
        <v>0</v>
      </c>
      <c r="C8748">
        <f t="shared" si="207"/>
        <v>0</v>
      </c>
      <c r="D8748" t="s">
        <v>17571</v>
      </c>
      <c r="G8748">
        <v>0</v>
      </c>
      <c r="H8748" t="str">
        <f>_xlfn.XLOOKUP(A8748,'Diversity Analysis'!$A$2:$A$2366,'Diversity Analysis'!$F$2:$F$2366,"")</f>
        <v/>
      </c>
      <c r="I8748">
        <v>0</v>
      </c>
      <c r="J8748" s="6">
        <v>0</v>
      </c>
    </row>
    <row r="8749" spans="1:10" x14ac:dyDescent="0.2">
      <c r="A8749" t="s">
        <v>17572</v>
      </c>
      <c r="B8749">
        <f>_xlfn.XLOOKUP(A8749,'Allowed as Qualifiers'!$A$1:$A$1896,'Allowed as Qualifiers'!$B$1:$B$1896,0)</f>
        <v>0</v>
      </c>
      <c r="C8749">
        <f t="shared" si="207"/>
        <v>0</v>
      </c>
      <c r="D8749" t="s">
        <v>17573</v>
      </c>
      <c r="G8749">
        <v>0</v>
      </c>
      <c r="H8749" t="str">
        <f>_xlfn.XLOOKUP(A8749,'Diversity Analysis'!$A$2:$A$2366,'Diversity Analysis'!$F$2:$F$2366,"")</f>
        <v/>
      </c>
      <c r="I8749">
        <v>0</v>
      </c>
      <c r="J8749" s="6">
        <v>0</v>
      </c>
    </row>
    <row r="8750" spans="1:10" x14ac:dyDescent="0.2">
      <c r="A8750" t="s">
        <v>17574</v>
      </c>
      <c r="B8750">
        <f>_xlfn.XLOOKUP(A8750,'Allowed as Qualifiers'!$A$1:$A$1896,'Allowed as Qualifiers'!$B$1:$B$1896,0)</f>
        <v>0</v>
      </c>
      <c r="C8750">
        <f t="shared" si="207"/>
        <v>0</v>
      </c>
      <c r="D8750" t="s">
        <v>17575</v>
      </c>
      <c r="G8750">
        <v>0</v>
      </c>
      <c r="H8750" t="str">
        <f>_xlfn.XLOOKUP(A8750,'Diversity Analysis'!$A$2:$A$2366,'Diversity Analysis'!$F$2:$F$2366,"")</f>
        <v/>
      </c>
      <c r="I8750">
        <v>0</v>
      </c>
      <c r="J8750" s="6">
        <v>0</v>
      </c>
    </row>
    <row r="8751" spans="1:10" x14ac:dyDescent="0.2">
      <c r="A8751" t="s">
        <v>17576</v>
      </c>
      <c r="B8751">
        <f>_xlfn.XLOOKUP(A8751,'Allowed as Qualifiers'!$A$1:$A$1896,'Allowed as Qualifiers'!$B$1:$B$1896,0)</f>
        <v>0</v>
      </c>
      <c r="C8751">
        <f t="shared" si="207"/>
        <v>0</v>
      </c>
      <c r="D8751" t="s">
        <v>17577</v>
      </c>
      <c r="G8751">
        <v>0</v>
      </c>
      <c r="H8751" t="str">
        <f>_xlfn.XLOOKUP(A8751,'Diversity Analysis'!$A$2:$A$2366,'Diversity Analysis'!$F$2:$F$2366,"")</f>
        <v/>
      </c>
      <c r="I8751">
        <v>0</v>
      </c>
      <c r="J8751" s="6">
        <v>0</v>
      </c>
    </row>
    <row r="8752" spans="1:10" x14ac:dyDescent="0.2">
      <c r="A8752" t="s">
        <v>17578</v>
      </c>
      <c r="B8752">
        <f>_xlfn.XLOOKUP(A8752,'Allowed as Qualifiers'!$A$1:$A$1896,'Allowed as Qualifiers'!$B$1:$B$1896,0)</f>
        <v>0</v>
      </c>
      <c r="C8752">
        <f t="shared" si="207"/>
        <v>0</v>
      </c>
      <c r="D8752" t="s">
        <v>17579</v>
      </c>
      <c r="G8752">
        <v>0</v>
      </c>
      <c r="H8752" t="str">
        <f>_xlfn.XLOOKUP(A8752,'Diversity Analysis'!$A$2:$A$2366,'Diversity Analysis'!$F$2:$F$2366,"")</f>
        <v/>
      </c>
      <c r="I8752">
        <v>0</v>
      </c>
      <c r="J8752" s="6">
        <v>0</v>
      </c>
    </row>
    <row r="8753" spans="1:10" x14ac:dyDescent="0.2">
      <c r="A8753" t="s">
        <v>17580</v>
      </c>
      <c r="B8753">
        <f>_xlfn.XLOOKUP(A8753,'Allowed as Qualifiers'!$A$1:$A$1896,'Allowed as Qualifiers'!$B$1:$B$1896,0)</f>
        <v>0</v>
      </c>
      <c r="C8753">
        <f t="shared" si="207"/>
        <v>0</v>
      </c>
      <c r="D8753" t="s">
        <v>17581</v>
      </c>
      <c r="G8753">
        <v>0</v>
      </c>
      <c r="H8753" t="str">
        <f>_xlfn.XLOOKUP(A8753,'Diversity Analysis'!$A$2:$A$2366,'Diversity Analysis'!$F$2:$F$2366,"")</f>
        <v/>
      </c>
      <c r="I8753">
        <v>0</v>
      </c>
      <c r="J8753" s="6">
        <v>0</v>
      </c>
    </row>
    <row r="8754" spans="1:10" x14ac:dyDescent="0.2">
      <c r="A8754" t="s">
        <v>17582</v>
      </c>
      <c r="B8754">
        <f>_xlfn.XLOOKUP(A8754,'Allowed as Qualifiers'!$A$1:$A$1896,'Allowed as Qualifiers'!$B$1:$B$1896,0)</f>
        <v>0</v>
      </c>
      <c r="C8754">
        <f t="shared" si="207"/>
        <v>0</v>
      </c>
      <c r="D8754" t="s">
        <v>17583</v>
      </c>
      <c r="G8754">
        <v>0</v>
      </c>
      <c r="H8754" t="str">
        <f>_xlfn.XLOOKUP(A8754,'Diversity Analysis'!$A$2:$A$2366,'Diversity Analysis'!$F$2:$F$2366,"")</f>
        <v/>
      </c>
      <c r="I8754">
        <v>0</v>
      </c>
      <c r="J8754" s="6">
        <v>0</v>
      </c>
    </row>
    <row r="8755" spans="1:10" x14ac:dyDescent="0.2">
      <c r="A8755" t="s">
        <v>17584</v>
      </c>
      <c r="B8755">
        <f>_xlfn.XLOOKUP(A8755,'Allowed as Qualifiers'!$A$1:$A$1896,'Allowed as Qualifiers'!$B$1:$B$1896,0)</f>
        <v>0</v>
      </c>
      <c r="C8755">
        <f t="shared" si="207"/>
        <v>0</v>
      </c>
      <c r="D8755" t="s">
        <v>17585</v>
      </c>
      <c r="G8755">
        <v>0</v>
      </c>
      <c r="H8755" t="str">
        <f>_xlfn.XLOOKUP(A8755,'Diversity Analysis'!$A$2:$A$2366,'Diversity Analysis'!$F$2:$F$2366,"")</f>
        <v/>
      </c>
      <c r="I8755">
        <v>0</v>
      </c>
      <c r="J8755" s="6">
        <v>0</v>
      </c>
    </row>
    <row r="8756" spans="1:10" x14ac:dyDescent="0.2">
      <c r="A8756" t="s">
        <v>17586</v>
      </c>
      <c r="B8756">
        <f>_xlfn.XLOOKUP(A8756,'Allowed as Qualifiers'!$A$1:$A$1896,'Allowed as Qualifiers'!$B$1:$B$1896,0)</f>
        <v>0</v>
      </c>
      <c r="C8756">
        <f t="shared" si="207"/>
        <v>0</v>
      </c>
      <c r="D8756" t="s">
        <v>17587</v>
      </c>
      <c r="G8756">
        <v>0</v>
      </c>
      <c r="H8756" t="str">
        <f>_xlfn.XLOOKUP(A8756,'Diversity Analysis'!$A$2:$A$2366,'Diversity Analysis'!$F$2:$F$2366,"")</f>
        <v/>
      </c>
      <c r="I8756">
        <v>0</v>
      </c>
      <c r="J8756" s="6">
        <v>0</v>
      </c>
    </row>
    <row r="8757" spans="1:10" x14ac:dyDescent="0.2">
      <c r="A8757" t="s">
        <v>17588</v>
      </c>
      <c r="B8757">
        <f>_xlfn.XLOOKUP(A8757,'Allowed as Qualifiers'!$A$1:$A$1896,'Allowed as Qualifiers'!$B$1:$B$1896,0)</f>
        <v>0</v>
      </c>
      <c r="C8757">
        <f t="shared" si="207"/>
        <v>0</v>
      </c>
      <c r="D8757" t="s">
        <v>17589</v>
      </c>
      <c r="G8757">
        <v>0</v>
      </c>
      <c r="H8757" t="str">
        <f>_xlfn.XLOOKUP(A8757,'Diversity Analysis'!$A$2:$A$2366,'Diversity Analysis'!$F$2:$F$2366,"")</f>
        <v/>
      </c>
      <c r="I8757">
        <v>0</v>
      </c>
      <c r="J8757" s="6">
        <v>0</v>
      </c>
    </row>
    <row r="8758" spans="1:10" x14ac:dyDescent="0.2">
      <c r="A8758" t="s">
        <v>17590</v>
      </c>
      <c r="B8758">
        <f>_xlfn.XLOOKUP(A8758,'Allowed as Qualifiers'!$A$1:$A$1896,'Allowed as Qualifiers'!$B$1:$B$1896,0)</f>
        <v>0</v>
      </c>
      <c r="C8758">
        <f t="shared" si="207"/>
        <v>0</v>
      </c>
      <c r="D8758" t="s">
        <v>17591</v>
      </c>
      <c r="G8758">
        <v>0</v>
      </c>
      <c r="H8758" t="str">
        <f>_xlfn.XLOOKUP(A8758,'Diversity Analysis'!$A$2:$A$2366,'Diversity Analysis'!$F$2:$F$2366,"")</f>
        <v/>
      </c>
      <c r="I8758">
        <v>0</v>
      </c>
      <c r="J8758" s="6">
        <v>0</v>
      </c>
    </row>
    <row r="8759" spans="1:10" x14ac:dyDescent="0.2">
      <c r="A8759" t="s">
        <v>17592</v>
      </c>
      <c r="B8759">
        <f>_xlfn.XLOOKUP(A8759,'Allowed as Qualifiers'!$A$1:$A$1896,'Allowed as Qualifiers'!$B$1:$B$1896,0)</f>
        <v>0</v>
      </c>
      <c r="C8759">
        <f t="shared" si="207"/>
        <v>0</v>
      </c>
      <c r="D8759" t="s">
        <v>17593</v>
      </c>
      <c r="G8759">
        <v>0</v>
      </c>
      <c r="H8759" t="str">
        <f>_xlfn.XLOOKUP(A8759,'Diversity Analysis'!$A$2:$A$2366,'Diversity Analysis'!$F$2:$F$2366,"")</f>
        <v/>
      </c>
      <c r="I8759">
        <v>0</v>
      </c>
      <c r="J8759" s="6">
        <v>0</v>
      </c>
    </row>
    <row r="8760" spans="1:10" x14ac:dyDescent="0.2">
      <c r="A8760" t="s">
        <v>17594</v>
      </c>
      <c r="B8760">
        <f>_xlfn.XLOOKUP(A8760,'Allowed as Qualifiers'!$A$1:$A$1896,'Allowed as Qualifiers'!$B$1:$B$1896,0)</f>
        <v>0</v>
      </c>
      <c r="C8760">
        <f t="shared" si="207"/>
        <v>0</v>
      </c>
      <c r="D8760" t="s">
        <v>17595</v>
      </c>
      <c r="G8760">
        <v>0</v>
      </c>
      <c r="H8760" t="str">
        <f>_xlfn.XLOOKUP(A8760,'Diversity Analysis'!$A$2:$A$2366,'Diversity Analysis'!$F$2:$F$2366,"")</f>
        <v/>
      </c>
      <c r="I8760">
        <v>0</v>
      </c>
      <c r="J8760" s="6">
        <v>0</v>
      </c>
    </row>
    <row r="8761" spans="1:10" x14ac:dyDescent="0.2">
      <c r="A8761" t="s">
        <v>17596</v>
      </c>
      <c r="B8761">
        <f>_xlfn.XLOOKUP(A8761,'Allowed as Qualifiers'!$A$1:$A$1896,'Allowed as Qualifiers'!$B$1:$B$1896,0)</f>
        <v>0</v>
      </c>
      <c r="C8761">
        <f t="shared" si="207"/>
        <v>0</v>
      </c>
      <c r="D8761" t="s">
        <v>17597</v>
      </c>
      <c r="G8761">
        <v>0</v>
      </c>
      <c r="H8761" t="str">
        <f>_xlfn.XLOOKUP(A8761,'Diversity Analysis'!$A$2:$A$2366,'Diversity Analysis'!$F$2:$F$2366,"")</f>
        <v/>
      </c>
      <c r="I8761">
        <v>0</v>
      </c>
      <c r="J8761" s="6">
        <v>0</v>
      </c>
    </row>
    <row r="8762" spans="1:10" x14ac:dyDescent="0.2">
      <c r="A8762" t="s">
        <v>17598</v>
      </c>
      <c r="B8762">
        <f>_xlfn.XLOOKUP(A8762,'Allowed as Qualifiers'!$A$1:$A$1896,'Allowed as Qualifiers'!$B$1:$B$1896,0)</f>
        <v>0</v>
      </c>
      <c r="C8762">
        <f t="shared" si="207"/>
        <v>0</v>
      </c>
      <c r="D8762" t="s">
        <v>17599</v>
      </c>
      <c r="G8762">
        <v>0</v>
      </c>
      <c r="H8762" t="str">
        <f>_xlfn.XLOOKUP(A8762,'Diversity Analysis'!$A$2:$A$2366,'Diversity Analysis'!$F$2:$F$2366,"")</f>
        <v/>
      </c>
      <c r="I8762">
        <v>0</v>
      </c>
      <c r="J8762" s="6">
        <v>0</v>
      </c>
    </row>
    <row r="8763" spans="1:10" x14ac:dyDescent="0.2">
      <c r="A8763" t="s">
        <v>17600</v>
      </c>
      <c r="B8763">
        <f>_xlfn.XLOOKUP(A8763,'Allowed as Qualifiers'!$A$1:$A$1896,'Allowed as Qualifiers'!$B$1:$B$1896,0)</f>
        <v>0</v>
      </c>
      <c r="C8763">
        <f t="shared" si="207"/>
        <v>0</v>
      </c>
      <c r="D8763" t="s">
        <v>17601</v>
      </c>
      <c r="G8763">
        <v>0</v>
      </c>
      <c r="H8763" t="str">
        <f>_xlfn.XLOOKUP(A8763,'Diversity Analysis'!$A$2:$A$2366,'Diversity Analysis'!$F$2:$F$2366,"")</f>
        <v/>
      </c>
      <c r="I8763">
        <v>0</v>
      </c>
      <c r="J8763" s="6">
        <v>0</v>
      </c>
    </row>
    <row r="8764" spans="1:10" x14ac:dyDescent="0.2">
      <c r="A8764" t="s">
        <v>17602</v>
      </c>
      <c r="B8764">
        <f>_xlfn.XLOOKUP(A8764,'Allowed as Qualifiers'!$A$1:$A$1896,'Allowed as Qualifiers'!$B$1:$B$1896,0)</f>
        <v>0</v>
      </c>
      <c r="C8764">
        <f t="shared" si="207"/>
        <v>0</v>
      </c>
      <c r="D8764" t="s">
        <v>17603</v>
      </c>
      <c r="G8764">
        <v>0</v>
      </c>
      <c r="H8764" t="str">
        <f>_xlfn.XLOOKUP(A8764,'Diversity Analysis'!$A$2:$A$2366,'Diversity Analysis'!$F$2:$F$2366,"")</f>
        <v/>
      </c>
      <c r="I8764">
        <v>0</v>
      </c>
      <c r="J8764" s="6">
        <v>0</v>
      </c>
    </row>
    <row r="8765" spans="1:10" x14ac:dyDescent="0.2">
      <c r="A8765" t="s">
        <v>17604</v>
      </c>
      <c r="B8765">
        <f>_xlfn.XLOOKUP(A8765,'Allowed as Qualifiers'!$A$1:$A$1896,'Allowed as Qualifiers'!$B$1:$B$1896,0)</f>
        <v>0</v>
      </c>
      <c r="C8765">
        <f t="shared" si="207"/>
        <v>0</v>
      </c>
      <c r="D8765" t="s">
        <v>17605</v>
      </c>
      <c r="G8765">
        <v>0</v>
      </c>
      <c r="H8765" t="str">
        <f>_xlfn.XLOOKUP(A8765,'Diversity Analysis'!$A$2:$A$2366,'Diversity Analysis'!$F$2:$F$2366,"")</f>
        <v/>
      </c>
      <c r="I8765">
        <v>0</v>
      </c>
      <c r="J8765" s="6">
        <v>0</v>
      </c>
    </row>
    <row r="8766" spans="1:10" x14ac:dyDescent="0.2">
      <c r="A8766" t="s">
        <v>17606</v>
      </c>
      <c r="B8766">
        <f>_xlfn.XLOOKUP(A8766,'Allowed as Qualifiers'!$A$1:$A$1896,'Allowed as Qualifiers'!$B$1:$B$1896,0)</f>
        <v>0</v>
      </c>
      <c r="C8766">
        <f t="shared" si="207"/>
        <v>0</v>
      </c>
      <c r="D8766" t="s">
        <v>17607</v>
      </c>
      <c r="G8766">
        <v>0</v>
      </c>
      <c r="H8766" t="str">
        <f>_xlfn.XLOOKUP(A8766,'Diversity Analysis'!$A$2:$A$2366,'Diversity Analysis'!$F$2:$F$2366,"")</f>
        <v/>
      </c>
      <c r="I8766">
        <v>0</v>
      </c>
      <c r="J8766" s="6">
        <v>0</v>
      </c>
    </row>
    <row r="8767" spans="1:10" x14ac:dyDescent="0.2">
      <c r="A8767" t="s">
        <v>17608</v>
      </c>
      <c r="B8767">
        <f>_xlfn.XLOOKUP(A8767,'Allowed as Qualifiers'!$A$1:$A$1896,'Allowed as Qualifiers'!$B$1:$B$1896,0)</f>
        <v>0</v>
      </c>
      <c r="C8767">
        <f t="shared" si="207"/>
        <v>0</v>
      </c>
      <c r="D8767" t="s">
        <v>17609</v>
      </c>
      <c r="G8767">
        <v>0</v>
      </c>
      <c r="H8767" t="str">
        <f>_xlfn.XLOOKUP(A8767,'Diversity Analysis'!$A$2:$A$2366,'Diversity Analysis'!$F$2:$F$2366,"")</f>
        <v/>
      </c>
      <c r="I8767">
        <v>0</v>
      </c>
      <c r="J8767" s="6">
        <v>0</v>
      </c>
    </row>
    <row r="8768" spans="1:10" x14ac:dyDescent="0.2">
      <c r="A8768" t="s">
        <v>17610</v>
      </c>
      <c r="B8768">
        <f>_xlfn.XLOOKUP(A8768,'Allowed as Qualifiers'!$A$1:$A$1896,'Allowed as Qualifiers'!$B$1:$B$1896,0)</f>
        <v>0</v>
      </c>
      <c r="C8768">
        <f t="shared" si="207"/>
        <v>0</v>
      </c>
      <c r="D8768" t="s">
        <v>17611</v>
      </c>
      <c r="G8768">
        <v>0</v>
      </c>
      <c r="H8768" t="str">
        <f>_xlfn.XLOOKUP(A8768,'Diversity Analysis'!$A$2:$A$2366,'Diversity Analysis'!$F$2:$F$2366,"")</f>
        <v/>
      </c>
      <c r="I8768">
        <v>0</v>
      </c>
      <c r="J8768" s="6">
        <v>0</v>
      </c>
    </row>
    <row r="8769" spans="1:10" x14ac:dyDescent="0.2">
      <c r="A8769" t="s">
        <v>17612</v>
      </c>
      <c r="B8769">
        <f>_xlfn.XLOOKUP(A8769,'Allowed as Qualifiers'!$A$1:$A$1896,'Allowed as Qualifiers'!$B$1:$B$1896,0)</f>
        <v>0</v>
      </c>
      <c r="C8769">
        <f t="shared" si="207"/>
        <v>0</v>
      </c>
      <c r="D8769" t="s">
        <v>17613</v>
      </c>
      <c r="G8769">
        <v>0</v>
      </c>
      <c r="H8769" t="str">
        <f>_xlfn.XLOOKUP(A8769,'Diversity Analysis'!$A$2:$A$2366,'Diversity Analysis'!$F$2:$F$2366,"")</f>
        <v/>
      </c>
      <c r="I8769">
        <v>0</v>
      </c>
      <c r="J8769" s="6">
        <v>0</v>
      </c>
    </row>
    <row r="8770" spans="1:10" x14ac:dyDescent="0.2">
      <c r="A8770" t="s">
        <v>17614</v>
      </c>
      <c r="B8770">
        <f>_xlfn.XLOOKUP(A8770,'Allowed as Qualifiers'!$A$1:$A$1896,'Allowed as Qualifiers'!$B$1:$B$1896,0)</f>
        <v>0</v>
      </c>
      <c r="C8770">
        <f t="shared" si="207"/>
        <v>0</v>
      </c>
      <c r="D8770" t="s">
        <v>17615</v>
      </c>
      <c r="G8770">
        <v>0</v>
      </c>
      <c r="H8770" t="str">
        <f>_xlfn.XLOOKUP(A8770,'Diversity Analysis'!$A$2:$A$2366,'Diversity Analysis'!$F$2:$F$2366,"")</f>
        <v/>
      </c>
      <c r="I8770">
        <v>0</v>
      </c>
      <c r="J8770" s="6">
        <v>0</v>
      </c>
    </row>
    <row r="8771" spans="1:10" x14ac:dyDescent="0.2">
      <c r="A8771" t="s">
        <v>17616</v>
      </c>
      <c r="B8771">
        <f>_xlfn.XLOOKUP(A8771,'Allowed as Qualifiers'!$A$1:$A$1896,'Allowed as Qualifiers'!$B$1:$B$1896,0)</f>
        <v>0</v>
      </c>
      <c r="C8771">
        <f t="shared" ref="C8771:C8834" si="208">IF(B8771=1,1,0)*IF(G8771&gt;0,1,0)</f>
        <v>0</v>
      </c>
      <c r="D8771" t="s">
        <v>17617</v>
      </c>
      <c r="G8771">
        <v>0</v>
      </c>
      <c r="H8771" t="str">
        <f>_xlfn.XLOOKUP(A8771,'Diversity Analysis'!$A$2:$A$2366,'Diversity Analysis'!$F$2:$F$2366,"")</f>
        <v/>
      </c>
      <c r="I8771">
        <v>0</v>
      </c>
      <c r="J8771" s="6">
        <v>0</v>
      </c>
    </row>
    <row r="8772" spans="1:10" x14ac:dyDescent="0.2">
      <c r="A8772" t="s">
        <v>17618</v>
      </c>
      <c r="B8772">
        <f>_xlfn.XLOOKUP(A8772,'Allowed as Qualifiers'!$A$1:$A$1896,'Allowed as Qualifiers'!$B$1:$B$1896,0)</f>
        <v>0</v>
      </c>
      <c r="C8772">
        <f t="shared" si="208"/>
        <v>0</v>
      </c>
      <c r="D8772" t="s">
        <v>17619</v>
      </c>
      <c r="G8772">
        <v>0</v>
      </c>
      <c r="H8772" t="str">
        <f>_xlfn.XLOOKUP(A8772,'Diversity Analysis'!$A$2:$A$2366,'Diversity Analysis'!$F$2:$F$2366,"")</f>
        <v/>
      </c>
      <c r="I8772">
        <v>0</v>
      </c>
      <c r="J8772" s="6">
        <v>0</v>
      </c>
    </row>
    <row r="8773" spans="1:10" x14ac:dyDescent="0.2">
      <c r="A8773" t="s">
        <v>17620</v>
      </c>
      <c r="B8773">
        <f>_xlfn.XLOOKUP(A8773,'Allowed as Qualifiers'!$A$1:$A$1896,'Allowed as Qualifiers'!$B$1:$B$1896,0)</f>
        <v>0</v>
      </c>
      <c r="C8773">
        <f t="shared" si="208"/>
        <v>0</v>
      </c>
      <c r="D8773" t="s">
        <v>17621</v>
      </c>
      <c r="G8773">
        <v>0</v>
      </c>
      <c r="H8773" t="str">
        <f>_xlfn.XLOOKUP(A8773,'Diversity Analysis'!$A$2:$A$2366,'Diversity Analysis'!$F$2:$F$2366,"")</f>
        <v/>
      </c>
      <c r="I8773">
        <v>0</v>
      </c>
      <c r="J8773" s="6">
        <v>0</v>
      </c>
    </row>
    <row r="8774" spans="1:10" x14ac:dyDescent="0.2">
      <c r="A8774" t="s">
        <v>17622</v>
      </c>
      <c r="B8774">
        <f>_xlfn.XLOOKUP(A8774,'Allowed as Qualifiers'!$A$1:$A$1896,'Allowed as Qualifiers'!$B$1:$B$1896,0)</f>
        <v>0</v>
      </c>
      <c r="C8774">
        <f t="shared" si="208"/>
        <v>0</v>
      </c>
      <c r="D8774" t="s">
        <v>17623</v>
      </c>
      <c r="G8774">
        <v>0</v>
      </c>
      <c r="H8774" t="str">
        <f>_xlfn.XLOOKUP(A8774,'Diversity Analysis'!$A$2:$A$2366,'Diversity Analysis'!$F$2:$F$2366,"")</f>
        <v/>
      </c>
      <c r="I8774">
        <v>0</v>
      </c>
      <c r="J8774" s="6">
        <v>0</v>
      </c>
    </row>
    <row r="8775" spans="1:10" x14ac:dyDescent="0.2">
      <c r="A8775" t="s">
        <v>17624</v>
      </c>
      <c r="B8775">
        <f>_xlfn.XLOOKUP(A8775,'Allowed as Qualifiers'!$A$1:$A$1896,'Allowed as Qualifiers'!$B$1:$B$1896,0)</f>
        <v>0</v>
      </c>
      <c r="C8775">
        <f t="shared" si="208"/>
        <v>0</v>
      </c>
      <c r="D8775" t="s">
        <v>17625</v>
      </c>
      <c r="G8775">
        <v>0</v>
      </c>
      <c r="H8775" t="str">
        <f>_xlfn.XLOOKUP(A8775,'Diversity Analysis'!$A$2:$A$2366,'Diversity Analysis'!$F$2:$F$2366,"")</f>
        <v/>
      </c>
      <c r="I8775">
        <v>0</v>
      </c>
      <c r="J8775" s="6">
        <v>0</v>
      </c>
    </row>
    <row r="8776" spans="1:10" x14ac:dyDescent="0.2">
      <c r="A8776" t="s">
        <v>17626</v>
      </c>
      <c r="B8776">
        <f>_xlfn.XLOOKUP(A8776,'Allowed as Qualifiers'!$A$1:$A$1896,'Allowed as Qualifiers'!$B$1:$B$1896,0)</f>
        <v>0</v>
      </c>
      <c r="C8776">
        <f t="shared" si="208"/>
        <v>0</v>
      </c>
      <c r="D8776" t="s">
        <v>17627</v>
      </c>
      <c r="G8776">
        <v>0</v>
      </c>
      <c r="H8776" t="str">
        <f>_xlfn.XLOOKUP(A8776,'Diversity Analysis'!$A$2:$A$2366,'Diversity Analysis'!$F$2:$F$2366,"")</f>
        <v/>
      </c>
      <c r="I8776">
        <v>0</v>
      </c>
      <c r="J8776" s="6">
        <v>0</v>
      </c>
    </row>
    <row r="8777" spans="1:10" x14ac:dyDescent="0.2">
      <c r="A8777" t="s">
        <v>17628</v>
      </c>
      <c r="B8777">
        <f>_xlfn.XLOOKUP(A8777,'Allowed as Qualifiers'!$A$1:$A$1896,'Allowed as Qualifiers'!$B$1:$B$1896,0)</f>
        <v>0</v>
      </c>
      <c r="C8777">
        <f t="shared" si="208"/>
        <v>0</v>
      </c>
      <c r="D8777" t="s">
        <v>17629</v>
      </c>
      <c r="G8777">
        <v>0</v>
      </c>
      <c r="H8777" t="str">
        <f>_xlfn.XLOOKUP(A8777,'Diversity Analysis'!$A$2:$A$2366,'Diversity Analysis'!$F$2:$F$2366,"")</f>
        <v/>
      </c>
      <c r="I8777">
        <v>0</v>
      </c>
      <c r="J8777" s="6">
        <v>0</v>
      </c>
    </row>
    <row r="8778" spans="1:10" x14ac:dyDescent="0.2">
      <c r="A8778" t="s">
        <v>17630</v>
      </c>
      <c r="B8778">
        <f>_xlfn.XLOOKUP(A8778,'Allowed as Qualifiers'!$A$1:$A$1896,'Allowed as Qualifiers'!$B$1:$B$1896,0)</f>
        <v>0</v>
      </c>
      <c r="C8778">
        <f t="shared" si="208"/>
        <v>0</v>
      </c>
      <c r="D8778" t="s">
        <v>17631</v>
      </c>
      <c r="G8778">
        <v>0</v>
      </c>
      <c r="H8778" t="str">
        <f>_xlfn.XLOOKUP(A8778,'Diversity Analysis'!$A$2:$A$2366,'Diversity Analysis'!$F$2:$F$2366,"")</f>
        <v/>
      </c>
      <c r="I8778">
        <v>0</v>
      </c>
      <c r="J8778" s="6">
        <v>0</v>
      </c>
    </row>
    <row r="8779" spans="1:10" x14ac:dyDescent="0.2">
      <c r="A8779" t="s">
        <v>17632</v>
      </c>
      <c r="B8779">
        <f>_xlfn.XLOOKUP(A8779,'Allowed as Qualifiers'!$A$1:$A$1896,'Allowed as Qualifiers'!$B$1:$B$1896,0)</f>
        <v>0</v>
      </c>
      <c r="C8779">
        <f t="shared" si="208"/>
        <v>0</v>
      </c>
      <c r="D8779" t="s">
        <v>17633</v>
      </c>
      <c r="G8779">
        <v>0</v>
      </c>
      <c r="H8779" t="str">
        <f>_xlfn.XLOOKUP(A8779,'Diversity Analysis'!$A$2:$A$2366,'Diversity Analysis'!$F$2:$F$2366,"")</f>
        <v/>
      </c>
      <c r="I8779">
        <v>0</v>
      </c>
      <c r="J8779" s="6">
        <v>0</v>
      </c>
    </row>
    <row r="8780" spans="1:10" x14ac:dyDescent="0.2">
      <c r="A8780" t="s">
        <v>17634</v>
      </c>
      <c r="B8780">
        <f>_xlfn.XLOOKUP(A8780,'Allowed as Qualifiers'!$A$1:$A$1896,'Allowed as Qualifiers'!$B$1:$B$1896,0)</f>
        <v>0</v>
      </c>
      <c r="C8780">
        <f t="shared" si="208"/>
        <v>0</v>
      </c>
      <c r="D8780" t="s">
        <v>17635</v>
      </c>
      <c r="G8780">
        <v>0</v>
      </c>
      <c r="H8780" t="str">
        <f>_xlfn.XLOOKUP(A8780,'Diversity Analysis'!$A$2:$A$2366,'Diversity Analysis'!$F$2:$F$2366,"")</f>
        <v/>
      </c>
      <c r="I8780">
        <v>0</v>
      </c>
      <c r="J8780" s="6">
        <v>0</v>
      </c>
    </row>
    <row r="8781" spans="1:10" x14ac:dyDescent="0.2">
      <c r="A8781" t="s">
        <v>17636</v>
      </c>
      <c r="B8781">
        <f>_xlfn.XLOOKUP(A8781,'Allowed as Qualifiers'!$A$1:$A$1896,'Allowed as Qualifiers'!$B$1:$B$1896,0)</f>
        <v>0</v>
      </c>
      <c r="C8781">
        <f t="shared" si="208"/>
        <v>0</v>
      </c>
      <c r="D8781" t="s">
        <v>17637</v>
      </c>
      <c r="G8781">
        <v>0</v>
      </c>
      <c r="H8781" t="str">
        <f>_xlfn.XLOOKUP(A8781,'Diversity Analysis'!$A$2:$A$2366,'Diversity Analysis'!$F$2:$F$2366,"")</f>
        <v/>
      </c>
      <c r="I8781">
        <v>0</v>
      </c>
      <c r="J8781" s="6">
        <v>0</v>
      </c>
    </row>
    <row r="8782" spans="1:10" x14ac:dyDescent="0.2">
      <c r="A8782" t="s">
        <v>17638</v>
      </c>
      <c r="B8782">
        <f>_xlfn.XLOOKUP(A8782,'Allowed as Qualifiers'!$A$1:$A$1896,'Allowed as Qualifiers'!$B$1:$B$1896,0)</f>
        <v>1</v>
      </c>
      <c r="C8782">
        <f t="shared" si="208"/>
        <v>0</v>
      </c>
      <c r="D8782" t="s">
        <v>17639</v>
      </c>
      <c r="G8782">
        <v>0</v>
      </c>
      <c r="H8782" t="str">
        <f>_xlfn.XLOOKUP(A8782,'Diversity Analysis'!$A$2:$A$2366,'Diversity Analysis'!$F$2:$F$2366,"")</f>
        <v/>
      </c>
      <c r="I8782">
        <v>0</v>
      </c>
      <c r="J8782" s="6">
        <v>0</v>
      </c>
    </row>
    <row r="8783" spans="1:10" x14ac:dyDescent="0.2">
      <c r="A8783" t="s">
        <v>17640</v>
      </c>
      <c r="B8783">
        <f>_xlfn.XLOOKUP(A8783,'Allowed as Qualifiers'!$A$1:$A$1896,'Allowed as Qualifiers'!$B$1:$B$1896,0)</f>
        <v>0</v>
      </c>
      <c r="C8783">
        <f t="shared" si="208"/>
        <v>0</v>
      </c>
      <c r="D8783" t="s">
        <v>17641</v>
      </c>
      <c r="G8783">
        <v>0</v>
      </c>
      <c r="H8783" t="str">
        <f>_xlfn.XLOOKUP(A8783,'Diversity Analysis'!$A$2:$A$2366,'Diversity Analysis'!$F$2:$F$2366,"")</f>
        <v/>
      </c>
      <c r="I8783">
        <v>0</v>
      </c>
      <c r="J8783" s="6">
        <v>0</v>
      </c>
    </row>
    <row r="8784" spans="1:10" x14ac:dyDescent="0.2">
      <c r="A8784" t="s">
        <v>17642</v>
      </c>
      <c r="B8784">
        <f>_xlfn.XLOOKUP(A8784,'Allowed as Qualifiers'!$A$1:$A$1896,'Allowed as Qualifiers'!$B$1:$B$1896,0)</f>
        <v>0</v>
      </c>
      <c r="C8784">
        <f t="shared" si="208"/>
        <v>0</v>
      </c>
      <c r="D8784" t="s">
        <v>17643</v>
      </c>
      <c r="G8784">
        <v>0</v>
      </c>
      <c r="H8784" t="str">
        <f>_xlfn.XLOOKUP(A8784,'Diversity Analysis'!$A$2:$A$2366,'Diversity Analysis'!$F$2:$F$2366,"")</f>
        <v/>
      </c>
      <c r="I8784">
        <v>0</v>
      </c>
      <c r="J8784" s="6">
        <v>0</v>
      </c>
    </row>
    <row r="8785" spans="1:10" x14ac:dyDescent="0.2">
      <c r="A8785" t="s">
        <v>17644</v>
      </c>
      <c r="B8785">
        <f>_xlfn.XLOOKUP(A8785,'Allowed as Qualifiers'!$A$1:$A$1896,'Allowed as Qualifiers'!$B$1:$B$1896,0)</f>
        <v>0</v>
      </c>
      <c r="C8785">
        <f t="shared" si="208"/>
        <v>0</v>
      </c>
      <c r="D8785" t="s">
        <v>17645</v>
      </c>
      <c r="G8785">
        <v>0</v>
      </c>
      <c r="H8785" t="str">
        <f>_xlfn.XLOOKUP(A8785,'Diversity Analysis'!$A$2:$A$2366,'Diversity Analysis'!$F$2:$F$2366,"")</f>
        <v/>
      </c>
      <c r="I8785">
        <v>0</v>
      </c>
      <c r="J8785" s="6">
        <v>0</v>
      </c>
    </row>
    <row r="8786" spans="1:10" x14ac:dyDescent="0.2">
      <c r="A8786" t="s">
        <v>17646</v>
      </c>
      <c r="B8786">
        <f>_xlfn.XLOOKUP(A8786,'Allowed as Qualifiers'!$A$1:$A$1896,'Allowed as Qualifiers'!$B$1:$B$1896,0)</f>
        <v>1</v>
      </c>
      <c r="C8786">
        <f t="shared" si="208"/>
        <v>0</v>
      </c>
      <c r="D8786" t="s">
        <v>17647</v>
      </c>
      <c r="G8786">
        <v>0</v>
      </c>
      <c r="H8786" t="str">
        <f>_xlfn.XLOOKUP(A8786,'Diversity Analysis'!$A$2:$A$2366,'Diversity Analysis'!$F$2:$F$2366,"")</f>
        <v/>
      </c>
      <c r="I8786">
        <v>0</v>
      </c>
      <c r="J8786" s="6">
        <v>0</v>
      </c>
    </row>
    <row r="8787" spans="1:10" x14ac:dyDescent="0.2">
      <c r="A8787" t="s">
        <v>17648</v>
      </c>
      <c r="B8787">
        <f>_xlfn.XLOOKUP(A8787,'Allowed as Qualifiers'!$A$1:$A$1896,'Allowed as Qualifiers'!$B$1:$B$1896,0)</f>
        <v>0</v>
      </c>
      <c r="C8787">
        <f t="shared" si="208"/>
        <v>0</v>
      </c>
      <c r="D8787" t="s">
        <v>17649</v>
      </c>
      <c r="G8787">
        <v>0</v>
      </c>
      <c r="H8787" t="str">
        <f>_xlfn.XLOOKUP(A8787,'Diversity Analysis'!$A$2:$A$2366,'Diversity Analysis'!$F$2:$F$2366,"")</f>
        <v/>
      </c>
      <c r="I8787">
        <v>0</v>
      </c>
      <c r="J8787" s="6">
        <v>0</v>
      </c>
    </row>
    <row r="8788" spans="1:10" x14ac:dyDescent="0.2">
      <c r="A8788" t="s">
        <v>17650</v>
      </c>
      <c r="B8788">
        <f>_xlfn.XLOOKUP(A8788,'Allowed as Qualifiers'!$A$1:$A$1896,'Allowed as Qualifiers'!$B$1:$B$1896,0)</f>
        <v>0</v>
      </c>
      <c r="C8788">
        <f t="shared" si="208"/>
        <v>0</v>
      </c>
      <c r="D8788" t="s">
        <v>17651</v>
      </c>
      <c r="G8788">
        <v>0</v>
      </c>
      <c r="H8788" t="str">
        <f>_xlfn.XLOOKUP(A8788,'Diversity Analysis'!$A$2:$A$2366,'Diversity Analysis'!$F$2:$F$2366,"")</f>
        <v/>
      </c>
      <c r="I8788">
        <v>0</v>
      </c>
      <c r="J8788" s="6">
        <v>0</v>
      </c>
    </row>
    <row r="8789" spans="1:10" x14ac:dyDescent="0.2">
      <c r="A8789" t="s">
        <v>17652</v>
      </c>
      <c r="B8789">
        <f>_xlfn.XLOOKUP(A8789,'Allowed as Qualifiers'!$A$1:$A$1896,'Allowed as Qualifiers'!$B$1:$B$1896,0)</f>
        <v>1</v>
      </c>
      <c r="C8789">
        <f t="shared" si="208"/>
        <v>0</v>
      </c>
      <c r="D8789" t="s">
        <v>17653</v>
      </c>
      <c r="G8789">
        <v>0</v>
      </c>
      <c r="H8789" t="str">
        <f>_xlfn.XLOOKUP(A8789,'Diversity Analysis'!$A$2:$A$2366,'Diversity Analysis'!$F$2:$F$2366,"")</f>
        <v/>
      </c>
      <c r="I8789">
        <v>0</v>
      </c>
      <c r="J8789" s="6">
        <v>0</v>
      </c>
    </row>
    <row r="8790" spans="1:10" x14ac:dyDescent="0.2">
      <c r="A8790" t="s">
        <v>17654</v>
      </c>
      <c r="B8790">
        <f>_xlfn.XLOOKUP(A8790,'Allowed as Qualifiers'!$A$1:$A$1896,'Allowed as Qualifiers'!$B$1:$B$1896,0)</f>
        <v>0</v>
      </c>
      <c r="C8790">
        <f t="shared" si="208"/>
        <v>0</v>
      </c>
      <c r="D8790" t="s">
        <v>17655</v>
      </c>
      <c r="G8790">
        <v>0</v>
      </c>
      <c r="H8790" t="str">
        <f>_xlfn.XLOOKUP(A8790,'Diversity Analysis'!$A$2:$A$2366,'Diversity Analysis'!$F$2:$F$2366,"")</f>
        <v/>
      </c>
      <c r="I8790">
        <v>0</v>
      </c>
      <c r="J8790" s="6">
        <v>0</v>
      </c>
    </row>
    <row r="8791" spans="1:10" x14ac:dyDescent="0.2">
      <c r="A8791" t="s">
        <v>17656</v>
      </c>
      <c r="B8791">
        <f>_xlfn.XLOOKUP(A8791,'Allowed as Qualifiers'!$A$1:$A$1896,'Allowed as Qualifiers'!$B$1:$B$1896,0)</f>
        <v>0</v>
      </c>
      <c r="C8791">
        <f t="shared" si="208"/>
        <v>0</v>
      </c>
      <c r="D8791" t="s">
        <v>17657</v>
      </c>
      <c r="G8791">
        <v>0</v>
      </c>
      <c r="H8791" t="str">
        <f>_xlfn.XLOOKUP(A8791,'Diversity Analysis'!$A$2:$A$2366,'Diversity Analysis'!$F$2:$F$2366,"")</f>
        <v/>
      </c>
      <c r="I8791">
        <v>0</v>
      </c>
      <c r="J8791" s="6">
        <v>0</v>
      </c>
    </row>
    <row r="8792" spans="1:10" x14ac:dyDescent="0.2">
      <c r="A8792" t="s">
        <v>17658</v>
      </c>
      <c r="B8792">
        <f>_xlfn.XLOOKUP(A8792,'Allowed as Qualifiers'!$A$1:$A$1896,'Allowed as Qualifiers'!$B$1:$B$1896,0)</f>
        <v>0</v>
      </c>
      <c r="C8792">
        <f t="shared" si="208"/>
        <v>0</v>
      </c>
      <c r="D8792" t="s">
        <v>17659</v>
      </c>
      <c r="G8792">
        <v>0</v>
      </c>
      <c r="H8792" t="str">
        <f>_xlfn.XLOOKUP(A8792,'Diversity Analysis'!$A$2:$A$2366,'Diversity Analysis'!$F$2:$F$2366,"")</f>
        <v/>
      </c>
      <c r="I8792">
        <v>0</v>
      </c>
      <c r="J8792" s="6">
        <v>0</v>
      </c>
    </row>
    <row r="8793" spans="1:10" x14ac:dyDescent="0.2">
      <c r="A8793" t="s">
        <v>17660</v>
      </c>
      <c r="B8793">
        <f>_xlfn.XLOOKUP(A8793,'Allowed as Qualifiers'!$A$1:$A$1896,'Allowed as Qualifiers'!$B$1:$B$1896,0)</f>
        <v>0</v>
      </c>
      <c r="C8793">
        <f t="shared" si="208"/>
        <v>0</v>
      </c>
      <c r="D8793" t="s">
        <v>17661</v>
      </c>
      <c r="G8793">
        <v>0</v>
      </c>
      <c r="H8793" t="str">
        <f>_xlfn.XLOOKUP(A8793,'Diversity Analysis'!$A$2:$A$2366,'Diversity Analysis'!$F$2:$F$2366,"")</f>
        <v/>
      </c>
      <c r="I8793">
        <v>0</v>
      </c>
      <c r="J8793" s="6">
        <v>0</v>
      </c>
    </row>
    <row r="8794" spans="1:10" x14ac:dyDescent="0.2">
      <c r="A8794" t="s">
        <v>17662</v>
      </c>
      <c r="B8794">
        <f>_xlfn.XLOOKUP(A8794,'Allowed as Qualifiers'!$A$1:$A$1896,'Allowed as Qualifiers'!$B$1:$B$1896,0)</f>
        <v>0</v>
      </c>
      <c r="C8794">
        <f t="shared" si="208"/>
        <v>0</v>
      </c>
      <c r="D8794" t="s">
        <v>17663</v>
      </c>
      <c r="G8794">
        <v>0</v>
      </c>
      <c r="H8794" t="str">
        <f>_xlfn.XLOOKUP(A8794,'Diversity Analysis'!$A$2:$A$2366,'Diversity Analysis'!$F$2:$F$2366,"")</f>
        <v/>
      </c>
      <c r="I8794">
        <v>0</v>
      </c>
      <c r="J8794" s="6">
        <v>0</v>
      </c>
    </row>
    <row r="8795" spans="1:10" x14ac:dyDescent="0.2">
      <c r="A8795" t="s">
        <v>17664</v>
      </c>
      <c r="B8795">
        <f>_xlfn.XLOOKUP(A8795,'Allowed as Qualifiers'!$A$1:$A$1896,'Allowed as Qualifiers'!$B$1:$B$1896,0)</f>
        <v>0</v>
      </c>
      <c r="C8795">
        <f t="shared" si="208"/>
        <v>0</v>
      </c>
      <c r="D8795" t="s">
        <v>17665</v>
      </c>
      <c r="G8795">
        <v>0</v>
      </c>
      <c r="H8795" t="str">
        <f>_xlfn.XLOOKUP(A8795,'Diversity Analysis'!$A$2:$A$2366,'Diversity Analysis'!$F$2:$F$2366,"")</f>
        <v/>
      </c>
      <c r="I8795">
        <v>0</v>
      </c>
      <c r="J8795" s="6">
        <v>0</v>
      </c>
    </row>
    <row r="8796" spans="1:10" x14ac:dyDescent="0.2">
      <c r="A8796" t="s">
        <v>17666</v>
      </c>
      <c r="B8796">
        <f>_xlfn.XLOOKUP(A8796,'Allowed as Qualifiers'!$A$1:$A$1896,'Allowed as Qualifiers'!$B$1:$B$1896,0)</f>
        <v>0</v>
      </c>
      <c r="C8796">
        <f t="shared" si="208"/>
        <v>0</v>
      </c>
      <c r="D8796" t="s">
        <v>17667</v>
      </c>
      <c r="G8796">
        <v>0</v>
      </c>
      <c r="H8796" t="str">
        <f>_xlfn.XLOOKUP(A8796,'Diversity Analysis'!$A$2:$A$2366,'Diversity Analysis'!$F$2:$F$2366,"")</f>
        <v/>
      </c>
      <c r="I8796">
        <v>0</v>
      </c>
      <c r="J8796" s="6">
        <v>0</v>
      </c>
    </row>
    <row r="8797" spans="1:10" x14ac:dyDescent="0.2">
      <c r="A8797" t="s">
        <v>17668</v>
      </c>
      <c r="B8797">
        <f>_xlfn.XLOOKUP(A8797,'Allowed as Qualifiers'!$A$1:$A$1896,'Allowed as Qualifiers'!$B$1:$B$1896,0)</f>
        <v>0</v>
      </c>
      <c r="C8797">
        <f t="shared" si="208"/>
        <v>0</v>
      </c>
      <c r="D8797" t="s">
        <v>17669</v>
      </c>
      <c r="G8797">
        <v>0</v>
      </c>
      <c r="H8797" t="str">
        <f>_xlfn.XLOOKUP(A8797,'Diversity Analysis'!$A$2:$A$2366,'Diversity Analysis'!$F$2:$F$2366,"")</f>
        <v/>
      </c>
      <c r="I8797">
        <v>0</v>
      </c>
      <c r="J8797" s="6">
        <v>0</v>
      </c>
    </row>
    <row r="8798" spans="1:10" x14ac:dyDescent="0.2">
      <c r="A8798" t="s">
        <v>17670</v>
      </c>
      <c r="B8798">
        <f>_xlfn.XLOOKUP(A8798,'Allowed as Qualifiers'!$A$1:$A$1896,'Allowed as Qualifiers'!$B$1:$B$1896,0)</f>
        <v>0</v>
      </c>
      <c r="C8798">
        <f t="shared" si="208"/>
        <v>0</v>
      </c>
      <c r="D8798" t="s">
        <v>17671</v>
      </c>
      <c r="G8798">
        <v>0</v>
      </c>
      <c r="H8798" t="str">
        <f>_xlfn.XLOOKUP(A8798,'Diversity Analysis'!$A$2:$A$2366,'Diversity Analysis'!$F$2:$F$2366,"")</f>
        <v/>
      </c>
      <c r="I8798">
        <v>0</v>
      </c>
      <c r="J8798" s="6">
        <v>0</v>
      </c>
    </row>
    <row r="8799" spans="1:10" x14ac:dyDescent="0.2">
      <c r="A8799" t="s">
        <v>17672</v>
      </c>
      <c r="B8799">
        <f>_xlfn.XLOOKUP(A8799,'Allowed as Qualifiers'!$A$1:$A$1896,'Allowed as Qualifiers'!$B$1:$B$1896,0)</f>
        <v>0</v>
      </c>
      <c r="C8799">
        <f t="shared" si="208"/>
        <v>0</v>
      </c>
      <c r="D8799" t="s">
        <v>17673</v>
      </c>
      <c r="G8799">
        <v>0</v>
      </c>
      <c r="H8799" t="str">
        <f>_xlfn.XLOOKUP(A8799,'Diversity Analysis'!$A$2:$A$2366,'Diversity Analysis'!$F$2:$F$2366,"")</f>
        <v/>
      </c>
      <c r="I8799">
        <v>0</v>
      </c>
      <c r="J8799" s="6">
        <v>0</v>
      </c>
    </row>
    <row r="8800" spans="1:10" x14ac:dyDescent="0.2">
      <c r="A8800" t="s">
        <v>17674</v>
      </c>
      <c r="B8800">
        <f>_xlfn.XLOOKUP(A8800,'Allowed as Qualifiers'!$A$1:$A$1896,'Allowed as Qualifiers'!$B$1:$B$1896,0)</f>
        <v>0</v>
      </c>
      <c r="C8800">
        <f t="shared" si="208"/>
        <v>0</v>
      </c>
      <c r="D8800" t="s">
        <v>17675</v>
      </c>
      <c r="G8800">
        <v>0</v>
      </c>
      <c r="H8800" t="str">
        <f>_xlfn.XLOOKUP(A8800,'Diversity Analysis'!$A$2:$A$2366,'Diversity Analysis'!$F$2:$F$2366,"")</f>
        <v/>
      </c>
      <c r="I8800">
        <v>0</v>
      </c>
      <c r="J8800" s="6">
        <v>0</v>
      </c>
    </row>
    <row r="8801" spans="1:10" x14ac:dyDescent="0.2">
      <c r="A8801" t="s">
        <v>17676</v>
      </c>
      <c r="B8801">
        <f>_xlfn.XLOOKUP(A8801,'Allowed as Qualifiers'!$A$1:$A$1896,'Allowed as Qualifiers'!$B$1:$B$1896,0)</f>
        <v>0</v>
      </c>
      <c r="C8801">
        <f t="shared" si="208"/>
        <v>0</v>
      </c>
      <c r="D8801" t="s">
        <v>17677</v>
      </c>
      <c r="G8801">
        <v>0</v>
      </c>
      <c r="H8801" t="str">
        <f>_xlfn.XLOOKUP(A8801,'Diversity Analysis'!$A$2:$A$2366,'Diversity Analysis'!$F$2:$F$2366,"")</f>
        <v/>
      </c>
      <c r="I8801">
        <v>0</v>
      </c>
      <c r="J8801" s="6">
        <v>0</v>
      </c>
    </row>
    <row r="8802" spans="1:10" x14ac:dyDescent="0.2">
      <c r="A8802" t="s">
        <v>17678</v>
      </c>
      <c r="B8802">
        <f>_xlfn.XLOOKUP(A8802,'Allowed as Qualifiers'!$A$1:$A$1896,'Allowed as Qualifiers'!$B$1:$B$1896,0)</f>
        <v>0</v>
      </c>
      <c r="C8802">
        <f t="shared" si="208"/>
        <v>0</v>
      </c>
      <c r="D8802" t="s">
        <v>17679</v>
      </c>
      <c r="G8802">
        <v>0</v>
      </c>
      <c r="H8802" t="str">
        <f>_xlfn.XLOOKUP(A8802,'Diversity Analysis'!$A$2:$A$2366,'Diversity Analysis'!$F$2:$F$2366,"")</f>
        <v/>
      </c>
      <c r="I8802">
        <v>0</v>
      </c>
      <c r="J8802" s="6">
        <v>0</v>
      </c>
    </row>
    <row r="8803" spans="1:10" x14ac:dyDescent="0.2">
      <c r="A8803" t="s">
        <v>17680</v>
      </c>
      <c r="B8803">
        <f>_xlfn.XLOOKUP(A8803,'Allowed as Qualifiers'!$A$1:$A$1896,'Allowed as Qualifiers'!$B$1:$B$1896,0)</f>
        <v>0</v>
      </c>
      <c r="C8803">
        <f t="shared" si="208"/>
        <v>0</v>
      </c>
      <c r="D8803" t="s">
        <v>17681</v>
      </c>
      <c r="G8803">
        <v>0</v>
      </c>
      <c r="H8803" t="str">
        <f>_xlfn.XLOOKUP(A8803,'Diversity Analysis'!$A$2:$A$2366,'Diversity Analysis'!$F$2:$F$2366,"")</f>
        <v/>
      </c>
      <c r="I8803">
        <v>0</v>
      </c>
      <c r="J8803" s="6">
        <v>0</v>
      </c>
    </row>
    <row r="8804" spans="1:10" x14ac:dyDescent="0.2">
      <c r="A8804" t="s">
        <v>17682</v>
      </c>
      <c r="B8804">
        <f>_xlfn.XLOOKUP(A8804,'Allowed as Qualifiers'!$A$1:$A$1896,'Allowed as Qualifiers'!$B$1:$B$1896,0)</f>
        <v>0</v>
      </c>
      <c r="C8804">
        <f t="shared" si="208"/>
        <v>0</v>
      </c>
      <c r="D8804" t="s">
        <v>17683</v>
      </c>
      <c r="G8804">
        <v>0</v>
      </c>
      <c r="H8804" t="str">
        <f>_xlfn.XLOOKUP(A8804,'Diversity Analysis'!$A$2:$A$2366,'Diversity Analysis'!$F$2:$F$2366,"")</f>
        <v/>
      </c>
      <c r="I8804">
        <v>0</v>
      </c>
      <c r="J8804" s="6">
        <v>0</v>
      </c>
    </row>
    <row r="8805" spans="1:10" x14ac:dyDescent="0.2">
      <c r="A8805" t="s">
        <v>17684</v>
      </c>
      <c r="B8805">
        <f>_xlfn.XLOOKUP(A8805,'Allowed as Qualifiers'!$A$1:$A$1896,'Allowed as Qualifiers'!$B$1:$B$1896,0)</f>
        <v>0</v>
      </c>
      <c r="C8805">
        <f t="shared" si="208"/>
        <v>0</v>
      </c>
      <c r="D8805" t="s">
        <v>17685</v>
      </c>
      <c r="G8805">
        <v>0</v>
      </c>
      <c r="H8805" t="str">
        <f>_xlfn.XLOOKUP(A8805,'Diversity Analysis'!$A$2:$A$2366,'Diversity Analysis'!$F$2:$F$2366,"")</f>
        <v/>
      </c>
      <c r="I8805">
        <v>0</v>
      </c>
      <c r="J8805" s="6">
        <v>0</v>
      </c>
    </row>
    <row r="8806" spans="1:10" x14ac:dyDescent="0.2">
      <c r="A8806" t="s">
        <v>17686</v>
      </c>
      <c r="B8806">
        <f>_xlfn.XLOOKUP(A8806,'Allowed as Qualifiers'!$A$1:$A$1896,'Allowed as Qualifiers'!$B$1:$B$1896,0)</f>
        <v>0</v>
      </c>
      <c r="C8806">
        <f t="shared" si="208"/>
        <v>0</v>
      </c>
      <c r="D8806" t="s">
        <v>17687</v>
      </c>
      <c r="G8806">
        <v>0</v>
      </c>
      <c r="H8806" t="str">
        <f>_xlfn.XLOOKUP(A8806,'Diversity Analysis'!$A$2:$A$2366,'Diversity Analysis'!$F$2:$F$2366,"")</f>
        <v/>
      </c>
      <c r="I8806">
        <v>0</v>
      </c>
      <c r="J8806" s="6">
        <v>0</v>
      </c>
    </row>
    <row r="8807" spans="1:10" x14ac:dyDescent="0.2">
      <c r="A8807" t="s">
        <v>17688</v>
      </c>
      <c r="B8807">
        <f>_xlfn.XLOOKUP(A8807,'Allowed as Qualifiers'!$A$1:$A$1896,'Allowed as Qualifiers'!$B$1:$B$1896,0)</f>
        <v>0</v>
      </c>
      <c r="C8807">
        <f t="shared" si="208"/>
        <v>0</v>
      </c>
      <c r="D8807" t="s">
        <v>17689</v>
      </c>
      <c r="G8807">
        <v>0</v>
      </c>
      <c r="H8807" t="str">
        <f>_xlfn.XLOOKUP(A8807,'Diversity Analysis'!$A$2:$A$2366,'Diversity Analysis'!$F$2:$F$2366,"")</f>
        <v/>
      </c>
      <c r="I8807">
        <v>0</v>
      </c>
      <c r="J8807" s="6">
        <v>0</v>
      </c>
    </row>
    <row r="8808" spans="1:10" x14ac:dyDescent="0.2">
      <c r="A8808" t="s">
        <v>17690</v>
      </c>
      <c r="B8808">
        <f>_xlfn.XLOOKUP(A8808,'Allowed as Qualifiers'!$A$1:$A$1896,'Allowed as Qualifiers'!$B$1:$B$1896,0)</f>
        <v>0</v>
      </c>
      <c r="C8808">
        <f t="shared" si="208"/>
        <v>0</v>
      </c>
      <c r="D8808" t="s">
        <v>17691</v>
      </c>
      <c r="G8808">
        <v>0</v>
      </c>
      <c r="H8808" t="str">
        <f>_xlfn.XLOOKUP(A8808,'Diversity Analysis'!$A$2:$A$2366,'Diversity Analysis'!$F$2:$F$2366,"")</f>
        <v/>
      </c>
      <c r="I8808">
        <v>0</v>
      </c>
      <c r="J8808" s="6">
        <v>0</v>
      </c>
    </row>
    <row r="8809" spans="1:10" x14ac:dyDescent="0.2">
      <c r="A8809" t="s">
        <v>17692</v>
      </c>
      <c r="B8809">
        <f>_xlfn.XLOOKUP(A8809,'Allowed as Qualifiers'!$A$1:$A$1896,'Allowed as Qualifiers'!$B$1:$B$1896,0)</f>
        <v>0</v>
      </c>
      <c r="C8809">
        <f t="shared" si="208"/>
        <v>0</v>
      </c>
      <c r="D8809" t="s">
        <v>17693</v>
      </c>
      <c r="G8809">
        <v>0</v>
      </c>
      <c r="H8809" t="str">
        <f>_xlfn.XLOOKUP(A8809,'Diversity Analysis'!$A$2:$A$2366,'Diversity Analysis'!$F$2:$F$2366,"")</f>
        <v/>
      </c>
      <c r="I8809">
        <v>0</v>
      </c>
      <c r="J8809" s="6">
        <v>0</v>
      </c>
    </row>
    <row r="8810" spans="1:10" x14ac:dyDescent="0.2">
      <c r="A8810" t="s">
        <v>17694</v>
      </c>
      <c r="B8810">
        <f>_xlfn.XLOOKUP(A8810,'Allowed as Qualifiers'!$A$1:$A$1896,'Allowed as Qualifiers'!$B$1:$B$1896,0)</f>
        <v>0</v>
      </c>
      <c r="C8810">
        <f t="shared" si="208"/>
        <v>0</v>
      </c>
      <c r="D8810" t="s">
        <v>17695</v>
      </c>
      <c r="G8810">
        <v>0</v>
      </c>
      <c r="H8810" t="str">
        <f>_xlfn.XLOOKUP(A8810,'Diversity Analysis'!$A$2:$A$2366,'Diversity Analysis'!$F$2:$F$2366,"")</f>
        <v/>
      </c>
      <c r="I8810">
        <v>0</v>
      </c>
      <c r="J8810" s="6">
        <v>0</v>
      </c>
    </row>
    <row r="8811" spans="1:10" x14ac:dyDescent="0.2">
      <c r="A8811" t="s">
        <v>17696</v>
      </c>
      <c r="B8811">
        <f>_xlfn.XLOOKUP(A8811,'Allowed as Qualifiers'!$A$1:$A$1896,'Allowed as Qualifiers'!$B$1:$B$1896,0)</f>
        <v>0</v>
      </c>
      <c r="C8811">
        <f t="shared" si="208"/>
        <v>0</v>
      </c>
      <c r="D8811" t="s">
        <v>17697</v>
      </c>
      <c r="G8811">
        <v>0</v>
      </c>
      <c r="H8811" t="str">
        <f>_xlfn.XLOOKUP(A8811,'Diversity Analysis'!$A$2:$A$2366,'Diversity Analysis'!$F$2:$F$2366,"")</f>
        <v/>
      </c>
      <c r="I8811">
        <v>0</v>
      </c>
      <c r="J8811" s="6">
        <v>0</v>
      </c>
    </row>
    <row r="8812" spans="1:10" x14ac:dyDescent="0.2">
      <c r="A8812" t="s">
        <v>17698</v>
      </c>
      <c r="B8812">
        <f>_xlfn.XLOOKUP(A8812,'Allowed as Qualifiers'!$A$1:$A$1896,'Allowed as Qualifiers'!$B$1:$B$1896,0)</f>
        <v>0</v>
      </c>
      <c r="C8812">
        <f t="shared" si="208"/>
        <v>0</v>
      </c>
      <c r="D8812" t="s">
        <v>17699</v>
      </c>
      <c r="G8812">
        <v>0</v>
      </c>
      <c r="H8812" t="str">
        <f>_xlfn.XLOOKUP(A8812,'Diversity Analysis'!$A$2:$A$2366,'Diversity Analysis'!$F$2:$F$2366,"")</f>
        <v/>
      </c>
      <c r="I8812">
        <v>0</v>
      </c>
      <c r="J8812" s="6">
        <v>0</v>
      </c>
    </row>
    <row r="8813" spans="1:10" x14ac:dyDescent="0.2">
      <c r="A8813" t="s">
        <v>17700</v>
      </c>
      <c r="B8813">
        <f>_xlfn.XLOOKUP(A8813,'Allowed as Qualifiers'!$A$1:$A$1896,'Allowed as Qualifiers'!$B$1:$B$1896,0)</f>
        <v>0</v>
      </c>
      <c r="C8813">
        <f t="shared" si="208"/>
        <v>0</v>
      </c>
      <c r="D8813" t="s">
        <v>17701</v>
      </c>
      <c r="G8813">
        <v>0</v>
      </c>
      <c r="H8813" t="str">
        <f>_xlfn.XLOOKUP(A8813,'Diversity Analysis'!$A$2:$A$2366,'Diversity Analysis'!$F$2:$F$2366,"")</f>
        <v/>
      </c>
      <c r="I8813">
        <v>0</v>
      </c>
      <c r="J8813" s="6">
        <v>0</v>
      </c>
    </row>
    <row r="8814" spans="1:10" x14ac:dyDescent="0.2">
      <c r="A8814" t="s">
        <v>17702</v>
      </c>
      <c r="B8814">
        <f>_xlfn.XLOOKUP(A8814,'Allowed as Qualifiers'!$A$1:$A$1896,'Allowed as Qualifiers'!$B$1:$B$1896,0)</f>
        <v>0</v>
      </c>
      <c r="C8814">
        <f t="shared" si="208"/>
        <v>0</v>
      </c>
      <c r="D8814" t="s">
        <v>17703</v>
      </c>
      <c r="G8814">
        <v>0</v>
      </c>
      <c r="H8814" t="str">
        <f>_xlfn.XLOOKUP(A8814,'Diversity Analysis'!$A$2:$A$2366,'Diversity Analysis'!$F$2:$F$2366,"")</f>
        <v/>
      </c>
      <c r="I8814">
        <v>0</v>
      </c>
      <c r="J8814" s="6">
        <v>0</v>
      </c>
    </row>
    <row r="8815" spans="1:10" x14ac:dyDescent="0.2">
      <c r="A8815" t="s">
        <v>17704</v>
      </c>
      <c r="B8815">
        <f>_xlfn.XLOOKUP(A8815,'Allowed as Qualifiers'!$A$1:$A$1896,'Allowed as Qualifiers'!$B$1:$B$1896,0)</f>
        <v>0</v>
      </c>
      <c r="C8815">
        <f t="shared" si="208"/>
        <v>0</v>
      </c>
      <c r="D8815" t="s">
        <v>17705</v>
      </c>
      <c r="G8815">
        <v>0</v>
      </c>
      <c r="H8815" t="str">
        <f>_xlfn.XLOOKUP(A8815,'Diversity Analysis'!$A$2:$A$2366,'Diversity Analysis'!$F$2:$F$2366,"")</f>
        <v/>
      </c>
      <c r="I8815">
        <v>0</v>
      </c>
      <c r="J8815" s="6">
        <v>0</v>
      </c>
    </row>
    <row r="8816" spans="1:10" x14ac:dyDescent="0.2">
      <c r="A8816" t="s">
        <v>17706</v>
      </c>
      <c r="B8816">
        <f>_xlfn.XLOOKUP(A8816,'Allowed as Qualifiers'!$A$1:$A$1896,'Allowed as Qualifiers'!$B$1:$B$1896,0)</f>
        <v>0</v>
      </c>
      <c r="C8816">
        <f t="shared" si="208"/>
        <v>0</v>
      </c>
      <c r="D8816" t="s">
        <v>17707</v>
      </c>
      <c r="G8816">
        <v>0</v>
      </c>
      <c r="H8816" t="str">
        <f>_xlfn.XLOOKUP(A8816,'Diversity Analysis'!$A$2:$A$2366,'Diversity Analysis'!$F$2:$F$2366,"")</f>
        <v/>
      </c>
      <c r="I8816">
        <v>0</v>
      </c>
      <c r="J8816" s="6">
        <v>0</v>
      </c>
    </row>
    <row r="8817" spans="1:10" x14ac:dyDescent="0.2">
      <c r="A8817" t="s">
        <v>17708</v>
      </c>
      <c r="B8817">
        <f>_xlfn.XLOOKUP(A8817,'Allowed as Qualifiers'!$A$1:$A$1896,'Allowed as Qualifiers'!$B$1:$B$1896,0)</f>
        <v>0</v>
      </c>
      <c r="C8817">
        <f t="shared" si="208"/>
        <v>0</v>
      </c>
      <c r="D8817" t="s">
        <v>17709</v>
      </c>
      <c r="G8817">
        <v>0</v>
      </c>
      <c r="H8817" t="str">
        <f>_xlfn.XLOOKUP(A8817,'Diversity Analysis'!$A$2:$A$2366,'Diversity Analysis'!$F$2:$F$2366,"")</f>
        <v/>
      </c>
      <c r="I8817">
        <v>0</v>
      </c>
      <c r="J8817" s="6">
        <v>0</v>
      </c>
    </row>
    <row r="8818" spans="1:10" x14ac:dyDescent="0.2">
      <c r="A8818" t="s">
        <v>17710</v>
      </c>
      <c r="B8818">
        <f>_xlfn.XLOOKUP(A8818,'Allowed as Qualifiers'!$A$1:$A$1896,'Allowed as Qualifiers'!$B$1:$B$1896,0)</f>
        <v>0</v>
      </c>
      <c r="C8818">
        <f t="shared" si="208"/>
        <v>0</v>
      </c>
      <c r="D8818" t="s">
        <v>17711</v>
      </c>
      <c r="G8818">
        <v>0</v>
      </c>
      <c r="H8818" t="str">
        <f>_xlfn.XLOOKUP(A8818,'Diversity Analysis'!$A$2:$A$2366,'Diversity Analysis'!$F$2:$F$2366,"")</f>
        <v/>
      </c>
      <c r="I8818">
        <v>0</v>
      </c>
      <c r="J8818" s="6">
        <v>0</v>
      </c>
    </row>
    <row r="8819" spans="1:10" x14ac:dyDescent="0.2">
      <c r="A8819" t="s">
        <v>17712</v>
      </c>
      <c r="B8819">
        <f>_xlfn.XLOOKUP(A8819,'Allowed as Qualifiers'!$A$1:$A$1896,'Allowed as Qualifiers'!$B$1:$B$1896,0)</f>
        <v>0</v>
      </c>
      <c r="C8819">
        <f t="shared" si="208"/>
        <v>0</v>
      </c>
      <c r="D8819" t="s">
        <v>17713</v>
      </c>
      <c r="G8819">
        <v>0</v>
      </c>
      <c r="H8819" t="str">
        <f>_xlfn.XLOOKUP(A8819,'Diversity Analysis'!$A$2:$A$2366,'Diversity Analysis'!$F$2:$F$2366,"")</f>
        <v/>
      </c>
      <c r="I8819">
        <v>0</v>
      </c>
      <c r="J8819" s="6">
        <v>0</v>
      </c>
    </row>
    <row r="8820" spans="1:10" x14ac:dyDescent="0.2">
      <c r="A8820" t="s">
        <v>17714</v>
      </c>
      <c r="B8820">
        <f>_xlfn.XLOOKUP(A8820,'Allowed as Qualifiers'!$A$1:$A$1896,'Allowed as Qualifiers'!$B$1:$B$1896,0)</f>
        <v>0</v>
      </c>
      <c r="C8820">
        <f t="shared" si="208"/>
        <v>0</v>
      </c>
      <c r="D8820" t="s">
        <v>17715</v>
      </c>
      <c r="G8820">
        <v>0</v>
      </c>
      <c r="H8820" t="str">
        <f>_xlfn.XLOOKUP(A8820,'Diversity Analysis'!$A$2:$A$2366,'Diversity Analysis'!$F$2:$F$2366,"")</f>
        <v/>
      </c>
      <c r="I8820">
        <v>0</v>
      </c>
      <c r="J8820" s="6">
        <v>0</v>
      </c>
    </row>
    <row r="8821" spans="1:10" x14ac:dyDescent="0.2">
      <c r="A8821" t="s">
        <v>17716</v>
      </c>
      <c r="B8821">
        <f>_xlfn.XLOOKUP(A8821,'Allowed as Qualifiers'!$A$1:$A$1896,'Allowed as Qualifiers'!$B$1:$B$1896,0)</f>
        <v>0</v>
      </c>
      <c r="C8821">
        <f t="shared" si="208"/>
        <v>0</v>
      </c>
      <c r="D8821" t="s">
        <v>17717</v>
      </c>
      <c r="G8821">
        <v>0</v>
      </c>
      <c r="H8821" t="str">
        <f>_xlfn.XLOOKUP(A8821,'Diversity Analysis'!$A$2:$A$2366,'Diversity Analysis'!$F$2:$F$2366,"")</f>
        <v/>
      </c>
      <c r="I8821">
        <v>0</v>
      </c>
      <c r="J8821" s="6">
        <v>0</v>
      </c>
    </row>
    <row r="8822" spans="1:10" x14ac:dyDescent="0.2">
      <c r="A8822" t="s">
        <v>17718</v>
      </c>
      <c r="B8822">
        <f>_xlfn.XLOOKUP(A8822,'Allowed as Qualifiers'!$A$1:$A$1896,'Allowed as Qualifiers'!$B$1:$B$1896,0)</f>
        <v>0</v>
      </c>
      <c r="C8822">
        <f t="shared" si="208"/>
        <v>0</v>
      </c>
      <c r="D8822" t="s">
        <v>17719</v>
      </c>
      <c r="G8822">
        <v>0</v>
      </c>
      <c r="H8822" t="str">
        <f>_xlfn.XLOOKUP(A8822,'Diversity Analysis'!$A$2:$A$2366,'Diversity Analysis'!$F$2:$F$2366,"")</f>
        <v/>
      </c>
      <c r="I8822">
        <v>0</v>
      </c>
      <c r="J8822" s="6">
        <v>0</v>
      </c>
    </row>
    <row r="8823" spans="1:10" x14ac:dyDescent="0.2">
      <c r="A8823" t="s">
        <v>17720</v>
      </c>
      <c r="B8823">
        <f>_xlfn.XLOOKUP(A8823,'Allowed as Qualifiers'!$A$1:$A$1896,'Allowed as Qualifiers'!$B$1:$B$1896,0)</f>
        <v>0</v>
      </c>
      <c r="C8823">
        <f t="shared" si="208"/>
        <v>0</v>
      </c>
      <c r="D8823" t="s">
        <v>17721</v>
      </c>
      <c r="G8823">
        <v>0</v>
      </c>
      <c r="H8823" t="str">
        <f>_xlfn.XLOOKUP(A8823,'Diversity Analysis'!$A$2:$A$2366,'Diversity Analysis'!$F$2:$F$2366,"")</f>
        <v/>
      </c>
      <c r="I8823">
        <v>0</v>
      </c>
      <c r="J8823" s="6">
        <v>0</v>
      </c>
    </row>
    <row r="8824" spans="1:10" x14ac:dyDescent="0.2">
      <c r="A8824" t="s">
        <v>17722</v>
      </c>
      <c r="B8824">
        <f>_xlfn.XLOOKUP(A8824,'Allowed as Qualifiers'!$A$1:$A$1896,'Allowed as Qualifiers'!$B$1:$B$1896,0)</f>
        <v>0</v>
      </c>
      <c r="C8824">
        <f t="shared" si="208"/>
        <v>0</v>
      </c>
      <c r="D8824" t="s">
        <v>17723</v>
      </c>
      <c r="G8824">
        <v>0</v>
      </c>
      <c r="H8824" t="str">
        <f>_xlfn.XLOOKUP(A8824,'Diversity Analysis'!$A$2:$A$2366,'Diversity Analysis'!$F$2:$F$2366,"")</f>
        <v/>
      </c>
      <c r="I8824">
        <v>0</v>
      </c>
      <c r="J8824" s="6">
        <v>0</v>
      </c>
    </row>
    <row r="8825" spans="1:10" x14ac:dyDescent="0.2">
      <c r="A8825" t="s">
        <v>17724</v>
      </c>
      <c r="B8825">
        <f>_xlfn.XLOOKUP(A8825,'Allowed as Qualifiers'!$A$1:$A$1896,'Allowed as Qualifiers'!$B$1:$B$1896,0)</f>
        <v>0</v>
      </c>
      <c r="C8825">
        <f t="shared" si="208"/>
        <v>0</v>
      </c>
      <c r="D8825" t="s">
        <v>17725</v>
      </c>
      <c r="G8825">
        <v>0</v>
      </c>
      <c r="H8825" t="str">
        <f>_xlfn.XLOOKUP(A8825,'Diversity Analysis'!$A$2:$A$2366,'Diversity Analysis'!$F$2:$F$2366,"")</f>
        <v/>
      </c>
      <c r="I8825">
        <v>0</v>
      </c>
      <c r="J8825" s="6">
        <v>0</v>
      </c>
    </row>
    <row r="8826" spans="1:10" x14ac:dyDescent="0.2">
      <c r="A8826" t="s">
        <v>17726</v>
      </c>
      <c r="B8826">
        <f>_xlfn.XLOOKUP(A8826,'Allowed as Qualifiers'!$A$1:$A$1896,'Allowed as Qualifiers'!$B$1:$B$1896,0)</f>
        <v>0</v>
      </c>
      <c r="C8826">
        <f t="shared" si="208"/>
        <v>0</v>
      </c>
      <c r="D8826" t="s">
        <v>17727</v>
      </c>
      <c r="G8826">
        <v>0</v>
      </c>
      <c r="H8826" t="str">
        <f>_xlfn.XLOOKUP(A8826,'Diversity Analysis'!$A$2:$A$2366,'Diversity Analysis'!$F$2:$F$2366,"")</f>
        <v/>
      </c>
      <c r="I8826">
        <v>0</v>
      </c>
      <c r="J8826" s="6">
        <v>0</v>
      </c>
    </row>
    <row r="8827" spans="1:10" x14ac:dyDescent="0.2">
      <c r="A8827" t="s">
        <v>17728</v>
      </c>
      <c r="B8827">
        <f>_xlfn.XLOOKUP(A8827,'Allowed as Qualifiers'!$A$1:$A$1896,'Allowed as Qualifiers'!$B$1:$B$1896,0)</f>
        <v>0</v>
      </c>
      <c r="C8827">
        <f t="shared" si="208"/>
        <v>0</v>
      </c>
      <c r="D8827" t="s">
        <v>17729</v>
      </c>
      <c r="G8827">
        <v>0</v>
      </c>
      <c r="H8827" t="str">
        <f>_xlfn.XLOOKUP(A8827,'Diversity Analysis'!$A$2:$A$2366,'Diversity Analysis'!$F$2:$F$2366,"")</f>
        <v/>
      </c>
      <c r="I8827">
        <v>0</v>
      </c>
      <c r="J8827" s="6">
        <v>0</v>
      </c>
    </row>
    <row r="8828" spans="1:10" x14ac:dyDescent="0.2">
      <c r="A8828" t="s">
        <v>17730</v>
      </c>
      <c r="B8828">
        <f>_xlfn.XLOOKUP(A8828,'Allowed as Qualifiers'!$A$1:$A$1896,'Allowed as Qualifiers'!$B$1:$B$1896,0)</f>
        <v>0</v>
      </c>
      <c r="C8828">
        <f t="shared" si="208"/>
        <v>0</v>
      </c>
      <c r="D8828" t="s">
        <v>17731</v>
      </c>
      <c r="G8828">
        <v>0</v>
      </c>
      <c r="H8828" t="str">
        <f>_xlfn.XLOOKUP(A8828,'Diversity Analysis'!$A$2:$A$2366,'Diversity Analysis'!$F$2:$F$2366,"")</f>
        <v/>
      </c>
      <c r="I8828">
        <v>0</v>
      </c>
      <c r="J8828" s="6">
        <v>0</v>
      </c>
    </row>
    <row r="8829" spans="1:10" x14ac:dyDescent="0.2">
      <c r="A8829" t="s">
        <v>17732</v>
      </c>
      <c r="B8829">
        <f>_xlfn.XLOOKUP(A8829,'Allowed as Qualifiers'!$A$1:$A$1896,'Allowed as Qualifiers'!$B$1:$B$1896,0)</f>
        <v>0</v>
      </c>
      <c r="C8829">
        <f t="shared" si="208"/>
        <v>0</v>
      </c>
      <c r="D8829" t="s">
        <v>17733</v>
      </c>
      <c r="G8829">
        <v>0</v>
      </c>
      <c r="H8829" t="str">
        <f>_xlfn.XLOOKUP(A8829,'Diversity Analysis'!$A$2:$A$2366,'Diversity Analysis'!$F$2:$F$2366,"")</f>
        <v/>
      </c>
      <c r="I8829">
        <v>0</v>
      </c>
      <c r="J8829" s="6">
        <v>0</v>
      </c>
    </row>
    <row r="8830" spans="1:10" x14ac:dyDescent="0.2">
      <c r="A8830" t="s">
        <v>17734</v>
      </c>
      <c r="B8830">
        <f>_xlfn.XLOOKUP(A8830,'Allowed as Qualifiers'!$A$1:$A$1896,'Allowed as Qualifiers'!$B$1:$B$1896,0)</f>
        <v>0</v>
      </c>
      <c r="C8830">
        <f t="shared" si="208"/>
        <v>0</v>
      </c>
      <c r="D8830" t="s">
        <v>17735</v>
      </c>
      <c r="G8830">
        <v>0</v>
      </c>
      <c r="H8830" t="str">
        <f>_xlfn.XLOOKUP(A8830,'Diversity Analysis'!$A$2:$A$2366,'Diversity Analysis'!$F$2:$F$2366,"")</f>
        <v/>
      </c>
      <c r="I8830">
        <v>0</v>
      </c>
      <c r="J8830" s="6">
        <v>0</v>
      </c>
    </row>
    <row r="8831" spans="1:10" x14ac:dyDescent="0.2">
      <c r="A8831" t="s">
        <v>17736</v>
      </c>
      <c r="B8831">
        <f>_xlfn.XLOOKUP(A8831,'Allowed as Qualifiers'!$A$1:$A$1896,'Allowed as Qualifiers'!$B$1:$B$1896,0)</f>
        <v>0</v>
      </c>
      <c r="C8831">
        <f t="shared" si="208"/>
        <v>0</v>
      </c>
      <c r="D8831" t="s">
        <v>17737</v>
      </c>
      <c r="G8831">
        <v>0</v>
      </c>
      <c r="H8831" t="str">
        <f>_xlfn.XLOOKUP(A8831,'Diversity Analysis'!$A$2:$A$2366,'Diversity Analysis'!$F$2:$F$2366,"")</f>
        <v/>
      </c>
      <c r="I8831">
        <v>0</v>
      </c>
      <c r="J8831" s="6">
        <v>0</v>
      </c>
    </row>
    <row r="8832" spans="1:10" x14ac:dyDescent="0.2">
      <c r="A8832" t="s">
        <v>17738</v>
      </c>
      <c r="B8832">
        <f>_xlfn.XLOOKUP(A8832,'Allowed as Qualifiers'!$A$1:$A$1896,'Allowed as Qualifiers'!$B$1:$B$1896,0)</f>
        <v>0</v>
      </c>
      <c r="C8832">
        <f t="shared" si="208"/>
        <v>0</v>
      </c>
      <c r="D8832" t="s">
        <v>17739</v>
      </c>
      <c r="G8832">
        <v>0</v>
      </c>
      <c r="H8832" t="str">
        <f>_xlfn.XLOOKUP(A8832,'Diversity Analysis'!$A$2:$A$2366,'Diversity Analysis'!$F$2:$F$2366,"")</f>
        <v/>
      </c>
      <c r="I8832">
        <v>0</v>
      </c>
      <c r="J8832" s="6">
        <v>0</v>
      </c>
    </row>
    <row r="8833" spans="1:10" x14ac:dyDescent="0.2">
      <c r="A8833" t="s">
        <v>17740</v>
      </c>
      <c r="B8833">
        <f>_xlfn.XLOOKUP(A8833,'Allowed as Qualifiers'!$A$1:$A$1896,'Allowed as Qualifiers'!$B$1:$B$1896,0)</f>
        <v>0</v>
      </c>
      <c r="C8833">
        <f t="shared" si="208"/>
        <v>0</v>
      </c>
      <c r="D8833" t="s">
        <v>17741</v>
      </c>
      <c r="G8833">
        <v>0</v>
      </c>
      <c r="H8833" t="str">
        <f>_xlfn.XLOOKUP(A8833,'Diversity Analysis'!$A$2:$A$2366,'Diversity Analysis'!$F$2:$F$2366,"")</f>
        <v/>
      </c>
      <c r="I8833">
        <v>0</v>
      </c>
      <c r="J8833" s="6">
        <v>0</v>
      </c>
    </row>
    <row r="8834" spans="1:10" x14ac:dyDescent="0.2">
      <c r="A8834" t="s">
        <v>17742</v>
      </c>
      <c r="B8834">
        <f>_xlfn.XLOOKUP(A8834,'Allowed as Qualifiers'!$A$1:$A$1896,'Allowed as Qualifiers'!$B$1:$B$1896,0)</f>
        <v>0</v>
      </c>
      <c r="C8834">
        <f t="shared" si="208"/>
        <v>0</v>
      </c>
      <c r="D8834" t="s">
        <v>17743</v>
      </c>
      <c r="G8834">
        <v>0</v>
      </c>
      <c r="H8834" t="str">
        <f>_xlfn.XLOOKUP(A8834,'Diversity Analysis'!$A$2:$A$2366,'Diversity Analysis'!$F$2:$F$2366,"")</f>
        <v/>
      </c>
      <c r="I8834">
        <v>0</v>
      </c>
      <c r="J8834" s="6">
        <v>0</v>
      </c>
    </row>
    <row r="8835" spans="1:10" x14ac:dyDescent="0.2">
      <c r="A8835" t="s">
        <v>17744</v>
      </c>
      <c r="B8835">
        <f>_xlfn.XLOOKUP(A8835,'Allowed as Qualifiers'!$A$1:$A$1896,'Allowed as Qualifiers'!$B$1:$B$1896,0)</f>
        <v>0</v>
      </c>
      <c r="C8835">
        <f t="shared" ref="C8835:C8898" si="209">IF(B8835=1,1,0)*IF(G8835&gt;0,1,0)</f>
        <v>0</v>
      </c>
      <c r="D8835" t="s">
        <v>17745</v>
      </c>
      <c r="G8835">
        <v>0</v>
      </c>
      <c r="H8835" t="str">
        <f>_xlfn.XLOOKUP(A8835,'Diversity Analysis'!$A$2:$A$2366,'Diversity Analysis'!$F$2:$F$2366,"")</f>
        <v/>
      </c>
      <c r="I8835">
        <v>0</v>
      </c>
      <c r="J8835" s="6">
        <v>0</v>
      </c>
    </row>
    <row r="8836" spans="1:10" x14ac:dyDescent="0.2">
      <c r="A8836" t="s">
        <v>17746</v>
      </c>
      <c r="B8836">
        <f>_xlfn.XLOOKUP(A8836,'Allowed as Qualifiers'!$A$1:$A$1896,'Allowed as Qualifiers'!$B$1:$B$1896,0)</f>
        <v>0</v>
      </c>
      <c r="C8836">
        <f t="shared" si="209"/>
        <v>0</v>
      </c>
      <c r="D8836" t="s">
        <v>17747</v>
      </c>
      <c r="G8836">
        <v>0</v>
      </c>
      <c r="H8836" t="str">
        <f>_xlfn.XLOOKUP(A8836,'Diversity Analysis'!$A$2:$A$2366,'Diversity Analysis'!$F$2:$F$2366,"")</f>
        <v/>
      </c>
      <c r="I8836">
        <v>0</v>
      </c>
      <c r="J8836" s="6">
        <v>0</v>
      </c>
    </row>
    <row r="8837" spans="1:10" x14ac:dyDescent="0.2">
      <c r="A8837" t="s">
        <v>17748</v>
      </c>
      <c r="B8837">
        <f>_xlfn.XLOOKUP(A8837,'Allowed as Qualifiers'!$A$1:$A$1896,'Allowed as Qualifiers'!$B$1:$B$1896,0)</f>
        <v>0</v>
      </c>
      <c r="C8837">
        <f t="shared" si="209"/>
        <v>0</v>
      </c>
      <c r="D8837" t="s">
        <v>17749</v>
      </c>
      <c r="G8837">
        <v>0</v>
      </c>
      <c r="H8837" t="str">
        <f>_xlfn.XLOOKUP(A8837,'Diversity Analysis'!$A$2:$A$2366,'Diversity Analysis'!$F$2:$F$2366,"")</f>
        <v/>
      </c>
      <c r="I8837">
        <v>0</v>
      </c>
      <c r="J8837" s="6">
        <v>0</v>
      </c>
    </row>
    <row r="8838" spans="1:10" x14ac:dyDescent="0.2">
      <c r="A8838" t="s">
        <v>17750</v>
      </c>
      <c r="B8838">
        <f>_xlfn.XLOOKUP(A8838,'Allowed as Qualifiers'!$A$1:$A$1896,'Allowed as Qualifiers'!$B$1:$B$1896,0)</f>
        <v>0</v>
      </c>
      <c r="C8838">
        <f t="shared" si="209"/>
        <v>0</v>
      </c>
      <c r="D8838" t="s">
        <v>17751</v>
      </c>
      <c r="G8838">
        <v>0</v>
      </c>
      <c r="H8838" t="str">
        <f>_xlfn.XLOOKUP(A8838,'Diversity Analysis'!$A$2:$A$2366,'Diversity Analysis'!$F$2:$F$2366,"")</f>
        <v/>
      </c>
      <c r="I8838">
        <v>0</v>
      </c>
      <c r="J8838" s="6">
        <v>0</v>
      </c>
    </row>
    <row r="8839" spans="1:10" x14ac:dyDescent="0.2">
      <c r="A8839" t="s">
        <v>17752</v>
      </c>
      <c r="B8839">
        <f>_xlfn.XLOOKUP(A8839,'Allowed as Qualifiers'!$A$1:$A$1896,'Allowed as Qualifiers'!$B$1:$B$1896,0)</f>
        <v>0</v>
      </c>
      <c r="C8839">
        <f t="shared" si="209"/>
        <v>0</v>
      </c>
      <c r="D8839" t="s">
        <v>17753</v>
      </c>
      <c r="G8839">
        <v>0</v>
      </c>
      <c r="H8839" t="str">
        <f>_xlfn.XLOOKUP(A8839,'Diversity Analysis'!$A$2:$A$2366,'Diversity Analysis'!$F$2:$F$2366,"")</f>
        <v/>
      </c>
      <c r="I8839">
        <v>0</v>
      </c>
      <c r="J8839" s="6">
        <v>0</v>
      </c>
    </row>
    <row r="8840" spans="1:10" x14ac:dyDescent="0.2">
      <c r="A8840" t="s">
        <v>17754</v>
      </c>
      <c r="B8840">
        <f>_xlfn.XLOOKUP(A8840,'Allowed as Qualifiers'!$A$1:$A$1896,'Allowed as Qualifiers'!$B$1:$B$1896,0)</f>
        <v>0</v>
      </c>
      <c r="C8840">
        <f t="shared" si="209"/>
        <v>0</v>
      </c>
      <c r="D8840" t="s">
        <v>17755</v>
      </c>
      <c r="G8840">
        <v>0</v>
      </c>
      <c r="H8840" t="str">
        <f>_xlfn.XLOOKUP(A8840,'Diversity Analysis'!$A$2:$A$2366,'Diversity Analysis'!$F$2:$F$2366,"")</f>
        <v/>
      </c>
      <c r="I8840">
        <v>0</v>
      </c>
      <c r="J8840" s="6">
        <v>0</v>
      </c>
    </row>
    <row r="8841" spans="1:10" x14ac:dyDescent="0.2">
      <c r="A8841" t="s">
        <v>17756</v>
      </c>
      <c r="B8841">
        <f>_xlfn.XLOOKUP(A8841,'Allowed as Qualifiers'!$A$1:$A$1896,'Allowed as Qualifiers'!$B$1:$B$1896,0)</f>
        <v>0</v>
      </c>
      <c r="C8841">
        <f t="shared" si="209"/>
        <v>0</v>
      </c>
      <c r="D8841" t="s">
        <v>17757</v>
      </c>
      <c r="G8841">
        <v>0</v>
      </c>
      <c r="H8841" t="str">
        <f>_xlfn.XLOOKUP(A8841,'Diversity Analysis'!$A$2:$A$2366,'Diversity Analysis'!$F$2:$F$2366,"")</f>
        <v/>
      </c>
      <c r="I8841">
        <v>0</v>
      </c>
      <c r="J8841" s="6">
        <v>0</v>
      </c>
    </row>
    <row r="8842" spans="1:10" x14ac:dyDescent="0.2">
      <c r="A8842" t="s">
        <v>17758</v>
      </c>
      <c r="B8842">
        <f>_xlfn.XLOOKUP(A8842,'Allowed as Qualifiers'!$A$1:$A$1896,'Allowed as Qualifiers'!$B$1:$B$1896,0)</f>
        <v>0</v>
      </c>
      <c r="C8842">
        <f t="shared" si="209"/>
        <v>0</v>
      </c>
      <c r="D8842" t="s">
        <v>17759</v>
      </c>
      <c r="G8842">
        <v>0</v>
      </c>
      <c r="H8842" t="str">
        <f>_xlfn.XLOOKUP(A8842,'Diversity Analysis'!$A$2:$A$2366,'Diversity Analysis'!$F$2:$F$2366,"")</f>
        <v/>
      </c>
      <c r="I8842">
        <v>0</v>
      </c>
      <c r="J8842" s="6">
        <v>0</v>
      </c>
    </row>
    <row r="8843" spans="1:10" x14ac:dyDescent="0.2">
      <c r="A8843" t="s">
        <v>17760</v>
      </c>
      <c r="B8843">
        <f>_xlfn.XLOOKUP(A8843,'Allowed as Qualifiers'!$A$1:$A$1896,'Allowed as Qualifiers'!$B$1:$B$1896,0)</f>
        <v>0</v>
      </c>
      <c r="C8843">
        <f t="shared" si="209"/>
        <v>0</v>
      </c>
      <c r="D8843" t="s">
        <v>17761</v>
      </c>
      <c r="G8843">
        <v>0</v>
      </c>
      <c r="H8843" t="str">
        <f>_xlfn.XLOOKUP(A8843,'Diversity Analysis'!$A$2:$A$2366,'Diversity Analysis'!$F$2:$F$2366,"")</f>
        <v/>
      </c>
      <c r="I8843">
        <v>0</v>
      </c>
      <c r="J8843" s="6">
        <v>0</v>
      </c>
    </row>
    <row r="8844" spans="1:10" x14ac:dyDescent="0.2">
      <c r="A8844" t="s">
        <v>17762</v>
      </c>
      <c r="B8844">
        <f>_xlfn.XLOOKUP(A8844,'Allowed as Qualifiers'!$A$1:$A$1896,'Allowed as Qualifiers'!$B$1:$B$1896,0)</f>
        <v>0</v>
      </c>
      <c r="C8844">
        <f t="shared" si="209"/>
        <v>0</v>
      </c>
      <c r="D8844" t="s">
        <v>17763</v>
      </c>
      <c r="G8844">
        <v>0</v>
      </c>
      <c r="H8844" t="str">
        <f>_xlfn.XLOOKUP(A8844,'Diversity Analysis'!$A$2:$A$2366,'Diversity Analysis'!$F$2:$F$2366,"")</f>
        <v/>
      </c>
      <c r="I8844">
        <v>0</v>
      </c>
      <c r="J8844" s="6">
        <v>0</v>
      </c>
    </row>
    <row r="8845" spans="1:10" x14ac:dyDescent="0.2">
      <c r="A8845" t="s">
        <v>17764</v>
      </c>
      <c r="B8845">
        <f>_xlfn.XLOOKUP(A8845,'Allowed as Qualifiers'!$A$1:$A$1896,'Allowed as Qualifiers'!$B$1:$B$1896,0)</f>
        <v>0</v>
      </c>
      <c r="C8845">
        <f t="shared" si="209"/>
        <v>0</v>
      </c>
      <c r="D8845" t="s">
        <v>17765</v>
      </c>
      <c r="G8845">
        <v>0</v>
      </c>
      <c r="H8845" t="str">
        <f>_xlfn.XLOOKUP(A8845,'Diversity Analysis'!$A$2:$A$2366,'Diversity Analysis'!$F$2:$F$2366,"")</f>
        <v/>
      </c>
      <c r="I8845">
        <v>0</v>
      </c>
      <c r="J8845" s="6">
        <v>0</v>
      </c>
    </row>
    <row r="8846" spans="1:10" x14ac:dyDescent="0.2">
      <c r="A8846" t="s">
        <v>17766</v>
      </c>
      <c r="B8846">
        <f>_xlfn.XLOOKUP(A8846,'Allowed as Qualifiers'!$A$1:$A$1896,'Allowed as Qualifiers'!$B$1:$B$1896,0)</f>
        <v>0</v>
      </c>
      <c r="C8846">
        <f t="shared" si="209"/>
        <v>0</v>
      </c>
      <c r="D8846" t="s">
        <v>17767</v>
      </c>
      <c r="G8846">
        <v>0</v>
      </c>
      <c r="H8846" t="str">
        <f>_xlfn.XLOOKUP(A8846,'Diversity Analysis'!$A$2:$A$2366,'Diversity Analysis'!$F$2:$F$2366,"")</f>
        <v/>
      </c>
      <c r="I8846">
        <v>0</v>
      </c>
      <c r="J8846" s="6">
        <v>0</v>
      </c>
    </row>
    <row r="8847" spans="1:10" x14ac:dyDescent="0.2">
      <c r="A8847" t="s">
        <v>17768</v>
      </c>
      <c r="B8847">
        <f>_xlfn.XLOOKUP(A8847,'Allowed as Qualifiers'!$A$1:$A$1896,'Allowed as Qualifiers'!$B$1:$B$1896,0)</f>
        <v>0</v>
      </c>
      <c r="C8847">
        <f t="shared" si="209"/>
        <v>0</v>
      </c>
      <c r="D8847" t="s">
        <v>17769</v>
      </c>
      <c r="G8847">
        <v>0</v>
      </c>
      <c r="H8847" t="str">
        <f>_xlfn.XLOOKUP(A8847,'Diversity Analysis'!$A$2:$A$2366,'Diversity Analysis'!$F$2:$F$2366,"")</f>
        <v/>
      </c>
      <c r="I8847">
        <v>0</v>
      </c>
      <c r="J8847" s="6">
        <v>0</v>
      </c>
    </row>
    <row r="8848" spans="1:10" x14ac:dyDescent="0.2">
      <c r="A8848" t="s">
        <v>17770</v>
      </c>
      <c r="B8848">
        <f>_xlfn.XLOOKUP(A8848,'Allowed as Qualifiers'!$A$1:$A$1896,'Allowed as Qualifiers'!$B$1:$B$1896,0)</f>
        <v>0</v>
      </c>
      <c r="C8848">
        <f t="shared" si="209"/>
        <v>0</v>
      </c>
      <c r="D8848" t="s">
        <v>17771</v>
      </c>
      <c r="G8848">
        <v>0</v>
      </c>
      <c r="H8848" t="str">
        <f>_xlfn.XLOOKUP(A8848,'Diversity Analysis'!$A$2:$A$2366,'Diversity Analysis'!$F$2:$F$2366,"")</f>
        <v/>
      </c>
      <c r="I8848">
        <v>0</v>
      </c>
      <c r="J8848" s="6">
        <v>0</v>
      </c>
    </row>
    <row r="8849" spans="1:10" x14ac:dyDescent="0.2">
      <c r="A8849" t="s">
        <v>17772</v>
      </c>
      <c r="B8849">
        <f>_xlfn.XLOOKUP(A8849,'Allowed as Qualifiers'!$A$1:$A$1896,'Allowed as Qualifiers'!$B$1:$B$1896,0)</f>
        <v>0</v>
      </c>
      <c r="C8849">
        <f t="shared" si="209"/>
        <v>0</v>
      </c>
      <c r="D8849" t="s">
        <v>17773</v>
      </c>
      <c r="G8849">
        <v>0</v>
      </c>
      <c r="H8849" t="str">
        <f>_xlfn.XLOOKUP(A8849,'Diversity Analysis'!$A$2:$A$2366,'Diversity Analysis'!$F$2:$F$2366,"")</f>
        <v/>
      </c>
      <c r="I8849">
        <v>0</v>
      </c>
      <c r="J8849" s="6">
        <v>0</v>
      </c>
    </row>
    <row r="8850" spans="1:10" x14ac:dyDescent="0.2">
      <c r="A8850" t="s">
        <v>17774</v>
      </c>
      <c r="B8850">
        <f>_xlfn.XLOOKUP(A8850,'Allowed as Qualifiers'!$A$1:$A$1896,'Allowed as Qualifiers'!$B$1:$B$1896,0)</f>
        <v>0</v>
      </c>
      <c r="C8850">
        <f t="shared" si="209"/>
        <v>0</v>
      </c>
      <c r="D8850" t="s">
        <v>17775</v>
      </c>
      <c r="G8850">
        <v>0</v>
      </c>
      <c r="H8850" t="str">
        <f>_xlfn.XLOOKUP(A8850,'Diversity Analysis'!$A$2:$A$2366,'Diversity Analysis'!$F$2:$F$2366,"")</f>
        <v/>
      </c>
      <c r="I8850">
        <v>0</v>
      </c>
      <c r="J8850" s="6">
        <v>0</v>
      </c>
    </row>
    <row r="8851" spans="1:10" x14ac:dyDescent="0.2">
      <c r="A8851" t="s">
        <v>17776</v>
      </c>
      <c r="B8851">
        <f>_xlfn.XLOOKUP(A8851,'Allowed as Qualifiers'!$A$1:$A$1896,'Allowed as Qualifiers'!$B$1:$B$1896,0)</f>
        <v>0</v>
      </c>
      <c r="C8851">
        <f t="shared" si="209"/>
        <v>0</v>
      </c>
      <c r="D8851" t="s">
        <v>17777</v>
      </c>
      <c r="G8851">
        <v>0</v>
      </c>
      <c r="H8851" t="str">
        <f>_xlfn.XLOOKUP(A8851,'Diversity Analysis'!$A$2:$A$2366,'Diversity Analysis'!$F$2:$F$2366,"")</f>
        <v/>
      </c>
      <c r="I8851">
        <v>0</v>
      </c>
      <c r="J8851" s="6">
        <v>0</v>
      </c>
    </row>
    <row r="8852" spans="1:10" x14ac:dyDescent="0.2">
      <c r="A8852" t="s">
        <v>17778</v>
      </c>
      <c r="B8852">
        <f>_xlfn.XLOOKUP(A8852,'Allowed as Qualifiers'!$A$1:$A$1896,'Allowed as Qualifiers'!$B$1:$B$1896,0)</f>
        <v>0</v>
      </c>
      <c r="C8852">
        <f t="shared" si="209"/>
        <v>0</v>
      </c>
      <c r="D8852" t="s">
        <v>17779</v>
      </c>
      <c r="G8852">
        <v>0</v>
      </c>
      <c r="H8852" t="str">
        <f>_xlfn.XLOOKUP(A8852,'Diversity Analysis'!$A$2:$A$2366,'Diversity Analysis'!$F$2:$F$2366,"")</f>
        <v/>
      </c>
      <c r="I8852">
        <v>0</v>
      </c>
      <c r="J8852" s="6">
        <v>0</v>
      </c>
    </row>
    <row r="8853" spans="1:10" x14ac:dyDescent="0.2">
      <c r="A8853" t="s">
        <v>17780</v>
      </c>
      <c r="B8853">
        <f>_xlfn.XLOOKUP(A8853,'Allowed as Qualifiers'!$A$1:$A$1896,'Allowed as Qualifiers'!$B$1:$B$1896,0)</f>
        <v>0</v>
      </c>
      <c r="C8853">
        <f t="shared" si="209"/>
        <v>0</v>
      </c>
      <c r="D8853" t="s">
        <v>17781</v>
      </c>
      <c r="G8853">
        <v>0</v>
      </c>
      <c r="H8853" t="str">
        <f>_xlfn.XLOOKUP(A8853,'Diversity Analysis'!$A$2:$A$2366,'Diversity Analysis'!$F$2:$F$2366,"")</f>
        <v/>
      </c>
      <c r="I8853">
        <v>0</v>
      </c>
      <c r="J8853" s="6">
        <v>0</v>
      </c>
    </row>
    <row r="8854" spans="1:10" x14ac:dyDescent="0.2">
      <c r="A8854" t="s">
        <v>17782</v>
      </c>
      <c r="B8854">
        <f>_xlfn.XLOOKUP(A8854,'Allowed as Qualifiers'!$A$1:$A$1896,'Allowed as Qualifiers'!$B$1:$B$1896,0)</f>
        <v>0</v>
      </c>
      <c r="C8854">
        <f t="shared" si="209"/>
        <v>0</v>
      </c>
      <c r="D8854" t="s">
        <v>17783</v>
      </c>
      <c r="G8854">
        <v>0</v>
      </c>
      <c r="H8854" t="str">
        <f>_xlfn.XLOOKUP(A8854,'Diversity Analysis'!$A$2:$A$2366,'Diversity Analysis'!$F$2:$F$2366,"")</f>
        <v/>
      </c>
      <c r="I8854">
        <v>0</v>
      </c>
      <c r="J8854" s="6">
        <v>0</v>
      </c>
    </row>
    <row r="8855" spans="1:10" x14ac:dyDescent="0.2">
      <c r="A8855" t="s">
        <v>17784</v>
      </c>
      <c r="B8855">
        <f>_xlfn.XLOOKUP(A8855,'Allowed as Qualifiers'!$A$1:$A$1896,'Allowed as Qualifiers'!$B$1:$B$1896,0)</f>
        <v>0</v>
      </c>
      <c r="C8855">
        <f t="shared" si="209"/>
        <v>0</v>
      </c>
      <c r="D8855" t="s">
        <v>17785</v>
      </c>
      <c r="G8855">
        <v>0</v>
      </c>
      <c r="H8855" t="str">
        <f>_xlfn.XLOOKUP(A8855,'Diversity Analysis'!$A$2:$A$2366,'Diversity Analysis'!$F$2:$F$2366,"")</f>
        <v/>
      </c>
      <c r="I8855">
        <v>0</v>
      </c>
      <c r="J8855" s="6">
        <v>0</v>
      </c>
    </row>
    <row r="8856" spans="1:10" x14ac:dyDescent="0.2">
      <c r="A8856" t="s">
        <v>17786</v>
      </c>
      <c r="B8856">
        <f>_xlfn.XLOOKUP(A8856,'Allowed as Qualifiers'!$A$1:$A$1896,'Allowed as Qualifiers'!$B$1:$B$1896,0)</f>
        <v>0</v>
      </c>
      <c r="C8856">
        <f t="shared" si="209"/>
        <v>0</v>
      </c>
      <c r="D8856" t="s">
        <v>17787</v>
      </c>
      <c r="G8856">
        <v>0</v>
      </c>
      <c r="H8856" t="str">
        <f>_xlfn.XLOOKUP(A8856,'Diversity Analysis'!$A$2:$A$2366,'Diversity Analysis'!$F$2:$F$2366,"")</f>
        <v/>
      </c>
      <c r="I8856">
        <v>0</v>
      </c>
      <c r="J8856" s="6">
        <v>0</v>
      </c>
    </row>
    <row r="8857" spans="1:10" x14ac:dyDescent="0.2">
      <c r="A8857" t="s">
        <v>17788</v>
      </c>
      <c r="B8857">
        <f>_xlfn.XLOOKUP(A8857,'Allowed as Qualifiers'!$A$1:$A$1896,'Allowed as Qualifiers'!$B$1:$B$1896,0)</f>
        <v>0</v>
      </c>
      <c r="C8857">
        <f t="shared" si="209"/>
        <v>0</v>
      </c>
      <c r="D8857" t="s">
        <v>17789</v>
      </c>
      <c r="G8857">
        <v>0</v>
      </c>
      <c r="H8857" t="str">
        <f>_xlfn.XLOOKUP(A8857,'Diversity Analysis'!$A$2:$A$2366,'Diversity Analysis'!$F$2:$F$2366,"")</f>
        <v/>
      </c>
      <c r="I8857">
        <v>0</v>
      </c>
      <c r="J8857" s="6">
        <v>0</v>
      </c>
    </row>
    <row r="8858" spans="1:10" x14ac:dyDescent="0.2">
      <c r="A8858" t="s">
        <v>17790</v>
      </c>
      <c r="B8858">
        <f>_xlfn.XLOOKUP(A8858,'Allowed as Qualifiers'!$A$1:$A$1896,'Allowed as Qualifiers'!$B$1:$B$1896,0)</f>
        <v>0</v>
      </c>
      <c r="C8858">
        <f t="shared" si="209"/>
        <v>0</v>
      </c>
      <c r="D8858" t="s">
        <v>17791</v>
      </c>
      <c r="G8858">
        <v>0</v>
      </c>
      <c r="H8858" t="str">
        <f>_xlfn.XLOOKUP(A8858,'Diversity Analysis'!$A$2:$A$2366,'Diversity Analysis'!$F$2:$F$2366,"")</f>
        <v/>
      </c>
      <c r="I8858">
        <v>0</v>
      </c>
      <c r="J8858" s="6">
        <v>0</v>
      </c>
    </row>
    <row r="8859" spans="1:10" x14ac:dyDescent="0.2">
      <c r="A8859" t="s">
        <v>17792</v>
      </c>
      <c r="B8859">
        <f>_xlfn.XLOOKUP(A8859,'Allowed as Qualifiers'!$A$1:$A$1896,'Allowed as Qualifiers'!$B$1:$B$1896,0)</f>
        <v>0</v>
      </c>
      <c r="C8859">
        <f t="shared" si="209"/>
        <v>0</v>
      </c>
      <c r="D8859" t="s">
        <v>17793</v>
      </c>
      <c r="G8859">
        <v>0</v>
      </c>
      <c r="H8859" t="str">
        <f>_xlfn.XLOOKUP(A8859,'Diversity Analysis'!$A$2:$A$2366,'Diversity Analysis'!$F$2:$F$2366,"")</f>
        <v/>
      </c>
      <c r="I8859">
        <v>0</v>
      </c>
      <c r="J8859" s="6">
        <v>0</v>
      </c>
    </row>
    <row r="8860" spans="1:10" x14ac:dyDescent="0.2">
      <c r="A8860" t="s">
        <v>17794</v>
      </c>
      <c r="B8860">
        <f>_xlfn.XLOOKUP(A8860,'Allowed as Qualifiers'!$A$1:$A$1896,'Allowed as Qualifiers'!$B$1:$B$1896,0)</f>
        <v>0</v>
      </c>
      <c r="C8860">
        <f t="shared" si="209"/>
        <v>0</v>
      </c>
      <c r="D8860" t="s">
        <v>17795</v>
      </c>
      <c r="G8860">
        <v>0</v>
      </c>
      <c r="H8860" t="str">
        <f>_xlfn.XLOOKUP(A8860,'Diversity Analysis'!$A$2:$A$2366,'Diversity Analysis'!$F$2:$F$2366,"")</f>
        <v/>
      </c>
      <c r="I8860">
        <v>0</v>
      </c>
      <c r="J8860" s="6">
        <v>0</v>
      </c>
    </row>
    <row r="8861" spans="1:10" x14ac:dyDescent="0.2">
      <c r="A8861" t="s">
        <v>17796</v>
      </c>
      <c r="B8861">
        <f>_xlfn.XLOOKUP(A8861,'Allowed as Qualifiers'!$A$1:$A$1896,'Allowed as Qualifiers'!$B$1:$B$1896,0)</f>
        <v>0</v>
      </c>
      <c r="C8861">
        <f t="shared" si="209"/>
        <v>0</v>
      </c>
      <c r="D8861" t="s">
        <v>17797</v>
      </c>
      <c r="G8861">
        <v>0</v>
      </c>
      <c r="H8861" t="str">
        <f>_xlfn.XLOOKUP(A8861,'Diversity Analysis'!$A$2:$A$2366,'Diversity Analysis'!$F$2:$F$2366,"")</f>
        <v/>
      </c>
      <c r="I8861">
        <v>0</v>
      </c>
      <c r="J8861" s="6">
        <v>0</v>
      </c>
    </row>
    <row r="8862" spans="1:10" x14ac:dyDescent="0.2">
      <c r="A8862" t="s">
        <v>17798</v>
      </c>
      <c r="B8862">
        <f>_xlfn.XLOOKUP(A8862,'Allowed as Qualifiers'!$A$1:$A$1896,'Allowed as Qualifiers'!$B$1:$B$1896,0)</f>
        <v>0</v>
      </c>
      <c r="C8862">
        <f t="shared" si="209"/>
        <v>0</v>
      </c>
      <c r="D8862" t="s">
        <v>17799</v>
      </c>
      <c r="G8862">
        <v>0</v>
      </c>
      <c r="H8862" t="str">
        <f>_xlfn.XLOOKUP(A8862,'Diversity Analysis'!$A$2:$A$2366,'Diversity Analysis'!$F$2:$F$2366,"")</f>
        <v/>
      </c>
      <c r="I8862">
        <v>0</v>
      </c>
      <c r="J8862" s="6">
        <v>0</v>
      </c>
    </row>
    <row r="8863" spans="1:10" x14ac:dyDescent="0.2">
      <c r="A8863" t="s">
        <v>17800</v>
      </c>
      <c r="B8863">
        <f>_xlfn.XLOOKUP(A8863,'Allowed as Qualifiers'!$A$1:$A$1896,'Allowed as Qualifiers'!$B$1:$B$1896,0)</f>
        <v>0</v>
      </c>
      <c r="C8863">
        <f t="shared" si="209"/>
        <v>0</v>
      </c>
      <c r="D8863" t="s">
        <v>17801</v>
      </c>
      <c r="G8863">
        <v>0</v>
      </c>
      <c r="H8863" t="str">
        <f>_xlfn.XLOOKUP(A8863,'Diversity Analysis'!$A$2:$A$2366,'Diversity Analysis'!$F$2:$F$2366,"")</f>
        <v/>
      </c>
      <c r="I8863">
        <v>0</v>
      </c>
      <c r="J8863" s="6">
        <v>0</v>
      </c>
    </row>
    <row r="8864" spans="1:10" x14ac:dyDescent="0.2">
      <c r="A8864" t="s">
        <v>17802</v>
      </c>
      <c r="B8864">
        <f>_xlfn.XLOOKUP(A8864,'Allowed as Qualifiers'!$A$1:$A$1896,'Allowed as Qualifiers'!$B$1:$B$1896,0)</f>
        <v>0</v>
      </c>
      <c r="C8864">
        <f t="shared" si="209"/>
        <v>0</v>
      </c>
      <c r="D8864" t="s">
        <v>17803</v>
      </c>
      <c r="G8864">
        <v>0</v>
      </c>
      <c r="H8864" t="str">
        <f>_xlfn.XLOOKUP(A8864,'Diversity Analysis'!$A$2:$A$2366,'Diversity Analysis'!$F$2:$F$2366,"")</f>
        <v/>
      </c>
      <c r="I8864">
        <v>0</v>
      </c>
      <c r="J8864" s="6">
        <v>0</v>
      </c>
    </row>
    <row r="8865" spans="1:10" x14ac:dyDescent="0.2">
      <c r="A8865" t="s">
        <v>17804</v>
      </c>
      <c r="B8865">
        <f>_xlfn.XLOOKUP(A8865,'Allowed as Qualifiers'!$A$1:$A$1896,'Allowed as Qualifiers'!$B$1:$B$1896,0)</f>
        <v>0</v>
      </c>
      <c r="C8865">
        <f t="shared" si="209"/>
        <v>0</v>
      </c>
      <c r="D8865" t="s">
        <v>17805</v>
      </c>
      <c r="G8865">
        <v>0</v>
      </c>
      <c r="H8865" t="str">
        <f>_xlfn.XLOOKUP(A8865,'Diversity Analysis'!$A$2:$A$2366,'Diversity Analysis'!$F$2:$F$2366,"")</f>
        <v/>
      </c>
      <c r="I8865">
        <v>0</v>
      </c>
      <c r="J8865" s="6">
        <v>0</v>
      </c>
    </row>
    <row r="8866" spans="1:10" x14ac:dyDescent="0.2">
      <c r="A8866" t="s">
        <v>17806</v>
      </c>
      <c r="B8866">
        <f>_xlfn.XLOOKUP(A8866,'Allowed as Qualifiers'!$A$1:$A$1896,'Allowed as Qualifiers'!$B$1:$B$1896,0)</f>
        <v>0</v>
      </c>
      <c r="C8866">
        <f t="shared" si="209"/>
        <v>0</v>
      </c>
      <c r="D8866" t="s">
        <v>17807</v>
      </c>
      <c r="G8866">
        <v>0</v>
      </c>
      <c r="H8866" t="str">
        <f>_xlfn.XLOOKUP(A8866,'Diversity Analysis'!$A$2:$A$2366,'Diversity Analysis'!$F$2:$F$2366,"")</f>
        <v/>
      </c>
      <c r="I8866">
        <v>0</v>
      </c>
      <c r="J8866" s="6">
        <v>0</v>
      </c>
    </row>
    <row r="8867" spans="1:10" x14ac:dyDescent="0.2">
      <c r="A8867" t="s">
        <v>17808</v>
      </c>
      <c r="B8867">
        <f>_xlfn.XLOOKUP(A8867,'Allowed as Qualifiers'!$A$1:$A$1896,'Allowed as Qualifiers'!$B$1:$B$1896,0)</f>
        <v>0</v>
      </c>
      <c r="C8867">
        <f t="shared" si="209"/>
        <v>0</v>
      </c>
      <c r="D8867" t="s">
        <v>17809</v>
      </c>
      <c r="G8867">
        <v>0</v>
      </c>
      <c r="H8867" t="str">
        <f>_xlfn.XLOOKUP(A8867,'Diversity Analysis'!$A$2:$A$2366,'Diversity Analysis'!$F$2:$F$2366,"")</f>
        <v/>
      </c>
      <c r="I8867">
        <v>0</v>
      </c>
      <c r="J8867" s="6">
        <v>0</v>
      </c>
    </row>
    <row r="8868" spans="1:10" x14ac:dyDescent="0.2">
      <c r="A8868" t="s">
        <v>17810</v>
      </c>
      <c r="B8868">
        <f>_xlfn.XLOOKUP(A8868,'Allowed as Qualifiers'!$A$1:$A$1896,'Allowed as Qualifiers'!$B$1:$B$1896,0)</f>
        <v>0</v>
      </c>
      <c r="C8868">
        <f t="shared" si="209"/>
        <v>0</v>
      </c>
      <c r="D8868" t="s">
        <v>17811</v>
      </c>
      <c r="G8868">
        <v>0</v>
      </c>
      <c r="H8868" t="str">
        <f>_xlfn.XLOOKUP(A8868,'Diversity Analysis'!$A$2:$A$2366,'Diversity Analysis'!$F$2:$F$2366,"")</f>
        <v/>
      </c>
      <c r="I8868">
        <v>0</v>
      </c>
      <c r="J8868" s="6">
        <v>0</v>
      </c>
    </row>
    <row r="8869" spans="1:10" x14ac:dyDescent="0.2">
      <c r="A8869" t="s">
        <v>17812</v>
      </c>
      <c r="B8869">
        <f>_xlfn.XLOOKUP(A8869,'Allowed as Qualifiers'!$A$1:$A$1896,'Allowed as Qualifiers'!$B$1:$B$1896,0)</f>
        <v>0</v>
      </c>
      <c r="C8869">
        <f t="shared" si="209"/>
        <v>0</v>
      </c>
      <c r="D8869" t="s">
        <v>17813</v>
      </c>
      <c r="G8869">
        <v>0</v>
      </c>
      <c r="H8869" t="str">
        <f>_xlfn.XLOOKUP(A8869,'Diversity Analysis'!$A$2:$A$2366,'Diversity Analysis'!$F$2:$F$2366,"")</f>
        <v/>
      </c>
      <c r="I8869">
        <v>0</v>
      </c>
      <c r="J8869" s="6">
        <v>0</v>
      </c>
    </row>
    <row r="8870" spans="1:10" x14ac:dyDescent="0.2">
      <c r="A8870" t="s">
        <v>17814</v>
      </c>
      <c r="B8870">
        <f>_xlfn.XLOOKUP(A8870,'Allowed as Qualifiers'!$A$1:$A$1896,'Allowed as Qualifiers'!$B$1:$B$1896,0)</f>
        <v>0</v>
      </c>
      <c r="C8870">
        <f t="shared" si="209"/>
        <v>0</v>
      </c>
      <c r="D8870" t="s">
        <v>17815</v>
      </c>
      <c r="G8870">
        <v>0</v>
      </c>
      <c r="H8870" t="str">
        <f>_xlfn.XLOOKUP(A8870,'Diversity Analysis'!$A$2:$A$2366,'Diversity Analysis'!$F$2:$F$2366,"")</f>
        <v/>
      </c>
      <c r="I8870">
        <v>0</v>
      </c>
      <c r="J8870" s="6">
        <v>0</v>
      </c>
    </row>
    <row r="8871" spans="1:10" x14ac:dyDescent="0.2">
      <c r="A8871" t="s">
        <v>17816</v>
      </c>
      <c r="B8871">
        <f>_xlfn.XLOOKUP(A8871,'Allowed as Qualifiers'!$A$1:$A$1896,'Allowed as Qualifiers'!$B$1:$B$1896,0)</f>
        <v>0</v>
      </c>
      <c r="C8871">
        <f t="shared" si="209"/>
        <v>0</v>
      </c>
      <c r="D8871" t="s">
        <v>17817</v>
      </c>
      <c r="G8871">
        <v>0</v>
      </c>
      <c r="H8871" t="str">
        <f>_xlfn.XLOOKUP(A8871,'Diversity Analysis'!$A$2:$A$2366,'Diversity Analysis'!$F$2:$F$2366,"")</f>
        <v/>
      </c>
      <c r="I8871">
        <v>0</v>
      </c>
      <c r="J8871" s="6">
        <v>0</v>
      </c>
    </row>
    <row r="8872" spans="1:10" x14ac:dyDescent="0.2">
      <c r="A8872" t="s">
        <v>17818</v>
      </c>
      <c r="B8872">
        <f>_xlfn.XLOOKUP(A8872,'Allowed as Qualifiers'!$A$1:$A$1896,'Allowed as Qualifiers'!$B$1:$B$1896,0)</f>
        <v>0</v>
      </c>
      <c r="C8872">
        <f t="shared" si="209"/>
        <v>0</v>
      </c>
      <c r="D8872" t="s">
        <v>17819</v>
      </c>
      <c r="G8872">
        <v>0</v>
      </c>
      <c r="H8872" t="str">
        <f>_xlfn.XLOOKUP(A8872,'Diversity Analysis'!$A$2:$A$2366,'Diversity Analysis'!$F$2:$F$2366,"")</f>
        <v/>
      </c>
      <c r="I8872">
        <v>0</v>
      </c>
      <c r="J8872" s="6">
        <v>0</v>
      </c>
    </row>
    <row r="8873" spans="1:10" x14ac:dyDescent="0.2">
      <c r="A8873" t="s">
        <v>17820</v>
      </c>
      <c r="B8873">
        <f>_xlfn.XLOOKUP(A8873,'Allowed as Qualifiers'!$A$1:$A$1896,'Allowed as Qualifiers'!$B$1:$B$1896,0)</f>
        <v>0</v>
      </c>
      <c r="C8873">
        <f t="shared" si="209"/>
        <v>0</v>
      </c>
      <c r="D8873" t="s">
        <v>17821</v>
      </c>
      <c r="G8873">
        <v>0</v>
      </c>
      <c r="H8873" t="str">
        <f>_xlfn.XLOOKUP(A8873,'Diversity Analysis'!$A$2:$A$2366,'Diversity Analysis'!$F$2:$F$2366,"")</f>
        <v/>
      </c>
      <c r="I8873">
        <v>0</v>
      </c>
      <c r="J8873" s="6">
        <v>0</v>
      </c>
    </row>
    <row r="8874" spans="1:10" x14ac:dyDescent="0.2">
      <c r="A8874" t="s">
        <v>17822</v>
      </c>
      <c r="B8874">
        <f>_xlfn.XLOOKUP(A8874,'Allowed as Qualifiers'!$A$1:$A$1896,'Allowed as Qualifiers'!$B$1:$B$1896,0)</f>
        <v>0</v>
      </c>
      <c r="C8874">
        <f t="shared" si="209"/>
        <v>0</v>
      </c>
      <c r="D8874" t="s">
        <v>17823</v>
      </c>
      <c r="G8874">
        <v>0</v>
      </c>
      <c r="H8874" t="str">
        <f>_xlfn.XLOOKUP(A8874,'Diversity Analysis'!$A$2:$A$2366,'Diversity Analysis'!$F$2:$F$2366,"")</f>
        <v/>
      </c>
      <c r="I8874">
        <v>0</v>
      </c>
      <c r="J8874" s="6">
        <v>0</v>
      </c>
    </row>
    <row r="8875" spans="1:10" x14ac:dyDescent="0.2">
      <c r="A8875" t="s">
        <v>17824</v>
      </c>
      <c r="B8875">
        <f>_xlfn.XLOOKUP(A8875,'Allowed as Qualifiers'!$A$1:$A$1896,'Allowed as Qualifiers'!$B$1:$B$1896,0)</f>
        <v>0</v>
      </c>
      <c r="C8875">
        <f t="shared" si="209"/>
        <v>0</v>
      </c>
      <c r="D8875" t="s">
        <v>17825</v>
      </c>
      <c r="G8875">
        <v>0</v>
      </c>
      <c r="H8875" t="str">
        <f>_xlfn.XLOOKUP(A8875,'Diversity Analysis'!$A$2:$A$2366,'Diversity Analysis'!$F$2:$F$2366,"")</f>
        <v/>
      </c>
      <c r="I8875">
        <v>0</v>
      </c>
      <c r="J8875" s="6">
        <v>0</v>
      </c>
    </row>
    <row r="8876" spans="1:10" x14ac:dyDescent="0.2">
      <c r="A8876" t="s">
        <v>17826</v>
      </c>
      <c r="B8876">
        <f>_xlfn.XLOOKUP(A8876,'Allowed as Qualifiers'!$A$1:$A$1896,'Allowed as Qualifiers'!$B$1:$B$1896,0)</f>
        <v>0</v>
      </c>
      <c r="C8876">
        <f t="shared" si="209"/>
        <v>0</v>
      </c>
      <c r="D8876" t="s">
        <v>17827</v>
      </c>
      <c r="G8876">
        <v>0</v>
      </c>
      <c r="H8876" t="str">
        <f>_xlfn.XLOOKUP(A8876,'Diversity Analysis'!$A$2:$A$2366,'Diversity Analysis'!$F$2:$F$2366,"")</f>
        <v/>
      </c>
      <c r="I8876">
        <v>0</v>
      </c>
      <c r="J8876" s="6">
        <v>0</v>
      </c>
    </row>
    <row r="8877" spans="1:10" x14ac:dyDescent="0.2">
      <c r="A8877" t="s">
        <v>17828</v>
      </c>
      <c r="B8877">
        <f>_xlfn.XLOOKUP(A8877,'Allowed as Qualifiers'!$A$1:$A$1896,'Allowed as Qualifiers'!$B$1:$B$1896,0)</f>
        <v>0</v>
      </c>
      <c r="C8877">
        <f t="shared" si="209"/>
        <v>0</v>
      </c>
      <c r="D8877" t="s">
        <v>17829</v>
      </c>
      <c r="G8877">
        <v>0</v>
      </c>
      <c r="H8877" t="str">
        <f>_xlfn.XLOOKUP(A8877,'Diversity Analysis'!$A$2:$A$2366,'Diversity Analysis'!$F$2:$F$2366,"")</f>
        <v/>
      </c>
      <c r="I8877">
        <v>0</v>
      </c>
      <c r="J8877" s="6">
        <v>0</v>
      </c>
    </row>
    <row r="8878" spans="1:10" x14ac:dyDescent="0.2">
      <c r="A8878" t="s">
        <v>17830</v>
      </c>
      <c r="B8878">
        <f>_xlfn.XLOOKUP(A8878,'Allowed as Qualifiers'!$A$1:$A$1896,'Allowed as Qualifiers'!$B$1:$B$1896,0)</f>
        <v>0</v>
      </c>
      <c r="C8878">
        <f t="shared" si="209"/>
        <v>0</v>
      </c>
      <c r="D8878" t="s">
        <v>17831</v>
      </c>
      <c r="G8878">
        <v>0</v>
      </c>
      <c r="H8878" t="str">
        <f>_xlfn.XLOOKUP(A8878,'Diversity Analysis'!$A$2:$A$2366,'Diversity Analysis'!$F$2:$F$2366,"")</f>
        <v/>
      </c>
      <c r="I8878">
        <v>0</v>
      </c>
      <c r="J8878" s="6">
        <v>0</v>
      </c>
    </row>
    <row r="8879" spans="1:10" x14ac:dyDescent="0.2">
      <c r="A8879" t="s">
        <v>17832</v>
      </c>
      <c r="B8879">
        <f>_xlfn.XLOOKUP(A8879,'Allowed as Qualifiers'!$A$1:$A$1896,'Allowed as Qualifiers'!$B$1:$B$1896,0)</f>
        <v>0</v>
      </c>
      <c r="C8879">
        <f t="shared" si="209"/>
        <v>0</v>
      </c>
      <c r="D8879" t="s">
        <v>17833</v>
      </c>
      <c r="G8879">
        <v>0</v>
      </c>
      <c r="H8879" t="str">
        <f>_xlfn.XLOOKUP(A8879,'Diversity Analysis'!$A$2:$A$2366,'Diversity Analysis'!$F$2:$F$2366,"")</f>
        <v/>
      </c>
      <c r="I8879">
        <v>0</v>
      </c>
      <c r="J8879" s="6">
        <v>0</v>
      </c>
    </row>
    <row r="8880" spans="1:10" x14ac:dyDescent="0.2">
      <c r="A8880" t="s">
        <v>17834</v>
      </c>
      <c r="B8880">
        <f>_xlfn.XLOOKUP(A8880,'Allowed as Qualifiers'!$A$1:$A$1896,'Allowed as Qualifiers'!$B$1:$B$1896,0)</f>
        <v>0</v>
      </c>
      <c r="C8880">
        <f t="shared" si="209"/>
        <v>0</v>
      </c>
      <c r="D8880" t="s">
        <v>17835</v>
      </c>
      <c r="G8880">
        <v>0</v>
      </c>
      <c r="H8880" t="str">
        <f>_xlfn.XLOOKUP(A8880,'Diversity Analysis'!$A$2:$A$2366,'Diversity Analysis'!$F$2:$F$2366,"")</f>
        <v/>
      </c>
      <c r="I8880">
        <v>0</v>
      </c>
      <c r="J8880" s="6">
        <v>0</v>
      </c>
    </row>
    <row r="8881" spans="1:10" x14ac:dyDescent="0.2">
      <c r="A8881" t="s">
        <v>17836</v>
      </c>
      <c r="B8881">
        <f>_xlfn.XLOOKUP(A8881,'Allowed as Qualifiers'!$A$1:$A$1896,'Allowed as Qualifiers'!$B$1:$B$1896,0)</f>
        <v>0</v>
      </c>
      <c r="C8881">
        <f t="shared" si="209"/>
        <v>0</v>
      </c>
      <c r="D8881" t="s">
        <v>17837</v>
      </c>
      <c r="G8881">
        <v>0</v>
      </c>
      <c r="H8881" t="str">
        <f>_xlfn.XLOOKUP(A8881,'Diversity Analysis'!$A$2:$A$2366,'Diversity Analysis'!$F$2:$F$2366,"")</f>
        <v/>
      </c>
      <c r="I8881">
        <v>0</v>
      </c>
      <c r="J8881" s="6">
        <v>0</v>
      </c>
    </row>
    <row r="8882" spans="1:10" x14ac:dyDescent="0.2">
      <c r="A8882" t="s">
        <v>17838</v>
      </c>
      <c r="B8882">
        <f>_xlfn.XLOOKUP(A8882,'Allowed as Qualifiers'!$A$1:$A$1896,'Allowed as Qualifiers'!$B$1:$B$1896,0)</f>
        <v>0</v>
      </c>
      <c r="C8882">
        <f t="shared" si="209"/>
        <v>0</v>
      </c>
      <c r="D8882" t="s">
        <v>17839</v>
      </c>
      <c r="G8882">
        <v>0</v>
      </c>
      <c r="H8882" t="str">
        <f>_xlfn.XLOOKUP(A8882,'Diversity Analysis'!$A$2:$A$2366,'Diversity Analysis'!$F$2:$F$2366,"")</f>
        <v/>
      </c>
      <c r="I8882">
        <v>0</v>
      </c>
      <c r="J8882" s="6">
        <v>0</v>
      </c>
    </row>
    <row r="8883" spans="1:10" x14ac:dyDescent="0.2">
      <c r="A8883" t="s">
        <v>17840</v>
      </c>
      <c r="B8883">
        <f>_xlfn.XLOOKUP(A8883,'Allowed as Qualifiers'!$A$1:$A$1896,'Allowed as Qualifiers'!$B$1:$B$1896,0)</f>
        <v>0</v>
      </c>
      <c r="C8883">
        <f t="shared" si="209"/>
        <v>0</v>
      </c>
      <c r="D8883" t="s">
        <v>17841</v>
      </c>
      <c r="G8883">
        <v>0</v>
      </c>
      <c r="H8883" t="str">
        <f>_xlfn.XLOOKUP(A8883,'Diversity Analysis'!$A$2:$A$2366,'Diversity Analysis'!$F$2:$F$2366,"")</f>
        <v/>
      </c>
      <c r="I8883">
        <v>0</v>
      </c>
      <c r="J8883" s="6">
        <v>0</v>
      </c>
    </row>
    <row r="8884" spans="1:10" x14ac:dyDescent="0.2">
      <c r="A8884" t="s">
        <v>17842</v>
      </c>
      <c r="B8884">
        <f>_xlfn.XLOOKUP(A8884,'Allowed as Qualifiers'!$A$1:$A$1896,'Allowed as Qualifiers'!$B$1:$B$1896,0)</f>
        <v>0</v>
      </c>
      <c r="C8884">
        <f t="shared" si="209"/>
        <v>0</v>
      </c>
      <c r="D8884" t="s">
        <v>17843</v>
      </c>
      <c r="G8884">
        <v>0</v>
      </c>
      <c r="H8884" t="str">
        <f>_xlfn.XLOOKUP(A8884,'Diversity Analysis'!$A$2:$A$2366,'Diversity Analysis'!$F$2:$F$2366,"")</f>
        <v/>
      </c>
      <c r="I8884">
        <v>0</v>
      </c>
      <c r="J8884" s="6">
        <v>0</v>
      </c>
    </row>
    <row r="8885" spans="1:10" x14ac:dyDescent="0.2">
      <c r="A8885" t="s">
        <v>17844</v>
      </c>
      <c r="B8885">
        <f>_xlfn.XLOOKUP(A8885,'Allowed as Qualifiers'!$A$1:$A$1896,'Allowed as Qualifiers'!$B$1:$B$1896,0)</f>
        <v>0</v>
      </c>
      <c r="C8885">
        <f t="shared" si="209"/>
        <v>0</v>
      </c>
      <c r="D8885" t="s">
        <v>17845</v>
      </c>
      <c r="G8885">
        <v>0</v>
      </c>
      <c r="H8885" t="str">
        <f>_xlfn.XLOOKUP(A8885,'Diversity Analysis'!$A$2:$A$2366,'Diversity Analysis'!$F$2:$F$2366,"")</f>
        <v/>
      </c>
      <c r="I8885">
        <v>0</v>
      </c>
      <c r="J8885" s="6">
        <v>0</v>
      </c>
    </row>
    <row r="8886" spans="1:10" x14ac:dyDescent="0.2">
      <c r="A8886" t="s">
        <v>17846</v>
      </c>
      <c r="B8886">
        <f>_xlfn.XLOOKUP(A8886,'Allowed as Qualifiers'!$A$1:$A$1896,'Allowed as Qualifiers'!$B$1:$B$1896,0)</f>
        <v>0</v>
      </c>
      <c r="C8886">
        <f t="shared" si="209"/>
        <v>0</v>
      </c>
      <c r="D8886" t="s">
        <v>17847</v>
      </c>
      <c r="G8886">
        <v>0</v>
      </c>
      <c r="H8886" t="str">
        <f>_xlfn.XLOOKUP(A8886,'Diversity Analysis'!$A$2:$A$2366,'Diversity Analysis'!$F$2:$F$2366,"")</f>
        <v/>
      </c>
      <c r="I8886">
        <v>0</v>
      </c>
      <c r="J8886" s="6">
        <v>0</v>
      </c>
    </row>
    <row r="8887" spans="1:10" x14ac:dyDescent="0.2">
      <c r="A8887" t="s">
        <v>17848</v>
      </c>
      <c r="B8887">
        <f>_xlfn.XLOOKUP(A8887,'Allowed as Qualifiers'!$A$1:$A$1896,'Allowed as Qualifiers'!$B$1:$B$1896,0)</f>
        <v>0</v>
      </c>
      <c r="C8887">
        <f t="shared" si="209"/>
        <v>0</v>
      </c>
      <c r="D8887" t="s">
        <v>17849</v>
      </c>
      <c r="G8887">
        <v>0</v>
      </c>
      <c r="H8887" t="str">
        <f>_xlfn.XLOOKUP(A8887,'Diversity Analysis'!$A$2:$A$2366,'Diversity Analysis'!$F$2:$F$2366,"")</f>
        <v/>
      </c>
      <c r="I8887">
        <v>0</v>
      </c>
      <c r="J8887" s="6">
        <v>0</v>
      </c>
    </row>
    <row r="8888" spans="1:10" x14ac:dyDescent="0.2">
      <c r="A8888" t="s">
        <v>17850</v>
      </c>
      <c r="B8888">
        <f>_xlfn.XLOOKUP(A8888,'Allowed as Qualifiers'!$A$1:$A$1896,'Allowed as Qualifiers'!$B$1:$B$1896,0)</f>
        <v>0</v>
      </c>
      <c r="C8888">
        <f t="shared" si="209"/>
        <v>0</v>
      </c>
      <c r="D8888" t="s">
        <v>17851</v>
      </c>
      <c r="G8888">
        <v>0</v>
      </c>
      <c r="H8888" t="str">
        <f>_xlfn.XLOOKUP(A8888,'Diversity Analysis'!$A$2:$A$2366,'Diversity Analysis'!$F$2:$F$2366,"")</f>
        <v/>
      </c>
      <c r="I8888">
        <v>0</v>
      </c>
      <c r="J8888" s="6">
        <v>0</v>
      </c>
    </row>
    <row r="8889" spans="1:10" x14ac:dyDescent="0.2">
      <c r="A8889" t="s">
        <v>17852</v>
      </c>
      <c r="B8889">
        <f>_xlfn.XLOOKUP(A8889,'Allowed as Qualifiers'!$A$1:$A$1896,'Allowed as Qualifiers'!$B$1:$B$1896,0)</f>
        <v>0</v>
      </c>
      <c r="C8889">
        <f t="shared" si="209"/>
        <v>0</v>
      </c>
      <c r="D8889" t="s">
        <v>17853</v>
      </c>
      <c r="G8889">
        <v>0</v>
      </c>
      <c r="H8889" t="str">
        <f>_xlfn.XLOOKUP(A8889,'Diversity Analysis'!$A$2:$A$2366,'Diversity Analysis'!$F$2:$F$2366,"")</f>
        <v/>
      </c>
      <c r="I8889">
        <v>0</v>
      </c>
      <c r="J8889" s="6">
        <v>0</v>
      </c>
    </row>
    <row r="8890" spans="1:10" x14ac:dyDescent="0.2">
      <c r="A8890" t="s">
        <v>17854</v>
      </c>
      <c r="B8890">
        <f>_xlfn.XLOOKUP(A8890,'Allowed as Qualifiers'!$A$1:$A$1896,'Allowed as Qualifiers'!$B$1:$B$1896,0)</f>
        <v>0</v>
      </c>
      <c r="C8890">
        <f t="shared" si="209"/>
        <v>0</v>
      </c>
      <c r="D8890" t="s">
        <v>17855</v>
      </c>
      <c r="G8890">
        <v>0</v>
      </c>
      <c r="H8890" t="str">
        <f>_xlfn.XLOOKUP(A8890,'Diversity Analysis'!$A$2:$A$2366,'Diversity Analysis'!$F$2:$F$2366,"")</f>
        <v/>
      </c>
      <c r="I8890">
        <v>0</v>
      </c>
      <c r="J8890" s="6">
        <v>0</v>
      </c>
    </row>
    <row r="8891" spans="1:10" x14ac:dyDescent="0.2">
      <c r="A8891" t="s">
        <v>17856</v>
      </c>
      <c r="B8891">
        <f>_xlfn.XLOOKUP(A8891,'Allowed as Qualifiers'!$A$1:$A$1896,'Allowed as Qualifiers'!$B$1:$B$1896,0)</f>
        <v>0</v>
      </c>
      <c r="C8891">
        <f t="shared" si="209"/>
        <v>0</v>
      </c>
      <c r="D8891" t="s">
        <v>17857</v>
      </c>
      <c r="G8891">
        <v>0</v>
      </c>
      <c r="H8891" t="str">
        <f>_xlfn.XLOOKUP(A8891,'Diversity Analysis'!$A$2:$A$2366,'Diversity Analysis'!$F$2:$F$2366,"")</f>
        <v/>
      </c>
      <c r="I8891">
        <v>0</v>
      </c>
      <c r="J8891" s="6">
        <v>0</v>
      </c>
    </row>
    <row r="8892" spans="1:10" x14ac:dyDescent="0.2">
      <c r="A8892" t="s">
        <v>17858</v>
      </c>
      <c r="B8892">
        <f>_xlfn.XLOOKUP(A8892,'Allowed as Qualifiers'!$A$1:$A$1896,'Allowed as Qualifiers'!$B$1:$B$1896,0)</f>
        <v>0</v>
      </c>
      <c r="C8892">
        <f t="shared" si="209"/>
        <v>0</v>
      </c>
      <c r="D8892" t="s">
        <v>17859</v>
      </c>
      <c r="G8892">
        <v>0</v>
      </c>
      <c r="H8892" t="str">
        <f>_xlfn.XLOOKUP(A8892,'Diversity Analysis'!$A$2:$A$2366,'Diversity Analysis'!$F$2:$F$2366,"")</f>
        <v/>
      </c>
      <c r="I8892">
        <v>0</v>
      </c>
      <c r="J8892" s="6">
        <v>0</v>
      </c>
    </row>
    <row r="8893" spans="1:10" x14ac:dyDescent="0.2">
      <c r="A8893" t="s">
        <v>17860</v>
      </c>
      <c r="B8893">
        <f>_xlfn.XLOOKUP(A8893,'Allowed as Qualifiers'!$A$1:$A$1896,'Allowed as Qualifiers'!$B$1:$B$1896,0)</f>
        <v>0</v>
      </c>
      <c r="C8893">
        <f t="shared" si="209"/>
        <v>0</v>
      </c>
      <c r="D8893" t="s">
        <v>17861</v>
      </c>
      <c r="G8893">
        <v>0</v>
      </c>
      <c r="H8893" t="str">
        <f>_xlfn.XLOOKUP(A8893,'Diversity Analysis'!$A$2:$A$2366,'Diversity Analysis'!$F$2:$F$2366,"")</f>
        <v/>
      </c>
      <c r="I8893">
        <v>0</v>
      </c>
      <c r="J8893" s="6">
        <v>0</v>
      </c>
    </row>
    <row r="8894" spans="1:10" x14ac:dyDescent="0.2">
      <c r="A8894" t="s">
        <v>17862</v>
      </c>
      <c r="B8894">
        <f>_xlfn.XLOOKUP(A8894,'Allowed as Qualifiers'!$A$1:$A$1896,'Allowed as Qualifiers'!$B$1:$B$1896,0)</f>
        <v>0</v>
      </c>
      <c r="C8894">
        <f t="shared" si="209"/>
        <v>0</v>
      </c>
      <c r="D8894" t="s">
        <v>17863</v>
      </c>
      <c r="G8894">
        <v>0</v>
      </c>
      <c r="H8894" t="str">
        <f>_xlfn.XLOOKUP(A8894,'Diversity Analysis'!$A$2:$A$2366,'Diversity Analysis'!$F$2:$F$2366,"")</f>
        <v/>
      </c>
      <c r="I8894">
        <v>0</v>
      </c>
      <c r="J8894" s="6">
        <v>0</v>
      </c>
    </row>
    <row r="8895" spans="1:10" x14ac:dyDescent="0.2">
      <c r="A8895" t="s">
        <v>17864</v>
      </c>
      <c r="B8895">
        <f>_xlfn.XLOOKUP(A8895,'Allowed as Qualifiers'!$A$1:$A$1896,'Allowed as Qualifiers'!$B$1:$B$1896,0)</f>
        <v>0</v>
      </c>
      <c r="C8895">
        <f t="shared" si="209"/>
        <v>0</v>
      </c>
      <c r="D8895" t="s">
        <v>17865</v>
      </c>
      <c r="G8895">
        <v>0</v>
      </c>
      <c r="H8895" t="str">
        <f>_xlfn.XLOOKUP(A8895,'Diversity Analysis'!$A$2:$A$2366,'Diversity Analysis'!$F$2:$F$2366,"")</f>
        <v/>
      </c>
      <c r="I8895">
        <v>0</v>
      </c>
      <c r="J8895" s="6">
        <v>0</v>
      </c>
    </row>
    <row r="8896" spans="1:10" x14ac:dyDescent="0.2">
      <c r="A8896" t="s">
        <v>17866</v>
      </c>
      <c r="B8896">
        <f>_xlfn.XLOOKUP(A8896,'Allowed as Qualifiers'!$A$1:$A$1896,'Allowed as Qualifiers'!$B$1:$B$1896,0)</f>
        <v>0</v>
      </c>
      <c r="C8896">
        <f t="shared" si="209"/>
        <v>0</v>
      </c>
      <c r="D8896" t="s">
        <v>17867</v>
      </c>
      <c r="G8896">
        <v>0</v>
      </c>
      <c r="H8896" t="str">
        <f>_xlfn.XLOOKUP(A8896,'Diversity Analysis'!$A$2:$A$2366,'Diversity Analysis'!$F$2:$F$2366,"")</f>
        <v/>
      </c>
      <c r="I8896">
        <v>0</v>
      </c>
      <c r="J8896" s="6">
        <v>0</v>
      </c>
    </row>
    <row r="8897" spans="1:10" x14ac:dyDescent="0.2">
      <c r="A8897" t="s">
        <v>17868</v>
      </c>
      <c r="B8897">
        <f>_xlfn.XLOOKUP(A8897,'Allowed as Qualifiers'!$A$1:$A$1896,'Allowed as Qualifiers'!$B$1:$B$1896,0)</f>
        <v>0</v>
      </c>
      <c r="C8897">
        <f t="shared" si="209"/>
        <v>0</v>
      </c>
      <c r="D8897" t="s">
        <v>17869</v>
      </c>
      <c r="G8897">
        <v>0</v>
      </c>
      <c r="H8897" t="str">
        <f>_xlfn.XLOOKUP(A8897,'Diversity Analysis'!$A$2:$A$2366,'Diversity Analysis'!$F$2:$F$2366,"")</f>
        <v/>
      </c>
      <c r="I8897">
        <v>0</v>
      </c>
      <c r="J8897" s="6">
        <v>0</v>
      </c>
    </row>
    <row r="8898" spans="1:10" x14ac:dyDescent="0.2">
      <c r="A8898" t="s">
        <v>17870</v>
      </c>
      <c r="B8898">
        <f>_xlfn.XLOOKUP(A8898,'Allowed as Qualifiers'!$A$1:$A$1896,'Allowed as Qualifiers'!$B$1:$B$1896,0)</f>
        <v>0</v>
      </c>
      <c r="C8898">
        <f t="shared" si="209"/>
        <v>0</v>
      </c>
      <c r="D8898" t="s">
        <v>17871</v>
      </c>
      <c r="G8898">
        <v>0</v>
      </c>
      <c r="H8898" t="str">
        <f>_xlfn.XLOOKUP(A8898,'Diversity Analysis'!$A$2:$A$2366,'Diversity Analysis'!$F$2:$F$2366,"")</f>
        <v/>
      </c>
      <c r="I8898">
        <v>0</v>
      </c>
      <c r="J8898" s="6">
        <v>0</v>
      </c>
    </row>
    <row r="8899" spans="1:10" x14ac:dyDescent="0.2">
      <c r="A8899" t="s">
        <v>17872</v>
      </c>
      <c r="B8899">
        <f>_xlfn.XLOOKUP(A8899,'Allowed as Qualifiers'!$A$1:$A$1896,'Allowed as Qualifiers'!$B$1:$B$1896,0)</f>
        <v>0</v>
      </c>
      <c r="C8899">
        <f t="shared" ref="C8899:C8962" si="210">IF(B8899=1,1,0)*IF(G8899&gt;0,1,0)</f>
        <v>0</v>
      </c>
      <c r="D8899" t="s">
        <v>17873</v>
      </c>
      <c r="G8899">
        <v>0</v>
      </c>
      <c r="H8899" t="str">
        <f>_xlfn.XLOOKUP(A8899,'Diversity Analysis'!$A$2:$A$2366,'Diversity Analysis'!$F$2:$F$2366,"")</f>
        <v/>
      </c>
      <c r="I8899">
        <v>0</v>
      </c>
      <c r="J8899" s="6">
        <v>0</v>
      </c>
    </row>
    <row r="8900" spans="1:10" x14ac:dyDescent="0.2">
      <c r="A8900" t="s">
        <v>17874</v>
      </c>
      <c r="B8900">
        <f>_xlfn.XLOOKUP(A8900,'Allowed as Qualifiers'!$A$1:$A$1896,'Allowed as Qualifiers'!$B$1:$B$1896,0)</f>
        <v>0</v>
      </c>
      <c r="C8900">
        <f t="shared" si="210"/>
        <v>0</v>
      </c>
      <c r="D8900" t="s">
        <v>17875</v>
      </c>
      <c r="G8900">
        <v>0</v>
      </c>
      <c r="H8900" t="str">
        <f>_xlfn.XLOOKUP(A8900,'Diversity Analysis'!$A$2:$A$2366,'Diversity Analysis'!$F$2:$F$2366,"")</f>
        <v/>
      </c>
      <c r="I8900">
        <v>0</v>
      </c>
      <c r="J8900" s="6">
        <v>0</v>
      </c>
    </row>
    <row r="8901" spans="1:10" x14ac:dyDescent="0.2">
      <c r="A8901" t="s">
        <v>17876</v>
      </c>
      <c r="B8901">
        <f>_xlfn.XLOOKUP(A8901,'Allowed as Qualifiers'!$A$1:$A$1896,'Allowed as Qualifiers'!$B$1:$B$1896,0)</f>
        <v>0</v>
      </c>
      <c r="C8901">
        <f t="shared" si="210"/>
        <v>0</v>
      </c>
      <c r="D8901" t="s">
        <v>17877</v>
      </c>
      <c r="G8901">
        <v>0</v>
      </c>
      <c r="H8901" t="str">
        <f>_xlfn.XLOOKUP(A8901,'Diversity Analysis'!$A$2:$A$2366,'Diversity Analysis'!$F$2:$F$2366,"")</f>
        <v/>
      </c>
      <c r="I8901">
        <v>0</v>
      </c>
      <c r="J8901" s="6">
        <v>0</v>
      </c>
    </row>
    <row r="8902" spans="1:10" x14ac:dyDescent="0.2">
      <c r="A8902" t="s">
        <v>17878</v>
      </c>
      <c r="B8902">
        <f>_xlfn.XLOOKUP(A8902,'Allowed as Qualifiers'!$A$1:$A$1896,'Allowed as Qualifiers'!$B$1:$B$1896,0)</f>
        <v>0</v>
      </c>
      <c r="C8902">
        <f t="shared" si="210"/>
        <v>0</v>
      </c>
      <c r="D8902" t="s">
        <v>17879</v>
      </c>
      <c r="G8902">
        <v>0</v>
      </c>
      <c r="H8902" t="str">
        <f>_xlfn.XLOOKUP(A8902,'Diversity Analysis'!$A$2:$A$2366,'Diversity Analysis'!$F$2:$F$2366,"")</f>
        <v/>
      </c>
      <c r="I8902">
        <v>0</v>
      </c>
      <c r="J8902" s="6">
        <v>0</v>
      </c>
    </row>
    <row r="8903" spans="1:10" x14ac:dyDescent="0.2">
      <c r="A8903" t="s">
        <v>17880</v>
      </c>
      <c r="B8903">
        <f>_xlfn.XLOOKUP(A8903,'Allowed as Qualifiers'!$A$1:$A$1896,'Allowed as Qualifiers'!$B$1:$B$1896,0)</f>
        <v>0</v>
      </c>
      <c r="C8903">
        <f t="shared" si="210"/>
        <v>0</v>
      </c>
      <c r="D8903" t="s">
        <v>17881</v>
      </c>
      <c r="G8903">
        <v>0</v>
      </c>
      <c r="H8903" t="str">
        <f>_xlfn.XLOOKUP(A8903,'Diversity Analysis'!$A$2:$A$2366,'Diversity Analysis'!$F$2:$F$2366,"")</f>
        <v/>
      </c>
      <c r="I8903">
        <v>0</v>
      </c>
      <c r="J8903" s="6">
        <v>0</v>
      </c>
    </row>
    <row r="8904" spans="1:10" x14ac:dyDescent="0.2">
      <c r="A8904" t="s">
        <v>17882</v>
      </c>
      <c r="B8904">
        <f>_xlfn.XLOOKUP(A8904,'Allowed as Qualifiers'!$A$1:$A$1896,'Allowed as Qualifiers'!$B$1:$B$1896,0)</f>
        <v>0</v>
      </c>
      <c r="C8904">
        <f t="shared" si="210"/>
        <v>0</v>
      </c>
      <c r="D8904" t="s">
        <v>17883</v>
      </c>
      <c r="G8904">
        <v>0</v>
      </c>
      <c r="H8904" t="str">
        <f>_xlfn.XLOOKUP(A8904,'Diversity Analysis'!$A$2:$A$2366,'Diversity Analysis'!$F$2:$F$2366,"")</f>
        <v/>
      </c>
      <c r="I8904">
        <v>0</v>
      </c>
      <c r="J8904" s="6">
        <v>0</v>
      </c>
    </row>
    <row r="8905" spans="1:10" x14ac:dyDescent="0.2">
      <c r="A8905" t="s">
        <v>17884</v>
      </c>
      <c r="B8905">
        <f>_xlfn.XLOOKUP(A8905,'Allowed as Qualifiers'!$A$1:$A$1896,'Allowed as Qualifiers'!$B$1:$B$1896,0)</f>
        <v>0</v>
      </c>
      <c r="C8905">
        <f t="shared" si="210"/>
        <v>0</v>
      </c>
      <c r="D8905" t="s">
        <v>17885</v>
      </c>
      <c r="G8905">
        <v>0</v>
      </c>
      <c r="H8905" t="str">
        <f>_xlfn.XLOOKUP(A8905,'Diversity Analysis'!$A$2:$A$2366,'Diversity Analysis'!$F$2:$F$2366,"")</f>
        <v/>
      </c>
      <c r="I8905">
        <v>0</v>
      </c>
      <c r="J8905" s="6">
        <v>0</v>
      </c>
    </row>
    <row r="8906" spans="1:10" x14ac:dyDescent="0.2">
      <c r="A8906" t="s">
        <v>17886</v>
      </c>
      <c r="B8906">
        <f>_xlfn.XLOOKUP(A8906,'Allowed as Qualifiers'!$A$1:$A$1896,'Allowed as Qualifiers'!$B$1:$B$1896,0)</f>
        <v>0</v>
      </c>
      <c r="C8906">
        <f t="shared" si="210"/>
        <v>0</v>
      </c>
      <c r="D8906" t="s">
        <v>17887</v>
      </c>
      <c r="G8906">
        <v>0</v>
      </c>
      <c r="H8906" t="str">
        <f>_xlfn.XLOOKUP(A8906,'Diversity Analysis'!$A$2:$A$2366,'Diversity Analysis'!$F$2:$F$2366,"")</f>
        <v/>
      </c>
      <c r="I8906">
        <v>0</v>
      </c>
      <c r="J8906" s="6">
        <v>0</v>
      </c>
    </row>
    <row r="8907" spans="1:10" x14ac:dyDescent="0.2">
      <c r="A8907" t="s">
        <v>17888</v>
      </c>
      <c r="B8907">
        <f>_xlfn.XLOOKUP(A8907,'Allowed as Qualifiers'!$A$1:$A$1896,'Allowed as Qualifiers'!$B$1:$B$1896,0)</f>
        <v>0</v>
      </c>
      <c r="C8907">
        <f t="shared" si="210"/>
        <v>0</v>
      </c>
      <c r="D8907" t="s">
        <v>17889</v>
      </c>
      <c r="G8907">
        <v>0</v>
      </c>
      <c r="H8907" t="str">
        <f>_xlfn.XLOOKUP(A8907,'Diversity Analysis'!$A$2:$A$2366,'Diversity Analysis'!$F$2:$F$2366,"")</f>
        <v/>
      </c>
      <c r="I8907">
        <v>0</v>
      </c>
      <c r="J8907" s="6">
        <v>0</v>
      </c>
    </row>
    <row r="8908" spans="1:10" x14ac:dyDescent="0.2">
      <c r="A8908" t="s">
        <v>17890</v>
      </c>
      <c r="B8908">
        <f>_xlfn.XLOOKUP(A8908,'Allowed as Qualifiers'!$A$1:$A$1896,'Allowed as Qualifiers'!$B$1:$B$1896,0)</f>
        <v>0</v>
      </c>
      <c r="C8908">
        <f t="shared" si="210"/>
        <v>0</v>
      </c>
      <c r="D8908" t="s">
        <v>17891</v>
      </c>
      <c r="G8908">
        <v>0</v>
      </c>
      <c r="H8908" t="str">
        <f>_xlfn.XLOOKUP(A8908,'Diversity Analysis'!$A$2:$A$2366,'Diversity Analysis'!$F$2:$F$2366,"")</f>
        <v/>
      </c>
      <c r="I8908">
        <v>0</v>
      </c>
      <c r="J8908" s="6">
        <v>0</v>
      </c>
    </row>
    <row r="8909" spans="1:10" x14ac:dyDescent="0.2">
      <c r="A8909" t="s">
        <v>17892</v>
      </c>
      <c r="B8909">
        <f>_xlfn.XLOOKUP(A8909,'Allowed as Qualifiers'!$A$1:$A$1896,'Allowed as Qualifiers'!$B$1:$B$1896,0)</f>
        <v>0</v>
      </c>
      <c r="C8909">
        <f t="shared" si="210"/>
        <v>0</v>
      </c>
      <c r="D8909" t="s">
        <v>17893</v>
      </c>
      <c r="G8909">
        <v>0</v>
      </c>
      <c r="H8909" t="str">
        <f>_xlfn.XLOOKUP(A8909,'Diversity Analysis'!$A$2:$A$2366,'Diversity Analysis'!$F$2:$F$2366,"")</f>
        <v/>
      </c>
      <c r="I8909">
        <v>0</v>
      </c>
      <c r="J8909" s="6">
        <v>0</v>
      </c>
    </row>
    <row r="8910" spans="1:10" x14ac:dyDescent="0.2">
      <c r="A8910" t="s">
        <v>17894</v>
      </c>
      <c r="B8910">
        <f>_xlfn.XLOOKUP(A8910,'Allowed as Qualifiers'!$A$1:$A$1896,'Allowed as Qualifiers'!$B$1:$B$1896,0)</f>
        <v>0</v>
      </c>
      <c r="C8910">
        <f t="shared" si="210"/>
        <v>0</v>
      </c>
      <c r="D8910" t="s">
        <v>17895</v>
      </c>
      <c r="G8910">
        <v>0</v>
      </c>
      <c r="H8910" t="str">
        <f>_xlfn.XLOOKUP(A8910,'Diversity Analysis'!$A$2:$A$2366,'Diversity Analysis'!$F$2:$F$2366,"")</f>
        <v/>
      </c>
      <c r="I8910">
        <v>0</v>
      </c>
      <c r="J8910" s="6">
        <v>0</v>
      </c>
    </row>
    <row r="8911" spans="1:10" x14ac:dyDescent="0.2">
      <c r="A8911" t="s">
        <v>17896</v>
      </c>
      <c r="B8911">
        <f>_xlfn.XLOOKUP(A8911,'Allowed as Qualifiers'!$A$1:$A$1896,'Allowed as Qualifiers'!$B$1:$B$1896,0)</f>
        <v>0</v>
      </c>
      <c r="C8911">
        <f t="shared" si="210"/>
        <v>0</v>
      </c>
      <c r="D8911" t="s">
        <v>17897</v>
      </c>
      <c r="G8911">
        <v>0</v>
      </c>
      <c r="H8911" t="str">
        <f>_xlfn.XLOOKUP(A8911,'Diversity Analysis'!$A$2:$A$2366,'Diversity Analysis'!$F$2:$F$2366,"")</f>
        <v/>
      </c>
      <c r="I8911">
        <v>0</v>
      </c>
      <c r="J8911" s="6">
        <v>0</v>
      </c>
    </row>
    <row r="8912" spans="1:10" x14ac:dyDescent="0.2">
      <c r="A8912" t="s">
        <v>17898</v>
      </c>
      <c r="B8912">
        <f>_xlfn.XLOOKUP(A8912,'Allowed as Qualifiers'!$A$1:$A$1896,'Allowed as Qualifiers'!$B$1:$B$1896,0)</f>
        <v>0</v>
      </c>
      <c r="C8912">
        <f t="shared" si="210"/>
        <v>0</v>
      </c>
      <c r="D8912" t="s">
        <v>17899</v>
      </c>
      <c r="G8912">
        <v>0</v>
      </c>
      <c r="H8912" t="str">
        <f>_xlfn.XLOOKUP(A8912,'Diversity Analysis'!$A$2:$A$2366,'Diversity Analysis'!$F$2:$F$2366,"")</f>
        <v/>
      </c>
      <c r="I8912">
        <v>0</v>
      </c>
      <c r="J8912" s="6">
        <v>0</v>
      </c>
    </row>
    <row r="8913" spans="1:10" x14ac:dyDescent="0.2">
      <c r="A8913" t="s">
        <v>17900</v>
      </c>
      <c r="B8913">
        <f>_xlfn.XLOOKUP(A8913,'Allowed as Qualifiers'!$A$1:$A$1896,'Allowed as Qualifiers'!$B$1:$B$1896,0)</f>
        <v>0</v>
      </c>
      <c r="C8913">
        <f t="shared" si="210"/>
        <v>0</v>
      </c>
      <c r="D8913" t="s">
        <v>17901</v>
      </c>
      <c r="G8913">
        <v>0</v>
      </c>
      <c r="H8913" t="str">
        <f>_xlfn.XLOOKUP(A8913,'Diversity Analysis'!$A$2:$A$2366,'Diversity Analysis'!$F$2:$F$2366,"")</f>
        <v/>
      </c>
      <c r="I8913">
        <v>0</v>
      </c>
      <c r="J8913" s="6">
        <v>0</v>
      </c>
    </row>
    <row r="8914" spans="1:10" x14ac:dyDescent="0.2">
      <c r="A8914" t="s">
        <v>17902</v>
      </c>
      <c r="B8914">
        <f>_xlfn.XLOOKUP(A8914,'Allowed as Qualifiers'!$A$1:$A$1896,'Allowed as Qualifiers'!$B$1:$B$1896,0)</f>
        <v>0</v>
      </c>
      <c r="C8914">
        <f t="shared" si="210"/>
        <v>0</v>
      </c>
      <c r="D8914" t="s">
        <v>17903</v>
      </c>
      <c r="G8914">
        <v>0</v>
      </c>
      <c r="H8914" t="str">
        <f>_xlfn.XLOOKUP(A8914,'Diversity Analysis'!$A$2:$A$2366,'Diversity Analysis'!$F$2:$F$2366,"")</f>
        <v/>
      </c>
      <c r="I8914">
        <v>0</v>
      </c>
      <c r="J8914" s="6">
        <v>0</v>
      </c>
    </row>
    <row r="8915" spans="1:10" x14ac:dyDescent="0.2">
      <c r="A8915" t="s">
        <v>17904</v>
      </c>
      <c r="B8915">
        <f>_xlfn.XLOOKUP(A8915,'Allowed as Qualifiers'!$A$1:$A$1896,'Allowed as Qualifiers'!$B$1:$B$1896,0)</f>
        <v>0</v>
      </c>
      <c r="C8915">
        <f t="shared" si="210"/>
        <v>0</v>
      </c>
      <c r="D8915" t="s">
        <v>17905</v>
      </c>
      <c r="G8915">
        <v>0</v>
      </c>
      <c r="H8915" t="str">
        <f>_xlfn.XLOOKUP(A8915,'Diversity Analysis'!$A$2:$A$2366,'Diversity Analysis'!$F$2:$F$2366,"")</f>
        <v/>
      </c>
      <c r="I8915">
        <v>0</v>
      </c>
      <c r="J8915" s="6">
        <v>0</v>
      </c>
    </row>
    <row r="8916" spans="1:10" x14ac:dyDescent="0.2">
      <c r="A8916" t="s">
        <v>17906</v>
      </c>
      <c r="B8916">
        <f>_xlfn.XLOOKUP(A8916,'Allowed as Qualifiers'!$A$1:$A$1896,'Allowed as Qualifiers'!$B$1:$B$1896,0)</f>
        <v>0</v>
      </c>
      <c r="C8916">
        <f t="shared" si="210"/>
        <v>0</v>
      </c>
      <c r="D8916" t="s">
        <v>17907</v>
      </c>
      <c r="G8916">
        <v>0</v>
      </c>
      <c r="H8916" t="str">
        <f>_xlfn.XLOOKUP(A8916,'Diversity Analysis'!$A$2:$A$2366,'Diversity Analysis'!$F$2:$F$2366,"")</f>
        <v/>
      </c>
      <c r="I8916">
        <v>0</v>
      </c>
      <c r="J8916" s="6">
        <v>0</v>
      </c>
    </row>
    <row r="8917" spans="1:10" x14ac:dyDescent="0.2">
      <c r="A8917" t="s">
        <v>17908</v>
      </c>
      <c r="B8917">
        <f>_xlfn.XLOOKUP(A8917,'Allowed as Qualifiers'!$A$1:$A$1896,'Allowed as Qualifiers'!$B$1:$B$1896,0)</f>
        <v>0</v>
      </c>
      <c r="C8917">
        <f t="shared" si="210"/>
        <v>0</v>
      </c>
      <c r="D8917" t="s">
        <v>17909</v>
      </c>
      <c r="G8917">
        <v>0</v>
      </c>
      <c r="H8917" t="str">
        <f>_xlfn.XLOOKUP(A8917,'Diversity Analysis'!$A$2:$A$2366,'Diversity Analysis'!$F$2:$F$2366,"")</f>
        <v/>
      </c>
      <c r="I8917">
        <v>0</v>
      </c>
      <c r="J8917" s="6">
        <v>0</v>
      </c>
    </row>
    <row r="8918" spans="1:10" x14ac:dyDescent="0.2">
      <c r="A8918" t="s">
        <v>17910</v>
      </c>
      <c r="B8918">
        <f>_xlfn.XLOOKUP(A8918,'Allowed as Qualifiers'!$A$1:$A$1896,'Allowed as Qualifiers'!$B$1:$B$1896,0)</f>
        <v>0</v>
      </c>
      <c r="C8918">
        <f t="shared" si="210"/>
        <v>0</v>
      </c>
      <c r="D8918" t="s">
        <v>17911</v>
      </c>
      <c r="G8918">
        <v>0</v>
      </c>
      <c r="H8918" t="str">
        <f>_xlfn.XLOOKUP(A8918,'Diversity Analysis'!$A$2:$A$2366,'Diversity Analysis'!$F$2:$F$2366,"")</f>
        <v/>
      </c>
      <c r="I8918">
        <v>0</v>
      </c>
      <c r="J8918" s="6">
        <v>0</v>
      </c>
    </row>
    <row r="8919" spans="1:10" x14ac:dyDescent="0.2">
      <c r="A8919" t="s">
        <v>17912</v>
      </c>
      <c r="B8919">
        <f>_xlfn.XLOOKUP(A8919,'Allowed as Qualifiers'!$A$1:$A$1896,'Allowed as Qualifiers'!$B$1:$B$1896,0)</f>
        <v>0</v>
      </c>
      <c r="C8919">
        <f t="shared" si="210"/>
        <v>0</v>
      </c>
      <c r="D8919" t="s">
        <v>17913</v>
      </c>
      <c r="G8919">
        <v>0</v>
      </c>
      <c r="H8919" t="str">
        <f>_xlfn.XLOOKUP(A8919,'Diversity Analysis'!$A$2:$A$2366,'Diversity Analysis'!$F$2:$F$2366,"")</f>
        <v/>
      </c>
      <c r="I8919">
        <v>0</v>
      </c>
      <c r="J8919" s="6">
        <v>0</v>
      </c>
    </row>
    <row r="8920" spans="1:10" x14ac:dyDescent="0.2">
      <c r="A8920" t="s">
        <v>17914</v>
      </c>
      <c r="B8920">
        <f>_xlfn.XLOOKUP(A8920,'Allowed as Qualifiers'!$A$1:$A$1896,'Allowed as Qualifiers'!$B$1:$B$1896,0)</f>
        <v>0</v>
      </c>
      <c r="C8920">
        <f t="shared" si="210"/>
        <v>0</v>
      </c>
      <c r="D8920" t="s">
        <v>17915</v>
      </c>
      <c r="G8920">
        <v>0</v>
      </c>
      <c r="H8920" t="str">
        <f>_xlfn.XLOOKUP(A8920,'Diversity Analysis'!$A$2:$A$2366,'Diversity Analysis'!$F$2:$F$2366,"")</f>
        <v/>
      </c>
      <c r="I8920">
        <v>0</v>
      </c>
      <c r="J8920" s="6">
        <v>0</v>
      </c>
    </row>
    <row r="8921" spans="1:10" x14ac:dyDescent="0.2">
      <c r="A8921" t="s">
        <v>17916</v>
      </c>
      <c r="B8921">
        <f>_xlfn.XLOOKUP(A8921,'Allowed as Qualifiers'!$A$1:$A$1896,'Allowed as Qualifiers'!$B$1:$B$1896,0)</f>
        <v>0</v>
      </c>
      <c r="C8921">
        <f t="shared" si="210"/>
        <v>0</v>
      </c>
      <c r="D8921" t="s">
        <v>17917</v>
      </c>
      <c r="G8921">
        <v>0</v>
      </c>
      <c r="H8921" t="str">
        <f>_xlfn.XLOOKUP(A8921,'Diversity Analysis'!$A$2:$A$2366,'Diversity Analysis'!$F$2:$F$2366,"")</f>
        <v/>
      </c>
      <c r="I8921">
        <v>0</v>
      </c>
      <c r="J8921" s="6">
        <v>0</v>
      </c>
    </row>
    <row r="8922" spans="1:10" x14ac:dyDescent="0.2">
      <c r="A8922" t="s">
        <v>17918</v>
      </c>
      <c r="B8922">
        <f>_xlfn.XLOOKUP(A8922,'Allowed as Qualifiers'!$A$1:$A$1896,'Allowed as Qualifiers'!$B$1:$B$1896,0)</f>
        <v>0</v>
      </c>
      <c r="C8922">
        <f t="shared" si="210"/>
        <v>0</v>
      </c>
      <c r="D8922" t="s">
        <v>17919</v>
      </c>
      <c r="G8922">
        <v>0</v>
      </c>
      <c r="H8922" t="str">
        <f>_xlfn.XLOOKUP(A8922,'Diversity Analysis'!$A$2:$A$2366,'Diversity Analysis'!$F$2:$F$2366,"")</f>
        <v/>
      </c>
      <c r="I8922">
        <v>0</v>
      </c>
      <c r="J8922" s="6">
        <v>0</v>
      </c>
    </row>
    <row r="8923" spans="1:10" x14ac:dyDescent="0.2">
      <c r="A8923" t="s">
        <v>17920</v>
      </c>
      <c r="B8923">
        <f>_xlfn.XLOOKUP(A8923,'Allowed as Qualifiers'!$A$1:$A$1896,'Allowed as Qualifiers'!$B$1:$B$1896,0)</f>
        <v>0</v>
      </c>
      <c r="C8923">
        <f t="shared" si="210"/>
        <v>0</v>
      </c>
      <c r="D8923" t="s">
        <v>17921</v>
      </c>
      <c r="G8923">
        <v>0</v>
      </c>
      <c r="H8923" t="str">
        <f>_xlfn.XLOOKUP(A8923,'Diversity Analysis'!$A$2:$A$2366,'Diversity Analysis'!$F$2:$F$2366,"")</f>
        <v/>
      </c>
      <c r="I8923">
        <v>0</v>
      </c>
      <c r="J8923" s="6">
        <v>0</v>
      </c>
    </row>
    <row r="8924" spans="1:10" x14ac:dyDescent="0.2">
      <c r="A8924" t="s">
        <v>17922</v>
      </c>
      <c r="B8924">
        <f>_xlfn.XLOOKUP(A8924,'Allowed as Qualifiers'!$A$1:$A$1896,'Allowed as Qualifiers'!$B$1:$B$1896,0)</f>
        <v>0</v>
      </c>
      <c r="C8924">
        <f t="shared" si="210"/>
        <v>0</v>
      </c>
      <c r="D8924" t="s">
        <v>17923</v>
      </c>
      <c r="G8924">
        <v>0</v>
      </c>
      <c r="H8924" t="str">
        <f>_xlfn.XLOOKUP(A8924,'Diversity Analysis'!$A$2:$A$2366,'Diversity Analysis'!$F$2:$F$2366,"")</f>
        <v/>
      </c>
      <c r="I8924">
        <v>0</v>
      </c>
      <c r="J8924" s="6">
        <v>0</v>
      </c>
    </row>
    <row r="8925" spans="1:10" x14ac:dyDescent="0.2">
      <c r="A8925" t="s">
        <v>17924</v>
      </c>
      <c r="B8925">
        <f>_xlfn.XLOOKUP(A8925,'Allowed as Qualifiers'!$A$1:$A$1896,'Allowed as Qualifiers'!$B$1:$B$1896,0)</f>
        <v>0</v>
      </c>
      <c r="C8925">
        <f t="shared" si="210"/>
        <v>0</v>
      </c>
      <c r="D8925" t="s">
        <v>17925</v>
      </c>
      <c r="G8925">
        <v>0</v>
      </c>
      <c r="H8925" t="str">
        <f>_xlfn.XLOOKUP(A8925,'Diversity Analysis'!$A$2:$A$2366,'Diversity Analysis'!$F$2:$F$2366,"")</f>
        <v/>
      </c>
      <c r="I8925">
        <v>0</v>
      </c>
      <c r="J8925" s="6">
        <v>0</v>
      </c>
    </row>
    <row r="8926" spans="1:10" x14ac:dyDescent="0.2">
      <c r="A8926" t="s">
        <v>17926</v>
      </c>
      <c r="B8926">
        <f>_xlfn.XLOOKUP(A8926,'Allowed as Qualifiers'!$A$1:$A$1896,'Allowed as Qualifiers'!$B$1:$B$1896,0)</f>
        <v>0</v>
      </c>
      <c r="C8926">
        <f t="shared" si="210"/>
        <v>0</v>
      </c>
      <c r="D8926" t="s">
        <v>17927</v>
      </c>
      <c r="G8926">
        <v>0</v>
      </c>
      <c r="H8926" t="str">
        <f>_xlfn.XLOOKUP(A8926,'Diversity Analysis'!$A$2:$A$2366,'Diversity Analysis'!$F$2:$F$2366,"")</f>
        <v/>
      </c>
      <c r="I8926">
        <v>0</v>
      </c>
      <c r="J8926" s="6">
        <v>0</v>
      </c>
    </row>
    <row r="8927" spans="1:10" x14ac:dyDescent="0.2">
      <c r="A8927" t="s">
        <v>17928</v>
      </c>
      <c r="B8927">
        <f>_xlfn.XLOOKUP(A8927,'Allowed as Qualifiers'!$A$1:$A$1896,'Allowed as Qualifiers'!$B$1:$B$1896,0)</f>
        <v>1</v>
      </c>
      <c r="C8927">
        <f t="shared" si="210"/>
        <v>0</v>
      </c>
      <c r="D8927" t="s">
        <v>17929</v>
      </c>
      <c r="G8927">
        <v>0</v>
      </c>
      <c r="H8927" t="str">
        <f>_xlfn.XLOOKUP(A8927,'Diversity Analysis'!$A$2:$A$2366,'Diversity Analysis'!$F$2:$F$2366,"")</f>
        <v/>
      </c>
      <c r="I8927">
        <v>0</v>
      </c>
      <c r="J8927" s="6">
        <v>0</v>
      </c>
    </row>
    <row r="8928" spans="1:10" x14ac:dyDescent="0.2">
      <c r="A8928" t="s">
        <v>17930</v>
      </c>
      <c r="B8928">
        <f>_xlfn.XLOOKUP(A8928,'Allowed as Qualifiers'!$A$1:$A$1896,'Allowed as Qualifiers'!$B$1:$B$1896,0)</f>
        <v>0</v>
      </c>
      <c r="C8928">
        <f t="shared" si="210"/>
        <v>0</v>
      </c>
      <c r="D8928" t="s">
        <v>17931</v>
      </c>
      <c r="G8928">
        <v>0</v>
      </c>
      <c r="H8928" t="str">
        <f>_xlfn.XLOOKUP(A8928,'Diversity Analysis'!$A$2:$A$2366,'Diversity Analysis'!$F$2:$F$2366,"")</f>
        <v/>
      </c>
      <c r="I8928">
        <v>0</v>
      </c>
      <c r="J8928" s="6">
        <v>0</v>
      </c>
    </row>
    <row r="8929" spans="1:10" x14ac:dyDescent="0.2">
      <c r="A8929" t="s">
        <v>17932</v>
      </c>
      <c r="B8929">
        <f>_xlfn.XLOOKUP(A8929,'Allowed as Qualifiers'!$A$1:$A$1896,'Allowed as Qualifiers'!$B$1:$B$1896,0)</f>
        <v>0</v>
      </c>
      <c r="C8929">
        <f t="shared" si="210"/>
        <v>0</v>
      </c>
      <c r="D8929" t="s">
        <v>17933</v>
      </c>
      <c r="G8929">
        <v>0</v>
      </c>
      <c r="H8929" t="str">
        <f>_xlfn.XLOOKUP(A8929,'Diversity Analysis'!$A$2:$A$2366,'Diversity Analysis'!$F$2:$F$2366,"")</f>
        <v/>
      </c>
      <c r="I8929">
        <v>0</v>
      </c>
      <c r="J8929" s="6">
        <v>0</v>
      </c>
    </row>
    <row r="8930" spans="1:10" x14ac:dyDescent="0.2">
      <c r="A8930" t="s">
        <v>17934</v>
      </c>
      <c r="B8930">
        <f>_xlfn.XLOOKUP(A8930,'Allowed as Qualifiers'!$A$1:$A$1896,'Allowed as Qualifiers'!$B$1:$B$1896,0)</f>
        <v>0</v>
      </c>
      <c r="C8930">
        <f t="shared" si="210"/>
        <v>0</v>
      </c>
      <c r="D8930" t="s">
        <v>17935</v>
      </c>
      <c r="G8930">
        <v>0</v>
      </c>
      <c r="H8930" t="str">
        <f>_xlfn.XLOOKUP(A8930,'Diversity Analysis'!$A$2:$A$2366,'Diversity Analysis'!$F$2:$F$2366,"")</f>
        <v/>
      </c>
      <c r="I8930">
        <v>0</v>
      </c>
      <c r="J8930" s="6">
        <v>0</v>
      </c>
    </row>
    <row r="8931" spans="1:10" x14ac:dyDescent="0.2">
      <c r="A8931" t="s">
        <v>17936</v>
      </c>
      <c r="B8931">
        <f>_xlfn.XLOOKUP(A8931,'Allowed as Qualifiers'!$A$1:$A$1896,'Allowed as Qualifiers'!$B$1:$B$1896,0)</f>
        <v>0</v>
      </c>
      <c r="C8931">
        <f t="shared" si="210"/>
        <v>0</v>
      </c>
      <c r="D8931" t="s">
        <v>17937</v>
      </c>
      <c r="G8931">
        <v>0</v>
      </c>
      <c r="H8931" t="str">
        <f>_xlfn.XLOOKUP(A8931,'Diversity Analysis'!$A$2:$A$2366,'Diversity Analysis'!$F$2:$F$2366,"")</f>
        <v/>
      </c>
      <c r="I8931">
        <v>0</v>
      </c>
      <c r="J8931" s="6">
        <v>0</v>
      </c>
    </row>
    <row r="8932" spans="1:10" x14ac:dyDescent="0.2">
      <c r="A8932" t="s">
        <v>17938</v>
      </c>
      <c r="B8932">
        <f>_xlfn.XLOOKUP(A8932,'Allowed as Qualifiers'!$A$1:$A$1896,'Allowed as Qualifiers'!$B$1:$B$1896,0)</f>
        <v>0</v>
      </c>
      <c r="C8932">
        <f t="shared" si="210"/>
        <v>0</v>
      </c>
      <c r="D8932" t="s">
        <v>17939</v>
      </c>
      <c r="G8932">
        <v>0</v>
      </c>
      <c r="H8932" t="str">
        <f>_xlfn.XLOOKUP(A8932,'Diversity Analysis'!$A$2:$A$2366,'Diversity Analysis'!$F$2:$F$2366,"")</f>
        <v/>
      </c>
      <c r="I8932">
        <v>0</v>
      </c>
      <c r="J8932" s="6">
        <v>0</v>
      </c>
    </row>
    <row r="8933" spans="1:10" x14ac:dyDescent="0.2">
      <c r="A8933" t="s">
        <v>17940</v>
      </c>
      <c r="B8933">
        <f>_xlfn.XLOOKUP(A8933,'Allowed as Qualifiers'!$A$1:$A$1896,'Allowed as Qualifiers'!$B$1:$B$1896,0)</f>
        <v>0</v>
      </c>
      <c r="C8933">
        <f t="shared" si="210"/>
        <v>0</v>
      </c>
      <c r="D8933" t="s">
        <v>17941</v>
      </c>
      <c r="G8933">
        <v>0</v>
      </c>
      <c r="H8933" t="str">
        <f>_xlfn.XLOOKUP(A8933,'Diversity Analysis'!$A$2:$A$2366,'Diversity Analysis'!$F$2:$F$2366,"")</f>
        <v/>
      </c>
      <c r="I8933">
        <v>0</v>
      </c>
      <c r="J8933" s="6">
        <v>0</v>
      </c>
    </row>
    <row r="8934" spans="1:10" x14ac:dyDescent="0.2">
      <c r="A8934" t="s">
        <v>17942</v>
      </c>
      <c r="B8934">
        <f>_xlfn.XLOOKUP(A8934,'Allowed as Qualifiers'!$A$1:$A$1896,'Allowed as Qualifiers'!$B$1:$B$1896,0)</f>
        <v>0</v>
      </c>
      <c r="C8934">
        <f t="shared" si="210"/>
        <v>0</v>
      </c>
      <c r="D8934" t="s">
        <v>17943</v>
      </c>
      <c r="G8934">
        <v>0</v>
      </c>
      <c r="H8934" t="str">
        <f>_xlfn.XLOOKUP(A8934,'Diversity Analysis'!$A$2:$A$2366,'Diversity Analysis'!$F$2:$F$2366,"")</f>
        <v/>
      </c>
      <c r="I8934">
        <v>0</v>
      </c>
      <c r="J8934" s="6">
        <v>0</v>
      </c>
    </row>
    <row r="8935" spans="1:10" x14ac:dyDescent="0.2">
      <c r="A8935" t="s">
        <v>17944</v>
      </c>
      <c r="B8935">
        <f>_xlfn.XLOOKUP(A8935,'Allowed as Qualifiers'!$A$1:$A$1896,'Allowed as Qualifiers'!$B$1:$B$1896,0)</f>
        <v>0</v>
      </c>
      <c r="C8935">
        <f t="shared" si="210"/>
        <v>0</v>
      </c>
      <c r="D8935" t="s">
        <v>17945</v>
      </c>
      <c r="G8935">
        <v>0</v>
      </c>
      <c r="H8935" t="str">
        <f>_xlfn.XLOOKUP(A8935,'Diversity Analysis'!$A$2:$A$2366,'Diversity Analysis'!$F$2:$F$2366,"")</f>
        <v/>
      </c>
      <c r="I8935">
        <v>0</v>
      </c>
      <c r="J8935" s="6">
        <v>0</v>
      </c>
    </row>
    <row r="8936" spans="1:10" x14ac:dyDescent="0.2">
      <c r="A8936" t="s">
        <v>17946</v>
      </c>
      <c r="B8936">
        <f>_xlfn.XLOOKUP(A8936,'Allowed as Qualifiers'!$A$1:$A$1896,'Allowed as Qualifiers'!$B$1:$B$1896,0)</f>
        <v>0</v>
      </c>
      <c r="C8936">
        <f t="shared" si="210"/>
        <v>0</v>
      </c>
      <c r="D8936" t="s">
        <v>17947</v>
      </c>
      <c r="G8936">
        <v>0</v>
      </c>
      <c r="H8936" t="str">
        <f>_xlfn.XLOOKUP(A8936,'Diversity Analysis'!$A$2:$A$2366,'Diversity Analysis'!$F$2:$F$2366,"")</f>
        <v/>
      </c>
      <c r="I8936">
        <v>0</v>
      </c>
      <c r="J8936" s="6">
        <v>0</v>
      </c>
    </row>
    <row r="8937" spans="1:10" x14ac:dyDescent="0.2">
      <c r="A8937" t="s">
        <v>17948</v>
      </c>
      <c r="B8937">
        <f>_xlfn.XLOOKUP(A8937,'Allowed as Qualifiers'!$A$1:$A$1896,'Allowed as Qualifiers'!$B$1:$B$1896,0)</f>
        <v>0</v>
      </c>
      <c r="C8937">
        <f t="shared" si="210"/>
        <v>0</v>
      </c>
      <c r="D8937" t="s">
        <v>17949</v>
      </c>
      <c r="G8937">
        <v>0</v>
      </c>
      <c r="H8937" t="str">
        <f>_xlfn.XLOOKUP(A8937,'Diversity Analysis'!$A$2:$A$2366,'Diversity Analysis'!$F$2:$F$2366,"")</f>
        <v/>
      </c>
      <c r="I8937">
        <v>0</v>
      </c>
      <c r="J8937" s="6">
        <v>0</v>
      </c>
    </row>
    <row r="8938" spans="1:10" x14ac:dyDescent="0.2">
      <c r="A8938" t="s">
        <v>17950</v>
      </c>
      <c r="B8938">
        <f>_xlfn.XLOOKUP(A8938,'Allowed as Qualifiers'!$A$1:$A$1896,'Allowed as Qualifiers'!$B$1:$B$1896,0)</f>
        <v>0</v>
      </c>
      <c r="C8938">
        <f t="shared" si="210"/>
        <v>0</v>
      </c>
      <c r="D8938" t="s">
        <v>17951</v>
      </c>
      <c r="G8938">
        <v>0</v>
      </c>
      <c r="H8938" t="str">
        <f>_xlfn.XLOOKUP(A8938,'Diversity Analysis'!$A$2:$A$2366,'Diversity Analysis'!$F$2:$F$2366,"")</f>
        <v/>
      </c>
      <c r="I8938">
        <v>0</v>
      </c>
      <c r="J8938" s="6">
        <v>0</v>
      </c>
    </row>
    <row r="8939" spans="1:10" x14ac:dyDescent="0.2">
      <c r="A8939" t="s">
        <v>17952</v>
      </c>
      <c r="B8939">
        <f>_xlfn.XLOOKUP(A8939,'Allowed as Qualifiers'!$A$1:$A$1896,'Allowed as Qualifiers'!$B$1:$B$1896,0)</f>
        <v>0</v>
      </c>
      <c r="C8939">
        <f t="shared" si="210"/>
        <v>0</v>
      </c>
      <c r="D8939" t="s">
        <v>17953</v>
      </c>
      <c r="G8939">
        <v>0</v>
      </c>
      <c r="H8939" t="str">
        <f>_xlfn.XLOOKUP(A8939,'Diversity Analysis'!$A$2:$A$2366,'Diversity Analysis'!$F$2:$F$2366,"")</f>
        <v/>
      </c>
      <c r="I8939">
        <v>0</v>
      </c>
      <c r="J8939" s="6">
        <v>0</v>
      </c>
    </row>
    <row r="8940" spans="1:10" x14ac:dyDescent="0.2">
      <c r="A8940" t="s">
        <v>17954</v>
      </c>
      <c r="B8940">
        <f>_xlfn.XLOOKUP(A8940,'Allowed as Qualifiers'!$A$1:$A$1896,'Allowed as Qualifiers'!$B$1:$B$1896,0)</f>
        <v>0</v>
      </c>
      <c r="C8940">
        <f t="shared" si="210"/>
        <v>0</v>
      </c>
      <c r="D8940" t="s">
        <v>17955</v>
      </c>
      <c r="G8940">
        <v>0</v>
      </c>
      <c r="H8940" t="str">
        <f>_xlfn.XLOOKUP(A8940,'Diversity Analysis'!$A$2:$A$2366,'Diversity Analysis'!$F$2:$F$2366,"")</f>
        <v/>
      </c>
      <c r="I8940">
        <v>0</v>
      </c>
      <c r="J8940" s="6">
        <v>0</v>
      </c>
    </row>
    <row r="8941" spans="1:10" x14ac:dyDescent="0.2">
      <c r="A8941" t="s">
        <v>17956</v>
      </c>
      <c r="B8941">
        <f>_xlfn.XLOOKUP(A8941,'Allowed as Qualifiers'!$A$1:$A$1896,'Allowed as Qualifiers'!$B$1:$B$1896,0)</f>
        <v>0</v>
      </c>
      <c r="C8941">
        <f t="shared" si="210"/>
        <v>0</v>
      </c>
      <c r="D8941" t="s">
        <v>17957</v>
      </c>
      <c r="G8941">
        <v>0</v>
      </c>
      <c r="H8941" t="str">
        <f>_xlfn.XLOOKUP(A8941,'Diversity Analysis'!$A$2:$A$2366,'Diversity Analysis'!$F$2:$F$2366,"")</f>
        <v/>
      </c>
      <c r="I8941">
        <v>0</v>
      </c>
      <c r="J8941" s="6">
        <v>0</v>
      </c>
    </row>
    <row r="8942" spans="1:10" x14ac:dyDescent="0.2">
      <c r="A8942" t="s">
        <v>17958</v>
      </c>
      <c r="B8942">
        <f>_xlfn.XLOOKUP(A8942,'Allowed as Qualifiers'!$A$1:$A$1896,'Allowed as Qualifiers'!$B$1:$B$1896,0)</f>
        <v>0</v>
      </c>
      <c r="C8942">
        <f t="shared" si="210"/>
        <v>0</v>
      </c>
      <c r="D8942" t="s">
        <v>17959</v>
      </c>
      <c r="G8942">
        <v>0</v>
      </c>
      <c r="H8942" t="str">
        <f>_xlfn.XLOOKUP(A8942,'Diversity Analysis'!$A$2:$A$2366,'Diversity Analysis'!$F$2:$F$2366,"")</f>
        <v/>
      </c>
      <c r="I8942">
        <v>0</v>
      </c>
      <c r="J8942" s="6">
        <v>0</v>
      </c>
    </row>
    <row r="8943" spans="1:10" x14ac:dyDescent="0.2">
      <c r="A8943" t="s">
        <v>17960</v>
      </c>
      <c r="B8943">
        <f>_xlfn.XLOOKUP(A8943,'Allowed as Qualifiers'!$A$1:$A$1896,'Allowed as Qualifiers'!$B$1:$B$1896,0)</f>
        <v>0</v>
      </c>
      <c r="C8943">
        <f t="shared" si="210"/>
        <v>0</v>
      </c>
      <c r="D8943" t="s">
        <v>17961</v>
      </c>
      <c r="G8943">
        <v>0</v>
      </c>
      <c r="H8943" t="str">
        <f>_xlfn.XLOOKUP(A8943,'Diversity Analysis'!$A$2:$A$2366,'Diversity Analysis'!$F$2:$F$2366,"")</f>
        <v/>
      </c>
      <c r="I8943">
        <v>0</v>
      </c>
      <c r="J8943" s="6">
        <v>0</v>
      </c>
    </row>
    <row r="8944" spans="1:10" x14ac:dyDescent="0.2">
      <c r="A8944" t="s">
        <v>17962</v>
      </c>
      <c r="B8944">
        <f>_xlfn.XLOOKUP(A8944,'Allowed as Qualifiers'!$A$1:$A$1896,'Allowed as Qualifiers'!$B$1:$B$1896,0)</f>
        <v>0</v>
      </c>
      <c r="C8944">
        <f t="shared" si="210"/>
        <v>0</v>
      </c>
      <c r="D8944" t="s">
        <v>17963</v>
      </c>
      <c r="G8944">
        <v>0</v>
      </c>
      <c r="H8944" t="str">
        <f>_xlfn.XLOOKUP(A8944,'Diversity Analysis'!$A$2:$A$2366,'Diversity Analysis'!$F$2:$F$2366,"")</f>
        <v/>
      </c>
      <c r="I8944">
        <v>0</v>
      </c>
      <c r="J8944" s="6">
        <v>0</v>
      </c>
    </row>
    <row r="8945" spans="1:10" x14ac:dyDescent="0.2">
      <c r="A8945" t="s">
        <v>17964</v>
      </c>
      <c r="B8945">
        <f>_xlfn.XLOOKUP(A8945,'Allowed as Qualifiers'!$A$1:$A$1896,'Allowed as Qualifiers'!$B$1:$B$1896,0)</f>
        <v>0</v>
      </c>
      <c r="C8945">
        <f t="shared" si="210"/>
        <v>0</v>
      </c>
      <c r="D8945" t="s">
        <v>17965</v>
      </c>
      <c r="G8945">
        <v>0</v>
      </c>
      <c r="H8945" t="str">
        <f>_xlfn.XLOOKUP(A8945,'Diversity Analysis'!$A$2:$A$2366,'Diversity Analysis'!$F$2:$F$2366,"")</f>
        <v/>
      </c>
      <c r="I8945">
        <v>0</v>
      </c>
      <c r="J8945" s="6">
        <v>0</v>
      </c>
    </row>
    <row r="8946" spans="1:10" x14ac:dyDescent="0.2">
      <c r="A8946" t="s">
        <v>17966</v>
      </c>
      <c r="B8946">
        <f>_xlfn.XLOOKUP(A8946,'Allowed as Qualifiers'!$A$1:$A$1896,'Allowed as Qualifiers'!$B$1:$B$1896,0)</f>
        <v>0</v>
      </c>
      <c r="C8946">
        <f t="shared" si="210"/>
        <v>0</v>
      </c>
      <c r="D8946" t="s">
        <v>17967</v>
      </c>
      <c r="G8946">
        <v>0</v>
      </c>
      <c r="H8946" t="str">
        <f>_xlfn.XLOOKUP(A8946,'Diversity Analysis'!$A$2:$A$2366,'Diversity Analysis'!$F$2:$F$2366,"")</f>
        <v/>
      </c>
      <c r="I8946">
        <v>0</v>
      </c>
      <c r="J8946" s="6">
        <v>0</v>
      </c>
    </row>
    <row r="8947" spans="1:10" x14ac:dyDescent="0.2">
      <c r="A8947" t="s">
        <v>17968</v>
      </c>
      <c r="B8947">
        <f>_xlfn.XLOOKUP(A8947,'Allowed as Qualifiers'!$A$1:$A$1896,'Allowed as Qualifiers'!$B$1:$B$1896,0)</f>
        <v>0</v>
      </c>
      <c r="C8947">
        <f t="shared" si="210"/>
        <v>0</v>
      </c>
      <c r="D8947" t="s">
        <v>17969</v>
      </c>
      <c r="G8947">
        <v>0</v>
      </c>
      <c r="H8947" t="str">
        <f>_xlfn.XLOOKUP(A8947,'Diversity Analysis'!$A$2:$A$2366,'Diversity Analysis'!$F$2:$F$2366,"")</f>
        <v/>
      </c>
      <c r="I8947">
        <v>0</v>
      </c>
      <c r="J8947" s="6">
        <v>0</v>
      </c>
    </row>
    <row r="8948" spans="1:10" x14ac:dyDescent="0.2">
      <c r="A8948" t="s">
        <v>17970</v>
      </c>
      <c r="B8948">
        <f>_xlfn.XLOOKUP(A8948,'Allowed as Qualifiers'!$A$1:$A$1896,'Allowed as Qualifiers'!$B$1:$B$1896,0)</f>
        <v>0</v>
      </c>
      <c r="C8948">
        <f t="shared" si="210"/>
        <v>0</v>
      </c>
      <c r="D8948" t="s">
        <v>17971</v>
      </c>
      <c r="G8948">
        <v>0</v>
      </c>
      <c r="H8948" t="str">
        <f>_xlfn.XLOOKUP(A8948,'Diversity Analysis'!$A$2:$A$2366,'Diversity Analysis'!$F$2:$F$2366,"")</f>
        <v/>
      </c>
      <c r="I8948">
        <v>0</v>
      </c>
      <c r="J8948" s="6">
        <v>0</v>
      </c>
    </row>
    <row r="8949" spans="1:10" x14ac:dyDescent="0.2">
      <c r="A8949" t="s">
        <v>17972</v>
      </c>
      <c r="B8949">
        <f>_xlfn.XLOOKUP(A8949,'Allowed as Qualifiers'!$A$1:$A$1896,'Allowed as Qualifiers'!$B$1:$B$1896,0)</f>
        <v>0</v>
      </c>
      <c r="C8949">
        <f t="shared" si="210"/>
        <v>0</v>
      </c>
      <c r="D8949" t="s">
        <v>17973</v>
      </c>
      <c r="G8949">
        <v>0</v>
      </c>
      <c r="H8949" t="str">
        <f>_xlfn.XLOOKUP(A8949,'Diversity Analysis'!$A$2:$A$2366,'Diversity Analysis'!$F$2:$F$2366,"")</f>
        <v/>
      </c>
      <c r="I8949">
        <v>0</v>
      </c>
      <c r="J8949" s="6">
        <v>0</v>
      </c>
    </row>
    <row r="8950" spans="1:10" x14ac:dyDescent="0.2">
      <c r="A8950" t="s">
        <v>17974</v>
      </c>
      <c r="B8950">
        <f>_xlfn.XLOOKUP(A8950,'Allowed as Qualifiers'!$A$1:$A$1896,'Allowed as Qualifiers'!$B$1:$B$1896,0)</f>
        <v>0</v>
      </c>
      <c r="C8950">
        <f t="shared" si="210"/>
        <v>0</v>
      </c>
      <c r="D8950" t="s">
        <v>17975</v>
      </c>
      <c r="G8950">
        <v>0</v>
      </c>
      <c r="H8950" t="str">
        <f>_xlfn.XLOOKUP(A8950,'Diversity Analysis'!$A$2:$A$2366,'Diversity Analysis'!$F$2:$F$2366,"")</f>
        <v/>
      </c>
      <c r="I8950">
        <v>0</v>
      </c>
      <c r="J8950" s="6">
        <v>0</v>
      </c>
    </row>
    <row r="8951" spans="1:10" x14ac:dyDescent="0.2">
      <c r="A8951" t="s">
        <v>17976</v>
      </c>
      <c r="B8951">
        <f>_xlfn.XLOOKUP(A8951,'Allowed as Qualifiers'!$A$1:$A$1896,'Allowed as Qualifiers'!$B$1:$B$1896,0)</f>
        <v>0</v>
      </c>
      <c r="C8951">
        <f t="shared" si="210"/>
        <v>0</v>
      </c>
      <c r="D8951" t="s">
        <v>17977</v>
      </c>
      <c r="G8951">
        <v>0</v>
      </c>
      <c r="H8951" t="str">
        <f>_xlfn.XLOOKUP(A8951,'Diversity Analysis'!$A$2:$A$2366,'Diversity Analysis'!$F$2:$F$2366,"")</f>
        <v/>
      </c>
      <c r="I8951">
        <v>0</v>
      </c>
      <c r="J8951" s="6">
        <v>0</v>
      </c>
    </row>
    <row r="8952" spans="1:10" x14ac:dyDescent="0.2">
      <c r="A8952" t="s">
        <v>17978</v>
      </c>
      <c r="B8952">
        <f>_xlfn.XLOOKUP(A8952,'Allowed as Qualifiers'!$A$1:$A$1896,'Allowed as Qualifiers'!$B$1:$B$1896,0)</f>
        <v>0</v>
      </c>
      <c r="C8952">
        <f t="shared" si="210"/>
        <v>0</v>
      </c>
      <c r="D8952" t="s">
        <v>17979</v>
      </c>
      <c r="G8952">
        <v>0</v>
      </c>
      <c r="H8952" t="str">
        <f>_xlfn.XLOOKUP(A8952,'Diversity Analysis'!$A$2:$A$2366,'Diversity Analysis'!$F$2:$F$2366,"")</f>
        <v/>
      </c>
      <c r="I8952">
        <v>0</v>
      </c>
      <c r="J8952" s="6">
        <v>0</v>
      </c>
    </row>
    <row r="8953" spans="1:10" x14ac:dyDescent="0.2">
      <c r="A8953" t="s">
        <v>17980</v>
      </c>
      <c r="B8953">
        <f>_xlfn.XLOOKUP(A8953,'Allowed as Qualifiers'!$A$1:$A$1896,'Allowed as Qualifiers'!$B$1:$B$1896,0)</f>
        <v>0</v>
      </c>
      <c r="C8953">
        <f t="shared" si="210"/>
        <v>0</v>
      </c>
      <c r="D8953" t="s">
        <v>17981</v>
      </c>
      <c r="G8953">
        <v>0</v>
      </c>
      <c r="H8953" t="str">
        <f>_xlfn.XLOOKUP(A8953,'Diversity Analysis'!$A$2:$A$2366,'Diversity Analysis'!$F$2:$F$2366,"")</f>
        <v/>
      </c>
      <c r="I8953">
        <v>0</v>
      </c>
      <c r="J8953" s="6">
        <v>0</v>
      </c>
    </row>
    <row r="8954" spans="1:10" x14ac:dyDescent="0.2">
      <c r="A8954" t="s">
        <v>17982</v>
      </c>
      <c r="B8954">
        <f>_xlfn.XLOOKUP(A8954,'Allowed as Qualifiers'!$A$1:$A$1896,'Allowed as Qualifiers'!$B$1:$B$1896,0)</f>
        <v>0</v>
      </c>
      <c r="C8954">
        <f t="shared" si="210"/>
        <v>0</v>
      </c>
      <c r="D8954" t="s">
        <v>17983</v>
      </c>
      <c r="G8954">
        <v>0</v>
      </c>
      <c r="H8954" t="str">
        <f>_xlfn.XLOOKUP(A8954,'Diversity Analysis'!$A$2:$A$2366,'Diversity Analysis'!$F$2:$F$2366,"")</f>
        <v/>
      </c>
      <c r="I8954">
        <v>0</v>
      </c>
      <c r="J8954" s="6">
        <v>0</v>
      </c>
    </row>
    <row r="8955" spans="1:10" x14ac:dyDescent="0.2">
      <c r="A8955" t="s">
        <v>17984</v>
      </c>
      <c r="B8955">
        <f>_xlfn.XLOOKUP(A8955,'Allowed as Qualifiers'!$A$1:$A$1896,'Allowed as Qualifiers'!$B$1:$B$1896,0)</f>
        <v>0</v>
      </c>
      <c r="C8955">
        <f t="shared" si="210"/>
        <v>0</v>
      </c>
      <c r="D8955" t="s">
        <v>17985</v>
      </c>
      <c r="G8955">
        <v>0</v>
      </c>
      <c r="H8955" t="str">
        <f>_xlfn.XLOOKUP(A8955,'Diversity Analysis'!$A$2:$A$2366,'Diversity Analysis'!$F$2:$F$2366,"")</f>
        <v/>
      </c>
      <c r="I8955">
        <v>0</v>
      </c>
      <c r="J8955" s="6">
        <v>0</v>
      </c>
    </row>
    <row r="8956" spans="1:10" x14ac:dyDescent="0.2">
      <c r="A8956" t="s">
        <v>17986</v>
      </c>
      <c r="B8956">
        <f>_xlfn.XLOOKUP(A8956,'Allowed as Qualifiers'!$A$1:$A$1896,'Allowed as Qualifiers'!$B$1:$B$1896,0)</f>
        <v>0</v>
      </c>
      <c r="C8956">
        <f t="shared" si="210"/>
        <v>0</v>
      </c>
      <c r="D8956" t="s">
        <v>17987</v>
      </c>
      <c r="G8956">
        <v>0</v>
      </c>
      <c r="H8956" t="str">
        <f>_xlfn.XLOOKUP(A8956,'Diversity Analysis'!$A$2:$A$2366,'Diversity Analysis'!$F$2:$F$2366,"")</f>
        <v/>
      </c>
      <c r="I8956">
        <v>0</v>
      </c>
      <c r="J8956" s="6">
        <v>0</v>
      </c>
    </row>
    <row r="8957" spans="1:10" x14ac:dyDescent="0.2">
      <c r="A8957" t="s">
        <v>17988</v>
      </c>
      <c r="B8957">
        <f>_xlfn.XLOOKUP(A8957,'Allowed as Qualifiers'!$A$1:$A$1896,'Allowed as Qualifiers'!$B$1:$B$1896,0)</f>
        <v>0</v>
      </c>
      <c r="C8957">
        <f t="shared" si="210"/>
        <v>0</v>
      </c>
      <c r="D8957" t="s">
        <v>17989</v>
      </c>
      <c r="G8957">
        <v>0</v>
      </c>
      <c r="H8957" t="str">
        <f>_xlfn.XLOOKUP(A8957,'Diversity Analysis'!$A$2:$A$2366,'Diversity Analysis'!$F$2:$F$2366,"")</f>
        <v/>
      </c>
      <c r="I8957">
        <v>0</v>
      </c>
      <c r="J8957" s="6">
        <v>0</v>
      </c>
    </row>
    <row r="8958" spans="1:10" x14ac:dyDescent="0.2">
      <c r="A8958" t="s">
        <v>17990</v>
      </c>
      <c r="B8958">
        <f>_xlfn.XLOOKUP(A8958,'Allowed as Qualifiers'!$A$1:$A$1896,'Allowed as Qualifiers'!$B$1:$B$1896,0)</f>
        <v>0</v>
      </c>
      <c r="C8958">
        <f t="shared" si="210"/>
        <v>0</v>
      </c>
      <c r="D8958" t="s">
        <v>17991</v>
      </c>
      <c r="G8958">
        <v>0</v>
      </c>
      <c r="H8958" t="str">
        <f>_xlfn.XLOOKUP(A8958,'Diversity Analysis'!$A$2:$A$2366,'Diversity Analysis'!$F$2:$F$2366,"")</f>
        <v/>
      </c>
      <c r="I8958">
        <v>0</v>
      </c>
      <c r="J8958" s="6">
        <v>0</v>
      </c>
    </row>
    <row r="8959" spans="1:10" x14ac:dyDescent="0.2">
      <c r="A8959" t="s">
        <v>17992</v>
      </c>
      <c r="B8959">
        <f>_xlfn.XLOOKUP(A8959,'Allowed as Qualifiers'!$A$1:$A$1896,'Allowed as Qualifiers'!$B$1:$B$1896,0)</f>
        <v>1</v>
      </c>
      <c r="C8959">
        <f t="shared" si="210"/>
        <v>0</v>
      </c>
      <c r="D8959" t="s">
        <v>17993</v>
      </c>
      <c r="G8959">
        <v>0</v>
      </c>
      <c r="H8959" t="str">
        <f>_xlfn.XLOOKUP(A8959,'Diversity Analysis'!$A$2:$A$2366,'Diversity Analysis'!$F$2:$F$2366,"")</f>
        <v/>
      </c>
      <c r="I8959">
        <v>0</v>
      </c>
      <c r="J8959" s="6">
        <v>0</v>
      </c>
    </row>
    <row r="8960" spans="1:10" x14ac:dyDescent="0.2">
      <c r="A8960" t="s">
        <v>17994</v>
      </c>
      <c r="B8960">
        <f>_xlfn.XLOOKUP(A8960,'Allowed as Qualifiers'!$A$1:$A$1896,'Allowed as Qualifiers'!$B$1:$B$1896,0)</f>
        <v>0</v>
      </c>
      <c r="C8960">
        <f t="shared" si="210"/>
        <v>0</v>
      </c>
      <c r="D8960" t="s">
        <v>17995</v>
      </c>
      <c r="G8960">
        <v>0</v>
      </c>
      <c r="H8960" t="str">
        <f>_xlfn.XLOOKUP(A8960,'Diversity Analysis'!$A$2:$A$2366,'Diversity Analysis'!$F$2:$F$2366,"")</f>
        <v/>
      </c>
      <c r="I8960">
        <v>0</v>
      </c>
      <c r="J8960" s="6">
        <v>0</v>
      </c>
    </row>
    <row r="8961" spans="1:10" x14ac:dyDescent="0.2">
      <c r="A8961" t="s">
        <v>17996</v>
      </c>
      <c r="B8961">
        <f>_xlfn.XLOOKUP(A8961,'Allowed as Qualifiers'!$A$1:$A$1896,'Allowed as Qualifiers'!$B$1:$B$1896,0)</f>
        <v>0</v>
      </c>
      <c r="C8961">
        <f t="shared" si="210"/>
        <v>0</v>
      </c>
      <c r="D8961" t="s">
        <v>17997</v>
      </c>
      <c r="G8961">
        <v>0</v>
      </c>
      <c r="H8961" t="str">
        <f>_xlfn.XLOOKUP(A8961,'Diversity Analysis'!$A$2:$A$2366,'Diversity Analysis'!$F$2:$F$2366,"")</f>
        <v/>
      </c>
      <c r="I8961">
        <v>0</v>
      </c>
      <c r="J8961" s="6">
        <v>0</v>
      </c>
    </row>
    <row r="8962" spans="1:10" x14ac:dyDescent="0.2">
      <c r="A8962" t="s">
        <v>17998</v>
      </c>
      <c r="B8962">
        <f>_xlfn.XLOOKUP(A8962,'Allowed as Qualifiers'!$A$1:$A$1896,'Allowed as Qualifiers'!$B$1:$B$1896,0)</f>
        <v>0</v>
      </c>
      <c r="C8962">
        <f t="shared" si="210"/>
        <v>0</v>
      </c>
      <c r="D8962" t="s">
        <v>17999</v>
      </c>
      <c r="G8962">
        <v>0</v>
      </c>
      <c r="H8962" t="str">
        <f>_xlfn.XLOOKUP(A8962,'Diversity Analysis'!$A$2:$A$2366,'Diversity Analysis'!$F$2:$F$2366,"")</f>
        <v/>
      </c>
      <c r="I8962">
        <v>0</v>
      </c>
      <c r="J8962" s="6">
        <v>0</v>
      </c>
    </row>
    <row r="8963" spans="1:10" x14ac:dyDescent="0.2">
      <c r="A8963" t="s">
        <v>18000</v>
      </c>
      <c r="B8963">
        <f>_xlfn.XLOOKUP(A8963,'Allowed as Qualifiers'!$A$1:$A$1896,'Allowed as Qualifiers'!$B$1:$B$1896,0)</f>
        <v>0</v>
      </c>
      <c r="C8963">
        <f t="shared" ref="C8963:C9026" si="211">IF(B8963=1,1,0)*IF(G8963&gt;0,1,0)</f>
        <v>0</v>
      </c>
      <c r="D8963" t="s">
        <v>18001</v>
      </c>
      <c r="G8963">
        <v>0</v>
      </c>
      <c r="H8963" t="str">
        <f>_xlfn.XLOOKUP(A8963,'Diversity Analysis'!$A$2:$A$2366,'Diversity Analysis'!$F$2:$F$2366,"")</f>
        <v/>
      </c>
      <c r="I8963">
        <v>0</v>
      </c>
      <c r="J8963" s="6">
        <v>0</v>
      </c>
    </row>
    <row r="8964" spans="1:10" x14ac:dyDescent="0.2">
      <c r="A8964" t="s">
        <v>18002</v>
      </c>
      <c r="B8964">
        <f>_xlfn.XLOOKUP(A8964,'Allowed as Qualifiers'!$A$1:$A$1896,'Allowed as Qualifiers'!$B$1:$B$1896,0)</f>
        <v>0</v>
      </c>
      <c r="C8964">
        <f t="shared" si="211"/>
        <v>0</v>
      </c>
      <c r="D8964" t="s">
        <v>18003</v>
      </c>
      <c r="G8964">
        <v>0</v>
      </c>
      <c r="H8964" t="str">
        <f>_xlfn.XLOOKUP(A8964,'Diversity Analysis'!$A$2:$A$2366,'Diversity Analysis'!$F$2:$F$2366,"")</f>
        <v/>
      </c>
      <c r="I8964">
        <v>0</v>
      </c>
      <c r="J8964" s="6">
        <v>0</v>
      </c>
    </row>
    <row r="8965" spans="1:10" x14ac:dyDescent="0.2">
      <c r="A8965" t="s">
        <v>18004</v>
      </c>
      <c r="B8965">
        <f>_xlfn.XLOOKUP(A8965,'Allowed as Qualifiers'!$A$1:$A$1896,'Allowed as Qualifiers'!$B$1:$B$1896,0)</f>
        <v>0</v>
      </c>
      <c r="C8965">
        <f t="shared" si="211"/>
        <v>0</v>
      </c>
      <c r="D8965" t="s">
        <v>18005</v>
      </c>
      <c r="E8965" t="s">
        <v>527</v>
      </c>
      <c r="G8965">
        <v>0</v>
      </c>
      <c r="H8965" t="str">
        <f>_xlfn.XLOOKUP(A8965,'Diversity Analysis'!$A$2:$A$2366,'Diversity Analysis'!$F$2:$F$2366,"")</f>
        <v/>
      </c>
      <c r="I8965">
        <v>0</v>
      </c>
      <c r="J8965" s="6">
        <v>0</v>
      </c>
    </row>
    <row r="8966" spans="1:10" x14ac:dyDescent="0.2">
      <c r="A8966" t="s">
        <v>18006</v>
      </c>
      <c r="B8966">
        <f>_xlfn.XLOOKUP(A8966,'Allowed as Qualifiers'!$A$1:$A$1896,'Allowed as Qualifiers'!$B$1:$B$1896,0)</f>
        <v>0</v>
      </c>
      <c r="C8966">
        <f t="shared" si="211"/>
        <v>0</v>
      </c>
      <c r="D8966" t="s">
        <v>18007</v>
      </c>
      <c r="E8966" t="s">
        <v>527</v>
      </c>
      <c r="G8966">
        <v>0</v>
      </c>
      <c r="H8966" t="str">
        <f>_xlfn.XLOOKUP(A8966,'Diversity Analysis'!$A$2:$A$2366,'Diversity Analysis'!$F$2:$F$2366,"")</f>
        <v/>
      </c>
      <c r="I8966">
        <v>0</v>
      </c>
      <c r="J8966" s="6">
        <v>0</v>
      </c>
    </row>
    <row r="8967" spans="1:10" x14ac:dyDescent="0.2">
      <c r="A8967" t="s">
        <v>18008</v>
      </c>
      <c r="B8967">
        <f>_xlfn.XLOOKUP(A8967,'Allowed as Qualifiers'!$A$1:$A$1896,'Allowed as Qualifiers'!$B$1:$B$1896,0)</f>
        <v>0</v>
      </c>
      <c r="C8967">
        <f t="shared" si="211"/>
        <v>0</v>
      </c>
      <c r="D8967" t="s">
        <v>18009</v>
      </c>
      <c r="E8967" t="s">
        <v>527</v>
      </c>
      <c r="G8967">
        <v>0</v>
      </c>
      <c r="H8967" t="str">
        <f>_xlfn.XLOOKUP(A8967,'Diversity Analysis'!$A$2:$A$2366,'Diversity Analysis'!$F$2:$F$2366,"")</f>
        <v/>
      </c>
      <c r="I8967">
        <v>0</v>
      </c>
      <c r="J8967" s="6">
        <v>0</v>
      </c>
    </row>
    <row r="8968" spans="1:10" x14ac:dyDescent="0.2">
      <c r="A8968" t="s">
        <v>18010</v>
      </c>
      <c r="B8968">
        <f>_xlfn.XLOOKUP(A8968,'Allowed as Qualifiers'!$A$1:$A$1896,'Allowed as Qualifiers'!$B$1:$B$1896,0)</f>
        <v>0</v>
      </c>
      <c r="C8968">
        <f t="shared" si="211"/>
        <v>0</v>
      </c>
      <c r="D8968" t="s">
        <v>18011</v>
      </c>
      <c r="E8968" t="s">
        <v>527</v>
      </c>
      <c r="G8968">
        <v>0</v>
      </c>
      <c r="H8968" t="str">
        <f>_xlfn.XLOOKUP(A8968,'Diversity Analysis'!$A$2:$A$2366,'Diversity Analysis'!$F$2:$F$2366,"")</f>
        <v/>
      </c>
      <c r="I8968">
        <v>0</v>
      </c>
      <c r="J8968" s="6">
        <v>0</v>
      </c>
    </row>
    <row r="8969" spans="1:10" x14ac:dyDescent="0.2">
      <c r="A8969" t="s">
        <v>18012</v>
      </c>
      <c r="B8969">
        <f>_xlfn.XLOOKUP(A8969,'Allowed as Qualifiers'!$A$1:$A$1896,'Allowed as Qualifiers'!$B$1:$B$1896,0)</f>
        <v>0</v>
      </c>
      <c r="C8969">
        <f t="shared" si="211"/>
        <v>0</v>
      </c>
      <c r="D8969" t="s">
        <v>18013</v>
      </c>
      <c r="E8969" t="s">
        <v>527</v>
      </c>
      <c r="G8969">
        <v>0</v>
      </c>
      <c r="H8969" t="str">
        <f>_xlfn.XLOOKUP(A8969,'Diversity Analysis'!$A$2:$A$2366,'Diversity Analysis'!$F$2:$F$2366,"")</f>
        <v/>
      </c>
      <c r="I8969">
        <v>0</v>
      </c>
      <c r="J8969" s="6">
        <v>0</v>
      </c>
    </row>
    <row r="8970" spans="1:10" x14ac:dyDescent="0.2">
      <c r="A8970" t="s">
        <v>18014</v>
      </c>
      <c r="B8970">
        <f>_xlfn.XLOOKUP(A8970,'Allowed as Qualifiers'!$A$1:$A$1896,'Allowed as Qualifiers'!$B$1:$B$1896,0)</f>
        <v>0</v>
      </c>
      <c r="C8970">
        <f t="shared" si="211"/>
        <v>0</v>
      </c>
      <c r="D8970" t="s">
        <v>18015</v>
      </c>
      <c r="E8970" t="s">
        <v>527</v>
      </c>
      <c r="G8970">
        <v>0</v>
      </c>
      <c r="H8970" t="str">
        <f>_xlfn.XLOOKUP(A8970,'Diversity Analysis'!$A$2:$A$2366,'Diversity Analysis'!$F$2:$F$2366,"")</f>
        <v/>
      </c>
      <c r="I8970">
        <v>0</v>
      </c>
      <c r="J8970" s="6">
        <v>0</v>
      </c>
    </row>
    <row r="8971" spans="1:10" x14ac:dyDescent="0.2">
      <c r="A8971" t="s">
        <v>18016</v>
      </c>
      <c r="B8971">
        <f>_xlfn.XLOOKUP(A8971,'Allowed as Qualifiers'!$A$1:$A$1896,'Allowed as Qualifiers'!$B$1:$B$1896,0)</f>
        <v>0</v>
      </c>
      <c r="C8971">
        <f t="shared" si="211"/>
        <v>0</v>
      </c>
      <c r="D8971" t="s">
        <v>18017</v>
      </c>
      <c r="E8971" t="s">
        <v>527</v>
      </c>
      <c r="G8971">
        <v>0</v>
      </c>
      <c r="H8971" t="str">
        <f>_xlfn.XLOOKUP(A8971,'Diversity Analysis'!$A$2:$A$2366,'Diversity Analysis'!$F$2:$F$2366,"")</f>
        <v/>
      </c>
      <c r="I8971">
        <v>0</v>
      </c>
      <c r="J8971" s="6">
        <v>0</v>
      </c>
    </row>
    <row r="8972" spans="1:10" x14ac:dyDescent="0.2">
      <c r="A8972" t="s">
        <v>18018</v>
      </c>
      <c r="B8972">
        <f>_xlfn.XLOOKUP(A8972,'Allowed as Qualifiers'!$A$1:$A$1896,'Allowed as Qualifiers'!$B$1:$B$1896,0)</f>
        <v>0</v>
      </c>
      <c r="C8972">
        <f t="shared" si="211"/>
        <v>0</v>
      </c>
      <c r="D8972" t="s">
        <v>18019</v>
      </c>
      <c r="E8972" t="s">
        <v>527</v>
      </c>
      <c r="G8972">
        <v>0</v>
      </c>
      <c r="H8972" t="str">
        <f>_xlfn.XLOOKUP(A8972,'Diversity Analysis'!$A$2:$A$2366,'Diversity Analysis'!$F$2:$F$2366,"")</f>
        <v/>
      </c>
      <c r="I8972">
        <v>0</v>
      </c>
      <c r="J8972" s="6">
        <v>0</v>
      </c>
    </row>
    <row r="8973" spans="1:10" x14ac:dyDescent="0.2">
      <c r="A8973" t="s">
        <v>18020</v>
      </c>
      <c r="B8973">
        <f>_xlfn.XLOOKUP(A8973,'Allowed as Qualifiers'!$A$1:$A$1896,'Allowed as Qualifiers'!$B$1:$B$1896,0)</f>
        <v>0</v>
      </c>
      <c r="C8973">
        <f t="shared" si="211"/>
        <v>0</v>
      </c>
      <c r="D8973" t="s">
        <v>18021</v>
      </c>
      <c r="E8973" t="s">
        <v>527</v>
      </c>
      <c r="G8973">
        <v>0</v>
      </c>
      <c r="H8973" t="str">
        <f>_xlfn.XLOOKUP(A8973,'Diversity Analysis'!$A$2:$A$2366,'Diversity Analysis'!$F$2:$F$2366,"")</f>
        <v/>
      </c>
      <c r="I8973">
        <v>0</v>
      </c>
      <c r="J8973" s="6">
        <v>0</v>
      </c>
    </row>
    <row r="8974" spans="1:10" x14ac:dyDescent="0.2">
      <c r="A8974" t="s">
        <v>18022</v>
      </c>
      <c r="B8974">
        <f>_xlfn.XLOOKUP(A8974,'Allowed as Qualifiers'!$A$1:$A$1896,'Allowed as Qualifiers'!$B$1:$B$1896,0)</f>
        <v>0</v>
      </c>
      <c r="C8974">
        <f t="shared" si="211"/>
        <v>0</v>
      </c>
      <c r="D8974" t="s">
        <v>18023</v>
      </c>
      <c r="E8974" t="s">
        <v>527</v>
      </c>
      <c r="G8974">
        <v>0</v>
      </c>
      <c r="H8974" t="str">
        <f>_xlfn.XLOOKUP(A8974,'Diversity Analysis'!$A$2:$A$2366,'Diversity Analysis'!$F$2:$F$2366,"")</f>
        <v/>
      </c>
      <c r="I8974">
        <v>0</v>
      </c>
      <c r="J8974" s="6">
        <v>0</v>
      </c>
    </row>
    <row r="8975" spans="1:10" x14ac:dyDescent="0.2">
      <c r="A8975" t="s">
        <v>18024</v>
      </c>
      <c r="B8975">
        <f>_xlfn.XLOOKUP(A8975,'Allowed as Qualifiers'!$A$1:$A$1896,'Allowed as Qualifiers'!$B$1:$B$1896,0)</f>
        <v>0</v>
      </c>
      <c r="C8975">
        <f t="shared" si="211"/>
        <v>0</v>
      </c>
      <c r="D8975" t="s">
        <v>18025</v>
      </c>
      <c r="E8975" t="s">
        <v>527</v>
      </c>
      <c r="G8975">
        <v>0</v>
      </c>
      <c r="H8975" t="str">
        <f>_xlfn.XLOOKUP(A8975,'Diversity Analysis'!$A$2:$A$2366,'Diversity Analysis'!$F$2:$F$2366,"")</f>
        <v/>
      </c>
      <c r="I8975">
        <v>0</v>
      </c>
      <c r="J8975" s="6">
        <v>0</v>
      </c>
    </row>
    <row r="8976" spans="1:10" x14ac:dyDescent="0.2">
      <c r="A8976" t="s">
        <v>18026</v>
      </c>
      <c r="B8976">
        <f>_xlfn.XLOOKUP(A8976,'Allowed as Qualifiers'!$A$1:$A$1896,'Allowed as Qualifiers'!$B$1:$B$1896,0)</f>
        <v>0</v>
      </c>
      <c r="C8976">
        <f t="shared" si="211"/>
        <v>0</v>
      </c>
      <c r="D8976" t="s">
        <v>18027</v>
      </c>
      <c r="E8976" t="s">
        <v>527</v>
      </c>
      <c r="G8976">
        <v>0</v>
      </c>
      <c r="H8976" t="str">
        <f>_xlfn.XLOOKUP(A8976,'Diversity Analysis'!$A$2:$A$2366,'Diversity Analysis'!$F$2:$F$2366,"")</f>
        <v/>
      </c>
      <c r="I8976">
        <v>0</v>
      </c>
      <c r="J8976" s="6">
        <v>0</v>
      </c>
    </row>
    <row r="8977" spans="1:10" x14ac:dyDescent="0.2">
      <c r="A8977" t="s">
        <v>18028</v>
      </c>
      <c r="B8977">
        <f>_xlfn.XLOOKUP(A8977,'Allowed as Qualifiers'!$A$1:$A$1896,'Allowed as Qualifiers'!$B$1:$B$1896,0)</f>
        <v>0</v>
      </c>
      <c r="C8977">
        <f t="shared" si="211"/>
        <v>0</v>
      </c>
      <c r="D8977" t="s">
        <v>18029</v>
      </c>
      <c r="E8977" t="s">
        <v>527</v>
      </c>
      <c r="G8977">
        <v>0</v>
      </c>
      <c r="H8977" t="str">
        <f>_xlfn.XLOOKUP(A8977,'Diversity Analysis'!$A$2:$A$2366,'Diversity Analysis'!$F$2:$F$2366,"")</f>
        <v/>
      </c>
      <c r="I8977">
        <v>0</v>
      </c>
      <c r="J8977" s="6">
        <v>0</v>
      </c>
    </row>
    <row r="8978" spans="1:10" x14ac:dyDescent="0.2">
      <c r="A8978" t="s">
        <v>18030</v>
      </c>
      <c r="B8978">
        <f>_xlfn.XLOOKUP(A8978,'Allowed as Qualifiers'!$A$1:$A$1896,'Allowed as Qualifiers'!$B$1:$B$1896,0)</f>
        <v>0</v>
      </c>
      <c r="C8978">
        <f t="shared" si="211"/>
        <v>0</v>
      </c>
      <c r="D8978" t="s">
        <v>18031</v>
      </c>
      <c r="E8978" t="s">
        <v>527</v>
      </c>
      <c r="G8978">
        <v>0</v>
      </c>
      <c r="H8978" t="str">
        <f>_xlfn.XLOOKUP(A8978,'Diversity Analysis'!$A$2:$A$2366,'Diversity Analysis'!$F$2:$F$2366,"")</f>
        <v/>
      </c>
      <c r="I8978">
        <v>0</v>
      </c>
      <c r="J8978" s="6">
        <v>0</v>
      </c>
    </row>
    <row r="8979" spans="1:10" x14ac:dyDescent="0.2">
      <c r="A8979" t="s">
        <v>18032</v>
      </c>
      <c r="B8979">
        <f>_xlfn.XLOOKUP(A8979,'Allowed as Qualifiers'!$A$1:$A$1896,'Allowed as Qualifiers'!$B$1:$B$1896,0)</f>
        <v>0</v>
      </c>
      <c r="C8979">
        <f t="shared" si="211"/>
        <v>0</v>
      </c>
      <c r="D8979" t="s">
        <v>18033</v>
      </c>
      <c r="E8979" t="s">
        <v>527</v>
      </c>
      <c r="G8979">
        <v>0</v>
      </c>
      <c r="H8979" t="str">
        <f>_xlfn.XLOOKUP(A8979,'Diversity Analysis'!$A$2:$A$2366,'Diversity Analysis'!$F$2:$F$2366,"")</f>
        <v/>
      </c>
      <c r="I8979">
        <v>0</v>
      </c>
      <c r="J8979" s="6">
        <v>0</v>
      </c>
    </row>
    <row r="8980" spans="1:10" x14ac:dyDescent="0.2">
      <c r="A8980" t="s">
        <v>18034</v>
      </c>
      <c r="B8980">
        <f>_xlfn.XLOOKUP(A8980,'Allowed as Qualifiers'!$A$1:$A$1896,'Allowed as Qualifiers'!$B$1:$B$1896,0)</f>
        <v>0</v>
      </c>
      <c r="C8980">
        <f t="shared" si="211"/>
        <v>0</v>
      </c>
      <c r="D8980" t="s">
        <v>18035</v>
      </c>
      <c r="E8980" t="s">
        <v>527</v>
      </c>
      <c r="G8980">
        <v>0</v>
      </c>
      <c r="H8980" t="str">
        <f>_xlfn.XLOOKUP(A8980,'Diversity Analysis'!$A$2:$A$2366,'Diversity Analysis'!$F$2:$F$2366,"")</f>
        <v/>
      </c>
      <c r="I8980">
        <v>0</v>
      </c>
      <c r="J8980" s="6">
        <v>0</v>
      </c>
    </row>
    <row r="8981" spans="1:10" x14ac:dyDescent="0.2">
      <c r="A8981" t="s">
        <v>18036</v>
      </c>
      <c r="B8981">
        <f>_xlfn.XLOOKUP(A8981,'Allowed as Qualifiers'!$A$1:$A$1896,'Allowed as Qualifiers'!$B$1:$B$1896,0)</f>
        <v>0</v>
      </c>
      <c r="C8981">
        <f t="shared" si="211"/>
        <v>0</v>
      </c>
      <c r="D8981" t="s">
        <v>18037</v>
      </c>
      <c r="E8981" t="s">
        <v>527</v>
      </c>
      <c r="G8981">
        <v>0</v>
      </c>
      <c r="H8981" t="str">
        <f>_xlfn.XLOOKUP(A8981,'Diversity Analysis'!$A$2:$A$2366,'Diversity Analysis'!$F$2:$F$2366,"")</f>
        <v/>
      </c>
      <c r="I8981">
        <v>0</v>
      </c>
      <c r="J8981" s="6">
        <v>0</v>
      </c>
    </row>
    <row r="8982" spans="1:10" x14ac:dyDescent="0.2">
      <c r="A8982" t="s">
        <v>18038</v>
      </c>
      <c r="B8982">
        <f>_xlfn.XLOOKUP(A8982,'Allowed as Qualifiers'!$A$1:$A$1896,'Allowed as Qualifiers'!$B$1:$B$1896,0)</f>
        <v>0</v>
      </c>
      <c r="C8982">
        <f t="shared" si="211"/>
        <v>0</v>
      </c>
      <c r="D8982" t="s">
        <v>18039</v>
      </c>
      <c r="E8982" t="s">
        <v>527</v>
      </c>
      <c r="G8982">
        <v>0</v>
      </c>
      <c r="H8982" t="str">
        <f>_xlfn.XLOOKUP(A8982,'Diversity Analysis'!$A$2:$A$2366,'Diversity Analysis'!$F$2:$F$2366,"")</f>
        <v/>
      </c>
      <c r="I8982">
        <v>0</v>
      </c>
      <c r="J8982" s="6">
        <v>0</v>
      </c>
    </row>
    <row r="8983" spans="1:10" x14ac:dyDescent="0.2">
      <c r="A8983" t="s">
        <v>18040</v>
      </c>
      <c r="B8983">
        <f>_xlfn.XLOOKUP(A8983,'Allowed as Qualifiers'!$A$1:$A$1896,'Allowed as Qualifiers'!$B$1:$B$1896,0)</f>
        <v>0</v>
      </c>
      <c r="C8983">
        <f t="shared" si="211"/>
        <v>0</v>
      </c>
      <c r="D8983" t="s">
        <v>18041</v>
      </c>
      <c r="E8983" t="s">
        <v>527</v>
      </c>
      <c r="G8983">
        <v>0</v>
      </c>
      <c r="H8983" t="str">
        <f>_xlfn.XLOOKUP(A8983,'Diversity Analysis'!$A$2:$A$2366,'Diversity Analysis'!$F$2:$F$2366,"")</f>
        <v/>
      </c>
      <c r="I8983">
        <v>0</v>
      </c>
      <c r="J8983" s="6">
        <v>0</v>
      </c>
    </row>
    <row r="8984" spans="1:10" x14ac:dyDescent="0.2">
      <c r="A8984" t="s">
        <v>18042</v>
      </c>
      <c r="B8984">
        <f>_xlfn.XLOOKUP(A8984,'Allowed as Qualifiers'!$A$1:$A$1896,'Allowed as Qualifiers'!$B$1:$B$1896,0)</f>
        <v>0</v>
      </c>
      <c r="C8984">
        <f t="shared" si="211"/>
        <v>0</v>
      </c>
      <c r="D8984" t="s">
        <v>18043</v>
      </c>
      <c r="E8984" t="s">
        <v>527</v>
      </c>
      <c r="G8984">
        <v>0</v>
      </c>
      <c r="H8984" t="str">
        <f>_xlfn.XLOOKUP(A8984,'Diversity Analysis'!$A$2:$A$2366,'Diversity Analysis'!$F$2:$F$2366,"")</f>
        <v/>
      </c>
      <c r="I8984">
        <v>0</v>
      </c>
      <c r="J8984" s="6">
        <v>0</v>
      </c>
    </row>
    <row r="8985" spans="1:10" x14ac:dyDescent="0.2">
      <c r="A8985" t="s">
        <v>18044</v>
      </c>
      <c r="B8985">
        <f>_xlfn.XLOOKUP(A8985,'Allowed as Qualifiers'!$A$1:$A$1896,'Allowed as Qualifiers'!$B$1:$B$1896,0)</f>
        <v>0</v>
      </c>
      <c r="C8985">
        <f t="shared" si="211"/>
        <v>0</v>
      </c>
      <c r="D8985" t="s">
        <v>18045</v>
      </c>
      <c r="E8985" t="s">
        <v>527</v>
      </c>
      <c r="G8985">
        <v>0</v>
      </c>
      <c r="H8985" t="str">
        <f>_xlfn.XLOOKUP(A8985,'Diversity Analysis'!$A$2:$A$2366,'Diversity Analysis'!$F$2:$F$2366,"")</f>
        <v/>
      </c>
      <c r="I8985">
        <v>0</v>
      </c>
      <c r="J8985" s="6">
        <v>0</v>
      </c>
    </row>
    <row r="8986" spans="1:10" x14ac:dyDescent="0.2">
      <c r="A8986" t="s">
        <v>18046</v>
      </c>
      <c r="B8986">
        <f>_xlfn.XLOOKUP(A8986,'Allowed as Qualifiers'!$A$1:$A$1896,'Allowed as Qualifiers'!$B$1:$B$1896,0)</f>
        <v>0</v>
      </c>
      <c r="C8986">
        <f t="shared" si="211"/>
        <v>0</v>
      </c>
      <c r="D8986" t="s">
        <v>18047</v>
      </c>
      <c r="E8986" t="s">
        <v>527</v>
      </c>
      <c r="G8986">
        <v>0</v>
      </c>
      <c r="H8986" t="str">
        <f>_xlfn.XLOOKUP(A8986,'Diversity Analysis'!$A$2:$A$2366,'Diversity Analysis'!$F$2:$F$2366,"")</f>
        <v/>
      </c>
      <c r="I8986">
        <v>0</v>
      </c>
      <c r="J8986" s="6">
        <v>0</v>
      </c>
    </row>
    <row r="8987" spans="1:10" x14ac:dyDescent="0.2">
      <c r="A8987" t="s">
        <v>18048</v>
      </c>
      <c r="B8987">
        <f>_xlfn.XLOOKUP(A8987,'Allowed as Qualifiers'!$A$1:$A$1896,'Allowed as Qualifiers'!$B$1:$B$1896,0)</f>
        <v>0</v>
      </c>
      <c r="C8987">
        <f t="shared" si="211"/>
        <v>0</v>
      </c>
      <c r="D8987" t="s">
        <v>18049</v>
      </c>
      <c r="E8987" t="s">
        <v>527</v>
      </c>
      <c r="G8987">
        <v>0</v>
      </c>
      <c r="H8987" t="str">
        <f>_xlfn.XLOOKUP(A8987,'Diversity Analysis'!$A$2:$A$2366,'Diversity Analysis'!$F$2:$F$2366,"")</f>
        <v/>
      </c>
      <c r="I8987">
        <v>0</v>
      </c>
      <c r="J8987" s="6">
        <v>0</v>
      </c>
    </row>
    <row r="8988" spans="1:10" x14ac:dyDescent="0.2">
      <c r="A8988" t="s">
        <v>18050</v>
      </c>
      <c r="B8988">
        <f>_xlfn.XLOOKUP(A8988,'Allowed as Qualifiers'!$A$1:$A$1896,'Allowed as Qualifiers'!$B$1:$B$1896,0)</f>
        <v>0</v>
      </c>
      <c r="C8988">
        <f t="shared" si="211"/>
        <v>0</v>
      </c>
      <c r="D8988" t="s">
        <v>18051</v>
      </c>
      <c r="E8988" t="s">
        <v>527</v>
      </c>
      <c r="G8988">
        <v>0</v>
      </c>
      <c r="H8988" t="str">
        <f>_xlfn.XLOOKUP(A8988,'Diversity Analysis'!$A$2:$A$2366,'Diversity Analysis'!$F$2:$F$2366,"")</f>
        <v/>
      </c>
      <c r="I8988">
        <v>0</v>
      </c>
      <c r="J8988" s="6">
        <v>0</v>
      </c>
    </row>
    <row r="8989" spans="1:10" x14ac:dyDescent="0.2">
      <c r="A8989" t="s">
        <v>18052</v>
      </c>
      <c r="B8989">
        <f>_xlfn.XLOOKUP(A8989,'Allowed as Qualifiers'!$A$1:$A$1896,'Allowed as Qualifiers'!$B$1:$B$1896,0)</f>
        <v>0</v>
      </c>
      <c r="C8989">
        <f t="shared" si="211"/>
        <v>0</v>
      </c>
      <c r="D8989" t="s">
        <v>18053</v>
      </c>
      <c r="E8989" t="s">
        <v>527</v>
      </c>
      <c r="G8989">
        <v>0</v>
      </c>
      <c r="H8989" t="str">
        <f>_xlfn.XLOOKUP(A8989,'Diversity Analysis'!$A$2:$A$2366,'Diversity Analysis'!$F$2:$F$2366,"")</f>
        <v/>
      </c>
      <c r="I8989">
        <v>0</v>
      </c>
      <c r="J8989" s="6">
        <v>0</v>
      </c>
    </row>
    <row r="8990" spans="1:10" x14ac:dyDescent="0.2">
      <c r="A8990" t="s">
        <v>18054</v>
      </c>
      <c r="B8990">
        <f>_xlfn.XLOOKUP(A8990,'Allowed as Qualifiers'!$A$1:$A$1896,'Allowed as Qualifiers'!$B$1:$B$1896,0)</f>
        <v>0</v>
      </c>
      <c r="C8990">
        <f t="shared" si="211"/>
        <v>0</v>
      </c>
      <c r="D8990" t="s">
        <v>18055</v>
      </c>
      <c r="E8990" t="s">
        <v>527</v>
      </c>
      <c r="G8990">
        <v>0</v>
      </c>
      <c r="H8990" t="str">
        <f>_xlfn.XLOOKUP(A8990,'Diversity Analysis'!$A$2:$A$2366,'Diversity Analysis'!$F$2:$F$2366,"")</f>
        <v/>
      </c>
      <c r="I8990">
        <v>0</v>
      </c>
      <c r="J8990" s="6">
        <v>0</v>
      </c>
    </row>
    <row r="8991" spans="1:10" x14ac:dyDescent="0.2">
      <c r="A8991" t="s">
        <v>18056</v>
      </c>
      <c r="B8991">
        <f>_xlfn.XLOOKUP(A8991,'Allowed as Qualifiers'!$A$1:$A$1896,'Allowed as Qualifiers'!$B$1:$B$1896,0)</f>
        <v>0</v>
      </c>
      <c r="C8991">
        <f t="shared" si="211"/>
        <v>0</v>
      </c>
      <c r="D8991" t="s">
        <v>18057</v>
      </c>
      <c r="E8991" t="s">
        <v>527</v>
      </c>
      <c r="G8991">
        <v>0</v>
      </c>
      <c r="H8991" t="str">
        <f>_xlfn.XLOOKUP(A8991,'Diversity Analysis'!$A$2:$A$2366,'Diversity Analysis'!$F$2:$F$2366,"")</f>
        <v/>
      </c>
      <c r="I8991">
        <v>0</v>
      </c>
      <c r="J8991" s="6">
        <v>0</v>
      </c>
    </row>
    <row r="8992" spans="1:10" x14ac:dyDescent="0.2">
      <c r="A8992" t="s">
        <v>18058</v>
      </c>
      <c r="B8992">
        <f>_xlfn.XLOOKUP(A8992,'Allowed as Qualifiers'!$A$1:$A$1896,'Allowed as Qualifiers'!$B$1:$B$1896,0)</f>
        <v>1</v>
      </c>
      <c r="C8992">
        <f t="shared" si="211"/>
        <v>0</v>
      </c>
      <c r="D8992" t="s">
        <v>18059</v>
      </c>
      <c r="E8992" t="s">
        <v>527</v>
      </c>
      <c r="G8992">
        <v>0</v>
      </c>
      <c r="H8992" t="str">
        <f>_xlfn.XLOOKUP(A8992,'Diversity Analysis'!$A$2:$A$2366,'Diversity Analysis'!$F$2:$F$2366,"")</f>
        <v/>
      </c>
      <c r="I8992">
        <v>0</v>
      </c>
      <c r="J8992" s="6">
        <v>0</v>
      </c>
    </row>
    <row r="8993" spans="1:10" x14ac:dyDescent="0.2">
      <c r="A8993" t="s">
        <v>18060</v>
      </c>
      <c r="B8993">
        <f>_xlfn.XLOOKUP(A8993,'Allowed as Qualifiers'!$A$1:$A$1896,'Allowed as Qualifiers'!$B$1:$B$1896,0)</f>
        <v>0</v>
      </c>
      <c r="C8993">
        <f t="shared" si="211"/>
        <v>0</v>
      </c>
      <c r="D8993" t="s">
        <v>18061</v>
      </c>
      <c r="E8993" t="s">
        <v>527</v>
      </c>
      <c r="G8993">
        <v>0</v>
      </c>
      <c r="H8993" t="str">
        <f>_xlfn.XLOOKUP(A8993,'Diversity Analysis'!$A$2:$A$2366,'Diversity Analysis'!$F$2:$F$2366,"")</f>
        <v/>
      </c>
      <c r="I8993">
        <v>0</v>
      </c>
      <c r="J8993" s="6">
        <v>0</v>
      </c>
    </row>
    <row r="8994" spans="1:10" x14ac:dyDescent="0.2">
      <c r="A8994" t="s">
        <v>18062</v>
      </c>
      <c r="B8994">
        <f>_xlfn.XLOOKUP(A8994,'Allowed as Qualifiers'!$A$1:$A$1896,'Allowed as Qualifiers'!$B$1:$B$1896,0)</f>
        <v>0</v>
      </c>
      <c r="C8994">
        <f t="shared" si="211"/>
        <v>0</v>
      </c>
      <c r="D8994" t="s">
        <v>18063</v>
      </c>
      <c r="E8994" t="s">
        <v>527</v>
      </c>
      <c r="G8994">
        <v>0</v>
      </c>
      <c r="H8994" t="str">
        <f>_xlfn.XLOOKUP(A8994,'Diversity Analysis'!$A$2:$A$2366,'Diversity Analysis'!$F$2:$F$2366,"")</f>
        <v/>
      </c>
      <c r="I8994">
        <v>0</v>
      </c>
      <c r="J8994" s="6">
        <v>0</v>
      </c>
    </row>
    <row r="8995" spans="1:10" x14ac:dyDescent="0.2">
      <c r="A8995" t="s">
        <v>18064</v>
      </c>
      <c r="B8995">
        <f>_xlfn.XLOOKUP(A8995,'Allowed as Qualifiers'!$A$1:$A$1896,'Allowed as Qualifiers'!$B$1:$B$1896,0)</f>
        <v>0</v>
      </c>
      <c r="C8995">
        <f t="shared" si="211"/>
        <v>0</v>
      </c>
      <c r="D8995" t="s">
        <v>18065</v>
      </c>
      <c r="E8995" t="s">
        <v>527</v>
      </c>
      <c r="G8995">
        <v>0</v>
      </c>
      <c r="H8995" t="str">
        <f>_xlfn.XLOOKUP(A8995,'Diversity Analysis'!$A$2:$A$2366,'Diversity Analysis'!$F$2:$F$2366,"")</f>
        <v/>
      </c>
      <c r="I8995">
        <v>0</v>
      </c>
      <c r="J8995" s="6">
        <v>0</v>
      </c>
    </row>
    <row r="8996" spans="1:10" x14ac:dyDescent="0.2">
      <c r="A8996" t="s">
        <v>18066</v>
      </c>
      <c r="B8996">
        <f>_xlfn.XLOOKUP(A8996,'Allowed as Qualifiers'!$A$1:$A$1896,'Allowed as Qualifiers'!$B$1:$B$1896,0)</f>
        <v>0</v>
      </c>
      <c r="C8996">
        <f t="shared" si="211"/>
        <v>0</v>
      </c>
      <c r="D8996" t="s">
        <v>18067</v>
      </c>
      <c r="E8996" t="s">
        <v>527</v>
      </c>
      <c r="G8996">
        <v>0</v>
      </c>
      <c r="H8996" t="str">
        <f>_xlfn.XLOOKUP(A8996,'Diversity Analysis'!$A$2:$A$2366,'Diversity Analysis'!$F$2:$F$2366,"")</f>
        <v/>
      </c>
      <c r="I8996">
        <v>0</v>
      </c>
      <c r="J8996" s="6">
        <v>0</v>
      </c>
    </row>
    <row r="8997" spans="1:10" x14ac:dyDescent="0.2">
      <c r="A8997" t="s">
        <v>18068</v>
      </c>
      <c r="B8997">
        <f>_xlfn.XLOOKUP(A8997,'Allowed as Qualifiers'!$A$1:$A$1896,'Allowed as Qualifiers'!$B$1:$B$1896,0)</f>
        <v>0</v>
      </c>
      <c r="C8997">
        <f t="shared" si="211"/>
        <v>0</v>
      </c>
      <c r="D8997" t="s">
        <v>18069</v>
      </c>
      <c r="E8997" t="s">
        <v>527</v>
      </c>
      <c r="G8997">
        <v>0</v>
      </c>
      <c r="H8997" t="str">
        <f>_xlfn.XLOOKUP(A8997,'Diversity Analysis'!$A$2:$A$2366,'Diversity Analysis'!$F$2:$F$2366,"")</f>
        <v/>
      </c>
      <c r="I8997">
        <v>0</v>
      </c>
      <c r="J8997" s="6">
        <v>0</v>
      </c>
    </row>
    <row r="8998" spans="1:10" x14ac:dyDescent="0.2">
      <c r="A8998" t="s">
        <v>18070</v>
      </c>
      <c r="B8998">
        <f>_xlfn.XLOOKUP(A8998,'Allowed as Qualifiers'!$A$1:$A$1896,'Allowed as Qualifiers'!$B$1:$B$1896,0)</f>
        <v>0</v>
      </c>
      <c r="C8998">
        <f t="shared" si="211"/>
        <v>0</v>
      </c>
      <c r="D8998" t="s">
        <v>18071</v>
      </c>
      <c r="E8998" t="s">
        <v>527</v>
      </c>
      <c r="G8998">
        <v>0</v>
      </c>
      <c r="H8998" t="str">
        <f>_xlfn.XLOOKUP(A8998,'Diversity Analysis'!$A$2:$A$2366,'Diversity Analysis'!$F$2:$F$2366,"")</f>
        <v/>
      </c>
      <c r="I8998">
        <v>0</v>
      </c>
      <c r="J8998" s="6">
        <v>0</v>
      </c>
    </row>
    <row r="8999" spans="1:10" x14ac:dyDescent="0.2">
      <c r="A8999" t="s">
        <v>18072</v>
      </c>
      <c r="B8999">
        <f>_xlfn.XLOOKUP(A8999,'Allowed as Qualifiers'!$A$1:$A$1896,'Allowed as Qualifiers'!$B$1:$B$1896,0)</f>
        <v>0</v>
      </c>
      <c r="C8999">
        <f t="shared" si="211"/>
        <v>0</v>
      </c>
      <c r="D8999" t="s">
        <v>18073</v>
      </c>
      <c r="E8999" t="s">
        <v>527</v>
      </c>
      <c r="G8999">
        <v>0</v>
      </c>
      <c r="H8999" t="str">
        <f>_xlfn.XLOOKUP(A8999,'Diversity Analysis'!$A$2:$A$2366,'Diversity Analysis'!$F$2:$F$2366,"")</f>
        <v/>
      </c>
      <c r="I8999">
        <v>0</v>
      </c>
      <c r="J8999" s="6">
        <v>0</v>
      </c>
    </row>
    <row r="9000" spans="1:10" x14ac:dyDescent="0.2">
      <c r="A9000" t="s">
        <v>18074</v>
      </c>
      <c r="B9000">
        <f>_xlfn.XLOOKUP(A9000,'Allowed as Qualifiers'!$A$1:$A$1896,'Allowed as Qualifiers'!$B$1:$B$1896,0)</f>
        <v>0</v>
      </c>
      <c r="C9000">
        <f t="shared" si="211"/>
        <v>0</v>
      </c>
      <c r="D9000" t="s">
        <v>18075</v>
      </c>
      <c r="E9000" t="s">
        <v>527</v>
      </c>
      <c r="G9000">
        <v>0</v>
      </c>
      <c r="H9000" t="str">
        <f>_xlfn.XLOOKUP(A9000,'Diversity Analysis'!$A$2:$A$2366,'Diversity Analysis'!$F$2:$F$2366,"")</f>
        <v/>
      </c>
      <c r="I9000">
        <v>0</v>
      </c>
      <c r="J9000" s="6">
        <v>0</v>
      </c>
    </row>
    <row r="9001" spans="1:10" x14ac:dyDescent="0.2">
      <c r="A9001" t="s">
        <v>18076</v>
      </c>
      <c r="B9001">
        <f>_xlfn.XLOOKUP(A9001,'Allowed as Qualifiers'!$A$1:$A$1896,'Allowed as Qualifiers'!$B$1:$B$1896,0)</f>
        <v>0</v>
      </c>
      <c r="C9001">
        <f t="shared" si="211"/>
        <v>0</v>
      </c>
      <c r="D9001" t="s">
        <v>18077</v>
      </c>
      <c r="E9001" t="s">
        <v>527</v>
      </c>
      <c r="G9001">
        <v>0</v>
      </c>
      <c r="H9001" t="str">
        <f>_xlfn.XLOOKUP(A9001,'Diversity Analysis'!$A$2:$A$2366,'Diversity Analysis'!$F$2:$F$2366,"")</f>
        <v/>
      </c>
      <c r="I9001">
        <v>0</v>
      </c>
      <c r="J9001" s="6">
        <v>0</v>
      </c>
    </row>
    <row r="9002" spans="1:10" x14ac:dyDescent="0.2">
      <c r="A9002" t="s">
        <v>18078</v>
      </c>
      <c r="B9002">
        <f>_xlfn.XLOOKUP(A9002,'Allowed as Qualifiers'!$A$1:$A$1896,'Allowed as Qualifiers'!$B$1:$B$1896,0)</f>
        <v>0</v>
      </c>
      <c r="C9002">
        <f t="shared" si="211"/>
        <v>0</v>
      </c>
      <c r="D9002" t="s">
        <v>18079</v>
      </c>
      <c r="E9002" t="s">
        <v>527</v>
      </c>
      <c r="G9002">
        <v>0</v>
      </c>
      <c r="H9002" t="str">
        <f>_xlfn.XLOOKUP(A9002,'Diversity Analysis'!$A$2:$A$2366,'Diversity Analysis'!$F$2:$F$2366,"")</f>
        <v/>
      </c>
      <c r="I9002">
        <v>0</v>
      </c>
      <c r="J9002" s="6">
        <v>0</v>
      </c>
    </row>
    <row r="9003" spans="1:10" x14ac:dyDescent="0.2">
      <c r="A9003" t="s">
        <v>18080</v>
      </c>
      <c r="B9003">
        <f>_xlfn.XLOOKUP(A9003,'Allowed as Qualifiers'!$A$1:$A$1896,'Allowed as Qualifiers'!$B$1:$B$1896,0)</f>
        <v>0</v>
      </c>
      <c r="C9003">
        <f t="shared" si="211"/>
        <v>0</v>
      </c>
      <c r="D9003" t="s">
        <v>18081</v>
      </c>
      <c r="E9003" t="s">
        <v>527</v>
      </c>
      <c r="G9003">
        <v>0</v>
      </c>
      <c r="H9003" t="str">
        <f>_xlfn.XLOOKUP(A9003,'Diversity Analysis'!$A$2:$A$2366,'Diversity Analysis'!$F$2:$F$2366,"")</f>
        <v/>
      </c>
      <c r="I9003">
        <v>0</v>
      </c>
      <c r="J9003" s="6">
        <v>0</v>
      </c>
    </row>
    <row r="9004" spans="1:10" x14ac:dyDescent="0.2">
      <c r="A9004" t="s">
        <v>18082</v>
      </c>
      <c r="B9004">
        <f>_xlfn.XLOOKUP(A9004,'Allowed as Qualifiers'!$A$1:$A$1896,'Allowed as Qualifiers'!$B$1:$B$1896,0)</f>
        <v>0</v>
      </c>
      <c r="C9004">
        <f t="shared" si="211"/>
        <v>0</v>
      </c>
      <c r="D9004" t="s">
        <v>18083</v>
      </c>
      <c r="E9004" t="s">
        <v>527</v>
      </c>
      <c r="G9004">
        <v>0</v>
      </c>
      <c r="H9004" t="str">
        <f>_xlfn.XLOOKUP(A9004,'Diversity Analysis'!$A$2:$A$2366,'Diversity Analysis'!$F$2:$F$2366,"")</f>
        <v/>
      </c>
      <c r="I9004">
        <v>0</v>
      </c>
      <c r="J9004" s="6">
        <v>0</v>
      </c>
    </row>
    <row r="9005" spans="1:10" x14ac:dyDescent="0.2">
      <c r="A9005" t="s">
        <v>18084</v>
      </c>
      <c r="B9005">
        <f>_xlfn.XLOOKUP(A9005,'Allowed as Qualifiers'!$A$1:$A$1896,'Allowed as Qualifiers'!$B$1:$B$1896,0)</f>
        <v>0</v>
      </c>
      <c r="C9005">
        <f t="shared" si="211"/>
        <v>0</v>
      </c>
      <c r="D9005" t="s">
        <v>18085</v>
      </c>
      <c r="E9005" t="s">
        <v>527</v>
      </c>
      <c r="G9005">
        <v>0</v>
      </c>
      <c r="H9005" t="str">
        <f>_xlfn.XLOOKUP(A9005,'Diversity Analysis'!$A$2:$A$2366,'Diversity Analysis'!$F$2:$F$2366,"")</f>
        <v/>
      </c>
      <c r="I9005">
        <v>0</v>
      </c>
      <c r="J9005" s="6">
        <v>0</v>
      </c>
    </row>
    <row r="9006" spans="1:10" x14ac:dyDescent="0.2">
      <c r="A9006" t="s">
        <v>18086</v>
      </c>
      <c r="B9006">
        <f>_xlfn.XLOOKUP(A9006,'Allowed as Qualifiers'!$A$1:$A$1896,'Allowed as Qualifiers'!$B$1:$B$1896,0)</f>
        <v>0</v>
      </c>
      <c r="C9006">
        <f t="shared" si="211"/>
        <v>0</v>
      </c>
      <c r="D9006" t="s">
        <v>18087</v>
      </c>
      <c r="E9006" t="s">
        <v>527</v>
      </c>
      <c r="G9006">
        <v>0</v>
      </c>
      <c r="H9006" t="str">
        <f>_xlfn.XLOOKUP(A9006,'Diversity Analysis'!$A$2:$A$2366,'Diversity Analysis'!$F$2:$F$2366,"")</f>
        <v/>
      </c>
      <c r="I9006">
        <v>0</v>
      </c>
      <c r="J9006" s="6">
        <v>0</v>
      </c>
    </row>
    <row r="9007" spans="1:10" x14ac:dyDescent="0.2">
      <c r="A9007" t="s">
        <v>18088</v>
      </c>
      <c r="B9007">
        <f>_xlfn.XLOOKUP(A9007,'Allowed as Qualifiers'!$A$1:$A$1896,'Allowed as Qualifiers'!$B$1:$B$1896,0)</f>
        <v>0</v>
      </c>
      <c r="C9007">
        <f t="shared" si="211"/>
        <v>0</v>
      </c>
      <c r="D9007" t="s">
        <v>18089</v>
      </c>
      <c r="E9007" t="s">
        <v>527</v>
      </c>
      <c r="G9007">
        <v>0</v>
      </c>
      <c r="H9007" t="str">
        <f>_xlfn.XLOOKUP(A9007,'Diversity Analysis'!$A$2:$A$2366,'Diversity Analysis'!$F$2:$F$2366,"")</f>
        <v/>
      </c>
      <c r="I9007">
        <v>0</v>
      </c>
      <c r="J9007" s="6">
        <v>0</v>
      </c>
    </row>
    <row r="9008" spans="1:10" x14ac:dyDescent="0.2">
      <c r="A9008" t="s">
        <v>18090</v>
      </c>
      <c r="B9008">
        <f>_xlfn.XLOOKUP(A9008,'Allowed as Qualifiers'!$A$1:$A$1896,'Allowed as Qualifiers'!$B$1:$B$1896,0)</f>
        <v>0</v>
      </c>
      <c r="C9008">
        <f t="shared" si="211"/>
        <v>0</v>
      </c>
      <c r="D9008" t="s">
        <v>18091</v>
      </c>
      <c r="E9008" t="s">
        <v>527</v>
      </c>
      <c r="G9008">
        <v>0</v>
      </c>
      <c r="H9008" t="str">
        <f>_xlfn.XLOOKUP(A9008,'Diversity Analysis'!$A$2:$A$2366,'Diversity Analysis'!$F$2:$F$2366,"")</f>
        <v/>
      </c>
      <c r="I9008">
        <v>0</v>
      </c>
      <c r="J9008" s="6">
        <v>0</v>
      </c>
    </row>
    <row r="9009" spans="1:10" x14ac:dyDescent="0.2">
      <c r="A9009" t="s">
        <v>18092</v>
      </c>
      <c r="B9009">
        <f>_xlfn.XLOOKUP(A9009,'Allowed as Qualifiers'!$A$1:$A$1896,'Allowed as Qualifiers'!$B$1:$B$1896,0)</f>
        <v>0</v>
      </c>
      <c r="C9009">
        <f t="shared" si="211"/>
        <v>0</v>
      </c>
      <c r="D9009" t="s">
        <v>18093</v>
      </c>
      <c r="E9009" t="s">
        <v>527</v>
      </c>
      <c r="G9009">
        <v>0</v>
      </c>
      <c r="H9009" t="str">
        <f>_xlfn.XLOOKUP(A9009,'Diversity Analysis'!$A$2:$A$2366,'Diversity Analysis'!$F$2:$F$2366,"")</f>
        <v/>
      </c>
      <c r="I9009">
        <v>0</v>
      </c>
      <c r="J9009" s="6">
        <v>0</v>
      </c>
    </row>
    <row r="9010" spans="1:10" x14ac:dyDescent="0.2">
      <c r="A9010" t="s">
        <v>18094</v>
      </c>
      <c r="B9010">
        <f>_xlfn.XLOOKUP(A9010,'Allowed as Qualifiers'!$A$1:$A$1896,'Allowed as Qualifiers'!$B$1:$B$1896,0)</f>
        <v>0</v>
      </c>
      <c r="C9010">
        <f t="shared" si="211"/>
        <v>0</v>
      </c>
      <c r="D9010" t="s">
        <v>18095</v>
      </c>
      <c r="E9010" t="s">
        <v>527</v>
      </c>
      <c r="G9010">
        <v>0</v>
      </c>
      <c r="H9010" t="str">
        <f>_xlfn.XLOOKUP(A9010,'Diversity Analysis'!$A$2:$A$2366,'Diversity Analysis'!$F$2:$F$2366,"")</f>
        <v/>
      </c>
      <c r="I9010">
        <v>0</v>
      </c>
      <c r="J9010" s="6">
        <v>0</v>
      </c>
    </row>
    <row r="9011" spans="1:10" x14ac:dyDescent="0.2">
      <c r="A9011" t="s">
        <v>18096</v>
      </c>
      <c r="B9011">
        <f>_xlfn.XLOOKUP(A9011,'Allowed as Qualifiers'!$A$1:$A$1896,'Allowed as Qualifiers'!$B$1:$B$1896,0)</f>
        <v>0</v>
      </c>
      <c r="C9011">
        <f t="shared" si="211"/>
        <v>0</v>
      </c>
      <c r="D9011" t="s">
        <v>18097</v>
      </c>
      <c r="E9011" t="s">
        <v>527</v>
      </c>
      <c r="G9011">
        <v>0</v>
      </c>
      <c r="H9011" t="str">
        <f>_xlfn.XLOOKUP(A9011,'Diversity Analysis'!$A$2:$A$2366,'Diversity Analysis'!$F$2:$F$2366,"")</f>
        <v/>
      </c>
      <c r="I9011">
        <v>0</v>
      </c>
      <c r="J9011" s="6">
        <v>0</v>
      </c>
    </row>
    <row r="9012" spans="1:10" x14ac:dyDescent="0.2">
      <c r="A9012" t="s">
        <v>18098</v>
      </c>
      <c r="B9012">
        <f>_xlfn.XLOOKUP(A9012,'Allowed as Qualifiers'!$A$1:$A$1896,'Allowed as Qualifiers'!$B$1:$B$1896,0)</f>
        <v>0</v>
      </c>
      <c r="C9012">
        <f t="shared" si="211"/>
        <v>0</v>
      </c>
      <c r="D9012" t="s">
        <v>18099</v>
      </c>
      <c r="E9012" t="s">
        <v>527</v>
      </c>
      <c r="G9012">
        <v>0</v>
      </c>
      <c r="H9012" t="str">
        <f>_xlfn.XLOOKUP(A9012,'Diversity Analysis'!$A$2:$A$2366,'Diversity Analysis'!$F$2:$F$2366,"")</f>
        <v/>
      </c>
      <c r="I9012">
        <v>0</v>
      </c>
      <c r="J9012" s="6">
        <v>0</v>
      </c>
    </row>
    <row r="9013" spans="1:10" x14ac:dyDescent="0.2">
      <c r="A9013" t="s">
        <v>18100</v>
      </c>
      <c r="B9013">
        <f>_xlfn.XLOOKUP(A9013,'Allowed as Qualifiers'!$A$1:$A$1896,'Allowed as Qualifiers'!$B$1:$B$1896,0)</f>
        <v>0</v>
      </c>
      <c r="C9013">
        <f t="shared" si="211"/>
        <v>0</v>
      </c>
      <c r="D9013" t="s">
        <v>18101</v>
      </c>
      <c r="E9013" t="s">
        <v>527</v>
      </c>
      <c r="G9013">
        <v>0</v>
      </c>
      <c r="H9013" t="str">
        <f>_xlfn.XLOOKUP(A9013,'Diversity Analysis'!$A$2:$A$2366,'Diversity Analysis'!$F$2:$F$2366,"")</f>
        <v/>
      </c>
      <c r="I9013">
        <v>0</v>
      </c>
      <c r="J9013" s="6">
        <v>0</v>
      </c>
    </row>
    <row r="9014" spans="1:10" x14ac:dyDescent="0.2">
      <c r="A9014" t="s">
        <v>18102</v>
      </c>
      <c r="B9014">
        <f>_xlfn.XLOOKUP(A9014,'Allowed as Qualifiers'!$A$1:$A$1896,'Allowed as Qualifiers'!$B$1:$B$1896,0)</f>
        <v>0</v>
      </c>
      <c r="C9014">
        <f t="shared" si="211"/>
        <v>0</v>
      </c>
      <c r="D9014" t="s">
        <v>18103</v>
      </c>
      <c r="E9014" t="s">
        <v>527</v>
      </c>
      <c r="G9014">
        <v>0</v>
      </c>
      <c r="H9014" t="str">
        <f>_xlfn.XLOOKUP(A9014,'Diversity Analysis'!$A$2:$A$2366,'Diversity Analysis'!$F$2:$F$2366,"")</f>
        <v/>
      </c>
      <c r="I9014">
        <v>0</v>
      </c>
      <c r="J9014" s="6">
        <v>0</v>
      </c>
    </row>
    <row r="9015" spans="1:10" x14ac:dyDescent="0.2">
      <c r="A9015" t="s">
        <v>18104</v>
      </c>
      <c r="B9015">
        <f>_xlfn.XLOOKUP(A9015,'Allowed as Qualifiers'!$A$1:$A$1896,'Allowed as Qualifiers'!$B$1:$B$1896,0)</f>
        <v>0</v>
      </c>
      <c r="C9015">
        <f t="shared" si="211"/>
        <v>0</v>
      </c>
      <c r="D9015" t="s">
        <v>18105</v>
      </c>
      <c r="E9015" t="s">
        <v>527</v>
      </c>
      <c r="G9015">
        <v>0</v>
      </c>
      <c r="H9015" t="str">
        <f>_xlfn.XLOOKUP(A9015,'Diversity Analysis'!$A$2:$A$2366,'Diversity Analysis'!$F$2:$F$2366,"")</f>
        <v/>
      </c>
      <c r="I9015">
        <v>0</v>
      </c>
      <c r="J9015" s="6">
        <v>0</v>
      </c>
    </row>
    <row r="9016" spans="1:10" x14ac:dyDescent="0.2">
      <c r="A9016" t="s">
        <v>18106</v>
      </c>
      <c r="B9016">
        <f>_xlfn.XLOOKUP(A9016,'Allowed as Qualifiers'!$A$1:$A$1896,'Allowed as Qualifiers'!$B$1:$B$1896,0)</f>
        <v>0</v>
      </c>
      <c r="C9016">
        <f t="shared" si="211"/>
        <v>0</v>
      </c>
      <c r="D9016" t="s">
        <v>18107</v>
      </c>
      <c r="E9016" t="s">
        <v>527</v>
      </c>
      <c r="G9016">
        <v>0</v>
      </c>
      <c r="H9016" t="str">
        <f>_xlfn.XLOOKUP(A9016,'Diversity Analysis'!$A$2:$A$2366,'Diversity Analysis'!$F$2:$F$2366,"")</f>
        <v/>
      </c>
      <c r="I9016">
        <v>0</v>
      </c>
      <c r="J9016" s="6">
        <v>0</v>
      </c>
    </row>
    <row r="9017" spans="1:10" x14ac:dyDescent="0.2">
      <c r="A9017" t="s">
        <v>18108</v>
      </c>
      <c r="B9017">
        <f>_xlfn.XLOOKUP(A9017,'Allowed as Qualifiers'!$A$1:$A$1896,'Allowed as Qualifiers'!$B$1:$B$1896,0)</f>
        <v>0</v>
      </c>
      <c r="C9017">
        <f t="shared" si="211"/>
        <v>0</v>
      </c>
      <c r="D9017" t="s">
        <v>18109</v>
      </c>
      <c r="E9017" t="s">
        <v>527</v>
      </c>
      <c r="G9017">
        <v>0</v>
      </c>
      <c r="H9017" t="str">
        <f>_xlfn.XLOOKUP(A9017,'Diversity Analysis'!$A$2:$A$2366,'Diversity Analysis'!$F$2:$F$2366,"")</f>
        <v/>
      </c>
      <c r="I9017">
        <v>0</v>
      </c>
      <c r="J9017" s="6">
        <v>0</v>
      </c>
    </row>
    <row r="9018" spans="1:10" x14ac:dyDescent="0.2">
      <c r="A9018" t="s">
        <v>18110</v>
      </c>
      <c r="B9018">
        <f>_xlfn.XLOOKUP(A9018,'Allowed as Qualifiers'!$A$1:$A$1896,'Allowed as Qualifiers'!$B$1:$B$1896,0)</f>
        <v>0</v>
      </c>
      <c r="C9018">
        <f t="shared" si="211"/>
        <v>0</v>
      </c>
      <c r="D9018" t="s">
        <v>18111</v>
      </c>
      <c r="E9018" t="s">
        <v>527</v>
      </c>
      <c r="G9018">
        <v>0</v>
      </c>
      <c r="H9018" t="str">
        <f>_xlfn.XLOOKUP(A9018,'Diversity Analysis'!$A$2:$A$2366,'Diversity Analysis'!$F$2:$F$2366,"")</f>
        <v/>
      </c>
      <c r="I9018">
        <v>0</v>
      </c>
      <c r="J9018" s="6">
        <v>0</v>
      </c>
    </row>
    <row r="9019" spans="1:10" x14ac:dyDescent="0.2">
      <c r="A9019" t="s">
        <v>18112</v>
      </c>
      <c r="B9019">
        <f>_xlfn.XLOOKUP(A9019,'Allowed as Qualifiers'!$A$1:$A$1896,'Allowed as Qualifiers'!$B$1:$B$1896,0)</f>
        <v>0</v>
      </c>
      <c r="C9019">
        <f t="shared" si="211"/>
        <v>0</v>
      </c>
      <c r="D9019" t="s">
        <v>18113</v>
      </c>
      <c r="E9019" t="s">
        <v>527</v>
      </c>
      <c r="G9019">
        <v>0</v>
      </c>
      <c r="H9019" t="str">
        <f>_xlfn.XLOOKUP(A9019,'Diversity Analysis'!$A$2:$A$2366,'Diversity Analysis'!$F$2:$F$2366,"")</f>
        <v/>
      </c>
      <c r="I9019">
        <v>0</v>
      </c>
      <c r="J9019" s="6">
        <v>0</v>
      </c>
    </row>
    <row r="9020" spans="1:10" x14ac:dyDescent="0.2">
      <c r="A9020" t="s">
        <v>18114</v>
      </c>
      <c r="B9020">
        <f>_xlfn.XLOOKUP(A9020,'Allowed as Qualifiers'!$A$1:$A$1896,'Allowed as Qualifiers'!$B$1:$B$1896,0)</f>
        <v>0</v>
      </c>
      <c r="C9020">
        <f t="shared" si="211"/>
        <v>0</v>
      </c>
      <c r="D9020" t="s">
        <v>18115</v>
      </c>
      <c r="E9020" t="s">
        <v>527</v>
      </c>
      <c r="G9020">
        <v>0</v>
      </c>
      <c r="H9020" t="str">
        <f>_xlfn.XLOOKUP(A9020,'Diversity Analysis'!$A$2:$A$2366,'Diversity Analysis'!$F$2:$F$2366,"")</f>
        <v/>
      </c>
      <c r="I9020">
        <v>0</v>
      </c>
      <c r="J9020" s="6">
        <v>0</v>
      </c>
    </row>
    <row r="9021" spans="1:10" x14ac:dyDescent="0.2">
      <c r="A9021" t="s">
        <v>18116</v>
      </c>
      <c r="B9021">
        <f>_xlfn.XLOOKUP(A9021,'Allowed as Qualifiers'!$A$1:$A$1896,'Allowed as Qualifiers'!$B$1:$B$1896,0)</f>
        <v>0</v>
      </c>
      <c r="C9021">
        <f t="shared" si="211"/>
        <v>0</v>
      </c>
      <c r="D9021" t="s">
        <v>18117</v>
      </c>
      <c r="E9021" t="s">
        <v>527</v>
      </c>
      <c r="G9021">
        <v>0</v>
      </c>
      <c r="H9021" t="str">
        <f>_xlfn.XLOOKUP(A9021,'Diversity Analysis'!$A$2:$A$2366,'Diversity Analysis'!$F$2:$F$2366,"")</f>
        <v/>
      </c>
      <c r="I9021">
        <v>0</v>
      </c>
      <c r="J9021" s="6">
        <v>0</v>
      </c>
    </row>
    <row r="9022" spans="1:10" x14ac:dyDescent="0.2">
      <c r="A9022" t="s">
        <v>18118</v>
      </c>
      <c r="B9022">
        <f>_xlfn.XLOOKUP(A9022,'Allowed as Qualifiers'!$A$1:$A$1896,'Allowed as Qualifiers'!$B$1:$B$1896,0)</f>
        <v>0</v>
      </c>
      <c r="C9022">
        <f t="shared" si="211"/>
        <v>0</v>
      </c>
      <c r="D9022" t="s">
        <v>18119</v>
      </c>
      <c r="E9022" t="s">
        <v>527</v>
      </c>
      <c r="G9022">
        <v>0</v>
      </c>
      <c r="H9022" t="str">
        <f>_xlfn.XLOOKUP(A9022,'Diversity Analysis'!$A$2:$A$2366,'Diversity Analysis'!$F$2:$F$2366,"")</f>
        <v/>
      </c>
      <c r="I9022">
        <v>0</v>
      </c>
      <c r="J9022" s="6">
        <v>0</v>
      </c>
    </row>
    <row r="9023" spans="1:10" x14ac:dyDescent="0.2">
      <c r="A9023" t="s">
        <v>18120</v>
      </c>
      <c r="B9023">
        <f>_xlfn.XLOOKUP(A9023,'Allowed as Qualifiers'!$A$1:$A$1896,'Allowed as Qualifiers'!$B$1:$B$1896,0)</f>
        <v>0</v>
      </c>
      <c r="C9023">
        <f t="shared" si="211"/>
        <v>0</v>
      </c>
      <c r="D9023" t="s">
        <v>18121</v>
      </c>
      <c r="E9023" t="s">
        <v>527</v>
      </c>
      <c r="G9023">
        <v>0</v>
      </c>
      <c r="H9023" t="str">
        <f>_xlfn.XLOOKUP(A9023,'Diversity Analysis'!$A$2:$A$2366,'Diversity Analysis'!$F$2:$F$2366,"")</f>
        <v/>
      </c>
      <c r="I9023">
        <v>0</v>
      </c>
      <c r="J9023" s="6">
        <v>0</v>
      </c>
    </row>
    <row r="9024" spans="1:10" x14ac:dyDescent="0.2">
      <c r="A9024" t="s">
        <v>18122</v>
      </c>
      <c r="B9024">
        <f>_xlfn.XLOOKUP(A9024,'Allowed as Qualifiers'!$A$1:$A$1896,'Allowed as Qualifiers'!$B$1:$B$1896,0)</f>
        <v>0</v>
      </c>
      <c r="C9024">
        <f t="shared" si="211"/>
        <v>0</v>
      </c>
      <c r="D9024" t="s">
        <v>18123</v>
      </c>
      <c r="E9024" t="s">
        <v>527</v>
      </c>
      <c r="G9024">
        <v>0</v>
      </c>
      <c r="H9024" t="str">
        <f>_xlfn.XLOOKUP(A9024,'Diversity Analysis'!$A$2:$A$2366,'Diversity Analysis'!$F$2:$F$2366,"")</f>
        <v/>
      </c>
      <c r="I9024">
        <v>0</v>
      </c>
      <c r="J9024" s="6">
        <v>0</v>
      </c>
    </row>
    <row r="9025" spans="1:10" x14ac:dyDescent="0.2">
      <c r="A9025" t="s">
        <v>18124</v>
      </c>
      <c r="B9025">
        <f>_xlfn.XLOOKUP(A9025,'Allowed as Qualifiers'!$A$1:$A$1896,'Allowed as Qualifiers'!$B$1:$B$1896,0)</f>
        <v>0</v>
      </c>
      <c r="C9025">
        <f t="shared" si="211"/>
        <v>0</v>
      </c>
      <c r="D9025" t="s">
        <v>18125</v>
      </c>
      <c r="E9025" t="s">
        <v>527</v>
      </c>
      <c r="G9025">
        <v>0</v>
      </c>
      <c r="H9025" t="str">
        <f>_xlfn.XLOOKUP(A9025,'Diversity Analysis'!$A$2:$A$2366,'Diversity Analysis'!$F$2:$F$2366,"")</f>
        <v/>
      </c>
      <c r="I9025">
        <v>0</v>
      </c>
      <c r="J9025" s="6">
        <v>0</v>
      </c>
    </row>
    <row r="9026" spans="1:10" x14ac:dyDescent="0.2">
      <c r="A9026" t="s">
        <v>18126</v>
      </c>
      <c r="B9026">
        <f>_xlfn.XLOOKUP(A9026,'Allowed as Qualifiers'!$A$1:$A$1896,'Allowed as Qualifiers'!$B$1:$B$1896,0)</f>
        <v>0</v>
      </c>
      <c r="C9026">
        <f t="shared" si="211"/>
        <v>0</v>
      </c>
      <c r="D9026" t="s">
        <v>18127</v>
      </c>
      <c r="E9026" t="s">
        <v>527</v>
      </c>
      <c r="G9026">
        <v>0</v>
      </c>
      <c r="H9026" t="str">
        <f>_xlfn.XLOOKUP(A9026,'Diversity Analysis'!$A$2:$A$2366,'Diversity Analysis'!$F$2:$F$2366,"")</f>
        <v/>
      </c>
      <c r="I9026">
        <v>0</v>
      </c>
      <c r="J9026" s="6">
        <v>0</v>
      </c>
    </row>
    <row r="9027" spans="1:10" x14ac:dyDescent="0.2">
      <c r="A9027" t="s">
        <v>18128</v>
      </c>
      <c r="B9027">
        <f>_xlfn.XLOOKUP(A9027,'Allowed as Qualifiers'!$A$1:$A$1896,'Allowed as Qualifiers'!$B$1:$B$1896,0)</f>
        <v>0</v>
      </c>
      <c r="C9027">
        <f t="shared" ref="C9027:C9090" si="212">IF(B9027=1,1,0)*IF(G9027&gt;0,1,0)</f>
        <v>0</v>
      </c>
      <c r="D9027" t="s">
        <v>18129</v>
      </c>
      <c r="E9027" t="s">
        <v>527</v>
      </c>
      <c r="G9027">
        <v>0</v>
      </c>
      <c r="H9027" t="str">
        <f>_xlfn.XLOOKUP(A9027,'Diversity Analysis'!$A$2:$A$2366,'Diversity Analysis'!$F$2:$F$2366,"")</f>
        <v/>
      </c>
      <c r="I9027">
        <v>0</v>
      </c>
      <c r="J9027" s="6">
        <v>0</v>
      </c>
    </row>
    <row r="9028" spans="1:10" x14ac:dyDescent="0.2">
      <c r="A9028" t="s">
        <v>18130</v>
      </c>
      <c r="B9028">
        <f>_xlfn.XLOOKUP(A9028,'Allowed as Qualifiers'!$A$1:$A$1896,'Allowed as Qualifiers'!$B$1:$B$1896,0)</f>
        <v>0</v>
      </c>
      <c r="C9028">
        <f t="shared" si="212"/>
        <v>0</v>
      </c>
      <c r="D9028" t="s">
        <v>18131</v>
      </c>
      <c r="E9028" t="s">
        <v>527</v>
      </c>
      <c r="G9028">
        <v>0</v>
      </c>
      <c r="H9028" t="str">
        <f>_xlfn.XLOOKUP(A9028,'Diversity Analysis'!$A$2:$A$2366,'Diversity Analysis'!$F$2:$F$2366,"")</f>
        <v/>
      </c>
      <c r="I9028">
        <v>0</v>
      </c>
      <c r="J9028" s="6">
        <v>0</v>
      </c>
    </row>
    <row r="9029" spans="1:10" x14ac:dyDescent="0.2">
      <c r="A9029" t="s">
        <v>18132</v>
      </c>
      <c r="B9029">
        <f>_xlfn.XLOOKUP(A9029,'Allowed as Qualifiers'!$A$1:$A$1896,'Allowed as Qualifiers'!$B$1:$B$1896,0)</f>
        <v>0</v>
      </c>
      <c r="C9029">
        <f t="shared" si="212"/>
        <v>0</v>
      </c>
      <c r="D9029" t="s">
        <v>18133</v>
      </c>
      <c r="E9029" t="s">
        <v>527</v>
      </c>
      <c r="G9029">
        <v>0</v>
      </c>
      <c r="H9029" t="str">
        <f>_xlfn.XLOOKUP(A9029,'Diversity Analysis'!$A$2:$A$2366,'Diversity Analysis'!$F$2:$F$2366,"")</f>
        <v/>
      </c>
      <c r="I9029">
        <v>0</v>
      </c>
      <c r="J9029" s="6">
        <v>0</v>
      </c>
    </row>
    <row r="9030" spans="1:10" x14ac:dyDescent="0.2">
      <c r="A9030" t="s">
        <v>18134</v>
      </c>
      <c r="B9030">
        <f>_xlfn.XLOOKUP(A9030,'Allowed as Qualifiers'!$A$1:$A$1896,'Allowed as Qualifiers'!$B$1:$B$1896,0)</f>
        <v>0</v>
      </c>
      <c r="C9030">
        <f t="shared" si="212"/>
        <v>0</v>
      </c>
      <c r="D9030" t="s">
        <v>18135</v>
      </c>
      <c r="E9030" t="s">
        <v>527</v>
      </c>
      <c r="G9030">
        <v>0</v>
      </c>
      <c r="H9030" t="str">
        <f>_xlfn.XLOOKUP(A9030,'Diversity Analysis'!$A$2:$A$2366,'Diversity Analysis'!$F$2:$F$2366,"")</f>
        <v/>
      </c>
      <c r="I9030">
        <v>0</v>
      </c>
      <c r="J9030" s="6">
        <v>0</v>
      </c>
    </row>
    <row r="9031" spans="1:10" x14ac:dyDescent="0.2">
      <c r="A9031" t="s">
        <v>18136</v>
      </c>
      <c r="B9031">
        <f>_xlfn.XLOOKUP(A9031,'Allowed as Qualifiers'!$A$1:$A$1896,'Allowed as Qualifiers'!$B$1:$B$1896,0)</f>
        <v>0</v>
      </c>
      <c r="C9031">
        <f t="shared" si="212"/>
        <v>0</v>
      </c>
      <c r="D9031" t="s">
        <v>18137</v>
      </c>
      <c r="E9031" t="s">
        <v>527</v>
      </c>
      <c r="G9031">
        <v>0</v>
      </c>
      <c r="H9031" t="str">
        <f>_xlfn.XLOOKUP(A9031,'Diversity Analysis'!$A$2:$A$2366,'Diversity Analysis'!$F$2:$F$2366,"")</f>
        <v/>
      </c>
      <c r="I9031">
        <v>0</v>
      </c>
      <c r="J9031" s="6">
        <v>0</v>
      </c>
    </row>
    <row r="9032" spans="1:10" x14ac:dyDescent="0.2">
      <c r="A9032" t="s">
        <v>18138</v>
      </c>
      <c r="B9032">
        <f>_xlfn.XLOOKUP(A9032,'Allowed as Qualifiers'!$A$1:$A$1896,'Allowed as Qualifiers'!$B$1:$B$1896,0)</f>
        <v>0</v>
      </c>
      <c r="C9032">
        <f t="shared" si="212"/>
        <v>0</v>
      </c>
      <c r="D9032" t="s">
        <v>18139</v>
      </c>
      <c r="E9032" t="s">
        <v>527</v>
      </c>
      <c r="G9032">
        <v>0</v>
      </c>
      <c r="H9032" t="str">
        <f>_xlfn.XLOOKUP(A9032,'Diversity Analysis'!$A$2:$A$2366,'Diversity Analysis'!$F$2:$F$2366,"")</f>
        <v/>
      </c>
      <c r="I9032">
        <v>0</v>
      </c>
      <c r="J9032" s="6">
        <v>0</v>
      </c>
    </row>
    <row r="9033" spans="1:10" x14ac:dyDescent="0.2">
      <c r="A9033" t="s">
        <v>18140</v>
      </c>
      <c r="B9033">
        <f>_xlfn.XLOOKUP(A9033,'Allowed as Qualifiers'!$A$1:$A$1896,'Allowed as Qualifiers'!$B$1:$B$1896,0)</f>
        <v>0</v>
      </c>
      <c r="C9033">
        <f t="shared" si="212"/>
        <v>0</v>
      </c>
      <c r="D9033" t="s">
        <v>18141</v>
      </c>
      <c r="E9033" t="s">
        <v>527</v>
      </c>
      <c r="G9033">
        <v>0</v>
      </c>
      <c r="H9033" t="str">
        <f>_xlfn.XLOOKUP(A9033,'Diversity Analysis'!$A$2:$A$2366,'Diversity Analysis'!$F$2:$F$2366,"")</f>
        <v/>
      </c>
      <c r="I9033">
        <v>0</v>
      </c>
      <c r="J9033" s="6">
        <v>0</v>
      </c>
    </row>
    <row r="9034" spans="1:10" x14ac:dyDescent="0.2">
      <c r="A9034" t="s">
        <v>18142</v>
      </c>
      <c r="B9034">
        <f>_xlfn.XLOOKUP(A9034,'Allowed as Qualifiers'!$A$1:$A$1896,'Allowed as Qualifiers'!$B$1:$B$1896,0)</f>
        <v>0</v>
      </c>
      <c r="C9034">
        <f t="shared" si="212"/>
        <v>0</v>
      </c>
      <c r="D9034" t="s">
        <v>18143</v>
      </c>
      <c r="E9034" t="s">
        <v>527</v>
      </c>
      <c r="G9034">
        <v>0</v>
      </c>
      <c r="H9034" t="str">
        <f>_xlfn.XLOOKUP(A9034,'Diversity Analysis'!$A$2:$A$2366,'Diversity Analysis'!$F$2:$F$2366,"")</f>
        <v/>
      </c>
      <c r="I9034">
        <v>0</v>
      </c>
      <c r="J9034" s="6">
        <v>0</v>
      </c>
    </row>
    <row r="9035" spans="1:10" x14ac:dyDescent="0.2">
      <c r="A9035" t="s">
        <v>18144</v>
      </c>
      <c r="B9035">
        <f>_xlfn.XLOOKUP(A9035,'Allowed as Qualifiers'!$A$1:$A$1896,'Allowed as Qualifiers'!$B$1:$B$1896,0)</f>
        <v>0</v>
      </c>
      <c r="C9035">
        <f t="shared" si="212"/>
        <v>0</v>
      </c>
      <c r="D9035" t="s">
        <v>18145</v>
      </c>
      <c r="E9035" t="s">
        <v>527</v>
      </c>
      <c r="G9035">
        <v>0</v>
      </c>
      <c r="H9035" t="str">
        <f>_xlfn.XLOOKUP(A9035,'Diversity Analysis'!$A$2:$A$2366,'Diversity Analysis'!$F$2:$F$2366,"")</f>
        <v/>
      </c>
      <c r="I9035">
        <v>0</v>
      </c>
      <c r="J9035" s="6">
        <v>0</v>
      </c>
    </row>
    <row r="9036" spans="1:10" x14ac:dyDescent="0.2">
      <c r="A9036" t="s">
        <v>18146</v>
      </c>
      <c r="B9036">
        <f>_xlfn.XLOOKUP(A9036,'Allowed as Qualifiers'!$A$1:$A$1896,'Allowed as Qualifiers'!$B$1:$B$1896,0)</f>
        <v>0</v>
      </c>
      <c r="C9036">
        <f t="shared" si="212"/>
        <v>0</v>
      </c>
      <c r="D9036" t="s">
        <v>18147</v>
      </c>
      <c r="E9036" t="s">
        <v>527</v>
      </c>
      <c r="G9036">
        <v>0</v>
      </c>
      <c r="H9036" t="str">
        <f>_xlfn.XLOOKUP(A9036,'Diversity Analysis'!$A$2:$A$2366,'Diversity Analysis'!$F$2:$F$2366,"")</f>
        <v/>
      </c>
      <c r="I9036">
        <v>0</v>
      </c>
      <c r="J9036" s="6">
        <v>0</v>
      </c>
    </row>
    <row r="9037" spans="1:10" x14ac:dyDescent="0.2">
      <c r="A9037" t="s">
        <v>18148</v>
      </c>
      <c r="B9037">
        <f>_xlfn.XLOOKUP(A9037,'Allowed as Qualifiers'!$A$1:$A$1896,'Allowed as Qualifiers'!$B$1:$B$1896,0)</f>
        <v>0</v>
      </c>
      <c r="C9037">
        <f t="shared" si="212"/>
        <v>0</v>
      </c>
      <c r="D9037" t="s">
        <v>18149</v>
      </c>
      <c r="E9037" t="s">
        <v>527</v>
      </c>
      <c r="G9037">
        <v>0</v>
      </c>
      <c r="H9037" t="str">
        <f>_xlfn.XLOOKUP(A9037,'Diversity Analysis'!$A$2:$A$2366,'Diversity Analysis'!$F$2:$F$2366,"")</f>
        <v/>
      </c>
      <c r="I9037">
        <v>0</v>
      </c>
      <c r="J9037" s="6">
        <v>0</v>
      </c>
    </row>
    <row r="9038" spans="1:10" x14ac:dyDescent="0.2">
      <c r="A9038" t="s">
        <v>18150</v>
      </c>
      <c r="B9038">
        <f>_xlfn.XLOOKUP(A9038,'Allowed as Qualifiers'!$A$1:$A$1896,'Allowed as Qualifiers'!$B$1:$B$1896,0)</f>
        <v>0</v>
      </c>
      <c r="C9038">
        <f t="shared" si="212"/>
        <v>0</v>
      </c>
      <c r="D9038" t="s">
        <v>18151</v>
      </c>
      <c r="E9038" t="s">
        <v>527</v>
      </c>
      <c r="G9038">
        <v>0</v>
      </c>
      <c r="H9038" t="str">
        <f>_xlfn.XLOOKUP(A9038,'Diversity Analysis'!$A$2:$A$2366,'Diversity Analysis'!$F$2:$F$2366,"")</f>
        <v/>
      </c>
      <c r="I9038">
        <v>0</v>
      </c>
      <c r="J9038" s="6">
        <v>0</v>
      </c>
    </row>
    <row r="9039" spans="1:10" x14ac:dyDescent="0.2">
      <c r="A9039" t="s">
        <v>18152</v>
      </c>
      <c r="B9039">
        <f>_xlfn.XLOOKUP(A9039,'Allowed as Qualifiers'!$A$1:$A$1896,'Allowed as Qualifiers'!$B$1:$B$1896,0)</f>
        <v>0</v>
      </c>
      <c r="C9039">
        <f t="shared" si="212"/>
        <v>0</v>
      </c>
      <c r="D9039" t="s">
        <v>18153</v>
      </c>
      <c r="E9039" t="s">
        <v>527</v>
      </c>
      <c r="G9039">
        <v>0</v>
      </c>
      <c r="H9039" t="str">
        <f>_xlfn.XLOOKUP(A9039,'Diversity Analysis'!$A$2:$A$2366,'Diversity Analysis'!$F$2:$F$2366,"")</f>
        <v/>
      </c>
      <c r="I9039">
        <v>0</v>
      </c>
      <c r="J9039" s="6">
        <v>0</v>
      </c>
    </row>
    <row r="9040" spans="1:10" x14ac:dyDescent="0.2">
      <c r="A9040" t="s">
        <v>18154</v>
      </c>
      <c r="B9040">
        <f>_xlfn.XLOOKUP(A9040,'Allowed as Qualifiers'!$A$1:$A$1896,'Allowed as Qualifiers'!$B$1:$B$1896,0)</f>
        <v>0</v>
      </c>
      <c r="C9040">
        <f t="shared" si="212"/>
        <v>0</v>
      </c>
      <c r="D9040" t="s">
        <v>18155</v>
      </c>
      <c r="E9040" t="s">
        <v>527</v>
      </c>
      <c r="G9040">
        <v>0</v>
      </c>
      <c r="H9040" t="str">
        <f>_xlfn.XLOOKUP(A9040,'Diversity Analysis'!$A$2:$A$2366,'Diversity Analysis'!$F$2:$F$2366,"")</f>
        <v/>
      </c>
      <c r="I9040">
        <v>0</v>
      </c>
      <c r="J9040" s="6">
        <v>0</v>
      </c>
    </row>
    <row r="9041" spans="1:10" x14ac:dyDescent="0.2">
      <c r="A9041" t="s">
        <v>18156</v>
      </c>
      <c r="B9041">
        <f>_xlfn.XLOOKUP(A9041,'Allowed as Qualifiers'!$A$1:$A$1896,'Allowed as Qualifiers'!$B$1:$B$1896,0)</f>
        <v>0</v>
      </c>
      <c r="C9041">
        <f t="shared" si="212"/>
        <v>0</v>
      </c>
      <c r="D9041" t="s">
        <v>18157</v>
      </c>
      <c r="E9041" t="s">
        <v>527</v>
      </c>
      <c r="G9041">
        <v>0</v>
      </c>
      <c r="H9041" t="str">
        <f>_xlfn.XLOOKUP(A9041,'Diversity Analysis'!$A$2:$A$2366,'Diversity Analysis'!$F$2:$F$2366,"")</f>
        <v/>
      </c>
      <c r="I9041">
        <v>0</v>
      </c>
      <c r="J9041" s="6">
        <v>0</v>
      </c>
    </row>
    <row r="9042" spans="1:10" x14ac:dyDescent="0.2">
      <c r="A9042" t="s">
        <v>18158</v>
      </c>
      <c r="B9042">
        <f>_xlfn.XLOOKUP(A9042,'Allowed as Qualifiers'!$A$1:$A$1896,'Allowed as Qualifiers'!$B$1:$B$1896,0)</f>
        <v>0</v>
      </c>
      <c r="C9042">
        <f t="shared" si="212"/>
        <v>0</v>
      </c>
      <c r="D9042" t="s">
        <v>18159</v>
      </c>
      <c r="E9042" t="s">
        <v>527</v>
      </c>
      <c r="G9042">
        <v>0</v>
      </c>
      <c r="H9042" t="str">
        <f>_xlfn.XLOOKUP(A9042,'Diversity Analysis'!$A$2:$A$2366,'Diversity Analysis'!$F$2:$F$2366,"")</f>
        <v/>
      </c>
      <c r="I9042">
        <v>0</v>
      </c>
      <c r="J9042" s="6">
        <v>0</v>
      </c>
    </row>
    <row r="9043" spans="1:10" x14ac:dyDescent="0.2">
      <c r="A9043" t="s">
        <v>18160</v>
      </c>
      <c r="B9043">
        <f>_xlfn.XLOOKUP(A9043,'Allowed as Qualifiers'!$A$1:$A$1896,'Allowed as Qualifiers'!$B$1:$B$1896,0)</f>
        <v>0</v>
      </c>
      <c r="C9043">
        <f t="shared" si="212"/>
        <v>0</v>
      </c>
      <c r="D9043" t="s">
        <v>18161</v>
      </c>
      <c r="E9043" t="s">
        <v>527</v>
      </c>
      <c r="G9043">
        <v>0</v>
      </c>
      <c r="H9043" t="str">
        <f>_xlfn.XLOOKUP(A9043,'Diversity Analysis'!$A$2:$A$2366,'Diversity Analysis'!$F$2:$F$2366,"")</f>
        <v/>
      </c>
      <c r="I9043">
        <v>0</v>
      </c>
      <c r="J9043" s="6">
        <v>0</v>
      </c>
    </row>
    <row r="9044" spans="1:10" x14ac:dyDescent="0.2">
      <c r="A9044" t="s">
        <v>18162</v>
      </c>
      <c r="B9044">
        <f>_xlfn.XLOOKUP(A9044,'Allowed as Qualifiers'!$A$1:$A$1896,'Allowed as Qualifiers'!$B$1:$B$1896,0)</f>
        <v>0</v>
      </c>
      <c r="C9044">
        <f t="shared" si="212"/>
        <v>0</v>
      </c>
      <c r="D9044" t="s">
        <v>18163</v>
      </c>
      <c r="E9044" t="s">
        <v>527</v>
      </c>
      <c r="G9044">
        <v>0</v>
      </c>
      <c r="H9044" t="str">
        <f>_xlfn.XLOOKUP(A9044,'Diversity Analysis'!$A$2:$A$2366,'Diversity Analysis'!$F$2:$F$2366,"")</f>
        <v/>
      </c>
      <c r="I9044">
        <v>0</v>
      </c>
      <c r="J9044" s="6">
        <v>0</v>
      </c>
    </row>
    <row r="9045" spans="1:10" x14ac:dyDescent="0.2">
      <c r="A9045" t="s">
        <v>18164</v>
      </c>
      <c r="B9045">
        <f>_xlfn.XLOOKUP(A9045,'Allowed as Qualifiers'!$A$1:$A$1896,'Allowed as Qualifiers'!$B$1:$B$1896,0)</f>
        <v>0</v>
      </c>
      <c r="C9045">
        <f t="shared" si="212"/>
        <v>0</v>
      </c>
      <c r="D9045" t="s">
        <v>18165</v>
      </c>
      <c r="E9045" t="s">
        <v>527</v>
      </c>
      <c r="G9045">
        <v>0</v>
      </c>
      <c r="H9045" t="str">
        <f>_xlfn.XLOOKUP(A9045,'Diversity Analysis'!$A$2:$A$2366,'Diversity Analysis'!$F$2:$F$2366,"")</f>
        <v/>
      </c>
      <c r="I9045">
        <v>0</v>
      </c>
      <c r="J9045" s="6">
        <v>0</v>
      </c>
    </row>
    <row r="9046" spans="1:10" x14ac:dyDescent="0.2">
      <c r="A9046" t="s">
        <v>18166</v>
      </c>
      <c r="B9046">
        <f>_xlfn.XLOOKUP(A9046,'Allowed as Qualifiers'!$A$1:$A$1896,'Allowed as Qualifiers'!$B$1:$B$1896,0)</f>
        <v>0</v>
      </c>
      <c r="C9046">
        <f t="shared" si="212"/>
        <v>0</v>
      </c>
      <c r="D9046" t="s">
        <v>18167</v>
      </c>
      <c r="E9046" t="s">
        <v>527</v>
      </c>
      <c r="G9046">
        <v>0</v>
      </c>
      <c r="H9046" t="str">
        <f>_xlfn.XLOOKUP(A9046,'Diversity Analysis'!$A$2:$A$2366,'Diversity Analysis'!$F$2:$F$2366,"")</f>
        <v/>
      </c>
      <c r="I9046">
        <v>0</v>
      </c>
      <c r="J9046" s="6">
        <v>0</v>
      </c>
    </row>
    <row r="9047" spans="1:10" x14ac:dyDescent="0.2">
      <c r="A9047" t="s">
        <v>18168</v>
      </c>
      <c r="B9047">
        <f>_xlfn.XLOOKUP(A9047,'Allowed as Qualifiers'!$A$1:$A$1896,'Allowed as Qualifiers'!$B$1:$B$1896,0)</f>
        <v>0</v>
      </c>
      <c r="C9047">
        <f t="shared" si="212"/>
        <v>0</v>
      </c>
      <c r="D9047" t="s">
        <v>18169</v>
      </c>
      <c r="E9047" t="s">
        <v>527</v>
      </c>
      <c r="G9047">
        <v>0</v>
      </c>
      <c r="H9047" t="str">
        <f>_xlfn.XLOOKUP(A9047,'Diversity Analysis'!$A$2:$A$2366,'Diversity Analysis'!$F$2:$F$2366,"")</f>
        <v/>
      </c>
      <c r="I9047">
        <v>0</v>
      </c>
      <c r="J9047" s="6">
        <v>0</v>
      </c>
    </row>
    <row r="9048" spans="1:10" x14ac:dyDescent="0.2">
      <c r="A9048" t="s">
        <v>18170</v>
      </c>
      <c r="B9048">
        <f>_xlfn.XLOOKUP(A9048,'Allowed as Qualifiers'!$A$1:$A$1896,'Allowed as Qualifiers'!$B$1:$B$1896,0)</f>
        <v>0</v>
      </c>
      <c r="C9048">
        <f t="shared" si="212"/>
        <v>0</v>
      </c>
      <c r="D9048" t="s">
        <v>18171</v>
      </c>
      <c r="E9048" t="s">
        <v>527</v>
      </c>
      <c r="G9048">
        <v>0</v>
      </c>
      <c r="H9048" t="str">
        <f>_xlfn.XLOOKUP(A9048,'Diversity Analysis'!$A$2:$A$2366,'Diversity Analysis'!$F$2:$F$2366,"")</f>
        <v/>
      </c>
      <c r="I9048">
        <v>0</v>
      </c>
      <c r="J9048" s="6">
        <v>0</v>
      </c>
    </row>
    <row r="9049" spans="1:10" x14ac:dyDescent="0.2">
      <c r="A9049" t="s">
        <v>18172</v>
      </c>
      <c r="B9049">
        <f>_xlfn.XLOOKUP(A9049,'Allowed as Qualifiers'!$A$1:$A$1896,'Allowed as Qualifiers'!$B$1:$B$1896,0)</f>
        <v>0</v>
      </c>
      <c r="C9049">
        <f t="shared" si="212"/>
        <v>0</v>
      </c>
      <c r="D9049" t="s">
        <v>18173</v>
      </c>
      <c r="E9049" t="s">
        <v>527</v>
      </c>
      <c r="G9049">
        <v>0</v>
      </c>
      <c r="H9049" t="str">
        <f>_xlfn.XLOOKUP(A9049,'Diversity Analysis'!$A$2:$A$2366,'Diversity Analysis'!$F$2:$F$2366,"")</f>
        <v/>
      </c>
      <c r="I9049">
        <v>0</v>
      </c>
      <c r="J9049" s="6">
        <v>0</v>
      </c>
    </row>
    <row r="9050" spans="1:10" x14ac:dyDescent="0.2">
      <c r="A9050" t="s">
        <v>18174</v>
      </c>
      <c r="B9050">
        <f>_xlfn.XLOOKUP(A9050,'Allowed as Qualifiers'!$A$1:$A$1896,'Allowed as Qualifiers'!$B$1:$B$1896,0)</f>
        <v>0</v>
      </c>
      <c r="C9050">
        <f t="shared" si="212"/>
        <v>0</v>
      </c>
      <c r="D9050" t="s">
        <v>18175</v>
      </c>
      <c r="E9050" t="s">
        <v>527</v>
      </c>
      <c r="G9050">
        <v>0</v>
      </c>
      <c r="H9050" t="str">
        <f>_xlfn.XLOOKUP(A9050,'Diversity Analysis'!$A$2:$A$2366,'Diversity Analysis'!$F$2:$F$2366,"")</f>
        <v/>
      </c>
      <c r="I9050">
        <v>0</v>
      </c>
      <c r="J9050" s="6">
        <v>0</v>
      </c>
    </row>
    <row r="9051" spans="1:10" x14ac:dyDescent="0.2">
      <c r="A9051" t="s">
        <v>18176</v>
      </c>
      <c r="B9051">
        <f>_xlfn.XLOOKUP(A9051,'Allowed as Qualifiers'!$A$1:$A$1896,'Allowed as Qualifiers'!$B$1:$B$1896,0)</f>
        <v>0</v>
      </c>
      <c r="C9051">
        <f t="shared" si="212"/>
        <v>0</v>
      </c>
      <c r="D9051" t="s">
        <v>18177</v>
      </c>
      <c r="G9051">
        <v>0</v>
      </c>
      <c r="H9051" t="str">
        <f>_xlfn.XLOOKUP(A9051,'Diversity Analysis'!$A$2:$A$2366,'Diversity Analysis'!$F$2:$F$2366,"")</f>
        <v/>
      </c>
      <c r="I9051">
        <v>0</v>
      </c>
      <c r="J9051" s="6">
        <v>0</v>
      </c>
    </row>
    <row r="9052" spans="1:10" x14ac:dyDescent="0.2">
      <c r="A9052" t="s">
        <v>18178</v>
      </c>
      <c r="B9052">
        <f>_xlfn.XLOOKUP(A9052,'Allowed as Qualifiers'!$A$1:$A$1896,'Allowed as Qualifiers'!$B$1:$B$1896,0)</f>
        <v>1</v>
      </c>
      <c r="C9052">
        <f t="shared" si="212"/>
        <v>0</v>
      </c>
      <c r="D9052" t="s">
        <v>18179</v>
      </c>
      <c r="G9052">
        <v>0</v>
      </c>
      <c r="H9052" t="str">
        <f>_xlfn.XLOOKUP(A9052,'Diversity Analysis'!$A$2:$A$2366,'Diversity Analysis'!$F$2:$F$2366,"")</f>
        <v/>
      </c>
      <c r="I9052">
        <v>0</v>
      </c>
      <c r="J9052" s="6">
        <v>0</v>
      </c>
    </row>
    <row r="9053" spans="1:10" x14ac:dyDescent="0.2">
      <c r="A9053" t="s">
        <v>18180</v>
      </c>
      <c r="B9053">
        <f>_xlfn.XLOOKUP(A9053,'Allowed as Qualifiers'!$A$1:$A$1896,'Allowed as Qualifiers'!$B$1:$B$1896,0)</f>
        <v>0</v>
      </c>
      <c r="C9053">
        <f t="shared" si="212"/>
        <v>0</v>
      </c>
      <c r="D9053" t="s">
        <v>18181</v>
      </c>
      <c r="G9053">
        <v>0</v>
      </c>
      <c r="H9053" t="str">
        <f>_xlfn.XLOOKUP(A9053,'Diversity Analysis'!$A$2:$A$2366,'Diversity Analysis'!$F$2:$F$2366,"")</f>
        <v/>
      </c>
      <c r="I9053">
        <v>0</v>
      </c>
      <c r="J9053" s="6">
        <v>0</v>
      </c>
    </row>
    <row r="9054" spans="1:10" x14ac:dyDescent="0.2">
      <c r="A9054" t="s">
        <v>18182</v>
      </c>
      <c r="B9054">
        <f>_xlfn.XLOOKUP(A9054,'Allowed as Qualifiers'!$A$1:$A$1896,'Allowed as Qualifiers'!$B$1:$B$1896,0)</f>
        <v>0</v>
      </c>
      <c r="C9054">
        <f t="shared" si="212"/>
        <v>0</v>
      </c>
      <c r="D9054" t="s">
        <v>18183</v>
      </c>
      <c r="G9054">
        <v>0</v>
      </c>
      <c r="H9054" t="str">
        <f>_xlfn.XLOOKUP(A9054,'Diversity Analysis'!$A$2:$A$2366,'Diversity Analysis'!$F$2:$F$2366,"")</f>
        <v/>
      </c>
      <c r="I9054">
        <v>0</v>
      </c>
      <c r="J9054" s="6">
        <v>0</v>
      </c>
    </row>
    <row r="9055" spans="1:10" x14ac:dyDescent="0.2">
      <c r="A9055" t="s">
        <v>18184</v>
      </c>
      <c r="B9055">
        <f>_xlfn.XLOOKUP(A9055,'Allowed as Qualifiers'!$A$1:$A$1896,'Allowed as Qualifiers'!$B$1:$B$1896,0)</f>
        <v>0</v>
      </c>
      <c r="C9055">
        <f t="shared" si="212"/>
        <v>0</v>
      </c>
      <c r="D9055" t="s">
        <v>18185</v>
      </c>
      <c r="G9055">
        <v>0</v>
      </c>
      <c r="H9055" t="str">
        <f>_xlfn.XLOOKUP(A9055,'Diversity Analysis'!$A$2:$A$2366,'Diversity Analysis'!$F$2:$F$2366,"")</f>
        <v/>
      </c>
      <c r="I9055">
        <v>0</v>
      </c>
      <c r="J9055" s="6">
        <v>0</v>
      </c>
    </row>
    <row r="9056" spans="1:10" x14ac:dyDescent="0.2">
      <c r="A9056" t="s">
        <v>18186</v>
      </c>
      <c r="B9056">
        <f>_xlfn.XLOOKUP(A9056,'Allowed as Qualifiers'!$A$1:$A$1896,'Allowed as Qualifiers'!$B$1:$B$1896,0)</f>
        <v>1</v>
      </c>
      <c r="C9056">
        <f t="shared" si="212"/>
        <v>0</v>
      </c>
      <c r="D9056" t="s">
        <v>18187</v>
      </c>
      <c r="G9056">
        <v>0</v>
      </c>
      <c r="H9056" t="str">
        <f>_xlfn.XLOOKUP(A9056,'Diversity Analysis'!$A$2:$A$2366,'Diversity Analysis'!$F$2:$F$2366,"")</f>
        <v/>
      </c>
      <c r="I9056">
        <v>0</v>
      </c>
      <c r="J9056" s="6">
        <v>0</v>
      </c>
    </row>
    <row r="9057" spans="1:10" x14ac:dyDescent="0.2">
      <c r="A9057" t="s">
        <v>18188</v>
      </c>
      <c r="B9057">
        <f>_xlfn.XLOOKUP(A9057,'Allowed as Qualifiers'!$A$1:$A$1896,'Allowed as Qualifiers'!$B$1:$B$1896,0)</f>
        <v>0</v>
      </c>
      <c r="C9057">
        <f t="shared" si="212"/>
        <v>0</v>
      </c>
      <c r="D9057" t="s">
        <v>18189</v>
      </c>
      <c r="G9057">
        <v>0</v>
      </c>
      <c r="H9057" t="str">
        <f>_xlfn.XLOOKUP(A9057,'Diversity Analysis'!$A$2:$A$2366,'Diversity Analysis'!$F$2:$F$2366,"")</f>
        <v/>
      </c>
      <c r="I9057">
        <v>0</v>
      </c>
      <c r="J9057" s="6">
        <v>0</v>
      </c>
    </row>
    <row r="9058" spans="1:10" x14ac:dyDescent="0.2">
      <c r="A9058" t="s">
        <v>18190</v>
      </c>
      <c r="B9058">
        <f>_xlfn.XLOOKUP(A9058,'Allowed as Qualifiers'!$A$1:$A$1896,'Allowed as Qualifiers'!$B$1:$B$1896,0)</f>
        <v>0</v>
      </c>
      <c r="C9058">
        <f t="shared" si="212"/>
        <v>0</v>
      </c>
      <c r="D9058" t="s">
        <v>18191</v>
      </c>
      <c r="G9058">
        <v>0</v>
      </c>
      <c r="H9058" t="str">
        <f>_xlfn.XLOOKUP(A9058,'Diversity Analysis'!$A$2:$A$2366,'Diversity Analysis'!$F$2:$F$2366,"")</f>
        <v/>
      </c>
      <c r="I9058">
        <v>0</v>
      </c>
      <c r="J9058" s="6">
        <v>0</v>
      </c>
    </row>
    <row r="9059" spans="1:10" x14ac:dyDescent="0.2">
      <c r="A9059" t="s">
        <v>18192</v>
      </c>
      <c r="B9059">
        <f>_xlfn.XLOOKUP(A9059,'Allowed as Qualifiers'!$A$1:$A$1896,'Allowed as Qualifiers'!$B$1:$B$1896,0)</f>
        <v>0</v>
      </c>
      <c r="C9059">
        <f t="shared" si="212"/>
        <v>0</v>
      </c>
      <c r="D9059" t="s">
        <v>18193</v>
      </c>
      <c r="G9059">
        <v>0</v>
      </c>
      <c r="H9059" t="str">
        <f>_xlfn.XLOOKUP(A9059,'Diversity Analysis'!$A$2:$A$2366,'Diversity Analysis'!$F$2:$F$2366,"")</f>
        <v/>
      </c>
      <c r="I9059">
        <v>0</v>
      </c>
      <c r="J9059" s="6">
        <v>0</v>
      </c>
    </row>
    <row r="9060" spans="1:10" x14ac:dyDescent="0.2">
      <c r="A9060" t="s">
        <v>18194</v>
      </c>
      <c r="B9060">
        <f>_xlfn.XLOOKUP(A9060,'Allowed as Qualifiers'!$A$1:$A$1896,'Allowed as Qualifiers'!$B$1:$B$1896,0)</f>
        <v>0</v>
      </c>
      <c r="C9060">
        <f t="shared" si="212"/>
        <v>0</v>
      </c>
      <c r="D9060" t="s">
        <v>18195</v>
      </c>
      <c r="G9060">
        <v>0</v>
      </c>
      <c r="H9060" t="str">
        <f>_xlfn.XLOOKUP(A9060,'Diversity Analysis'!$A$2:$A$2366,'Diversity Analysis'!$F$2:$F$2366,"")</f>
        <v/>
      </c>
      <c r="I9060">
        <v>0</v>
      </c>
      <c r="J9060" s="6">
        <v>0</v>
      </c>
    </row>
    <row r="9061" spans="1:10" x14ac:dyDescent="0.2">
      <c r="A9061" t="s">
        <v>18196</v>
      </c>
      <c r="B9061">
        <f>_xlfn.XLOOKUP(A9061,'Allowed as Qualifiers'!$A$1:$A$1896,'Allowed as Qualifiers'!$B$1:$B$1896,0)</f>
        <v>0</v>
      </c>
      <c r="C9061">
        <f t="shared" si="212"/>
        <v>0</v>
      </c>
      <c r="D9061" t="s">
        <v>18197</v>
      </c>
      <c r="G9061">
        <v>0</v>
      </c>
      <c r="H9061" t="str">
        <f>_xlfn.XLOOKUP(A9061,'Diversity Analysis'!$A$2:$A$2366,'Diversity Analysis'!$F$2:$F$2366,"")</f>
        <v/>
      </c>
      <c r="I9061">
        <v>0</v>
      </c>
      <c r="J9061" s="6">
        <v>0</v>
      </c>
    </row>
    <row r="9062" spans="1:10" x14ac:dyDescent="0.2">
      <c r="A9062" t="s">
        <v>18198</v>
      </c>
      <c r="B9062">
        <f>_xlfn.XLOOKUP(A9062,'Allowed as Qualifiers'!$A$1:$A$1896,'Allowed as Qualifiers'!$B$1:$B$1896,0)</f>
        <v>0</v>
      </c>
      <c r="C9062">
        <f t="shared" si="212"/>
        <v>0</v>
      </c>
      <c r="D9062" t="s">
        <v>18199</v>
      </c>
      <c r="G9062">
        <v>0</v>
      </c>
      <c r="H9062" t="str">
        <f>_xlfn.XLOOKUP(A9062,'Diversity Analysis'!$A$2:$A$2366,'Diversity Analysis'!$F$2:$F$2366,"")</f>
        <v/>
      </c>
      <c r="I9062">
        <v>0</v>
      </c>
      <c r="J9062" s="6">
        <v>0</v>
      </c>
    </row>
    <row r="9063" spans="1:10" x14ac:dyDescent="0.2">
      <c r="A9063" t="s">
        <v>18200</v>
      </c>
      <c r="B9063">
        <f>_xlfn.XLOOKUP(A9063,'Allowed as Qualifiers'!$A$1:$A$1896,'Allowed as Qualifiers'!$B$1:$B$1896,0)</f>
        <v>0</v>
      </c>
      <c r="C9063">
        <f t="shared" si="212"/>
        <v>0</v>
      </c>
      <c r="D9063" t="s">
        <v>18201</v>
      </c>
      <c r="G9063">
        <v>0</v>
      </c>
      <c r="H9063" t="str">
        <f>_xlfn.XLOOKUP(A9063,'Diversity Analysis'!$A$2:$A$2366,'Diversity Analysis'!$F$2:$F$2366,"")</f>
        <v/>
      </c>
      <c r="I9063">
        <v>0</v>
      </c>
      <c r="J9063" s="6">
        <v>0</v>
      </c>
    </row>
    <row r="9064" spans="1:10" x14ac:dyDescent="0.2">
      <c r="A9064" t="s">
        <v>18202</v>
      </c>
      <c r="B9064">
        <f>_xlfn.XLOOKUP(A9064,'Allowed as Qualifiers'!$A$1:$A$1896,'Allowed as Qualifiers'!$B$1:$B$1896,0)</f>
        <v>0</v>
      </c>
      <c r="C9064">
        <f t="shared" si="212"/>
        <v>0</v>
      </c>
      <c r="D9064" t="s">
        <v>18203</v>
      </c>
      <c r="G9064">
        <v>0</v>
      </c>
      <c r="H9064" t="str">
        <f>_xlfn.XLOOKUP(A9064,'Diversity Analysis'!$A$2:$A$2366,'Diversity Analysis'!$F$2:$F$2366,"")</f>
        <v/>
      </c>
      <c r="I9064">
        <v>0</v>
      </c>
      <c r="J9064" s="6">
        <v>0</v>
      </c>
    </row>
    <row r="9065" spans="1:10" x14ac:dyDescent="0.2">
      <c r="A9065" t="s">
        <v>18204</v>
      </c>
      <c r="B9065">
        <f>_xlfn.XLOOKUP(A9065,'Allowed as Qualifiers'!$A$1:$A$1896,'Allowed as Qualifiers'!$B$1:$B$1896,0)</f>
        <v>0</v>
      </c>
      <c r="C9065">
        <f t="shared" si="212"/>
        <v>0</v>
      </c>
      <c r="D9065" t="s">
        <v>18205</v>
      </c>
      <c r="G9065">
        <v>0</v>
      </c>
      <c r="H9065" t="str">
        <f>_xlfn.XLOOKUP(A9065,'Diversity Analysis'!$A$2:$A$2366,'Diversity Analysis'!$F$2:$F$2366,"")</f>
        <v/>
      </c>
      <c r="I9065">
        <v>0</v>
      </c>
      <c r="J9065" s="6">
        <v>0</v>
      </c>
    </row>
    <row r="9066" spans="1:10" x14ac:dyDescent="0.2">
      <c r="A9066" t="s">
        <v>18206</v>
      </c>
      <c r="B9066">
        <f>_xlfn.XLOOKUP(A9066,'Allowed as Qualifiers'!$A$1:$A$1896,'Allowed as Qualifiers'!$B$1:$B$1896,0)</f>
        <v>0</v>
      </c>
      <c r="C9066">
        <f t="shared" si="212"/>
        <v>0</v>
      </c>
      <c r="D9066" t="s">
        <v>18207</v>
      </c>
      <c r="G9066">
        <v>0</v>
      </c>
      <c r="H9066" t="str">
        <f>_xlfn.XLOOKUP(A9066,'Diversity Analysis'!$A$2:$A$2366,'Diversity Analysis'!$F$2:$F$2366,"")</f>
        <v/>
      </c>
      <c r="I9066">
        <v>0</v>
      </c>
      <c r="J9066" s="6">
        <v>0</v>
      </c>
    </row>
    <row r="9067" spans="1:10" x14ac:dyDescent="0.2">
      <c r="A9067" t="s">
        <v>18208</v>
      </c>
      <c r="B9067">
        <f>_xlfn.XLOOKUP(A9067,'Allowed as Qualifiers'!$A$1:$A$1896,'Allowed as Qualifiers'!$B$1:$B$1896,0)</f>
        <v>0</v>
      </c>
      <c r="C9067">
        <f t="shared" si="212"/>
        <v>0</v>
      </c>
      <c r="D9067" t="s">
        <v>18209</v>
      </c>
      <c r="G9067">
        <v>0</v>
      </c>
      <c r="H9067" t="str">
        <f>_xlfn.XLOOKUP(A9067,'Diversity Analysis'!$A$2:$A$2366,'Diversity Analysis'!$F$2:$F$2366,"")</f>
        <v/>
      </c>
      <c r="I9067">
        <v>0</v>
      </c>
      <c r="J9067" s="6">
        <v>0</v>
      </c>
    </row>
    <row r="9068" spans="1:10" x14ac:dyDescent="0.2">
      <c r="A9068" t="s">
        <v>18210</v>
      </c>
      <c r="B9068">
        <f>_xlfn.XLOOKUP(A9068,'Allowed as Qualifiers'!$A$1:$A$1896,'Allowed as Qualifiers'!$B$1:$B$1896,0)</f>
        <v>0</v>
      </c>
      <c r="C9068">
        <f t="shared" si="212"/>
        <v>0</v>
      </c>
      <c r="D9068" t="s">
        <v>18211</v>
      </c>
      <c r="G9068">
        <v>0</v>
      </c>
      <c r="H9068" t="str">
        <f>_xlfn.XLOOKUP(A9068,'Diversity Analysis'!$A$2:$A$2366,'Diversity Analysis'!$F$2:$F$2366,"")</f>
        <v/>
      </c>
      <c r="I9068">
        <v>0</v>
      </c>
      <c r="J9068" s="6">
        <v>0</v>
      </c>
    </row>
    <row r="9069" spans="1:10" x14ac:dyDescent="0.2">
      <c r="A9069" t="s">
        <v>18212</v>
      </c>
      <c r="B9069">
        <f>_xlfn.XLOOKUP(A9069,'Allowed as Qualifiers'!$A$1:$A$1896,'Allowed as Qualifiers'!$B$1:$B$1896,0)</f>
        <v>1</v>
      </c>
      <c r="C9069">
        <f t="shared" si="212"/>
        <v>0</v>
      </c>
      <c r="D9069" t="s">
        <v>18213</v>
      </c>
      <c r="G9069">
        <v>0</v>
      </c>
      <c r="H9069" t="str">
        <f>_xlfn.XLOOKUP(A9069,'Diversity Analysis'!$A$2:$A$2366,'Diversity Analysis'!$F$2:$F$2366,"")</f>
        <v/>
      </c>
      <c r="I9069">
        <v>0</v>
      </c>
      <c r="J9069" s="6">
        <v>0</v>
      </c>
    </row>
    <row r="9070" spans="1:10" x14ac:dyDescent="0.2">
      <c r="A9070" t="s">
        <v>18214</v>
      </c>
      <c r="B9070">
        <f>_xlfn.XLOOKUP(A9070,'Allowed as Qualifiers'!$A$1:$A$1896,'Allowed as Qualifiers'!$B$1:$B$1896,0)</f>
        <v>0</v>
      </c>
      <c r="C9070">
        <f t="shared" si="212"/>
        <v>0</v>
      </c>
      <c r="D9070" t="s">
        <v>18215</v>
      </c>
      <c r="G9070">
        <v>0</v>
      </c>
      <c r="H9070" t="str">
        <f>_xlfn.XLOOKUP(A9070,'Diversity Analysis'!$A$2:$A$2366,'Diversity Analysis'!$F$2:$F$2366,"")</f>
        <v/>
      </c>
      <c r="I9070">
        <v>0</v>
      </c>
      <c r="J9070" s="6">
        <v>0</v>
      </c>
    </row>
    <row r="9071" spans="1:10" x14ac:dyDescent="0.2">
      <c r="A9071" t="s">
        <v>18216</v>
      </c>
      <c r="B9071">
        <f>_xlfn.XLOOKUP(A9071,'Allowed as Qualifiers'!$A$1:$A$1896,'Allowed as Qualifiers'!$B$1:$B$1896,0)</f>
        <v>0</v>
      </c>
      <c r="C9071">
        <f t="shared" si="212"/>
        <v>0</v>
      </c>
      <c r="D9071" t="s">
        <v>18217</v>
      </c>
      <c r="G9071">
        <v>0</v>
      </c>
      <c r="H9071" t="str">
        <f>_xlfn.XLOOKUP(A9071,'Diversity Analysis'!$A$2:$A$2366,'Diversity Analysis'!$F$2:$F$2366,"")</f>
        <v/>
      </c>
      <c r="I9071">
        <v>0</v>
      </c>
      <c r="J9071" s="6">
        <v>0</v>
      </c>
    </row>
    <row r="9072" spans="1:10" x14ac:dyDescent="0.2">
      <c r="A9072" t="s">
        <v>18218</v>
      </c>
      <c r="B9072">
        <f>_xlfn.XLOOKUP(A9072,'Allowed as Qualifiers'!$A$1:$A$1896,'Allowed as Qualifiers'!$B$1:$B$1896,0)</f>
        <v>0</v>
      </c>
      <c r="C9072">
        <f t="shared" si="212"/>
        <v>0</v>
      </c>
      <c r="D9072" t="s">
        <v>18219</v>
      </c>
      <c r="G9072">
        <v>0</v>
      </c>
      <c r="H9072" t="str">
        <f>_xlfn.XLOOKUP(A9072,'Diversity Analysis'!$A$2:$A$2366,'Diversity Analysis'!$F$2:$F$2366,"")</f>
        <v/>
      </c>
      <c r="I9072">
        <v>0</v>
      </c>
      <c r="J9072" s="6">
        <v>0</v>
      </c>
    </row>
    <row r="9073" spans="1:10" x14ac:dyDescent="0.2">
      <c r="A9073" t="s">
        <v>18220</v>
      </c>
      <c r="B9073">
        <f>_xlfn.XLOOKUP(A9073,'Allowed as Qualifiers'!$A$1:$A$1896,'Allowed as Qualifiers'!$B$1:$B$1896,0)</f>
        <v>0</v>
      </c>
      <c r="C9073">
        <f t="shared" si="212"/>
        <v>0</v>
      </c>
      <c r="D9073" t="s">
        <v>18221</v>
      </c>
      <c r="G9073">
        <v>0</v>
      </c>
      <c r="H9073" t="str">
        <f>_xlfn.XLOOKUP(A9073,'Diversity Analysis'!$A$2:$A$2366,'Diversity Analysis'!$F$2:$F$2366,"")</f>
        <v/>
      </c>
      <c r="I9073">
        <v>0</v>
      </c>
      <c r="J9073" s="6">
        <v>0</v>
      </c>
    </row>
    <row r="9074" spans="1:10" x14ac:dyDescent="0.2">
      <c r="A9074" t="s">
        <v>18222</v>
      </c>
      <c r="B9074">
        <f>_xlfn.XLOOKUP(A9074,'Allowed as Qualifiers'!$A$1:$A$1896,'Allowed as Qualifiers'!$B$1:$B$1896,0)</f>
        <v>0</v>
      </c>
      <c r="C9074">
        <f t="shared" si="212"/>
        <v>0</v>
      </c>
      <c r="D9074" t="s">
        <v>18223</v>
      </c>
      <c r="G9074">
        <v>0</v>
      </c>
      <c r="H9074" t="str">
        <f>_xlfn.XLOOKUP(A9074,'Diversity Analysis'!$A$2:$A$2366,'Diversity Analysis'!$F$2:$F$2366,"")</f>
        <v/>
      </c>
      <c r="I9074">
        <v>0</v>
      </c>
      <c r="J9074" s="6">
        <v>0</v>
      </c>
    </row>
    <row r="9075" spans="1:10" x14ac:dyDescent="0.2">
      <c r="A9075" t="s">
        <v>18224</v>
      </c>
      <c r="B9075">
        <f>_xlfn.XLOOKUP(A9075,'Allowed as Qualifiers'!$A$1:$A$1896,'Allowed as Qualifiers'!$B$1:$B$1896,0)</f>
        <v>0</v>
      </c>
      <c r="C9075">
        <f t="shared" si="212"/>
        <v>0</v>
      </c>
      <c r="D9075" t="s">
        <v>18225</v>
      </c>
      <c r="G9075">
        <v>0</v>
      </c>
      <c r="H9075" t="str">
        <f>_xlfn.XLOOKUP(A9075,'Diversity Analysis'!$A$2:$A$2366,'Diversity Analysis'!$F$2:$F$2366,"")</f>
        <v/>
      </c>
      <c r="I9075">
        <v>0</v>
      </c>
      <c r="J9075" s="6">
        <v>0</v>
      </c>
    </row>
    <row r="9076" spans="1:10" x14ac:dyDescent="0.2">
      <c r="A9076" t="s">
        <v>18226</v>
      </c>
      <c r="B9076">
        <f>_xlfn.XLOOKUP(A9076,'Allowed as Qualifiers'!$A$1:$A$1896,'Allowed as Qualifiers'!$B$1:$B$1896,0)</f>
        <v>0</v>
      </c>
      <c r="C9076">
        <f t="shared" si="212"/>
        <v>0</v>
      </c>
      <c r="D9076" t="s">
        <v>18227</v>
      </c>
      <c r="G9076">
        <v>0</v>
      </c>
      <c r="H9076" t="str">
        <f>_xlfn.XLOOKUP(A9076,'Diversity Analysis'!$A$2:$A$2366,'Diversity Analysis'!$F$2:$F$2366,"")</f>
        <v/>
      </c>
      <c r="I9076">
        <v>0</v>
      </c>
      <c r="J9076" s="6">
        <v>0</v>
      </c>
    </row>
    <row r="9077" spans="1:10" x14ac:dyDescent="0.2">
      <c r="A9077" t="s">
        <v>18228</v>
      </c>
      <c r="B9077">
        <f>_xlfn.XLOOKUP(A9077,'Allowed as Qualifiers'!$A$1:$A$1896,'Allowed as Qualifiers'!$B$1:$B$1896,0)</f>
        <v>0</v>
      </c>
      <c r="C9077">
        <f t="shared" si="212"/>
        <v>0</v>
      </c>
      <c r="D9077" t="s">
        <v>18229</v>
      </c>
      <c r="G9077">
        <v>0</v>
      </c>
      <c r="H9077" t="str">
        <f>_xlfn.XLOOKUP(A9077,'Diversity Analysis'!$A$2:$A$2366,'Diversity Analysis'!$F$2:$F$2366,"")</f>
        <v/>
      </c>
      <c r="I9077">
        <v>0</v>
      </c>
      <c r="J9077" s="6">
        <v>0</v>
      </c>
    </row>
    <row r="9078" spans="1:10" x14ac:dyDescent="0.2">
      <c r="A9078" t="s">
        <v>18230</v>
      </c>
      <c r="B9078">
        <f>_xlfn.XLOOKUP(A9078,'Allowed as Qualifiers'!$A$1:$A$1896,'Allowed as Qualifiers'!$B$1:$B$1896,0)</f>
        <v>0</v>
      </c>
      <c r="C9078">
        <f t="shared" si="212"/>
        <v>0</v>
      </c>
      <c r="D9078" t="s">
        <v>18231</v>
      </c>
      <c r="G9078">
        <v>0</v>
      </c>
      <c r="H9078" t="str">
        <f>_xlfn.XLOOKUP(A9078,'Diversity Analysis'!$A$2:$A$2366,'Diversity Analysis'!$F$2:$F$2366,"")</f>
        <v/>
      </c>
      <c r="I9078">
        <v>0</v>
      </c>
      <c r="J9078" s="6">
        <v>0</v>
      </c>
    </row>
    <row r="9079" spans="1:10" x14ac:dyDescent="0.2">
      <c r="A9079" t="s">
        <v>18232</v>
      </c>
      <c r="B9079">
        <f>_xlfn.XLOOKUP(A9079,'Allowed as Qualifiers'!$A$1:$A$1896,'Allowed as Qualifiers'!$B$1:$B$1896,0)</f>
        <v>0</v>
      </c>
      <c r="C9079">
        <f t="shared" si="212"/>
        <v>0</v>
      </c>
      <c r="D9079" t="s">
        <v>18233</v>
      </c>
      <c r="G9079">
        <v>0</v>
      </c>
      <c r="H9079" t="str">
        <f>_xlfn.XLOOKUP(A9079,'Diversity Analysis'!$A$2:$A$2366,'Diversity Analysis'!$F$2:$F$2366,"")</f>
        <v/>
      </c>
      <c r="I9079">
        <v>0</v>
      </c>
      <c r="J9079" s="6">
        <v>0</v>
      </c>
    </row>
    <row r="9080" spans="1:10" x14ac:dyDescent="0.2">
      <c r="A9080" t="s">
        <v>18234</v>
      </c>
      <c r="B9080">
        <f>_xlfn.XLOOKUP(A9080,'Allowed as Qualifiers'!$A$1:$A$1896,'Allowed as Qualifiers'!$B$1:$B$1896,0)</f>
        <v>0</v>
      </c>
      <c r="C9080">
        <f t="shared" si="212"/>
        <v>0</v>
      </c>
      <c r="D9080" t="s">
        <v>18235</v>
      </c>
      <c r="G9080">
        <v>0</v>
      </c>
      <c r="H9080" t="str">
        <f>_xlfn.XLOOKUP(A9080,'Diversity Analysis'!$A$2:$A$2366,'Diversity Analysis'!$F$2:$F$2366,"")</f>
        <v/>
      </c>
      <c r="I9080">
        <v>0</v>
      </c>
      <c r="J9080" s="6">
        <v>0</v>
      </c>
    </row>
    <row r="9081" spans="1:10" x14ac:dyDescent="0.2">
      <c r="A9081" t="s">
        <v>18236</v>
      </c>
      <c r="B9081">
        <f>_xlfn.XLOOKUP(A9081,'Allowed as Qualifiers'!$A$1:$A$1896,'Allowed as Qualifiers'!$B$1:$B$1896,0)</f>
        <v>0</v>
      </c>
      <c r="C9081">
        <f t="shared" si="212"/>
        <v>0</v>
      </c>
      <c r="D9081" t="s">
        <v>18237</v>
      </c>
      <c r="G9081">
        <v>0</v>
      </c>
      <c r="H9081" t="str">
        <f>_xlfn.XLOOKUP(A9081,'Diversity Analysis'!$A$2:$A$2366,'Diversity Analysis'!$F$2:$F$2366,"")</f>
        <v/>
      </c>
      <c r="I9081">
        <v>0</v>
      </c>
      <c r="J9081" s="6">
        <v>0</v>
      </c>
    </row>
    <row r="9082" spans="1:10" x14ac:dyDescent="0.2">
      <c r="A9082" t="s">
        <v>18238</v>
      </c>
      <c r="B9082">
        <f>_xlfn.XLOOKUP(A9082,'Allowed as Qualifiers'!$A$1:$A$1896,'Allowed as Qualifiers'!$B$1:$B$1896,0)</f>
        <v>0</v>
      </c>
      <c r="C9082">
        <f t="shared" si="212"/>
        <v>0</v>
      </c>
      <c r="D9082" t="s">
        <v>18239</v>
      </c>
      <c r="G9082">
        <v>0</v>
      </c>
      <c r="H9082" t="str">
        <f>_xlfn.XLOOKUP(A9082,'Diversity Analysis'!$A$2:$A$2366,'Diversity Analysis'!$F$2:$F$2366,"")</f>
        <v/>
      </c>
      <c r="I9082">
        <v>0</v>
      </c>
      <c r="J9082" s="6">
        <v>0</v>
      </c>
    </row>
    <row r="9083" spans="1:10" x14ac:dyDescent="0.2">
      <c r="A9083" t="s">
        <v>18240</v>
      </c>
      <c r="B9083">
        <f>_xlfn.XLOOKUP(A9083,'Allowed as Qualifiers'!$A$1:$A$1896,'Allowed as Qualifiers'!$B$1:$B$1896,0)</f>
        <v>0</v>
      </c>
      <c r="C9083">
        <f t="shared" si="212"/>
        <v>0</v>
      </c>
      <c r="D9083" t="s">
        <v>18241</v>
      </c>
      <c r="G9083">
        <v>0</v>
      </c>
      <c r="H9083" t="str">
        <f>_xlfn.XLOOKUP(A9083,'Diversity Analysis'!$A$2:$A$2366,'Diversity Analysis'!$F$2:$F$2366,"")</f>
        <v/>
      </c>
      <c r="I9083">
        <v>0</v>
      </c>
      <c r="J9083" s="6">
        <v>0</v>
      </c>
    </row>
    <row r="9084" spans="1:10" x14ac:dyDescent="0.2">
      <c r="A9084" t="s">
        <v>18242</v>
      </c>
      <c r="B9084">
        <f>_xlfn.XLOOKUP(A9084,'Allowed as Qualifiers'!$A$1:$A$1896,'Allowed as Qualifiers'!$B$1:$B$1896,0)</f>
        <v>0</v>
      </c>
      <c r="C9084">
        <f t="shared" si="212"/>
        <v>0</v>
      </c>
      <c r="D9084" t="s">
        <v>18243</v>
      </c>
      <c r="G9084">
        <v>0</v>
      </c>
      <c r="H9084" t="str">
        <f>_xlfn.XLOOKUP(A9084,'Diversity Analysis'!$A$2:$A$2366,'Diversity Analysis'!$F$2:$F$2366,"")</f>
        <v/>
      </c>
      <c r="I9084">
        <v>0</v>
      </c>
      <c r="J9084" s="6">
        <v>0</v>
      </c>
    </row>
    <row r="9085" spans="1:10" x14ac:dyDescent="0.2">
      <c r="A9085" t="s">
        <v>18244</v>
      </c>
      <c r="B9085">
        <f>_xlfn.XLOOKUP(A9085,'Allowed as Qualifiers'!$A$1:$A$1896,'Allowed as Qualifiers'!$B$1:$B$1896,0)</f>
        <v>1</v>
      </c>
      <c r="C9085">
        <f t="shared" si="212"/>
        <v>0</v>
      </c>
      <c r="D9085" t="s">
        <v>18245</v>
      </c>
      <c r="G9085">
        <v>0</v>
      </c>
      <c r="H9085" t="str">
        <f>_xlfn.XLOOKUP(A9085,'Diversity Analysis'!$A$2:$A$2366,'Diversity Analysis'!$F$2:$F$2366,"")</f>
        <v/>
      </c>
      <c r="I9085">
        <v>0</v>
      </c>
      <c r="J9085" s="6">
        <v>0</v>
      </c>
    </row>
    <row r="9086" spans="1:10" x14ac:dyDescent="0.2">
      <c r="A9086" t="s">
        <v>18246</v>
      </c>
      <c r="B9086">
        <f>_xlfn.XLOOKUP(A9086,'Allowed as Qualifiers'!$A$1:$A$1896,'Allowed as Qualifiers'!$B$1:$B$1896,0)</f>
        <v>0</v>
      </c>
      <c r="C9086">
        <f t="shared" si="212"/>
        <v>0</v>
      </c>
      <c r="D9086" t="s">
        <v>18247</v>
      </c>
      <c r="G9086">
        <v>0</v>
      </c>
      <c r="H9086" t="str">
        <f>_xlfn.XLOOKUP(A9086,'Diversity Analysis'!$A$2:$A$2366,'Diversity Analysis'!$F$2:$F$2366,"")</f>
        <v/>
      </c>
      <c r="I9086">
        <v>0</v>
      </c>
      <c r="J9086" s="6">
        <v>0</v>
      </c>
    </row>
    <row r="9087" spans="1:10" x14ac:dyDescent="0.2">
      <c r="A9087" t="s">
        <v>18248</v>
      </c>
      <c r="B9087">
        <f>_xlfn.XLOOKUP(A9087,'Allowed as Qualifiers'!$A$1:$A$1896,'Allowed as Qualifiers'!$B$1:$B$1896,0)</f>
        <v>0</v>
      </c>
      <c r="C9087">
        <f t="shared" si="212"/>
        <v>0</v>
      </c>
      <c r="D9087" t="s">
        <v>18249</v>
      </c>
      <c r="G9087">
        <v>0</v>
      </c>
      <c r="H9087" t="str">
        <f>_xlfn.XLOOKUP(A9087,'Diversity Analysis'!$A$2:$A$2366,'Diversity Analysis'!$F$2:$F$2366,"")</f>
        <v/>
      </c>
      <c r="I9087">
        <v>0</v>
      </c>
      <c r="J9087" s="6">
        <v>0</v>
      </c>
    </row>
    <row r="9088" spans="1:10" x14ac:dyDescent="0.2">
      <c r="A9088" t="s">
        <v>18250</v>
      </c>
      <c r="B9088">
        <f>_xlfn.XLOOKUP(A9088,'Allowed as Qualifiers'!$A$1:$A$1896,'Allowed as Qualifiers'!$B$1:$B$1896,0)</f>
        <v>0</v>
      </c>
      <c r="C9088">
        <f t="shared" si="212"/>
        <v>0</v>
      </c>
      <c r="D9088" t="s">
        <v>18251</v>
      </c>
      <c r="G9088">
        <v>0</v>
      </c>
      <c r="H9088" t="str">
        <f>_xlfn.XLOOKUP(A9088,'Diversity Analysis'!$A$2:$A$2366,'Diversity Analysis'!$F$2:$F$2366,"")</f>
        <v/>
      </c>
      <c r="I9088">
        <v>0</v>
      </c>
      <c r="J9088" s="6">
        <v>0</v>
      </c>
    </row>
    <row r="9089" spans="1:10" x14ac:dyDescent="0.2">
      <c r="A9089" t="s">
        <v>18252</v>
      </c>
      <c r="B9089">
        <f>_xlfn.XLOOKUP(A9089,'Allowed as Qualifiers'!$A$1:$A$1896,'Allowed as Qualifiers'!$B$1:$B$1896,0)</f>
        <v>0</v>
      </c>
      <c r="C9089">
        <f t="shared" si="212"/>
        <v>0</v>
      </c>
      <c r="D9089" t="s">
        <v>18253</v>
      </c>
      <c r="G9089">
        <v>0</v>
      </c>
      <c r="H9089" t="str">
        <f>_xlfn.XLOOKUP(A9089,'Diversity Analysis'!$A$2:$A$2366,'Diversity Analysis'!$F$2:$F$2366,"")</f>
        <v/>
      </c>
      <c r="I9089">
        <v>0</v>
      </c>
      <c r="J9089" s="6">
        <v>0</v>
      </c>
    </row>
    <row r="9090" spans="1:10" x14ac:dyDescent="0.2">
      <c r="A9090" t="s">
        <v>18254</v>
      </c>
      <c r="B9090">
        <f>_xlfn.XLOOKUP(A9090,'Allowed as Qualifiers'!$A$1:$A$1896,'Allowed as Qualifiers'!$B$1:$B$1896,0)</f>
        <v>0</v>
      </c>
      <c r="C9090">
        <f t="shared" si="212"/>
        <v>0</v>
      </c>
      <c r="D9090" t="s">
        <v>18255</v>
      </c>
      <c r="G9090">
        <v>0</v>
      </c>
      <c r="H9090" t="str">
        <f>_xlfn.XLOOKUP(A9090,'Diversity Analysis'!$A$2:$A$2366,'Diversity Analysis'!$F$2:$F$2366,"")</f>
        <v/>
      </c>
      <c r="I9090">
        <v>0</v>
      </c>
      <c r="J9090" s="6">
        <v>0</v>
      </c>
    </row>
    <row r="9091" spans="1:10" x14ac:dyDescent="0.2">
      <c r="A9091" t="s">
        <v>18256</v>
      </c>
      <c r="B9091">
        <f>_xlfn.XLOOKUP(A9091,'Allowed as Qualifiers'!$A$1:$A$1896,'Allowed as Qualifiers'!$B$1:$B$1896,0)</f>
        <v>0</v>
      </c>
      <c r="C9091">
        <f t="shared" ref="C9091:C9154" si="213">IF(B9091=1,1,0)*IF(G9091&gt;0,1,0)</f>
        <v>0</v>
      </c>
      <c r="D9091" t="s">
        <v>18257</v>
      </c>
      <c r="G9091">
        <v>0</v>
      </c>
      <c r="H9091" t="str">
        <f>_xlfn.XLOOKUP(A9091,'Diversity Analysis'!$A$2:$A$2366,'Diversity Analysis'!$F$2:$F$2366,"")</f>
        <v/>
      </c>
      <c r="I9091">
        <v>0</v>
      </c>
      <c r="J9091" s="6">
        <v>0</v>
      </c>
    </row>
    <row r="9092" spans="1:10" x14ac:dyDescent="0.2">
      <c r="A9092" t="s">
        <v>18258</v>
      </c>
      <c r="B9092">
        <f>_xlfn.XLOOKUP(A9092,'Allowed as Qualifiers'!$A$1:$A$1896,'Allowed as Qualifiers'!$B$1:$B$1896,0)</f>
        <v>0</v>
      </c>
      <c r="C9092">
        <f t="shared" si="213"/>
        <v>0</v>
      </c>
      <c r="D9092" t="s">
        <v>18259</v>
      </c>
      <c r="G9092">
        <v>0</v>
      </c>
      <c r="H9092" t="str">
        <f>_xlfn.XLOOKUP(A9092,'Diversity Analysis'!$A$2:$A$2366,'Diversity Analysis'!$F$2:$F$2366,"")</f>
        <v/>
      </c>
      <c r="I9092">
        <v>0</v>
      </c>
      <c r="J9092" s="6">
        <v>0</v>
      </c>
    </row>
    <row r="9093" spans="1:10" x14ac:dyDescent="0.2">
      <c r="A9093" t="s">
        <v>18260</v>
      </c>
      <c r="B9093">
        <f>_xlfn.XLOOKUP(A9093,'Allowed as Qualifiers'!$A$1:$A$1896,'Allowed as Qualifiers'!$B$1:$B$1896,0)</f>
        <v>0</v>
      </c>
      <c r="C9093">
        <f t="shared" si="213"/>
        <v>0</v>
      </c>
      <c r="D9093" t="s">
        <v>18261</v>
      </c>
      <c r="G9093">
        <v>0</v>
      </c>
      <c r="H9093" t="str">
        <f>_xlfn.XLOOKUP(A9093,'Diversity Analysis'!$A$2:$A$2366,'Diversity Analysis'!$F$2:$F$2366,"")</f>
        <v/>
      </c>
      <c r="I9093">
        <v>0</v>
      </c>
      <c r="J9093" s="6">
        <v>0</v>
      </c>
    </row>
    <row r="9094" spans="1:10" x14ac:dyDescent="0.2">
      <c r="A9094" t="s">
        <v>18262</v>
      </c>
      <c r="B9094">
        <f>_xlfn.XLOOKUP(A9094,'Allowed as Qualifiers'!$A$1:$A$1896,'Allowed as Qualifiers'!$B$1:$B$1896,0)</f>
        <v>0</v>
      </c>
      <c r="C9094">
        <f t="shared" si="213"/>
        <v>0</v>
      </c>
      <c r="D9094" t="s">
        <v>18263</v>
      </c>
      <c r="G9094">
        <v>0</v>
      </c>
      <c r="H9094" t="str">
        <f>_xlfn.XLOOKUP(A9094,'Diversity Analysis'!$A$2:$A$2366,'Diversity Analysis'!$F$2:$F$2366,"")</f>
        <v/>
      </c>
      <c r="I9094">
        <v>0</v>
      </c>
      <c r="J9094" s="6">
        <v>0</v>
      </c>
    </row>
    <row r="9095" spans="1:10" x14ac:dyDescent="0.2">
      <c r="A9095" t="s">
        <v>18264</v>
      </c>
      <c r="B9095">
        <f>_xlfn.XLOOKUP(A9095,'Allowed as Qualifiers'!$A$1:$A$1896,'Allowed as Qualifiers'!$B$1:$B$1896,0)</f>
        <v>0</v>
      </c>
      <c r="C9095">
        <f t="shared" si="213"/>
        <v>0</v>
      </c>
      <c r="D9095" t="s">
        <v>18265</v>
      </c>
      <c r="G9095">
        <v>0</v>
      </c>
      <c r="H9095" t="str">
        <f>_xlfn.XLOOKUP(A9095,'Diversity Analysis'!$A$2:$A$2366,'Diversity Analysis'!$F$2:$F$2366,"")</f>
        <v/>
      </c>
      <c r="I9095">
        <v>0</v>
      </c>
      <c r="J9095" s="6">
        <v>0</v>
      </c>
    </row>
    <row r="9096" spans="1:10" x14ac:dyDescent="0.2">
      <c r="A9096" t="s">
        <v>18266</v>
      </c>
      <c r="B9096">
        <f>_xlfn.XLOOKUP(A9096,'Allowed as Qualifiers'!$A$1:$A$1896,'Allowed as Qualifiers'!$B$1:$B$1896,0)</f>
        <v>1</v>
      </c>
      <c r="C9096">
        <f t="shared" si="213"/>
        <v>0</v>
      </c>
      <c r="D9096" t="s">
        <v>18267</v>
      </c>
      <c r="G9096">
        <v>0</v>
      </c>
      <c r="H9096" t="str">
        <f>_xlfn.XLOOKUP(A9096,'Diversity Analysis'!$A$2:$A$2366,'Diversity Analysis'!$F$2:$F$2366,"")</f>
        <v/>
      </c>
      <c r="I9096">
        <v>0</v>
      </c>
      <c r="J9096" s="6">
        <v>0</v>
      </c>
    </row>
    <row r="9097" spans="1:10" x14ac:dyDescent="0.2">
      <c r="A9097" t="s">
        <v>18268</v>
      </c>
      <c r="B9097">
        <f>_xlfn.XLOOKUP(A9097,'Allowed as Qualifiers'!$A$1:$A$1896,'Allowed as Qualifiers'!$B$1:$B$1896,0)</f>
        <v>1</v>
      </c>
      <c r="C9097">
        <f t="shared" si="213"/>
        <v>0</v>
      </c>
      <c r="D9097" t="s">
        <v>18269</v>
      </c>
      <c r="G9097">
        <v>0</v>
      </c>
      <c r="H9097" t="str">
        <f>_xlfn.XLOOKUP(A9097,'Diversity Analysis'!$A$2:$A$2366,'Diversity Analysis'!$F$2:$F$2366,"")</f>
        <v/>
      </c>
      <c r="I9097">
        <v>0</v>
      </c>
      <c r="J9097" s="6">
        <v>0</v>
      </c>
    </row>
    <row r="9098" spans="1:10" x14ac:dyDescent="0.2">
      <c r="A9098" t="s">
        <v>18270</v>
      </c>
      <c r="B9098">
        <f>_xlfn.XLOOKUP(A9098,'Allowed as Qualifiers'!$A$1:$A$1896,'Allowed as Qualifiers'!$B$1:$B$1896,0)</f>
        <v>0</v>
      </c>
      <c r="C9098">
        <f t="shared" si="213"/>
        <v>0</v>
      </c>
      <c r="D9098" t="s">
        <v>18271</v>
      </c>
      <c r="G9098">
        <v>0</v>
      </c>
      <c r="H9098" t="str">
        <f>_xlfn.XLOOKUP(A9098,'Diversity Analysis'!$A$2:$A$2366,'Diversity Analysis'!$F$2:$F$2366,"")</f>
        <v/>
      </c>
      <c r="I9098">
        <v>0</v>
      </c>
      <c r="J9098" s="6">
        <v>0</v>
      </c>
    </row>
    <row r="9099" spans="1:10" x14ac:dyDescent="0.2">
      <c r="A9099" t="s">
        <v>18272</v>
      </c>
      <c r="B9099">
        <f>_xlfn.XLOOKUP(A9099,'Allowed as Qualifiers'!$A$1:$A$1896,'Allowed as Qualifiers'!$B$1:$B$1896,0)</f>
        <v>0</v>
      </c>
      <c r="C9099">
        <f t="shared" si="213"/>
        <v>0</v>
      </c>
      <c r="D9099" t="s">
        <v>18273</v>
      </c>
      <c r="G9099">
        <v>0</v>
      </c>
      <c r="H9099" t="str">
        <f>_xlfn.XLOOKUP(A9099,'Diversity Analysis'!$A$2:$A$2366,'Diversity Analysis'!$F$2:$F$2366,"")</f>
        <v/>
      </c>
      <c r="I9099">
        <v>0</v>
      </c>
      <c r="J9099" s="6">
        <v>0</v>
      </c>
    </row>
    <row r="9100" spans="1:10" x14ac:dyDescent="0.2">
      <c r="A9100" t="s">
        <v>18274</v>
      </c>
      <c r="B9100">
        <f>_xlfn.XLOOKUP(A9100,'Allowed as Qualifiers'!$A$1:$A$1896,'Allowed as Qualifiers'!$B$1:$B$1896,0)</f>
        <v>0</v>
      </c>
      <c r="C9100">
        <f t="shared" si="213"/>
        <v>0</v>
      </c>
      <c r="D9100" t="s">
        <v>18275</v>
      </c>
      <c r="G9100">
        <v>0</v>
      </c>
      <c r="H9100" t="str">
        <f>_xlfn.XLOOKUP(A9100,'Diversity Analysis'!$A$2:$A$2366,'Diversity Analysis'!$F$2:$F$2366,"")</f>
        <v/>
      </c>
      <c r="I9100">
        <v>0</v>
      </c>
      <c r="J9100" s="6">
        <v>0</v>
      </c>
    </row>
    <row r="9101" spans="1:10" x14ac:dyDescent="0.2">
      <c r="A9101" t="s">
        <v>18276</v>
      </c>
      <c r="B9101">
        <f>_xlfn.XLOOKUP(A9101,'Allowed as Qualifiers'!$A$1:$A$1896,'Allowed as Qualifiers'!$B$1:$B$1896,0)</f>
        <v>0</v>
      </c>
      <c r="C9101">
        <f t="shared" si="213"/>
        <v>0</v>
      </c>
      <c r="D9101" t="s">
        <v>18277</v>
      </c>
      <c r="G9101">
        <v>0</v>
      </c>
      <c r="H9101" t="str">
        <f>_xlfn.XLOOKUP(A9101,'Diversity Analysis'!$A$2:$A$2366,'Diversity Analysis'!$F$2:$F$2366,"")</f>
        <v/>
      </c>
      <c r="I9101">
        <v>0</v>
      </c>
      <c r="J9101" s="6">
        <v>0</v>
      </c>
    </row>
    <row r="9102" spans="1:10" x14ac:dyDescent="0.2">
      <c r="A9102" t="s">
        <v>18278</v>
      </c>
      <c r="B9102">
        <f>_xlfn.XLOOKUP(A9102,'Allowed as Qualifiers'!$A$1:$A$1896,'Allowed as Qualifiers'!$B$1:$B$1896,0)</f>
        <v>0</v>
      </c>
      <c r="C9102">
        <f t="shared" si="213"/>
        <v>0</v>
      </c>
      <c r="D9102" t="s">
        <v>18279</v>
      </c>
      <c r="G9102">
        <v>0</v>
      </c>
      <c r="H9102" t="str">
        <f>_xlfn.XLOOKUP(A9102,'Diversity Analysis'!$A$2:$A$2366,'Diversity Analysis'!$F$2:$F$2366,"")</f>
        <v/>
      </c>
      <c r="I9102">
        <v>0</v>
      </c>
      <c r="J9102" s="6">
        <v>0</v>
      </c>
    </row>
    <row r="9103" spans="1:10" x14ac:dyDescent="0.2">
      <c r="A9103" t="s">
        <v>18280</v>
      </c>
      <c r="B9103">
        <f>_xlfn.XLOOKUP(A9103,'Allowed as Qualifiers'!$A$1:$A$1896,'Allowed as Qualifiers'!$B$1:$B$1896,0)</f>
        <v>0</v>
      </c>
      <c r="C9103">
        <f t="shared" si="213"/>
        <v>0</v>
      </c>
      <c r="D9103" t="s">
        <v>18281</v>
      </c>
      <c r="G9103">
        <v>0</v>
      </c>
      <c r="H9103" t="str">
        <f>_xlfn.XLOOKUP(A9103,'Diversity Analysis'!$A$2:$A$2366,'Diversity Analysis'!$F$2:$F$2366,"")</f>
        <v/>
      </c>
      <c r="I9103">
        <v>0</v>
      </c>
      <c r="J9103" s="6">
        <v>0</v>
      </c>
    </row>
    <row r="9104" spans="1:10" x14ac:dyDescent="0.2">
      <c r="A9104" t="s">
        <v>18282</v>
      </c>
      <c r="B9104">
        <f>_xlfn.XLOOKUP(A9104,'Allowed as Qualifiers'!$A$1:$A$1896,'Allowed as Qualifiers'!$B$1:$B$1896,0)</f>
        <v>0</v>
      </c>
      <c r="C9104">
        <f t="shared" si="213"/>
        <v>0</v>
      </c>
      <c r="D9104" t="s">
        <v>18283</v>
      </c>
      <c r="G9104">
        <v>0</v>
      </c>
      <c r="H9104" t="str">
        <f>_xlfn.XLOOKUP(A9104,'Diversity Analysis'!$A$2:$A$2366,'Diversity Analysis'!$F$2:$F$2366,"")</f>
        <v/>
      </c>
      <c r="I9104">
        <v>0</v>
      </c>
      <c r="J9104" s="6">
        <v>0</v>
      </c>
    </row>
    <row r="9105" spans="1:10" x14ac:dyDescent="0.2">
      <c r="A9105" t="s">
        <v>18284</v>
      </c>
      <c r="B9105">
        <f>_xlfn.XLOOKUP(A9105,'Allowed as Qualifiers'!$A$1:$A$1896,'Allowed as Qualifiers'!$B$1:$B$1896,0)</f>
        <v>0</v>
      </c>
      <c r="C9105">
        <f t="shared" si="213"/>
        <v>0</v>
      </c>
      <c r="D9105" t="s">
        <v>18285</v>
      </c>
      <c r="G9105">
        <v>0</v>
      </c>
      <c r="H9105" t="str">
        <f>_xlfn.XLOOKUP(A9105,'Diversity Analysis'!$A$2:$A$2366,'Diversity Analysis'!$F$2:$F$2366,"")</f>
        <v/>
      </c>
      <c r="I9105">
        <v>0</v>
      </c>
      <c r="J9105" s="6">
        <v>0</v>
      </c>
    </row>
    <row r="9106" spans="1:10" x14ac:dyDescent="0.2">
      <c r="A9106" t="s">
        <v>18286</v>
      </c>
      <c r="B9106">
        <f>_xlfn.XLOOKUP(A9106,'Allowed as Qualifiers'!$A$1:$A$1896,'Allowed as Qualifiers'!$B$1:$B$1896,0)</f>
        <v>0</v>
      </c>
      <c r="C9106">
        <f t="shared" si="213"/>
        <v>0</v>
      </c>
      <c r="D9106" t="s">
        <v>18287</v>
      </c>
      <c r="G9106">
        <v>0</v>
      </c>
      <c r="H9106" t="str">
        <f>_xlfn.XLOOKUP(A9106,'Diversity Analysis'!$A$2:$A$2366,'Diversity Analysis'!$F$2:$F$2366,"")</f>
        <v/>
      </c>
      <c r="I9106">
        <v>0</v>
      </c>
      <c r="J9106" s="6">
        <v>0</v>
      </c>
    </row>
    <row r="9107" spans="1:10" x14ac:dyDescent="0.2">
      <c r="A9107" t="s">
        <v>18288</v>
      </c>
      <c r="B9107">
        <f>_xlfn.XLOOKUP(A9107,'Allowed as Qualifiers'!$A$1:$A$1896,'Allowed as Qualifiers'!$B$1:$B$1896,0)</f>
        <v>0</v>
      </c>
      <c r="C9107">
        <f t="shared" si="213"/>
        <v>0</v>
      </c>
      <c r="D9107" t="s">
        <v>18289</v>
      </c>
      <c r="G9107">
        <v>0</v>
      </c>
      <c r="H9107" t="str">
        <f>_xlfn.XLOOKUP(A9107,'Diversity Analysis'!$A$2:$A$2366,'Diversity Analysis'!$F$2:$F$2366,"")</f>
        <v/>
      </c>
      <c r="I9107">
        <v>0</v>
      </c>
      <c r="J9107" s="6">
        <v>0</v>
      </c>
    </row>
    <row r="9108" spans="1:10" x14ac:dyDescent="0.2">
      <c r="A9108" t="s">
        <v>18290</v>
      </c>
      <c r="B9108">
        <f>_xlfn.XLOOKUP(A9108,'Allowed as Qualifiers'!$A$1:$A$1896,'Allowed as Qualifiers'!$B$1:$B$1896,0)</f>
        <v>0</v>
      </c>
      <c r="C9108">
        <f t="shared" si="213"/>
        <v>0</v>
      </c>
      <c r="D9108" t="s">
        <v>18291</v>
      </c>
      <c r="G9108">
        <v>0</v>
      </c>
      <c r="H9108" t="str">
        <f>_xlfn.XLOOKUP(A9108,'Diversity Analysis'!$A$2:$A$2366,'Diversity Analysis'!$F$2:$F$2366,"")</f>
        <v/>
      </c>
      <c r="I9108">
        <v>0</v>
      </c>
      <c r="J9108" s="6">
        <v>0</v>
      </c>
    </row>
    <row r="9109" spans="1:10" x14ac:dyDescent="0.2">
      <c r="A9109" t="s">
        <v>18292</v>
      </c>
      <c r="B9109">
        <f>_xlfn.XLOOKUP(A9109,'Allowed as Qualifiers'!$A$1:$A$1896,'Allowed as Qualifiers'!$B$1:$B$1896,0)</f>
        <v>0</v>
      </c>
      <c r="C9109">
        <f t="shared" si="213"/>
        <v>0</v>
      </c>
      <c r="D9109" t="s">
        <v>18293</v>
      </c>
      <c r="G9109">
        <v>0</v>
      </c>
      <c r="H9109" t="str">
        <f>_xlfn.XLOOKUP(A9109,'Diversity Analysis'!$A$2:$A$2366,'Diversity Analysis'!$F$2:$F$2366,"")</f>
        <v/>
      </c>
      <c r="I9109">
        <v>0</v>
      </c>
      <c r="J9109" s="6">
        <v>0</v>
      </c>
    </row>
    <row r="9110" spans="1:10" x14ac:dyDescent="0.2">
      <c r="A9110" t="s">
        <v>18294</v>
      </c>
      <c r="B9110">
        <f>_xlfn.XLOOKUP(A9110,'Allowed as Qualifiers'!$A$1:$A$1896,'Allowed as Qualifiers'!$B$1:$B$1896,0)</f>
        <v>0</v>
      </c>
      <c r="C9110">
        <f t="shared" si="213"/>
        <v>0</v>
      </c>
      <c r="D9110" t="s">
        <v>18295</v>
      </c>
      <c r="G9110">
        <v>0</v>
      </c>
      <c r="H9110" t="str">
        <f>_xlfn.XLOOKUP(A9110,'Diversity Analysis'!$A$2:$A$2366,'Diversity Analysis'!$F$2:$F$2366,"")</f>
        <v/>
      </c>
      <c r="I9110">
        <v>0</v>
      </c>
      <c r="J9110" s="6">
        <v>0</v>
      </c>
    </row>
    <row r="9111" spans="1:10" x14ac:dyDescent="0.2">
      <c r="A9111" t="s">
        <v>18296</v>
      </c>
      <c r="B9111">
        <f>_xlfn.XLOOKUP(A9111,'Allowed as Qualifiers'!$A$1:$A$1896,'Allowed as Qualifiers'!$B$1:$B$1896,0)</f>
        <v>0</v>
      </c>
      <c r="C9111">
        <f t="shared" si="213"/>
        <v>0</v>
      </c>
      <c r="D9111" t="s">
        <v>18297</v>
      </c>
      <c r="G9111">
        <v>0</v>
      </c>
      <c r="H9111" t="str">
        <f>_xlfn.XLOOKUP(A9111,'Diversity Analysis'!$A$2:$A$2366,'Diversity Analysis'!$F$2:$F$2366,"")</f>
        <v/>
      </c>
      <c r="I9111">
        <v>0</v>
      </c>
      <c r="J9111" s="6">
        <v>0</v>
      </c>
    </row>
    <row r="9112" spans="1:10" x14ac:dyDescent="0.2">
      <c r="A9112" t="s">
        <v>18298</v>
      </c>
      <c r="B9112">
        <f>_xlfn.XLOOKUP(A9112,'Allowed as Qualifiers'!$A$1:$A$1896,'Allowed as Qualifiers'!$B$1:$B$1896,0)</f>
        <v>1</v>
      </c>
      <c r="C9112">
        <f t="shared" si="213"/>
        <v>0</v>
      </c>
      <c r="D9112" t="s">
        <v>18299</v>
      </c>
      <c r="G9112">
        <v>0</v>
      </c>
      <c r="H9112" t="str">
        <f>_xlfn.XLOOKUP(A9112,'Diversity Analysis'!$A$2:$A$2366,'Diversity Analysis'!$F$2:$F$2366,"")</f>
        <v/>
      </c>
      <c r="I9112">
        <v>0</v>
      </c>
      <c r="J9112" s="6">
        <v>0</v>
      </c>
    </row>
    <row r="9113" spans="1:10" x14ac:dyDescent="0.2">
      <c r="A9113" t="s">
        <v>18300</v>
      </c>
      <c r="B9113">
        <f>_xlfn.XLOOKUP(A9113,'Allowed as Qualifiers'!$A$1:$A$1896,'Allowed as Qualifiers'!$B$1:$B$1896,0)</f>
        <v>0</v>
      </c>
      <c r="C9113">
        <f t="shared" si="213"/>
        <v>0</v>
      </c>
      <c r="D9113" t="s">
        <v>18301</v>
      </c>
      <c r="G9113">
        <v>0</v>
      </c>
      <c r="H9113" t="str">
        <f>_xlfn.XLOOKUP(A9113,'Diversity Analysis'!$A$2:$A$2366,'Diversity Analysis'!$F$2:$F$2366,"")</f>
        <v/>
      </c>
      <c r="I9113">
        <v>0</v>
      </c>
      <c r="J9113" s="6">
        <v>0</v>
      </c>
    </row>
    <row r="9114" spans="1:10" x14ac:dyDescent="0.2">
      <c r="A9114" t="s">
        <v>18302</v>
      </c>
      <c r="B9114">
        <f>_xlfn.XLOOKUP(A9114,'Allowed as Qualifiers'!$A$1:$A$1896,'Allowed as Qualifiers'!$B$1:$B$1896,0)</f>
        <v>0</v>
      </c>
      <c r="C9114">
        <f t="shared" si="213"/>
        <v>0</v>
      </c>
      <c r="D9114" t="s">
        <v>18303</v>
      </c>
      <c r="G9114">
        <v>0</v>
      </c>
      <c r="H9114" t="str">
        <f>_xlfn.XLOOKUP(A9114,'Diversity Analysis'!$A$2:$A$2366,'Diversity Analysis'!$F$2:$F$2366,"")</f>
        <v/>
      </c>
      <c r="I9114">
        <v>0</v>
      </c>
      <c r="J9114" s="6">
        <v>0</v>
      </c>
    </row>
    <row r="9115" spans="1:10" x14ac:dyDescent="0.2">
      <c r="A9115" t="s">
        <v>18304</v>
      </c>
      <c r="B9115">
        <f>_xlfn.XLOOKUP(A9115,'Allowed as Qualifiers'!$A$1:$A$1896,'Allowed as Qualifiers'!$B$1:$B$1896,0)</f>
        <v>0</v>
      </c>
      <c r="C9115">
        <f t="shared" si="213"/>
        <v>0</v>
      </c>
      <c r="D9115" t="s">
        <v>18305</v>
      </c>
      <c r="G9115">
        <v>0</v>
      </c>
      <c r="H9115" t="str">
        <f>_xlfn.XLOOKUP(A9115,'Diversity Analysis'!$A$2:$A$2366,'Diversity Analysis'!$F$2:$F$2366,"")</f>
        <v/>
      </c>
      <c r="I9115">
        <v>0</v>
      </c>
      <c r="J9115" s="6">
        <v>0</v>
      </c>
    </row>
    <row r="9116" spans="1:10" x14ac:dyDescent="0.2">
      <c r="A9116" t="s">
        <v>18306</v>
      </c>
      <c r="B9116">
        <f>_xlfn.XLOOKUP(A9116,'Allowed as Qualifiers'!$A$1:$A$1896,'Allowed as Qualifiers'!$B$1:$B$1896,0)</f>
        <v>0</v>
      </c>
      <c r="C9116">
        <f t="shared" si="213"/>
        <v>0</v>
      </c>
      <c r="D9116" t="s">
        <v>18307</v>
      </c>
      <c r="G9116">
        <v>0</v>
      </c>
      <c r="H9116" t="str">
        <f>_xlfn.XLOOKUP(A9116,'Diversity Analysis'!$A$2:$A$2366,'Diversity Analysis'!$F$2:$F$2366,"")</f>
        <v/>
      </c>
      <c r="I9116">
        <v>0</v>
      </c>
      <c r="J9116" s="6">
        <v>0</v>
      </c>
    </row>
    <row r="9117" spans="1:10" x14ac:dyDescent="0.2">
      <c r="A9117" t="s">
        <v>18308</v>
      </c>
      <c r="B9117">
        <f>_xlfn.XLOOKUP(A9117,'Allowed as Qualifiers'!$A$1:$A$1896,'Allowed as Qualifiers'!$B$1:$B$1896,0)</f>
        <v>0</v>
      </c>
      <c r="C9117">
        <f t="shared" si="213"/>
        <v>0</v>
      </c>
      <c r="D9117" t="s">
        <v>18309</v>
      </c>
      <c r="G9117">
        <v>0</v>
      </c>
      <c r="H9117" t="str">
        <f>_xlfn.XLOOKUP(A9117,'Diversity Analysis'!$A$2:$A$2366,'Diversity Analysis'!$F$2:$F$2366,"")</f>
        <v/>
      </c>
      <c r="I9117">
        <v>0</v>
      </c>
      <c r="J9117" s="6">
        <v>0</v>
      </c>
    </row>
    <row r="9118" spans="1:10" x14ac:dyDescent="0.2">
      <c r="A9118" t="s">
        <v>18310</v>
      </c>
      <c r="B9118">
        <f>_xlfn.XLOOKUP(A9118,'Allowed as Qualifiers'!$A$1:$A$1896,'Allowed as Qualifiers'!$B$1:$B$1896,0)</f>
        <v>0</v>
      </c>
      <c r="C9118">
        <f t="shared" si="213"/>
        <v>0</v>
      </c>
      <c r="D9118" t="s">
        <v>18311</v>
      </c>
      <c r="G9118">
        <v>0</v>
      </c>
      <c r="H9118" t="str">
        <f>_xlfn.XLOOKUP(A9118,'Diversity Analysis'!$A$2:$A$2366,'Diversity Analysis'!$F$2:$F$2366,"")</f>
        <v/>
      </c>
      <c r="I9118">
        <v>0</v>
      </c>
      <c r="J9118" s="6">
        <v>0</v>
      </c>
    </row>
    <row r="9119" spans="1:10" x14ac:dyDescent="0.2">
      <c r="A9119" t="s">
        <v>18312</v>
      </c>
      <c r="B9119">
        <f>_xlfn.XLOOKUP(A9119,'Allowed as Qualifiers'!$A$1:$A$1896,'Allowed as Qualifiers'!$B$1:$B$1896,0)</f>
        <v>0</v>
      </c>
      <c r="C9119">
        <f t="shared" si="213"/>
        <v>0</v>
      </c>
      <c r="D9119" t="s">
        <v>18313</v>
      </c>
      <c r="G9119">
        <v>0</v>
      </c>
      <c r="H9119" t="str">
        <f>_xlfn.XLOOKUP(A9119,'Diversity Analysis'!$A$2:$A$2366,'Diversity Analysis'!$F$2:$F$2366,"")</f>
        <v/>
      </c>
      <c r="I9119">
        <v>0</v>
      </c>
      <c r="J9119" s="6">
        <v>0</v>
      </c>
    </row>
    <row r="9120" spans="1:10" x14ac:dyDescent="0.2">
      <c r="A9120" t="s">
        <v>18314</v>
      </c>
      <c r="B9120">
        <f>_xlfn.XLOOKUP(A9120,'Allowed as Qualifiers'!$A$1:$A$1896,'Allowed as Qualifiers'!$B$1:$B$1896,0)</f>
        <v>0</v>
      </c>
      <c r="C9120">
        <f t="shared" si="213"/>
        <v>0</v>
      </c>
      <c r="D9120" t="s">
        <v>18315</v>
      </c>
      <c r="G9120">
        <v>0</v>
      </c>
      <c r="H9120" t="str">
        <f>_xlfn.XLOOKUP(A9120,'Diversity Analysis'!$A$2:$A$2366,'Diversity Analysis'!$F$2:$F$2366,"")</f>
        <v/>
      </c>
      <c r="I9120">
        <v>0</v>
      </c>
      <c r="J9120" s="6">
        <v>0</v>
      </c>
    </row>
    <row r="9121" spans="1:10" x14ac:dyDescent="0.2">
      <c r="A9121" t="s">
        <v>18316</v>
      </c>
      <c r="B9121">
        <f>_xlfn.XLOOKUP(A9121,'Allowed as Qualifiers'!$A$1:$A$1896,'Allowed as Qualifiers'!$B$1:$B$1896,0)</f>
        <v>0</v>
      </c>
      <c r="C9121">
        <f t="shared" si="213"/>
        <v>0</v>
      </c>
      <c r="D9121" t="s">
        <v>18317</v>
      </c>
      <c r="G9121">
        <v>0</v>
      </c>
      <c r="H9121" t="str">
        <f>_xlfn.XLOOKUP(A9121,'Diversity Analysis'!$A$2:$A$2366,'Diversity Analysis'!$F$2:$F$2366,"")</f>
        <v/>
      </c>
      <c r="I9121">
        <v>0</v>
      </c>
      <c r="J9121" s="6">
        <v>0</v>
      </c>
    </row>
    <row r="9122" spans="1:10" x14ac:dyDescent="0.2">
      <c r="A9122" t="s">
        <v>18318</v>
      </c>
      <c r="B9122">
        <f>_xlfn.XLOOKUP(A9122,'Allowed as Qualifiers'!$A$1:$A$1896,'Allowed as Qualifiers'!$B$1:$B$1896,0)</f>
        <v>0</v>
      </c>
      <c r="C9122">
        <f t="shared" si="213"/>
        <v>0</v>
      </c>
      <c r="D9122" t="s">
        <v>18319</v>
      </c>
      <c r="G9122">
        <v>0</v>
      </c>
      <c r="H9122" t="str">
        <f>_xlfn.XLOOKUP(A9122,'Diversity Analysis'!$A$2:$A$2366,'Diversity Analysis'!$F$2:$F$2366,"")</f>
        <v/>
      </c>
      <c r="I9122">
        <v>0</v>
      </c>
      <c r="J9122" s="6">
        <v>0</v>
      </c>
    </row>
    <row r="9123" spans="1:10" x14ac:dyDescent="0.2">
      <c r="A9123" t="s">
        <v>18320</v>
      </c>
      <c r="B9123">
        <f>_xlfn.XLOOKUP(A9123,'Allowed as Qualifiers'!$A$1:$A$1896,'Allowed as Qualifiers'!$B$1:$B$1896,0)</f>
        <v>0</v>
      </c>
      <c r="C9123">
        <f t="shared" si="213"/>
        <v>0</v>
      </c>
      <c r="D9123" t="s">
        <v>18321</v>
      </c>
      <c r="G9123">
        <v>0</v>
      </c>
      <c r="H9123" t="str">
        <f>_xlfn.XLOOKUP(A9123,'Diversity Analysis'!$A$2:$A$2366,'Diversity Analysis'!$F$2:$F$2366,"")</f>
        <v/>
      </c>
      <c r="I9123">
        <v>0</v>
      </c>
      <c r="J9123" s="6">
        <v>0</v>
      </c>
    </row>
    <row r="9124" spans="1:10" x14ac:dyDescent="0.2">
      <c r="A9124" t="s">
        <v>18322</v>
      </c>
      <c r="B9124">
        <f>_xlfn.XLOOKUP(A9124,'Allowed as Qualifiers'!$A$1:$A$1896,'Allowed as Qualifiers'!$B$1:$B$1896,0)</f>
        <v>0</v>
      </c>
      <c r="C9124">
        <f t="shared" si="213"/>
        <v>0</v>
      </c>
      <c r="D9124" t="s">
        <v>18323</v>
      </c>
      <c r="G9124">
        <v>0</v>
      </c>
      <c r="H9124" t="str">
        <f>_xlfn.XLOOKUP(A9124,'Diversity Analysis'!$A$2:$A$2366,'Diversity Analysis'!$F$2:$F$2366,"")</f>
        <v/>
      </c>
      <c r="I9124">
        <v>0</v>
      </c>
      <c r="J9124" s="6">
        <v>0</v>
      </c>
    </row>
    <row r="9125" spans="1:10" x14ac:dyDescent="0.2">
      <c r="A9125" t="s">
        <v>18324</v>
      </c>
      <c r="B9125">
        <f>_xlfn.XLOOKUP(A9125,'Allowed as Qualifiers'!$A$1:$A$1896,'Allowed as Qualifiers'!$B$1:$B$1896,0)</f>
        <v>0</v>
      </c>
      <c r="C9125">
        <f t="shared" si="213"/>
        <v>0</v>
      </c>
      <c r="D9125" t="s">
        <v>18325</v>
      </c>
      <c r="G9125">
        <v>0</v>
      </c>
      <c r="H9125" t="str">
        <f>_xlfn.XLOOKUP(A9125,'Diversity Analysis'!$A$2:$A$2366,'Diversity Analysis'!$F$2:$F$2366,"")</f>
        <v/>
      </c>
      <c r="I9125">
        <v>0</v>
      </c>
      <c r="J9125" s="6">
        <v>0</v>
      </c>
    </row>
    <row r="9126" spans="1:10" x14ac:dyDescent="0.2">
      <c r="A9126" t="s">
        <v>18326</v>
      </c>
      <c r="B9126">
        <f>_xlfn.XLOOKUP(A9126,'Allowed as Qualifiers'!$A$1:$A$1896,'Allowed as Qualifiers'!$B$1:$B$1896,0)</f>
        <v>0</v>
      </c>
      <c r="C9126">
        <f t="shared" si="213"/>
        <v>0</v>
      </c>
      <c r="D9126" t="s">
        <v>18327</v>
      </c>
      <c r="G9126">
        <v>0</v>
      </c>
      <c r="H9126" t="str">
        <f>_xlfn.XLOOKUP(A9126,'Diversity Analysis'!$A$2:$A$2366,'Diversity Analysis'!$F$2:$F$2366,"")</f>
        <v/>
      </c>
      <c r="I9126">
        <v>0</v>
      </c>
      <c r="J9126" s="6">
        <v>0</v>
      </c>
    </row>
    <row r="9127" spans="1:10" x14ac:dyDescent="0.2">
      <c r="A9127" t="s">
        <v>18328</v>
      </c>
      <c r="B9127">
        <f>_xlfn.XLOOKUP(A9127,'Allowed as Qualifiers'!$A$1:$A$1896,'Allowed as Qualifiers'!$B$1:$B$1896,0)</f>
        <v>1</v>
      </c>
      <c r="C9127">
        <f t="shared" si="213"/>
        <v>0</v>
      </c>
      <c r="D9127" t="s">
        <v>18329</v>
      </c>
      <c r="G9127">
        <v>0</v>
      </c>
      <c r="H9127" t="str">
        <f>_xlfn.XLOOKUP(A9127,'Diversity Analysis'!$A$2:$A$2366,'Diversity Analysis'!$F$2:$F$2366,"")</f>
        <v/>
      </c>
      <c r="I9127">
        <v>0</v>
      </c>
      <c r="J9127" s="6">
        <v>0</v>
      </c>
    </row>
    <row r="9128" spans="1:10" x14ac:dyDescent="0.2">
      <c r="A9128" t="s">
        <v>18330</v>
      </c>
      <c r="B9128">
        <f>_xlfn.XLOOKUP(A9128,'Allowed as Qualifiers'!$A$1:$A$1896,'Allowed as Qualifiers'!$B$1:$B$1896,0)</f>
        <v>0</v>
      </c>
      <c r="C9128">
        <f t="shared" si="213"/>
        <v>0</v>
      </c>
      <c r="D9128" t="s">
        <v>18331</v>
      </c>
      <c r="G9128">
        <v>0</v>
      </c>
      <c r="H9128" t="str">
        <f>_xlfn.XLOOKUP(A9128,'Diversity Analysis'!$A$2:$A$2366,'Diversity Analysis'!$F$2:$F$2366,"")</f>
        <v/>
      </c>
      <c r="I9128">
        <v>0</v>
      </c>
      <c r="J9128" s="6">
        <v>0</v>
      </c>
    </row>
    <row r="9129" spans="1:10" x14ac:dyDescent="0.2">
      <c r="A9129" t="s">
        <v>18332</v>
      </c>
      <c r="B9129">
        <f>_xlfn.XLOOKUP(A9129,'Allowed as Qualifiers'!$A$1:$A$1896,'Allowed as Qualifiers'!$B$1:$B$1896,0)</f>
        <v>0</v>
      </c>
      <c r="C9129">
        <f t="shared" si="213"/>
        <v>0</v>
      </c>
      <c r="D9129" t="s">
        <v>18333</v>
      </c>
      <c r="G9129">
        <v>0</v>
      </c>
      <c r="H9129" t="str">
        <f>_xlfn.XLOOKUP(A9129,'Diversity Analysis'!$A$2:$A$2366,'Diversity Analysis'!$F$2:$F$2366,"")</f>
        <v/>
      </c>
      <c r="I9129">
        <v>0</v>
      </c>
      <c r="J9129" s="6">
        <v>0</v>
      </c>
    </row>
    <row r="9130" spans="1:10" x14ac:dyDescent="0.2">
      <c r="A9130" t="s">
        <v>18334</v>
      </c>
      <c r="B9130">
        <f>_xlfn.XLOOKUP(A9130,'Allowed as Qualifiers'!$A$1:$A$1896,'Allowed as Qualifiers'!$B$1:$B$1896,0)</f>
        <v>0</v>
      </c>
      <c r="C9130">
        <f t="shared" si="213"/>
        <v>0</v>
      </c>
      <c r="D9130" t="s">
        <v>18335</v>
      </c>
      <c r="G9130">
        <v>0</v>
      </c>
      <c r="H9130" t="str">
        <f>_xlfn.XLOOKUP(A9130,'Diversity Analysis'!$A$2:$A$2366,'Diversity Analysis'!$F$2:$F$2366,"")</f>
        <v/>
      </c>
      <c r="I9130">
        <v>0</v>
      </c>
      <c r="J9130" s="6">
        <v>0</v>
      </c>
    </row>
    <row r="9131" spans="1:10" x14ac:dyDescent="0.2">
      <c r="A9131" t="s">
        <v>18336</v>
      </c>
      <c r="B9131">
        <f>_xlfn.XLOOKUP(A9131,'Allowed as Qualifiers'!$A$1:$A$1896,'Allowed as Qualifiers'!$B$1:$B$1896,0)</f>
        <v>0</v>
      </c>
      <c r="C9131">
        <f t="shared" si="213"/>
        <v>0</v>
      </c>
      <c r="D9131" t="s">
        <v>18337</v>
      </c>
      <c r="G9131">
        <v>0</v>
      </c>
      <c r="H9131" t="str">
        <f>_xlfn.XLOOKUP(A9131,'Diversity Analysis'!$A$2:$A$2366,'Diversity Analysis'!$F$2:$F$2366,"")</f>
        <v/>
      </c>
      <c r="I9131">
        <v>0</v>
      </c>
      <c r="J9131" s="6">
        <v>0</v>
      </c>
    </row>
    <row r="9132" spans="1:10" x14ac:dyDescent="0.2">
      <c r="A9132" t="s">
        <v>18338</v>
      </c>
      <c r="B9132">
        <f>_xlfn.XLOOKUP(A9132,'Allowed as Qualifiers'!$A$1:$A$1896,'Allowed as Qualifiers'!$B$1:$B$1896,0)</f>
        <v>0</v>
      </c>
      <c r="C9132">
        <f t="shared" si="213"/>
        <v>0</v>
      </c>
      <c r="D9132" t="s">
        <v>18339</v>
      </c>
      <c r="G9132">
        <v>0</v>
      </c>
      <c r="H9132" t="str">
        <f>_xlfn.XLOOKUP(A9132,'Diversity Analysis'!$A$2:$A$2366,'Diversity Analysis'!$F$2:$F$2366,"")</f>
        <v/>
      </c>
      <c r="I9132">
        <v>0</v>
      </c>
      <c r="J9132" s="6">
        <v>0</v>
      </c>
    </row>
    <row r="9133" spans="1:10" x14ac:dyDescent="0.2">
      <c r="A9133" t="s">
        <v>18340</v>
      </c>
      <c r="B9133">
        <f>_xlfn.XLOOKUP(A9133,'Allowed as Qualifiers'!$A$1:$A$1896,'Allowed as Qualifiers'!$B$1:$B$1896,0)</f>
        <v>0</v>
      </c>
      <c r="C9133">
        <f t="shared" si="213"/>
        <v>0</v>
      </c>
      <c r="D9133" t="s">
        <v>18341</v>
      </c>
      <c r="G9133">
        <v>0</v>
      </c>
      <c r="H9133" t="str">
        <f>_xlfn.XLOOKUP(A9133,'Diversity Analysis'!$A$2:$A$2366,'Diversity Analysis'!$F$2:$F$2366,"")</f>
        <v/>
      </c>
      <c r="I9133">
        <v>0</v>
      </c>
      <c r="J9133" s="6">
        <v>0</v>
      </c>
    </row>
    <row r="9134" spans="1:10" x14ac:dyDescent="0.2">
      <c r="A9134" t="s">
        <v>18342</v>
      </c>
      <c r="B9134">
        <f>_xlfn.XLOOKUP(A9134,'Allowed as Qualifiers'!$A$1:$A$1896,'Allowed as Qualifiers'!$B$1:$B$1896,0)</f>
        <v>0</v>
      </c>
      <c r="C9134">
        <f t="shared" si="213"/>
        <v>0</v>
      </c>
      <c r="D9134" t="s">
        <v>18343</v>
      </c>
      <c r="G9134">
        <v>0</v>
      </c>
      <c r="H9134" t="str">
        <f>_xlfn.XLOOKUP(A9134,'Diversity Analysis'!$A$2:$A$2366,'Diversity Analysis'!$F$2:$F$2366,"")</f>
        <v/>
      </c>
      <c r="I9134">
        <v>0</v>
      </c>
      <c r="J9134" s="6">
        <v>0</v>
      </c>
    </row>
    <row r="9135" spans="1:10" x14ac:dyDescent="0.2">
      <c r="A9135" t="s">
        <v>18344</v>
      </c>
      <c r="B9135">
        <f>_xlfn.XLOOKUP(A9135,'Allowed as Qualifiers'!$A$1:$A$1896,'Allowed as Qualifiers'!$B$1:$B$1896,0)</f>
        <v>0</v>
      </c>
      <c r="C9135">
        <f t="shared" si="213"/>
        <v>0</v>
      </c>
      <c r="D9135" t="s">
        <v>18345</v>
      </c>
      <c r="G9135">
        <v>0</v>
      </c>
      <c r="H9135" t="str">
        <f>_xlfn.XLOOKUP(A9135,'Diversity Analysis'!$A$2:$A$2366,'Diversity Analysis'!$F$2:$F$2366,"")</f>
        <v/>
      </c>
      <c r="I9135">
        <v>0</v>
      </c>
      <c r="J9135" s="6">
        <v>0</v>
      </c>
    </row>
    <row r="9136" spans="1:10" x14ac:dyDescent="0.2">
      <c r="A9136" t="s">
        <v>18346</v>
      </c>
      <c r="B9136">
        <f>_xlfn.XLOOKUP(A9136,'Allowed as Qualifiers'!$A$1:$A$1896,'Allowed as Qualifiers'!$B$1:$B$1896,0)</f>
        <v>0</v>
      </c>
      <c r="C9136">
        <f t="shared" si="213"/>
        <v>0</v>
      </c>
      <c r="D9136" t="s">
        <v>18347</v>
      </c>
      <c r="G9136">
        <v>0</v>
      </c>
      <c r="H9136" t="str">
        <f>_xlfn.XLOOKUP(A9136,'Diversity Analysis'!$A$2:$A$2366,'Diversity Analysis'!$F$2:$F$2366,"")</f>
        <v/>
      </c>
      <c r="I9136">
        <v>0</v>
      </c>
      <c r="J9136" s="6">
        <v>0</v>
      </c>
    </row>
    <row r="9137" spans="1:10" x14ac:dyDescent="0.2">
      <c r="A9137" t="s">
        <v>18348</v>
      </c>
      <c r="B9137">
        <f>_xlfn.XLOOKUP(A9137,'Allowed as Qualifiers'!$A$1:$A$1896,'Allowed as Qualifiers'!$B$1:$B$1896,0)</f>
        <v>0</v>
      </c>
      <c r="C9137">
        <f t="shared" si="213"/>
        <v>0</v>
      </c>
      <c r="D9137" t="s">
        <v>18349</v>
      </c>
      <c r="G9137">
        <v>0</v>
      </c>
      <c r="H9137" t="str">
        <f>_xlfn.XLOOKUP(A9137,'Diversity Analysis'!$A$2:$A$2366,'Diversity Analysis'!$F$2:$F$2366,"")</f>
        <v/>
      </c>
      <c r="I9137">
        <v>0</v>
      </c>
      <c r="J9137" s="6">
        <v>0</v>
      </c>
    </row>
    <row r="9138" spans="1:10" x14ac:dyDescent="0.2">
      <c r="A9138" t="s">
        <v>18350</v>
      </c>
      <c r="B9138">
        <f>_xlfn.XLOOKUP(A9138,'Allowed as Qualifiers'!$A$1:$A$1896,'Allowed as Qualifiers'!$B$1:$B$1896,0)</f>
        <v>0</v>
      </c>
      <c r="C9138">
        <f t="shared" si="213"/>
        <v>0</v>
      </c>
      <c r="D9138" t="s">
        <v>18351</v>
      </c>
      <c r="G9138">
        <v>0</v>
      </c>
      <c r="H9138" t="str">
        <f>_xlfn.XLOOKUP(A9138,'Diversity Analysis'!$A$2:$A$2366,'Diversity Analysis'!$F$2:$F$2366,"")</f>
        <v/>
      </c>
      <c r="I9138">
        <v>0</v>
      </c>
      <c r="J9138" s="6">
        <v>0</v>
      </c>
    </row>
    <row r="9139" spans="1:10" x14ac:dyDescent="0.2">
      <c r="A9139" t="s">
        <v>18352</v>
      </c>
      <c r="B9139">
        <f>_xlfn.XLOOKUP(A9139,'Allowed as Qualifiers'!$A$1:$A$1896,'Allowed as Qualifiers'!$B$1:$B$1896,0)</f>
        <v>0</v>
      </c>
      <c r="C9139">
        <f t="shared" si="213"/>
        <v>0</v>
      </c>
      <c r="D9139" t="s">
        <v>18353</v>
      </c>
      <c r="G9139">
        <v>0</v>
      </c>
      <c r="H9139" t="str">
        <f>_xlfn.XLOOKUP(A9139,'Diversity Analysis'!$A$2:$A$2366,'Diversity Analysis'!$F$2:$F$2366,"")</f>
        <v/>
      </c>
      <c r="I9139">
        <v>0</v>
      </c>
      <c r="J9139" s="6">
        <v>0</v>
      </c>
    </row>
    <row r="9140" spans="1:10" x14ac:dyDescent="0.2">
      <c r="A9140" t="s">
        <v>18354</v>
      </c>
      <c r="B9140">
        <f>_xlfn.XLOOKUP(A9140,'Allowed as Qualifiers'!$A$1:$A$1896,'Allowed as Qualifiers'!$B$1:$B$1896,0)</f>
        <v>0</v>
      </c>
      <c r="C9140">
        <f t="shared" si="213"/>
        <v>0</v>
      </c>
      <c r="D9140" t="s">
        <v>18355</v>
      </c>
      <c r="G9140">
        <v>0</v>
      </c>
      <c r="H9140" t="str">
        <f>_xlfn.XLOOKUP(A9140,'Diversity Analysis'!$A$2:$A$2366,'Diversity Analysis'!$F$2:$F$2366,"")</f>
        <v/>
      </c>
      <c r="I9140">
        <v>0</v>
      </c>
      <c r="J9140" s="6">
        <v>0</v>
      </c>
    </row>
    <row r="9141" spans="1:10" x14ac:dyDescent="0.2">
      <c r="A9141" t="s">
        <v>18356</v>
      </c>
      <c r="B9141">
        <f>_xlfn.XLOOKUP(A9141,'Allowed as Qualifiers'!$A$1:$A$1896,'Allowed as Qualifiers'!$B$1:$B$1896,0)</f>
        <v>1</v>
      </c>
      <c r="C9141">
        <f t="shared" si="213"/>
        <v>0</v>
      </c>
      <c r="D9141" t="s">
        <v>18357</v>
      </c>
      <c r="G9141">
        <v>0</v>
      </c>
      <c r="H9141" t="str">
        <f>_xlfn.XLOOKUP(A9141,'Diversity Analysis'!$A$2:$A$2366,'Diversity Analysis'!$F$2:$F$2366,"")</f>
        <v/>
      </c>
      <c r="I9141">
        <v>0</v>
      </c>
      <c r="J9141" s="6">
        <v>0</v>
      </c>
    </row>
    <row r="9142" spans="1:10" x14ac:dyDescent="0.2">
      <c r="A9142" t="s">
        <v>18358</v>
      </c>
      <c r="B9142">
        <f>_xlfn.XLOOKUP(A9142,'Allowed as Qualifiers'!$A$1:$A$1896,'Allowed as Qualifiers'!$B$1:$B$1896,0)</f>
        <v>0</v>
      </c>
      <c r="C9142">
        <f t="shared" si="213"/>
        <v>0</v>
      </c>
      <c r="D9142" t="s">
        <v>18359</v>
      </c>
      <c r="G9142">
        <v>0</v>
      </c>
      <c r="H9142" t="str">
        <f>_xlfn.XLOOKUP(A9142,'Diversity Analysis'!$A$2:$A$2366,'Diversity Analysis'!$F$2:$F$2366,"")</f>
        <v/>
      </c>
      <c r="I9142">
        <v>0</v>
      </c>
      <c r="J9142" s="6">
        <v>0</v>
      </c>
    </row>
    <row r="9143" spans="1:10" x14ac:dyDescent="0.2">
      <c r="A9143" t="s">
        <v>18360</v>
      </c>
      <c r="B9143">
        <f>_xlfn.XLOOKUP(A9143,'Allowed as Qualifiers'!$A$1:$A$1896,'Allowed as Qualifiers'!$B$1:$B$1896,0)</f>
        <v>0</v>
      </c>
      <c r="C9143">
        <f t="shared" si="213"/>
        <v>0</v>
      </c>
      <c r="D9143" t="s">
        <v>18361</v>
      </c>
      <c r="G9143">
        <v>0</v>
      </c>
      <c r="H9143" t="str">
        <f>_xlfn.XLOOKUP(A9143,'Diversity Analysis'!$A$2:$A$2366,'Diversity Analysis'!$F$2:$F$2366,"")</f>
        <v/>
      </c>
      <c r="I9143">
        <v>0</v>
      </c>
      <c r="J9143" s="6">
        <v>0</v>
      </c>
    </row>
    <row r="9144" spans="1:10" x14ac:dyDescent="0.2">
      <c r="A9144" t="s">
        <v>18362</v>
      </c>
      <c r="B9144">
        <f>_xlfn.XLOOKUP(A9144,'Allowed as Qualifiers'!$A$1:$A$1896,'Allowed as Qualifiers'!$B$1:$B$1896,0)</f>
        <v>0</v>
      </c>
      <c r="C9144">
        <f t="shared" si="213"/>
        <v>0</v>
      </c>
      <c r="D9144" t="s">
        <v>18363</v>
      </c>
      <c r="G9144">
        <v>0</v>
      </c>
      <c r="H9144" t="str">
        <f>_xlfn.XLOOKUP(A9144,'Diversity Analysis'!$A$2:$A$2366,'Diversity Analysis'!$F$2:$F$2366,"")</f>
        <v/>
      </c>
      <c r="I9144">
        <v>0</v>
      </c>
      <c r="J9144" s="6">
        <v>0</v>
      </c>
    </row>
    <row r="9145" spans="1:10" x14ac:dyDescent="0.2">
      <c r="A9145" t="s">
        <v>18364</v>
      </c>
      <c r="B9145">
        <f>_xlfn.XLOOKUP(A9145,'Allowed as Qualifiers'!$A$1:$A$1896,'Allowed as Qualifiers'!$B$1:$B$1896,0)</f>
        <v>0</v>
      </c>
      <c r="C9145">
        <f t="shared" si="213"/>
        <v>0</v>
      </c>
      <c r="D9145" t="s">
        <v>18365</v>
      </c>
      <c r="G9145">
        <v>0</v>
      </c>
      <c r="H9145" t="str">
        <f>_xlfn.XLOOKUP(A9145,'Diversity Analysis'!$A$2:$A$2366,'Diversity Analysis'!$F$2:$F$2366,"")</f>
        <v/>
      </c>
      <c r="I9145">
        <v>0</v>
      </c>
      <c r="J9145" s="6">
        <v>0</v>
      </c>
    </row>
    <row r="9146" spans="1:10" x14ac:dyDescent="0.2">
      <c r="A9146" t="s">
        <v>18366</v>
      </c>
      <c r="B9146">
        <f>_xlfn.XLOOKUP(A9146,'Allowed as Qualifiers'!$A$1:$A$1896,'Allowed as Qualifiers'!$B$1:$B$1896,0)</f>
        <v>0</v>
      </c>
      <c r="C9146">
        <f t="shared" si="213"/>
        <v>0</v>
      </c>
      <c r="D9146" t="s">
        <v>18367</v>
      </c>
      <c r="G9146">
        <v>0</v>
      </c>
      <c r="H9146" t="str">
        <f>_xlfn.XLOOKUP(A9146,'Diversity Analysis'!$A$2:$A$2366,'Diversity Analysis'!$F$2:$F$2366,"")</f>
        <v/>
      </c>
      <c r="I9146">
        <v>0</v>
      </c>
      <c r="J9146" s="6">
        <v>0</v>
      </c>
    </row>
    <row r="9147" spans="1:10" x14ac:dyDescent="0.2">
      <c r="A9147" t="s">
        <v>18368</v>
      </c>
      <c r="B9147">
        <f>_xlfn.XLOOKUP(A9147,'Allowed as Qualifiers'!$A$1:$A$1896,'Allowed as Qualifiers'!$B$1:$B$1896,0)</f>
        <v>0</v>
      </c>
      <c r="C9147">
        <f t="shared" si="213"/>
        <v>0</v>
      </c>
      <c r="D9147" t="s">
        <v>18369</v>
      </c>
      <c r="G9147">
        <v>0</v>
      </c>
      <c r="H9147" t="str">
        <f>_xlfn.XLOOKUP(A9147,'Diversity Analysis'!$A$2:$A$2366,'Diversity Analysis'!$F$2:$F$2366,"")</f>
        <v/>
      </c>
      <c r="I9147">
        <v>0</v>
      </c>
      <c r="J9147" s="6">
        <v>0</v>
      </c>
    </row>
    <row r="9148" spans="1:10" x14ac:dyDescent="0.2">
      <c r="A9148" t="s">
        <v>18370</v>
      </c>
      <c r="B9148">
        <f>_xlfn.XLOOKUP(A9148,'Allowed as Qualifiers'!$A$1:$A$1896,'Allowed as Qualifiers'!$B$1:$B$1896,0)</f>
        <v>0</v>
      </c>
      <c r="C9148">
        <f t="shared" si="213"/>
        <v>0</v>
      </c>
      <c r="D9148" t="s">
        <v>18371</v>
      </c>
      <c r="G9148">
        <v>0</v>
      </c>
      <c r="H9148" t="str">
        <f>_xlfn.XLOOKUP(A9148,'Diversity Analysis'!$A$2:$A$2366,'Diversity Analysis'!$F$2:$F$2366,"")</f>
        <v/>
      </c>
      <c r="I9148">
        <v>0</v>
      </c>
      <c r="J9148" s="6">
        <v>0</v>
      </c>
    </row>
    <row r="9149" spans="1:10" x14ac:dyDescent="0.2">
      <c r="A9149" t="s">
        <v>18372</v>
      </c>
      <c r="B9149">
        <f>_xlfn.XLOOKUP(A9149,'Allowed as Qualifiers'!$A$1:$A$1896,'Allowed as Qualifiers'!$B$1:$B$1896,0)</f>
        <v>0</v>
      </c>
      <c r="C9149">
        <f t="shared" si="213"/>
        <v>0</v>
      </c>
      <c r="D9149" t="s">
        <v>18373</v>
      </c>
      <c r="G9149">
        <v>0</v>
      </c>
      <c r="H9149" t="str">
        <f>_xlfn.XLOOKUP(A9149,'Diversity Analysis'!$A$2:$A$2366,'Diversity Analysis'!$F$2:$F$2366,"")</f>
        <v/>
      </c>
      <c r="I9149">
        <v>0</v>
      </c>
      <c r="J9149" s="6">
        <v>0</v>
      </c>
    </row>
    <row r="9150" spans="1:10" x14ac:dyDescent="0.2">
      <c r="A9150" t="s">
        <v>18374</v>
      </c>
      <c r="B9150">
        <f>_xlfn.XLOOKUP(A9150,'Allowed as Qualifiers'!$A$1:$A$1896,'Allowed as Qualifiers'!$B$1:$B$1896,0)</f>
        <v>0</v>
      </c>
      <c r="C9150">
        <f t="shared" si="213"/>
        <v>0</v>
      </c>
      <c r="D9150" t="s">
        <v>18375</v>
      </c>
      <c r="G9150">
        <v>0</v>
      </c>
      <c r="H9150" t="str">
        <f>_xlfn.XLOOKUP(A9150,'Diversity Analysis'!$A$2:$A$2366,'Diversity Analysis'!$F$2:$F$2366,"")</f>
        <v/>
      </c>
      <c r="I9150">
        <v>0</v>
      </c>
      <c r="J9150" s="6">
        <v>0</v>
      </c>
    </row>
    <row r="9151" spans="1:10" x14ac:dyDescent="0.2">
      <c r="A9151" t="s">
        <v>18376</v>
      </c>
      <c r="B9151">
        <f>_xlfn.XLOOKUP(A9151,'Allowed as Qualifiers'!$A$1:$A$1896,'Allowed as Qualifiers'!$B$1:$B$1896,0)</f>
        <v>0</v>
      </c>
      <c r="C9151">
        <f t="shared" si="213"/>
        <v>0</v>
      </c>
      <c r="D9151" t="s">
        <v>18377</v>
      </c>
      <c r="G9151">
        <v>0</v>
      </c>
      <c r="H9151" t="str">
        <f>_xlfn.XLOOKUP(A9151,'Diversity Analysis'!$A$2:$A$2366,'Diversity Analysis'!$F$2:$F$2366,"")</f>
        <v/>
      </c>
      <c r="I9151">
        <v>0</v>
      </c>
      <c r="J9151" s="6">
        <v>0</v>
      </c>
    </row>
    <row r="9152" spans="1:10" x14ac:dyDescent="0.2">
      <c r="A9152" t="s">
        <v>18378</v>
      </c>
      <c r="B9152">
        <f>_xlfn.XLOOKUP(A9152,'Allowed as Qualifiers'!$A$1:$A$1896,'Allowed as Qualifiers'!$B$1:$B$1896,0)</f>
        <v>0</v>
      </c>
      <c r="C9152">
        <f t="shared" si="213"/>
        <v>0</v>
      </c>
      <c r="D9152" t="s">
        <v>18379</v>
      </c>
      <c r="G9152">
        <v>0</v>
      </c>
      <c r="H9152" t="str">
        <f>_xlfn.XLOOKUP(A9152,'Diversity Analysis'!$A$2:$A$2366,'Diversity Analysis'!$F$2:$F$2366,"")</f>
        <v/>
      </c>
      <c r="I9152">
        <v>0</v>
      </c>
      <c r="J9152" s="6">
        <v>0</v>
      </c>
    </row>
    <row r="9153" spans="1:10" x14ac:dyDescent="0.2">
      <c r="A9153" t="s">
        <v>18380</v>
      </c>
      <c r="B9153">
        <f>_xlfn.XLOOKUP(A9153,'Allowed as Qualifiers'!$A$1:$A$1896,'Allowed as Qualifiers'!$B$1:$B$1896,0)</f>
        <v>0</v>
      </c>
      <c r="C9153">
        <f t="shared" si="213"/>
        <v>0</v>
      </c>
      <c r="D9153" t="s">
        <v>18381</v>
      </c>
      <c r="G9153">
        <v>0</v>
      </c>
      <c r="H9153" t="str">
        <f>_xlfn.XLOOKUP(A9153,'Diversity Analysis'!$A$2:$A$2366,'Diversity Analysis'!$F$2:$F$2366,"")</f>
        <v/>
      </c>
      <c r="I9153">
        <v>0</v>
      </c>
      <c r="J9153" s="6">
        <v>0</v>
      </c>
    </row>
    <row r="9154" spans="1:10" x14ac:dyDescent="0.2">
      <c r="A9154" t="s">
        <v>18382</v>
      </c>
      <c r="B9154">
        <f>_xlfn.XLOOKUP(A9154,'Allowed as Qualifiers'!$A$1:$A$1896,'Allowed as Qualifiers'!$B$1:$B$1896,0)</f>
        <v>0</v>
      </c>
      <c r="C9154">
        <f t="shared" si="213"/>
        <v>0</v>
      </c>
      <c r="D9154" t="s">
        <v>18383</v>
      </c>
      <c r="G9154">
        <v>0</v>
      </c>
      <c r="H9154" t="str">
        <f>_xlfn.XLOOKUP(A9154,'Diversity Analysis'!$A$2:$A$2366,'Diversity Analysis'!$F$2:$F$2366,"")</f>
        <v/>
      </c>
      <c r="I9154">
        <v>0</v>
      </c>
      <c r="J9154" s="6">
        <v>0</v>
      </c>
    </row>
    <row r="9155" spans="1:10" x14ac:dyDescent="0.2">
      <c r="A9155" t="s">
        <v>18384</v>
      </c>
      <c r="B9155">
        <f>_xlfn.XLOOKUP(A9155,'Allowed as Qualifiers'!$A$1:$A$1896,'Allowed as Qualifiers'!$B$1:$B$1896,0)</f>
        <v>0</v>
      </c>
      <c r="C9155">
        <f t="shared" ref="C9155:C9218" si="214">IF(B9155=1,1,0)*IF(G9155&gt;0,1,0)</f>
        <v>0</v>
      </c>
      <c r="D9155" t="s">
        <v>18385</v>
      </c>
      <c r="G9155">
        <v>0</v>
      </c>
      <c r="H9155" t="str">
        <f>_xlfn.XLOOKUP(A9155,'Diversity Analysis'!$A$2:$A$2366,'Diversity Analysis'!$F$2:$F$2366,"")</f>
        <v/>
      </c>
      <c r="I9155">
        <v>0</v>
      </c>
      <c r="J9155" s="6">
        <v>0</v>
      </c>
    </row>
    <row r="9156" spans="1:10" x14ac:dyDescent="0.2">
      <c r="A9156" t="s">
        <v>18386</v>
      </c>
      <c r="B9156">
        <f>_xlfn.XLOOKUP(A9156,'Allowed as Qualifiers'!$A$1:$A$1896,'Allowed as Qualifiers'!$B$1:$B$1896,0)</f>
        <v>0</v>
      </c>
      <c r="C9156">
        <f t="shared" si="214"/>
        <v>0</v>
      </c>
      <c r="D9156" t="s">
        <v>18387</v>
      </c>
      <c r="G9156">
        <v>0</v>
      </c>
      <c r="H9156" t="str">
        <f>_xlfn.XLOOKUP(A9156,'Diversity Analysis'!$A$2:$A$2366,'Diversity Analysis'!$F$2:$F$2366,"")</f>
        <v/>
      </c>
      <c r="I9156">
        <v>0</v>
      </c>
      <c r="J9156" s="6">
        <v>0</v>
      </c>
    </row>
    <row r="9157" spans="1:10" x14ac:dyDescent="0.2">
      <c r="A9157" t="s">
        <v>18388</v>
      </c>
      <c r="B9157">
        <f>_xlfn.XLOOKUP(A9157,'Allowed as Qualifiers'!$A$1:$A$1896,'Allowed as Qualifiers'!$B$1:$B$1896,0)</f>
        <v>0</v>
      </c>
      <c r="C9157">
        <f t="shared" si="214"/>
        <v>0</v>
      </c>
      <c r="D9157" t="s">
        <v>18389</v>
      </c>
      <c r="G9157">
        <v>0</v>
      </c>
      <c r="H9157" t="str">
        <f>_xlfn.XLOOKUP(A9157,'Diversity Analysis'!$A$2:$A$2366,'Diversity Analysis'!$F$2:$F$2366,"")</f>
        <v/>
      </c>
      <c r="I9157">
        <v>0</v>
      </c>
      <c r="J9157" s="6">
        <v>0</v>
      </c>
    </row>
    <row r="9158" spans="1:10" x14ac:dyDescent="0.2">
      <c r="A9158" t="s">
        <v>18390</v>
      </c>
      <c r="B9158">
        <f>_xlfn.XLOOKUP(A9158,'Allowed as Qualifiers'!$A$1:$A$1896,'Allowed as Qualifiers'!$B$1:$B$1896,0)</f>
        <v>0</v>
      </c>
      <c r="C9158">
        <f t="shared" si="214"/>
        <v>0</v>
      </c>
      <c r="D9158" t="s">
        <v>18391</v>
      </c>
      <c r="G9158">
        <v>0</v>
      </c>
      <c r="H9158" t="str">
        <f>_xlfn.XLOOKUP(A9158,'Diversity Analysis'!$A$2:$A$2366,'Diversity Analysis'!$F$2:$F$2366,"")</f>
        <v/>
      </c>
      <c r="I9158">
        <v>0</v>
      </c>
      <c r="J9158" s="6">
        <v>0</v>
      </c>
    </row>
    <row r="9159" spans="1:10" x14ac:dyDescent="0.2">
      <c r="A9159" t="s">
        <v>18392</v>
      </c>
      <c r="B9159">
        <f>_xlfn.XLOOKUP(A9159,'Allowed as Qualifiers'!$A$1:$A$1896,'Allowed as Qualifiers'!$B$1:$B$1896,0)</f>
        <v>0</v>
      </c>
      <c r="C9159">
        <f t="shared" si="214"/>
        <v>0</v>
      </c>
      <c r="D9159" t="s">
        <v>18393</v>
      </c>
      <c r="G9159">
        <v>0</v>
      </c>
      <c r="H9159" t="str">
        <f>_xlfn.XLOOKUP(A9159,'Diversity Analysis'!$A$2:$A$2366,'Diversity Analysis'!$F$2:$F$2366,"")</f>
        <v/>
      </c>
      <c r="I9159">
        <v>0</v>
      </c>
      <c r="J9159" s="6">
        <v>0</v>
      </c>
    </row>
    <row r="9160" spans="1:10" x14ac:dyDescent="0.2">
      <c r="A9160" t="s">
        <v>18394</v>
      </c>
      <c r="B9160">
        <f>_xlfn.XLOOKUP(A9160,'Allowed as Qualifiers'!$A$1:$A$1896,'Allowed as Qualifiers'!$B$1:$B$1896,0)</f>
        <v>0</v>
      </c>
      <c r="C9160">
        <f t="shared" si="214"/>
        <v>0</v>
      </c>
      <c r="D9160" t="s">
        <v>18395</v>
      </c>
      <c r="G9160">
        <v>0</v>
      </c>
      <c r="H9160" t="str">
        <f>_xlfn.XLOOKUP(A9160,'Diversity Analysis'!$A$2:$A$2366,'Diversity Analysis'!$F$2:$F$2366,"")</f>
        <v/>
      </c>
      <c r="I9160">
        <v>0</v>
      </c>
      <c r="J9160" s="6">
        <v>0</v>
      </c>
    </row>
    <row r="9161" spans="1:10" x14ac:dyDescent="0.2">
      <c r="A9161" t="s">
        <v>18396</v>
      </c>
      <c r="B9161">
        <f>_xlfn.XLOOKUP(A9161,'Allowed as Qualifiers'!$A$1:$A$1896,'Allowed as Qualifiers'!$B$1:$B$1896,0)</f>
        <v>0</v>
      </c>
      <c r="C9161">
        <f t="shared" si="214"/>
        <v>0</v>
      </c>
      <c r="D9161" t="s">
        <v>18397</v>
      </c>
      <c r="G9161">
        <v>0</v>
      </c>
      <c r="H9161" t="str">
        <f>_xlfn.XLOOKUP(A9161,'Diversity Analysis'!$A$2:$A$2366,'Diversity Analysis'!$F$2:$F$2366,"")</f>
        <v/>
      </c>
      <c r="I9161">
        <v>0</v>
      </c>
      <c r="J9161" s="6">
        <v>0</v>
      </c>
    </row>
    <row r="9162" spans="1:10" x14ac:dyDescent="0.2">
      <c r="A9162" t="s">
        <v>18398</v>
      </c>
      <c r="B9162">
        <f>_xlfn.XLOOKUP(A9162,'Allowed as Qualifiers'!$A$1:$A$1896,'Allowed as Qualifiers'!$B$1:$B$1896,0)</f>
        <v>0</v>
      </c>
      <c r="C9162">
        <f t="shared" si="214"/>
        <v>0</v>
      </c>
      <c r="D9162" t="s">
        <v>18399</v>
      </c>
      <c r="G9162">
        <v>0</v>
      </c>
      <c r="H9162" t="str">
        <f>_xlfn.XLOOKUP(A9162,'Diversity Analysis'!$A$2:$A$2366,'Diversity Analysis'!$F$2:$F$2366,"")</f>
        <v/>
      </c>
      <c r="I9162">
        <v>0</v>
      </c>
      <c r="J9162" s="6">
        <v>0</v>
      </c>
    </row>
    <row r="9163" spans="1:10" x14ac:dyDescent="0.2">
      <c r="A9163" t="s">
        <v>18400</v>
      </c>
      <c r="B9163">
        <f>_xlfn.XLOOKUP(A9163,'Allowed as Qualifiers'!$A$1:$A$1896,'Allowed as Qualifiers'!$B$1:$B$1896,0)</f>
        <v>0</v>
      </c>
      <c r="C9163">
        <f t="shared" si="214"/>
        <v>0</v>
      </c>
      <c r="D9163" t="s">
        <v>18401</v>
      </c>
      <c r="G9163">
        <v>0</v>
      </c>
      <c r="H9163" t="str">
        <f>_xlfn.XLOOKUP(A9163,'Diversity Analysis'!$A$2:$A$2366,'Diversity Analysis'!$F$2:$F$2366,"")</f>
        <v/>
      </c>
      <c r="I9163">
        <v>0</v>
      </c>
      <c r="J9163" s="6">
        <v>0</v>
      </c>
    </row>
    <row r="9164" spans="1:10" x14ac:dyDescent="0.2">
      <c r="A9164" t="s">
        <v>18402</v>
      </c>
      <c r="B9164">
        <f>_xlfn.XLOOKUP(A9164,'Allowed as Qualifiers'!$A$1:$A$1896,'Allowed as Qualifiers'!$B$1:$B$1896,0)</f>
        <v>0</v>
      </c>
      <c r="C9164">
        <f t="shared" si="214"/>
        <v>0</v>
      </c>
      <c r="D9164" t="s">
        <v>18403</v>
      </c>
      <c r="G9164">
        <v>0</v>
      </c>
      <c r="H9164" t="str">
        <f>_xlfn.XLOOKUP(A9164,'Diversity Analysis'!$A$2:$A$2366,'Diversity Analysis'!$F$2:$F$2366,"")</f>
        <v/>
      </c>
      <c r="I9164">
        <v>0</v>
      </c>
      <c r="J9164" s="6">
        <v>0</v>
      </c>
    </row>
    <row r="9165" spans="1:10" x14ac:dyDescent="0.2">
      <c r="A9165" t="s">
        <v>18404</v>
      </c>
      <c r="B9165">
        <f>_xlfn.XLOOKUP(A9165,'Allowed as Qualifiers'!$A$1:$A$1896,'Allowed as Qualifiers'!$B$1:$B$1896,0)</f>
        <v>1</v>
      </c>
      <c r="C9165">
        <f t="shared" si="214"/>
        <v>0</v>
      </c>
      <c r="D9165" t="s">
        <v>18405</v>
      </c>
      <c r="G9165">
        <v>0</v>
      </c>
      <c r="H9165" t="str">
        <f>_xlfn.XLOOKUP(A9165,'Diversity Analysis'!$A$2:$A$2366,'Diversity Analysis'!$F$2:$F$2366,"")</f>
        <v/>
      </c>
      <c r="I9165">
        <v>0</v>
      </c>
      <c r="J9165" s="6">
        <v>0</v>
      </c>
    </row>
    <row r="9166" spans="1:10" x14ac:dyDescent="0.2">
      <c r="A9166" t="s">
        <v>18406</v>
      </c>
      <c r="B9166">
        <f>_xlfn.XLOOKUP(A9166,'Allowed as Qualifiers'!$A$1:$A$1896,'Allowed as Qualifiers'!$B$1:$B$1896,0)</f>
        <v>0</v>
      </c>
      <c r="C9166">
        <f t="shared" si="214"/>
        <v>0</v>
      </c>
      <c r="D9166" t="s">
        <v>18407</v>
      </c>
      <c r="G9166">
        <v>0</v>
      </c>
      <c r="H9166" t="str">
        <f>_xlfn.XLOOKUP(A9166,'Diversity Analysis'!$A$2:$A$2366,'Diversity Analysis'!$F$2:$F$2366,"")</f>
        <v/>
      </c>
      <c r="I9166">
        <v>0</v>
      </c>
      <c r="J9166" s="6">
        <v>0</v>
      </c>
    </row>
    <row r="9167" spans="1:10" x14ac:dyDescent="0.2">
      <c r="A9167" t="s">
        <v>18408</v>
      </c>
      <c r="B9167">
        <f>_xlfn.XLOOKUP(A9167,'Allowed as Qualifiers'!$A$1:$A$1896,'Allowed as Qualifiers'!$B$1:$B$1896,0)</f>
        <v>0</v>
      </c>
      <c r="C9167">
        <f t="shared" si="214"/>
        <v>0</v>
      </c>
      <c r="D9167" t="s">
        <v>18409</v>
      </c>
      <c r="G9167">
        <v>0</v>
      </c>
      <c r="H9167" t="str">
        <f>_xlfn.XLOOKUP(A9167,'Diversity Analysis'!$A$2:$A$2366,'Diversity Analysis'!$F$2:$F$2366,"")</f>
        <v/>
      </c>
      <c r="I9167">
        <v>0</v>
      </c>
      <c r="J9167" s="6">
        <v>0</v>
      </c>
    </row>
    <row r="9168" spans="1:10" x14ac:dyDescent="0.2">
      <c r="A9168" t="s">
        <v>18410</v>
      </c>
      <c r="B9168">
        <f>_xlfn.XLOOKUP(A9168,'Allowed as Qualifiers'!$A$1:$A$1896,'Allowed as Qualifiers'!$B$1:$B$1896,0)</f>
        <v>0</v>
      </c>
      <c r="C9168">
        <f t="shared" si="214"/>
        <v>0</v>
      </c>
      <c r="D9168" t="s">
        <v>18411</v>
      </c>
      <c r="G9168">
        <v>0</v>
      </c>
      <c r="H9168" t="str">
        <f>_xlfn.XLOOKUP(A9168,'Diversity Analysis'!$A$2:$A$2366,'Diversity Analysis'!$F$2:$F$2366,"")</f>
        <v/>
      </c>
      <c r="I9168">
        <v>0</v>
      </c>
      <c r="J9168" s="6">
        <v>0</v>
      </c>
    </row>
    <row r="9169" spans="1:10" x14ac:dyDescent="0.2">
      <c r="A9169" t="s">
        <v>18412</v>
      </c>
      <c r="B9169">
        <f>_xlfn.XLOOKUP(A9169,'Allowed as Qualifiers'!$A$1:$A$1896,'Allowed as Qualifiers'!$B$1:$B$1896,0)</f>
        <v>0</v>
      </c>
      <c r="C9169">
        <f t="shared" si="214"/>
        <v>0</v>
      </c>
      <c r="D9169" t="s">
        <v>18413</v>
      </c>
      <c r="G9169">
        <v>0</v>
      </c>
      <c r="H9169" t="str">
        <f>_xlfn.XLOOKUP(A9169,'Diversity Analysis'!$A$2:$A$2366,'Diversity Analysis'!$F$2:$F$2366,"")</f>
        <v/>
      </c>
      <c r="I9169">
        <v>0</v>
      </c>
      <c r="J9169" s="6">
        <v>0</v>
      </c>
    </row>
    <row r="9170" spans="1:10" x14ac:dyDescent="0.2">
      <c r="A9170" t="s">
        <v>18414</v>
      </c>
      <c r="B9170">
        <f>_xlfn.XLOOKUP(A9170,'Allowed as Qualifiers'!$A$1:$A$1896,'Allowed as Qualifiers'!$B$1:$B$1896,0)</f>
        <v>0</v>
      </c>
      <c r="C9170">
        <f t="shared" si="214"/>
        <v>0</v>
      </c>
      <c r="D9170" t="s">
        <v>18415</v>
      </c>
      <c r="G9170">
        <v>0</v>
      </c>
      <c r="H9170" t="str">
        <f>_xlfn.XLOOKUP(A9170,'Diversity Analysis'!$A$2:$A$2366,'Diversity Analysis'!$F$2:$F$2366,"")</f>
        <v/>
      </c>
      <c r="I9170">
        <v>0</v>
      </c>
      <c r="J9170" s="6">
        <v>0</v>
      </c>
    </row>
    <row r="9171" spans="1:10" x14ac:dyDescent="0.2">
      <c r="A9171" t="s">
        <v>18416</v>
      </c>
      <c r="B9171">
        <f>_xlfn.XLOOKUP(A9171,'Allowed as Qualifiers'!$A$1:$A$1896,'Allowed as Qualifiers'!$B$1:$B$1896,0)</f>
        <v>0</v>
      </c>
      <c r="C9171">
        <f t="shared" si="214"/>
        <v>0</v>
      </c>
      <c r="D9171" t="s">
        <v>18417</v>
      </c>
      <c r="G9171">
        <v>0</v>
      </c>
      <c r="H9171" t="str">
        <f>_xlfn.XLOOKUP(A9171,'Diversity Analysis'!$A$2:$A$2366,'Diversity Analysis'!$F$2:$F$2366,"")</f>
        <v/>
      </c>
      <c r="I9171">
        <v>0</v>
      </c>
      <c r="J9171" s="6">
        <v>0</v>
      </c>
    </row>
    <row r="9172" spans="1:10" x14ac:dyDescent="0.2">
      <c r="A9172" t="s">
        <v>18418</v>
      </c>
      <c r="B9172">
        <f>_xlfn.XLOOKUP(A9172,'Allowed as Qualifiers'!$A$1:$A$1896,'Allowed as Qualifiers'!$B$1:$B$1896,0)</f>
        <v>0</v>
      </c>
      <c r="C9172">
        <f t="shared" si="214"/>
        <v>0</v>
      </c>
      <c r="D9172" t="s">
        <v>18419</v>
      </c>
      <c r="G9172">
        <v>0</v>
      </c>
      <c r="H9172" t="str">
        <f>_xlfn.XLOOKUP(A9172,'Diversity Analysis'!$A$2:$A$2366,'Diversity Analysis'!$F$2:$F$2366,"")</f>
        <v/>
      </c>
      <c r="I9172">
        <v>0</v>
      </c>
      <c r="J9172" s="6">
        <v>0</v>
      </c>
    </row>
    <row r="9173" spans="1:10" x14ac:dyDescent="0.2">
      <c r="A9173" t="s">
        <v>18420</v>
      </c>
      <c r="B9173">
        <f>_xlfn.XLOOKUP(A9173,'Allowed as Qualifiers'!$A$1:$A$1896,'Allowed as Qualifiers'!$B$1:$B$1896,0)</f>
        <v>0</v>
      </c>
      <c r="C9173">
        <f t="shared" si="214"/>
        <v>0</v>
      </c>
      <c r="D9173" t="s">
        <v>18421</v>
      </c>
      <c r="G9173">
        <v>0</v>
      </c>
      <c r="H9173" t="str">
        <f>_xlfn.XLOOKUP(A9173,'Diversity Analysis'!$A$2:$A$2366,'Diversity Analysis'!$F$2:$F$2366,"")</f>
        <v/>
      </c>
      <c r="I9173">
        <v>0</v>
      </c>
      <c r="J9173" s="6">
        <v>0</v>
      </c>
    </row>
    <row r="9174" spans="1:10" x14ac:dyDescent="0.2">
      <c r="A9174" t="s">
        <v>18422</v>
      </c>
      <c r="B9174">
        <f>_xlfn.XLOOKUP(A9174,'Allowed as Qualifiers'!$A$1:$A$1896,'Allowed as Qualifiers'!$B$1:$B$1896,0)</f>
        <v>0</v>
      </c>
      <c r="C9174">
        <f t="shared" si="214"/>
        <v>0</v>
      </c>
      <c r="D9174" t="s">
        <v>18423</v>
      </c>
      <c r="G9174">
        <v>0</v>
      </c>
      <c r="H9174" t="str">
        <f>_xlfn.XLOOKUP(A9174,'Diversity Analysis'!$A$2:$A$2366,'Diversity Analysis'!$F$2:$F$2366,"")</f>
        <v/>
      </c>
      <c r="I9174">
        <v>0</v>
      </c>
      <c r="J9174" s="6">
        <v>0</v>
      </c>
    </row>
    <row r="9175" spans="1:10" x14ac:dyDescent="0.2">
      <c r="A9175" t="s">
        <v>18424</v>
      </c>
      <c r="B9175">
        <f>_xlfn.XLOOKUP(A9175,'Allowed as Qualifiers'!$A$1:$A$1896,'Allowed as Qualifiers'!$B$1:$B$1896,0)</f>
        <v>0</v>
      </c>
      <c r="C9175">
        <f t="shared" si="214"/>
        <v>0</v>
      </c>
      <c r="D9175" t="s">
        <v>18425</v>
      </c>
      <c r="G9175">
        <v>0</v>
      </c>
      <c r="H9175" t="str">
        <f>_xlfn.XLOOKUP(A9175,'Diversity Analysis'!$A$2:$A$2366,'Diversity Analysis'!$F$2:$F$2366,"")</f>
        <v/>
      </c>
      <c r="I9175">
        <v>0</v>
      </c>
      <c r="J9175" s="6">
        <v>0</v>
      </c>
    </row>
    <row r="9176" spans="1:10" x14ac:dyDescent="0.2">
      <c r="A9176" t="s">
        <v>18426</v>
      </c>
      <c r="B9176">
        <f>_xlfn.XLOOKUP(A9176,'Allowed as Qualifiers'!$A$1:$A$1896,'Allowed as Qualifiers'!$B$1:$B$1896,0)</f>
        <v>0</v>
      </c>
      <c r="C9176">
        <f t="shared" si="214"/>
        <v>0</v>
      </c>
      <c r="D9176" t="s">
        <v>18427</v>
      </c>
      <c r="G9176">
        <v>0</v>
      </c>
      <c r="H9176" t="str">
        <f>_xlfn.XLOOKUP(A9176,'Diversity Analysis'!$A$2:$A$2366,'Diversity Analysis'!$F$2:$F$2366,"")</f>
        <v/>
      </c>
      <c r="I9176">
        <v>0</v>
      </c>
      <c r="J9176" s="6">
        <v>0</v>
      </c>
    </row>
    <row r="9177" spans="1:10" x14ac:dyDescent="0.2">
      <c r="A9177" t="s">
        <v>18428</v>
      </c>
      <c r="B9177">
        <f>_xlfn.XLOOKUP(A9177,'Allowed as Qualifiers'!$A$1:$A$1896,'Allowed as Qualifiers'!$B$1:$B$1896,0)</f>
        <v>0</v>
      </c>
      <c r="C9177">
        <f t="shared" si="214"/>
        <v>0</v>
      </c>
      <c r="D9177" t="s">
        <v>18429</v>
      </c>
      <c r="G9177">
        <v>0</v>
      </c>
      <c r="H9177" t="str">
        <f>_xlfn.XLOOKUP(A9177,'Diversity Analysis'!$A$2:$A$2366,'Diversity Analysis'!$F$2:$F$2366,"")</f>
        <v/>
      </c>
      <c r="I9177">
        <v>0</v>
      </c>
      <c r="J9177" s="6">
        <v>0</v>
      </c>
    </row>
    <row r="9178" spans="1:10" x14ac:dyDescent="0.2">
      <c r="A9178" t="s">
        <v>18430</v>
      </c>
      <c r="B9178">
        <f>_xlfn.XLOOKUP(A9178,'Allowed as Qualifiers'!$A$1:$A$1896,'Allowed as Qualifiers'!$B$1:$B$1896,0)</f>
        <v>0</v>
      </c>
      <c r="C9178">
        <f t="shared" si="214"/>
        <v>0</v>
      </c>
      <c r="D9178" t="s">
        <v>18431</v>
      </c>
      <c r="G9178">
        <v>0</v>
      </c>
      <c r="H9178" t="str">
        <f>_xlfn.XLOOKUP(A9178,'Diversity Analysis'!$A$2:$A$2366,'Diversity Analysis'!$F$2:$F$2366,"")</f>
        <v/>
      </c>
      <c r="I9178">
        <v>0</v>
      </c>
      <c r="J9178" s="6">
        <v>0</v>
      </c>
    </row>
    <row r="9179" spans="1:10" x14ac:dyDescent="0.2">
      <c r="A9179" t="s">
        <v>18432</v>
      </c>
      <c r="B9179">
        <f>_xlfn.XLOOKUP(A9179,'Allowed as Qualifiers'!$A$1:$A$1896,'Allowed as Qualifiers'!$B$1:$B$1896,0)</f>
        <v>0</v>
      </c>
      <c r="C9179">
        <f t="shared" si="214"/>
        <v>0</v>
      </c>
      <c r="D9179" t="s">
        <v>18433</v>
      </c>
      <c r="G9179">
        <v>0</v>
      </c>
      <c r="H9179" t="str">
        <f>_xlfn.XLOOKUP(A9179,'Diversity Analysis'!$A$2:$A$2366,'Diversity Analysis'!$F$2:$F$2366,"")</f>
        <v/>
      </c>
      <c r="I9179">
        <v>0</v>
      </c>
      <c r="J9179" s="6">
        <v>0</v>
      </c>
    </row>
    <row r="9180" spans="1:10" x14ac:dyDescent="0.2">
      <c r="A9180" t="s">
        <v>18434</v>
      </c>
      <c r="B9180">
        <f>_xlfn.XLOOKUP(A9180,'Allowed as Qualifiers'!$A$1:$A$1896,'Allowed as Qualifiers'!$B$1:$B$1896,0)</f>
        <v>0</v>
      </c>
      <c r="C9180">
        <f t="shared" si="214"/>
        <v>0</v>
      </c>
      <c r="D9180" t="s">
        <v>18435</v>
      </c>
      <c r="G9180">
        <v>0</v>
      </c>
      <c r="H9180" t="str">
        <f>_xlfn.XLOOKUP(A9180,'Diversity Analysis'!$A$2:$A$2366,'Diversity Analysis'!$F$2:$F$2366,"")</f>
        <v/>
      </c>
      <c r="I9180">
        <v>0</v>
      </c>
      <c r="J9180" s="6">
        <v>0</v>
      </c>
    </row>
    <row r="9181" spans="1:10" x14ac:dyDescent="0.2">
      <c r="A9181" t="s">
        <v>18436</v>
      </c>
      <c r="B9181">
        <f>_xlfn.XLOOKUP(A9181,'Allowed as Qualifiers'!$A$1:$A$1896,'Allowed as Qualifiers'!$B$1:$B$1896,0)</f>
        <v>0</v>
      </c>
      <c r="C9181">
        <f t="shared" si="214"/>
        <v>0</v>
      </c>
      <c r="D9181" t="s">
        <v>18437</v>
      </c>
      <c r="G9181">
        <v>0</v>
      </c>
      <c r="H9181" t="str">
        <f>_xlfn.XLOOKUP(A9181,'Diversity Analysis'!$A$2:$A$2366,'Diversity Analysis'!$F$2:$F$2366,"")</f>
        <v/>
      </c>
      <c r="I9181">
        <v>0</v>
      </c>
      <c r="J9181" s="6">
        <v>0</v>
      </c>
    </row>
    <row r="9182" spans="1:10" x14ac:dyDescent="0.2">
      <c r="A9182" t="s">
        <v>18438</v>
      </c>
      <c r="B9182">
        <f>_xlfn.XLOOKUP(A9182,'Allowed as Qualifiers'!$A$1:$A$1896,'Allowed as Qualifiers'!$B$1:$B$1896,0)</f>
        <v>0</v>
      </c>
      <c r="C9182">
        <f t="shared" si="214"/>
        <v>0</v>
      </c>
      <c r="D9182" t="s">
        <v>18439</v>
      </c>
      <c r="G9182">
        <v>0</v>
      </c>
      <c r="H9182" t="str">
        <f>_xlfn.XLOOKUP(A9182,'Diversity Analysis'!$A$2:$A$2366,'Diversity Analysis'!$F$2:$F$2366,"")</f>
        <v/>
      </c>
      <c r="I9182">
        <v>0</v>
      </c>
      <c r="J9182" s="6">
        <v>0</v>
      </c>
    </row>
    <row r="9183" spans="1:10" x14ac:dyDescent="0.2">
      <c r="A9183" t="s">
        <v>18440</v>
      </c>
      <c r="B9183">
        <f>_xlfn.XLOOKUP(A9183,'Allowed as Qualifiers'!$A$1:$A$1896,'Allowed as Qualifiers'!$B$1:$B$1896,0)</f>
        <v>0</v>
      </c>
      <c r="C9183">
        <f t="shared" si="214"/>
        <v>0</v>
      </c>
      <c r="D9183" t="s">
        <v>18441</v>
      </c>
      <c r="G9183">
        <v>0</v>
      </c>
      <c r="H9183" t="str">
        <f>_xlfn.XLOOKUP(A9183,'Diversity Analysis'!$A$2:$A$2366,'Diversity Analysis'!$F$2:$F$2366,"")</f>
        <v/>
      </c>
      <c r="I9183">
        <v>0</v>
      </c>
      <c r="J9183" s="6">
        <v>0</v>
      </c>
    </row>
    <row r="9184" spans="1:10" x14ac:dyDescent="0.2">
      <c r="A9184" t="s">
        <v>18442</v>
      </c>
      <c r="B9184">
        <f>_xlfn.XLOOKUP(A9184,'Allowed as Qualifiers'!$A$1:$A$1896,'Allowed as Qualifiers'!$B$1:$B$1896,0)</f>
        <v>0</v>
      </c>
      <c r="C9184">
        <f t="shared" si="214"/>
        <v>0</v>
      </c>
      <c r="D9184" t="s">
        <v>18443</v>
      </c>
      <c r="G9184">
        <v>0</v>
      </c>
      <c r="H9184" t="str">
        <f>_xlfn.XLOOKUP(A9184,'Diversity Analysis'!$A$2:$A$2366,'Diversity Analysis'!$F$2:$F$2366,"")</f>
        <v/>
      </c>
      <c r="I9184">
        <v>0</v>
      </c>
      <c r="J9184" s="6">
        <v>0</v>
      </c>
    </row>
    <row r="9185" spans="1:10" x14ac:dyDescent="0.2">
      <c r="A9185" t="s">
        <v>18444</v>
      </c>
      <c r="B9185">
        <f>_xlfn.XLOOKUP(A9185,'Allowed as Qualifiers'!$A$1:$A$1896,'Allowed as Qualifiers'!$B$1:$B$1896,0)</f>
        <v>0</v>
      </c>
      <c r="C9185">
        <f t="shared" si="214"/>
        <v>0</v>
      </c>
      <c r="D9185" t="s">
        <v>18445</v>
      </c>
      <c r="G9185">
        <v>0</v>
      </c>
      <c r="H9185" t="str">
        <f>_xlfn.XLOOKUP(A9185,'Diversity Analysis'!$A$2:$A$2366,'Diversity Analysis'!$F$2:$F$2366,"")</f>
        <v/>
      </c>
      <c r="I9185">
        <v>0</v>
      </c>
      <c r="J9185" s="6">
        <v>0</v>
      </c>
    </row>
    <row r="9186" spans="1:10" x14ac:dyDescent="0.2">
      <c r="A9186" t="s">
        <v>18446</v>
      </c>
      <c r="B9186">
        <f>_xlfn.XLOOKUP(A9186,'Allowed as Qualifiers'!$A$1:$A$1896,'Allowed as Qualifiers'!$B$1:$B$1896,0)</f>
        <v>0</v>
      </c>
      <c r="C9186">
        <f t="shared" si="214"/>
        <v>0</v>
      </c>
      <c r="D9186" t="s">
        <v>18447</v>
      </c>
      <c r="G9186">
        <v>0</v>
      </c>
      <c r="H9186" t="str">
        <f>_xlfn.XLOOKUP(A9186,'Diversity Analysis'!$A$2:$A$2366,'Diversity Analysis'!$F$2:$F$2366,"")</f>
        <v/>
      </c>
      <c r="I9186">
        <v>0</v>
      </c>
      <c r="J9186" s="6">
        <v>0</v>
      </c>
    </row>
    <row r="9187" spans="1:10" x14ac:dyDescent="0.2">
      <c r="A9187" t="s">
        <v>18448</v>
      </c>
      <c r="B9187">
        <f>_xlfn.XLOOKUP(A9187,'Allowed as Qualifiers'!$A$1:$A$1896,'Allowed as Qualifiers'!$B$1:$B$1896,0)</f>
        <v>0</v>
      </c>
      <c r="C9187">
        <f t="shared" si="214"/>
        <v>0</v>
      </c>
      <c r="D9187" t="s">
        <v>18449</v>
      </c>
      <c r="G9187">
        <v>0</v>
      </c>
      <c r="H9187" t="str">
        <f>_xlfn.XLOOKUP(A9187,'Diversity Analysis'!$A$2:$A$2366,'Diversity Analysis'!$F$2:$F$2366,"")</f>
        <v/>
      </c>
      <c r="I9187">
        <v>0</v>
      </c>
      <c r="J9187" s="6">
        <v>0</v>
      </c>
    </row>
    <row r="9188" spans="1:10" x14ac:dyDescent="0.2">
      <c r="A9188" t="s">
        <v>18450</v>
      </c>
      <c r="B9188">
        <f>_xlfn.XLOOKUP(A9188,'Allowed as Qualifiers'!$A$1:$A$1896,'Allowed as Qualifiers'!$B$1:$B$1896,0)</f>
        <v>0</v>
      </c>
      <c r="C9188">
        <f t="shared" si="214"/>
        <v>0</v>
      </c>
      <c r="D9188" t="s">
        <v>18451</v>
      </c>
      <c r="G9188">
        <v>0</v>
      </c>
      <c r="H9188" t="str">
        <f>_xlfn.XLOOKUP(A9188,'Diversity Analysis'!$A$2:$A$2366,'Diversity Analysis'!$F$2:$F$2366,"")</f>
        <v/>
      </c>
      <c r="I9188">
        <v>0</v>
      </c>
      <c r="J9188" s="6">
        <v>0</v>
      </c>
    </row>
    <row r="9189" spans="1:10" x14ac:dyDescent="0.2">
      <c r="A9189" t="s">
        <v>18452</v>
      </c>
      <c r="B9189">
        <f>_xlfn.XLOOKUP(A9189,'Allowed as Qualifiers'!$A$1:$A$1896,'Allowed as Qualifiers'!$B$1:$B$1896,0)</f>
        <v>0</v>
      </c>
      <c r="C9189">
        <f t="shared" si="214"/>
        <v>0</v>
      </c>
      <c r="D9189" t="s">
        <v>18453</v>
      </c>
      <c r="G9189">
        <v>0</v>
      </c>
      <c r="H9189" t="str">
        <f>_xlfn.XLOOKUP(A9189,'Diversity Analysis'!$A$2:$A$2366,'Diversity Analysis'!$F$2:$F$2366,"")</f>
        <v/>
      </c>
      <c r="I9189">
        <v>0</v>
      </c>
      <c r="J9189" s="6">
        <v>0</v>
      </c>
    </row>
    <row r="9190" spans="1:10" x14ac:dyDescent="0.2">
      <c r="A9190" t="s">
        <v>18454</v>
      </c>
      <c r="B9190">
        <f>_xlfn.XLOOKUP(A9190,'Allowed as Qualifiers'!$A$1:$A$1896,'Allowed as Qualifiers'!$B$1:$B$1896,0)</f>
        <v>0</v>
      </c>
      <c r="C9190">
        <f t="shared" si="214"/>
        <v>0</v>
      </c>
      <c r="D9190" t="s">
        <v>18455</v>
      </c>
      <c r="G9190">
        <v>0</v>
      </c>
      <c r="H9190" t="str">
        <f>_xlfn.XLOOKUP(A9190,'Diversity Analysis'!$A$2:$A$2366,'Diversity Analysis'!$F$2:$F$2366,"")</f>
        <v/>
      </c>
      <c r="I9190">
        <v>0</v>
      </c>
      <c r="J9190" s="6">
        <v>0</v>
      </c>
    </row>
    <row r="9191" spans="1:10" x14ac:dyDescent="0.2">
      <c r="A9191" t="s">
        <v>18456</v>
      </c>
      <c r="B9191">
        <f>_xlfn.XLOOKUP(A9191,'Allowed as Qualifiers'!$A$1:$A$1896,'Allowed as Qualifiers'!$B$1:$B$1896,0)</f>
        <v>0</v>
      </c>
      <c r="C9191">
        <f t="shared" si="214"/>
        <v>0</v>
      </c>
      <c r="D9191" t="s">
        <v>18457</v>
      </c>
      <c r="G9191">
        <v>0</v>
      </c>
      <c r="H9191" t="str">
        <f>_xlfn.XLOOKUP(A9191,'Diversity Analysis'!$A$2:$A$2366,'Diversity Analysis'!$F$2:$F$2366,"")</f>
        <v/>
      </c>
      <c r="I9191">
        <v>0</v>
      </c>
      <c r="J9191" s="6">
        <v>0</v>
      </c>
    </row>
    <row r="9192" spans="1:10" x14ac:dyDescent="0.2">
      <c r="A9192" t="s">
        <v>18458</v>
      </c>
      <c r="B9192">
        <f>_xlfn.XLOOKUP(A9192,'Allowed as Qualifiers'!$A$1:$A$1896,'Allowed as Qualifiers'!$B$1:$B$1896,0)</f>
        <v>1</v>
      </c>
      <c r="C9192">
        <f t="shared" si="214"/>
        <v>0</v>
      </c>
      <c r="D9192" t="s">
        <v>18459</v>
      </c>
      <c r="G9192">
        <v>0</v>
      </c>
      <c r="H9192" t="str">
        <f>_xlfn.XLOOKUP(A9192,'Diversity Analysis'!$A$2:$A$2366,'Diversity Analysis'!$F$2:$F$2366,"")</f>
        <v/>
      </c>
      <c r="I9192">
        <v>0</v>
      </c>
      <c r="J9192" s="6">
        <v>0</v>
      </c>
    </row>
    <row r="9193" spans="1:10" x14ac:dyDescent="0.2">
      <c r="A9193" t="s">
        <v>18460</v>
      </c>
      <c r="B9193">
        <f>_xlfn.XLOOKUP(A9193,'Allowed as Qualifiers'!$A$1:$A$1896,'Allowed as Qualifiers'!$B$1:$B$1896,0)</f>
        <v>0</v>
      </c>
      <c r="C9193">
        <f t="shared" si="214"/>
        <v>0</v>
      </c>
      <c r="D9193" t="s">
        <v>18461</v>
      </c>
      <c r="G9193">
        <v>0</v>
      </c>
      <c r="H9193" t="str">
        <f>_xlfn.XLOOKUP(A9193,'Diversity Analysis'!$A$2:$A$2366,'Diversity Analysis'!$F$2:$F$2366,"")</f>
        <v/>
      </c>
      <c r="I9193">
        <v>0</v>
      </c>
      <c r="J9193" s="6">
        <v>0</v>
      </c>
    </row>
    <row r="9194" spans="1:10" x14ac:dyDescent="0.2">
      <c r="A9194" t="s">
        <v>18462</v>
      </c>
      <c r="B9194">
        <f>_xlfn.XLOOKUP(A9194,'Allowed as Qualifiers'!$A$1:$A$1896,'Allowed as Qualifiers'!$B$1:$B$1896,0)</f>
        <v>0</v>
      </c>
      <c r="C9194">
        <f t="shared" si="214"/>
        <v>0</v>
      </c>
      <c r="D9194" t="s">
        <v>18463</v>
      </c>
      <c r="G9194">
        <v>0</v>
      </c>
      <c r="H9194" t="str">
        <f>_xlfn.XLOOKUP(A9194,'Diversity Analysis'!$A$2:$A$2366,'Diversity Analysis'!$F$2:$F$2366,"")</f>
        <v/>
      </c>
      <c r="I9194">
        <v>0</v>
      </c>
      <c r="J9194" s="6">
        <v>0</v>
      </c>
    </row>
    <row r="9195" spans="1:10" x14ac:dyDescent="0.2">
      <c r="A9195" t="s">
        <v>18464</v>
      </c>
      <c r="B9195">
        <f>_xlfn.XLOOKUP(A9195,'Allowed as Qualifiers'!$A$1:$A$1896,'Allowed as Qualifiers'!$B$1:$B$1896,0)</f>
        <v>0</v>
      </c>
      <c r="C9195">
        <f t="shared" si="214"/>
        <v>0</v>
      </c>
      <c r="D9195" t="s">
        <v>18465</v>
      </c>
      <c r="G9195">
        <v>0</v>
      </c>
      <c r="H9195" t="str">
        <f>_xlfn.XLOOKUP(A9195,'Diversity Analysis'!$A$2:$A$2366,'Diversity Analysis'!$F$2:$F$2366,"")</f>
        <v/>
      </c>
      <c r="I9195">
        <v>0</v>
      </c>
      <c r="J9195" s="6">
        <v>0</v>
      </c>
    </row>
    <row r="9196" spans="1:10" x14ac:dyDescent="0.2">
      <c r="A9196" t="s">
        <v>18466</v>
      </c>
      <c r="B9196">
        <f>_xlfn.XLOOKUP(A9196,'Allowed as Qualifiers'!$A$1:$A$1896,'Allowed as Qualifiers'!$B$1:$B$1896,0)</f>
        <v>0</v>
      </c>
      <c r="C9196">
        <f t="shared" si="214"/>
        <v>0</v>
      </c>
      <c r="D9196" t="s">
        <v>18467</v>
      </c>
      <c r="G9196">
        <v>0</v>
      </c>
      <c r="H9196" t="str">
        <f>_xlfn.XLOOKUP(A9196,'Diversity Analysis'!$A$2:$A$2366,'Diversity Analysis'!$F$2:$F$2366,"")</f>
        <v/>
      </c>
      <c r="I9196">
        <v>0</v>
      </c>
      <c r="J9196" s="6">
        <v>0</v>
      </c>
    </row>
    <row r="9197" spans="1:10" x14ac:dyDescent="0.2">
      <c r="A9197" t="s">
        <v>18468</v>
      </c>
      <c r="B9197">
        <f>_xlfn.XLOOKUP(A9197,'Allowed as Qualifiers'!$A$1:$A$1896,'Allowed as Qualifiers'!$B$1:$B$1896,0)</f>
        <v>0</v>
      </c>
      <c r="C9197">
        <f t="shared" si="214"/>
        <v>0</v>
      </c>
      <c r="D9197" t="s">
        <v>18469</v>
      </c>
      <c r="G9197">
        <v>0</v>
      </c>
      <c r="H9197" t="str">
        <f>_xlfn.XLOOKUP(A9197,'Diversity Analysis'!$A$2:$A$2366,'Diversity Analysis'!$F$2:$F$2366,"")</f>
        <v/>
      </c>
      <c r="I9197">
        <v>0</v>
      </c>
      <c r="J9197" s="6">
        <v>0</v>
      </c>
    </row>
    <row r="9198" spans="1:10" x14ac:dyDescent="0.2">
      <c r="A9198" t="s">
        <v>18470</v>
      </c>
      <c r="B9198">
        <f>_xlfn.XLOOKUP(A9198,'Allowed as Qualifiers'!$A$1:$A$1896,'Allowed as Qualifiers'!$B$1:$B$1896,0)</f>
        <v>0</v>
      </c>
      <c r="C9198">
        <f t="shared" si="214"/>
        <v>0</v>
      </c>
      <c r="D9198" t="s">
        <v>18471</v>
      </c>
      <c r="G9198">
        <v>0</v>
      </c>
      <c r="H9198" t="str">
        <f>_xlfn.XLOOKUP(A9198,'Diversity Analysis'!$A$2:$A$2366,'Diversity Analysis'!$F$2:$F$2366,"")</f>
        <v/>
      </c>
      <c r="I9198">
        <v>0</v>
      </c>
      <c r="J9198" s="6">
        <v>0</v>
      </c>
    </row>
    <row r="9199" spans="1:10" x14ac:dyDescent="0.2">
      <c r="A9199" t="s">
        <v>18472</v>
      </c>
      <c r="B9199">
        <f>_xlfn.XLOOKUP(A9199,'Allowed as Qualifiers'!$A$1:$A$1896,'Allowed as Qualifiers'!$B$1:$B$1896,0)</f>
        <v>0</v>
      </c>
      <c r="C9199">
        <f t="shared" si="214"/>
        <v>0</v>
      </c>
      <c r="D9199" t="s">
        <v>18473</v>
      </c>
      <c r="G9199">
        <v>0</v>
      </c>
      <c r="H9199" t="str">
        <f>_xlfn.XLOOKUP(A9199,'Diversity Analysis'!$A$2:$A$2366,'Diversity Analysis'!$F$2:$F$2366,"")</f>
        <v/>
      </c>
      <c r="I9199">
        <v>0</v>
      </c>
      <c r="J9199" s="6">
        <v>0</v>
      </c>
    </row>
    <row r="9200" spans="1:10" x14ac:dyDescent="0.2">
      <c r="A9200" t="s">
        <v>18474</v>
      </c>
      <c r="B9200">
        <f>_xlfn.XLOOKUP(A9200,'Allowed as Qualifiers'!$A$1:$A$1896,'Allowed as Qualifiers'!$B$1:$B$1896,0)</f>
        <v>0</v>
      </c>
      <c r="C9200">
        <f t="shared" si="214"/>
        <v>0</v>
      </c>
      <c r="D9200" t="s">
        <v>18475</v>
      </c>
      <c r="G9200">
        <v>0</v>
      </c>
      <c r="H9200" t="str">
        <f>_xlfn.XLOOKUP(A9200,'Diversity Analysis'!$A$2:$A$2366,'Diversity Analysis'!$F$2:$F$2366,"")</f>
        <v/>
      </c>
      <c r="I9200">
        <v>0</v>
      </c>
      <c r="J9200" s="6">
        <v>0</v>
      </c>
    </row>
    <row r="9201" spans="1:10" x14ac:dyDescent="0.2">
      <c r="A9201" t="s">
        <v>18476</v>
      </c>
      <c r="B9201">
        <f>_xlfn.XLOOKUP(A9201,'Allowed as Qualifiers'!$A$1:$A$1896,'Allowed as Qualifiers'!$B$1:$B$1896,0)</f>
        <v>1</v>
      </c>
      <c r="C9201">
        <f t="shared" si="214"/>
        <v>0</v>
      </c>
      <c r="D9201" t="s">
        <v>18477</v>
      </c>
      <c r="G9201">
        <v>0</v>
      </c>
      <c r="H9201" t="str">
        <f>_xlfn.XLOOKUP(A9201,'Diversity Analysis'!$A$2:$A$2366,'Diversity Analysis'!$F$2:$F$2366,"")</f>
        <v/>
      </c>
      <c r="I9201">
        <v>0</v>
      </c>
      <c r="J9201" s="6">
        <v>0</v>
      </c>
    </row>
    <row r="9202" spans="1:10" x14ac:dyDescent="0.2">
      <c r="A9202" t="s">
        <v>18478</v>
      </c>
      <c r="B9202">
        <f>_xlfn.XLOOKUP(A9202,'Allowed as Qualifiers'!$A$1:$A$1896,'Allowed as Qualifiers'!$B$1:$B$1896,0)</f>
        <v>1</v>
      </c>
      <c r="C9202">
        <f t="shared" si="214"/>
        <v>0</v>
      </c>
      <c r="D9202" t="s">
        <v>18479</v>
      </c>
      <c r="G9202">
        <v>0</v>
      </c>
      <c r="H9202" t="str">
        <f>_xlfn.XLOOKUP(A9202,'Diversity Analysis'!$A$2:$A$2366,'Diversity Analysis'!$F$2:$F$2366,"")</f>
        <v/>
      </c>
      <c r="I9202">
        <v>0</v>
      </c>
      <c r="J9202" s="6">
        <v>0</v>
      </c>
    </row>
    <row r="9203" spans="1:10" x14ac:dyDescent="0.2">
      <c r="A9203" t="s">
        <v>18480</v>
      </c>
      <c r="B9203">
        <f>_xlfn.XLOOKUP(A9203,'Allowed as Qualifiers'!$A$1:$A$1896,'Allowed as Qualifiers'!$B$1:$B$1896,0)</f>
        <v>1</v>
      </c>
      <c r="C9203">
        <f t="shared" si="214"/>
        <v>0</v>
      </c>
      <c r="D9203" t="s">
        <v>18481</v>
      </c>
      <c r="G9203">
        <v>0</v>
      </c>
      <c r="H9203" t="str">
        <f>_xlfn.XLOOKUP(A9203,'Diversity Analysis'!$A$2:$A$2366,'Diversity Analysis'!$F$2:$F$2366,"")</f>
        <v/>
      </c>
      <c r="I9203">
        <v>0</v>
      </c>
      <c r="J9203" s="6">
        <v>0</v>
      </c>
    </row>
    <row r="9204" spans="1:10" x14ac:dyDescent="0.2">
      <c r="A9204" t="s">
        <v>18482</v>
      </c>
      <c r="B9204">
        <f>_xlfn.XLOOKUP(A9204,'Allowed as Qualifiers'!$A$1:$A$1896,'Allowed as Qualifiers'!$B$1:$B$1896,0)</f>
        <v>0</v>
      </c>
      <c r="C9204">
        <f t="shared" si="214"/>
        <v>0</v>
      </c>
      <c r="D9204" t="s">
        <v>18483</v>
      </c>
      <c r="G9204">
        <v>0</v>
      </c>
      <c r="H9204" t="str">
        <f>_xlfn.XLOOKUP(A9204,'Diversity Analysis'!$A$2:$A$2366,'Diversity Analysis'!$F$2:$F$2366,"")</f>
        <v/>
      </c>
      <c r="I9204">
        <v>0</v>
      </c>
      <c r="J9204" s="6">
        <v>0</v>
      </c>
    </row>
    <row r="9205" spans="1:10" x14ac:dyDescent="0.2">
      <c r="A9205" t="s">
        <v>18484</v>
      </c>
      <c r="B9205">
        <f>_xlfn.XLOOKUP(A9205,'Allowed as Qualifiers'!$A$1:$A$1896,'Allowed as Qualifiers'!$B$1:$B$1896,0)</f>
        <v>0</v>
      </c>
      <c r="C9205">
        <f t="shared" si="214"/>
        <v>0</v>
      </c>
      <c r="D9205" t="s">
        <v>18485</v>
      </c>
      <c r="G9205">
        <v>0</v>
      </c>
      <c r="H9205" t="str">
        <f>_xlfn.XLOOKUP(A9205,'Diversity Analysis'!$A$2:$A$2366,'Diversity Analysis'!$F$2:$F$2366,"")</f>
        <v/>
      </c>
      <c r="I9205">
        <v>0</v>
      </c>
      <c r="J9205" s="6">
        <v>0</v>
      </c>
    </row>
    <row r="9206" spans="1:10" x14ac:dyDescent="0.2">
      <c r="A9206" t="s">
        <v>18486</v>
      </c>
      <c r="B9206">
        <f>_xlfn.XLOOKUP(A9206,'Allowed as Qualifiers'!$A$1:$A$1896,'Allowed as Qualifiers'!$B$1:$B$1896,0)</f>
        <v>1</v>
      </c>
      <c r="C9206">
        <f t="shared" si="214"/>
        <v>0</v>
      </c>
      <c r="D9206" t="s">
        <v>18487</v>
      </c>
      <c r="G9206">
        <v>0</v>
      </c>
      <c r="H9206" t="str">
        <f>_xlfn.XLOOKUP(A9206,'Diversity Analysis'!$A$2:$A$2366,'Diversity Analysis'!$F$2:$F$2366,"")</f>
        <v/>
      </c>
      <c r="I9206">
        <v>0</v>
      </c>
      <c r="J9206" s="6">
        <v>0</v>
      </c>
    </row>
    <row r="9207" spans="1:10" x14ac:dyDescent="0.2">
      <c r="A9207" t="s">
        <v>18488</v>
      </c>
      <c r="B9207">
        <f>_xlfn.XLOOKUP(A9207,'Allowed as Qualifiers'!$A$1:$A$1896,'Allowed as Qualifiers'!$B$1:$B$1896,0)</f>
        <v>0</v>
      </c>
      <c r="C9207">
        <f t="shared" si="214"/>
        <v>0</v>
      </c>
      <c r="D9207" t="s">
        <v>18489</v>
      </c>
      <c r="G9207">
        <v>0</v>
      </c>
      <c r="H9207" t="str">
        <f>_xlfn.XLOOKUP(A9207,'Diversity Analysis'!$A$2:$A$2366,'Diversity Analysis'!$F$2:$F$2366,"")</f>
        <v/>
      </c>
      <c r="I9207">
        <v>0</v>
      </c>
      <c r="J9207" s="6">
        <v>0</v>
      </c>
    </row>
    <row r="9208" spans="1:10" x14ac:dyDescent="0.2">
      <c r="A9208" t="s">
        <v>18490</v>
      </c>
      <c r="B9208">
        <f>_xlfn.XLOOKUP(A9208,'Allowed as Qualifiers'!$A$1:$A$1896,'Allowed as Qualifiers'!$B$1:$B$1896,0)</f>
        <v>0</v>
      </c>
      <c r="C9208">
        <f t="shared" si="214"/>
        <v>0</v>
      </c>
      <c r="D9208" t="s">
        <v>18491</v>
      </c>
      <c r="G9208">
        <v>0</v>
      </c>
      <c r="H9208" t="str">
        <f>_xlfn.XLOOKUP(A9208,'Diversity Analysis'!$A$2:$A$2366,'Diversity Analysis'!$F$2:$F$2366,"")</f>
        <v/>
      </c>
      <c r="I9208">
        <v>0</v>
      </c>
      <c r="J9208" s="6">
        <v>0</v>
      </c>
    </row>
    <row r="9209" spans="1:10" x14ac:dyDescent="0.2">
      <c r="A9209" t="s">
        <v>18492</v>
      </c>
      <c r="B9209">
        <f>_xlfn.XLOOKUP(A9209,'Allowed as Qualifiers'!$A$1:$A$1896,'Allowed as Qualifiers'!$B$1:$B$1896,0)</f>
        <v>0</v>
      </c>
      <c r="C9209">
        <f t="shared" si="214"/>
        <v>0</v>
      </c>
      <c r="D9209" t="s">
        <v>18493</v>
      </c>
      <c r="G9209">
        <v>0</v>
      </c>
      <c r="H9209" t="str">
        <f>_xlfn.XLOOKUP(A9209,'Diversity Analysis'!$A$2:$A$2366,'Diversity Analysis'!$F$2:$F$2366,"")</f>
        <v/>
      </c>
      <c r="I9209">
        <v>0</v>
      </c>
      <c r="J9209" s="6">
        <v>0</v>
      </c>
    </row>
    <row r="9210" spans="1:10" x14ac:dyDescent="0.2">
      <c r="A9210" t="s">
        <v>18494</v>
      </c>
      <c r="B9210">
        <f>_xlfn.XLOOKUP(A9210,'Allowed as Qualifiers'!$A$1:$A$1896,'Allowed as Qualifiers'!$B$1:$B$1896,0)</f>
        <v>0</v>
      </c>
      <c r="C9210">
        <f t="shared" si="214"/>
        <v>0</v>
      </c>
      <c r="D9210" t="s">
        <v>18495</v>
      </c>
      <c r="G9210">
        <v>0</v>
      </c>
      <c r="H9210" t="str">
        <f>_xlfn.XLOOKUP(A9210,'Diversity Analysis'!$A$2:$A$2366,'Diversity Analysis'!$F$2:$F$2366,"")</f>
        <v/>
      </c>
      <c r="I9210">
        <v>0</v>
      </c>
      <c r="J9210" s="6">
        <v>0</v>
      </c>
    </row>
    <row r="9211" spans="1:10" x14ac:dyDescent="0.2">
      <c r="A9211" t="s">
        <v>18496</v>
      </c>
      <c r="B9211">
        <f>_xlfn.XLOOKUP(A9211,'Allowed as Qualifiers'!$A$1:$A$1896,'Allowed as Qualifiers'!$B$1:$B$1896,0)</f>
        <v>0</v>
      </c>
      <c r="C9211">
        <f t="shared" si="214"/>
        <v>0</v>
      </c>
      <c r="D9211" t="s">
        <v>18497</v>
      </c>
      <c r="G9211">
        <v>0</v>
      </c>
      <c r="H9211" t="str">
        <f>_xlfn.XLOOKUP(A9211,'Diversity Analysis'!$A$2:$A$2366,'Diversity Analysis'!$F$2:$F$2366,"")</f>
        <v/>
      </c>
      <c r="I9211">
        <v>0</v>
      </c>
      <c r="J9211" s="6">
        <v>0</v>
      </c>
    </row>
    <row r="9212" spans="1:10" x14ac:dyDescent="0.2">
      <c r="A9212" t="s">
        <v>18498</v>
      </c>
      <c r="B9212">
        <f>_xlfn.XLOOKUP(A9212,'Allowed as Qualifiers'!$A$1:$A$1896,'Allowed as Qualifiers'!$B$1:$B$1896,0)</f>
        <v>0</v>
      </c>
      <c r="C9212">
        <f t="shared" si="214"/>
        <v>0</v>
      </c>
      <c r="D9212" t="s">
        <v>18499</v>
      </c>
      <c r="G9212">
        <v>0</v>
      </c>
      <c r="H9212" t="str">
        <f>_xlfn.XLOOKUP(A9212,'Diversity Analysis'!$A$2:$A$2366,'Diversity Analysis'!$F$2:$F$2366,"")</f>
        <v/>
      </c>
      <c r="I9212">
        <v>0</v>
      </c>
      <c r="J9212" s="6">
        <v>0</v>
      </c>
    </row>
    <row r="9213" spans="1:10" x14ac:dyDescent="0.2">
      <c r="A9213" t="s">
        <v>18500</v>
      </c>
      <c r="B9213">
        <f>_xlfn.XLOOKUP(A9213,'Allowed as Qualifiers'!$A$1:$A$1896,'Allowed as Qualifiers'!$B$1:$B$1896,0)</f>
        <v>0</v>
      </c>
      <c r="C9213">
        <f t="shared" si="214"/>
        <v>0</v>
      </c>
      <c r="D9213" t="s">
        <v>18501</v>
      </c>
      <c r="G9213">
        <v>0</v>
      </c>
      <c r="H9213" t="str">
        <f>_xlfn.XLOOKUP(A9213,'Diversity Analysis'!$A$2:$A$2366,'Diversity Analysis'!$F$2:$F$2366,"")</f>
        <v/>
      </c>
      <c r="I9213">
        <v>0</v>
      </c>
      <c r="J9213" s="6">
        <v>0</v>
      </c>
    </row>
    <row r="9214" spans="1:10" x14ac:dyDescent="0.2">
      <c r="A9214" t="s">
        <v>18502</v>
      </c>
      <c r="B9214">
        <f>_xlfn.XLOOKUP(A9214,'Allowed as Qualifiers'!$A$1:$A$1896,'Allowed as Qualifiers'!$B$1:$B$1896,0)</f>
        <v>0</v>
      </c>
      <c r="C9214">
        <f t="shared" si="214"/>
        <v>0</v>
      </c>
      <c r="D9214" t="s">
        <v>18503</v>
      </c>
      <c r="G9214">
        <v>0</v>
      </c>
      <c r="H9214" t="str">
        <f>_xlfn.XLOOKUP(A9214,'Diversity Analysis'!$A$2:$A$2366,'Diversity Analysis'!$F$2:$F$2366,"")</f>
        <v/>
      </c>
      <c r="I9214">
        <v>0</v>
      </c>
      <c r="J9214" s="6">
        <v>0</v>
      </c>
    </row>
    <row r="9215" spans="1:10" x14ac:dyDescent="0.2">
      <c r="A9215" t="s">
        <v>18504</v>
      </c>
      <c r="B9215">
        <f>_xlfn.XLOOKUP(A9215,'Allowed as Qualifiers'!$A$1:$A$1896,'Allowed as Qualifiers'!$B$1:$B$1896,0)</f>
        <v>0</v>
      </c>
      <c r="C9215">
        <f t="shared" si="214"/>
        <v>0</v>
      </c>
      <c r="D9215" t="s">
        <v>18505</v>
      </c>
      <c r="G9215">
        <v>0</v>
      </c>
      <c r="H9215" t="str">
        <f>_xlfn.XLOOKUP(A9215,'Diversity Analysis'!$A$2:$A$2366,'Diversity Analysis'!$F$2:$F$2366,"")</f>
        <v/>
      </c>
      <c r="I9215">
        <v>0</v>
      </c>
      <c r="J9215" s="6">
        <v>0</v>
      </c>
    </row>
    <row r="9216" spans="1:10" x14ac:dyDescent="0.2">
      <c r="A9216" t="s">
        <v>18506</v>
      </c>
      <c r="B9216">
        <f>_xlfn.XLOOKUP(A9216,'Allowed as Qualifiers'!$A$1:$A$1896,'Allowed as Qualifiers'!$B$1:$B$1896,0)</f>
        <v>0</v>
      </c>
      <c r="C9216">
        <f t="shared" si="214"/>
        <v>0</v>
      </c>
      <c r="D9216" t="s">
        <v>18507</v>
      </c>
      <c r="G9216">
        <v>0</v>
      </c>
      <c r="H9216" t="str">
        <f>_xlfn.XLOOKUP(A9216,'Diversity Analysis'!$A$2:$A$2366,'Diversity Analysis'!$F$2:$F$2366,"")</f>
        <v/>
      </c>
      <c r="I9216">
        <v>0</v>
      </c>
      <c r="J9216" s="6">
        <v>0</v>
      </c>
    </row>
    <row r="9217" spans="1:10" x14ac:dyDescent="0.2">
      <c r="A9217" t="s">
        <v>18508</v>
      </c>
      <c r="B9217">
        <f>_xlfn.XLOOKUP(A9217,'Allowed as Qualifiers'!$A$1:$A$1896,'Allowed as Qualifiers'!$B$1:$B$1896,0)</f>
        <v>0</v>
      </c>
      <c r="C9217">
        <f t="shared" si="214"/>
        <v>0</v>
      </c>
      <c r="D9217" t="s">
        <v>18509</v>
      </c>
      <c r="G9217">
        <v>0</v>
      </c>
      <c r="H9217" t="str">
        <f>_xlfn.XLOOKUP(A9217,'Diversity Analysis'!$A$2:$A$2366,'Diversity Analysis'!$F$2:$F$2366,"")</f>
        <v/>
      </c>
      <c r="I9217">
        <v>0</v>
      </c>
      <c r="J9217" s="6">
        <v>0</v>
      </c>
    </row>
    <row r="9218" spans="1:10" x14ac:dyDescent="0.2">
      <c r="A9218" t="s">
        <v>18510</v>
      </c>
      <c r="B9218">
        <f>_xlfn.XLOOKUP(A9218,'Allowed as Qualifiers'!$A$1:$A$1896,'Allowed as Qualifiers'!$B$1:$B$1896,0)</f>
        <v>0</v>
      </c>
      <c r="C9218">
        <f t="shared" si="214"/>
        <v>0</v>
      </c>
      <c r="D9218" t="s">
        <v>18511</v>
      </c>
      <c r="G9218">
        <v>0</v>
      </c>
      <c r="H9218" t="str">
        <f>_xlfn.XLOOKUP(A9218,'Diversity Analysis'!$A$2:$A$2366,'Diversity Analysis'!$F$2:$F$2366,"")</f>
        <v/>
      </c>
      <c r="I9218">
        <v>0</v>
      </c>
      <c r="J9218" s="6">
        <v>0</v>
      </c>
    </row>
    <row r="9219" spans="1:10" x14ac:dyDescent="0.2">
      <c r="A9219" t="s">
        <v>18512</v>
      </c>
      <c r="B9219">
        <f>_xlfn.XLOOKUP(A9219,'Allowed as Qualifiers'!$A$1:$A$1896,'Allowed as Qualifiers'!$B$1:$B$1896,0)</f>
        <v>0</v>
      </c>
      <c r="C9219">
        <f t="shared" ref="C9219:C9282" si="215">IF(B9219=1,1,0)*IF(G9219&gt;0,1,0)</f>
        <v>0</v>
      </c>
      <c r="D9219" t="s">
        <v>18513</v>
      </c>
      <c r="G9219">
        <v>0</v>
      </c>
      <c r="H9219" t="str">
        <f>_xlfn.XLOOKUP(A9219,'Diversity Analysis'!$A$2:$A$2366,'Diversity Analysis'!$F$2:$F$2366,"")</f>
        <v/>
      </c>
      <c r="I9219">
        <v>0</v>
      </c>
      <c r="J9219" s="6">
        <v>0</v>
      </c>
    </row>
    <row r="9220" spans="1:10" x14ac:dyDescent="0.2">
      <c r="A9220" t="s">
        <v>18514</v>
      </c>
      <c r="B9220">
        <f>_xlfn.XLOOKUP(A9220,'Allowed as Qualifiers'!$A$1:$A$1896,'Allowed as Qualifiers'!$B$1:$B$1896,0)</f>
        <v>0</v>
      </c>
      <c r="C9220">
        <f t="shared" si="215"/>
        <v>0</v>
      </c>
      <c r="D9220" t="s">
        <v>18515</v>
      </c>
      <c r="G9220">
        <v>0</v>
      </c>
      <c r="H9220" t="str">
        <f>_xlfn.XLOOKUP(A9220,'Diversity Analysis'!$A$2:$A$2366,'Diversity Analysis'!$F$2:$F$2366,"")</f>
        <v/>
      </c>
      <c r="I9220">
        <v>0</v>
      </c>
      <c r="J9220" s="6">
        <v>0</v>
      </c>
    </row>
    <row r="9221" spans="1:10" x14ac:dyDescent="0.2">
      <c r="A9221" t="s">
        <v>18516</v>
      </c>
      <c r="B9221">
        <f>_xlfn.XLOOKUP(A9221,'Allowed as Qualifiers'!$A$1:$A$1896,'Allowed as Qualifiers'!$B$1:$B$1896,0)</f>
        <v>0</v>
      </c>
      <c r="C9221">
        <f t="shared" si="215"/>
        <v>0</v>
      </c>
      <c r="D9221" t="s">
        <v>18517</v>
      </c>
      <c r="G9221">
        <v>0</v>
      </c>
      <c r="H9221" t="str">
        <f>_xlfn.XLOOKUP(A9221,'Diversity Analysis'!$A$2:$A$2366,'Diversity Analysis'!$F$2:$F$2366,"")</f>
        <v/>
      </c>
      <c r="I9221">
        <v>0</v>
      </c>
      <c r="J9221" s="6">
        <v>0</v>
      </c>
    </row>
    <row r="9222" spans="1:10" x14ac:dyDescent="0.2">
      <c r="A9222" t="s">
        <v>18518</v>
      </c>
      <c r="B9222">
        <f>_xlfn.XLOOKUP(A9222,'Allowed as Qualifiers'!$A$1:$A$1896,'Allowed as Qualifiers'!$B$1:$B$1896,0)</f>
        <v>0</v>
      </c>
      <c r="C9222">
        <f t="shared" si="215"/>
        <v>0</v>
      </c>
      <c r="D9222" t="s">
        <v>18519</v>
      </c>
      <c r="G9222">
        <v>0</v>
      </c>
      <c r="H9222" t="str">
        <f>_xlfn.XLOOKUP(A9222,'Diversity Analysis'!$A$2:$A$2366,'Diversity Analysis'!$F$2:$F$2366,"")</f>
        <v/>
      </c>
      <c r="I9222">
        <v>0</v>
      </c>
      <c r="J9222" s="6">
        <v>0</v>
      </c>
    </row>
    <row r="9223" spans="1:10" x14ac:dyDescent="0.2">
      <c r="A9223" t="s">
        <v>18520</v>
      </c>
      <c r="B9223">
        <f>_xlfn.XLOOKUP(A9223,'Allowed as Qualifiers'!$A$1:$A$1896,'Allowed as Qualifiers'!$B$1:$B$1896,0)</f>
        <v>0</v>
      </c>
      <c r="C9223">
        <f t="shared" si="215"/>
        <v>0</v>
      </c>
      <c r="D9223" t="s">
        <v>18521</v>
      </c>
      <c r="G9223">
        <v>0</v>
      </c>
      <c r="H9223" t="str">
        <f>_xlfn.XLOOKUP(A9223,'Diversity Analysis'!$A$2:$A$2366,'Diversity Analysis'!$F$2:$F$2366,"")</f>
        <v/>
      </c>
      <c r="I9223">
        <v>0</v>
      </c>
      <c r="J9223" s="6">
        <v>0</v>
      </c>
    </row>
    <row r="9224" spans="1:10" x14ac:dyDescent="0.2">
      <c r="A9224" t="s">
        <v>18522</v>
      </c>
      <c r="B9224">
        <f>_xlfn.XLOOKUP(A9224,'Allowed as Qualifiers'!$A$1:$A$1896,'Allowed as Qualifiers'!$B$1:$B$1896,0)</f>
        <v>0</v>
      </c>
      <c r="C9224">
        <f t="shared" si="215"/>
        <v>0</v>
      </c>
      <c r="D9224" t="s">
        <v>18523</v>
      </c>
      <c r="G9224">
        <v>0</v>
      </c>
      <c r="H9224" t="str">
        <f>_xlfn.XLOOKUP(A9224,'Diversity Analysis'!$A$2:$A$2366,'Diversity Analysis'!$F$2:$F$2366,"")</f>
        <v/>
      </c>
      <c r="I9224">
        <v>0</v>
      </c>
      <c r="J9224" s="6">
        <v>0</v>
      </c>
    </row>
    <row r="9225" spans="1:10" x14ac:dyDescent="0.2">
      <c r="A9225" t="s">
        <v>18524</v>
      </c>
      <c r="B9225">
        <f>_xlfn.XLOOKUP(A9225,'Allowed as Qualifiers'!$A$1:$A$1896,'Allowed as Qualifiers'!$B$1:$B$1896,0)</f>
        <v>0</v>
      </c>
      <c r="C9225">
        <f t="shared" si="215"/>
        <v>0</v>
      </c>
      <c r="D9225" t="s">
        <v>18525</v>
      </c>
      <c r="G9225">
        <v>0</v>
      </c>
      <c r="H9225" t="str">
        <f>_xlfn.XLOOKUP(A9225,'Diversity Analysis'!$A$2:$A$2366,'Diversity Analysis'!$F$2:$F$2366,"")</f>
        <v/>
      </c>
      <c r="I9225">
        <v>0</v>
      </c>
      <c r="J9225" s="6">
        <v>0</v>
      </c>
    </row>
    <row r="9226" spans="1:10" x14ac:dyDescent="0.2">
      <c r="A9226" t="s">
        <v>18526</v>
      </c>
      <c r="B9226">
        <f>_xlfn.XLOOKUP(A9226,'Allowed as Qualifiers'!$A$1:$A$1896,'Allowed as Qualifiers'!$B$1:$B$1896,0)</f>
        <v>0</v>
      </c>
      <c r="C9226">
        <f t="shared" si="215"/>
        <v>0</v>
      </c>
      <c r="D9226" t="s">
        <v>18527</v>
      </c>
      <c r="G9226">
        <v>0</v>
      </c>
      <c r="H9226" t="str">
        <f>_xlfn.XLOOKUP(A9226,'Diversity Analysis'!$A$2:$A$2366,'Diversity Analysis'!$F$2:$F$2366,"")</f>
        <v/>
      </c>
      <c r="I9226">
        <v>0</v>
      </c>
      <c r="J9226" s="6">
        <v>0</v>
      </c>
    </row>
    <row r="9227" spans="1:10" x14ac:dyDescent="0.2">
      <c r="A9227" t="s">
        <v>18528</v>
      </c>
      <c r="B9227">
        <f>_xlfn.XLOOKUP(A9227,'Allowed as Qualifiers'!$A$1:$A$1896,'Allowed as Qualifiers'!$B$1:$B$1896,0)</f>
        <v>0</v>
      </c>
      <c r="C9227">
        <f t="shared" si="215"/>
        <v>0</v>
      </c>
      <c r="D9227" t="s">
        <v>18529</v>
      </c>
      <c r="G9227">
        <v>0</v>
      </c>
      <c r="H9227" t="str">
        <f>_xlfn.XLOOKUP(A9227,'Diversity Analysis'!$A$2:$A$2366,'Diversity Analysis'!$F$2:$F$2366,"")</f>
        <v/>
      </c>
      <c r="I9227">
        <v>0</v>
      </c>
      <c r="J9227" s="6">
        <v>0</v>
      </c>
    </row>
    <row r="9228" spans="1:10" x14ac:dyDescent="0.2">
      <c r="A9228" t="s">
        <v>18530</v>
      </c>
      <c r="B9228">
        <f>_xlfn.XLOOKUP(A9228,'Allowed as Qualifiers'!$A$1:$A$1896,'Allowed as Qualifiers'!$B$1:$B$1896,0)</f>
        <v>0</v>
      </c>
      <c r="C9228">
        <f t="shared" si="215"/>
        <v>0</v>
      </c>
      <c r="D9228" t="s">
        <v>18531</v>
      </c>
      <c r="G9228">
        <v>0</v>
      </c>
      <c r="H9228" t="str">
        <f>_xlfn.XLOOKUP(A9228,'Diversity Analysis'!$A$2:$A$2366,'Diversity Analysis'!$F$2:$F$2366,"")</f>
        <v/>
      </c>
      <c r="I9228">
        <v>0</v>
      </c>
      <c r="J9228" s="6">
        <v>0</v>
      </c>
    </row>
    <row r="9229" spans="1:10" x14ac:dyDescent="0.2">
      <c r="A9229" t="s">
        <v>18532</v>
      </c>
      <c r="B9229">
        <f>_xlfn.XLOOKUP(A9229,'Allowed as Qualifiers'!$A$1:$A$1896,'Allowed as Qualifiers'!$B$1:$B$1896,0)</f>
        <v>0</v>
      </c>
      <c r="C9229">
        <f t="shared" si="215"/>
        <v>0</v>
      </c>
      <c r="D9229" t="s">
        <v>18533</v>
      </c>
      <c r="G9229">
        <v>0</v>
      </c>
      <c r="H9229" t="str">
        <f>_xlfn.XLOOKUP(A9229,'Diversity Analysis'!$A$2:$A$2366,'Diversity Analysis'!$F$2:$F$2366,"")</f>
        <v/>
      </c>
      <c r="I9229">
        <v>0</v>
      </c>
      <c r="J9229" s="6">
        <v>0</v>
      </c>
    </row>
    <row r="9230" spans="1:10" x14ac:dyDescent="0.2">
      <c r="A9230" t="s">
        <v>18534</v>
      </c>
      <c r="B9230">
        <f>_xlfn.XLOOKUP(A9230,'Allowed as Qualifiers'!$A$1:$A$1896,'Allowed as Qualifiers'!$B$1:$B$1896,0)</f>
        <v>0</v>
      </c>
      <c r="C9230">
        <f t="shared" si="215"/>
        <v>0</v>
      </c>
      <c r="D9230" t="s">
        <v>18535</v>
      </c>
      <c r="G9230">
        <v>0</v>
      </c>
      <c r="H9230" t="str">
        <f>_xlfn.XLOOKUP(A9230,'Diversity Analysis'!$A$2:$A$2366,'Diversity Analysis'!$F$2:$F$2366,"")</f>
        <v/>
      </c>
      <c r="I9230">
        <v>0</v>
      </c>
      <c r="J9230" s="6">
        <v>0</v>
      </c>
    </row>
    <row r="9231" spans="1:10" x14ac:dyDescent="0.2">
      <c r="A9231" t="s">
        <v>18536</v>
      </c>
      <c r="B9231">
        <f>_xlfn.XLOOKUP(A9231,'Allowed as Qualifiers'!$A$1:$A$1896,'Allowed as Qualifiers'!$B$1:$B$1896,0)</f>
        <v>0</v>
      </c>
      <c r="C9231">
        <f t="shared" si="215"/>
        <v>0</v>
      </c>
      <c r="D9231" t="s">
        <v>18537</v>
      </c>
      <c r="G9231">
        <v>0</v>
      </c>
      <c r="H9231" t="str">
        <f>_xlfn.XLOOKUP(A9231,'Diversity Analysis'!$A$2:$A$2366,'Diversity Analysis'!$F$2:$F$2366,"")</f>
        <v/>
      </c>
      <c r="I9231">
        <v>0</v>
      </c>
      <c r="J9231" s="6">
        <v>0</v>
      </c>
    </row>
    <row r="9232" spans="1:10" x14ac:dyDescent="0.2">
      <c r="A9232" t="s">
        <v>18538</v>
      </c>
      <c r="B9232">
        <f>_xlfn.XLOOKUP(A9232,'Allowed as Qualifiers'!$A$1:$A$1896,'Allowed as Qualifiers'!$B$1:$B$1896,0)</f>
        <v>0</v>
      </c>
      <c r="C9232">
        <f t="shared" si="215"/>
        <v>0</v>
      </c>
      <c r="D9232" t="s">
        <v>18539</v>
      </c>
      <c r="G9232">
        <v>0</v>
      </c>
      <c r="H9232" t="str">
        <f>_xlfn.XLOOKUP(A9232,'Diversity Analysis'!$A$2:$A$2366,'Diversity Analysis'!$F$2:$F$2366,"")</f>
        <v/>
      </c>
      <c r="I9232">
        <v>0</v>
      </c>
      <c r="J9232" s="6">
        <v>0</v>
      </c>
    </row>
    <row r="9233" spans="1:10" x14ac:dyDescent="0.2">
      <c r="A9233" t="s">
        <v>18540</v>
      </c>
      <c r="B9233">
        <f>_xlfn.XLOOKUP(A9233,'Allowed as Qualifiers'!$A$1:$A$1896,'Allowed as Qualifiers'!$B$1:$B$1896,0)</f>
        <v>0</v>
      </c>
      <c r="C9233">
        <f t="shared" si="215"/>
        <v>0</v>
      </c>
      <c r="D9233" t="s">
        <v>18541</v>
      </c>
      <c r="G9233">
        <v>0</v>
      </c>
      <c r="H9233" t="str">
        <f>_xlfn.XLOOKUP(A9233,'Diversity Analysis'!$A$2:$A$2366,'Diversity Analysis'!$F$2:$F$2366,"")</f>
        <v/>
      </c>
      <c r="I9233">
        <v>0</v>
      </c>
      <c r="J9233" s="6">
        <v>0</v>
      </c>
    </row>
    <row r="9234" spans="1:10" x14ac:dyDescent="0.2">
      <c r="A9234" t="s">
        <v>18542</v>
      </c>
      <c r="B9234">
        <f>_xlfn.XLOOKUP(A9234,'Allowed as Qualifiers'!$A$1:$A$1896,'Allowed as Qualifiers'!$B$1:$B$1896,0)</f>
        <v>0</v>
      </c>
      <c r="C9234">
        <f t="shared" si="215"/>
        <v>0</v>
      </c>
      <c r="D9234" t="s">
        <v>18543</v>
      </c>
      <c r="G9234">
        <v>0</v>
      </c>
      <c r="H9234" t="str">
        <f>_xlfn.XLOOKUP(A9234,'Diversity Analysis'!$A$2:$A$2366,'Diversity Analysis'!$F$2:$F$2366,"")</f>
        <v/>
      </c>
      <c r="I9234">
        <v>0</v>
      </c>
      <c r="J9234" s="6">
        <v>0</v>
      </c>
    </row>
    <row r="9235" spans="1:10" x14ac:dyDescent="0.2">
      <c r="A9235" t="s">
        <v>18544</v>
      </c>
      <c r="B9235">
        <f>_xlfn.XLOOKUP(A9235,'Allowed as Qualifiers'!$A$1:$A$1896,'Allowed as Qualifiers'!$B$1:$B$1896,0)</f>
        <v>0</v>
      </c>
      <c r="C9235">
        <f t="shared" si="215"/>
        <v>0</v>
      </c>
      <c r="D9235" t="s">
        <v>18545</v>
      </c>
      <c r="G9235">
        <v>0</v>
      </c>
      <c r="H9235" t="str">
        <f>_xlfn.XLOOKUP(A9235,'Diversity Analysis'!$A$2:$A$2366,'Diversity Analysis'!$F$2:$F$2366,"")</f>
        <v/>
      </c>
      <c r="I9235">
        <v>0</v>
      </c>
      <c r="J9235" s="6">
        <v>0</v>
      </c>
    </row>
    <row r="9236" spans="1:10" x14ac:dyDescent="0.2">
      <c r="A9236" t="s">
        <v>18546</v>
      </c>
      <c r="B9236">
        <f>_xlfn.XLOOKUP(A9236,'Allowed as Qualifiers'!$A$1:$A$1896,'Allowed as Qualifiers'!$B$1:$B$1896,0)</f>
        <v>0</v>
      </c>
      <c r="C9236">
        <f t="shared" si="215"/>
        <v>0</v>
      </c>
      <c r="D9236" t="s">
        <v>18547</v>
      </c>
      <c r="G9236">
        <v>0</v>
      </c>
      <c r="H9236" t="str">
        <f>_xlfn.XLOOKUP(A9236,'Diversity Analysis'!$A$2:$A$2366,'Diversity Analysis'!$F$2:$F$2366,"")</f>
        <v/>
      </c>
      <c r="I9236">
        <v>0</v>
      </c>
      <c r="J9236" s="6">
        <v>0</v>
      </c>
    </row>
    <row r="9237" spans="1:10" x14ac:dyDescent="0.2">
      <c r="A9237" t="s">
        <v>18548</v>
      </c>
      <c r="B9237">
        <f>_xlfn.XLOOKUP(A9237,'Allowed as Qualifiers'!$A$1:$A$1896,'Allowed as Qualifiers'!$B$1:$B$1896,0)</f>
        <v>0</v>
      </c>
      <c r="C9237">
        <f t="shared" si="215"/>
        <v>0</v>
      </c>
      <c r="D9237" t="s">
        <v>18549</v>
      </c>
      <c r="G9237">
        <v>0</v>
      </c>
      <c r="H9237" t="str">
        <f>_xlfn.XLOOKUP(A9237,'Diversity Analysis'!$A$2:$A$2366,'Diversity Analysis'!$F$2:$F$2366,"")</f>
        <v/>
      </c>
      <c r="I9237">
        <v>0</v>
      </c>
      <c r="J9237" s="6">
        <v>0</v>
      </c>
    </row>
    <row r="9238" spans="1:10" x14ac:dyDescent="0.2">
      <c r="A9238" t="s">
        <v>18550</v>
      </c>
      <c r="B9238">
        <f>_xlfn.XLOOKUP(A9238,'Allowed as Qualifiers'!$A$1:$A$1896,'Allowed as Qualifiers'!$B$1:$B$1896,0)</f>
        <v>0</v>
      </c>
      <c r="C9238">
        <f t="shared" si="215"/>
        <v>0</v>
      </c>
      <c r="D9238" t="s">
        <v>18551</v>
      </c>
      <c r="G9238">
        <v>0</v>
      </c>
      <c r="H9238" t="str">
        <f>_xlfn.XLOOKUP(A9238,'Diversity Analysis'!$A$2:$A$2366,'Diversity Analysis'!$F$2:$F$2366,"")</f>
        <v/>
      </c>
      <c r="I9238">
        <v>0</v>
      </c>
      <c r="J9238" s="6">
        <v>0</v>
      </c>
    </row>
    <row r="9239" spans="1:10" x14ac:dyDescent="0.2">
      <c r="A9239" t="s">
        <v>18552</v>
      </c>
      <c r="B9239">
        <f>_xlfn.XLOOKUP(A9239,'Allowed as Qualifiers'!$A$1:$A$1896,'Allowed as Qualifiers'!$B$1:$B$1896,0)</f>
        <v>0</v>
      </c>
      <c r="C9239">
        <f t="shared" si="215"/>
        <v>0</v>
      </c>
      <c r="D9239" t="s">
        <v>18553</v>
      </c>
      <c r="G9239">
        <v>0</v>
      </c>
      <c r="H9239" t="str">
        <f>_xlfn.XLOOKUP(A9239,'Diversity Analysis'!$A$2:$A$2366,'Diversity Analysis'!$F$2:$F$2366,"")</f>
        <v/>
      </c>
      <c r="I9239">
        <v>0</v>
      </c>
      <c r="J9239" s="6">
        <v>0</v>
      </c>
    </row>
    <row r="9240" spans="1:10" x14ac:dyDescent="0.2">
      <c r="A9240" t="s">
        <v>18554</v>
      </c>
      <c r="B9240">
        <f>_xlfn.XLOOKUP(A9240,'Allowed as Qualifiers'!$A$1:$A$1896,'Allowed as Qualifiers'!$B$1:$B$1896,0)</f>
        <v>0</v>
      </c>
      <c r="C9240">
        <f t="shared" si="215"/>
        <v>0</v>
      </c>
      <c r="D9240" t="s">
        <v>18555</v>
      </c>
      <c r="G9240">
        <v>0</v>
      </c>
      <c r="H9240" t="str">
        <f>_xlfn.XLOOKUP(A9240,'Diversity Analysis'!$A$2:$A$2366,'Diversity Analysis'!$F$2:$F$2366,"")</f>
        <v/>
      </c>
      <c r="I9240">
        <v>0</v>
      </c>
      <c r="J9240" s="6">
        <v>0</v>
      </c>
    </row>
    <row r="9241" spans="1:10" x14ac:dyDescent="0.2">
      <c r="A9241" t="s">
        <v>18556</v>
      </c>
      <c r="B9241">
        <f>_xlfn.XLOOKUP(A9241,'Allowed as Qualifiers'!$A$1:$A$1896,'Allowed as Qualifiers'!$B$1:$B$1896,0)</f>
        <v>0</v>
      </c>
      <c r="C9241">
        <f t="shared" si="215"/>
        <v>0</v>
      </c>
      <c r="D9241" t="s">
        <v>18557</v>
      </c>
      <c r="G9241">
        <v>0</v>
      </c>
      <c r="H9241" t="str">
        <f>_xlfn.XLOOKUP(A9241,'Diversity Analysis'!$A$2:$A$2366,'Diversity Analysis'!$F$2:$F$2366,"")</f>
        <v/>
      </c>
      <c r="I9241">
        <v>0</v>
      </c>
      <c r="J9241" s="6">
        <v>0</v>
      </c>
    </row>
    <row r="9242" spans="1:10" x14ac:dyDescent="0.2">
      <c r="A9242" t="s">
        <v>18558</v>
      </c>
      <c r="B9242">
        <f>_xlfn.XLOOKUP(A9242,'Allowed as Qualifiers'!$A$1:$A$1896,'Allowed as Qualifiers'!$B$1:$B$1896,0)</f>
        <v>0</v>
      </c>
      <c r="C9242">
        <f t="shared" si="215"/>
        <v>0</v>
      </c>
      <c r="D9242" t="s">
        <v>18559</v>
      </c>
      <c r="G9242">
        <v>0</v>
      </c>
      <c r="H9242" t="str">
        <f>_xlfn.XLOOKUP(A9242,'Diversity Analysis'!$A$2:$A$2366,'Diversity Analysis'!$F$2:$F$2366,"")</f>
        <v/>
      </c>
      <c r="I9242">
        <v>0</v>
      </c>
      <c r="J9242" s="6">
        <v>0</v>
      </c>
    </row>
    <row r="9243" spans="1:10" x14ac:dyDescent="0.2">
      <c r="A9243" t="s">
        <v>18560</v>
      </c>
      <c r="B9243">
        <f>_xlfn.XLOOKUP(A9243,'Allowed as Qualifiers'!$A$1:$A$1896,'Allowed as Qualifiers'!$B$1:$B$1896,0)</f>
        <v>0</v>
      </c>
      <c r="C9243">
        <f t="shared" si="215"/>
        <v>0</v>
      </c>
      <c r="D9243" t="s">
        <v>18561</v>
      </c>
      <c r="G9243">
        <v>0</v>
      </c>
      <c r="H9243" t="str">
        <f>_xlfn.XLOOKUP(A9243,'Diversity Analysis'!$A$2:$A$2366,'Diversity Analysis'!$F$2:$F$2366,"")</f>
        <v/>
      </c>
      <c r="I9243">
        <v>0</v>
      </c>
      <c r="J9243" s="6">
        <v>0</v>
      </c>
    </row>
    <row r="9244" spans="1:10" x14ac:dyDescent="0.2">
      <c r="A9244" t="s">
        <v>18562</v>
      </c>
      <c r="B9244">
        <f>_xlfn.XLOOKUP(A9244,'Allowed as Qualifiers'!$A$1:$A$1896,'Allowed as Qualifiers'!$B$1:$B$1896,0)</f>
        <v>0</v>
      </c>
      <c r="C9244">
        <f t="shared" si="215"/>
        <v>0</v>
      </c>
      <c r="D9244" t="s">
        <v>18563</v>
      </c>
      <c r="G9244">
        <v>0</v>
      </c>
      <c r="H9244" t="str">
        <f>_xlfn.XLOOKUP(A9244,'Diversity Analysis'!$A$2:$A$2366,'Diversity Analysis'!$F$2:$F$2366,"")</f>
        <v/>
      </c>
      <c r="I9244">
        <v>0</v>
      </c>
      <c r="J9244" s="6">
        <v>0</v>
      </c>
    </row>
    <row r="9245" spans="1:10" x14ac:dyDescent="0.2">
      <c r="A9245" t="s">
        <v>18564</v>
      </c>
      <c r="B9245">
        <f>_xlfn.XLOOKUP(A9245,'Allowed as Qualifiers'!$A$1:$A$1896,'Allowed as Qualifiers'!$B$1:$B$1896,0)</f>
        <v>1</v>
      </c>
      <c r="C9245">
        <f t="shared" si="215"/>
        <v>0</v>
      </c>
      <c r="D9245" t="s">
        <v>18565</v>
      </c>
      <c r="G9245">
        <v>0</v>
      </c>
      <c r="H9245" t="str">
        <f>_xlfn.XLOOKUP(A9245,'Diversity Analysis'!$A$2:$A$2366,'Diversity Analysis'!$F$2:$F$2366,"")</f>
        <v/>
      </c>
      <c r="I9245">
        <v>0</v>
      </c>
      <c r="J9245" s="6">
        <v>0</v>
      </c>
    </row>
    <row r="9246" spans="1:10" x14ac:dyDescent="0.2">
      <c r="A9246" t="s">
        <v>18566</v>
      </c>
      <c r="B9246">
        <f>_xlfn.XLOOKUP(A9246,'Allowed as Qualifiers'!$A$1:$A$1896,'Allowed as Qualifiers'!$B$1:$B$1896,0)</f>
        <v>0</v>
      </c>
      <c r="C9246">
        <f t="shared" si="215"/>
        <v>0</v>
      </c>
      <c r="D9246" t="s">
        <v>18567</v>
      </c>
      <c r="G9246">
        <v>0</v>
      </c>
      <c r="H9246" t="str">
        <f>_xlfn.XLOOKUP(A9246,'Diversity Analysis'!$A$2:$A$2366,'Diversity Analysis'!$F$2:$F$2366,"")</f>
        <v/>
      </c>
      <c r="I9246">
        <v>0</v>
      </c>
      <c r="J9246" s="6">
        <v>0</v>
      </c>
    </row>
    <row r="9247" spans="1:10" x14ac:dyDescent="0.2">
      <c r="A9247" t="s">
        <v>18568</v>
      </c>
      <c r="B9247">
        <f>_xlfn.XLOOKUP(A9247,'Allowed as Qualifiers'!$A$1:$A$1896,'Allowed as Qualifiers'!$B$1:$B$1896,0)</f>
        <v>0</v>
      </c>
      <c r="C9247">
        <f t="shared" si="215"/>
        <v>0</v>
      </c>
      <c r="D9247" t="s">
        <v>18569</v>
      </c>
      <c r="G9247">
        <v>0</v>
      </c>
      <c r="H9247" t="str">
        <f>_xlfn.XLOOKUP(A9247,'Diversity Analysis'!$A$2:$A$2366,'Diversity Analysis'!$F$2:$F$2366,"")</f>
        <v/>
      </c>
      <c r="I9247">
        <v>0</v>
      </c>
      <c r="J9247" s="6">
        <v>0</v>
      </c>
    </row>
    <row r="9248" spans="1:10" x14ac:dyDescent="0.2">
      <c r="A9248" t="s">
        <v>18570</v>
      </c>
      <c r="B9248">
        <f>_xlfn.XLOOKUP(A9248,'Allowed as Qualifiers'!$A$1:$A$1896,'Allowed as Qualifiers'!$B$1:$B$1896,0)</f>
        <v>0</v>
      </c>
      <c r="C9248">
        <f t="shared" si="215"/>
        <v>0</v>
      </c>
      <c r="D9248" t="s">
        <v>18571</v>
      </c>
      <c r="G9248">
        <v>0</v>
      </c>
      <c r="H9248" t="str">
        <f>_xlfn.XLOOKUP(A9248,'Diversity Analysis'!$A$2:$A$2366,'Diversity Analysis'!$F$2:$F$2366,"")</f>
        <v/>
      </c>
      <c r="I9248">
        <v>0</v>
      </c>
      <c r="J9248" s="6">
        <v>0</v>
      </c>
    </row>
    <row r="9249" spans="1:10" x14ac:dyDescent="0.2">
      <c r="A9249" t="s">
        <v>18572</v>
      </c>
      <c r="B9249">
        <f>_xlfn.XLOOKUP(A9249,'Allowed as Qualifiers'!$A$1:$A$1896,'Allowed as Qualifiers'!$B$1:$B$1896,0)</f>
        <v>0</v>
      </c>
      <c r="C9249">
        <f t="shared" si="215"/>
        <v>0</v>
      </c>
      <c r="D9249" t="s">
        <v>18573</v>
      </c>
      <c r="G9249">
        <v>0</v>
      </c>
      <c r="H9249" t="str">
        <f>_xlfn.XLOOKUP(A9249,'Diversity Analysis'!$A$2:$A$2366,'Diversity Analysis'!$F$2:$F$2366,"")</f>
        <v/>
      </c>
      <c r="I9249">
        <v>0</v>
      </c>
      <c r="J9249" s="6">
        <v>0</v>
      </c>
    </row>
    <row r="9250" spans="1:10" x14ac:dyDescent="0.2">
      <c r="A9250" t="s">
        <v>18574</v>
      </c>
      <c r="B9250">
        <f>_xlfn.XLOOKUP(A9250,'Allowed as Qualifiers'!$A$1:$A$1896,'Allowed as Qualifiers'!$B$1:$B$1896,0)</f>
        <v>0</v>
      </c>
      <c r="C9250">
        <f t="shared" si="215"/>
        <v>0</v>
      </c>
      <c r="D9250" t="s">
        <v>18575</v>
      </c>
      <c r="G9250">
        <v>0</v>
      </c>
      <c r="H9250" t="str">
        <f>_xlfn.XLOOKUP(A9250,'Diversity Analysis'!$A$2:$A$2366,'Diversity Analysis'!$F$2:$F$2366,"")</f>
        <v/>
      </c>
      <c r="I9250">
        <v>0</v>
      </c>
      <c r="J9250" s="6">
        <v>0</v>
      </c>
    </row>
    <row r="9251" spans="1:10" x14ac:dyDescent="0.2">
      <c r="A9251" t="s">
        <v>18576</v>
      </c>
      <c r="B9251">
        <f>_xlfn.XLOOKUP(A9251,'Allowed as Qualifiers'!$A$1:$A$1896,'Allowed as Qualifiers'!$B$1:$B$1896,0)</f>
        <v>0</v>
      </c>
      <c r="C9251">
        <f t="shared" si="215"/>
        <v>0</v>
      </c>
      <c r="D9251" t="s">
        <v>18577</v>
      </c>
      <c r="G9251">
        <v>0</v>
      </c>
      <c r="H9251" t="str">
        <f>_xlfn.XLOOKUP(A9251,'Diversity Analysis'!$A$2:$A$2366,'Diversity Analysis'!$F$2:$F$2366,"")</f>
        <v/>
      </c>
      <c r="I9251">
        <v>0</v>
      </c>
      <c r="J9251" s="6">
        <v>0</v>
      </c>
    </row>
    <row r="9252" spans="1:10" x14ac:dyDescent="0.2">
      <c r="A9252" t="s">
        <v>18578</v>
      </c>
      <c r="B9252">
        <f>_xlfn.XLOOKUP(A9252,'Allowed as Qualifiers'!$A$1:$A$1896,'Allowed as Qualifiers'!$B$1:$B$1896,0)</f>
        <v>0</v>
      </c>
      <c r="C9252">
        <f t="shared" si="215"/>
        <v>0</v>
      </c>
      <c r="D9252" t="s">
        <v>18579</v>
      </c>
      <c r="G9252">
        <v>0</v>
      </c>
      <c r="H9252" t="str">
        <f>_xlfn.XLOOKUP(A9252,'Diversity Analysis'!$A$2:$A$2366,'Diversity Analysis'!$F$2:$F$2366,"")</f>
        <v/>
      </c>
      <c r="I9252">
        <v>0</v>
      </c>
      <c r="J9252" s="6">
        <v>0</v>
      </c>
    </row>
    <row r="9253" spans="1:10" x14ac:dyDescent="0.2">
      <c r="A9253" t="s">
        <v>18580</v>
      </c>
      <c r="B9253">
        <f>_xlfn.XLOOKUP(A9253,'Allowed as Qualifiers'!$A$1:$A$1896,'Allowed as Qualifiers'!$B$1:$B$1896,0)</f>
        <v>0</v>
      </c>
      <c r="C9253">
        <f t="shared" si="215"/>
        <v>0</v>
      </c>
      <c r="D9253" t="s">
        <v>18581</v>
      </c>
      <c r="G9253">
        <v>0</v>
      </c>
      <c r="H9253" t="str">
        <f>_xlfn.XLOOKUP(A9253,'Diversity Analysis'!$A$2:$A$2366,'Diversity Analysis'!$F$2:$F$2366,"")</f>
        <v/>
      </c>
      <c r="I9253">
        <v>0</v>
      </c>
      <c r="J9253" s="6">
        <v>0</v>
      </c>
    </row>
    <row r="9254" spans="1:10" x14ac:dyDescent="0.2">
      <c r="A9254" t="s">
        <v>18582</v>
      </c>
      <c r="B9254">
        <f>_xlfn.XLOOKUP(A9254,'Allowed as Qualifiers'!$A$1:$A$1896,'Allowed as Qualifiers'!$B$1:$B$1896,0)</f>
        <v>0</v>
      </c>
      <c r="C9254">
        <f t="shared" si="215"/>
        <v>0</v>
      </c>
      <c r="D9254" t="s">
        <v>18583</v>
      </c>
      <c r="G9254">
        <v>0</v>
      </c>
      <c r="H9254" t="str">
        <f>_xlfn.XLOOKUP(A9254,'Diversity Analysis'!$A$2:$A$2366,'Diversity Analysis'!$F$2:$F$2366,"")</f>
        <v/>
      </c>
      <c r="I9254">
        <v>0</v>
      </c>
      <c r="J9254" s="6">
        <v>0</v>
      </c>
    </row>
    <row r="9255" spans="1:10" x14ac:dyDescent="0.2">
      <c r="A9255" t="s">
        <v>18584</v>
      </c>
      <c r="B9255">
        <f>_xlfn.XLOOKUP(A9255,'Allowed as Qualifiers'!$A$1:$A$1896,'Allowed as Qualifiers'!$B$1:$B$1896,0)</f>
        <v>0</v>
      </c>
      <c r="C9255">
        <f t="shared" si="215"/>
        <v>0</v>
      </c>
      <c r="D9255" t="s">
        <v>18585</v>
      </c>
      <c r="G9255">
        <v>0</v>
      </c>
      <c r="H9255" t="str">
        <f>_xlfn.XLOOKUP(A9255,'Diversity Analysis'!$A$2:$A$2366,'Diversity Analysis'!$F$2:$F$2366,"")</f>
        <v/>
      </c>
      <c r="I9255">
        <v>0</v>
      </c>
      <c r="J9255" s="6">
        <v>0</v>
      </c>
    </row>
    <row r="9256" spans="1:10" x14ac:dyDescent="0.2">
      <c r="A9256" t="s">
        <v>18586</v>
      </c>
      <c r="B9256">
        <f>_xlfn.XLOOKUP(A9256,'Allowed as Qualifiers'!$A$1:$A$1896,'Allowed as Qualifiers'!$B$1:$B$1896,0)</f>
        <v>0</v>
      </c>
      <c r="C9256">
        <f t="shared" si="215"/>
        <v>0</v>
      </c>
      <c r="D9256" t="s">
        <v>18587</v>
      </c>
      <c r="G9256">
        <v>0</v>
      </c>
      <c r="H9256" t="str">
        <f>_xlfn.XLOOKUP(A9256,'Diversity Analysis'!$A$2:$A$2366,'Diversity Analysis'!$F$2:$F$2366,"")</f>
        <v/>
      </c>
      <c r="I9256">
        <v>0</v>
      </c>
      <c r="J9256" s="6">
        <v>0</v>
      </c>
    </row>
    <row r="9257" spans="1:10" x14ac:dyDescent="0.2">
      <c r="A9257" t="s">
        <v>18588</v>
      </c>
      <c r="B9257">
        <f>_xlfn.XLOOKUP(A9257,'Allowed as Qualifiers'!$A$1:$A$1896,'Allowed as Qualifiers'!$B$1:$B$1896,0)</f>
        <v>0</v>
      </c>
      <c r="C9257">
        <f t="shared" si="215"/>
        <v>0</v>
      </c>
      <c r="D9257" t="s">
        <v>18589</v>
      </c>
      <c r="G9257">
        <v>0</v>
      </c>
      <c r="H9257" t="str">
        <f>_xlfn.XLOOKUP(A9257,'Diversity Analysis'!$A$2:$A$2366,'Diversity Analysis'!$F$2:$F$2366,"")</f>
        <v/>
      </c>
      <c r="I9257">
        <v>0</v>
      </c>
      <c r="J9257" s="6">
        <v>0</v>
      </c>
    </row>
    <row r="9258" spans="1:10" x14ac:dyDescent="0.2">
      <c r="A9258" t="s">
        <v>18590</v>
      </c>
      <c r="B9258">
        <f>_xlfn.XLOOKUP(A9258,'Allowed as Qualifiers'!$A$1:$A$1896,'Allowed as Qualifiers'!$B$1:$B$1896,0)</f>
        <v>0</v>
      </c>
      <c r="C9258">
        <f t="shared" si="215"/>
        <v>0</v>
      </c>
      <c r="D9258" t="s">
        <v>18591</v>
      </c>
      <c r="G9258">
        <v>0</v>
      </c>
      <c r="H9258" t="str">
        <f>_xlfn.XLOOKUP(A9258,'Diversity Analysis'!$A$2:$A$2366,'Diversity Analysis'!$F$2:$F$2366,"")</f>
        <v/>
      </c>
      <c r="I9258">
        <v>0</v>
      </c>
      <c r="J9258" s="6">
        <v>0</v>
      </c>
    </row>
    <row r="9259" spans="1:10" x14ac:dyDescent="0.2">
      <c r="A9259" t="s">
        <v>18592</v>
      </c>
      <c r="B9259">
        <f>_xlfn.XLOOKUP(A9259,'Allowed as Qualifiers'!$A$1:$A$1896,'Allowed as Qualifiers'!$B$1:$B$1896,0)</f>
        <v>0</v>
      </c>
      <c r="C9259">
        <f t="shared" si="215"/>
        <v>0</v>
      </c>
      <c r="D9259" t="s">
        <v>18593</v>
      </c>
      <c r="G9259">
        <v>0</v>
      </c>
      <c r="H9259" t="str">
        <f>_xlfn.XLOOKUP(A9259,'Diversity Analysis'!$A$2:$A$2366,'Diversity Analysis'!$F$2:$F$2366,"")</f>
        <v/>
      </c>
      <c r="I9259">
        <v>0</v>
      </c>
      <c r="J9259" s="6">
        <v>0</v>
      </c>
    </row>
    <row r="9260" spans="1:10" x14ac:dyDescent="0.2">
      <c r="A9260" t="s">
        <v>18594</v>
      </c>
      <c r="B9260">
        <f>_xlfn.XLOOKUP(A9260,'Allowed as Qualifiers'!$A$1:$A$1896,'Allowed as Qualifiers'!$B$1:$B$1896,0)</f>
        <v>0</v>
      </c>
      <c r="C9260">
        <f t="shared" si="215"/>
        <v>0</v>
      </c>
      <c r="D9260" t="s">
        <v>18595</v>
      </c>
      <c r="G9260">
        <v>0</v>
      </c>
      <c r="H9260" t="str">
        <f>_xlfn.XLOOKUP(A9260,'Diversity Analysis'!$A$2:$A$2366,'Diversity Analysis'!$F$2:$F$2366,"")</f>
        <v/>
      </c>
      <c r="I9260">
        <v>0</v>
      </c>
      <c r="J9260" s="6">
        <v>0</v>
      </c>
    </row>
    <row r="9261" spans="1:10" x14ac:dyDescent="0.2">
      <c r="A9261" t="s">
        <v>18596</v>
      </c>
      <c r="B9261">
        <f>_xlfn.XLOOKUP(A9261,'Allowed as Qualifiers'!$A$1:$A$1896,'Allowed as Qualifiers'!$B$1:$B$1896,0)</f>
        <v>0</v>
      </c>
      <c r="C9261">
        <f t="shared" si="215"/>
        <v>0</v>
      </c>
      <c r="D9261" t="s">
        <v>18597</v>
      </c>
      <c r="G9261">
        <v>0</v>
      </c>
      <c r="H9261" t="str">
        <f>_xlfn.XLOOKUP(A9261,'Diversity Analysis'!$A$2:$A$2366,'Diversity Analysis'!$F$2:$F$2366,"")</f>
        <v/>
      </c>
      <c r="I9261">
        <v>0</v>
      </c>
      <c r="J9261" s="6">
        <v>0</v>
      </c>
    </row>
    <row r="9262" spans="1:10" x14ac:dyDescent="0.2">
      <c r="A9262" t="s">
        <v>18598</v>
      </c>
      <c r="B9262">
        <f>_xlfn.XLOOKUP(A9262,'Allowed as Qualifiers'!$A$1:$A$1896,'Allowed as Qualifiers'!$B$1:$B$1896,0)</f>
        <v>0</v>
      </c>
      <c r="C9262">
        <f t="shared" si="215"/>
        <v>0</v>
      </c>
      <c r="D9262" t="s">
        <v>18599</v>
      </c>
      <c r="G9262">
        <v>0</v>
      </c>
      <c r="H9262" t="str">
        <f>_xlfn.XLOOKUP(A9262,'Diversity Analysis'!$A$2:$A$2366,'Diversity Analysis'!$F$2:$F$2366,"")</f>
        <v/>
      </c>
      <c r="I9262">
        <v>0</v>
      </c>
      <c r="J9262" s="6">
        <v>0</v>
      </c>
    </row>
    <row r="9263" spans="1:10" x14ac:dyDescent="0.2">
      <c r="A9263" t="s">
        <v>18600</v>
      </c>
      <c r="B9263">
        <f>_xlfn.XLOOKUP(A9263,'Allowed as Qualifiers'!$A$1:$A$1896,'Allowed as Qualifiers'!$B$1:$B$1896,0)</f>
        <v>0</v>
      </c>
      <c r="C9263">
        <f t="shared" si="215"/>
        <v>0</v>
      </c>
      <c r="D9263" t="s">
        <v>18601</v>
      </c>
      <c r="G9263">
        <v>0</v>
      </c>
      <c r="H9263" t="str">
        <f>_xlfn.XLOOKUP(A9263,'Diversity Analysis'!$A$2:$A$2366,'Diversity Analysis'!$F$2:$F$2366,"")</f>
        <v/>
      </c>
      <c r="I9263">
        <v>0</v>
      </c>
      <c r="J9263" s="6">
        <v>0</v>
      </c>
    </row>
    <row r="9264" spans="1:10" x14ac:dyDescent="0.2">
      <c r="A9264" t="s">
        <v>18602</v>
      </c>
      <c r="B9264">
        <f>_xlfn.XLOOKUP(A9264,'Allowed as Qualifiers'!$A$1:$A$1896,'Allowed as Qualifiers'!$B$1:$B$1896,0)</f>
        <v>0</v>
      </c>
      <c r="C9264">
        <f t="shared" si="215"/>
        <v>0</v>
      </c>
      <c r="D9264" t="s">
        <v>18603</v>
      </c>
      <c r="G9264">
        <v>0</v>
      </c>
      <c r="H9264" t="str">
        <f>_xlfn.XLOOKUP(A9264,'Diversity Analysis'!$A$2:$A$2366,'Diversity Analysis'!$F$2:$F$2366,"")</f>
        <v/>
      </c>
      <c r="I9264">
        <v>0</v>
      </c>
      <c r="J9264" s="6">
        <v>0</v>
      </c>
    </row>
    <row r="9265" spans="1:10" x14ac:dyDescent="0.2">
      <c r="A9265" t="s">
        <v>18604</v>
      </c>
      <c r="B9265">
        <f>_xlfn.XLOOKUP(A9265,'Allowed as Qualifiers'!$A$1:$A$1896,'Allowed as Qualifiers'!$B$1:$B$1896,0)</f>
        <v>0</v>
      </c>
      <c r="C9265">
        <f t="shared" si="215"/>
        <v>0</v>
      </c>
      <c r="D9265" t="s">
        <v>18605</v>
      </c>
      <c r="G9265">
        <v>0</v>
      </c>
      <c r="H9265" t="str">
        <f>_xlfn.XLOOKUP(A9265,'Diversity Analysis'!$A$2:$A$2366,'Diversity Analysis'!$F$2:$F$2366,"")</f>
        <v/>
      </c>
      <c r="I9265">
        <v>0</v>
      </c>
      <c r="J9265" s="6">
        <v>0</v>
      </c>
    </row>
    <row r="9266" spans="1:10" x14ac:dyDescent="0.2">
      <c r="A9266" t="s">
        <v>18606</v>
      </c>
      <c r="B9266">
        <f>_xlfn.XLOOKUP(A9266,'Allowed as Qualifiers'!$A$1:$A$1896,'Allowed as Qualifiers'!$B$1:$B$1896,0)</f>
        <v>0</v>
      </c>
      <c r="C9266">
        <f t="shared" si="215"/>
        <v>0</v>
      </c>
      <c r="D9266" t="s">
        <v>18607</v>
      </c>
      <c r="G9266">
        <v>0</v>
      </c>
      <c r="H9266" t="str">
        <f>_xlfn.XLOOKUP(A9266,'Diversity Analysis'!$A$2:$A$2366,'Diversity Analysis'!$F$2:$F$2366,"")</f>
        <v/>
      </c>
      <c r="I9266">
        <v>0</v>
      </c>
      <c r="J9266" s="6">
        <v>0</v>
      </c>
    </row>
    <row r="9267" spans="1:10" x14ac:dyDescent="0.2">
      <c r="A9267" t="s">
        <v>18608</v>
      </c>
      <c r="B9267">
        <f>_xlfn.XLOOKUP(A9267,'Allowed as Qualifiers'!$A$1:$A$1896,'Allowed as Qualifiers'!$B$1:$B$1896,0)</f>
        <v>0</v>
      </c>
      <c r="C9267">
        <f t="shared" si="215"/>
        <v>0</v>
      </c>
      <c r="D9267" t="s">
        <v>18609</v>
      </c>
      <c r="G9267">
        <v>0</v>
      </c>
      <c r="H9267" t="str">
        <f>_xlfn.XLOOKUP(A9267,'Diversity Analysis'!$A$2:$A$2366,'Diversity Analysis'!$F$2:$F$2366,"")</f>
        <v/>
      </c>
      <c r="I9267">
        <v>0</v>
      </c>
      <c r="J9267" s="6">
        <v>0</v>
      </c>
    </row>
    <row r="9268" spans="1:10" x14ac:dyDescent="0.2">
      <c r="A9268" t="s">
        <v>18610</v>
      </c>
      <c r="B9268">
        <f>_xlfn.XLOOKUP(A9268,'Allowed as Qualifiers'!$A$1:$A$1896,'Allowed as Qualifiers'!$B$1:$B$1896,0)</f>
        <v>0</v>
      </c>
      <c r="C9268">
        <f t="shared" si="215"/>
        <v>0</v>
      </c>
      <c r="D9268" t="s">
        <v>18611</v>
      </c>
      <c r="G9268">
        <v>0</v>
      </c>
      <c r="H9268" t="str">
        <f>_xlfn.XLOOKUP(A9268,'Diversity Analysis'!$A$2:$A$2366,'Diversity Analysis'!$F$2:$F$2366,"")</f>
        <v/>
      </c>
      <c r="I9268">
        <v>0</v>
      </c>
      <c r="J9268" s="6">
        <v>0</v>
      </c>
    </row>
    <row r="9269" spans="1:10" x14ac:dyDescent="0.2">
      <c r="A9269" t="s">
        <v>18612</v>
      </c>
      <c r="B9269">
        <f>_xlfn.XLOOKUP(A9269,'Allowed as Qualifiers'!$A$1:$A$1896,'Allowed as Qualifiers'!$B$1:$B$1896,0)</f>
        <v>0</v>
      </c>
      <c r="C9269">
        <f t="shared" si="215"/>
        <v>0</v>
      </c>
      <c r="D9269" t="s">
        <v>18613</v>
      </c>
      <c r="G9269">
        <v>0</v>
      </c>
      <c r="H9269" t="str">
        <f>_xlfn.XLOOKUP(A9269,'Diversity Analysis'!$A$2:$A$2366,'Diversity Analysis'!$F$2:$F$2366,"")</f>
        <v/>
      </c>
      <c r="I9269">
        <v>0</v>
      </c>
      <c r="J9269" s="6">
        <v>0</v>
      </c>
    </row>
    <row r="9270" spans="1:10" x14ac:dyDescent="0.2">
      <c r="A9270" t="s">
        <v>18614</v>
      </c>
      <c r="B9270">
        <f>_xlfn.XLOOKUP(A9270,'Allowed as Qualifiers'!$A$1:$A$1896,'Allowed as Qualifiers'!$B$1:$B$1896,0)</f>
        <v>0</v>
      </c>
      <c r="C9270">
        <f t="shared" si="215"/>
        <v>0</v>
      </c>
      <c r="D9270" t="s">
        <v>18615</v>
      </c>
      <c r="G9270">
        <v>0</v>
      </c>
      <c r="H9270" t="str">
        <f>_xlfn.XLOOKUP(A9270,'Diversity Analysis'!$A$2:$A$2366,'Diversity Analysis'!$F$2:$F$2366,"")</f>
        <v/>
      </c>
      <c r="I9270">
        <v>0</v>
      </c>
      <c r="J9270" s="6">
        <v>0</v>
      </c>
    </row>
    <row r="9271" spans="1:10" x14ac:dyDescent="0.2">
      <c r="A9271" t="s">
        <v>18616</v>
      </c>
      <c r="B9271">
        <f>_xlfn.XLOOKUP(A9271,'Allowed as Qualifiers'!$A$1:$A$1896,'Allowed as Qualifiers'!$B$1:$B$1896,0)</f>
        <v>0</v>
      </c>
      <c r="C9271">
        <f t="shared" si="215"/>
        <v>0</v>
      </c>
      <c r="D9271" t="s">
        <v>18617</v>
      </c>
      <c r="G9271">
        <v>0</v>
      </c>
      <c r="H9271" t="str">
        <f>_xlfn.XLOOKUP(A9271,'Diversity Analysis'!$A$2:$A$2366,'Diversity Analysis'!$F$2:$F$2366,"")</f>
        <v/>
      </c>
      <c r="I9271">
        <v>0</v>
      </c>
      <c r="J9271" s="6">
        <v>0</v>
      </c>
    </row>
    <row r="9272" spans="1:10" x14ac:dyDescent="0.2">
      <c r="A9272" t="s">
        <v>18618</v>
      </c>
      <c r="B9272">
        <f>_xlfn.XLOOKUP(A9272,'Allowed as Qualifiers'!$A$1:$A$1896,'Allowed as Qualifiers'!$B$1:$B$1896,0)</f>
        <v>0</v>
      </c>
      <c r="C9272">
        <f t="shared" si="215"/>
        <v>0</v>
      </c>
      <c r="D9272" t="s">
        <v>18619</v>
      </c>
      <c r="G9272">
        <v>0</v>
      </c>
      <c r="H9272" t="str">
        <f>_xlfn.XLOOKUP(A9272,'Diversity Analysis'!$A$2:$A$2366,'Diversity Analysis'!$F$2:$F$2366,"")</f>
        <v/>
      </c>
      <c r="I9272">
        <v>0</v>
      </c>
      <c r="J9272" s="6">
        <v>0</v>
      </c>
    </row>
    <row r="9273" spans="1:10" x14ac:dyDescent="0.2">
      <c r="A9273" t="s">
        <v>18620</v>
      </c>
      <c r="B9273">
        <f>_xlfn.XLOOKUP(A9273,'Allowed as Qualifiers'!$A$1:$A$1896,'Allowed as Qualifiers'!$B$1:$B$1896,0)</f>
        <v>0</v>
      </c>
      <c r="C9273">
        <f t="shared" si="215"/>
        <v>0</v>
      </c>
      <c r="D9273" t="s">
        <v>18621</v>
      </c>
      <c r="G9273">
        <v>0</v>
      </c>
      <c r="H9273" t="str">
        <f>_xlfn.XLOOKUP(A9273,'Diversity Analysis'!$A$2:$A$2366,'Diversity Analysis'!$F$2:$F$2366,"")</f>
        <v/>
      </c>
      <c r="I9273">
        <v>0</v>
      </c>
      <c r="J9273" s="6">
        <v>0</v>
      </c>
    </row>
    <row r="9274" spans="1:10" x14ac:dyDescent="0.2">
      <c r="A9274" t="s">
        <v>18622</v>
      </c>
      <c r="B9274">
        <f>_xlfn.XLOOKUP(A9274,'Allowed as Qualifiers'!$A$1:$A$1896,'Allowed as Qualifiers'!$B$1:$B$1896,0)</f>
        <v>0</v>
      </c>
      <c r="C9274">
        <f t="shared" si="215"/>
        <v>0</v>
      </c>
      <c r="D9274" t="s">
        <v>18623</v>
      </c>
      <c r="G9274">
        <v>0</v>
      </c>
      <c r="H9274" t="str">
        <f>_xlfn.XLOOKUP(A9274,'Diversity Analysis'!$A$2:$A$2366,'Diversity Analysis'!$F$2:$F$2366,"")</f>
        <v/>
      </c>
      <c r="I9274">
        <v>0</v>
      </c>
      <c r="J9274" s="6">
        <v>0</v>
      </c>
    </row>
    <row r="9275" spans="1:10" x14ac:dyDescent="0.2">
      <c r="A9275" t="s">
        <v>18624</v>
      </c>
      <c r="B9275">
        <f>_xlfn.XLOOKUP(A9275,'Allowed as Qualifiers'!$A$1:$A$1896,'Allowed as Qualifiers'!$B$1:$B$1896,0)</f>
        <v>0</v>
      </c>
      <c r="C9275">
        <f t="shared" si="215"/>
        <v>0</v>
      </c>
      <c r="D9275" t="s">
        <v>18625</v>
      </c>
      <c r="G9275">
        <v>0</v>
      </c>
      <c r="H9275" t="str">
        <f>_xlfn.XLOOKUP(A9275,'Diversity Analysis'!$A$2:$A$2366,'Diversity Analysis'!$F$2:$F$2366,"")</f>
        <v/>
      </c>
      <c r="I9275">
        <v>0</v>
      </c>
      <c r="J9275" s="6">
        <v>0</v>
      </c>
    </row>
    <row r="9276" spans="1:10" x14ac:dyDescent="0.2">
      <c r="A9276" t="s">
        <v>18626</v>
      </c>
      <c r="B9276">
        <f>_xlfn.XLOOKUP(A9276,'Allowed as Qualifiers'!$A$1:$A$1896,'Allowed as Qualifiers'!$B$1:$B$1896,0)</f>
        <v>0</v>
      </c>
      <c r="C9276">
        <f t="shared" si="215"/>
        <v>0</v>
      </c>
      <c r="D9276" t="s">
        <v>18627</v>
      </c>
      <c r="G9276">
        <v>0</v>
      </c>
      <c r="H9276" t="str">
        <f>_xlfn.XLOOKUP(A9276,'Diversity Analysis'!$A$2:$A$2366,'Diversity Analysis'!$F$2:$F$2366,"")</f>
        <v/>
      </c>
      <c r="I9276">
        <v>0</v>
      </c>
      <c r="J9276" s="6">
        <v>0</v>
      </c>
    </row>
    <row r="9277" spans="1:10" x14ac:dyDescent="0.2">
      <c r="A9277" t="s">
        <v>18628</v>
      </c>
      <c r="B9277">
        <f>_xlfn.XLOOKUP(A9277,'Allowed as Qualifiers'!$A$1:$A$1896,'Allowed as Qualifiers'!$B$1:$B$1896,0)</f>
        <v>0</v>
      </c>
      <c r="C9277">
        <f t="shared" si="215"/>
        <v>0</v>
      </c>
      <c r="D9277" t="s">
        <v>18629</v>
      </c>
      <c r="G9277">
        <v>0</v>
      </c>
      <c r="H9277" t="str">
        <f>_xlfn.XLOOKUP(A9277,'Diversity Analysis'!$A$2:$A$2366,'Diversity Analysis'!$F$2:$F$2366,"")</f>
        <v/>
      </c>
      <c r="I9277">
        <v>0</v>
      </c>
      <c r="J9277" s="6">
        <v>0</v>
      </c>
    </row>
    <row r="9278" spans="1:10" x14ac:dyDescent="0.2">
      <c r="A9278" t="s">
        <v>18630</v>
      </c>
      <c r="B9278">
        <f>_xlfn.XLOOKUP(A9278,'Allowed as Qualifiers'!$A$1:$A$1896,'Allowed as Qualifiers'!$B$1:$B$1896,0)</f>
        <v>0</v>
      </c>
      <c r="C9278">
        <f t="shared" si="215"/>
        <v>0</v>
      </c>
      <c r="D9278" t="s">
        <v>18631</v>
      </c>
      <c r="G9278">
        <v>0</v>
      </c>
      <c r="H9278" t="str">
        <f>_xlfn.XLOOKUP(A9278,'Diversity Analysis'!$A$2:$A$2366,'Diversity Analysis'!$F$2:$F$2366,"")</f>
        <v/>
      </c>
      <c r="I9278">
        <v>0</v>
      </c>
      <c r="J9278" s="6">
        <v>0</v>
      </c>
    </row>
    <row r="9279" spans="1:10" x14ac:dyDescent="0.2">
      <c r="A9279" t="s">
        <v>18632</v>
      </c>
      <c r="B9279">
        <f>_xlfn.XLOOKUP(A9279,'Allowed as Qualifiers'!$A$1:$A$1896,'Allowed as Qualifiers'!$B$1:$B$1896,0)</f>
        <v>0</v>
      </c>
      <c r="C9279">
        <f t="shared" si="215"/>
        <v>0</v>
      </c>
      <c r="D9279" t="s">
        <v>18633</v>
      </c>
      <c r="G9279">
        <v>0</v>
      </c>
      <c r="H9279" t="str">
        <f>_xlfn.XLOOKUP(A9279,'Diversity Analysis'!$A$2:$A$2366,'Diversity Analysis'!$F$2:$F$2366,"")</f>
        <v/>
      </c>
      <c r="I9279">
        <v>0</v>
      </c>
      <c r="J9279" s="6">
        <v>0</v>
      </c>
    </row>
    <row r="9280" spans="1:10" x14ac:dyDescent="0.2">
      <c r="A9280" t="s">
        <v>18634</v>
      </c>
      <c r="B9280">
        <f>_xlfn.XLOOKUP(A9280,'Allowed as Qualifiers'!$A$1:$A$1896,'Allowed as Qualifiers'!$B$1:$B$1896,0)</f>
        <v>0</v>
      </c>
      <c r="C9280">
        <f t="shared" si="215"/>
        <v>0</v>
      </c>
      <c r="D9280" t="s">
        <v>18635</v>
      </c>
      <c r="G9280">
        <v>0</v>
      </c>
      <c r="H9280" t="str">
        <f>_xlfn.XLOOKUP(A9280,'Diversity Analysis'!$A$2:$A$2366,'Diversity Analysis'!$F$2:$F$2366,"")</f>
        <v/>
      </c>
      <c r="I9280">
        <v>0</v>
      </c>
      <c r="J9280" s="6">
        <v>0</v>
      </c>
    </row>
    <row r="9281" spans="1:10" x14ac:dyDescent="0.2">
      <c r="A9281" t="s">
        <v>18636</v>
      </c>
      <c r="B9281">
        <f>_xlfn.XLOOKUP(A9281,'Allowed as Qualifiers'!$A$1:$A$1896,'Allowed as Qualifiers'!$B$1:$B$1896,0)</f>
        <v>0</v>
      </c>
      <c r="C9281">
        <f t="shared" si="215"/>
        <v>0</v>
      </c>
      <c r="D9281" t="s">
        <v>18637</v>
      </c>
      <c r="G9281">
        <v>0</v>
      </c>
      <c r="H9281" t="str">
        <f>_xlfn.XLOOKUP(A9281,'Diversity Analysis'!$A$2:$A$2366,'Diversity Analysis'!$F$2:$F$2366,"")</f>
        <v/>
      </c>
      <c r="I9281">
        <v>0</v>
      </c>
      <c r="J9281" s="6">
        <v>0</v>
      </c>
    </row>
    <row r="9282" spans="1:10" x14ac:dyDescent="0.2">
      <c r="A9282" t="s">
        <v>18638</v>
      </c>
      <c r="B9282">
        <f>_xlfn.XLOOKUP(A9282,'Allowed as Qualifiers'!$A$1:$A$1896,'Allowed as Qualifiers'!$B$1:$B$1896,0)</f>
        <v>1</v>
      </c>
      <c r="C9282">
        <f t="shared" si="215"/>
        <v>0</v>
      </c>
      <c r="D9282" t="s">
        <v>18639</v>
      </c>
      <c r="G9282">
        <v>0</v>
      </c>
      <c r="H9282" t="str">
        <f>_xlfn.XLOOKUP(A9282,'Diversity Analysis'!$A$2:$A$2366,'Diversity Analysis'!$F$2:$F$2366,"")</f>
        <v/>
      </c>
      <c r="I9282">
        <v>0</v>
      </c>
      <c r="J9282" s="6">
        <v>0</v>
      </c>
    </row>
    <row r="9283" spans="1:10" x14ac:dyDescent="0.2">
      <c r="A9283" t="s">
        <v>18640</v>
      </c>
      <c r="B9283">
        <f>_xlfn.XLOOKUP(A9283,'Allowed as Qualifiers'!$A$1:$A$1896,'Allowed as Qualifiers'!$B$1:$B$1896,0)</f>
        <v>0</v>
      </c>
      <c r="C9283">
        <f t="shared" ref="C9283:C9346" si="216">IF(B9283=1,1,0)*IF(G9283&gt;0,1,0)</f>
        <v>0</v>
      </c>
      <c r="D9283" t="s">
        <v>18641</v>
      </c>
      <c r="G9283">
        <v>0</v>
      </c>
      <c r="H9283" t="str">
        <f>_xlfn.XLOOKUP(A9283,'Diversity Analysis'!$A$2:$A$2366,'Diversity Analysis'!$F$2:$F$2366,"")</f>
        <v/>
      </c>
      <c r="I9283">
        <v>0</v>
      </c>
      <c r="J9283" s="6">
        <v>0</v>
      </c>
    </row>
    <row r="9284" spans="1:10" x14ac:dyDescent="0.2">
      <c r="A9284" t="s">
        <v>18642</v>
      </c>
      <c r="B9284">
        <f>_xlfn.XLOOKUP(A9284,'Allowed as Qualifiers'!$A$1:$A$1896,'Allowed as Qualifiers'!$B$1:$B$1896,0)</f>
        <v>0</v>
      </c>
      <c r="C9284">
        <f t="shared" si="216"/>
        <v>0</v>
      </c>
      <c r="D9284" t="s">
        <v>18643</v>
      </c>
      <c r="G9284">
        <v>0</v>
      </c>
      <c r="H9284" t="str">
        <f>_xlfn.XLOOKUP(A9284,'Diversity Analysis'!$A$2:$A$2366,'Diversity Analysis'!$F$2:$F$2366,"")</f>
        <v/>
      </c>
      <c r="I9284">
        <v>0</v>
      </c>
      <c r="J9284" s="6">
        <v>0</v>
      </c>
    </row>
    <row r="9285" spans="1:10" x14ac:dyDescent="0.2">
      <c r="A9285" t="s">
        <v>18644</v>
      </c>
      <c r="B9285">
        <f>_xlfn.XLOOKUP(A9285,'Allowed as Qualifiers'!$A$1:$A$1896,'Allowed as Qualifiers'!$B$1:$B$1896,0)</f>
        <v>0</v>
      </c>
      <c r="C9285">
        <f t="shared" si="216"/>
        <v>0</v>
      </c>
      <c r="D9285" t="s">
        <v>18645</v>
      </c>
      <c r="G9285">
        <v>0</v>
      </c>
      <c r="H9285" t="str">
        <f>_xlfn.XLOOKUP(A9285,'Diversity Analysis'!$A$2:$A$2366,'Diversity Analysis'!$F$2:$F$2366,"")</f>
        <v/>
      </c>
      <c r="I9285">
        <v>0</v>
      </c>
      <c r="J9285" s="6">
        <v>0</v>
      </c>
    </row>
    <row r="9286" spans="1:10" x14ac:dyDescent="0.2">
      <c r="A9286" t="s">
        <v>18646</v>
      </c>
      <c r="B9286">
        <f>_xlfn.XLOOKUP(A9286,'Allowed as Qualifiers'!$A$1:$A$1896,'Allowed as Qualifiers'!$B$1:$B$1896,0)</f>
        <v>0</v>
      </c>
      <c r="C9286">
        <f t="shared" si="216"/>
        <v>0</v>
      </c>
      <c r="D9286" t="s">
        <v>18647</v>
      </c>
      <c r="G9286">
        <v>0</v>
      </c>
      <c r="H9286" t="str">
        <f>_xlfn.XLOOKUP(A9286,'Diversity Analysis'!$A$2:$A$2366,'Diversity Analysis'!$F$2:$F$2366,"")</f>
        <v/>
      </c>
      <c r="I9286">
        <v>0</v>
      </c>
      <c r="J9286" s="6">
        <v>0</v>
      </c>
    </row>
    <row r="9287" spans="1:10" x14ac:dyDescent="0.2">
      <c r="A9287" t="s">
        <v>18648</v>
      </c>
      <c r="B9287">
        <f>_xlfn.XLOOKUP(A9287,'Allowed as Qualifiers'!$A$1:$A$1896,'Allowed as Qualifiers'!$B$1:$B$1896,0)</f>
        <v>0</v>
      </c>
      <c r="C9287">
        <f t="shared" si="216"/>
        <v>0</v>
      </c>
      <c r="D9287" t="s">
        <v>18649</v>
      </c>
      <c r="G9287">
        <v>0</v>
      </c>
      <c r="H9287" t="str">
        <f>_xlfn.XLOOKUP(A9287,'Diversity Analysis'!$A$2:$A$2366,'Diversity Analysis'!$F$2:$F$2366,"")</f>
        <v/>
      </c>
      <c r="I9287">
        <v>0</v>
      </c>
      <c r="J9287" s="6">
        <v>0</v>
      </c>
    </row>
    <row r="9288" spans="1:10" x14ac:dyDescent="0.2">
      <c r="A9288" t="s">
        <v>18650</v>
      </c>
      <c r="B9288">
        <f>_xlfn.XLOOKUP(A9288,'Allowed as Qualifiers'!$A$1:$A$1896,'Allowed as Qualifiers'!$B$1:$B$1896,0)</f>
        <v>1</v>
      </c>
      <c r="C9288">
        <f t="shared" si="216"/>
        <v>0</v>
      </c>
      <c r="D9288" t="s">
        <v>18651</v>
      </c>
      <c r="G9288">
        <v>0</v>
      </c>
      <c r="H9288" t="str">
        <f>_xlfn.XLOOKUP(A9288,'Diversity Analysis'!$A$2:$A$2366,'Diversity Analysis'!$F$2:$F$2366,"")</f>
        <v/>
      </c>
      <c r="I9288">
        <v>0</v>
      </c>
      <c r="J9288" s="6">
        <v>0</v>
      </c>
    </row>
    <row r="9289" spans="1:10" x14ac:dyDescent="0.2">
      <c r="A9289" t="s">
        <v>18652</v>
      </c>
      <c r="B9289">
        <f>_xlfn.XLOOKUP(A9289,'Allowed as Qualifiers'!$A$1:$A$1896,'Allowed as Qualifiers'!$B$1:$B$1896,0)</f>
        <v>0</v>
      </c>
      <c r="C9289">
        <f t="shared" si="216"/>
        <v>0</v>
      </c>
      <c r="D9289" t="s">
        <v>18653</v>
      </c>
      <c r="G9289">
        <v>0</v>
      </c>
      <c r="H9289" t="str">
        <f>_xlfn.XLOOKUP(A9289,'Diversity Analysis'!$A$2:$A$2366,'Diversity Analysis'!$F$2:$F$2366,"")</f>
        <v/>
      </c>
      <c r="I9289">
        <v>0</v>
      </c>
      <c r="J9289" s="6">
        <v>0</v>
      </c>
    </row>
    <row r="9290" spans="1:10" x14ac:dyDescent="0.2">
      <c r="A9290" t="s">
        <v>18654</v>
      </c>
      <c r="B9290">
        <f>_xlfn.XLOOKUP(A9290,'Allowed as Qualifiers'!$A$1:$A$1896,'Allowed as Qualifiers'!$B$1:$B$1896,0)</f>
        <v>1</v>
      </c>
      <c r="C9290">
        <f t="shared" si="216"/>
        <v>0</v>
      </c>
      <c r="D9290" t="s">
        <v>18655</v>
      </c>
      <c r="G9290">
        <v>0</v>
      </c>
      <c r="H9290" t="str">
        <f>_xlfn.XLOOKUP(A9290,'Diversity Analysis'!$A$2:$A$2366,'Diversity Analysis'!$F$2:$F$2366,"")</f>
        <v/>
      </c>
      <c r="I9290">
        <v>0</v>
      </c>
      <c r="J9290" s="6">
        <v>0</v>
      </c>
    </row>
    <row r="9291" spans="1:10" x14ac:dyDescent="0.2">
      <c r="A9291" t="s">
        <v>18656</v>
      </c>
      <c r="B9291">
        <f>_xlfn.XLOOKUP(A9291,'Allowed as Qualifiers'!$A$1:$A$1896,'Allowed as Qualifiers'!$B$1:$B$1896,0)</f>
        <v>0</v>
      </c>
      <c r="C9291">
        <f t="shared" si="216"/>
        <v>0</v>
      </c>
      <c r="D9291" t="s">
        <v>18657</v>
      </c>
      <c r="G9291">
        <v>0</v>
      </c>
      <c r="H9291" t="str">
        <f>_xlfn.XLOOKUP(A9291,'Diversity Analysis'!$A$2:$A$2366,'Diversity Analysis'!$F$2:$F$2366,"")</f>
        <v/>
      </c>
      <c r="I9291">
        <v>0</v>
      </c>
      <c r="J9291" s="6">
        <v>0</v>
      </c>
    </row>
    <row r="9292" spans="1:10" x14ac:dyDescent="0.2">
      <c r="A9292" t="s">
        <v>18658</v>
      </c>
      <c r="B9292">
        <f>_xlfn.XLOOKUP(A9292,'Allowed as Qualifiers'!$A$1:$A$1896,'Allowed as Qualifiers'!$B$1:$B$1896,0)</f>
        <v>0</v>
      </c>
      <c r="C9292">
        <f t="shared" si="216"/>
        <v>0</v>
      </c>
      <c r="D9292" t="s">
        <v>18659</v>
      </c>
      <c r="G9292">
        <v>0</v>
      </c>
      <c r="H9292" t="str">
        <f>_xlfn.XLOOKUP(A9292,'Diversity Analysis'!$A$2:$A$2366,'Diversity Analysis'!$F$2:$F$2366,"")</f>
        <v/>
      </c>
      <c r="I9292">
        <v>0</v>
      </c>
      <c r="J9292" s="6">
        <v>0</v>
      </c>
    </row>
    <row r="9293" spans="1:10" x14ac:dyDescent="0.2">
      <c r="A9293" t="s">
        <v>18660</v>
      </c>
      <c r="B9293">
        <f>_xlfn.XLOOKUP(A9293,'Allowed as Qualifiers'!$A$1:$A$1896,'Allowed as Qualifiers'!$B$1:$B$1896,0)</f>
        <v>0</v>
      </c>
      <c r="C9293">
        <f t="shared" si="216"/>
        <v>0</v>
      </c>
      <c r="D9293" t="s">
        <v>18661</v>
      </c>
      <c r="G9293">
        <v>0</v>
      </c>
      <c r="H9293" t="str">
        <f>_xlfn.XLOOKUP(A9293,'Diversity Analysis'!$A$2:$A$2366,'Diversity Analysis'!$F$2:$F$2366,"")</f>
        <v/>
      </c>
      <c r="I9293">
        <v>0</v>
      </c>
      <c r="J9293" s="6">
        <v>0</v>
      </c>
    </row>
    <row r="9294" spans="1:10" x14ac:dyDescent="0.2">
      <c r="A9294" t="s">
        <v>18662</v>
      </c>
      <c r="B9294">
        <f>_xlfn.XLOOKUP(A9294,'Allowed as Qualifiers'!$A$1:$A$1896,'Allowed as Qualifiers'!$B$1:$B$1896,0)</f>
        <v>0</v>
      </c>
      <c r="C9294">
        <f t="shared" si="216"/>
        <v>0</v>
      </c>
      <c r="D9294" t="s">
        <v>18663</v>
      </c>
      <c r="G9294">
        <v>0</v>
      </c>
      <c r="H9294" t="str">
        <f>_xlfn.XLOOKUP(A9294,'Diversity Analysis'!$A$2:$A$2366,'Diversity Analysis'!$F$2:$F$2366,"")</f>
        <v/>
      </c>
      <c r="I9294">
        <v>0</v>
      </c>
      <c r="J9294" s="6">
        <v>0</v>
      </c>
    </row>
    <row r="9295" spans="1:10" x14ac:dyDescent="0.2">
      <c r="A9295" t="s">
        <v>18664</v>
      </c>
      <c r="B9295">
        <f>_xlfn.XLOOKUP(A9295,'Allowed as Qualifiers'!$A$1:$A$1896,'Allowed as Qualifiers'!$B$1:$B$1896,0)</f>
        <v>0</v>
      </c>
      <c r="C9295">
        <f t="shared" si="216"/>
        <v>0</v>
      </c>
      <c r="D9295" t="s">
        <v>18665</v>
      </c>
      <c r="G9295">
        <v>0</v>
      </c>
      <c r="H9295" t="str">
        <f>_xlfn.XLOOKUP(A9295,'Diversity Analysis'!$A$2:$A$2366,'Diversity Analysis'!$F$2:$F$2366,"")</f>
        <v/>
      </c>
      <c r="I9295">
        <v>0</v>
      </c>
      <c r="J9295" s="6">
        <v>0</v>
      </c>
    </row>
    <row r="9296" spans="1:10" x14ac:dyDescent="0.2">
      <c r="A9296" t="s">
        <v>18666</v>
      </c>
      <c r="B9296">
        <f>_xlfn.XLOOKUP(A9296,'Allowed as Qualifiers'!$A$1:$A$1896,'Allowed as Qualifiers'!$B$1:$B$1896,0)</f>
        <v>1</v>
      </c>
      <c r="C9296">
        <f t="shared" si="216"/>
        <v>0</v>
      </c>
      <c r="D9296" t="s">
        <v>18667</v>
      </c>
      <c r="G9296">
        <v>0</v>
      </c>
      <c r="H9296" t="str">
        <f>_xlfn.XLOOKUP(A9296,'Diversity Analysis'!$A$2:$A$2366,'Diversity Analysis'!$F$2:$F$2366,"")</f>
        <v/>
      </c>
      <c r="I9296">
        <v>0</v>
      </c>
      <c r="J9296" s="6">
        <v>0</v>
      </c>
    </row>
    <row r="9297" spans="1:10" x14ac:dyDescent="0.2">
      <c r="A9297" t="s">
        <v>18668</v>
      </c>
      <c r="B9297">
        <f>_xlfn.XLOOKUP(A9297,'Allowed as Qualifiers'!$A$1:$A$1896,'Allowed as Qualifiers'!$B$1:$B$1896,0)</f>
        <v>0</v>
      </c>
      <c r="C9297">
        <f t="shared" si="216"/>
        <v>0</v>
      </c>
      <c r="D9297" t="s">
        <v>18669</v>
      </c>
      <c r="G9297">
        <v>0</v>
      </c>
      <c r="H9297" t="str">
        <f>_xlfn.XLOOKUP(A9297,'Diversity Analysis'!$A$2:$A$2366,'Diversity Analysis'!$F$2:$F$2366,"")</f>
        <v/>
      </c>
      <c r="I9297">
        <v>0</v>
      </c>
      <c r="J9297" s="6">
        <v>0</v>
      </c>
    </row>
    <row r="9298" spans="1:10" x14ac:dyDescent="0.2">
      <c r="A9298" t="s">
        <v>18670</v>
      </c>
      <c r="B9298">
        <f>_xlfn.XLOOKUP(A9298,'Allowed as Qualifiers'!$A$1:$A$1896,'Allowed as Qualifiers'!$B$1:$B$1896,0)</f>
        <v>0</v>
      </c>
      <c r="C9298">
        <f t="shared" si="216"/>
        <v>0</v>
      </c>
      <c r="D9298" t="s">
        <v>18671</v>
      </c>
      <c r="G9298">
        <v>0</v>
      </c>
      <c r="H9298" t="str">
        <f>_xlfn.XLOOKUP(A9298,'Diversity Analysis'!$A$2:$A$2366,'Diversity Analysis'!$F$2:$F$2366,"")</f>
        <v/>
      </c>
      <c r="I9298">
        <v>0</v>
      </c>
      <c r="J9298" s="6">
        <v>0</v>
      </c>
    </row>
    <row r="9299" spans="1:10" x14ac:dyDescent="0.2">
      <c r="A9299" t="s">
        <v>18672</v>
      </c>
      <c r="B9299">
        <f>_xlfn.XLOOKUP(A9299,'Allowed as Qualifiers'!$A$1:$A$1896,'Allowed as Qualifiers'!$B$1:$B$1896,0)</f>
        <v>0</v>
      </c>
      <c r="C9299">
        <f t="shared" si="216"/>
        <v>0</v>
      </c>
      <c r="D9299" t="s">
        <v>18673</v>
      </c>
      <c r="G9299">
        <v>0</v>
      </c>
      <c r="H9299" t="str">
        <f>_xlfn.XLOOKUP(A9299,'Diversity Analysis'!$A$2:$A$2366,'Diversity Analysis'!$F$2:$F$2366,"")</f>
        <v/>
      </c>
      <c r="I9299">
        <v>0</v>
      </c>
      <c r="J9299" s="6">
        <v>0</v>
      </c>
    </row>
    <row r="9300" spans="1:10" x14ac:dyDescent="0.2">
      <c r="A9300" t="s">
        <v>18674</v>
      </c>
      <c r="B9300">
        <f>_xlfn.XLOOKUP(A9300,'Allowed as Qualifiers'!$A$1:$A$1896,'Allowed as Qualifiers'!$B$1:$B$1896,0)</f>
        <v>0</v>
      </c>
      <c r="C9300">
        <f t="shared" si="216"/>
        <v>0</v>
      </c>
      <c r="D9300" t="s">
        <v>18675</v>
      </c>
      <c r="G9300">
        <v>0</v>
      </c>
      <c r="H9300" t="str">
        <f>_xlfn.XLOOKUP(A9300,'Diversity Analysis'!$A$2:$A$2366,'Diversity Analysis'!$F$2:$F$2366,"")</f>
        <v/>
      </c>
      <c r="I9300">
        <v>0</v>
      </c>
      <c r="J9300" s="6">
        <v>0</v>
      </c>
    </row>
    <row r="9301" spans="1:10" x14ac:dyDescent="0.2">
      <c r="A9301" t="s">
        <v>18676</v>
      </c>
      <c r="B9301">
        <f>_xlfn.XLOOKUP(A9301,'Allowed as Qualifiers'!$A$1:$A$1896,'Allowed as Qualifiers'!$B$1:$B$1896,0)</f>
        <v>0</v>
      </c>
      <c r="C9301">
        <f t="shared" si="216"/>
        <v>0</v>
      </c>
      <c r="D9301" t="s">
        <v>18677</v>
      </c>
      <c r="G9301">
        <v>0</v>
      </c>
      <c r="H9301" t="str">
        <f>_xlfn.XLOOKUP(A9301,'Diversity Analysis'!$A$2:$A$2366,'Diversity Analysis'!$F$2:$F$2366,"")</f>
        <v/>
      </c>
      <c r="I9301">
        <v>0</v>
      </c>
      <c r="J9301" s="6">
        <v>0</v>
      </c>
    </row>
    <row r="9302" spans="1:10" x14ac:dyDescent="0.2">
      <c r="A9302" t="s">
        <v>18678</v>
      </c>
      <c r="B9302">
        <f>_xlfn.XLOOKUP(A9302,'Allowed as Qualifiers'!$A$1:$A$1896,'Allowed as Qualifiers'!$B$1:$B$1896,0)</f>
        <v>0</v>
      </c>
      <c r="C9302">
        <f t="shared" si="216"/>
        <v>0</v>
      </c>
      <c r="D9302" t="s">
        <v>18679</v>
      </c>
      <c r="G9302">
        <v>0</v>
      </c>
      <c r="H9302" t="str">
        <f>_xlfn.XLOOKUP(A9302,'Diversity Analysis'!$A$2:$A$2366,'Diversity Analysis'!$F$2:$F$2366,"")</f>
        <v/>
      </c>
      <c r="I9302">
        <v>0</v>
      </c>
      <c r="J9302" s="6">
        <v>0</v>
      </c>
    </row>
    <row r="9303" spans="1:10" x14ac:dyDescent="0.2">
      <c r="A9303" t="s">
        <v>18680</v>
      </c>
      <c r="B9303">
        <f>_xlfn.XLOOKUP(A9303,'Allowed as Qualifiers'!$A$1:$A$1896,'Allowed as Qualifiers'!$B$1:$B$1896,0)</f>
        <v>0</v>
      </c>
      <c r="C9303">
        <f t="shared" si="216"/>
        <v>0</v>
      </c>
      <c r="D9303" t="s">
        <v>18681</v>
      </c>
      <c r="G9303">
        <v>0</v>
      </c>
      <c r="H9303" t="str">
        <f>_xlfn.XLOOKUP(A9303,'Diversity Analysis'!$A$2:$A$2366,'Diversity Analysis'!$F$2:$F$2366,"")</f>
        <v/>
      </c>
      <c r="I9303">
        <v>0</v>
      </c>
      <c r="J9303" s="6">
        <v>0</v>
      </c>
    </row>
    <row r="9304" spans="1:10" x14ac:dyDescent="0.2">
      <c r="A9304" t="s">
        <v>18682</v>
      </c>
      <c r="B9304">
        <f>_xlfn.XLOOKUP(A9304,'Allowed as Qualifiers'!$A$1:$A$1896,'Allowed as Qualifiers'!$B$1:$B$1896,0)</f>
        <v>0</v>
      </c>
      <c r="C9304">
        <f t="shared" si="216"/>
        <v>0</v>
      </c>
      <c r="D9304" t="s">
        <v>18683</v>
      </c>
      <c r="G9304">
        <v>0</v>
      </c>
      <c r="H9304" t="str">
        <f>_xlfn.XLOOKUP(A9304,'Diversity Analysis'!$A$2:$A$2366,'Diversity Analysis'!$F$2:$F$2366,"")</f>
        <v/>
      </c>
      <c r="I9304">
        <v>0</v>
      </c>
      <c r="J9304" s="6">
        <v>0</v>
      </c>
    </row>
    <row r="9305" spans="1:10" x14ac:dyDescent="0.2">
      <c r="A9305" t="s">
        <v>18684</v>
      </c>
      <c r="B9305">
        <f>_xlfn.XLOOKUP(A9305,'Allowed as Qualifiers'!$A$1:$A$1896,'Allowed as Qualifiers'!$B$1:$B$1896,0)</f>
        <v>0</v>
      </c>
      <c r="C9305">
        <f t="shared" si="216"/>
        <v>0</v>
      </c>
      <c r="D9305" t="s">
        <v>18685</v>
      </c>
      <c r="G9305">
        <v>0</v>
      </c>
      <c r="H9305" t="str">
        <f>_xlfn.XLOOKUP(A9305,'Diversity Analysis'!$A$2:$A$2366,'Diversity Analysis'!$F$2:$F$2366,"")</f>
        <v/>
      </c>
      <c r="I9305">
        <v>0</v>
      </c>
      <c r="J9305" s="6">
        <v>0</v>
      </c>
    </row>
    <row r="9306" spans="1:10" x14ac:dyDescent="0.2">
      <c r="A9306" t="s">
        <v>18686</v>
      </c>
      <c r="B9306">
        <f>_xlfn.XLOOKUP(A9306,'Allowed as Qualifiers'!$A$1:$A$1896,'Allowed as Qualifiers'!$B$1:$B$1896,0)</f>
        <v>0</v>
      </c>
      <c r="C9306">
        <f t="shared" si="216"/>
        <v>0</v>
      </c>
      <c r="D9306" t="s">
        <v>18687</v>
      </c>
      <c r="G9306">
        <v>0</v>
      </c>
      <c r="H9306" t="str">
        <f>_xlfn.XLOOKUP(A9306,'Diversity Analysis'!$A$2:$A$2366,'Diversity Analysis'!$F$2:$F$2366,"")</f>
        <v/>
      </c>
      <c r="I9306">
        <v>0</v>
      </c>
      <c r="J9306" s="6">
        <v>0</v>
      </c>
    </row>
    <row r="9307" spans="1:10" x14ac:dyDescent="0.2">
      <c r="A9307" t="s">
        <v>18688</v>
      </c>
      <c r="B9307">
        <f>_xlfn.XLOOKUP(A9307,'Allowed as Qualifiers'!$A$1:$A$1896,'Allowed as Qualifiers'!$B$1:$B$1896,0)</f>
        <v>0</v>
      </c>
      <c r="C9307">
        <f t="shared" si="216"/>
        <v>0</v>
      </c>
      <c r="D9307" t="s">
        <v>18689</v>
      </c>
      <c r="G9307">
        <v>0</v>
      </c>
      <c r="H9307" t="str">
        <f>_xlfn.XLOOKUP(A9307,'Diversity Analysis'!$A$2:$A$2366,'Diversity Analysis'!$F$2:$F$2366,"")</f>
        <v/>
      </c>
      <c r="I9307">
        <v>0</v>
      </c>
      <c r="J9307" s="6">
        <v>0</v>
      </c>
    </row>
    <row r="9308" spans="1:10" x14ac:dyDescent="0.2">
      <c r="A9308" t="s">
        <v>18690</v>
      </c>
      <c r="B9308">
        <f>_xlfn.XLOOKUP(A9308,'Allowed as Qualifiers'!$A$1:$A$1896,'Allowed as Qualifiers'!$B$1:$B$1896,0)</f>
        <v>0</v>
      </c>
      <c r="C9308">
        <f t="shared" si="216"/>
        <v>0</v>
      </c>
      <c r="D9308" t="s">
        <v>18691</v>
      </c>
      <c r="G9308">
        <v>0</v>
      </c>
      <c r="H9308" t="str">
        <f>_xlfn.XLOOKUP(A9308,'Diversity Analysis'!$A$2:$A$2366,'Diversity Analysis'!$F$2:$F$2366,"")</f>
        <v/>
      </c>
      <c r="I9308">
        <v>0</v>
      </c>
      <c r="J9308" s="6">
        <v>0</v>
      </c>
    </row>
    <row r="9309" spans="1:10" x14ac:dyDescent="0.2">
      <c r="A9309" t="s">
        <v>18692</v>
      </c>
      <c r="B9309">
        <f>_xlfn.XLOOKUP(A9309,'Allowed as Qualifiers'!$A$1:$A$1896,'Allowed as Qualifiers'!$B$1:$B$1896,0)</f>
        <v>0</v>
      </c>
      <c r="C9309">
        <f t="shared" si="216"/>
        <v>0</v>
      </c>
      <c r="D9309" t="s">
        <v>18693</v>
      </c>
      <c r="G9309">
        <v>0</v>
      </c>
      <c r="H9309" t="str">
        <f>_xlfn.XLOOKUP(A9309,'Diversity Analysis'!$A$2:$A$2366,'Diversity Analysis'!$F$2:$F$2366,"")</f>
        <v/>
      </c>
      <c r="I9309">
        <v>0</v>
      </c>
      <c r="J9309" s="6">
        <v>0</v>
      </c>
    </row>
    <row r="9310" spans="1:10" x14ac:dyDescent="0.2">
      <c r="A9310" t="s">
        <v>18694</v>
      </c>
      <c r="B9310">
        <f>_xlfn.XLOOKUP(A9310,'Allowed as Qualifiers'!$A$1:$A$1896,'Allowed as Qualifiers'!$B$1:$B$1896,0)</f>
        <v>0</v>
      </c>
      <c r="C9310">
        <f t="shared" si="216"/>
        <v>0</v>
      </c>
      <c r="D9310" t="s">
        <v>18695</v>
      </c>
      <c r="G9310">
        <v>0</v>
      </c>
      <c r="H9310" t="str">
        <f>_xlfn.XLOOKUP(A9310,'Diversity Analysis'!$A$2:$A$2366,'Diversity Analysis'!$F$2:$F$2366,"")</f>
        <v/>
      </c>
      <c r="I9310">
        <v>0</v>
      </c>
      <c r="J9310" s="6">
        <v>0</v>
      </c>
    </row>
    <row r="9311" spans="1:10" x14ac:dyDescent="0.2">
      <c r="A9311" t="s">
        <v>18696</v>
      </c>
      <c r="B9311">
        <f>_xlfn.XLOOKUP(A9311,'Allowed as Qualifiers'!$A$1:$A$1896,'Allowed as Qualifiers'!$B$1:$B$1896,0)</f>
        <v>0</v>
      </c>
      <c r="C9311">
        <f t="shared" si="216"/>
        <v>0</v>
      </c>
      <c r="D9311" t="s">
        <v>18697</v>
      </c>
      <c r="G9311">
        <v>0</v>
      </c>
      <c r="H9311" t="str">
        <f>_xlfn.XLOOKUP(A9311,'Diversity Analysis'!$A$2:$A$2366,'Diversity Analysis'!$F$2:$F$2366,"")</f>
        <v/>
      </c>
      <c r="I9311">
        <v>0</v>
      </c>
      <c r="J9311" s="6">
        <v>0</v>
      </c>
    </row>
    <row r="9312" spans="1:10" x14ac:dyDescent="0.2">
      <c r="A9312" t="s">
        <v>18698</v>
      </c>
      <c r="B9312">
        <f>_xlfn.XLOOKUP(A9312,'Allowed as Qualifiers'!$A$1:$A$1896,'Allowed as Qualifiers'!$B$1:$B$1896,0)</f>
        <v>0</v>
      </c>
      <c r="C9312">
        <f t="shared" si="216"/>
        <v>0</v>
      </c>
      <c r="D9312" t="s">
        <v>18699</v>
      </c>
      <c r="G9312">
        <v>0</v>
      </c>
      <c r="H9312" t="str">
        <f>_xlfn.XLOOKUP(A9312,'Diversity Analysis'!$A$2:$A$2366,'Diversity Analysis'!$F$2:$F$2366,"")</f>
        <v/>
      </c>
      <c r="I9312">
        <v>0</v>
      </c>
      <c r="J9312" s="6">
        <v>0</v>
      </c>
    </row>
    <row r="9313" spans="1:10" x14ac:dyDescent="0.2">
      <c r="A9313" t="s">
        <v>18700</v>
      </c>
      <c r="B9313">
        <f>_xlfn.XLOOKUP(A9313,'Allowed as Qualifiers'!$A$1:$A$1896,'Allowed as Qualifiers'!$B$1:$B$1896,0)</f>
        <v>0</v>
      </c>
      <c r="C9313">
        <f t="shared" si="216"/>
        <v>0</v>
      </c>
      <c r="D9313" t="s">
        <v>18701</v>
      </c>
      <c r="G9313">
        <v>0</v>
      </c>
      <c r="H9313" t="str">
        <f>_xlfn.XLOOKUP(A9313,'Diversity Analysis'!$A$2:$A$2366,'Diversity Analysis'!$F$2:$F$2366,"")</f>
        <v/>
      </c>
      <c r="I9313">
        <v>0</v>
      </c>
      <c r="J9313" s="6">
        <v>0</v>
      </c>
    </row>
    <row r="9314" spans="1:10" x14ac:dyDescent="0.2">
      <c r="A9314" t="s">
        <v>18702</v>
      </c>
      <c r="B9314">
        <f>_xlfn.XLOOKUP(A9314,'Allowed as Qualifiers'!$A$1:$A$1896,'Allowed as Qualifiers'!$B$1:$B$1896,0)</f>
        <v>0</v>
      </c>
      <c r="C9314">
        <f t="shared" si="216"/>
        <v>0</v>
      </c>
      <c r="D9314" t="s">
        <v>18703</v>
      </c>
      <c r="G9314">
        <v>0</v>
      </c>
      <c r="H9314" t="str">
        <f>_xlfn.XLOOKUP(A9314,'Diversity Analysis'!$A$2:$A$2366,'Diversity Analysis'!$F$2:$F$2366,"")</f>
        <v/>
      </c>
      <c r="I9314">
        <v>0</v>
      </c>
      <c r="J9314" s="6">
        <v>0</v>
      </c>
    </row>
    <row r="9315" spans="1:10" x14ac:dyDescent="0.2">
      <c r="A9315" t="s">
        <v>18704</v>
      </c>
      <c r="B9315">
        <f>_xlfn.XLOOKUP(A9315,'Allowed as Qualifiers'!$A$1:$A$1896,'Allowed as Qualifiers'!$B$1:$B$1896,0)</f>
        <v>0</v>
      </c>
      <c r="C9315">
        <f t="shared" si="216"/>
        <v>0</v>
      </c>
      <c r="D9315" t="s">
        <v>18705</v>
      </c>
      <c r="G9315">
        <v>0</v>
      </c>
      <c r="H9315" t="str">
        <f>_xlfn.XLOOKUP(A9315,'Diversity Analysis'!$A$2:$A$2366,'Diversity Analysis'!$F$2:$F$2366,"")</f>
        <v/>
      </c>
      <c r="I9315">
        <v>0</v>
      </c>
      <c r="J9315" s="6">
        <v>0</v>
      </c>
    </row>
    <row r="9316" spans="1:10" x14ac:dyDescent="0.2">
      <c r="A9316" t="s">
        <v>18706</v>
      </c>
      <c r="B9316">
        <f>_xlfn.XLOOKUP(A9316,'Allowed as Qualifiers'!$A$1:$A$1896,'Allowed as Qualifiers'!$B$1:$B$1896,0)</f>
        <v>0</v>
      </c>
      <c r="C9316">
        <f t="shared" si="216"/>
        <v>0</v>
      </c>
      <c r="D9316" t="s">
        <v>18707</v>
      </c>
      <c r="G9316">
        <v>0</v>
      </c>
      <c r="H9316" t="str">
        <f>_xlfn.XLOOKUP(A9316,'Diversity Analysis'!$A$2:$A$2366,'Diversity Analysis'!$F$2:$F$2366,"")</f>
        <v/>
      </c>
      <c r="I9316">
        <v>0</v>
      </c>
      <c r="J9316" s="6">
        <v>0</v>
      </c>
    </row>
    <row r="9317" spans="1:10" x14ac:dyDescent="0.2">
      <c r="A9317" t="s">
        <v>18708</v>
      </c>
      <c r="B9317">
        <f>_xlfn.XLOOKUP(A9317,'Allowed as Qualifiers'!$A$1:$A$1896,'Allowed as Qualifiers'!$B$1:$B$1896,0)</f>
        <v>0</v>
      </c>
      <c r="C9317">
        <f t="shared" si="216"/>
        <v>0</v>
      </c>
      <c r="D9317" t="s">
        <v>18709</v>
      </c>
      <c r="G9317">
        <v>0</v>
      </c>
      <c r="H9317" t="str">
        <f>_xlfn.XLOOKUP(A9317,'Diversity Analysis'!$A$2:$A$2366,'Diversity Analysis'!$F$2:$F$2366,"")</f>
        <v/>
      </c>
      <c r="I9317">
        <v>0</v>
      </c>
      <c r="J9317" s="6">
        <v>0</v>
      </c>
    </row>
    <row r="9318" spans="1:10" x14ac:dyDescent="0.2">
      <c r="A9318" t="s">
        <v>18710</v>
      </c>
      <c r="B9318">
        <f>_xlfn.XLOOKUP(A9318,'Allowed as Qualifiers'!$A$1:$A$1896,'Allowed as Qualifiers'!$B$1:$B$1896,0)</f>
        <v>1</v>
      </c>
      <c r="C9318">
        <f t="shared" si="216"/>
        <v>0</v>
      </c>
      <c r="D9318" t="s">
        <v>18711</v>
      </c>
      <c r="G9318">
        <v>0</v>
      </c>
      <c r="H9318" t="str">
        <f>_xlfn.XLOOKUP(A9318,'Diversity Analysis'!$A$2:$A$2366,'Diversity Analysis'!$F$2:$F$2366,"")</f>
        <v/>
      </c>
      <c r="I9318">
        <v>0</v>
      </c>
      <c r="J9318" s="6">
        <v>0</v>
      </c>
    </row>
    <row r="9319" spans="1:10" x14ac:dyDescent="0.2">
      <c r="A9319" t="s">
        <v>18712</v>
      </c>
      <c r="B9319">
        <f>_xlfn.XLOOKUP(A9319,'Allowed as Qualifiers'!$A$1:$A$1896,'Allowed as Qualifiers'!$B$1:$B$1896,0)</f>
        <v>0</v>
      </c>
      <c r="C9319">
        <f t="shared" si="216"/>
        <v>0</v>
      </c>
      <c r="D9319" t="s">
        <v>18713</v>
      </c>
      <c r="G9319">
        <v>0</v>
      </c>
      <c r="H9319" t="str">
        <f>_xlfn.XLOOKUP(A9319,'Diversity Analysis'!$A$2:$A$2366,'Diversity Analysis'!$F$2:$F$2366,"")</f>
        <v/>
      </c>
      <c r="I9319">
        <v>0</v>
      </c>
      <c r="J9319" s="6">
        <v>0</v>
      </c>
    </row>
    <row r="9320" spans="1:10" x14ac:dyDescent="0.2">
      <c r="A9320" t="s">
        <v>18714</v>
      </c>
      <c r="B9320">
        <f>_xlfn.XLOOKUP(A9320,'Allowed as Qualifiers'!$A$1:$A$1896,'Allowed as Qualifiers'!$B$1:$B$1896,0)</f>
        <v>0</v>
      </c>
      <c r="C9320">
        <f t="shared" si="216"/>
        <v>0</v>
      </c>
      <c r="D9320" t="s">
        <v>18715</v>
      </c>
      <c r="G9320">
        <v>0</v>
      </c>
      <c r="H9320" t="str">
        <f>_xlfn.XLOOKUP(A9320,'Diversity Analysis'!$A$2:$A$2366,'Diversity Analysis'!$F$2:$F$2366,"")</f>
        <v/>
      </c>
      <c r="I9320">
        <v>0</v>
      </c>
      <c r="J9320" s="6">
        <v>0</v>
      </c>
    </row>
    <row r="9321" spans="1:10" x14ac:dyDescent="0.2">
      <c r="A9321" t="s">
        <v>18716</v>
      </c>
      <c r="B9321">
        <f>_xlfn.XLOOKUP(A9321,'Allowed as Qualifiers'!$A$1:$A$1896,'Allowed as Qualifiers'!$B$1:$B$1896,0)</f>
        <v>0</v>
      </c>
      <c r="C9321">
        <f t="shared" si="216"/>
        <v>0</v>
      </c>
      <c r="D9321" t="s">
        <v>18717</v>
      </c>
      <c r="G9321">
        <v>0</v>
      </c>
      <c r="H9321" t="str">
        <f>_xlfn.XLOOKUP(A9321,'Diversity Analysis'!$A$2:$A$2366,'Diversity Analysis'!$F$2:$F$2366,"")</f>
        <v/>
      </c>
      <c r="I9321">
        <v>0</v>
      </c>
      <c r="J9321" s="6">
        <v>0</v>
      </c>
    </row>
    <row r="9322" spans="1:10" x14ac:dyDescent="0.2">
      <c r="A9322" t="s">
        <v>18718</v>
      </c>
      <c r="B9322">
        <f>_xlfn.XLOOKUP(A9322,'Allowed as Qualifiers'!$A$1:$A$1896,'Allowed as Qualifiers'!$B$1:$B$1896,0)</f>
        <v>0</v>
      </c>
      <c r="C9322">
        <f t="shared" si="216"/>
        <v>0</v>
      </c>
      <c r="D9322" t="s">
        <v>18719</v>
      </c>
      <c r="G9322">
        <v>0</v>
      </c>
      <c r="H9322" t="str">
        <f>_xlfn.XLOOKUP(A9322,'Diversity Analysis'!$A$2:$A$2366,'Diversity Analysis'!$F$2:$F$2366,"")</f>
        <v/>
      </c>
      <c r="I9322">
        <v>0</v>
      </c>
      <c r="J9322" s="6">
        <v>0</v>
      </c>
    </row>
    <row r="9323" spans="1:10" x14ac:dyDescent="0.2">
      <c r="A9323" t="s">
        <v>18720</v>
      </c>
      <c r="B9323">
        <f>_xlfn.XLOOKUP(A9323,'Allowed as Qualifiers'!$A$1:$A$1896,'Allowed as Qualifiers'!$B$1:$B$1896,0)</f>
        <v>0</v>
      </c>
      <c r="C9323">
        <f t="shared" si="216"/>
        <v>0</v>
      </c>
      <c r="D9323" t="s">
        <v>18721</v>
      </c>
      <c r="G9323">
        <v>0</v>
      </c>
      <c r="H9323" t="str">
        <f>_xlfn.XLOOKUP(A9323,'Diversity Analysis'!$A$2:$A$2366,'Diversity Analysis'!$F$2:$F$2366,"")</f>
        <v/>
      </c>
      <c r="I9323">
        <v>0</v>
      </c>
      <c r="J9323" s="6">
        <v>0</v>
      </c>
    </row>
    <row r="9324" spans="1:10" x14ac:dyDescent="0.2">
      <c r="A9324" t="s">
        <v>18722</v>
      </c>
      <c r="B9324">
        <f>_xlfn.XLOOKUP(A9324,'Allowed as Qualifiers'!$A$1:$A$1896,'Allowed as Qualifiers'!$B$1:$B$1896,0)</f>
        <v>0</v>
      </c>
      <c r="C9324">
        <f t="shared" si="216"/>
        <v>0</v>
      </c>
      <c r="D9324" t="s">
        <v>18723</v>
      </c>
      <c r="G9324">
        <v>0</v>
      </c>
      <c r="H9324" t="str">
        <f>_xlfn.XLOOKUP(A9324,'Diversity Analysis'!$A$2:$A$2366,'Diversity Analysis'!$F$2:$F$2366,"")</f>
        <v/>
      </c>
      <c r="I9324">
        <v>0</v>
      </c>
      <c r="J9324" s="6">
        <v>0</v>
      </c>
    </row>
    <row r="9325" spans="1:10" x14ac:dyDescent="0.2">
      <c r="A9325" t="s">
        <v>18724</v>
      </c>
      <c r="B9325">
        <f>_xlfn.XLOOKUP(A9325,'Allowed as Qualifiers'!$A$1:$A$1896,'Allowed as Qualifiers'!$B$1:$B$1896,0)</f>
        <v>0</v>
      </c>
      <c r="C9325">
        <f t="shared" si="216"/>
        <v>0</v>
      </c>
      <c r="D9325" t="s">
        <v>18725</v>
      </c>
      <c r="G9325">
        <v>0</v>
      </c>
      <c r="H9325" t="str">
        <f>_xlfn.XLOOKUP(A9325,'Diversity Analysis'!$A$2:$A$2366,'Diversity Analysis'!$F$2:$F$2366,"")</f>
        <v/>
      </c>
      <c r="I9325">
        <v>0</v>
      </c>
      <c r="J9325" s="6">
        <v>0</v>
      </c>
    </row>
    <row r="9326" spans="1:10" x14ac:dyDescent="0.2">
      <c r="A9326" t="s">
        <v>18726</v>
      </c>
      <c r="B9326">
        <f>_xlfn.XLOOKUP(A9326,'Allowed as Qualifiers'!$A$1:$A$1896,'Allowed as Qualifiers'!$B$1:$B$1896,0)</f>
        <v>0</v>
      </c>
      <c r="C9326">
        <f t="shared" si="216"/>
        <v>0</v>
      </c>
      <c r="D9326" t="s">
        <v>18727</v>
      </c>
      <c r="G9326">
        <v>0</v>
      </c>
      <c r="H9326" t="str">
        <f>_xlfn.XLOOKUP(A9326,'Diversity Analysis'!$A$2:$A$2366,'Diversity Analysis'!$F$2:$F$2366,"")</f>
        <v/>
      </c>
      <c r="I9326">
        <v>0</v>
      </c>
      <c r="J9326" s="6">
        <v>0</v>
      </c>
    </row>
    <row r="9327" spans="1:10" x14ac:dyDescent="0.2">
      <c r="A9327" t="s">
        <v>18728</v>
      </c>
      <c r="B9327">
        <f>_xlfn.XLOOKUP(A9327,'Allowed as Qualifiers'!$A$1:$A$1896,'Allowed as Qualifiers'!$B$1:$B$1896,0)</f>
        <v>0</v>
      </c>
      <c r="C9327">
        <f t="shared" si="216"/>
        <v>0</v>
      </c>
      <c r="D9327" t="s">
        <v>18729</v>
      </c>
      <c r="G9327">
        <v>0</v>
      </c>
      <c r="H9327" t="str">
        <f>_xlfn.XLOOKUP(A9327,'Diversity Analysis'!$A$2:$A$2366,'Diversity Analysis'!$F$2:$F$2366,"")</f>
        <v/>
      </c>
      <c r="I9327">
        <v>0</v>
      </c>
      <c r="J9327" s="6">
        <v>0</v>
      </c>
    </row>
    <row r="9328" spans="1:10" x14ac:dyDescent="0.2">
      <c r="A9328" t="s">
        <v>18730</v>
      </c>
      <c r="B9328">
        <f>_xlfn.XLOOKUP(A9328,'Allowed as Qualifiers'!$A$1:$A$1896,'Allowed as Qualifiers'!$B$1:$B$1896,0)</f>
        <v>0</v>
      </c>
      <c r="C9328">
        <f t="shared" si="216"/>
        <v>0</v>
      </c>
      <c r="D9328" t="s">
        <v>18731</v>
      </c>
      <c r="G9328">
        <v>0</v>
      </c>
      <c r="H9328" t="str">
        <f>_xlfn.XLOOKUP(A9328,'Diversity Analysis'!$A$2:$A$2366,'Diversity Analysis'!$F$2:$F$2366,"")</f>
        <v/>
      </c>
      <c r="I9328">
        <v>0</v>
      </c>
      <c r="J9328" s="6">
        <v>0</v>
      </c>
    </row>
    <row r="9329" spans="1:10" x14ac:dyDescent="0.2">
      <c r="A9329" t="s">
        <v>18732</v>
      </c>
      <c r="B9329">
        <f>_xlfn.XLOOKUP(A9329,'Allowed as Qualifiers'!$A$1:$A$1896,'Allowed as Qualifiers'!$B$1:$B$1896,0)</f>
        <v>0</v>
      </c>
      <c r="C9329">
        <f t="shared" si="216"/>
        <v>0</v>
      </c>
      <c r="D9329" t="s">
        <v>18733</v>
      </c>
      <c r="G9329">
        <v>0</v>
      </c>
      <c r="H9329" t="str">
        <f>_xlfn.XLOOKUP(A9329,'Diversity Analysis'!$A$2:$A$2366,'Diversity Analysis'!$F$2:$F$2366,"")</f>
        <v/>
      </c>
      <c r="I9329">
        <v>0</v>
      </c>
      <c r="J9329" s="6">
        <v>0</v>
      </c>
    </row>
    <row r="9330" spans="1:10" x14ac:dyDescent="0.2">
      <c r="A9330" t="s">
        <v>18734</v>
      </c>
      <c r="B9330">
        <f>_xlfn.XLOOKUP(A9330,'Allowed as Qualifiers'!$A$1:$A$1896,'Allowed as Qualifiers'!$B$1:$B$1896,0)</f>
        <v>1</v>
      </c>
      <c r="C9330">
        <f t="shared" si="216"/>
        <v>0</v>
      </c>
      <c r="D9330" t="s">
        <v>18735</v>
      </c>
      <c r="G9330">
        <v>0</v>
      </c>
      <c r="H9330" t="str">
        <f>_xlfn.XLOOKUP(A9330,'Diversity Analysis'!$A$2:$A$2366,'Diversity Analysis'!$F$2:$F$2366,"")</f>
        <v/>
      </c>
      <c r="I9330">
        <v>0</v>
      </c>
      <c r="J9330" s="6">
        <v>0</v>
      </c>
    </row>
    <row r="9331" spans="1:10" x14ac:dyDescent="0.2">
      <c r="A9331" t="s">
        <v>18736</v>
      </c>
      <c r="B9331">
        <f>_xlfn.XLOOKUP(A9331,'Allowed as Qualifiers'!$A$1:$A$1896,'Allowed as Qualifiers'!$B$1:$B$1896,0)</f>
        <v>0</v>
      </c>
      <c r="C9331">
        <f t="shared" si="216"/>
        <v>0</v>
      </c>
      <c r="D9331" t="s">
        <v>18737</v>
      </c>
      <c r="G9331">
        <v>0</v>
      </c>
      <c r="H9331" t="str">
        <f>_xlfn.XLOOKUP(A9331,'Diversity Analysis'!$A$2:$A$2366,'Diversity Analysis'!$F$2:$F$2366,"")</f>
        <v/>
      </c>
      <c r="I9331">
        <v>0</v>
      </c>
      <c r="J9331" s="6">
        <v>0</v>
      </c>
    </row>
    <row r="9332" spans="1:10" x14ac:dyDescent="0.2">
      <c r="A9332" t="s">
        <v>18738</v>
      </c>
      <c r="B9332">
        <f>_xlfn.XLOOKUP(A9332,'Allowed as Qualifiers'!$A$1:$A$1896,'Allowed as Qualifiers'!$B$1:$B$1896,0)</f>
        <v>0</v>
      </c>
      <c r="C9332">
        <f t="shared" si="216"/>
        <v>0</v>
      </c>
      <c r="D9332" t="s">
        <v>18739</v>
      </c>
      <c r="G9332">
        <v>0</v>
      </c>
      <c r="H9332" t="str">
        <f>_xlfn.XLOOKUP(A9332,'Diversity Analysis'!$A$2:$A$2366,'Diversity Analysis'!$F$2:$F$2366,"")</f>
        <v/>
      </c>
      <c r="I9332">
        <v>0</v>
      </c>
      <c r="J9332" s="6">
        <v>0</v>
      </c>
    </row>
    <row r="9333" spans="1:10" x14ac:dyDescent="0.2">
      <c r="A9333" t="s">
        <v>18740</v>
      </c>
      <c r="B9333">
        <f>_xlfn.XLOOKUP(A9333,'Allowed as Qualifiers'!$A$1:$A$1896,'Allowed as Qualifiers'!$B$1:$B$1896,0)</f>
        <v>0</v>
      </c>
      <c r="C9333">
        <f t="shared" si="216"/>
        <v>0</v>
      </c>
      <c r="D9333" t="s">
        <v>18741</v>
      </c>
      <c r="G9333">
        <v>0</v>
      </c>
      <c r="H9333" t="str">
        <f>_xlfn.XLOOKUP(A9333,'Diversity Analysis'!$A$2:$A$2366,'Diversity Analysis'!$F$2:$F$2366,"")</f>
        <v/>
      </c>
      <c r="I9333">
        <v>0</v>
      </c>
      <c r="J9333" s="6">
        <v>0</v>
      </c>
    </row>
    <row r="9334" spans="1:10" x14ac:dyDescent="0.2">
      <c r="A9334" t="s">
        <v>18742</v>
      </c>
      <c r="B9334">
        <f>_xlfn.XLOOKUP(A9334,'Allowed as Qualifiers'!$A$1:$A$1896,'Allowed as Qualifiers'!$B$1:$B$1896,0)</f>
        <v>0</v>
      </c>
      <c r="C9334">
        <f t="shared" si="216"/>
        <v>0</v>
      </c>
      <c r="D9334" t="s">
        <v>18743</v>
      </c>
      <c r="G9334">
        <v>0</v>
      </c>
      <c r="H9334" t="str">
        <f>_xlfn.XLOOKUP(A9334,'Diversity Analysis'!$A$2:$A$2366,'Diversity Analysis'!$F$2:$F$2366,"")</f>
        <v/>
      </c>
      <c r="I9334">
        <v>0</v>
      </c>
      <c r="J9334" s="6">
        <v>0</v>
      </c>
    </row>
    <row r="9335" spans="1:10" x14ac:dyDescent="0.2">
      <c r="A9335" t="s">
        <v>18744</v>
      </c>
      <c r="B9335">
        <f>_xlfn.XLOOKUP(A9335,'Allowed as Qualifiers'!$A$1:$A$1896,'Allowed as Qualifiers'!$B$1:$B$1896,0)</f>
        <v>0</v>
      </c>
      <c r="C9335">
        <f t="shared" si="216"/>
        <v>0</v>
      </c>
      <c r="D9335" t="s">
        <v>18745</v>
      </c>
      <c r="G9335">
        <v>0</v>
      </c>
      <c r="H9335" t="str">
        <f>_xlfn.XLOOKUP(A9335,'Diversity Analysis'!$A$2:$A$2366,'Diversity Analysis'!$F$2:$F$2366,"")</f>
        <v/>
      </c>
      <c r="I9335">
        <v>0</v>
      </c>
      <c r="J9335" s="6">
        <v>0</v>
      </c>
    </row>
    <row r="9336" spans="1:10" x14ac:dyDescent="0.2">
      <c r="A9336" t="s">
        <v>18746</v>
      </c>
      <c r="B9336">
        <f>_xlfn.XLOOKUP(A9336,'Allowed as Qualifiers'!$A$1:$A$1896,'Allowed as Qualifiers'!$B$1:$B$1896,0)</f>
        <v>0</v>
      </c>
      <c r="C9336">
        <f t="shared" si="216"/>
        <v>0</v>
      </c>
      <c r="D9336" t="s">
        <v>18747</v>
      </c>
      <c r="G9336">
        <v>0</v>
      </c>
      <c r="H9336" t="str">
        <f>_xlfn.XLOOKUP(A9336,'Diversity Analysis'!$A$2:$A$2366,'Diversity Analysis'!$F$2:$F$2366,"")</f>
        <v/>
      </c>
      <c r="I9336">
        <v>0</v>
      </c>
      <c r="J9336" s="6">
        <v>0</v>
      </c>
    </row>
    <row r="9337" spans="1:10" x14ac:dyDescent="0.2">
      <c r="A9337" t="s">
        <v>18748</v>
      </c>
      <c r="B9337">
        <f>_xlfn.XLOOKUP(A9337,'Allowed as Qualifiers'!$A$1:$A$1896,'Allowed as Qualifiers'!$B$1:$B$1896,0)</f>
        <v>0</v>
      </c>
      <c r="C9337">
        <f t="shared" si="216"/>
        <v>0</v>
      </c>
      <c r="D9337" t="s">
        <v>18749</v>
      </c>
      <c r="G9337">
        <v>0</v>
      </c>
      <c r="H9337" t="str">
        <f>_xlfn.XLOOKUP(A9337,'Diversity Analysis'!$A$2:$A$2366,'Diversity Analysis'!$F$2:$F$2366,"")</f>
        <v/>
      </c>
      <c r="I9337">
        <v>0</v>
      </c>
      <c r="J9337" s="6">
        <v>0</v>
      </c>
    </row>
    <row r="9338" spans="1:10" x14ac:dyDescent="0.2">
      <c r="A9338" t="s">
        <v>18750</v>
      </c>
      <c r="B9338">
        <f>_xlfn.XLOOKUP(A9338,'Allowed as Qualifiers'!$A$1:$A$1896,'Allowed as Qualifiers'!$B$1:$B$1896,0)</f>
        <v>0</v>
      </c>
      <c r="C9338">
        <f t="shared" si="216"/>
        <v>0</v>
      </c>
      <c r="D9338" t="s">
        <v>18751</v>
      </c>
      <c r="G9338">
        <v>0</v>
      </c>
      <c r="H9338" t="str">
        <f>_xlfn.XLOOKUP(A9338,'Diversity Analysis'!$A$2:$A$2366,'Diversity Analysis'!$F$2:$F$2366,"")</f>
        <v/>
      </c>
      <c r="I9338">
        <v>0</v>
      </c>
      <c r="J9338" s="6">
        <v>0</v>
      </c>
    </row>
    <row r="9339" spans="1:10" x14ac:dyDescent="0.2">
      <c r="A9339" t="s">
        <v>18752</v>
      </c>
      <c r="B9339">
        <f>_xlfn.XLOOKUP(A9339,'Allowed as Qualifiers'!$A$1:$A$1896,'Allowed as Qualifiers'!$B$1:$B$1896,0)</f>
        <v>0</v>
      </c>
      <c r="C9339">
        <f t="shared" si="216"/>
        <v>0</v>
      </c>
      <c r="D9339" t="s">
        <v>18753</v>
      </c>
      <c r="G9339">
        <v>0</v>
      </c>
      <c r="H9339" t="str">
        <f>_xlfn.XLOOKUP(A9339,'Diversity Analysis'!$A$2:$A$2366,'Diversity Analysis'!$F$2:$F$2366,"")</f>
        <v/>
      </c>
      <c r="I9339">
        <v>0</v>
      </c>
      <c r="J9339" s="6">
        <v>0</v>
      </c>
    </row>
    <row r="9340" spans="1:10" x14ac:dyDescent="0.2">
      <c r="A9340" t="s">
        <v>18754</v>
      </c>
      <c r="B9340">
        <f>_xlfn.XLOOKUP(A9340,'Allowed as Qualifiers'!$A$1:$A$1896,'Allowed as Qualifiers'!$B$1:$B$1896,0)</f>
        <v>0</v>
      </c>
      <c r="C9340">
        <f t="shared" si="216"/>
        <v>0</v>
      </c>
      <c r="D9340" t="s">
        <v>18755</v>
      </c>
      <c r="G9340">
        <v>0</v>
      </c>
      <c r="H9340" t="str">
        <f>_xlfn.XLOOKUP(A9340,'Diversity Analysis'!$A$2:$A$2366,'Diversity Analysis'!$F$2:$F$2366,"")</f>
        <v/>
      </c>
      <c r="I9340">
        <v>0</v>
      </c>
      <c r="J9340" s="6">
        <v>0</v>
      </c>
    </row>
    <row r="9341" spans="1:10" x14ac:dyDescent="0.2">
      <c r="A9341" t="s">
        <v>18756</v>
      </c>
      <c r="B9341">
        <f>_xlfn.XLOOKUP(A9341,'Allowed as Qualifiers'!$A$1:$A$1896,'Allowed as Qualifiers'!$B$1:$B$1896,0)</f>
        <v>0</v>
      </c>
      <c r="C9341">
        <f t="shared" si="216"/>
        <v>0</v>
      </c>
      <c r="D9341" t="s">
        <v>18757</v>
      </c>
      <c r="G9341">
        <v>0</v>
      </c>
      <c r="H9341" t="str">
        <f>_xlfn.XLOOKUP(A9341,'Diversity Analysis'!$A$2:$A$2366,'Diversity Analysis'!$F$2:$F$2366,"")</f>
        <v/>
      </c>
      <c r="I9341">
        <v>0</v>
      </c>
      <c r="J9341" s="6">
        <v>0</v>
      </c>
    </row>
    <row r="9342" spans="1:10" x14ac:dyDescent="0.2">
      <c r="A9342" t="s">
        <v>18758</v>
      </c>
      <c r="B9342">
        <f>_xlfn.XLOOKUP(A9342,'Allowed as Qualifiers'!$A$1:$A$1896,'Allowed as Qualifiers'!$B$1:$B$1896,0)</f>
        <v>0</v>
      </c>
      <c r="C9342">
        <f t="shared" si="216"/>
        <v>0</v>
      </c>
      <c r="D9342" t="s">
        <v>18759</v>
      </c>
      <c r="G9342">
        <v>0</v>
      </c>
      <c r="H9342" t="str">
        <f>_xlfn.XLOOKUP(A9342,'Diversity Analysis'!$A$2:$A$2366,'Diversity Analysis'!$F$2:$F$2366,"")</f>
        <v/>
      </c>
      <c r="I9342">
        <v>0</v>
      </c>
      <c r="J9342" s="6">
        <v>0</v>
      </c>
    </row>
    <row r="9343" spans="1:10" x14ac:dyDescent="0.2">
      <c r="A9343" t="s">
        <v>18760</v>
      </c>
      <c r="B9343">
        <f>_xlfn.XLOOKUP(A9343,'Allowed as Qualifiers'!$A$1:$A$1896,'Allowed as Qualifiers'!$B$1:$B$1896,0)</f>
        <v>0</v>
      </c>
      <c r="C9343">
        <f t="shared" si="216"/>
        <v>0</v>
      </c>
      <c r="D9343" t="s">
        <v>18761</v>
      </c>
      <c r="G9343">
        <v>0</v>
      </c>
      <c r="H9343" t="str">
        <f>_xlfn.XLOOKUP(A9343,'Diversity Analysis'!$A$2:$A$2366,'Diversity Analysis'!$F$2:$F$2366,"")</f>
        <v/>
      </c>
      <c r="I9343">
        <v>0</v>
      </c>
      <c r="J9343" s="6">
        <v>0</v>
      </c>
    </row>
    <row r="9344" spans="1:10" x14ac:dyDescent="0.2">
      <c r="A9344" t="s">
        <v>18762</v>
      </c>
      <c r="B9344">
        <f>_xlfn.XLOOKUP(A9344,'Allowed as Qualifiers'!$A$1:$A$1896,'Allowed as Qualifiers'!$B$1:$B$1896,0)</f>
        <v>0</v>
      </c>
      <c r="C9344">
        <f t="shared" si="216"/>
        <v>0</v>
      </c>
      <c r="D9344" t="s">
        <v>18763</v>
      </c>
      <c r="G9344">
        <v>0</v>
      </c>
      <c r="H9344" t="str">
        <f>_xlfn.XLOOKUP(A9344,'Diversity Analysis'!$A$2:$A$2366,'Diversity Analysis'!$F$2:$F$2366,"")</f>
        <v/>
      </c>
      <c r="I9344">
        <v>0</v>
      </c>
      <c r="J9344" s="6">
        <v>0</v>
      </c>
    </row>
    <row r="9345" spans="1:10" x14ac:dyDescent="0.2">
      <c r="A9345" t="s">
        <v>18764</v>
      </c>
      <c r="B9345">
        <f>_xlfn.XLOOKUP(A9345,'Allowed as Qualifiers'!$A$1:$A$1896,'Allowed as Qualifiers'!$B$1:$B$1896,0)</f>
        <v>0</v>
      </c>
      <c r="C9345">
        <f t="shared" si="216"/>
        <v>0</v>
      </c>
      <c r="D9345" t="s">
        <v>18765</v>
      </c>
      <c r="G9345">
        <v>0</v>
      </c>
      <c r="H9345" t="str">
        <f>_xlfn.XLOOKUP(A9345,'Diversity Analysis'!$A$2:$A$2366,'Diversity Analysis'!$F$2:$F$2366,"")</f>
        <v/>
      </c>
      <c r="I9345">
        <v>0</v>
      </c>
      <c r="J9345" s="6">
        <v>0</v>
      </c>
    </row>
    <row r="9346" spans="1:10" x14ac:dyDescent="0.2">
      <c r="A9346" t="s">
        <v>18766</v>
      </c>
      <c r="B9346">
        <f>_xlfn.XLOOKUP(A9346,'Allowed as Qualifiers'!$A$1:$A$1896,'Allowed as Qualifiers'!$B$1:$B$1896,0)</f>
        <v>0</v>
      </c>
      <c r="C9346">
        <f t="shared" si="216"/>
        <v>0</v>
      </c>
      <c r="D9346" t="s">
        <v>18767</v>
      </c>
      <c r="G9346">
        <v>0</v>
      </c>
      <c r="H9346" t="str">
        <f>_xlfn.XLOOKUP(A9346,'Diversity Analysis'!$A$2:$A$2366,'Diversity Analysis'!$F$2:$F$2366,"")</f>
        <v/>
      </c>
      <c r="I9346">
        <v>0</v>
      </c>
      <c r="J9346" s="6">
        <v>0</v>
      </c>
    </row>
    <row r="9347" spans="1:10" x14ac:dyDescent="0.2">
      <c r="A9347" t="s">
        <v>18768</v>
      </c>
      <c r="B9347">
        <f>_xlfn.XLOOKUP(A9347,'Allowed as Qualifiers'!$A$1:$A$1896,'Allowed as Qualifiers'!$B$1:$B$1896,0)</f>
        <v>1</v>
      </c>
      <c r="C9347">
        <f t="shared" ref="C9347:C9410" si="217">IF(B9347=1,1,0)*IF(G9347&gt;0,1,0)</f>
        <v>0</v>
      </c>
      <c r="D9347" t="s">
        <v>18769</v>
      </c>
      <c r="G9347">
        <v>0</v>
      </c>
      <c r="H9347" t="str">
        <f>_xlfn.XLOOKUP(A9347,'Diversity Analysis'!$A$2:$A$2366,'Diversity Analysis'!$F$2:$F$2366,"")</f>
        <v/>
      </c>
      <c r="I9347">
        <v>0</v>
      </c>
      <c r="J9347" s="6">
        <v>0</v>
      </c>
    </row>
    <row r="9348" spans="1:10" x14ac:dyDescent="0.2">
      <c r="A9348" t="s">
        <v>18770</v>
      </c>
      <c r="B9348">
        <f>_xlfn.XLOOKUP(A9348,'Allowed as Qualifiers'!$A$1:$A$1896,'Allowed as Qualifiers'!$B$1:$B$1896,0)</f>
        <v>0</v>
      </c>
      <c r="C9348">
        <f t="shared" si="217"/>
        <v>0</v>
      </c>
      <c r="D9348" t="s">
        <v>18771</v>
      </c>
      <c r="G9348">
        <v>0</v>
      </c>
      <c r="H9348" t="str">
        <f>_xlfn.XLOOKUP(A9348,'Diversity Analysis'!$A$2:$A$2366,'Diversity Analysis'!$F$2:$F$2366,"")</f>
        <v/>
      </c>
      <c r="I9348">
        <v>0</v>
      </c>
      <c r="J9348" s="6">
        <v>0</v>
      </c>
    </row>
    <row r="9349" spans="1:10" x14ac:dyDescent="0.2">
      <c r="A9349" t="s">
        <v>18772</v>
      </c>
      <c r="B9349">
        <f>_xlfn.XLOOKUP(A9349,'Allowed as Qualifiers'!$A$1:$A$1896,'Allowed as Qualifiers'!$B$1:$B$1896,0)</f>
        <v>0</v>
      </c>
      <c r="C9349">
        <f t="shared" si="217"/>
        <v>0</v>
      </c>
      <c r="D9349" t="s">
        <v>18773</v>
      </c>
      <c r="G9349">
        <v>0</v>
      </c>
      <c r="H9349" t="str">
        <f>_xlfn.XLOOKUP(A9349,'Diversity Analysis'!$A$2:$A$2366,'Diversity Analysis'!$F$2:$F$2366,"")</f>
        <v/>
      </c>
      <c r="I9349">
        <v>0</v>
      </c>
      <c r="J9349" s="6">
        <v>0</v>
      </c>
    </row>
    <row r="9350" spans="1:10" x14ac:dyDescent="0.2">
      <c r="A9350" t="s">
        <v>18774</v>
      </c>
      <c r="B9350">
        <f>_xlfn.XLOOKUP(A9350,'Allowed as Qualifiers'!$A$1:$A$1896,'Allowed as Qualifiers'!$B$1:$B$1896,0)</f>
        <v>0</v>
      </c>
      <c r="C9350">
        <f t="shared" si="217"/>
        <v>0</v>
      </c>
      <c r="D9350" t="s">
        <v>18775</v>
      </c>
      <c r="G9350">
        <v>0</v>
      </c>
      <c r="H9350" t="str">
        <f>_xlfn.XLOOKUP(A9350,'Diversity Analysis'!$A$2:$A$2366,'Diversity Analysis'!$F$2:$F$2366,"")</f>
        <v/>
      </c>
      <c r="I9350">
        <v>0</v>
      </c>
      <c r="J9350" s="6">
        <v>0</v>
      </c>
    </row>
    <row r="9351" spans="1:10" x14ac:dyDescent="0.2">
      <c r="A9351" t="s">
        <v>18776</v>
      </c>
      <c r="B9351">
        <f>_xlfn.XLOOKUP(A9351,'Allowed as Qualifiers'!$A$1:$A$1896,'Allowed as Qualifiers'!$B$1:$B$1896,0)</f>
        <v>0</v>
      </c>
      <c r="C9351">
        <f t="shared" si="217"/>
        <v>0</v>
      </c>
      <c r="D9351" t="s">
        <v>18777</v>
      </c>
      <c r="G9351">
        <v>0</v>
      </c>
      <c r="H9351" t="str">
        <f>_xlfn.XLOOKUP(A9351,'Diversity Analysis'!$A$2:$A$2366,'Diversity Analysis'!$F$2:$F$2366,"")</f>
        <v/>
      </c>
      <c r="I9351">
        <v>0</v>
      </c>
      <c r="J9351" s="6">
        <v>0</v>
      </c>
    </row>
    <row r="9352" spans="1:10" x14ac:dyDescent="0.2">
      <c r="A9352" t="s">
        <v>18778</v>
      </c>
      <c r="B9352">
        <f>_xlfn.XLOOKUP(A9352,'Allowed as Qualifiers'!$A$1:$A$1896,'Allowed as Qualifiers'!$B$1:$B$1896,0)</f>
        <v>0</v>
      </c>
      <c r="C9352">
        <f t="shared" si="217"/>
        <v>0</v>
      </c>
      <c r="D9352" t="s">
        <v>18779</v>
      </c>
      <c r="G9352">
        <v>0</v>
      </c>
      <c r="H9352" t="str">
        <f>_xlfn.XLOOKUP(A9352,'Diversity Analysis'!$A$2:$A$2366,'Diversity Analysis'!$F$2:$F$2366,"")</f>
        <v/>
      </c>
      <c r="I9352">
        <v>0</v>
      </c>
      <c r="J9352" s="6">
        <v>0</v>
      </c>
    </row>
    <row r="9353" spans="1:10" x14ac:dyDescent="0.2">
      <c r="A9353" t="s">
        <v>18780</v>
      </c>
      <c r="B9353">
        <f>_xlfn.XLOOKUP(A9353,'Allowed as Qualifiers'!$A$1:$A$1896,'Allowed as Qualifiers'!$B$1:$B$1896,0)</f>
        <v>0</v>
      </c>
      <c r="C9353">
        <f t="shared" si="217"/>
        <v>0</v>
      </c>
      <c r="D9353" t="s">
        <v>18781</v>
      </c>
      <c r="G9353">
        <v>0</v>
      </c>
      <c r="H9353" t="str">
        <f>_xlfn.XLOOKUP(A9353,'Diversity Analysis'!$A$2:$A$2366,'Diversity Analysis'!$F$2:$F$2366,"")</f>
        <v/>
      </c>
      <c r="I9353">
        <v>0</v>
      </c>
      <c r="J9353" s="6">
        <v>0</v>
      </c>
    </row>
    <row r="9354" spans="1:10" x14ac:dyDescent="0.2">
      <c r="A9354" t="s">
        <v>18782</v>
      </c>
      <c r="B9354">
        <f>_xlfn.XLOOKUP(A9354,'Allowed as Qualifiers'!$A$1:$A$1896,'Allowed as Qualifiers'!$B$1:$B$1896,0)</f>
        <v>0</v>
      </c>
      <c r="C9354">
        <f t="shared" si="217"/>
        <v>0</v>
      </c>
      <c r="D9354" t="s">
        <v>18783</v>
      </c>
      <c r="G9354">
        <v>0</v>
      </c>
      <c r="H9354" t="str">
        <f>_xlfn.XLOOKUP(A9354,'Diversity Analysis'!$A$2:$A$2366,'Diversity Analysis'!$F$2:$F$2366,"")</f>
        <v/>
      </c>
      <c r="I9354">
        <v>0</v>
      </c>
      <c r="J9354" s="6">
        <v>0</v>
      </c>
    </row>
    <row r="9355" spans="1:10" x14ac:dyDescent="0.2">
      <c r="A9355" t="s">
        <v>18784</v>
      </c>
      <c r="B9355">
        <f>_xlfn.XLOOKUP(A9355,'Allowed as Qualifiers'!$A$1:$A$1896,'Allowed as Qualifiers'!$B$1:$B$1896,0)</f>
        <v>0</v>
      </c>
      <c r="C9355">
        <f t="shared" si="217"/>
        <v>0</v>
      </c>
      <c r="D9355" t="s">
        <v>18785</v>
      </c>
      <c r="G9355">
        <v>0</v>
      </c>
      <c r="H9355" t="str">
        <f>_xlfn.XLOOKUP(A9355,'Diversity Analysis'!$A$2:$A$2366,'Diversity Analysis'!$F$2:$F$2366,"")</f>
        <v/>
      </c>
      <c r="I9355">
        <v>0</v>
      </c>
      <c r="J9355" s="6">
        <v>0</v>
      </c>
    </row>
    <row r="9356" spans="1:10" x14ac:dyDescent="0.2">
      <c r="A9356" t="s">
        <v>18786</v>
      </c>
      <c r="B9356">
        <f>_xlfn.XLOOKUP(A9356,'Allowed as Qualifiers'!$A$1:$A$1896,'Allowed as Qualifiers'!$B$1:$B$1896,0)</f>
        <v>0</v>
      </c>
      <c r="C9356">
        <f t="shared" si="217"/>
        <v>0</v>
      </c>
      <c r="D9356" t="s">
        <v>18787</v>
      </c>
      <c r="G9356">
        <v>0</v>
      </c>
      <c r="H9356" t="str">
        <f>_xlfn.XLOOKUP(A9356,'Diversity Analysis'!$A$2:$A$2366,'Diversity Analysis'!$F$2:$F$2366,"")</f>
        <v/>
      </c>
      <c r="I9356">
        <v>0</v>
      </c>
      <c r="J9356" s="6">
        <v>0</v>
      </c>
    </row>
    <row r="9357" spans="1:10" x14ac:dyDescent="0.2">
      <c r="A9357" t="s">
        <v>18788</v>
      </c>
      <c r="B9357">
        <f>_xlfn.XLOOKUP(A9357,'Allowed as Qualifiers'!$A$1:$A$1896,'Allowed as Qualifiers'!$B$1:$B$1896,0)</f>
        <v>0</v>
      </c>
      <c r="C9357">
        <f t="shared" si="217"/>
        <v>0</v>
      </c>
      <c r="D9357" t="s">
        <v>18789</v>
      </c>
      <c r="G9357">
        <v>0</v>
      </c>
      <c r="H9357" t="str">
        <f>_xlfn.XLOOKUP(A9357,'Diversity Analysis'!$A$2:$A$2366,'Diversity Analysis'!$F$2:$F$2366,"")</f>
        <v/>
      </c>
      <c r="I9357">
        <v>0</v>
      </c>
      <c r="J9357" s="6">
        <v>0</v>
      </c>
    </row>
    <row r="9358" spans="1:10" x14ac:dyDescent="0.2">
      <c r="A9358" t="s">
        <v>18790</v>
      </c>
      <c r="B9358">
        <f>_xlfn.XLOOKUP(A9358,'Allowed as Qualifiers'!$A$1:$A$1896,'Allowed as Qualifiers'!$B$1:$B$1896,0)</f>
        <v>0</v>
      </c>
      <c r="C9358">
        <f t="shared" si="217"/>
        <v>0</v>
      </c>
      <c r="D9358" t="s">
        <v>18791</v>
      </c>
      <c r="G9358">
        <v>0</v>
      </c>
      <c r="H9358" t="str">
        <f>_xlfn.XLOOKUP(A9358,'Diversity Analysis'!$A$2:$A$2366,'Diversity Analysis'!$F$2:$F$2366,"")</f>
        <v/>
      </c>
      <c r="I9358">
        <v>0</v>
      </c>
      <c r="J9358" s="6">
        <v>0</v>
      </c>
    </row>
    <row r="9359" spans="1:10" x14ac:dyDescent="0.2">
      <c r="A9359" t="s">
        <v>18792</v>
      </c>
      <c r="B9359">
        <f>_xlfn.XLOOKUP(A9359,'Allowed as Qualifiers'!$A$1:$A$1896,'Allowed as Qualifiers'!$B$1:$B$1896,0)</f>
        <v>0</v>
      </c>
      <c r="C9359">
        <f t="shared" si="217"/>
        <v>0</v>
      </c>
      <c r="D9359" t="s">
        <v>18793</v>
      </c>
      <c r="G9359">
        <v>0</v>
      </c>
      <c r="H9359" t="str">
        <f>_xlfn.XLOOKUP(A9359,'Diversity Analysis'!$A$2:$A$2366,'Diversity Analysis'!$F$2:$F$2366,"")</f>
        <v/>
      </c>
      <c r="I9359">
        <v>0</v>
      </c>
      <c r="J9359" s="6">
        <v>0</v>
      </c>
    </row>
    <row r="9360" spans="1:10" x14ac:dyDescent="0.2">
      <c r="A9360" t="s">
        <v>18794</v>
      </c>
      <c r="B9360">
        <f>_xlfn.XLOOKUP(A9360,'Allowed as Qualifiers'!$A$1:$A$1896,'Allowed as Qualifiers'!$B$1:$B$1896,0)</f>
        <v>0</v>
      </c>
      <c r="C9360">
        <f t="shared" si="217"/>
        <v>0</v>
      </c>
      <c r="D9360" t="s">
        <v>18795</v>
      </c>
      <c r="G9360">
        <v>0</v>
      </c>
      <c r="H9360" t="str">
        <f>_xlfn.XLOOKUP(A9360,'Diversity Analysis'!$A$2:$A$2366,'Diversity Analysis'!$F$2:$F$2366,"")</f>
        <v/>
      </c>
      <c r="I9360">
        <v>0</v>
      </c>
      <c r="J9360" s="6">
        <v>0</v>
      </c>
    </row>
    <row r="9361" spans="1:10" x14ac:dyDescent="0.2">
      <c r="A9361" t="s">
        <v>18796</v>
      </c>
      <c r="B9361">
        <f>_xlfn.XLOOKUP(A9361,'Allowed as Qualifiers'!$A$1:$A$1896,'Allowed as Qualifiers'!$B$1:$B$1896,0)</f>
        <v>0</v>
      </c>
      <c r="C9361">
        <f t="shared" si="217"/>
        <v>0</v>
      </c>
      <c r="D9361" t="s">
        <v>18797</v>
      </c>
      <c r="G9361">
        <v>0</v>
      </c>
      <c r="H9361" t="str">
        <f>_xlfn.XLOOKUP(A9361,'Diversity Analysis'!$A$2:$A$2366,'Diversity Analysis'!$F$2:$F$2366,"")</f>
        <v/>
      </c>
      <c r="I9361">
        <v>0</v>
      </c>
      <c r="J9361" s="6">
        <v>0</v>
      </c>
    </row>
    <row r="9362" spans="1:10" x14ac:dyDescent="0.2">
      <c r="A9362" t="s">
        <v>18798</v>
      </c>
      <c r="B9362">
        <f>_xlfn.XLOOKUP(A9362,'Allowed as Qualifiers'!$A$1:$A$1896,'Allowed as Qualifiers'!$B$1:$B$1896,0)</f>
        <v>0</v>
      </c>
      <c r="C9362">
        <f t="shared" si="217"/>
        <v>0</v>
      </c>
      <c r="D9362" t="s">
        <v>18799</v>
      </c>
      <c r="G9362">
        <v>0</v>
      </c>
      <c r="H9362" t="str">
        <f>_xlfn.XLOOKUP(A9362,'Diversity Analysis'!$A$2:$A$2366,'Diversity Analysis'!$F$2:$F$2366,"")</f>
        <v/>
      </c>
      <c r="I9362">
        <v>0</v>
      </c>
      <c r="J9362" s="6">
        <v>0</v>
      </c>
    </row>
    <row r="9363" spans="1:10" x14ac:dyDescent="0.2">
      <c r="A9363" t="s">
        <v>18800</v>
      </c>
      <c r="B9363">
        <f>_xlfn.XLOOKUP(A9363,'Allowed as Qualifiers'!$A$1:$A$1896,'Allowed as Qualifiers'!$B$1:$B$1896,0)</f>
        <v>0</v>
      </c>
      <c r="C9363">
        <f t="shared" si="217"/>
        <v>0</v>
      </c>
      <c r="D9363" t="s">
        <v>18801</v>
      </c>
      <c r="G9363">
        <v>0</v>
      </c>
      <c r="H9363" t="str">
        <f>_xlfn.XLOOKUP(A9363,'Diversity Analysis'!$A$2:$A$2366,'Diversity Analysis'!$F$2:$F$2366,"")</f>
        <v/>
      </c>
      <c r="I9363">
        <v>0</v>
      </c>
      <c r="J9363" s="6">
        <v>0</v>
      </c>
    </row>
    <row r="9364" spans="1:10" x14ac:dyDescent="0.2">
      <c r="A9364" t="s">
        <v>18802</v>
      </c>
      <c r="B9364">
        <f>_xlfn.XLOOKUP(A9364,'Allowed as Qualifiers'!$A$1:$A$1896,'Allowed as Qualifiers'!$B$1:$B$1896,0)</f>
        <v>0</v>
      </c>
      <c r="C9364">
        <f t="shared" si="217"/>
        <v>0</v>
      </c>
      <c r="D9364" t="s">
        <v>18803</v>
      </c>
      <c r="G9364">
        <v>0</v>
      </c>
      <c r="H9364" t="str">
        <f>_xlfn.XLOOKUP(A9364,'Diversity Analysis'!$A$2:$A$2366,'Diversity Analysis'!$F$2:$F$2366,"")</f>
        <v/>
      </c>
      <c r="I9364">
        <v>0</v>
      </c>
      <c r="J9364" s="6">
        <v>0</v>
      </c>
    </row>
    <row r="9365" spans="1:10" x14ac:dyDescent="0.2">
      <c r="A9365" t="s">
        <v>18804</v>
      </c>
      <c r="B9365">
        <f>_xlfn.XLOOKUP(A9365,'Allowed as Qualifiers'!$A$1:$A$1896,'Allowed as Qualifiers'!$B$1:$B$1896,0)</f>
        <v>0</v>
      </c>
      <c r="C9365">
        <f t="shared" si="217"/>
        <v>0</v>
      </c>
      <c r="D9365" t="s">
        <v>18805</v>
      </c>
      <c r="G9365">
        <v>0</v>
      </c>
      <c r="H9365" t="str">
        <f>_xlfn.XLOOKUP(A9365,'Diversity Analysis'!$A$2:$A$2366,'Diversity Analysis'!$F$2:$F$2366,"")</f>
        <v/>
      </c>
      <c r="I9365">
        <v>0</v>
      </c>
      <c r="J9365" s="6">
        <v>0</v>
      </c>
    </row>
    <row r="9366" spans="1:10" x14ac:dyDescent="0.2">
      <c r="A9366" t="s">
        <v>18806</v>
      </c>
      <c r="B9366">
        <f>_xlfn.XLOOKUP(A9366,'Allowed as Qualifiers'!$A$1:$A$1896,'Allowed as Qualifiers'!$B$1:$B$1896,0)</f>
        <v>0</v>
      </c>
      <c r="C9366">
        <f t="shared" si="217"/>
        <v>0</v>
      </c>
      <c r="D9366" t="s">
        <v>18807</v>
      </c>
      <c r="G9366">
        <v>0</v>
      </c>
      <c r="H9366" t="str">
        <f>_xlfn.XLOOKUP(A9366,'Diversity Analysis'!$A$2:$A$2366,'Diversity Analysis'!$F$2:$F$2366,"")</f>
        <v/>
      </c>
      <c r="I9366">
        <v>0</v>
      </c>
      <c r="J9366" s="6">
        <v>0</v>
      </c>
    </row>
    <row r="9367" spans="1:10" x14ac:dyDescent="0.2">
      <c r="A9367" t="s">
        <v>18808</v>
      </c>
      <c r="B9367">
        <f>_xlfn.XLOOKUP(A9367,'Allowed as Qualifiers'!$A$1:$A$1896,'Allowed as Qualifiers'!$B$1:$B$1896,0)</f>
        <v>0</v>
      </c>
      <c r="C9367">
        <f t="shared" si="217"/>
        <v>0</v>
      </c>
      <c r="D9367" t="s">
        <v>18809</v>
      </c>
      <c r="G9367">
        <v>0</v>
      </c>
      <c r="H9367" t="str">
        <f>_xlfn.XLOOKUP(A9367,'Diversity Analysis'!$A$2:$A$2366,'Diversity Analysis'!$F$2:$F$2366,"")</f>
        <v/>
      </c>
      <c r="I9367">
        <v>0</v>
      </c>
      <c r="J9367" s="6">
        <v>0</v>
      </c>
    </row>
    <row r="9368" spans="1:10" x14ac:dyDescent="0.2">
      <c r="A9368" t="s">
        <v>18810</v>
      </c>
      <c r="B9368">
        <f>_xlfn.XLOOKUP(A9368,'Allowed as Qualifiers'!$A$1:$A$1896,'Allowed as Qualifiers'!$B$1:$B$1896,0)</f>
        <v>0</v>
      </c>
      <c r="C9368">
        <f t="shared" si="217"/>
        <v>0</v>
      </c>
      <c r="D9368" t="s">
        <v>18811</v>
      </c>
      <c r="G9368">
        <v>0</v>
      </c>
      <c r="H9368" t="str">
        <f>_xlfn.XLOOKUP(A9368,'Diversity Analysis'!$A$2:$A$2366,'Diversity Analysis'!$F$2:$F$2366,"")</f>
        <v/>
      </c>
      <c r="I9368">
        <v>0</v>
      </c>
      <c r="J9368" s="6">
        <v>0</v>
      </c>
    </row>
    <row r="9369" spans="1:10" x14ac:dyDescent="0.2">
      <c r="A9369" t="s">
        <v>18812</v>
      </c>
      <c r="B9369">
        <f>_xlfn.XLOOKUP(A9369,'Allowed as Qualifiers'!$A$1:$A$1896,'Allowed as Qualifiers'!$B$1:$B$1896,0)</f>
        <v>0</v>
      </c>
      <c r="C9369">
        <f t="shared" si="217"/>
        <v>0</v>
      </c>
      <c r="D9369" t="s">
        <v>18813</v>
      </c>
      <c r="G9369">
        <v>0</v>
      </c>
      <c r="H9369" t="str">
        <f>_xlfn.XLOOKUP(A9369,'Diversity Analysis'!$A$2:$A$2366,'Diversity Analysis'!$F$2:$F$2366,"")</f>
        <v/>
      </c>
      <c r="I9369">
        <v>0</v>
      </c>
      <c r="J9369" s="6">
        <v>0</v>
      </c>
    </row>
    <row r="9370" spans="1:10" x14ac:dyDescent="0.2">
      <c r="A9370" t="s">
        <v>18814</v>
      </c>
      <c r="B9370">
        <f>_xlfn.XLOOKUP(A9370,'Allowed as Qualifiers'!$A$1:$A$1896,'Allowed as Qualifiers'!$B$1:$B$1896,0)</f>
        <v>0</v>
      </c>
      <c r="C9370">
        <f t="shared" si="217"/>
        <v>0</v>
      </c>
      <c r="D9370" t="s">
        <v>18815</v>
      </c>
      <c r="G9370">
        <v>0</v>
      </c>
      <c r="H9370" t="str">
        <f>_xlfn.XLOOKUP(A9370,'Diversity Analysis'!$A$2:$A$2366,'Diversity Analysis'!$F$2:$F$2366,"")</f>
        <v/>
      </c>
      <c r="I9370">
        <v>0</v>
      </c>
      <c r="J9370" s="6">
        <v>0</v>
      </c>
    </row>
    <row r="9371" spans="1:10" x14ac:dyDescent="0.2">
      <c r="A9371" t="s">
        <v>18816</v>
      </c>
      <c r="B9371">
        <f>_xlfn.XLOOKUP(A9371,'Allowed as Qualifiers'!$A$1:$A$1896,'Allowed as Qualifiers'!$B$1:$B$1896,0)</f>
        <v>0</v>
      </c>
      <c r="C9371">
        <f t="shared" si="217"/>
        <v>0</v>
      </c>
      <c r="D9371" t="s">
        <v>18817</v>
      </c>
      <c r="G9371">
        <v>0</v>
      </c>
      <c r="H9371" t="str">
        <f>_xlfn.XLOOKUP(A9371,'Diversity Analysis'!$A$2:$A$2366,'Diversity Analysis'!$F$2:$F$2366,"")</f>
        <v/>
      </c>
      <c r="I9371">
        <v>0</v>
      </c>
      <c r="J9371" s="6">
        <v>0</v>
      </c>
    </row>
    <row r="9372" spans="1:10" x14ac:dyDescent="0.2">
      <c r="A9372" t="s">
        <v>18818</v>
      </c>
      <c r="B9372">
        <f>_xlfn.XLOOKUP(A9372,'Allowed as Qualifiers'!$A$1:$A$1896,'Allowed as Qualifiers'!$B$1:$B$1896,0)</f>
        <v>0</v>
      </c>
      <c r="C9372">
        <f t="shared" si="217"/>
        <v>0</v>
      </c>
      <c r="D9372" t="s">
        <v>18819</v>
      </c>
      <c r="G9372">
        <v>0</v>
      </c>
      <c r="H9372" t="str">
        <f>_xlfn.XLOOKUP(A9372,'Diversity Analysis'!$A$2:$A$2366,'Diversity Analysis'!$F$2:$F$2366,"")</f>
        <v/>
      </c>
      <c r="I9372">
        <v>0</v>
      </c>
      <c r="J9372" s="6">
        <v>0</v>
      </c>
    </row>
    <row r="9373" spans="1:10" x14ac:dyDescent="0.2">
      <c r="A9373" t="s">
        <v>18820</v>
      </c>
      <c r="B9373">
        <f>_xlfn.XLOOKUP(A9373,'Allowed as Qualifiers'!$A$1:$A$1896,'Allowed as Qualifiers'!$B$1:$B$1896,0)</f>
        <v>0</v>
      </c>
      <c r="C9373">
        <f t="shared" si="217"/>
        <v>0</v>
      </c>
      <c r="D9373" t="s">
        <v>18821</v>
      </c>
      <c r="G9373">
        <v>0</v>
      </c>
      <c r="H9373" t="str">
        <f>_xlfn.XLOOKUP(A9373,'Diversity Analysis'!$A$2:$A$2366,'Diversity Analysis'!$F$2:$F$2366,"")</f>
        <v/>
      </c>
      <c r="I9373">
        <v>0</v>
      </c>
      <c r="J9373" s="6">
        <v>0</v>
      </c>
    </row>
    <row r="9374" spans="1:10" x14ac:dyDescent="0.2">
      <c r="A9374" t="s">
        <v>18822</v>
      </c>
      <c r="B9374">
        <f>_xlfn.XLOOKUP(A9374,'Allowed as Qualifiers'!$A$1:$A$1896,'Allowed as Qualifiers'!$B$1:$B$1896,0)</f>
        <v>0</v>
      </c>
      <c r="C9374">
        <f t="shared" si="217"/>
        <v>0</v>
      </c>
      <c r="D9374" t="s">
        <v>18823</v>
      </c>
      <c r="G9374">
        <v>0</v>
      </c>
      <c r="H9374" t="str">
        <f>_xlfn.XLOOKUP(A9374,'Diversity Analysis'!$A$2:$A$2366,'Diversity Analysis'!$F$2:$F$2366,"")</f>
        <v/>
      </c>
      <c r="I9374">
        <v>0</v>
      </c>
      <c r="J9374" s="6">
        <v>0</v>
      </c>
    </row>
    <row r="9375" spans="1:10" x14ac:dyDescent="0.2">
      <c r="A9375" t="s">
        <v>18824</v>
      </c>
      <c r="B9375">
        <f>_xlfn.XLOOKUP(A9375,'Allowed as Qualifiers'!$A$1:$A$1896,'Allowed as Qualifiers'!$B$1:$B$1896,0)</f>
        <v>0</v>
      </c>
      <c r="C9375">
        <f t="shared" si="217"/>
        <v>0</v>
      </c>
      <c r="D9375" t="s">
        <v>18825</v>
      </c>
      <c r="G9375">
        <v>0</v>
      </c>
      <c r="H9375" t="str">
        <f>_xlfn.XLOOKUP(A9375,'Diversity Analysis'!$A$2:$A$2366,'Diversity Analysis'!$F$2:$F$2366,"")</f>
        <v/>
      </c>
      <c r="I9375">
        <v>0</v>
      </c>
      <c r="J9375" s="6">
        <v>0</v>
      </c>
    </row>
    <row r="9376" spans="1:10" x14ac:dyDescent="0.2">
      <c r="A9376" t="s">
        <v>18826</v>
      </c>
      <c r="B9376">
        <f>_xlfn.XLOOKUP(A9376,'Allowed as Qualifiers'!$A$1:$A$1896,'Allowed as Qualifiers'!$B$1:$B$1896,0)</f>
        <v>0</v>
      </c>
      <c r="C9376">
        <f t="shared" si="217"/>
        <v>0</v>
      </c>
      <c r="D9376" t="s">
        <v>18827</v>
      </c>
      <c r="G9376">
        <v>0</v>
      </c>
      <c r="H9376" t="str">
        <f>_xlfn.XLOOKUP(A9376,'Diversity Analysis'!$A$2:$A$2366,'Diversity Analysis'!$F$2:$F$2366,"")</f>
        <v/>
      </c>
      <c r="I9376">
        <v>0</v>
      </c>
      <c r="J9376" s="6">
        <v>0</v>
      </c>
    </row>
    <row r="9377" spans="1:10" x14ac:dyDescent="0.2">
      <c r="A9377" t="s">
        <v>18828</v>
      </c>
      <c r="B9377">
        <f>_xlfn.XLOOKUP(A9377,'Allowed as Qualifiers'!$A$1:$A$1896,'Allowed as Qualifiers'!$B$1:$B$1896,0)</f>
        <v>0</v>
      </c>
      <c r="C9377">
        <f t="shared" si="217"/>
        <v>0</v>
      </c>
      <c r="D9377" t="s">
        <v>18829</v>
      </c>
      <c r="G9377">
        <v>0</v>
      </c>
      <c r="H9377" t="str">
        <f>_xlfn.XLOOKUP(A9377,'Diversity Analysis'!$A$2:$A$2366,'Diversity Analysis'!$F$2:$F$2366,"")</f>
        <v/>
      </c>
      <c r="I9377">
        <v>0</v>
      </c>
      <c r="J9377" s="6">
        <v>0</v>
      </c>
    </row>
    <row r="9378" spans="1:10" x14ac:dyDescent="0.2">
      <c r="A9378" t="s">
        <v>18830</v>
      </c>
      <c r="B9378">
        <f>_xlfn.XLOOKUP(A9378,'Allowed as Qualifiers'!$A$1:$A$1896,'Allowed as Qualifiers'!$B$1:$B$1896,0)</f>
        <v>0</v>
      </c>
      <c r="C9378">
        <f t="shared" si="217"/>
        <v>0</v>
      </c>
      <c r="D9378" t="s">
        <v>18831</v>
      </c>
      <c r="G9378">
        <v>0</v>
      </c>
      <c r="H9378" t="str">
        <f>_xlfn.XLOOKUP(A9378,'Diversity Analysis'!$A$2:$A$2366,'Diversity Analysis'!$F$2:$F$2366,"")</f>
        <v/>
      </c>
      <c r="I9378">
        <v>0</v>
      </c>
      <c r="J9378" s="6">
        <v>0</v>
      </c>
    </row>
    <row r="9379" spans="1:10" x14ac:dyDescent="0.2">
      <c r="A9379" t="s">
        <v>18832</v>
      </c>
      <c r="B9379">
        <f>_xlfn.XLOOKUP(A9379,'Allowed as Qualifiers'!$A$1:$A$1896,'Allowed as Qualifiers'!$B$1:$B$1896,0)</f>
        <v>0</v>
      </c>
      <c r="C9379">
        <f t="shared" si="217"/>
        <v>0</v>
      </c>
      <c r="D9379" t="s">
        <v>18833</v>
      </c>
      <c r="G9379">
        <v>0</v>
      </c>
      <c r="H9379" t="str">
        <f>_xlfn.XLOOKUP(A9379,'Diversity Analysis'!$A$2:$A$2366,'Diversity Analysis'!$F$2:$F$2366,"")</f>
        <v/>
      </c>
      <c r="I9379">
        <v>0</v>
      </c>
      <c r="J9379" s="6">
        <v>0</v>
      </c>
    </row>
    <row r="9380" spans="1:10" x14ac:dyDescent="0.2">
      <c r="A9380" t="s">
        <v>18834</v>
      </c>
      <c r="B9380">
        <f>_xlfn.XLOOKUP(A9380,'Allowed as Qualifiers'!$A$1:$A$1896,'Allowed as Qualifiers'!$B$1:$B$1896,0)</f>
        <v>0</v>
      </c>
      <c r="C9380">
        <f t="shared" si="217"/>
        <v>0</v>
      </c>
      <c r="D9380" t="s">
        <v>18835</v>
      </c>
      <c r="G9380">
        <v>0</v>
      </c>
      <c r="H9380" t="str">
        <f>_xlfn.XLOOKUP(A9380,'Diversity Analysis'!$A$2:$A$2366,'Diversity Analysis'!$F$2:$F$2366,"")</f>
        <v/>
      </c>
      <c r="I9380">
        <v>0</v>
      </c>
      <c r="J9380" s="6">
        <v>0</v>
      </c>
    </row>
    <row r="9381" spans="1:10" x14ac:dyDescent="0.2">
      <c r="A9381" t="s">
        <v>18836</v>
      </c>
      <c r="B9381">
        <f>_xlfn.XLOOKUP(A9381,'Allowed as Qualifiers'!$A$1:$A$1896,'Allowed as Qualifiers'!$B$1:$B$1896,0)</f>
        <v>0</v>
      </c>
      <c r="C9381">
        <f t="shared" si="217"/>
        <v>0</v>
      </c>
      <c r="D9381" t="s">
        <v>18837</v>
      </c>
      <c r="G9381">
        <v>0</v>
      </c>
      <c r="H9381" t="str">
        <f>_xlfn.XLOOKUP(A9381,'Diversity Analysis'!$A$2:$A$2366,'Diversity Analysis'!$F$2:$F$2366,"")</f>
        <v/>
      </c>
      <c r="I9381">
        <v>0</v>
      </c>
      <c r="J9381" s="6">
        <v>0</v>
      </c>
    </row>
    <row r="9382" spans="1:10" x14ac:dyDescent="0.2">
      <c r="A9382" t="s">
        <v>18838</v>
      </c>
      <c r="B9382">
        <f>_xlfn.XLOOKUP(A9382,'Allowed as Qualifiers'!$A$1:$A$1896,'Allowed as Qualifiers'!$B$1:$B$1896,0)</f>
        <v>0</v>
      </c>
      <c r="C9382">
        <f t="shared" si="217"/>
        <v>0</v>
      </c>
      <c r="D9382" t="s">
        <v>18839</v>
      </c>
      <c r="G9382">
        <v>0</v>
      </c>
      <c r="H9382" t="str">
        <f>_xlfn.XLOOKUP(A9382,'Diversity Analysis'!$A$2:$A$2366,'Diversity Analysis'!$F$2:$F$2366,"")</f>
        <v/>
      </c>
      <c r="I9382">
        <v>0</v>
      </c>
      <c r="J9382" s="6">
        <v>0</v>
      </c>
    </row>
    <row r="9383" spans="1:10" x14ac:dyDescent="0.2">
      <c r="A9383" t="s">
        <v>18840</v>
      </c>
      <c r="B9383">
        <f>_xlfn.XLOOKUP(A9383,'Allowed as Qualifiers'!$A$1:$A$1896,'Allowed as Qualifiers'!$B$1:$B$1896,0)</f>
        <v>0</v>
      </c>
      <c r="C9383">
        <f t="shared" si="217"/>
        <v>0</v>
      </c>
      <c r="D9383" t="s">
        <v>18841</v>
      </c>
      <c r="G9383">
        <v>0</v>
      </c>
      <c r="H9383" t="str">
        <f>_xlfn.XLOOKUP(A9383,'Diversity Analysis'!$A$2:$A$2366,'Diversity Analysis'!$F$2:$F$2366,"")</f>
        <v/>
      </c>
      <c r="I9383">
        <v>0</v>
      </c>
      <c r="J9383" s="6">
        <v>0</v>
      </c>
    </row>
    <row r="9384" spans="1:10" x14ac:dyDescent="0.2">
      <c r="A9384" t="s">
        <v>18842</v>
      </c>
      <c r="B9384">
        <f>_xlfn.XLOOKUP(A9384,'Allowed as Qualifiers'!$A$1:$A$1896,'Allowed as Qualifiers'!$B$1:$B$1896,0)</f>
        <v>0</v>
      </c>
      <c r="C9384">
        <f t="shared" si="217"/>
        <v>0</v>
      </c>
      <c r="D9384" t="s">
        <v>18843</v>
      </c>
      <c r="G9384">
        <v>0</v>
      </c>
      <c r="H9384" t="str">
        <f>_xlfn.XLOOKUP(A9384,'Diversity Analysis'!$A$2:$A$2366,'Diversity Analysis'!$F$2:$F$2366,"")</f>
        <v/>
      </c>
      <c r="I9384">
        <v>0</v>
      </c>
      <c r="J9384" s="6">
        <v>0</v>
      </c>
    </row>
    <row r="9385" spans="1:10" x14ac:dyDescent="0.2">
      <c r="A9385" t="s">
        <v>18844</v>
      </c>
      <c r="B9385">
        <f>_xlfn.XLOOKUP(A9385,'Allowed as Qualifiers'!$A$1:$A$1896,'Allowed as Qualifiers'!$B$1:$B$1896,0)</f>
        <v>0</v>
      </c>
      <c r="C9385">
        <f t="shared" si="217"/>
        <v>0</v>
      </c>
      <c r="D9385" t="s">
        <v>18845</v>
      </c>
      <c r="G9385">
        <v>0</v>
      </c>
      <c r="H9385" t="str">
        <f>_xlfn.XLOOKUP(A9385,'Diversity Analysis'!$A$2:$A$2366,'Diversity Analysis'!$F$2:$F$2366,"")</f>
        <v/>
      </c>
      <c r="I9385">
        <v>0</v>
      </c>
      <c r="J9385" s="6">
        <v>0</v>
      </c>
    </row>
    <row r="9386" spans="1:10" x14ac:dyDescent="0.2">
      <c r="A9386" t="s">
        <v>18846</v>
      </c>
      <c r="B9386">
        <f>_xlfn.XLOOKUP(A9386,'Allowed as Qualifiers'!$A$1:$A$1896,'Allowed as Qualifiers'!$B$1:$B$1896,0)</f>
        <v>0</v>
      </c>
      <c r="C9386">
        <f t="shared" si="217"/>
        <v>0</v>
      </c>
      <c r="D9386" t="s">
        <v>18847</v>
      </c>
      <c r="G9386">
        <v>0</v>
      </c>
      <c r="H9386" t="str">
        <f>_xlfn.XLOOKUP(A9386,'Diversity Analysis'!$A$2:$A$2366,'Diversity Analysis'!$F$2:$F$2366,"")</f>
        <v/>
      </c>
      <c r="I9386">
        <v>0</v>
      </c>
      <c r="J9386" s="6">
        <v>0</v>
      </c>
    </row>
    <row r="9387" spans="1:10" x14ac:dyDescent="0.2">
      <c r="A9387" t="s">
        <v>18848</v>
      </c>
      <c r="B9387">
        <f>_xlfn.XLOOKUP(A9387,'Allowed as Qualifiers'!$A$1:$A$1896,'Allowed as Qualifiers'!$B$1:$B$1896,0)</f>
        <v>0</v>
      </c>
      <c r="C9387">
        <f t="shared" si="217"/>
        <v>0</v>
      </c>
      <c r="D9387" t="s">
        <v>18849</v>
      </c>
      <c r="G9387">
        <v>0</v>
      </c>
      <c r="H9387" t="str">
        <f>_xlfn.XLOOKUP(A9387,'Diversity Analysis'!$A$2:$A$2366,'Diversity Analysis'!$F$2:$F$2366,"")</f>
        <v/>
      </c>
      <c r="I9387">
        <v>0</v>
      </c>
      <c r="J9387" s="6">
        <v>0</v>
      </c>
    </row>
    <row r="9388" spans="1:10" x14ac:dyDescent="0.2">
      <c r="A9388" t="s">
        <v>18850</v>
      </c>
      <c r="B9388">
        <f>_xlfn.XLOOKUP(A9388,'Allowed as Qualifiers'!$A$1:$A$1896,'Allowed as Qualifiers'!$B$1:$B$1896,0)</f>
        <v>0</v>
      </c>
      <c r="C9388">
        <f t="shared" si="217"/>
        <v>0</v>
      </c>
      <c r="D9388" t="s">
        <v>18851</v>
      </c>
      <c r="G9388">
        <v>0</v>
      </c>
      <c r="H9388" t="str">
        <f>_xlfn.XLOOKUP(A9388,'Diversity Analysis'!$A$2:$A$2366,'Diversity Analysis'!$F$2:$F$2366,"")</f>
        <v/>
      </c>
      <c r="I9388">
        <v>0</v>
      </c>
      <c r="J9388" s="6">
        <v>0</v>
      </c>
    </row>
    <row r="9389" spans="1:10" x14ac:dyDescent="0.2">
      <c r="A9389" t="s">
        <v>18852</v>
      </c>
      <c r="B9389">
        <f>_xlfn.XLOOKUP(A9389,'Allowed as Qualifiers'!$A$1:$A$1896,'Allowed as Qualifiers'!$B$1:$B$1896,0)</f>
        <v>0</v>
      </c>
      <c r="C9389">
        <f t="shared" si="217"/>
        <v>0</v>
      </c>
      <c r="D9389" t="s">
        <v>18853</v>
      </c>
      <c r="G9389">
        <v>0</v>
      </c>
      <c r="H9389" t="str">
        <f>_xlfn.XLOOKUP(A9389,'Diversity Analysis'!$A$2:$A$2366,'Diversity Analysis'!$F$2:$F$2366,"")</f>
        <v/>
      </c>
      <c r="I9389">
        <v>0</v>
      </c>
      <c r="J9389" s="6">
        <v>0</v>
      </c>
    </row>
    <row r="9390" spans="1:10" x14ac:dyDescent="0.2">
      <c r="A9390" t="s">
        <v>18854</v>
      </c>
      <c r="B9390">
        <f>_xlfn.XLOOKUP(A9390,'Allowed as Qualifiers'!$A$1:$A$1896,'Allowed as Qualifiers'!$B$1:$B$1896,0)</f>
        <v>0</v>
      </c>
      <c r="C9390">
        <f t="shared" si="217"/>
        <v>0</v>
      </c>
      <c r="D9390" t="s">
        <v>18855</v>
      </c>
      <c r="G9390">
        <v>0</v>
      </c>
      <c r="H9390" t="str">
        <f>_xlfn.XLOOKUP(A9390,'Diversity Analysis'!$A$2:$A$2366,'Diversity Analysis'!$F$2:$F$2366,"")</f>
        <v/>
      </c>
      <c r="I9390">
        <v>0</v>
      </c>
      <c r="J9390" s="6">
        <v>0</v>
      </c>
    </row>
    <row r="9391" spans="1:10" x14ac:dyDescent="0.2">
      <c r="A9391" t="s">
        <v>18856</v>
      </c>
      <c r="B9391">
        <f>_xlfn.XLOOKUP(A9391,'Allowed as Qualifiers'!$A$1:$A$1896,'Allowed as Qualifiers'!$B$1:$B$1896,0)</f>
        <v>0</v>
      </c>
      <c r="C9391">
        <f t="shared" si="217"/>
        <v>0</v>
      </c>
      <c r="D9391" t="s">
        <v>18857</v>
      </c>
      <c r="G9391">
        <v>0</v>
      </c>
      <c r="H9391" t="str">
        <f>_xlfn.XLOOKUP(A9391,'Diversity Analysis'!$A$2:$A$2366,'Diversity Analysis'!$F$2:$F$2366,"")</f>
        <v/>
      </c>
      <c r="I9391">
        <v>0</v>
      </c>
      <c r="J9391" s="6">
        <v>0</v>
      </c>
    </row>
    <row r="9392" spans="1:10" x14ac:dyDescent="0.2">
      <c r="A9392" t="s">
        <v>18858</v>
      </c>
      <c r="B9392">
        <f>_xlfn.XLOOKUP(A9392,'Allowed as Qualifiers'!$A$1:$A$1896,'Allowed as Qualifiers'!$B$1:$B$1896,0)</f>
        <v>0</v>
      </c>
      <c r="C9392">
        <f t="shared" si="217"/>
        <v>0</v>
      </c>
      <c r="D9392" t="s">
        <v>18859</v>
      </c>
      <c r="G9392">
        <v>0</v>
      </c>
      <c r="H9392" t="str">
        <f>_xlfn.XLOOKUP(A9392,'Diversity Analysis'!$A$2:$A$2366,'Diversity Analysis'!$F$2:$F$2366,"")</f>
        <v/>
      </c>
      <c r="I9392">
        <v>0</v>
      </c>
      <c r="J9392" s="6">
        <v>0</v>
      </c>
    </row>
    <row r="9393" spans="1:10" x14ac:dyDescent="0.2">
      <c r="A9393" t="s">
        <v>18860</v>
      </c>
      <c r="B9393">
        <f>_xlfn.XLOOKUP(A9393,'Allowed as Qualifiers'!$A$1:$A$1896,'Allowed as Qualifiers'!$B$1:$B$1896,0)</f>
        <v>0</v>
      </c>
      <c r="C9393">
        <f t="shared" si="217"/>
        <v>0</v>
      </c>
      <c r="D9393" t="s">
        <v>18861</v>
      </c>
      <c r="G9393">
        <v>0</v>
      </c>
      <c r="H9393" t="str">
        <f>_xlfn.XLOOKUP(A9393,'Diversity Analysis'!$A$2:$A$2366,'Diversity Analysis'!$F$2:$F$2366,"")</f>
        <v/>
      </c>
      <c r="I9393">
        <v>0</v>
      </c>
      <c r="J9393" s="6">
        <v>0</v>
      </c>
    </row>
    <row r="9394" spans="1:10" x14ac:dyDescent="0.2">
      <c r="A9394" t="s">
        <v>18862</v>
      </c>
      <c r="B9394">
        <f>_xlfn.XLOOKUP(A9394,'Allowed as Qualifiers'!$A$1:$A$1896,'Allowed as Qualifiers'!$B$1:$B$1896,0)</f>
        <v>0</v>
      </c>
      <c r="C9394">
        <f t="shared" si="217"/>
        <v>0</v>
      </c>
      <c r="D9394" t="s">
        <v>18863</v>
      </c>
      <c r="G9394">
        <v>0</v>
      </c>
      <c r="H9394" t="str">
        <f>_xlfn.XLOOKUP(A9394,'Diversity Analysis'!$A$2:$A$2366,'Diversity Analysis'!$F$2:$F$2366,"")</f>
        <v/>
      </c>
      <c r="I9394">
        <v>0</v>
      </c>
      <c r="J9394" s="6">
        <v>0</v>
      </c>
    </row>
    <row r="9395" spans="1:10" x14ac:dyDescent="0.2">
      <c r="A9395" t="s">
        <v>18864</v>
      </c>
      <c r="B9395">
        <f>_xlfn.XLOOKUP(A9395,'Allowed as Qualifiers'!$A$1:$A$1896,'Allowed as Qualifiers'!$B$1:$B$1896,0)</f>
        <v>0</v>
      </c>
      <c r="C9395">
        <f t="shared" si="217"/>
        <v>0</v>
      </c>
      <c r="D9395" t="s">
        <v>18865</v>
      </c>
      <c r="G9395">
        <v>0</v>
      </c>
      <c r="H9395" t="str">
        <f>_xlfn.XLOOKUP(A9395,'Diversity Analysis'!$A$2:$A$2366,'Diversity Analysis'!$F$2:$F$2366,"")</f>
        <v/>
      </c>
      <c r="I9395">
        <v>0</v>
      </c>
      <c r="J9395" s="6">
        <v>0</v>
      </c>
    </row>
    <row r="9396" spans="1:10" x14ac:dyDescent="0.2">
      <c r="A9396" t="s">
        <v>18866</v>
      </c>
      <c r="B9396">
        <f>_xlfn.XLOOKUP(A9396,'Allowed as Qualifiers'!$A$1:$A$1896,'Allowed as Qualifiers'!$B$1:$B$1896,0)</f>
        <v>0</v>
      </c>
      <c r="C9396">
        <f t="shared" si="217"/>
        <v>0</v>
      </c>
      <c r="D9396" t="s">
        <v>18867</v>
      </c>
      <c r="G9396">
        <v>0</v>
      </c>
      <c r="H9396" t="str">
        <f>_xlfn.XLOOKUP(A9396,'Diversity Analysis'!$A$2:$A$2366,'Diversity Analysis'!$F$2:$F$2366,"")</f>
        <v/>
      </c>
      <c r="I9396">
        <v>0</v>
      </c>
      <c r="J9396" s="6">
        <v>0</v>
      </c>
    </row>
    <row r="9397" spans="1:10" x14ac:dyDescent="0.2">
      <c r="A9397" t="s">
        <v>18868</v>
      </c>
      <c r="B9397">
        <f>_xlfn.XLOOKUP(A9397,'Allowed as Qualifiers'!$A$1:$A$1896,'Allowed as Qualifiers'!$B$1:$B$1896,0)</f>
        <v>0</v>
      </c>
      <c r="C9397">
        <f t="shared" si="217"/>
        <v>0</v>
      </c>
      <c r="D9397" t="s">
        <v>18869</v>
      </c>
      <c r="G9397">
        <v>0</v>
      </c>
      <c r="H9397" t="str">
        <f>_xlfn.XLOOKUP(A9397,'Diversity Analysis'!$A$2:$A$2366,'Diversity Analysis'!$F$2:$F$2366,"")</f>
        <v/>
      </c>
      <c r="I9397">
        <v>0</v>
      </c>
      <c r="J9397" s="6">
        <v>0</v>
      </c>
    </row>
    <row r="9398" spans="1:10" x14ac:dyDescent="0.2">
      <c r="A9398" t="s">
        <v>18870</v>
      </c>
      <c r="B9398">
        <f>_xlfn.XLOOKUP(A9398,'Allowed as Qualifiers'!$A$1:$A$1896,'Allowed as Qualifiers'!$B$1:$B$1896,0)</f>
        <v>0</v>
      </c>
      <c r="C9398">
        <f t="shared" si="217"/>
        <v>0</v>
      </c>
      <c r="D9398" t="s">
        <v>18871</v>
      </c>
      <c r="G9398">
        <v>0</v>
      </c>
      <c r="H9398" t="str">
        <f>_xlfn.XLOOKUP(A9398,'Diversity Analysis'!$A$2:$A$2366,'Diversity Analysis'!$F$2:$F$2366,"")</f>
        <v/>
      </c>
      <c r="I9398">
        <v>0</v>
      </c>
      <c r="J9398" s="6">
        <v>0</v>
      </c>
    </row>
    <row r="9399" spans="1:10" x14ac:dyDescent="0.2">
      <c r="A9399" t="s">
        <v>18872</v>
      </c>
      <c r="B9399">
        <f>_xlfn.XLOOKUP(A9399,'Allowed as Qualifiers'!$A$1:$A$1896,'Allowed as Qualifiers'!$B$1:$B$1896,0)</f>
        <v>0</v>
      </c>
      <c r="C9399">
        <f t="shared" si="217"/>
        <v>0</v>
      </c>
      <c r="D9399" t="s">
        <v>18873</v>
      </c>
      <c r="G9399">
        <v>0</v>
      </c>
      <c r="H9399" t="str">
        <f>_xlfn.XLOOKUP(A9399,'Diversity Analysis'!$A$2:$A$2366,'Diversity Analysis'!$F$2:$F$2366,"")</f>
        <v/>
      </c>
      <c r="I9399">
        <v>0</v>
      </c>
      <c r="J9399" s="6">
        <v>0</v>
      </c>
    </row>
    <row r="9400" spans="1:10" x14ac:dyDescent="0.2">
      <c r="A9400" t="s">
        <v>18874</v>
      </c>
      <c r="B9400">
        <f>_xlfn.XLOOKUP(A9400,'Allowed as Qualifiers'!$A$1:$A$1896,'Allowed as Qualifiers'!$B$1:$B$1896,0)</f>
        <v>0</v>
      </c>
      <c r="C9400">
        <f t="shared" si="217"/>
        <v>0</v>
      </c>
      <c r="D9400" t="s">
        <v>18875</v>
      </c>
      <c r="G9400">
        <v>0</v>
      </c>
      <c r="H9400" t="str">
        <f>_xlfn.XLOOKUP(A9400,'Diversity Analysis'!$A$2:$A$2366,'Diversity Analysis'!$F$2:$F$2366,"")</f>
        <v/>
      </c>
      <c r="I9400">
        <v>0</v>
      </c>
      <c r="J9400" s="6">
        <v>0</v>
      </c>
    </row>
    <row r="9401" spans="1:10" x14ac:dyDescent="0.2">
      <c r="A9401" t="s">
        <v>18876</v>
      </c>
      <c r="B9401">
        <f>_xlfn.XLOOKUP(A9401,'Allowed as Qualifiers'!$A$1:$A$1896,'Allowed as Qualifiers'!$B$1:$B$1896,0)</f>
        <v>0</v>
      </c>
      <c r="C9401">
        <f t="shared" si="217"/>
        <v>0</v>
      </c>
      <c r="D9401" t="s">
        <v>18877</v>
      </c>
      <c r="G9401">
        <v>0</v>
      </c>
      <c r="H9401" t="str">
        <f>_xlfn.XLOOKUP(A9401,'Diversity Analysis'!$A$2:$A$2366,'Diversity Analysis'!$F$2:$F$2366,"")</f>
        <v/>
      </c>
      <c r="I9401">
        <v>0</v>
      </c>
      <c r="J9401" s="6">
        <v>0</v>
      </c>
    </row>
    <row r="9402" spans="1:10" x14ac:dyDescent="0.2">
      <c r="A9402" t="s">
        <v>18878</v>
      </c>
      <c r="B9402">
        <f>_xlfn.XLOOKUP(A9402,'Allowed as Qualifiers'!$A$1:$A$1896,'Allowed as Qualifiers'!$B$1:$B$1896,0)</f>
        <v>0</v>
      </c>
      <c r="C9402">
        <f t="shared" si="217"/>
        <v>0</v>
      </c>
      <c r="D9402" t="s">
        <v>18879</v>
      </c>
      <c r="G9402">
        <v>0</v>
      </c>
      <c r="H9402" t="str">
        <f>_xlfn.XLOOKUP(A9402,'Diversity Analysis'!$A$2:$A$2366,'Diversity Analysis'!$F$2:$F$2366,"")</f>
        <v/>
      </c>
      <c r="I9402">
        <v>0</v>
      </c>
      <c r="J9402" s="6">
        <v>0</v>
      </c>
    </row>
    <row r="9403" spans="1:10" x14ac:dyDescent="0.2">
      <c r="A9403" t="s">
        <v>18880</v>
      </c>
      <c r="B9403">
        <f>_xlfn.XLOOKUP(A9403,'Allowed as Qualifiers'!$A$1:$A$1896,'Allowed as Qualifiers'!$B$1:$B$1896,0)</f>
        <v>0</v>
      </c>
      <c r="C9403">
        <f t="shared" si="217"/>
        <v>0</v>
      </c>
      <c r="D9403" t="s">
        <v>18881</v>
      </c>
      <c r="G9403">
        <v>0</v>
      </c>
      <c r="H9403" t="str">
        <f>_xlfn.XLOOKUP(A9403,'Diversity Analysis'!$A$2:$A$2366,'Diversity Analysis'!$F$2:$F$2366,"")</f>
        <v/>
      </c>
      <c r="I9403">
        <v>0</v>
      </c>
      <c r="J9403" s="6">
        <v>0</v>
      </c>
    </row>
    <row r="9404" spans="1:10" x14ac:dyDescent="0.2">
      <c r="A9404" t="s">
        <v>18882</v>
      </c>
      <c r="B9404">
        <f>_xlfn.XLOOKUP(A9404,'Allowed as Qualifiers'!$A$1:$A$1896,'Allowed as Qualifiers'!$B$1:$B$1896,0)</f>
        <v>0</v>
      </c>
      <c r="C9404">
        <f t="shared" si="217"/>
        <v>0</v>
      </c>
      <c r="D9404" t="s">
        <v>18883</v>
      </c>
      <c r="G9404">
        <v>0</v>
      </c>
      <c r="H9404" t="str">
        <f>_xlfn.XLOOKUP(A9404,'Diversity Analysis'!$A$2:$A$2366,'Diversity Analysis'!$F$2:$F$2366,"")</f>
        <v/>
      </c>
      <c r="I9404">
        <v>0</v>
      </c>
      <c r="J9404" s="6">
        <v>0</v>
      </c>
    </row>
    <row r="9405" spans="1:10" x14ac:dyDescent="0.2">
      <c r="A9405" t="s">
        <v>18884</v>
      </c>
      <c r="B9405">
        <f>_xlfn.XLOOKUP(A9405,'Allowed as Qualifiers'!$A$1:$A$1896,'Allowed as Qualifiers'!$B$1:$B$1896,0)</f>
        <v>0</v>
      </c>
      <c r="C9405">
        <f t="shared" si="217"/>
        <v>0</v>
      </c>
      <c r="D9405" t="s">
        <v>18885</v>
      </c>
      <c r="G9405">
        <v>0</v>
      </c>
      <c r="H9405" t="str">
        <f>_xlfn.XLOOKUP(A9405,'Diversity Analysis'!$A$2:$A$2366,'Diversity Analysis'!$F$2:$F$2366,"")</f>
        <v/>
      </c>
      <c r="I9405">
        <v>0</v>
      </c>
      <c r="J9405" s="6">
        <v>0</v>
      </c>
    </row>
    <row r="9406" spans="1:10" x14ac:dyDescent="0.2">
      <c r="A9406" t="s">
        <v>18886</v>
      </c>
      <c r="B9406">
        <f>_xlfn.XLOOKUP(A9406,'Allowed as Qualifiers'!$A$1:$A$1896,'Allowed as Qualifiers'!$B$1:$B$1896,0)</f>
        <v>0</v>
      </c>
      <c r="C9406">
        <f t="shared" si="217"/>
        <v>0</v>
      </c>
      <c r="D9406" t="s">
        <v>18887</v>
      </c>
      <c r="G9406">
        <v>0</v>
      </c>
      <c r="H9406" t="str">
        <f>_xlfn.XLOOKUP(A9406,'Diversity Analysis'!$A$2:$A$2366,'Diversity Analysis'!$F$2:$F$2366,"")</f>
        <v/>
      </c>
      <c r="I9406">
        <v>0</v>
      </c>
      <c r="J9406" s="6">
        <v>0</v>
      </c>
    </row>
    <row r="9407" spans="1:10" x14ac:dyDescent="0.2">
      <c r="A9407" t="s">
        <v>18888</v>
      </c>
      <c r="B9407">
        <f>_xlfn.XLOOKUP(A9407,'Allowed as Qualifiers'!$A$1:$A$1896,'Allowed as Qualifiers'!$B$1:$B$1896,0)</f>
        <v>0</v>
      </c>
      <c r="C9407">
        <f t="shared" si="217"/>
        <v>0</v>
      </c>
      <c r="D9407" t="s">
        <v>18889</v>
      </c>
      <c r="G9407">
        <v>0</v>
      </c>
      <c r="H9407" t="str">
        <f>_xlfn.XLOOKUP(A9407,'Diversity Analysis'!$A$2:$A$2366,'Diversity Analysis'!$F$2:$F$2366,"")</f>
        <v/>
      </c>
      <c r="I9407">
        <v>0</v>
      </c>
      <c r="J9407" s="6">
        <v>0</v>
      </c>
    </row>
    <row r="9408" spans="1:10" x14ac:dyDescent="0.2">
      <c r="A9408" t="s">
        <v>18890</v>
      </c>
      <c r="B9408">
        <f>_xlfn.XLOOKUP(A9408,'Allowed as Qualifiers'!$A$1:$A$1896,'Allowed as Qualifiers'!$B$1:$B$1896,0)</f>
        <v>0</v>
      </c>
      <c r="C9408">
        <f t="shared" si="217"/>
        <v>0</v>
      </c>
      <c r="D9408" t="s">
        <v>18891</v>
      </c>
      <c r="G9408">
        <v>0</v>
      </c>
      <c r="H9408" t="str">
        <f>_xlfn.XLOOKUP(A9408,'Diversity Analysis'!$A$2:$A$2366,'Diversity Analysis'!$F$2:$F$2366,"")</f>
        <v/>
      </c>
      <c r="I9408">
        <v>0</v>
      </c>
      <c r="J9408" s="6">
        <v>0</v>
      </c>
    </row>
    <row r="9409" spans="1:10" x14ac:dyDescent="0.2">
      <c r="A9409" t="s">
        <v>18892</v>
      </c>
      <c r="B9409">
        <f>_xlfn.XLOOKUP(A9409,'Allowed as Qualifiers'!$A$1:$A$1896,'Allowed as Qualifiers'!$B$1:$B$1896,0)</f>
        <v>0</v>
      </c>
      <c r="C9409">
        <f t="shared" si="217"/>
        <v>0</v>
      </c>
      <c r="D9409" t="s">
        <v>18893</v>
      </c>
      <c r="G9409">
        <v>0</v>
      </c>
      <c r="H9409" t="str">
        <f>_xlfn.XLOOKUP(A9409,'Diversity Analysis'!$A$2:$A$2366,'Diversity Analysis'!$F$2:$F$2366,"")</f>
        <v/>
      </c>
      <c r="I9409">
        <v>0</v>
      </c>
      <c r="J9409" s="6">
        <v>0</v>
      </c>
    </row>
    <row r="9410" spans="1:10" x14ac:dyDescent="0.2">
      <c r="A9410" t="s">
        <v>18894</v>
      </c>
      <c r="B9410">
        <f>_xlfn.XLOOKUP(A9410,'Allowed as Qualifiers'!$A$1:$A$1896,'Allowed as Qualifiers'!$B$1:$B$1896,0)</f>
        <v>0</v>
      </c>
      <c r="C9410">
        <f t="shared" si="217"/>
        <v>0</v>
      </c>
      <c r="D9410" t="s">
        <v>18895</v>
      </c>
      <c r="G9410">
        <v>0</v>
      </c>
      <c r="H9410" t="str">
        <f>_xlfn.XLOOKUP(A9410,'Diversity Analysis'!$A$2:$A$2366,'Diversity Analysis'!$F$2:$F$2366,"")</f>
        <v/>
      </c>
      <c r="I9410">
        <v>0</v>
      </c>
      <c r="J9410" s="6">
        <v>0</v>
      </c>
    </row>
    <row r="9411" spans="1:10" x14ac:dyDescent="0.2">
      <c r="A9411" t="s">
        <v>18896</v>
      </c>
      <c r="B9411">
        <f>_xlfn.XLOOKUP(A9411,'Allowed as Qualifiers'!$A$1:$A$1896,'Allowed as Qualifiers'!$B$1:$B$1896,0)</f>
        <v>0</v>
      </c>
      <c r="C9411">
        <f t="shared" ref="C9411:C9474" si="218">IF(B9411=1,1,0)*IF(G9411&gt;0,1,0)</f>
        <v>0</v>
      </c>
      <c r="D9411" t="s">
        <v>18897</v>
      </c>
      <c r="G9411">
        <v>0</v>
      </c>
      <c r="H9411" t="str">
        <f>_xlfn.XLOOKUP(A9411,'Diversity Analysis'!$A$2:$A$2366,'Diversity Analysis'!$F$2:$F$2366,"")</f>
        <v/>
      </c>
      <c r="I9411">
        <v>0</v>
      </c>
      <c r="J9411" s="6">
        <v>0</v>
      </c>
    </row>
    <row r="9412" spans="1:10" x14ac:dyDescent="0.2">
      <c r="A9412" t="s">
        <v>18898</v>
      </c>
      <c r="B9412">
        <f>_xlfn.XLOOKUP(A9412,'Allowed as Qualifiers'!$A$1:$A$1896,'Allowed as Qualifiers'!$B$1:$B$1896,0)</f>
        <v>0</v>
      </c>
      <c r="C9412">
        <f t="shared" si="218"/>
        <v>0</v>
      </c>
      <c r="D9412" t="s">
        <v>18899</v>
      </c>
      <c r="G9412">
        <v>0</v>
      </c>
      <c r="H9412" t="str">
        <f>_xlfn.XLOOKUP(A9412,'Diversity Analysis'!$A$2:$A$2366,'Diversity Analysis'!$F$2:$F$2366,"")</f>
        <v/>
      </c>
      <c r="I9412">
        <v>0</v>
      </c>
      <c r="J9412" s="6">
        <v>0</v>
      </c>
    </row>
    <row r="9413" spans="1:10" x14ac:dyDescent="0.2">
      <c r="A9413" t="s">
        <v>18900</v>
      </c>
      <c r="B9413">
        <f>_xlfn.XLOOKUP(A9413,'Allowed as Qualifiers'!$A$1:$A$1896,'Allowed as Qualifiers'!$B$1:$B$1896,0)</f>
        <v>0</v>
      </c>
      <c r="C9413">
        <f t="shared" si="218"/>
        <v>0</v>
      </c>
      <c r="D9413" t="s">
        <v>18901</v>
      </c>
      <c r="G9413">
        <v>0</v>
      </c>
      <c r="H9413" t="str">
        <f>_xlfn.XLOOKUP(A9413,'Diversity Analysis'!$A$2:$A$2366,'Diversity Analysis'!$F$2:$F$2366,"")</f>
        <v/>
      </c>
      <c r="I9413">
        <v>0</v>
      </c>
      <c r="J9413" s="6">
        <v>0</v>
      </c>
    </row>
    <row r="9414" spans="1:10" x14ac:dyDescent="0.2">
      <c r="A9414" t="s">
        <v>18902</v>
      </c>
      <c r="B9414">
        <f>_xlfn.XLOOKUP(A9414,'Allowed as Qualifiers'!$A$1:$A$1896,'Allowed as Qualifiers'!$B$1:$B$1896,0)</f>
        <v>0</v>
      </c>
      <c r="C9414">
        <f t="shared" si="218"/>
        <v>0</v>
      </c>
      <c r="D9414" t="s">
        <v>18903</v>
      </c>
      <c r="G9414">
        <v>0</v>
      </c>
      <c r="H9414" t="str">
        <f>_xlfn.XLOOKUP(A9414,'Diversity Analysis'!$A$2:$A$2366,'Diversity Analysis'!$F$2:$F$2366,"")</f>
        <v/>
      </c>
      <c r="I9414">
        <v>0</v>
      </c>
      <c r="J9414" s="6">
        <v>0</v>
      </c>
    </row>
    <row r="9415" spans="1:10" x14ac:dyDescent="0.2">
      <c r="A9415" t="s">
        <v>18904</v>
      </c>
      <c r="B9415">
        <f>_xlfn.XLOOKUP(A9415,'Allowed as Qualifiers'!$A$1:$A$1896,'Allowed as Qualifiers'!$B$1:$B$1896,0)</f>
        <v>0</v>
      </c>
      <c r="C9415">
        <f t="shared" si="218"/>
        <v>0</v>
      </c>
      <c r="D9415" t="s">
        <v>18905</v>
      </c>
      <c r="G9415">
        <v>0</v>
      </c>
      <c r="H9415" t="str">
        <f>_xlfn.XLOOKUP(A9415,'Diversity Analysis'!$A$2:$A$2366,'Diversity Analysis'!$F$2:$F$2366,"")</f>
        <v/>
      </c>
      <c r="I9415">
        <v>0</v>
      </c>
      <c r="J9415" s="6">
        <v>0</v>
      </c>
    </row>
    <row r="9416" spans="1:10" x14ac:dyDescent="0.2">
      <c r="A9416" t="s">
        <v>18906</v>
      </c>
      <c r="B9416">
        <f>_xlfn.XLOOKUP(A9416,'Allowed as Qualifiers'!$A$1:$A$1896,'Allowed as Qualifiers'!$B$1:$B$1896,0)</f>
        <v>0</v>
      </c>
      <c r="C9416">
        <f t="shared" si="218"/>
        <v>0</v>
      </c>
      <c r="D9416" t="s">
        <v>18907</v>
      </c>
      <c r="G9416">
        <v>0</v>
      </c>
      <c r="H9416" t="str">
        <f>_xlfn.XLOOKUP(A9416,'Diversity Analysis'!$A$2:$A$2366,'Diversity Analysis'!$F$2:$F$2366,"")</f>
        <v/>
      </c>
      <c r="I9416">
        <v>0</v>
      </c>
      <c r="J9416" s="6">
        <v>0</v>
      </c>
    </row>
    <row r="9417" spans="1:10" x14ac:dyDescent="0.2">
      <c r="A9417" t="s">
        <v>18908</v>
      </c>
      <c r="B9417">
        <f>_xlfn.XLOOKUP(A9417,'Allowed as Qualifiers'!$A$1:$A$1896,'Allowed as Qualifiers'!$B$1:$B$1896,0)</f>
        <v>1</v>
      </c>
      <c r="C9417">
        <f t="shared" si="218"/>
        <v>0</v>
      </c>
      <c r="D9417" t="s">
        <v>18909</v>
      </c>
      <c r="G9417">
        <v>0</v>
      </c>
      <c r="H9417" t="str">
        <f>_xlfn.XLOOKUP(A9417,'Diversity Analysis'!$A$2:$A$2366,'Diversity Analysis'!$F$2:$F$2366,"")</f>
        <v/>
      </c>
      <c r="I9417">
        <v>0</v>
      </c>
      <c r="J9417" s="6">
        <v>0</v>
      </c>
    </row>
    <row r="9418" spans="1:10" x14ac:dyDescent="0.2">
      <c r="A9418" t="s">
        <v>18910</v>
      </c>
      <c r="B9418">
        <f>_xlfn.XLOOKUP(A9418,'Allowed as Qualifiers'!$A$1:$A$1896,'Allowed as Qualifiers'!$B$1:$B$1896,0)</f>
        <v>0</v>
      </c>
      <c r="C9418">
        <f t="shared" si="218"/>
        <v>0</v>
      </c>
      <c r="D9418" t="s">
        <v>18911</v>
      </c>
      <c r="G9418">
        <v>0</v>
      </c>
      <c r="H9418" t="str">
        <f>_xlfn.XLOOKUP(A9418,'Diversity Analysis'!$A$2:$A$2366,'Diversity Analysis'!$F$2:$F$2366,"")</f>
        <v/>
      </c>
      <c r="I9418">
        <v>0</v>
      </c>
      <c r="J9418" s="6">
        <v>0</v>
      </c>
    </row>
    <row r="9419" spans="1:10" x14ac:dyDescent="0.2">
      <c r="A9419" t="s">
        <v>18912</v>
      </c>
      <c r="B9419">
        <f>_xlfn.XLOOKUP(A9419,'Allowed as Qualifiers'!$A$1:$A$1896,'Allowed as Qualifiers'!$B$1:$B$1896,0)</f>
        <v>0</v>
      </c>
      <c r="C9419">
        <f t="shared" si="218"/>
        <v>0</v>
      </c>
      <c r="D9419" t="s">
        <v>18913</v>
      </c>
      <c r="G9419">
        <v>0</v>
      </c>
      <c r="H9419" t="str">
        <f>_xlfn.XLOOKUP(A9419,'Diversity Analysis'!$A$2:$A$2366,'Diversity Analysis'!$F$2:$F$2366,"")</f>
        <v/>
      </c>
      <c r="I9419">
        <v>0</v>
      </c>
      <c r="J9419" s="6">
        <v>0</v>
      </c>
    </row>
    <row r="9420" spans="1:10" x14ac:dyDescent="0.2">
      <c r="A9420" t="s">
        <v>18914</v>
      </c>
      <c r="B9420">
        <f>_xlfn.XLOOKUP(A9420,'Allowed as Qualifiers'!$A$1:$A$1896,'Allowed as Qualifiers'!$B$1:$B$1896,0)</f>
        <v>0</v>
      </c>
      <c r="C9420">
        <f t="shared" si="218"/>
        <v>0</v>
      </c>
      <c r="D9420" t="s">
        <v>18915</v>
      </c>
      <c r="G9420">
        <v>0</v>
      </c>
      <c r="H9420" t="str">
        <f>_xlfn.XLOOKUP(A9420,'Diversity Analysis'!$A$2:$A$2366,'Diversity Analysis'!$F$2:$F$2366,"")</f>
        <v/>
      </c>
      <c r="I9420">
        <v>0</v>
      </c>
      <c r="J9420" s="6">
        <v>0</v>
      </c>
    </row>
    <row r="9421" spans="1:10" x14ac:dyDescent="0.2">
      <c r="A9421" t="s">
        <v>18916</v>
      </c>
      <c r="B9421">
        <f>_xlfn.XLOOKUP(A9421,'Allowed as Qualifiers'!$A$1:$A$1896,'Allowed as Qualifiers'!$B$1:$B$1896,0)</f>
        <v>0</v>
      </c>
      <c r="C9421">
        <f t="shared" si="218"/>
        <v>0</v>
      </c>
      <c r="D9421" t="s">
        <v>18917</v>
      </c>
      <c r="G9421">
        <v>0</v>
      </c>
      <c r="H9421" t="str">
        <f>_xlfn.XLOOKUP(A9421,'Diversity Analysis'!$A$2:$A$2366,'Diversity Analysis'!$F$2:$F$2366,"")</f>
        <v/>
      </c>
      <c r="I9421">
        <v>0</v>
      </c>
      <c r="J9421" s="6">
        <v>0</v>
      </c>
    </row>
    <row r="9422" spans="1:10" x14ac:dyDescent="0.2">
      <c r="A9422" t="s">
        <v>18918</v>
      </c>
      <c r="B9422">
        <f>_xlfn.XLOOKUP(A9422,'Allowed as Qualifiers'!$A$1:$A$1896,'Allowed as Qualifiers'!$B$1:$B$1896,0)</f>
        <v>0</v>
      </c>
      <c r="C9422">
        <f t="shared" si="218"/>
        <v>0</v>
      </c>
      <c r="D9422" t="s">
        <v>18919</v>
      </c>
      <c r="G9422">
        <v>0</v>
      </c>
      <c r="H9422" t="str">
        <f>_xlfn.XLOOKUP(A9422,'Diversity Analysis'!$A$2:$A$2366,'Diversity Analysis'!$F$2:$F$2366,"")</f>
        <v/>
      </c>
      <c r="I9422">
        <v>0</v>
      </c>
      <c r="J9422" s="6">
        <v>0</v>
      </c>
    </row>
    <row r="9423" spans="1:10" x14ac:dyDescent="0.2">
      <c r="A9423" t="s">
        <v>18920</v>
      </c>
      <c r="B9423">
        <f>_xlfn.XLOOKUP(A9423,'Allowed as Qualifiers'!$A$1:$A$1896,'Allowed as Qualifiers'!$B$1:$B$1896,0)</f>
        <v>0</v>
      </c>
      <c r="C9423">
        <f t="shared" si="218"/>
        <v>0</v>
      </c>
      <c r="D9423" t="s">
        <v>18921</v>
      </c>
      <c r="G9423">
        <v>0</v>
      </c>
      <c r="H9423" t="str">
        <f>_xlfn.XLOOKUP(A9423,'Diversity Analysis'!$A$2:$A$2366,'Diversity Analysis'!$F$2:$F$2366,"")</f>
        <v/>
      </c>
      <c r="I9423">
        <v>0</v>
      </c>
      <c r="J9423" s="6">
        <v>0</v>
      </c>
    </row>
    <row r="9424" spans="1:10" x14ac:dyDescent="0.2">
      <c r="A9424" t="s">
        <v>18922</v>
      </c>
      <c r="B9424">
        <f>_xlfn.XLOOKUP(A9424,'Allowed as Qualifiers'!$A$1:$A$1896,'Allowed as Qualifiers'!$B$1:$B$1896,0)</f>
        <v>0</v>
      </c>
      <c r="C9424">
        <f t="shared" si="218"/>
        <v>0</v>
      </c>
      <c r="D9424" t="s">
        <v>18923</v>
      </c>
      <c r="G9424">
        <v>0</v>
      </c>
      <c r="H9424" t="str">
        <f>_xlfn.XLOOKUP(A9424,'Diversity Analysis'!$A$2:$A$2366,'Diversity Analysis'!$F$2:$F$2366,"")</f>
        <v/>
      </c>
      <c r="I9424">
        <v>0</v>
      </c>
      <c r="J9424" s="6">
        <v>0</v>
      </c>
    </row>
    <row r="9425" spans="1:10" x14ac:dyDescent="0.2">
      <c r="A9425" t="s">
        <v>18924</v>
      </c>
      <c r="B9425">
        <f>_xlfn.XLOOKUP(A9425,'Allowed as Qualifiers'!$A$1:$A$1896,'Allowed as Qualifiers'!$B$1:$B$1896,0)</f>
        <v>0</v>
      </c>
      <c r="C9425">
        <f t="shared" si="218"/>
        <v>0</v>
      </c>
      <c r="D9425" t="s">
        <v>18925</v>
      </c>
      <c r="G9425">
        <v>0</v>
      </c>
      <c r="H9425" t="str">
        <f>_xlfn.XLOOKUP(A9425,'Diversity Analysis'!$A$2:$A$2366,'Diversity Analysis'!$F$2:$F$2366,"")</f>
        <v/>
      </c>
      <c r="I9425">
        <v>0</v>
      </c>
      <c r="J9425" s="6">
        <v>0</v>
      </c>
    </row>
    <row r="9426" spans="1:10" x14ac:dyDescent="0.2">
      <c r="A9426" t="s">
        <v>18926</v>
      </c>
      <c r="B9426">
        <f>_xlfn.XLOOKUP(A9426,'Allowed as Qualifiers'!$A$1:$A$1896,'Allowed as Qualifiers'!$B$1:$B$1896,0)</f>
        <v>0</v>
      </c>
      <c r="C9426">
        <f t="shared" si="218"/>
        <v>0</v>
      </c>
      <c r="D9426" t="s">
        <v>18927</v>
      </c>
      <c r="G9426">
        <v>0</v>
      </c>
      <c r="H9426" t="str">
        <f>_xlfn.XLOOKUP(A9426,'Diversity Analysis'!$A$2:$A$2366,'Diversity Analysis'!$F$2:$F$2366,"")</f>
        <v/>
      </c>
      <c r="I9426">
        <v>0</v>
      </c>
      <c r="J9426" s="6">
        <v>0</v>
      </c>
    </row>
    <row r="9427" spans="1:10" x14ac:dyDescent="0.2">
      <c r="A9427" t="s">
        <v>18928</v>
      </c>
      <c r="B9427">
        <f>_xlfn.XLOOKUP(A9427,'Allowed as Qualifiers'!$A$1:$A$1896,'Allowed as Qualifiers'!$B$1:$B$1896,0)</f>
        <v>0</v>
      </c>
      <c r="C9427">
        <f t="shared" si="218"/>
        <v>0</v>
      </c>
      <c r="D9427" t="s">
        <v>18929</v>
      </c>
      <c r="G9427">
        <v>0</v>
      </c>
      <c r="H9427" t="str">
        <f>_xlfn.XLOOKUP(A9427,'Diversity Analysis'!$A$2:$A$2366,'Diversity Analysis'!$F$2:$F$2366,"")</f>
        <v/>
      </c>
      <c r="I9427">
        <v>0</v>
      </c>
      <c r="J9427" s="6">
        <v>0</v>
      </c>
    </row>
    <row r="9428" spans="1:10" x14ac:dyDescent="0.2">
      <c r="A9428" t="s">
        <v>18930</v>
      </c>
      <c r="B9428">
        <f>_xlfn.XLOOKUP(A9428,'Allowed as Qualifiers'!$A$1:$A$1896,'Allowed as Qualifiers'!$B$1:$B$1896,0)</f>
        <v>0</v>
      </c>
      <c r="C9428">
        <f t="shared" si="218"/>
        <v>0</v>
      </c>
      <c r="D9428" t="s">
        <v>18931</v>
      </c>
      <c r="G9428">
        <v>0</v>
      </c>
      <c r="H9428" t="str">
        <f>_xlfn.XLOOKUP(A9428,'Diversity Analysis'!$A$2:$A$2366,'Diversity Analysis'!$F$2:$F$2366,"")</f>
        <v/>
      </c>
      <c r="I9428">
        <v>0</v>
      </c>
      <c r="J9428" s="6">
        <v>0</v>
      </c>
    </row>
    <row r="9429" spans="1:10" x14ac:dyDescent="0.2">
      <c r="A9429" t="s">
        <v>18932</v>
      </c>
      <c r="B9429">
        <f>_xlfn.XLOOKUP(A9429,'Allowed as Qualifiers'!$A$1:$A$1896,'Allowed as Qualifiers'!$B$1:$B$1896,0)</f>
        <v>0</v>
      </c>
      <c r="C9429">
        <f t="shared" si="218"/>
        <v>0</v>
      </c>
      <c r="D9429" t="s">
        <v>18933</v>
      </c>
      <c r="G9429">
        <v>0</v>
      </c>
      <c r="H9429" t="str">
        <f>_xlfn.XLOOKUP(A9429,'Diversity Analysis'!$A$2:$A$2366,'Diversity Analysis'!$F$2:$F$2366,"")</f>
        <v/>
      </c>
      <c r="I9429">
        <v>0</v>
      </c>
      <c r="J9429" s="6">
        <v>0</v>
      </c>
    </row>
    <row r="9430" spans="1:10" x14ac:dyDescent="0.2">
      <c r="A9430" t="s">
        <v>18934</v>
      </c>
      <c r="B9430">
        <f>_xlfn.XLOOKUP(A9430,'Allowed as Qualifiers'!$A$1:$A$1896,'Allowed as Qualifiers'!$B$1:$B$1896,0)</f>
        <v>0</v>
      </c>
      <c r="C9430">
        <f t="shared" si="218"/>
        <v>0</v>
      </c>
      <c r="D9430" t="s">
        <v>18935</v>
      </c>
      <c r="G9430">
        <v>0</v>
      </c>
      <c r="H9430" t="str">
        <f>_xlfn.XLOOKUP(A9430,'Diversity Analysis'!$A$2:$A$2366,'Diversity Analysis'!$F$2:$F$2366,"")</f>
        <v/>
      </c>
      <c r="I9430">
        <v>0</v>
      </c>
      <c r="J9430" s="6">
        <v>0</v>
      </c>
    </row>
    <row r="9431" spans="1:10" x14ac:dyDescent="0.2">
      <c r="A9431" t="s">
        <v>18936</v>
      </c>
      <c r="B9431">
        <f>_xlfn.XLOOKUP(A9431,'Allowed as Qualifiers'!$A$1:$A$1896,'Allowed as Qualifiers'!$B$1:$B$1896,0)</f>
        <v>0</v>
      </c>
      <c r="C9431">
        <f t="shared" si="218"/>
        <v>0</v>
      </c>
      <c r="D9431" t="s">
        <v>18937</v>
      </c>
      <c r="G9431">
        <v>0</v>
      </c>
      <c r="H9431" t="str">
        <f>_xlfn.XLOOKUP(A9431,'Diversity Analysis'!$A$2:$A$2366,'Diversity Analysis'!$F$2:$F$2366,"")</f>
        <v/>
      </c>
      <c r="I9431">
        <v>0</v>
      </c>
      <c r="J9431" s="6">
        <v>0</v>
      </c>
    </row>
    <row r="9432" spans="1:10" x14ac:dyDescent="0.2">
      <c r="A9432" t="s">
        <v>18938</v>
      </c>
      <c r="B9432">
        <f>_xlfn.XLOOKUP(A9432,'Allowed as Qualifiers'!$A$1:$A$1896,'Allowed as Qualifiers'!$B$1:$B$1896,0)</f>
        <v>0</v>
      </c>
      <c r="C9432">
        <f t="shared" si="218"/>
        <v>0</v>
      </c>
      <c r="D9432" t="s">
        <v>18939</v>
      </c>
      <c r="G9432">
        <v>0</v>
      </c>
      <c r="H9432" t="str">
        <f>_xlfn.XLOOKUP(A9432,'Diversity Analysis'!$A$2:$A$2366,'Diversity Analysis'!$F$2:$F$2366,"")</f>
        <v/>
      </c>
      <c r="I9432">
        <v>0</v>
      </c>
      <c r="J9432" s="6">
        <v>0</v>
      </c>
    </row>
    <row r="9433" spans="1:10" x14ac:dyDescent="0.2">
      <c r="A9433" t="s">
        <v>18940</v>
      </c>
      <c r="B9433">
        <f>_xlfn.XLOOKUP(A9433,'Allowed as Qualifiers'!$A$1:$A$1896,'Allowed as Qualifiers'!$B$1:$B$1896,0)</f>
        <v>0</v>
      </c>
      <c r="C9433">
        <f t="shared" si="218"/>
        <v>0</v>
      </c>
      <c r="D9433" t="s">
        <v>18941</v>
      </c>
      <c r="G9433">
        <v>0</v>
      </c>
      <c r="H9433" t="str">
        <f>_xlfn.XLOOKUP(A9433,'Diversity Analysis'!$A$2:$A$2366,'Diversity Analysis'!$F$2:$F$2366,"")</f>
        <v/>
      </c>
      <c r="I9433">
        <v>0</v>
      </c>
      <c r="J9433" s="6">
        <v>0</v>
      </c>
    </row>
    <row r="9434" spans="1:10" x14ac:dyDescent="0.2">
      <c r="A9434" t="s">
        <v>18942</v>
      </c>
      <c r="B9434">
        <f>_xlfn.XLOOKUP(A9434,'Allowed as Qualifiers'!$A$1:$A$1896,'Allowed as Qualifiers'!$B$1:$B$1896,0)</f>
        <v>0</v>
      </c>
      <c r="C9434">
        <f t="shared" si="218"/>
        <v>0</v>
      </c>
      <c r="D9434" t="s">
        <v>18943</v>
      </c>
      <c r="G9434">
        <v>0</v>
      </c>
      <c r="H9434" t="str">
        <f>_xlfn.XLOOKUP(A9434,'Diversity Analysis'!$A$2:$A$2366,'Diversity Analysis'!$F$2:$F$2366,"")</f>
        <v/>
      </c>
      <c r="I9434">
        <v>0</v>
      </c>
      <c r="J9434" s="6">
        <v>0</v>
      </c>
    </row>
    <row r="9435" spans="1:10" x14ac:dyDescent="0.2">
      <c r="A9435" t="s">
        <v>18944</v>
      </c>
      <c r="B9435">
        <f>_xlfn.XLOOKUP(A9435,'Allowed as Qualifiers'!$A$1:$A$1896,'Allowed as Qualifiers'!$B$1:$B$1896,0)</f>
        <v>0</v>
      </c>
      <c r="C9435">
        <f t="shared" si="218"/>
        <v>0</v>
      </c>
      <c r="D9435" t="s">
        <v>18945</v>
      </c>
      <c r="G9435">
        <v>0</v>
      </c>
      <c r="H9435" t="str">
        <f>_xlfn.XLOOKUP(A9435,'Diversity Analysis'!$A$2:$A$2366,'Diversity Analysis'!$F$2:$F$2366,"")</f>
        <v/>
      </c>
      <c r="I9435">
        <v>0</v>
      </c>
      <c r="J9435" s="6">
        <v>0</v>
      </c>
    </row>
    <row r="9436" spans="1:10" x14ac:dyDescent="0.2">
      <c r="A9436" t="s">
        <v>18946</v>
      </c>
      <c r="B9436">
        <f>_xlfn.XLOOKUP(A9436,'Allowed as Qualifiers'!$A$1:$A$1896,'Allowed as Qualifiers'!$B$1:$B$1896,0)</f>
        <v>0</v>
      </c>
      <c r="C9436">
        <f t="shared" si="218"/>
        <v>0</v>
      </c>
      <c r="D9436" t="s">
        <v>18947</v>
      </c>
      <c r="G9436">
        <v>0</v>
      </c>
      <c r="H9436" t="str">
        <f>_xlfn.XLOOKUP(A9436,'Diversity Analysis'!$A$2:$A$2366,'Diversity Analysis'!$F$2:$F$2366,"")</f>
        <v/>
      </c>
      <c r="I9436">
        <v>0</v>
      </c>
      <c r="J9436" s="6">
        <v>0</v>
      </c>
    </row>
    <row r="9437" spans="1:10" x14ac:dyDescent="0.2">
      <c r="A9437" t="s">
        <v>18948</v>
      </c>
      <c r="B9437">
        <f>_xlfn.XLOOKUP(A9437,'Allowed as Qualifiers'!$A$1:$A$1896,'Allowed as Qualifiers'!$B$1:$B$1896,0)</f>
        <v>0</v>
      </c>
      <c r="C9437">
        <f t="shared" si="218"/>
        <v>0</v>
      </c>
      <c r="D9437" t="s">
        <v>18949</v>
      </c>
      <c r="G9437">
        <v>0</v>
      </c>
      <c r="H9437" t="str">
        <f>_xlfn.XLOOKUP(A9437,'Diversity Analysis'!$A$2:$A$2366,'Diversity Analysis'!$F$2:$F$2366,"")</f>
        <v/>
      </c>
      <c r="I9437">
        <v>0</v>
      </c>
      <c r="J9437" s="6">
        <v>0</v>
      </c>
    </row>
    <row r="9438" spans="1:10" x14ac:dyDescent="0.2">
      <c r="A9438" t="s">
        <v>18950</v>
      </c>
      <c r="B9438">
        <f>_xlfn.XLOOKUP(A9438,'Allowed as Qualifiers'!$A$1:$A$1896,'Allowed as Qualifiers'!$B$1:$B$1896,0)</f>
        <v>0</v>
      </c>
      <c r="C9438">
        <f t="shared" si="218"/>
        <v>0</v>
      </c>
      <c r="D9438" t="s">
        <v>18951</v>
      </c>
      <c r="G9438">
        <v>0</v>
      </c>
      <c r="H9438" t="str">
        <f>_xlfn.XLOOKUP(A9438,'Diversity Analysis'!$A$2:$A$2366,'Diversity Analysis'!$F$2:$F$2366,"")</f>
        <v/>
      </c>
      <c r="I9438">
        <v>0</v>
      </c>
      <c r="J9438" s="6">
        <v>0</v>
      </c>
    </row>
    <row r="9439" spans="1:10" x14ac:dyDescent="0.2">
      <c r="A9439" t="s">
        <v>18952</v>
      </c>
      <c r="B9439">
        <f>_xlfn.XLOOKUP(A9439,'Allowed as Qualifiers'!$A$1:$A$1896,'Allowed as Qualifiers'!$B$1:$B$1896,0)</f>
        <v>0</v>
      </c>
      <c r="C9439">
        <f t="shared" si="218"/>
        <v>0</v>
      </c>
      <c r="D9439" t="s">
        <v>18953</v>
      </c>
      <c r="G9439">
        <v>0</v>
      </c>
      <c r="H9439" t="str">
        <f>_xlfn.XLOOKUP(A9439,'Diversity Analysis'!$A$2:$A$2366,'Diversity Analysis'!$F$2:$F$2366,"")</f>
        <v/>
      </c>
      <c r="I9439">
        <v>0</v>
      </c>
      <c r="J9439" s="6">
        <v>0</v>
      </c>
    </row>
    <row r="9440" spans="1:10" x14ac:dyDescent="0.2">
      <c r="A9440" t="s">
        <v>18954</v>
      </c>
      <c r="B9440">
        <f>_xlfn.XLOOKUP(A9440,'Allowed as Qualifiers'!$A$1:$A$1896,'Allowed as Qualifiers'!$B$1:$B$1896,0)</f>
        <v>0</v>
      </c>
      <c r="C9440">
        <f t="shared" si="218"/>
        <v>0</v>
      </c>
      <c r="D9440" t="s">
        <v>18955</v>
      </c>
      <c r="G9440">
        <v>0</v>
      </c>
      <c r="H9440" t="str">
        <f>_xlfn.XLOOKUP(A9440,'Diversity Analysis'!$A$2:$A$2366,'Diversity Analysis'!$F$2:$F$2366,"")</f>
        <v/>
      </c>
      <c r="I9440">
        <v>0</v>
      </c>
      <c r="J9440" s="6">
        <v>0</v>
      </c>
    </row>
    <row r="9441" spans="1:10" x14ac:dyDescent="0.2">
      <c r="A9441" t="s">
        <v>18956</v>
      </c>
      <c r="B9441">
        <f>_xlfn.XLOOKUP(A9441,'Allowed as Qualifiers'!$A$1:$A$1896,'Allowed as Qualifiers'!$B$1:$B$1896,0)</f>
        <v>0</v>
      </c>
      <c r="C9441">
        <f t="shared" si="218"/>
        <v>0</v>
      </c>
      <c r="D9441" t="s">
        <v>18957</v>
      </c>
      <c r="G9441">
        <v>0</v>
      </c>
      <c r="H9441" t="str">
        <f>_xlfn.XLOOKUP(A9441,'Diversity Analysis'!$A$2:$A$2366,'Diversity Analysis'!$F$2:$F$2366,"")</f>
        <v/>
      </c>
      <c r="I9441">
        <v>0</v>
      </c>
      <c r="J9441" s="6">
        <v>0</v>
      </c>
    </row>
    <row r="9442" spans="1:10" x14ac:dyDescent="0.2">
      <c r="A9442" t="s">
        <v>18958</v>
      </c>
      <c r="B9442">
        <f>_xlfn.XLOOKUP(A9442,'Allowed as Qualifiers'!$A$1:$A$1896,'Allowed as Qualifiers'!$B$1:$B$1896,0)</f>
        <v>0</v>
      </c>
      <c r="C9442">
        <f t="shared" si="218"/>
        <v>0</v>
      </c>
      <c r="D9442" t="s">
        <v>18959</v>
      </c>
      <c r="G9442">
        <v>0</v>
      </c>
      <c r="H9442" t="str">
        <f>_xlfn.XLOOKUP(A9442,'Diversity Analysis'!$A$2:$A$2366,'Diversity Analysis'!$F$2:$F$2366,"")</f>
        <v/>
      </c>
      <c r="I9442">
        <v>0</v>
      </c>
      <c r="J9442" s="6">
        <v>0</v>
      </c>
    </row>
    <row r="9443" spans="1:10" x14ac:dyDescent="0.2">
      <c r="A9443" t="s">
        <v>18960</v>
      </c>
      <c r="B9443">
        <f>_xlfn.XLOOKUP(A9443,'Allowed as Qualifiers'!$A$1:$A$1896,'Allowed as Qualifiers'!$B$1:$B$1896,0)</f>
        <v>0</v>
      </c>
      <c r="C9443">
        <f t="shared" si="218"/>
        <v>0</v>
      </c>
      <c r="D9443" t="s">
        <v>18961</v>
      </c>
      <c r="G9443">
        <v>0</v>
      </c>
      <c r="H9443" t="str">
        <f>_xlfn.XLOOKUP(A9443,'Diversity Analysis'!$A$2:$A$2366,'Diversity Analysis'!$F$2:$F$2366,"")</f>
        <v/>
      </c>
      <c r="I9443">
        <v>0</v>
      </c>
      <c r="J9443" s="6">
        <v>0</v>
      </c>
    </row>
    <row r="9444" spans="1:10" x14ac:dyDescent="0.2">
      <c r="A9444" t="s">
        <v>18962</v>
      </c>
      <c r="B9444">
        <f>_xlfn.XLOOKUP(A9444,'Allowed as Qualifiers'!$A$1:$A$1896,'Allowed as Qualifiers'!$B$1:$B$1896,0)</f>
        <v>0</v>
      </c>
      <c r="C9444">
        <f t="shared" si="218"/>
        <v>0</v>
      </c>
      <c r="D9444" t="s">
        <v>18963</v>
      </c>
      <c r="G9444">
        <v>0</v>
      </c>
      <c r="H9444" t="str">
        <f>_xlfn.XLOOKUP(A9444,'Diversity Analysis'!$A$2:$A$2366,'Diversity Analysis'!$F$2:$F$2366,"")</f>
        <v/>
      </c>
      <c r="I9444">
        <v>0</v>
      </c>
      <c r="J9444" s="6">
        <v>0</v>
      </c>
    </row>
    <row r="9445" spans="1:10" x14ac:dyDescent="0.2">
      <c r="A9445" t="s">
        <v>18964</v>
      </c>
      <c r="B9445">
        <f>_xlfn.XLOOKUP(A9445,'Allowed as Qualifiers'!$A$1:$A$1896,'Allowed as Qualifiers'!$B$1:$B$1896,0)</f>
        <v>0</v>
      </c>
      <c r="C9445">
        <f t="shared" si="218"/>
        <v>0</v>
      </c>
      <c r="D9445" t="s">
        <v>18965</v>
      </c>
      <c r="G9445">
        <v>0</v>
      </c>
      <c r="H9445" t="str">
        <f>_xlfn.XLOOKUP(A9445,'Diversity Analysis'!$A$2:$A$2366,'Diversity Analysis'!$F$2:$F$2366,"")</f>
        <v/>
      </c>
      <c r="I9445">
        <v>0</v>
      </c>
      <c r="J9445" s="6">
        <v>0</v>
      </c>
    </row>
    <row r="9446" spans="1:10" x14ac:dyDescent="0.2">
      <c r="A9446" t="s">
        <v>18966</v>
      </c>
      <c r="B9446">
        <f>_xlfn.XLOOKUP(A9446,'Allowed as Qualifiers'!$A$1:$A$1896,'Allowed as Qualifiers'!$B$1:$B$1896,0)</f>
        <v>0</v>
      </c>
      <c r="C9446">
        <f t="shared" si="218"/>
        <v>0</v>
      </c>
      <c r="D9446" t="s">
        <v>18967</v>
      </c>
      <c r="G9446">
        <v>0</v>
      </c>
      <c r="H9446" t="str">
        <f>_xlfn.XLOOKUP(A9446,'Diversity Analysis'!$A$2:$A$2366,'Diversity Analysis'!$F$2:$F$2366,"")</f>
        <v/>
      </c>
      <c r="I9446">
        <v>0</v>
      </c>
      <c r="J9446" s="6">
        <v>0</v>
      </c>
    </row>
    <row r="9447" spans="1:10" x14ac:dyDescent="0.2">
      <c r="A9447" t="s">
        <v>18968</v>
      </c>
      <c r="B9447">
        <f>_xlfn.XLOOKUP(A9447,'Allowed as Qualifiers'!$A$1:$A$1896,'Allowed as Qualifiers'!$B$1:$B$1896,0)</f>
        <v>0</v>
      </c>
      <c r="C9447">
        <f t="shared" si="218"/>
        <v>0</v>
      </c>
      <c r="D9447" t="s">
        <v>18969</v>
      </c>
      <c r="G9447">
        <v>0</v>
      </c>
      <c r="H9447" t="str">
        <f>_xlfn.XLOOKUP(A9447,'Diversity Analysis'!$A$2:$A$2366,'Diversity Analysis'!$F$2:$F$2366,"")</f>
        <v/>
      </c>
      <c r="I9447">
        <v>0</v>
      </c>
      <c r="J9447" s="6">
        <v>0</v>
      </c>
    </row>
    <row r="9448" spans="1:10" x14ac:dyDescent="0.2">
      <c r="A9448" t="s">
        <v>18970</v>
      </c>
      <c r="B9448">
        <f>_xlfn.XLOOKUP(A9448,'Allowed as Qualifiers'!$A$1:$A$1896,'Allowed as Qualifiers'!$B$1:$B$1896,0)</f>
        <v>0</v>
      </c>
      <c r="C9448">
        <f t="shared" si="218"/>
        <v>0</v>
      </c>
      <c r="D9448" t="s">
        <v>18971</v>
      </c>
      <c r="G9448">
        <v>0</v>
      </c>
      <c r="H9448" t="str">
        <f>_xlfn.XLOOKUP(A9448,'Diversity Analysis'!$A$2:$A$2366,'Diversity Analysis'!$F$2:$F$2366,"")</f>
        <v/>
      </c>
      <c r="I9448">
        <v>0</v>
      </c>
      <c r="J9448" s="6">
        <v>0</v>
      </c>
    </row>
    <row r="9449" spans="1:10" x14ac:dyDescent="0.2">
      <c r="A9449" t="s">
        <v>18972</v>
      </c>
      <c r="B9449">
        <f>_xlfn.XLOOKUP(A9449,'Allowed as Qualifiers'!$A$1:$A$1896,'Allowed as Qualifiers'!$B$1:$B$1896,0)</f>
        <v>0</v>
      </c>
      <c r="C9449">
        <f t="shared" si="218"/>
        <v>0</v>
      </c>
      <c r="D9449" t="s">
        <v>18973</v>
      </c>
      <c r="G9449">
        <v>0</v>
      </c>
      <c r="H9449" t="str">
        <f>_xlfn.XLOOKUP(A9449,'Diversity Analysis'!$A$2:$A$2366,'Diversity Analysis'!$F$2:$F$2366,"")</f>
        <v/>
      </c>
      <c r="I9449">
        <v>0</v>
      </c>
      <c r="J9449" s="6">
        <v>0</v>
      </c>
    </row>
    <row r="9450" spans="1:10" x14ac:dyDescent="0.2">
      <c r="A9450" t="s">
        <v>18974</v>
      </c>
      <c r="B9450">
        <f>_xlfn.XLOOKUP(A9450,'Allowed as Qualifiers'!$A$1:$A$1896,'Allowed as Qualifiers'!$B$1:$B$1896,0)</f>
        <v>0</v>
      </c>
      <c r="C9450">
        <f t="shared" si="218"/>
        <v>0</v>
      </c>
      <c r="D9450" t="s">
        <v>18975</v>
      </c>
      <c r="G9450">
        <v>0</v>
      </c>
      <c r="H9450" t="str">
        <f>_xlfn.XLOOKUP(A9450,'Diversity Analysis'!$A$2:$A$2366,'Diversity Analysis'!$F$2:$F$2366,"")</f>
        <v/>
      </c>
      <c r="I9450">
        <v>0</v>
      </c>
      <c r="J9450" s="6">
        <v>0</v>
      </c>
    </row>
    <row r="9451" spans="1:10" x14ac:dyDescent="0.2">
      <c r="A9451" t="s">
        <v>18976</v>
      </c>
      <c r="B9451">
        <f>_xlfn.XLOOKUP(A9451,'Allowed as Qualifiers'!$A$1:$A$1896,'Allowed as Qualifiers'!$B$1:$B$1896,0)</f>
        <v>0</v>
      </c>
      <c r="C9451">
        <f t="shared" si="218"/>
        <v>0</v>
      </c>
      <c r="D9451" t="s">
        <v>18977</v>
      </c>
      <c r="G9451">
        <v>0</v>
      </c>
      <c r="H9451" t="str">
        <f>_xlfn.XLOOKUP(A9451,'Diversity Analysis'!$A$2:$A$2366,'Diversity Analysis'!$F$2:$F$2366,"")</f>
        <v/>
      </c>
      <c r="I9451">
        <v>0</v>
      </c>
      <c r="J9451" s="6">
        <v>0</v>
      </c>
    </row>
    <row r="9452" spans="1:10" x14ac:dyDescent="0.2">
      <c r="A9452" t="s">
        <v>18978</v>
      </c>
      <c r="B9452">
        <f>_xlfn.XLOOKUP(A9452,'Allowed as Qualifiers'!$A$1:$A$1896,'Allowed as Qualifiers'!$B$1:$B$1896,0)</f>
        <v>0</v>
      </c>
      <c r="C9452">
        <f t="shared" si="218"/>
        <v>0</v>
      </c>
      <c r="D9452" t="s">
        <v>18979</v>
      </c>
      <c r="G9452">
        <v>0</v>
      </c>
      <c r="H9452" t="str">
        <f>_xlfn.XLOOKUP(A9452,'Diversity Analysis'!$A$2:$A$2366,'Diversity Analysis'!$F$2:$F$2366,"")</f>
        <v/>
      </c>
      <c r="I9452">
        <v>0</v>
      </c>
      <c r="J9452" s="6">
        <v>0</v>
      </c>
    </row>
    <row r="9453" spans="1:10" x14ac:dyDescent="0.2">
      <c r="A9453" t="s">
        <v>18980</v>
      </c>
      <c r="B9453">
        <f>_xlfn.XLOOKUP(A9453,'Allowed as Qualifiers'!$A$1:$A$1896,'Allowed as Qualifiers'!$B$1:$B$1896,0)</f>
        <v>1</v>
      </c>
      <c r="C9453">
        <f t="shared" si="218"/>
        <v>0</v>
      </c>
      <c r="D9453" t="s">
        <v>18981</v>
      </c>
      <c r="G9453">
        <v>0</v>
      </c>
      <c r="H9453" t="str">
        <f>_xlfn.XLOOKUP(A9453,'Diversity Analysis'!$A$2:$A$2366,'Diversity Analysis'!$F$2:$F$2366,"")</f>
        <v/>
      </c>
      <c r="I9453">
        <v>0</v>
      </c>
      <c r="J9453" s="6">
        <v>0</v>
      </c>
    </row>
    <row r="9454" spans="1:10" x14ac:dyDescent="0.2">
      <c r="A9454" t="s">
        <v>18982</v>
      </c>
      <c r="B9454">
        <f>_xlfn.XLOOKUP(A9454,'Allowed as Qualifiers'!$A$1:$A$1896,'Allowed as Qualifiers'!$B$1:$B$1896,0)</f>
        <v>0</v>
      </c>
      <c r="C9454">
        <f t="shared" si="218"/>
        <v>0</v>
      </c>
      <c r="D9454" t="s">
        <v>18983</v>
      </c>
      <c r="G9454">
        <v>0</v>
      </c>
      <c r="H9454" t="str">
        <f>_xlfn.XLOOKUP(A9454,'Diversity Analysis'!$A$2:$A$2366,'Diversity Analysis'!$F$2:$F$2366,"")</f>
        <v/>
      </c>
      <c r="I9454">
        <v>0</v>
      </c>
      <c r="J9454" s="6">
        <v>0</v>
      </c>
    </row>
    <row r="9455" spans="1:10" x14ac:dyDescent="0.2">
      <c r="A9455" t="s">
        <v>18984</v>
      </c>
      <c r="B9455">
        <f>_xlfn.XLOOKUP(A9455,'Allowed as Qualifiers'!$A$1:$A$1896,'Allowed as Qualifiers'!$B$1:$B$1896,0)</f>
        <v>0</v>
      </c>
      <c r="C9455">
        <f t="shared" si="218"/>
        <v>0</v>
      </c>
      <c r="D9455" t="s">
        <v>18985</v>
      </c>
      <c r="G9455">
        <v>0</v>
      </c>
      <c r="H9455" t="str">
        <f>_xlfn.XLOOKUP(A9455,'Diversity Analysis'!$A$2:$A$2366,'Diversity Analysis'!$F$2:$F$2366,"")</f>
        <v/>
      </c>
      <c r="I9455">
        <v>0</v>
      </c>
      <c r="J9455" s="6">
        <v>0</v>
      </c>
    </row>
    <row r="9456" spans="1:10" x14ac:dyDescent="0.2">
      <c r="A9456" t="s">
        <v>18986</v>
      </c>
      <c r="B9456">
        <f>_xlfn.XLOOKUP(A9456,'Allowed as Qualifiers'!$A$1:$A$1896,'Allowed as Qualifiers'!$B$1:$B$1896,0)</f>
        <v>0</v>
      </c>
      <c r="C9456">
        <f t="shared" si="218"/>
        <v>0</v>
      </c>
      <c r="D9456" t="s">
        <v>18987</v>
      </c>
      <c r="G9456">
        <v>0</v>
      </c>
      <c r="H9456" t="str">
        <f>_xlfn.XLOOKUP(A9456,'Diversity Analysis'!$A$2:$A$2366,'Diversity Analysis'!$F$2:$F$2366,"")</f>
        <v/>
      </c>
      <c r="I9456">
        <v>0</v>
      </c>
      <c r="J9456" s="6">
        <v>0</v>
      </c>
    </row>
    <row r="9457" spans="1:10" x14ac:dyDescent="0.2">
      <c r="A9457" t="s">
        <v>18988</v>
      </c>
      <c r="B9457">
        <f>_xlfn.XLOOKUP(A9457,'Allowed as Qualifiers'!$A$1:$A$1896,'Allowed as Qualifiers'!$B$1:$B$1896,0)</f>
        <v>1</v>
      </c>
      <c r="C9457">
        <f t="shared" si="218"/>
        <v>0</v>
      </c>
      <c r="D9457" t="s">
        <v>18989</v>
      </c>
      <c r="G9457">
        <v>0</v>
      </c>
      <c r="H9457" t="str">
        <f>_xlfn.XLOOKUP(A9457,'Diversity Analysis'!$A$2:$A$2366,'Diversity Analysis'!$F$2:$F$2366,"")</f>
        <v/>
      </c>
      <c r="I9457">
        <v>0</v>
      </c>
      <c r="J9457" s="6">
        <v>0</v>
      </c>
    </row>
    <row r="9458" spans="1:10" x14ac:dyDescent="0.2">
      <c r="A9458" t="s">
        <v>18990</v>
      </c>
      <c r="B9458">
        <f>_xlfn.XLOOKUP(A9458,'Allowed as Qualifiers'!$A$1:$A$1896,'Allowed as Qualifiers'!$B$1:$B$1896,0)</f>
        <v>0</v>
      </c>
      <c r="C9458">
        <f t="shared" si="218"/>
        <v>0</v>
      </c>
      <c r="D9458" t="s">
        <v>18991</v>
      </c>
      <c r="G9458">
        <v>0</v>
      </c>
      <c r="H9458" t="str">
        <f>_xlfn.XLOOKUP(A9458,'Diversity Analysis'!$A$2:$A$2366,'Diversity Analysis'!$F$2:$F$2366,"")</f>
        <v/>
      </c>
      <c r="I9458">
        <v>0</v>
      </c>
      <c r="J9458" s="6">
        <v>0</v>
      </c>
    </row>
    <row r="9459" spans="1:10" x14ac:dyDescent="0.2">
      <c r="A9459" t="s">
        <v>18992</v>
      </c>
      <c r="B9459">
        <f>_xlfn.XLOOKUP(A9459,'Allowed as Qualifiers'!$A$1:$A$1896,'Allowed as Qualifiers'!$B$1:$B$1896,0)</f>
        <v>0</v>
      </c>
      <c r="C9459">
        <f t="shared" si="218"/>
        <v>0</v>
      </c>
      <c r="D9459" t="s">
        <v>18993</v>
      </c>
      <c r="G9459">
        <v>0</v>
      </c>
      <c r="H9459" t="str">
        <f>_xlfn.XLOOKUP(A9459,'Diversity Analysis'!$A$2:$A$2366,'Diversity Analysis'!$F$2:$F$2366,"")</f>
        <v/>
      </c>
      <c r="I9459">
        <v>0</v>
      </c>
      <c r="J9459" s="6">
        <v>0</v>
      </c>
    </row>
    <row r="9460" spans="1:10" x14ac:dyDescent="0.2">
      <c r="A9460" t="s">
        <v>18994</v>
      </c>
      <c r="B9460">
        <f>_xlfn.XLOOKUP(A9460,'Allowed as Qualifiers'!$A$1:$A$1896,'Allowed as Qualifiers'!$B$1:$B$1896,0)</f>
        <v>0</v>
      </c>
      <c r="C9460">
        <f t="shared" si="218"/>
        <v>0</v>
      </c>
      <c r="D9460" t="s">
        <v>18995</v>
      </c>
      <c r="G9460">
        <v>0</v>
      </c>
      <c r="H9460" t="str">
        <f>_xlfn.XLOOKUP(A9460,'Diversity Analysis'!$A$2:$A$2366,'Diversity Analysis'!$F$2:$F$2366,"")</f>
        <v/>
      </c>
      <c r="I9460">
        <v>0</v>
      </c>
      <c r="J9460" s="6">
        <v>0</v>
      </c>
    </row>
    <row r="9461" spans="1:10" x14ac:dyDescent="0.2">
      <c r="A9461" t="s">
        <v>18996</v>
      </c>
      <c r="B9461">
        <f>_xlfn.XLOOKUP(A9461,'Allowed as Qualifiers'!$A$1:$A$1896,'Allowed as Qualifiers'!$B$1:$B$1896,0)</f>
        <v>0</v>
      </c>
      <c r="C9461">
        <f t="shared" si="218"/>
        <v>0</v>
      </c>
      <c r="D9461" t="s">
        <v>18997</v>
      </c>
      <c r="G9461">
        <v>0</v>
      </c>
      <c r="H9461" t="str">
        <f>_xlfn.XLOOKUP(A9461,'Diversity Analysis'!$A$2:$A$2366,'Diversity Analysis'!$F$2:$F$2366,"")</f>
        <v/>
      </c>
      <c r="I9461">
        <v>0</v>
      </c>
      <c r="J9461" s="6">
        <v>0</v>
      </c>
    </row>
    <row r="9462" spans="1:10" x14ac:dyDescent="0.2">
      <c r="A9462" t="s">
        <v>18998</v>
      </c>
      <c r="B9462">
        <f>_xlfn.XLOOKUP(A9462,'Allowed as Qualifiers'!$A$1:$A$1896,'Allowed as Qualifiers'!$B$1:$B$1896,0)</f>
        <v>0</v>
      </c>
      <c r="C9462">
        <f t="shared" si="218"/>
        <v>0</v>
      </c>
      <c r="D9462" t="s">
        <v>18999</v>
      </c>
      <c r="G9462">
        <v>0</v>
      </c>
      <c r="H9462" t="str">
        <f>_xlfn.XLOOKUP(A9462,'Diversity Analysis'!$A$2:$A$2366,'Diversity Analysis'!$F$2:$F$2366,"")</f>
        <v/>
      </c>
      <c r="I9462">
        <v>0</v>
      </c>
      <c r="J9462" s="6">
        <v>0</v>
      </c>
    </row>
    <row r="9463" spans="1:10" x14ac:dyDescent="0.2">
      <c r="A9463" t="s">
        <v>19000</v>
      </c>
      <c r="B9463">
        <f>_xlfn.XLOOKUP(A9463,'Allowed as Qualifiers'!$A$1:$A$1896,'Allowed as Qualifiers'!$B$1:$B$1896,0)</f>
        <v>0</v>
      </c>
      <c r="C9463">
        <f t="shared" si="218"/>
        <v>0</v>
      </c>
      <c r="D9463" t="s">
        <v>19001</v>
      </c>
      <c r="G9463">
        <v>0</v>
      </c>
      <c r="H9463" t="str">
        <f>_xlfn.XLOOKUP(A9463,'Diversity Analysis'!$A$2:$A$2366,'Diversity Analysis'!$F$2:$F$2366,"")</f>
        <v/>
      </c>
      <c r="I9463">
        <v>0</v>
      </c>
      <c r="J9463" s="6">
        <v>0</v>
      </c>
    </row>
    <row r="9464" spans="1:10" x14ac:dyDescent="0.2">
      <c r="A9464" t="s">
        <v>19002</v>
      </c>
      <c r="B9464">
        <f>_xlfn.XLOOKUP(A9464,'Allowed as Qualifiers'!$A$1:$A$1896,'Allowed as Qualifiers'!$B$1:$B$1896,0)</f>
        <v>0</v>
      </c>
      <c r="C9464">
        <f t="shared" si="218"/>
        <v>0</v>
      </c>
      <c r="D9464" t="s">
        <v>19003</v>
      </c>
      <c r="G9464">
        <v>0</v>
      </c>
      <c r="H9464" t="str">
        <f>_xlfn.XLOOKUP(A9464,'Diversity Analysis'!$A$2:$A$2366,'Diversity Analysis'!$F$2:$F$2366,"")</f>
        <v/>
      </c>
      <c r="I9464">
        <v>0</v>
      </c>
      <c r="J9464" s="6">
        <v>0</v>
      </c>
    </row>
    <row r="9465" spans="1:10" x14ac:dyDescent="0.2">
      <c r="A9465" t="s">
        <v>19004</v>
      </c>
      <c r="B9465">
        <f>_xlfn.XLOOKUP(A9465,'Allowed as Qualifiers'!$A$1:$A$1896,'Allowed as Qualifiers'!$B$1:$B$1896,0)</f>
        <v>0</v>
      </c>
      <c r="C9465">
        <f t="shared" si="218"/>
        <v>0</v>
      </c>
      <c r="D9465" t="s">
        <v>19005</v>
      </c>
      <c r="G9465">
        <v>0</v>
      </c>
      <c r="H9465" t="str">
        <f>_xlfn.XLOOKUP(A9465,'Diversity Analysis'!$A$2:$A$2366,'Diversity Analysis'!$F$2:$F$2366,"")</f>
        <v/>
      </c>
      <c r="I9465">
        <v>0</v>
      </c>
      <c r="J9465" s="6">
        <v>0</v>
      </c>
    </row>
    <row r="9466" spans="1:10" x14ac:dyDescent="0.2">
      <c r="A9466" t="s">
        <v>19006</v>
      </c>
      <c r="B9466">
        <f>_xlfn.XLOOKUP(A9466,'Allowed as Qualifiers'!$A$1:$A$1896,'Allowed as Qualifiers'!$B$1:$B$1896,0)</f>
        <v>0</v>
      </c>
      <c r="C9466">
        <f t="shared" si="218"/>
        <v>0</v>
      </c>
      <c r="D9466" t="s">
        <v>19007</v>
      </c>
      <c r="G9466">
        <v>0</v>
      </c>
      <c r="H9466" t="str">
        <f>_xlfn.XLOOKUP(A9466,'Diversity Analysis'!$A$2:$A$2366,'Diversity Analysis'!$F$2:$F$2366,"")</f>
        <v/>
      </c>
      <c r="I9466">
        <v>0</v>
      </c>
      <c r="J9466" s="6">
        <v>0</v>
      </c>
    </row>
    <row r="9467" spans="1:10" x14ac:dyDescent="0.2">
      <c r="A9467" t="s">
        <v>19008</v>
      </c>
      <c r="B9467">
        <f>_xlfn.XLOOKUP(A9467,'Allowed as Qualifiers'!$A$1:$A$1896,'Allowed as Qualifiers'!$B$1:$B$1896,0)</f>
        <v>0</v>
      </c>
      <c r="C9467">
        <f t="shared" si="218"/>
        <v>0</v>
      </c>
      <c r="D9467" t="s">
        <v>19009</v>
      </c>
      <c r="G9467">
        <v>0</v>
      </c>
      <c r="H9467" t="str">
        <f>_xlfn.XLOOKUP(A9467,'Diversity Analysis'!$A$2:$A$2366,'Diversity Analysis'!$F$2:$F$2366,"")</f>
        <v/>
      </c>
      <c r="I9467">
        <v>0</v>
      </c>
      <c r="J9467" s="6">
        <v>0</v>
      </c>
    </row>
    <row r="9468" spans="1:10" x14ac:dyDescent="0.2">
      <c r="A9468" t="s">
        <v>19010</v>
      </c>
      <c r="B9468">
        <f>_xlfn.XLOOKUP(A9468,'Allowed as Qualifiers'!$A$1:$A$1896,'Allowed as Qualifiers'!$B$1:$B$1896,0)</f>
        <v>0</v>
      </c>
      <c r="C9468">
        <f t="shared" si="218"/>
        <v>0</v>
      </c>
      <c r="D9468" t="s">
        <v>19011</v>
      </c>
      <c r="G9468">
        <v>0</v>
      </c>
      <c r="H9468" t="str">
        <f>_xlfn.XLOOKUP(A9468,'Diversity Analysis'!$A$2:$A$2366,'Diversity Analysis'!$F$2:$F$2366,"")</f>
        <v/>
      </c>
      <c r="I9468">
        <v>0</v>
      </c>
      <c r="J9468" s="6">
        <v>0</v>
      </c>
    </row>
    <row r="9469" spans="1:10" x14ac:dyDescent="0.2">
      <c r="A9469" t="s">
        <v>19012</v>
      </c>
      <c r="B9469">
        <f>_xlfn.XLOOKUP(A9469,'Allowed as Qualifiers'!$A$1:$A$1896,'Allowed as Qualifiers'!$B$1:$B$1896,0)</f>
        <v>0</v>
      </c>
      <c r="C9469">
        <f t="shared" si="218"/>
        <v>0</v>
      </c>
      <c r="D9469" t="s">
        <v>19013</v>
      </c>
      <c r="G9469">
        <v>0</v>
      </c>
      <c r="H9469" t="str">
        <f>_xlfn.XLOOKUP(A9469,'Diversity Analysis'!$A$2:$A$2366,'Diversity Analysis'!$F$2:$F$2366,"")</f>
        <v/>
      </c>
      <c r="I9469">
        <v>0</v>
      </c>
      <c r="J9469" s="6">
        <v>0</v>
      </c>
    </row>
    <row r="9470" spans="1:10" x14ac:dyDescent="0.2">
      <c r="A9470" t="s">
        <v>19014</v>
      </c>
      <c r="B9470">
        <f>_xlfn.XLOOKUP(A9470,'Allowed as Qualifiers'!$A$1:$A$1896,'Allowed as Qualifiers'!$B$1:$B$1896,0)</f>
        <v>0</v>
      </c>
      <c r="C9470">
        <f t="shared" si="218"/>
        <v>0</v>
      </c>
      <c r="D9470" t="s">
        <v>19015</v>
      </c>
      <c r="G9470">
        <v>0</v>
      </c>
      <c r="H9470" t="str">
        <f>_xlfn.XLOOKUP(A9470,'Diversity Analysis'!$A$2:$A$2366,'Diversity Analysis'!$F$2:$F$2366,"")</f>
        <v/>
      </c>
      <c r="I9470">
        <v>0</v>
      </c>
      <c r="J9470" s="6">
        <v>0</v>
      </c>
    </row>
    <row r="9471" spans="1:10" x14ac:dyDescent="0.2">
      <c r="A9471" t="s">
        <v>19016</v>
      </c>
      <c r="B9471">
        <f>_xlfn.XLOOKUP(A9471,'Allowed as Qualifiers'!$A$1:$A$1896,'Allowed as Qualifiers'!$B$1:$B$1896,0)</f>
        <v>0</v>
      </c>
      <c r="C9471">
        <f t="shared" si="218"/>
        <v>0</v>
      </c>
      <c r="D9471" t="s">
        <v>19017</v>
      </c>
      <c r="G9471">
        <v>0</v>
      </c>
      <c r="H9471" t="str">
        <f>_xlfn.XLOOKUP(A9471,'Diversity Analysis'!$A$2:$A$2366,'Diversity Analysis'!$F$2:$F$2366,"")</f>
        <v/>
      </c>
      <c r="I9471">
        <v>0</v>
      </c>
      <c r="J9471" s="6">
        <v>0</v>
      </c>
    </row>
    <row r="9472" spans="1:10" x14ac:dyDescent="0.2">
      <c r="A9472" t="s">
        <v>19018</v>
      </c>
      <c r="B9472">
        <f>_xlfn.XLOOKUP(A9472,'Allowed as Qualifiers'!$A$1:$A$1896,'Allowed as Qualifiers'!$B$1:$B$1896,0)</f>
        <v>0</v>
      </c>
      <c r="C9472">
        <f t="shared" si="218"/>
        <v>0</v>
      </c>
      <c r="D9472" t="s">
        <v>19019</v>
      </c>
      <c r="G9472">
        <v>0</v>
      </c>
      <c r="H9472" t="str">
        <f>_xlfn.XLOOKUP(A9472,'Diversity Analysis'!$A$2:$A$2366,'Diversity Analysis'!$F$2:$F$2366,"")</f>
        <v/>
      </c>
      <c r="I9472">
        <v>0</v>
      </c>
      <c r="J9472" s="6">
        <v>0</v>
      </c>
    </row>
    <row r="9473" spans="1:10" x14ac:dyDescent="0.2">
      <c r="A9473" t="s">
        <v>19020</v>
      </c>
      <c r="B9473">
        <f>_xlfn.XLOOKUP(A9473,'Allowed as Qualifiers'!$A$1:$A$1896,'Allowed as Qualifiers'!$B$1:$B$1896,0)</f>
        <v>0</v>
      </c>
      <c r="C9473">
        <f t="shared" si="218"/>
        <v>0</v>
      </c>
      <c r="D9473" t="s">
        <v>19021</v>
      </c>
      <c r="G9473">
        <v>0</v>
      </c>
      <c r="H9473" t="str">
        <f>_xlfn.XLOOKUP(A9473,'Diversity Analysis'!$A$2:$A$2366,'Diversity Analysis'!$F$2:$F$2366,"")</f>
        <v/>
      </c>
      <c r="I9473">
        <v>0</v>
      </c>
      <c r="J9473" s="6">
        <v>0</v>
      </c>
    </row>
    <row r="9474" spans="1:10" x14ac:dyDescent="0.2">
      <c r="A9474" t="s">
        <v>19022</v>
      </c>
      <c r="B9474">
        <f>_xlfn.XLOOKUP(A9474,'Allowed as Qualifiers'!$A$1:$A$1896,'Allowed as Qualifiers'!$B$1:$B$1896,0)</f>
        <v>0</v>
      </c>
      <c r="C9474">
        <f t="shared" si="218"/>
        <v>0</v>
      </c>
      <c r="D9474" t="s">
        <v>19023</v>
      </c>
      <c r="G9474">
        <v>0</v>
      </c>
      <c r="H9474" t="str">
        <f>_xlfn.XLOOKUP(A9474,'Diversity Analysis'!$A$2:$A$2366,'Diversity Analysis'!$F$2:$F$2366,"")</f>
        <v/>
      </c>
      <c r="I9474">
        <v>0</v>
      </c>
      <c r="J9474" s="6">
        <v>0</v>
      </c>
    </row>
    <row r="9475" spans="1:10" x14ac:dyDescent="0.2">
      <c r="A9475" t="s">
        <v>19024</v>
      </c>
      <c r="B9475">
        <f>_xlfn.XLOOKUP(A9475,'Allowed as Qualifiers'!$A$1:$A$1896,'Allowed as Qualifiers'!$B$1:$B$1896,0)</f>
        <v>0</v>
      </c>
      <c r="C9475">
        <f t="shared" ref="C9475:C9538" si="219">IF(B9475=1,1,0)*IF(G9475&gt;0,1,0)</f>
        <v>0</v>
      </c>
      <c r="D9475" t="s">
        <v>19025</v>
      </c>
      <c r="G9475">
        <v>0</v>
      </c>
      <c r="H9475" t="str">
        <f>_xlfn.XLOOKUP(A9475,'Diversity Analysis'!$A$2:$A$2366,'Diversity Analysis'!$F$2:$F$2366,"")</f>
        <v/>
      </c>
      <c r="I9475">
        <v>0</v>
      </c>
      <c r="J9475" s="6">
        <v>0</v>
      </c>
    </row>
    <row r="9476" spans="1:10" x14ac:dyDescent="0.2">
      <c r="A9476" t="s">
        <v>19026</v>
      </c>
      <c r="B9476">
        <f>_xlfn.XLOOKUP(A9476,'Allowed as Qualifiers'!$A$1:$A$1896,'Allowed as Qualifiers'!$B$1:$B$1896,0)</f>
        <v>0</v>
      </c>
      <c r="C9476">
        <f t="shared" si="219"/>
        <v>0</v>
      </c>
      <c r="D9476" t="s">
        <v>19027</v>
      </c>
      <c r="G9476">
        <v>0</v>
      </c>
      <c r="H9476" t="str">
        <f>_xlfn.XLOOKUP(A9476,'Diversity Analysis'!$A$2:$A$2366,'Diversity Analysis'!$F$2:$F$2366,"")</f>
        <v/>
      </c>
      <c r="I9476">
        <v>0</v>
      </c>
      <c r="J9476" s="6">
        <v>0</v>
      </c>
    </row>
    <row r="9477" spans="1:10" x14ac:dyDescent="0.2">
      <c r="A9477" t="s">
        <v>19028</v>
      </c>
      <c r="B9477">
        <f>_xlfn.XLOOKUP(A9477,'Allowed as Qualifiers'!$A$1:$A$1896,'Allowed as Qualifiers'!$B$1:$B$1896,0)</f>
        <v>0</v>
      </c>
      <c r="C9477">
        <f t="shared" si="219"/>
        <v>0</v>
      </c>
      <c r="D9477" t="s">
        <v>19029</v>
      </c>
      <c r="G9477">
        <v>0</v>
      </c>
      <c r="H9477" t="str">
        <f>_xlfn.XLOOKUP(A9477,'Diversity Analysis'!$A$2:$A$2366,'Diversity Analysis'!$F$2:$F$2366,"")</f>
        <v/>
      </c>
      <c r="I9477">
        <v>0</v>
      </c>
      <c r="J9477" s="6">
        <v>0</v>
      </c>
    </row>
    <row r="9478" spans="1:10" x14ac:dyDescent="0.2">
      <c r="A9478" t="s">
        <v>19030</v>
      </c>
      <c r="B9478">
        <f>_xlfn.XLOOKUP(A9478,'Allowed as Qualifiers'!$A$1:$A$1896,'Allowed as Qualifiers'!$B$1:$B$1896,0)</f>
        <v>0</v>
      </c>
      <c r="C9478">
        <f t="shared" si="219"/>
        <v>0</v>
      </c>
      <c r="D9478" t="s">
        <v>19031</v>
      </c>
      <c r="G9478">
        <v>0</v>
      </c>
      <c r="H9478" t="str">
        <f>_xlfn.XLOOKUP(A9478,'Diversity Analysis'!$A$2:$A$2366,'Diversity Analysis'!$F$2:$F$2366,"")</f>
        <v/>
      </c>
      <c r="I9478">
        <v>0</v>
      </c>
      <c r="J9478" s="6">
        <v>0</v>
      </c>
    </row>
    <row r="9479" spans="1:10" x14ac:dyDescent="0.2">
      <c r="A9479" t="s">
        <v>19032</v>
      </c>
      <c r="B9479">
        <f>_xlfn.XLOOKUP(A9479,'Allowed as Qualifiers'!$A$1:$A$1896,'Allowed as Qualifiers'!$B$1:$B$1896,0)</f>
        <v>1</v>
      </c>
      <c r="C9479">
        <f t="shared" si="219"/>
        <v>0</v>
      </c>
      <c r="D9479" t="s">
        <v>19033</v>
      </c>
      <c r="G9479">
        <v>0</v>
      </c>
      <c r="H9479" t="str">
        <f>_xlfn.XLOOKUP(A9479,'Diversity Analysis'!$A$2:$A$2366,'Diversity Analysis'!$F$2:$F$2366,"")</f>
        <v/>
      </c>
      <c r="I9479">
        <v>0</v>
      </c>
      <c r="J9479" s="6">
        <v>0</v>
      </c>
    </row>
    <row r="9480" spans="1:10" x14ac:dyDescent="0.2">
      <c r="A9480" t="s">
        <v>19034</v>
      </c>
      <c r="B9480">
        <f>_xlfn.XLOOKUP(A9480,'Allowed as Qualifiers'!$A$1:$A$1896,'Allowed as Qualifiers'!$B$1:$B$1896,0)</f>
        <v>1</v>
      </c>
      <c r="C9480">
        <f t="shared" si="219"/>
        <v>0</v>
      </c>
      <c r="D9480" t="s">
        <v>19035</v>
      </c>
      <c r="G9480">
        <v>0</v>
      </c>
      <c r="H9480" t="str">
        <f>_xlfn.XLOOKUP(A9480,'Diversity Analysis'!$A$2:$A$2366,'Diversity Analysis'!$F$2:$F$2366,"")</f>
        <v/>
      </c>
      <c r="I9480">
        <v>0</v>
      </c>
      <c r="J9480" s="6">
        <v>0</v>
      </c>
    </row>
    <row r="9481" spans="1:10" x14ac:dyDescent="0.2">
      <c r="A9481" t="s">
        <v>19036</v>
      </c>
      <c r="B9481">
        <f>_xlfn.XLOOKUP(A9481,'Allowed as Qualifiers'!$A$1:$A$1896,'Allowed as Qualifiers'!$B$1:$B$1896,0)</f>
        <v>0</v>
      </c>
      <c r="C9481">
        <f t="shared" si="219"/>
        <v>0</v>
      </c>
      <c r="D9481" t="s">
        <v>19037</v>
      </c>
      <c r="G9481">
        <v>0</v>
      </c>
      <c r="H9481" t="str">
        <f>_xlfn.XLOOKUP(A9481,'Diversity Analysis'!$A$2:$A$2366,'Diversity Analysis'!$F$2:$F$2366,"")</f>
        <v/>
      </c>
      <c r="I9481">
        <v>0</v>
      </c>
      <c r="J9481" s="6">
        <v>0</v>
      </c>
    </row>
    <row r="9482" spans="1:10" x14ac:dyDescent="0.2">
      <c r="A9482" t="s">
        <v>19038</v>
      </c>
      <c r="B9482">
        <f>_xlfn.XLOOKUP(A9482,'Allowed as Qualifiers'!$A$1:$A$1896,'Allowed as Qualifiers'!$B$1:$B$1896,0)</f>
        <v>0</v>
      </c>
      <c r="C9482">
        <f t="shared" si="219"/>
        <v>0</v>
      </c>
      <c r="D9482" t="s">
        <v>19039</v>
      </c>
      <c r="G9482">
        <v>0</v>
      </c>
      <c r="H9482" t="str">
        <f>_xlfn.XLOOKUP(A9482,'Diversity Analysis'!$A$2:$A$2366,'Diversity Analysis'!$F$2:$F$2366,"")</f>
        <v/>
      </c>
      <c r="I9482">
        <v>0</v>
      </c>
      <c r="J9482" s="6">
        <v>0</v>
      </c>
    </row>
    <row r="9483" spans="1:10" x14ac:dyDescent="0.2">
      <c r="A9483" t="s">
        <v>19040</v>
      </c>
      <c r="B9483">
        <f>_xlfn.XLOOKUP(A9483,'Allowed as Qualifiers'!$A$1:$A$1896,'Allowed as Qualifiers'!$B$1:$B$1896,0)</f>
        <v>0</v>
      </c>
      <c r="C9483">
        <f t="shared" si="219"/>
        <v>0</v>
      </c>
      <c r="D9483" t="s">
        <v>19041</v>
      </c>
      <c r="G9483">
        <v>0</v>
      </c>
      <c r="H9483" t="str">
        <f>_xlfn.XLOOKUP(A9483,'Diversity Analysis'!$A$2:$A$2366,'Diversity Analysis'!$F$2:$F$2366,"")</f>
        <v/>
      </c>
      <c r="I9483">
        <v>0</v>
      </c>
      <c r="J9483" s="6">
        <v>0</v>
      </c>
    </row>
    <row r="9484" spans="1:10" x14ac:dyDescent="0.2">
      <c r="A9484" t="s">
        <v>19042</v>
      </c>
      <c r="B9484">
        <f>_xlfn.XLOOKUP(A9484,'Allowed as Qualifiers'!$A$1:$A$1896,'Allowed as Qualifiers'!$B$1:$B$1896,0)</f>
        <v>0</v>
      </c>
      <c r="C9484">
        <f t="shared" si="219"/>
        <v>0</v>
      </c>
      <c r="D9484" t="s">
        <v>19043</v>
      </c>
      <c r="G9484">
        <v>0</v>
      </c>
      <c r="H9484" t="str">
        <f>_xlfn.XLOOKUP(A9484,'Diversity Analysis'!$A$2:$A$2366,'Diversity Analysis'!$F$2:$F$2366,"")</f>
        <v/>
      </c>
      <c r="I9484">
        <v>0</v>
      </c>
      <c r="J9484" s="6">
        <v>0</v>
      </c>
    </row>
    <row r="9485" spans="1:10" x14ac:dyDescent="0.2">
      <c r="A9485" t="s">
        <v>19044</v>
      </c>
      <c r="B9485">
        <f>_xlfn.XLOOKUP(A9485,'Allowed as Qualifiers'!$A$1:$A$1896,'Allowed as Qualifiers'!$B$1:$B$1896,0)</f>
        <v>0</v>
      </c>
      <c r="C9485">
        <f t="shared" si="219"/>
        <v>0</v>
      </c>
      <c r="D9485" t="s">
        <v>19045</v>
      </c>
      <c r="G9485">
        <v>0</v>
      </c>
      <c r="H9485" t="str">
        <f>_xlfn.XLOOKUP(A9485,'Diversity Analysis'!$A$2:$A$2366,'Diversity Analysis'!$F$2:$F$2366,"")</f>
        <v/>
      </c>
      <c r="I9485">
        <v>0</v>
      </c>
      <c r="J9485" s="6">
        <v>0</v>
      </c>
    </row>
    <row r="9486" spans="1:10" x14ac:dyDescent="0.2">
      <c r="A9486" t="s">
        <v>19046</v>
      </c>
      <c r="B9486">
        <f>_xlfn.XLOOKUP(A9486,'Allowed as Qualifiers'!$A$1:$A$1896,'Allowed as Qualifiers'!$B$1:$B$1896,0)</f>
        <v>0</v>
      </c>
      <c r="C9486">
        <f t="shared" si="219"/>
        <v>0</v>
      </c>
      <c r="D9486" t="s">
        <v>19047</v>
      </c>
      <c r="G9486">
        <v>0</v>
      </c>
      <c r="H9486" t="str">
        <f>_xlfn.XLOOKUP(A9486,'Diversity Analysis'!$A$2:$A$2366,'Diversity Analysis'!$F$2:$F$2366,"")</f>
        <v/>
      </c>
      <c r="I9486">
        <v>0</v>
      </c>
      <c r="J9486" s="6">
        <v>0</v>
      </c>
    </row>
    <row r="9487" spans="1:10" x14ac:dyDescent="0.2">
      <c r="A9487" t="s">
        <v>19048</v>
      </c>
      <c r="B9487">
        <f>_xlfn.XLOOKUP(A9487,'Allowed as Qualifiers'!$A$1:$A$1896,'Allowed as Qualifiers'!$B$1:$B$1896,0)</f>
        <v>0</v>
      </c>
      <c r="C9487">
        <f t="shared" si="219"/>
        <v>0</v>
      </c>
      <c r="D9487" t="s">
        <v>19049</v>
      </c>
      <c r="G9487">
        <v>0</v>
      </c>
      <c r="H9487" t="str">
        <f>_xlfn.XLOOKUP(A9487,'Diversity Analysis'!$A$2:$A$2366,'Diversity Analysis'!$F$2:$F$2366,"")</f>
        <v/>
      </c>
      <c r="I9487">
        <v>0</v>
      </c>
      <c r="J9487" s="6">
        <v>0</v>
      </c>
    </row>
    <row r="9488" spans="1:10" x14ac:dyDescent="0.2">
      <c r="A9488" t="s">
        <v>19050</v>
      </c>
      <c r="B9488">
        <f>_xlfn.XLOOKUP(A9488,'Allowed as Qualifiers'!$A$1:$A$1896,'Allowed as Qualifiers'!$B$1:$B$1896,0)</f>
        <v>0</v>
      </c>
      <c r="C9488">
        <f t="shared" si="219"/>
        <v>0</v>
      </c>
      <c r="D9488" t="s">
        <v>19051</v>
      </c>
      <c r="G9488">
        <v>0</v>
      </c>
      <c r="H9488" t="str">
        <f>_xlfn.XLOOKUP(A9488,'Diversity Analysis'!$A$2:$A$2366,'Diversity Analysis'!$F$2:$F$2366,"")</f>
        <v/>
      </c>
      <c r="I9488">
        <v>0</v>
      </c>
      <c r="J9488" s="6">
        <v>0</v>
      </c>
    </row>
    <row r="9489" spans="1:10" x14ac:dyDescent="0.2">
      <c r="A9489" t="s">
        <v>19052</v>
      </c>
      <c r="B9489">
        <f>_xlfn.XLOOKUP(A9489,'Allowed as Qualifiers'!$A$1:$A$1896,'Allowed as Qualifiers'!$B$1:$B$1896,0)</f>
        <v>0</v>
      </c>
      <c r="C9489">
        <f t="shared" si="219"/>
        <v>0</v>
      </c>
      <c r="D9489" t="s">
        <v>19053</v>
      </c>
      <c r="G9489">
        <v>0</v>
      </c>
      <c r="H9489" t="str">
        <f>_xlfn.XLOOKUP(A9489,'Diversity Analysis'!$A$2:$A$2366,'Diversity Analysis'!$F$2:$F$2366,"")</f>
        <v/>
      </c>
      <c r="I9489">
        <v>0</v>
      </c>
      <c r="J9489" s="6">
        <v>0</v>
      </c>
    </row>
    <row r="9490" spans="1:10" x14ac:dyDescent="0.2">
      <c r="A9490" t="s">
        <v>19054</v>
      </c>
      <c r="B9490">
        <f>_xlfn.XLOOKUP(A9490,'Allowed as Qualifiers'!$A$1:$A$1896,'Allowed as Qualifiers'!$B$1:$B$1896,0)</f>
        <v>0</v>
      </c>
      <c r="C9490">
        <f t="shared" si="219"/>
        <v>0</v>
      </c>
      <c r="D9490" t="s">
        <v>19055</v>
      </c>
      <c r="G9490">
        <v>0</v>
      </c>
      <c r="H9490" t="str">
        <f>_xlfn.XLOOKUP(A9490,'Diversity Analysis'!$A$2:$A$2366,'Diversity Analysis'!$F$2:$F$2366,"")</f>
        <v/>
      </c>
      <c r="I9490">
        <v>0</v>
      </c>
      <c r="J9490" s="6">
        <v>0</v>
      </c>
    </row>
    <row r="9491" spans="1:10" x14ac:dyDescent="0.2">
      <c r="A9491" t="s">
        <v>19056</v>
      </c>
      <c r="B9491">
        <f>_xlfn.XLOOKUP(A9491,'Allowed as Qualifiers'!$A$1:$A$1896,'Allowed as Qualifiers'!$B$1:$B$1896,0)</f>
        <v>0</v>
      </c>
      <c r="C9491">
        <f t="shared" si="219"/>
        <v>0</v>
      </c>
      <c r="D9491" t="s">
        <v>19057</v>
      </c>
      <c r="G9491">
        <v>0</v>
      </c>
      <c r="H9491" t="str">
        <f>_xlfn.XLOOKUP(A9491,'Diversity Analysis'!$A$2:$A$2366,'Diversity Analysis'!$F$2:$F$2366,"")</f>
        <v/>
      </c>
      <c r="I9491">
        <v>0</v>
      </c>
      <c r="J9491" s="6">
        <v>0</v>
      </c>
    </row>
    <row r="9492" spans="1:10" x14ac:dyDescent="0.2">
      <c r="A9492" t="s">
        <v>19058</v>
      </c>
      <c r="B9492">
        <f>_xlfn.XLOOKUP(A9492,'Allowed as Qualifiers'!$A$1:$A$1896,'Allowed as Qualifiers'!$B$1:$B$1896,0)</f>
        <v>0</v>
      </c>
      <c r="C9492">
        <f t="shared" si="219"/>
        <v>0</v>
      </c>
      <c r="D9492" t="s">
        <v>19059</v>
      </c>
      <c r="G9492">
        <v>0</v>
      </c>
      <c r="H9492" t="str">
        <f>_xlfn.XLOOKUP(A9492,'Diversity Analysis'!$A$2:$A$2366,'Diversity Analysis'!$F$2:$F$2366,"")</f>
        <v/>
      </c>
      <c r="I9492">
        <v>0</v>
      </c>
      <c r="J9492" s="6">
        <v>0</v>
      </c>
    </row>
    <row r="9493" spans="1:10" x14ac:dyDescent="0.2">
      <c r="A9493" t="s">
        <v>19060</v>
      </c>
      <c r="B9493">
        <f>_xlfn.XLOOKUP(A9493,'Allowed as Qualifiers'!$A$1:$A$1896,'Allowed as Qualifiers'!$B$1:$B$1896,0)</f>
        <v>0</v>
      </c>
      <c r="C9493">
        <f t="shared" si="219"/>
        <v>0</v>
      </c>
      <c r="D9493" t="s">
        <v>19061</v>
      </c>
      <c r="G9493">
        <v>0</v>
      </c>
      <c r="H9493" t="str">
        <f>_xlfn.XLOOKUP(A9493,'Diversity Analysis'!$A$2:$A$2366,'Diversity Analysis'!$F$2:$F$2366,"")</f>
        <v/>
      </c>
      <c r="I9493">
        <v>0</v>
      </c>
      <c r="J9493" s="6">
        <v>0</v>
      </c>
    </row>
    <row r="9494" spans="1:10" x14ac:dyDescent="0.2">
      <c r="A9494" t="s">
        <v>19062</v>
      </c>
      <c r="B9494">
        <f>_xlfn.XLOOKUP(A9494,'Allowed as Qualifiers'!$A$1:$A$1896,'Allowed as Qualifiers'!$B$1:$B$1896,0)</f>
        <v>0</v>
      </c>
      <c r="C9494">
        <f t="shared" si="219"/>
        <v>0</v>
      </c>
      <c r="D9494" t="s">
        <v>19063</v>
      </c>
      <c r="G9494">
        <v>0</v>
      </c>
      <c r="H9494" t="str">
        <f>_xlfn.XLOOKUP(A9494,'Diversity Analysis'!$A$2:$A$2366,'Diversity Analysis'!$F$2:$F$2366,"")</f>
        <v/>
      </c>
      <c r="I9494">
        <v>0</v>
      </c>
      <c r="J9494" s="6">
        <v>0</v>
      </c>
    </row>
    <row r="9495" spans="1:10" x14ac:dyDescent="0.2">
      <c r="A9495" t="s">
        <v>19064</v>
      </c>
      <c r="B9495">
        <f>_xlfn.XLOOKUP(A9495,'Allowed as Qualifiers'!$A$1:$A$1896,'Allowed as Qualifiers'!$B$1:$B$1896,0)</f>
        <v>0</v>
      </c>
      <c r="C9495">
        <f t="shared" si="219"/>
        <v>0</v>
      </c>
      <c r="D9495" t="s">
        <v>19065</v>
      </c>
      <c r="G9495">
        <v>0</v>
      </c>
      <c r="H9495" t="str">
        <f>_xlfn.XLOOKUP(A9495,'Diversity Analysis'!$A$2:$A$2366,'Diversity Analysis'!$F$2:$F$2366,"")</f>
        <v/>
      </c>
      <c r="I9495">
        <v>0</v>
      </c>
      <c r="J9495" s="6">
        <v>0</v>
      </c>
    </row>
    <row r="9496" spans="1:10" x14ac:dyDescent="0.2">
      <c r="A9496" t="s">
        <v>19066</v>
      </c>
      <c r="B9496">
        <f>_xlfn.XLOOKUP(A9496,'Allowed as Qualifiers'!$A$1:$A$1896,'Allowed as Qualifiers'!$B$1:$B$1896,0)</f>
        <v>0</v>
      </c>
      <c r="C9496">
        <f t="shared" si="219"/>
        <v>0</v>
      </c>
      <c r="D9496" t="s">
        <v>19067</v>
      </c>
      <c r="G9496">
        <v>0</v>
      </c>
      <c r="H9496" t="str">
        <f>_xlfn.XLOOKUP(A9496,'Diversity Analysis'!$A$2:$A$2366,'Diversity Analysis'!$F$2:$F$2366,"")</f>
        <v/>
      </c>
      <c r="I9496">
        <v>0</v>
      </c>
      <c r="J9496" s="6">
        <v>0</v>
      </c>
    </row>
    <row r="9497" spans="1:10" x14ac:dyDescent="0.2">
      <c r="A9497" t="s">
        <v>19068</v>
      </c>
      <c r="B9497">
        <f>_xlfn.XLOOKUP(A9497,'Allowed as Qualifiers'!$A$1:$A$1896,'Allowed as Qualifiers'!$B$1:$B$1896,0)</f>
        <v>0</v>
      </c>
      <c r="C9497">
        <f t="shared" si="219"/>
        <v>0</v>
      </c>
      <c r="D9497" t="s">
        <v>19069</v>
      </c>
      <c r="G9497">
        <v>0</v>
      </c>
      <c r="H9497" t="str">
        <f>_xlfn.XLOOKUP(A9497,'Diversity Analysis'!$A$2:$A$2366,'Diversity Analysis'!$F$2:$F$2366,"")</f>
        <v/>
      </c>
      <c r="I9497">
        <v>0</v>
      </c>
      <c r="J9497" s="6">
        <v>0</v>
      </c>
    </row>
    <row r="9498" spans="1:10" x14ac:dyDescent="0.2">
      <c r="A9498" t="s">
        <v>19070</v>
      </c>
      <c r="B9498">
        <f>_xlfn.XLOOKUP(A9498,'Allowed as Qualifiers'!$A$1:$A$1896,'Allowed as Qualifiers'!$B$1:$B$1896,0)</f>
        <v>0</v>
      </c>
      <c r="C9498">
        <f t="shared" si="219"/>
        <v>0</v>
      </c>
      <c r="D9498" t="s">
        <v>19071</v>
      </c>
      <c r="G9498">
        <v>0</v>
      </c>
      <c r="H9498" t="str">
        <f>_xlfn.XLOOKUP(A9498,'Diversity Analysis'!$A$2:$A$2366,'Diversity Analysis'!$F$2:$F$2366,"")</f>
        <v/>
      </c>
      <c r="I9498">
        <v>0</v>
      </c>
      <c r="J9498" s="6">
        <v>0</v>
      </c>
    </row>
    <row r="9499" spans="1:10" x14ac:dyDescent="0.2">
      <c r="A9499" t="s">
        <v>19072</v>
      </c>
      <c r="B9499">
        <f>_xlfn.XLOOKUP(A9499,'Allowed as Qualifiers'!$A$1:$A$1896,'Allowed as Qualifiers'!$B$1:$B$1896,0)</f>
        <v>0</v>
      </c>
      <c r="C9499">
        <f t="shared" si="219"/>
        <v>0</v>
      </c>
      <c r="D9499" t="s">
        <v>19073</v>
      </c>
      <c r="G9499">
        <v>0</v>
      </c>
      <c r="H9499" t="str">
        <f>_xlfn.XLOOKUP(A9499,'Diversity Analysis'!$A$2:$A$2366,'Diversity Analysis'!$F$2:$F$2366,"")</f>
        <v/>
      </c>
      <c r="I9499">
        <v>0</v>
      </c>
      <c r="J9499" s="6">
        <v>0</v>
      </c>
    </row>
    <row r="9500" spans="1:10" x14ac:dyDescent="0.2">
      <c r="A9500" t="s">
        <v>19074</v>
      </c>
      <c r="B9500">
        <f>_xlfn.XLOOKUP(A9500,'Allowed as Qualifiers'!$A$1:$A$1896,'Allowed as Qualifiers'!$B$1:$B$1896,0)</f>
        <v>0</v>
      </c>
      <c r="C9500">
        <f t="shared" si="219"/>
        <v>0</v>
      </c>
      <c r="D9500" t="s">
        <v>19075</v>
      </c>
      <c r="G9500">
        <v>0</v>
      </c>
      <c r="H9500" t="str">
        <f>_xlfn.XLOOKUP(A9500,'Diversity Analysis'!$A$2:$A$2366,'Diversity Analysis'!$F$2:$F$2366,"")</f>
        <v/>
      </c>
      <c r="I9500">
        <v>0</v>
      </c>
      <c r="J9500" s="6">
        <v>0</v>
      </c>
    </row>
    <row r="9501" spans="1:10" x14ac:dyDescent="0.2">
      <c r="A9501" t="s">
        <v>19076</v>
      </c>
      <c r="B9501">
        <f>_xlfn.XLOOKUP(A9501,'Allowed as Qualifiers'!$A$1:$A$1896,'Allowed as Qualifiers'!$B$1:$B$1896,0)</f>
        <v>0</v>
      </c>
      <c r="C9501">
        <f t="shared" si="219"/>
        <v>0</v>
      </c>
      <c r="D9501" t="s">
        <v>19077</v>
      </c>
      <c r="G9501">
        <v>0</v>
      </c>
      <c r="H9501" t="str">
        <f>_xlfn.XLOOKUP(A9501,'Diversity Analysis'!$A$2:$A$2366,'Diversity Analysis'!$F$2:$F$2366,"")</f>
        <v/>
      </c>
      <c r="I9501">
        <v>0</v>
      </c>
      <c r="J9501" s="6">
        <v>0</v>
      </c>
    </row>
    <row r="9502" spans="1:10" x14ac:dyDescent="0.2">
      <c r="A9502" t="s">
        <v>19078</v>
      </c>
      <c r="B9502">
        <f>_xlfn.XLOOKUP(A9502,'Allowed as Qualifiers'!$A$1:$A$1896,'Allowed as Qualifiers'!$B$1:$B$1896,0)</f>
        <v>0</v>
      </c>
      <c r="C9502">
        <f t="shared" si="219"/>
        <v>0</v>
      </c>
      <c r="D9502" t="s">
        <v>19079</v>
      </c>
      <c r="G9502">
        <v>0</v>
      </c>
      <c r="H9502" t="str">
        <f>_xlfn.XLOOKUP(A9502,'Diversity Analysis'!$A$2:$A$2366,'Diversity Analysis'!$F$2:$F$2366,"")</f>
        <v/>
      </c>
      <c r="I9502">
        <v>0</v>
      </c>
      <c r="J9502" s="6">
        <v>0</v>
      </c>
    </row>
    <row r="9503" spans="1:10" x14ac:dyDescent="0.2">
      <c r="A9503" t="s">
        <v>19080</v>
      </c>
      <c r="B9503">
        <f>_xlfn.XLOOKUP(A9503,'Allowed as Qualifiers'!$A$1:$A$1896,'Allowed as Qualifiers'!$B$1:$B$1896,0)</f>
        <v>0</v>
      </c>
      <c r="C9503">
        <f t="shared" si="219"/>
        <v>0</v>
      </c>
      <c r="D9503" t="s">
        <v>19081</v>
      </c>
      <c r="G9503">
        <v>0</v>
      </c>
      <c r="H9503" t="str">
        <f>_xlfn.XLOOKUP(A9503,'Diversity Analysis'!$A$2:$A$2366,'Diversity Analysis'!$F$2:$F$2366,"")</f>
        <v/>
      </c>
      <c r="I9503">
        <v>0</v>
      </c>
      <c r="J9503" s="6">
        <v>0</v>
      </c>
    </row>
    <row r="9504" spans="1:10" x14ac:dyDescent="0.2">
      <c r="A9504" t="s">
        <v>19082</v>
      </c>
      <c r="B9504">
        <f>_xlfn.XLOOKUP(A9504,'Allowed as Qualifiers'!$A$1:$A$1896,'Allowed as Qualifiers'!$B$1:$B$1896,0)</f>
        <v>1</v>
      </c>
      <c r="C9504">
        <f t="shared" si="219"/>
        <v>0</v>
      </c>
      <c r="D9504" t="s">
        <v>19083</v>
      </c>
      <c r="G9504">
        <v>0</v>
      </c>
      <c r="H9504" t="str">
        <f>_xlfn.XLOOKUP(A9504,'Diversity Analysis'!$A$2:$A$2366,'Diversity Analysis'!$F$2:$F$2366,"")</f>
        <v/>
      </c>
      <c r="I9504">
        <v>0</v>
      </c>
      <c r="J9504" s="6">
        <v>0</v>
      </c>
    </row>
    <row r="9505" spans="1:10" x14ac:dyDescent="0.2">
      <c r="A9505" t="s">
        <v>19084</v>
      </c>
      <c r="B9505">
        <f>_xlfn.XLOOKUP(A9505,'Allowed as Qualifiers'!$A$1:$A$1896,'Allowed as Qualifiers'!$B$1:$B$1896,0)</f>
        <v>0</v>
      </c>
      <c r="C9505">
        <f t="shared" si="219"/>
        <v>0</v>
      </c>
      <c r="D9505" t="s">
        <v>19085</v>
      </c>
      <c r="G9505">
        <v>0</v>
      </c>
      <c r="H9505" t="str">
        <f>_xlfn.XLOOKUP(A9505,'Diversity Analysis'!$A$2:$A$2366,'Diversity Analysis'!$F$2:$F$2366,"")</f>
        <v/>
      </c>
      <c r="I9505">
        <v>0</v>
      </c>
      <c r="J9505" s="6">
        <v>0</v>
      </c>
    </row>
    <row r="9506" spans="1:10" x14ac:dyDescent="0.2">
      <c r="A9506" t="s">
        <v>19086</v>
      </c>
      <c r="B9506">
        <f>_xlfn.XLOOKUP(A9506,'Allowed as Qualifiers'!$A$1:$A$1896,'Allowed as Qualifiers'!$B$1:$B$1896,0)</f>
        <v>0</v>
      </c>
      <c r="C9506">
        <f t="shared" si="219"/>
        <v>0</v>
      </c>
      <c r="D9506" t="s">
        <v>19087</v>
      </c>
      <c r="G9506">
        <v>0</v>
      </c>
      <c r="H9506" t="str">
        <f>_xlfn.XLOOKUP(A9506,'Diversity Analysis'!$A$2:$A$2366,'Diversity Analysis'!$F$2:$F$2366,"")</f>
        <v/>
      </c>
      <c r="I9506">
        <v>0</v>
      </c>
      <c r="J9506" s="6">
        <v>0</v>
      </c>
    </row>
    <row r="9507" spans="1:10" x14ac:dyDescent="0.2">
      <c r="A9507" t="s">
        <v>19088</v>
      </c>
      <c r="B9507">
        <f>_xlfn.XLOOKUP(A9507,'Allowed as Qualifiers'!$A$1:$A$1896,'Allowed as Qualifiers'!$B$1:$B$1896,0)</f>
        <v>0</v>
      </c>
      <c r="C9507">
        <f t="shared" si="219"/>
        <v>0</v>
      </c>
      <c r="D9507" t="s">
        <v>19089</v>
      </c>
      <c r="G9507">
        <v>0</v>
      </c>
      <c r="H9507" t="str">
        <f>_xlfn.XLOOKUP(A9507,'Diversity Analysis'!$A$2:$A$2366,'Diversity Analysis'!$F$2:$F$2366,"")</f>
        <v/>
      </c>
      <c r="I9507">
        <v>0</v>
      </c>
      <c r="J9507" s="6">
        <v>0</v>
      </c>
    </row>
    <row r="9508" spans="1:10" x14ac:dyDescent="0.2">
      <c r="A9508" t="s">
        <v>19090</v>
      </c>
      <c r="B9508">
        <f>_xlfn.XLOOKUP(A9508,'Allowed as Qualifiers'!$A$1:$A$1896,'Allowed as Qualifiers'!$B$1:$B$1896,0)</f>
        <v>0</v>
      </c>
      <c r="C9508">
        <f t="shared" si="219"/>
        <v>0</v>
      </c>
      <c r="D9508" t="s">
        <v>19091</v>
      </c>
      <c r="G9508">
        <v>0</v>
      </c>
      <c r="H9508" t="str">
        <f>_xlfn.XLOOKUP(A9508,'Diversity Analysis'!$A$2:$A$2366,'Diversity Analysis'!$F$2:$F$2366,"")</f>
        <v/>
      </c>
      <c r="I9508">
        <v>0</v>
      </c>
      <c r="J9508" s="6">
        <v>0</v>
      </c>
    </row>
    <row r="9509" spans="1:10" x14ac:dyDescent="0.2">
      <c r="A9509" t="s">
        <v>19092</v>
      </c>
      <c r="B9509">
        <f>_xlfn.XLOOKUP(A9509,'Allowed as Qualifiers'!$A$1:$A$1896,'Allowed as Qualifiers'!$B$1:$B$1896,0)</f>
        <v>0</v>
      </c>
      <c r="C9509">
        <f t="shared" si="219"/>
        <v>0</v>
      </c>
      <c r="D9509" t="s">
        <v>19093</v>
      </c>
      <c r="G9509">
        <v>0</v>
      </c>
      <c r="H9509" t="str">
        <f>_xlfn.XLOOKUP(A9509,'Diversity Analysis'!$A$2:$A$2366,'Diversity Analysis'!$F$2:$F$2366,"")</f>
        <v/>
      </c>
      <c r="I9509">
        <v>0</v>
      </c>
      <c r="J9509" s="6">
        <v>0</v>
      </c>
    </row>
    <row r="9510" spans="1:10" x14ac:dyDescent="0.2">
      <c r="A9510" t="s">
        <v>19094</v>
      </c>
      <c r="B9510">
        <f>_xlfn.XLOOKUP(A9510,'Allowed as Qualifiers'!$A$1:$A$1896,'Allowed as Qualifiers'!$B$1:$B$1896,0)</f>
        <v>0</v>
      </c>
      <c r="C9510">
        <f t="shared" si="219"/>
        <v>0</v>
      </c>
      <c r="D9510" t="s">
        <v>19095</v>
      </c>
      <c r="G9510">
        <v>0</v>
      </c>
      <c r="H9510" t="str">
        <f>_xlfn.XLOOKUP(A9510,'Diversity Analysis'!$A$2:$A$2366,'Diversity Analysis'!$F$2:$F$2366,"")</f>
        <v/>
      </c>
      <c r="I9510">
        <v>0</v>
      </c>
      <c r="J9510" s="6">
        <v>0</v>
      </c>
    </row>
    <row r="9511" spans="1:10" x14ac:dyDescent="0.2">
      <c r="A9511" t="s">
        <v>19096</v>
      </c>
      <c r="B9511">
        <f>_xlfn.XLOOKUP(A9511,'Allowed as Qualifiers'!$A$1:$A$1896,'Allowed as Qualifiers'!$B$1:$B$1896,0)</f>
        <v>0</v>
      </c>
      <c r="C9511">
        <f t="shared" si="219"/>
        <v>0</v>
      </c>
      <c r="D9511" t="s">
        <v>19097</v>
      </c>
      <c r="G9511">
        <v>0</v>
      </c>
      <c r="H9511" t="str">
        <f>_xlfn.XLOOKUP(A9511,'Diversity Analysis'!$A$2:$A$2366,'Diversity Analysis'!$F$2:$F$2366,"")</f>
        <v/>
      </c>
      <c r="I9511">
        <v>0</v>
      </c>
      <c r="J9511" s="6">
        <v>0</v>
      </c>
    </row>
    <row r="9512" spans="1:10" x14ac:dyDescent="0.2">
      <c r="A9512" t="s">
        <v>19098</v>
      </c>
      <c r="B9512">
        <f>_xlfn.XLOOKUP(A9512,'Allowed as Qualifiers'!$A$1:$A$1896,'Allowed as Qualifiers'!$B$1:$B$1896,0)</f>
        <v>1</v>
      </c>
      <c r="C9512">
        <f t="shared" si="219"/>
        <v>0</v>
      </c>
      <c r="D9512" t="s">
        <v>19099</v>
      </c>
      <c r="G9512">
        <v>0</v>
      </c>
      <c r="H9512" t="str">
        <f>_xlfn.XLOOKUP(A9512,'Diversity Analysis'!$A$2:$A$2366,'Diversity Analysis'!$F$2:$F$2366,"")</f>
        <v/>
      </c>
      <c r="I9512">
        <v>0</v>
      </c>
      <c r="J9512" s="6">
        <v>0</v>
      </c>
    </row>
    <row r="9513" spans="1:10" x14ac:dyDescent="0.2">
      <c r="A9513" t="s">
        <v>19100</v>
      </c>
      <c r="B9513">
        <f>_xlfn.XLOOKUP(A9513,'Allowed as Qualifiers'!$A$1:$A$1896,'Allowed as Qualifiers'!$B$1:$B$1896,0)</f>
        <v>0</v>
      </c>
      <c r="C9513">
        <f t="shared" si="219"/>
        <v>0</v>
      </c>
      <c r="D9513" t="s">
        <v>19101</v>
      </c>
      <c r="G9513">
        <v>0</v>
      </c>
      <c r="H9513" t="str">
        <f>_xlfn.XLOOKUP(A9513,'Diversity Analysis'!$A$2:$A$2366,'Diversity Analysis'!$F$2:$F$2366,"")</f>
        <v/>
      </c>
      <c r="I9513">
        <v>0</v>
      </c>
      <c r="J9513" s="6">
        <v>0</v>
      </c>
    </row>
    <row r="9514" spans="1:10" x14ac:dyDescent="0.2">
      <c r="A9514" t="s">
        <v>19102</v>
      </c>
      <c r="B9514">
        <f>_xlfn.XLOOKUP(A9514,'Allowed as Qualifiers'!$A$1:$A$1896,'Allowed as Qualifiers'!$B$1:$B$1896,0)</f>
        <v>0</v>
      </c>
      <c r="C9514">
        <f t="shared" si="219"/>
        <v>0</v>
      </c>
      <c r="D9514" t="s">
        <v>19103</v>
      </c>
      <c r="G9514">
        <v>0</v>
      </c>
      <c r="H9514" t="str">
        <f>_xlfn.XLOOKUP(A9514,'Diversity Analysis'!$A$2:$A$2366,'Diversity Analysis'!$F$2:$F$2366,"")</f>
        <v/>
      </c>
      <c r="I9514">
        <v>0</v>
      </c>
      <c r="J9514" s="6">
        <v>0</v>
      </c>
    </row>
    <row r="9515" spans="1:10" x14ac:dyDescent="0.2">
      <c r="A9515" t="s">
        <v>19104</v>
      </c>
      <c r="B9515">
        <f>_xlfn.XLOOKUP(A9515,'Allowed as Qualifiers'!$A$1:$A$1896,'Allowed as Qualifiers'!$B$1:$B$1896,0)</f>
        <v>0</v>
      </c>
      <c r="C9515">
        <f t="shared" si="219"/>
        <v>0</v>
      </c>
      <c r="D9515" t="s">
        <v>19105</v>
      </c>
      <c r="G9515">
        <v>0</v>
      </c>
      <c r="H9515" t="str">
        <f>_xlfn.XLOOKUP(A9515,'Diversity Analysis'!$A$2:$A$2366,'Diversity Analysis'!$F$2:$F$2366,"")</f>
        <v/>
      </c>
      <c r="I9515">
        <v>0</v>
      </c>
      <c r="J9515" s="6">
        <v>0</v>
      </c>
    </row>
    <row r="9516" spans="1:10" x14ac:dyDescent="0.2">
      <c r="A9516" t="s">
        <v>19106</v>
      </c>
      <c r="B9516">
        <f>_xlfn.XLOOKUP(A9516,'Allowed as Qualifiers'!$A$1:$A$1896,'Allowed as Qualifiers'!$B$1:$B$1896,0)</f>
        <v>0</v>
      </c>
      <c r="C9516">
        <f t="shared" si="219"/>
        <v>0</v>
      </c>
      <c r="D9516" t="s">
        <v>19107</v>
      </c>
      <c r="G9516">
        <v>0</v>
      </c>
      <c r="H9516" t="str">
        <f>_xlfn.XLOOKUP(A9516,'Diversity Analysis'!$A$2:$A$2366,'Diversity Analysis'!$F$2:$F$2366,"")</f>
        <v/>
      </c>
      <c r="I9516">
        <v>0</v>
      </c>
      <c r="J9516" s="6">
        <v>0</v>
      </c>
    </row>
    <row r="9517" spans="1:10" x14ac:dyDescent="0.2">
      <c r="A9517" t="s">
        <v>19108</v>
      </c>
      <c r="B9517">
        <f>_xlfn.XLOOKUP(A9517,'Allowed as Qualifiers'!$A$1:$A$1896,'Allowed as Qualifiers'!$B$1:$B$1896,0)</f>
        <v>0</v>
      </c>
      <c r="C9517">
        <f t="shared" si="219"/>
        <v>0</v>
      </c>
      <c r="D9517" t="s">
        <v>19109</v>
      </c>
      <c r="G9517">
        <v>0</v>
      </c>
      <c r="H9517" t="str">
        <f>_xlfn.XLOOKUP(A9517,'Diversity Analysis'!$A$2:$A$2366,'Diversity Analysis'!$F$2:$F$2366,"")</f>
        <v/>
      </c>
      <c r="I9517">
        <v>0</v>
      </c>
      <c r="J9517" s="6">
        <v>0</v>
      </c>
    </row>
    <row r="9518" spans="1:10" x14ac:dyDescent="0.2">
      <c r="A9518" t="s">
        <v>19110</v>
      </c>
      <c r="B9518">
        <f>_xlfn.XLOOKUP(A9518,'Allowed as Qualifiers'!$A$1:$A$1896,'Allowed as Qualifiers'!$B$1:$B$1896,0)</f>
        <v>0</v>
      </c>
      <c r="C9518">
        <f t="shared" si="219"/>
        <v>0</v>
      </c>
      <c r="D9518" t="s">
        <v>19111</v>
      </c>
      <c r="G9518">
        <v>0</v>
      </c>
      <c r="H9518" t="str">
        <f>_xlfn.XLOOKUP(A9518,'Diversity Analysis'!$A$2:$A$2366,'Diversity Analysis'!$F$2:$F$2366,"")</f>
        <v/>
      </c>
      <c r="I9518">
        <v>0</v>
      </c>
      <c r="J9518" s="6">
        <v>0</v>
      </c>
    </row>
    <row r="9519" spans="1:10" x14ac:dyDescent="0.2">
      <c r="A9519" t="s">
        <v>19112</v>
      </c>
      <c r="B9519">
        <f>_xlfn.XLOOKUP(A9519,'Allowed as Qualifiers'!$A$1:$A$1896,'Allowed as Qualifiers'!$B$1:$B$1896,0)</f>
        <v>0</v>
      </c>
      <c r="C9519">
        <f t="shared" si="219"/>
        <v>0</v>
      </c>
      <c r="D9519" t="s">
        <v>19113</v>
      </c>
      <c r="G9519">
        <v>0</v>
      </c>
      <c r="H9519" t="str">
        <f>_xlfn.XLOOKUP(A9519,'Diversity Analysis'!$A$2:$A$2366,'Diversity Analysis'!$F$2:$F$2366,"")</f>
        <v/>
      </c>
      <c r="I9519">
        <v>0</v>
      </c>
      <c r="J9519" s="6">
        <v>0</v>
      </c>
    </row>
    <row r="9520" spans="1:10" x14ac:dyDescent="0.2">
      <c r="A9520" t="s">
        <v>19114</v>
      </c>
      <c r="B9520">
        <f>_xlfn.XLOOKUP(A9520,'Allowed as Qualifiers'!$A$1:$A$1896,'Allowed as Qualifiers'!$B$1:$B$1896,0)</f>
        <v>0</v>
      </c>
      <c r="C9520">
        <f t="shared" si="219"/>
        <v>0</v>
      </c>
      <c r="D9520" t="s">
        <v>19115</v>
      </c>
      <c r="G9520">
        <v>0</v>
      </c>
      <c r="H9520" t="str">
        <f>_xlfn.XLOOKUP(A9520,'Diversity Analysis'!$A$2:$A$2366,'Diversity Analysis'!$F$2:$F$2366,"")</f>
        <v/>
      </c>
      <c r="I9520">
        <v>0</v>
      </c>
      <c r="J9520" s="6">
        <v>0</v>
      </c>
    </row>
    <row r="9521" spans="1:10" x14ac:dyDescent="0.2">
      <c r="A9521" t="s">
        <v>19116</v>
      </c>
      <c r="B9521">
        <f>_xlfn.XLOOKUP(A9521,'Allowed as Qualifiers'!$A$1:$A$1896,'Allowed as Qualifiers'!$B$1:$B$1896,0)</f>
        <v>0</v>
      </c>
      <c r="C9521">
        <f t="shared" si="219"/>
        <v>0</v>
      </c>
      <c r="D9521" t="s">
        <v>19117</v>
      </c>
      <c r="G9521">
        <v>0</v>
      </c>
      <c r="H9521" t="str">
        <f>_xlfn.XLOOKUP(A9521,'Diversity Analysis'!$A$2:$A$2366,'Diversity Analysis'!$F$2:$F$2366,"")</f>
        <v/>
      </c>
      <c r="I9521">
        <v>0</v>
      </c>
      <c r="J9521" s="6">
        <v>0</v>
      </c>
    </row>
    <row r="9522" spans="1:10" x14ac:dyDescent="0.2">
      <c r="A9522" t="s">
        <v>19118</v>
      </c>
      <c r="B9522">
        <f>_xlfn.XLOOKUP(A9522,'Allowed as Qualifiers'!$A$1:$A$1896,'Allowed as Qualifiers'!$B$1:$B$1896,0)</f>
        <v>0</v>
      </c>
      <c r="C9522">
        <f t="shared" si="219"/>
        <v>0</v>
      </c>
      <c r="D9522" t="s">
        <v>19119</v>
      </c>
      <c r="G9522">
        <v>0</v>
      </c>
      <c r="H9522" t="str">
        <f>_xlfn.XLOOKUP(A9522,'Diversity Analysis'!$A$2:$A$2366,'Diversity Analysis'!$F$2:$F$2366,"")</f>
        <v/>
      </c>
      <c r="I9522">
        <v>0</v>
      </c>
      <c r="J9522" s="6">
        <v>0</v>
      </c>
    </row>
    <row r="9523" spans="1:10" x14ac:dyDescent="0.2">
      <c r="A9523" t="s">
        <v>19120</v>
      </c>
      <c r="B9523">
        <f>_xlfn.XLOOKUP(A9523,'Allowed as Qualifiers'!$A$1:$A$1896,'Allowed as Qualifiers'!$B$1:$B$1896,0)</f>
        <v>0</v>
      </c>
      <c r="C9523">
        <f t="shared" si="219"/>
        <v>0</v>
      </c>
      <c r="D9523" t="s">
        <v>19121</v>
      </c>
      <c r="G9523">
        <v>0</v>
      </c>
      <c r="H9523" t="str">
        <f>_xlfn.XLOOKUP(A9523,'Diversity Analysis'!$A$2:$A$2366,'Diversity Analysis'!$F$2:$F$2366,"")</f>
        <v/>
      </c>
      <c r="I9523">
        <v>0</v>
      </c>
      <c r="J9523" s="6">
        <v>0</v>
      </c>
    </row>
    <row r="9524" spans="1:10" x14ac:dyDescent="0.2">
      <c r="A9524" t="s">
        <v>19122</v>
      </c>
      <c r="B9524">
        <f>_xlfn.XLOOKUP(A9524,'Allowed as Qualifiers'!$A$1:$A$1896,'Allowed as Qualifiers'!$B$1:$B$1896,0)</f>
        <v>0</v>
      </c>
      <c r="C9524">
        <f t="shared" si="219"/>
        <v>0</v>
      </c>
      <c r="D9524" t="s">
        <v>19123</v>
      </c>
      <c r="G9524">
        <v>0</v>
      </c>
      <c r="H9524" t="str">
        <f>_xlfn.XLOOKUP(A9524,'Diversity Analysis'!$A$2:$A$2366,'Diversity Analysis'!$F$2:$F$2366,"")</f>
        <v/>
      </c>
      <c r="I9524">
        <v>0</v>
      </c>
      <c r="J9524" s="6">
        <v>0</v>
      </c>
    </row>
    <row r="9525" spans="1:10" x14ac:dyDescent="0.2">
      <c r="A9525" t="s">
        <v>19124</v>
      </c>
      <c r="B9525">
        <f>_xlfn.XLOOKUP(A9525,'Allowed as Qualifiers'!$A$1:$A$1896,'Allowed as Qualifiers'!$B$1:$B$1896,0)</f>
        <v>0</v>
      </c>
      <c r="C9525">
        <f t="shared" si="219"/>
        <v>0</v>
      </c>
      <c r="D9525" t="s">
        <v>19125</v>
      </c>
      <c r="G9525">
        <v>0</v>
      </c>
      <c r="H9525" t="str">
        <f>_xlfn.XLOOKUP(A9525,'Diversity Analysis'!$A$2:$A$2366,'Diversity Analysis'!$F$2:$F$2366,"")</f>
        <v/>
      </c>
      <c r="I9525">
        <v>0</v>
      </c>
      <c r="J9525" s="6">
        <v>0</v>
      </c>
    </row>
    <row r="9526" spans="1:10" x14ac:dyDescent="0.2">
      <c r="A9526" t="s">
        <v>19126</v>
      </c>
      <c r="B9526">
        <f>_xlfn.XLOOKUP(A9526,'Allowed as Qualifiers'!$A$1:$A$1896,'Allowed as Qualifiers'!$B$1:$B$1896,0)</f>
        <v>0</v>
      </c>
      <c r="C9526">
        <f t="shared" si="219"/>
        <v>0</v>
      </c>
      <c r="D9526" t="s">
        <v>19127</v>
      </c>
      <c r="G9526">
        <v>0</v>
      </c>
      <c r="H9526" t="str">
        <f>_xlfn.XLOOKUP(A9526,'Diversity Analysis'!$A$2:$A$2366,'Diversity Analysis'!$F$2:$F$2366,"")</f>
        <v/>
      </c>
      <c r="I9526">
        <v>0</v>
      </c>
      <c r="J9526" s="6">
        <v>0</v>
      </c>
    </row>
    <row r="9527" spans="1:10" x14ac:dyDescent="0.2">
      <c r="A9527" t="s">
        <v>19128</v>
      </c>
      <c r="B9527">
        <f>_xlfn.XLOOKUP(A9527,'Allowed as Qualifiers'!$A$1:$A$1896,'Allowed as Qualifiers'!$B$1:$B$1896,0)</f>
        <v>0</v>
      </c>
      <c r="C9527">
        <f t="shared" si="219"/>
        <v>0</v>
      </c>
      <c r="D9527" t="s">
        <v>19129</v>
      </c>
      <c r="G9527">
        <v>0</v>
      </c>
      <c r="H9527" t="str">
        <f>_xlfn.XLOOKUP(A9527,'Diversity Analysis'!$A$2:$A$2366,'Diversity Analysis'!$F$2:$F$2366,"")</f>
        <v/>
      </c>
      <c r="I9527">
        <v>0</v>
      </c>
      <c r="J9527" s="6">
        <v>0</v>
      </c>
    </row>
    <row r="9528" spans="1:10" x14ac:dyDescent="0.2">
      <c r="A9528" t="s">
        <v>19130</v>
      </c>
      <c r="B9528">
        <f>_xlfn.XLOOKUP(A9528,'Allowed as Qualifiers'!$A$1:$A$1896,'Allowed as Qualifiers'!$B$1:$B$1896,0)</f>
        <v>0</v>
      </c>
      <c r="C9528">
        <f t="shared" si="219"/>
        <v>0</v>
      </c>
      <c r="D9528" t="s">
        <v>19131</v>
      </c>
      <c r="G9528">
        <v>0</v>
      </c>
      <c r="H9528" t="str">
        <f>_xlfn.XLOOKUP(A9528,'Diversity Analysis'!$A$2:$A$2366,'Diversity Analysis'!$F$2:$F$2366,"")</f>
        <v/>
      </c>
      <c r="I9528">
        <v>0</v>
      </c>
      <c r="J9528" s="6">
        <v>0</v>
      </c>
    </row>
    <row r="9529" spans="1:10" x14ac:dyDescent="0.2">
      <c r="A9529" t="s">
        <v>19132</v>
      </c>
      <c r="B9529">
        <f>_xlfn.XLOOKUP(A9529,'Allowed as Qualifiers'!$A$1:$A$1896,'Allowed as Qualifiers'!$B$1:$B$1896,0)</f>
        <v>0</v>
      </c>
      <c r="C9529">
        <f t="shared" si="219"/>
        <v>0</v>
      </c>
      <c r="D9529" t="s">
        <v>19133</v>
      </c>
      <c r="G9529">
        <v>0</v>
      </c>
      <c r="H9529" t="str">
        <f>_xlfn.XLOOKUP(A9529,'Diversity Analysis'!$A$2:$A$2366,'Diversity Analysis'!$F$2:$F$2366,"")</f>
        <v/>
      </c>
      <c r="I9529">
        <v>0</v>
      </c>
      <c r="J9529" s="6">
        <v>0</v>
      </c>
    </row>
    <row r="9530" spans="1:10" x14ac:dyDescent="0.2">
      <c r="A9530" t="s">
        <v>19134</v>
      </c>
      <c r="B9530">
        <f>_xlfn.XLOOKUP(A9530,'Allowed as Qualifiers'!$A$1:$A$1896,'Allowed as Qualifiers'!$B$1:$B$1896,0)</f>
        <v>0</v>
      </c>
      <c r="C9530">
        <f t="shared" si="219"/>
        <v>0</v>
      </c>
      <c r="D9530" t="s">
        <v>19135</v>
      </c>
      <c r="G9530">
        <v>0</v>
      </c>
      <c r="H9530" t="str">
        <f>_xlfn.XLOOKUP(A9530,'Diversity Analysis'!$A$2:$A$2366,'Diversity Analysis'!$F$2:$F$2366,"")</f>
        <v/>
      </c>
      <c r="I9530">
        <v>0</v>
      </c>
      <c r="J9530" s="6">
        <v>0</v>
      </c>
    </row>
    <row r="9531" spans="1:10" x14ac:dyDescent="0.2">
      <c r="A9531" t="s">
        <v>19136</v>
      </c>
      <c r="B9531">
        <f>_xlfn.XLOOKUP(A9531,'Allowed as Qualifiers'!$A$1:$A$1896,'Allowed as Qualifiers'!$B$1:$B$1896,0)</f>
        <v>0</v>
      </c>
      <c r="C9531">
        <f t="shared" si="219"/>
        <v>0</v>
      </c>
      <c r="D9531" t="s">
        <v>19137</v>
      </c>
      <c r="G9531">
        <v>0</v>
      </c>
      <c r="H9531" t="str">
        <f>_xlfn.XLOOKUP(A9531,'Diversity Analysis'!$A$2:$A$2366,'Diversity Analysis'!$F$2:$F$2366,"")</f>
        <v/>
      </c>
      <c r="I9531">
        <v>0</v>
      </c>
      <c r="J9531" s="6">
        <v>0</v>
      </c>
    </row>
    <row r="9532" spans="1:10" x14ac:dyDescent="0.2">
      <c r="A9532" t="s">
        <v>19138</v>
      </c>
      <c r="B9532">
        <f>_xlfn.XLOOKUP(A9532,'Allowed as Qualifiers'!$A$1:$A$1896,'Allowed as Qualifiers'!$B$1:$B$1896,0)</f>
        <v>0</v>
      </c>
      <c r="C9532">
        <f t="shared" si="219"/>
        <v>0</v>
      </c>
      <c r="D9532" t="s">
        <v>19139</v>
      </c>
      <c r="G9532">
        <v>0</v>
      </c>
      <c r="H9532" t="str">
        <f>_xlfn.XLOOKUP(A9532,'Diversity Analysis'!$A$2:$A$2366,'Diversity Analysis'!$F$2:$F$2366,"")</f>
        <v/>
      </c>
      <c r="I9532">
        <v>0</v>
      </c>
      <c r="J9532" s="6">
        <v>0</v>
      </c>
    </row>
    <row r="9533" spans="1:10" x14ac:dyDescent="0.2">
      <c r="A9533" t="s">
        <v>19140</v>
      </c>
      <c r="B9533">
        <f>_xlfn.XLOOKUP(A9533,'Allowed as Qualifiers'!$A$1:$A$1896,'Allowed as Qualifiers'!$B$1:$B$1896,0)</f>
        <v>0</v>
      </c>
      <c r="C9533">
        <f t="shared" si="219"/>
        <v>0</v>
      </c>
      <c r="D9533" t="s">
        <v>19141</v>
      </c>
      <c r="G9533">
        <v>0</v>
      </c>
      <c r="H9533" t="str">
        <f>_xlfn.XLOOKUP(A9533,'Diversity Analysis'!$A$2:$A$2366,'Diversity Analysis'!$F$2:$F$2366,"")</f>
        <v/>
      </c>
      <c r="I9533">
        <v>0</v>
      </c>
      <c r="J9533" s="6">
        <v>0</v>
      </c>
    </row>
    <row r="9534" spans="1:10" x14ac:dyDescent="0.2">
      <c r="A9534" t="s">
        <v>19142</v>
      </c>
      <c r="B9534">
        <f>_xlfn.XLOOKUP(A9534,'Allowed as Qualifiers'!$A$1:$A$1896,'Allowed as Qualifiers'!$B$1:$B$1896,0)</f>
        <v>0</v>
      </c>
      <c r="C9534">
        <f t="shared" si="219"/>
        <v>0</v>
      </c>
      <c r="D9534" t="s">
        <v>19143</v>
      </c>
      <c r="G9534">
        <v>0</v>
      </c>
      <c r="H9534" t="str">
        <f>_xlfn.XLOOKUP(A9534,'Diversity Analysis'!$A$2:$A$2366,'Diversity Analysis'!$F$2:$F$2366,"")</f>
        <v/>
      </c>
      <c r="I9534">
        <v>0</v>
      </c>
      <c r="J9534" s="6">
        <v>0</v>
      </c>
    </row>
    <row r="9535" spans="1:10" x14ac:dyDescent="0.2">
      <c r="A9535" t="s">
        <v>19144</v>
      </c>
      <c r="B9535">
        <f>_xlfn.XLOOKUP(A9535,'Allowed as Qualifiers'!$A$1:$A$1896,'Allowed as Qualifiers'!$B$1:$B$1896,0)</f>
        <v>0</v>
      </c>
      <c r="C9535">
        <f t="shared" si="219"/>
        <v>0</v>
      </c>
      <c r="D9535" t="s">
        <v>19145</v>
      </c>
      <c r="G9535">
        <v>0</v>
      </c>
      <c r="H9535" t="str">
        <f>_xlfn.XLOOKUP(A9535,'Diversity Analysis'!$A$2:$A$2366,'Diversity Analysis'!$F$2:$F$2366,"")</f>
        <v/>
      </c>
      <c r="I9535">
        <v>0</v>
      </c>
      <c r="J9535" s="6">
        <v>0</v>
      </c>
    </row>
    <row r="9536" spans="1:10" x14ac:dyDescent="0.2">
      <c r="A9536" t="s">
        <v>19146</v>
      </c>
      <c r="B9536">
        <f>_xlfn.XLOOKUP(A9536,'Allowed as Qualifiers'!$A$1:$A$1896,'Allowed as Qualifiers'!$B$1:$B$1896,0)</f>
        <v>0</v>
      </c>
      <c r="C9536">
        <f t="shared" si="219"/>
        <v>0</v>
      </c>
      <c r="D9536" t="s">
        <v>19147</v>
      </c>
      <c r="E9536" t="s">
        <v>527</v>
      </c>
      <c r="G9536">
        <v>0</v>
      </c>
      <c r="H9536" t="str">
        <f>_xlfn.XLOOKUP(A9536,'Diversity Analysis'!$A$2:$A$2366,'Diversity Analysis'!$F$2:$F$2366,"")</f>
        <v/>
      </c>
      <c r="I9536">
        <v>0</v>
      </c>
      <c r="J9536" s="6">
        <v>0</v>
      </c>
    </row>
    <row r="9537" spans="1:10" x14ac:dyDescent="0.2">
      <c r="A9537" t="s">
        <v>19148</v>
      </c>
      <c r="B9537">
        <f>_xlfn.XLOOKUP(A9537,'Allowed as Qualifiers'!$A$1:$A$1896,'Allowed as Qualifiers'!$B$1:$B$1896,0)</f>
        <v>0</v>
      </c>
      <c r="C9537">
        <f t="shared" si="219"/>
        <v>0</v>
      </c>
      <c r="D9537" t="s">
        <v>19149</v>
      </c>
      <c r="E9537" t="s">
        <v>527</v>
      </c>
      <c r="G9537">
        <v>0</v>
      </c>
      <c r="H9537" t="str">
        <f>_xlfn.XLOOKUP(A9537,'Diversity Analysis'!$A$2:$A$2366,'Diversity Analysis'!$F$2:$F$2366,"")</f>
        <v/>
      </c>
      <c r="I9537">
        <v>0</v>
      </c>
      <c r="J9537" s="6">
        <v>0</v>
      </c>
    </row>
    <row r="9538" spans="1:10" x14ac:dyDescent="0.2">
      <c r="A9538" t="s">
        <v>19150</v>
      </c>
      <c r="B9538">
        <f>_xlfn.XLOOKUP(A9538,'Allowed as Qualifiers'!$A$1:$A$1896,'Allowed as Qualifiers'!$B$1:$B$1896,0)</f>
        <v>0</v>
      </c>
      <c r="C9538">
        <f t="shared" si="219"/>
        <v>0</v>
      </c>
      <c r="D9538" t="s">
        <v>19151</v>
      </c>
      <c r="E9538" t="s">
        <v>527</v>
      </c>
      <c r="G9538">
        <v>0</v>
      </c>
      <c r="H9538" t="str">
        <f>_xlfn.XLOOKUP(A9538,'Diversity Analysis'!$A$2:$A$2366,'Diversity Analysis'!$F$2:$F$2366,"")</f>
        <v/>
      </c>
      <c r="I9538">
        <v>0</v>
      </c>
      <c r="J9538" s="6">
        <v>0</v>
      </c>
    </row>
    <row r="9539" spans="1:10" x14ac:dyDescent="0.2">
      <c r="A9539" t="s">
        <v>19152</v>
      </c>
      <c r="B9539">
        <f>_xlfn.XLOOKUP(A9539,'Allowed as Qualifiers'!$A$1:$A$1896,'Allowed as Qualifiers'!$B$1:$B$1896,0)</f>
        <v>0</v>
      </c>
      <c r="C9539">
        <f t="shared" ref="C9539:C9602" si="220">IF(B9539=1,1,0)*IF(G9539&gt;0,1,0)</f>
        <v>0</v>
      </c>
      <c r="D9539" t="s">
        <v>19153</v>
      </c>
      <c r="E9539" t="s">
        <v>527</v>
      </c>
      <c r="G9539">
        <v>0</v>
      </c>
      <c r="H9539" t="str">
        <f>_xlfn.XLOOKUP(A9539,'Diversity Analysis'!$A$2:$A$2366,'Diversity Analysis'!$F$2:$F$2366,"")</f>
        <v/>
      </c>
      <c r="I9539">
        <v>0</v>
      </c>
      <c r="J9539" s="6">
        <v>0</v>
      </c>
    </row>
    <row r="9540" spans="1:10" x14ac:dyDescent="0.2">
      <c r="A9540" t="s">
        <v>19154</v>
      </c>
      <c r="B9540">
        <f>_xlfn.XLOOKUP(A9540,'Allowed as Qualifiers'!$A$1:$A$1896,'Allowed as Qualifiers'!$B$1:$B$1896,0)</f>
        <v>0</v>
      </c>
      <c r="C9540">
        <f t="shared" si="220"/>
        <v>0</v>
      </c>
      <c r="D9540" t="s">
        <v>19155</v>
      </c>
      <c r="E9540" t="s">
        <v>527</v>
      </c>
      <c r="G9540">
        <v>0</v>
      </c>
      <c r="H9540" t="str">
        <f>_xlfn.XLOOKUP(A9540,'Diversity Analysis'!$A$2:$A$2366,'Diversity Analysis'!$F$2:$F$2366,"")</f>
        <v/>
      </c>
      <c r="I9540">
        <v>0</v>
      </c>
      <c r="J9540" s="6">
        <v>0</v>
      </c>
    </row>
    <row r="9541" spans="1:10" x14ac:dyDescent="0.2">
      <c r="A9541" t="s">
        <v>19156</v>
      </c>
      <c r="B9541">
        <f>_xlfn.XLOOKUP(A9541,'Allowed as Qualifiers'!$A$1:$A$1896,'Allowed as Qualifiers'!$B$1:$B$1896,0)</f>
        <v>0</v>
      </c>
      <c r="C9541">
        <f t="shared" si="220"/>
        <v>0</v>
      </c>
      <c r="D9541" t="s">
        <v>19157</v>
      </c>
      <c r="E9541" t="s">
        <v>527</v>
      </c>
      <c r="G9541">
        <v>0</v>
      </c>
      <c r="H9541" t="str">
        <f>_xlfn.XLOOKUP(A9541,'Diversity Analysis'!$A$2:$A$2366,'Diversity Analysis'!$F$2:$F$2366,"")</f>
        <v/>
      </c>
      <c r="I9541">
        <v>0</v>
      </c>
      <c r="J9541" s="6">
        <v>0</v>
      </c>
    </row>
    <row r="9542" spans="1:10" x14ac:dyDescent="0.2">
      <c r="A9542" t="s">
        <v>19158</v>
      </c>
      <c r="B9542">
        <f>_xlfn.XLOOKUP(A9542,'Allowed as Qualifiers'!$A$1:$A$1896,'Allowed as Qualifiers'!$B$1:$B$1896,0)</f>
        <v>0</v>
      </c>
      <c r="C9542">
        <f t="shared" si="220"/>
        <v>0</v>
      </c>
      <c r="D9542" t="s">
        <v>19159</v>
      </c>
      <c r="E9542" t="s">
        <v>527</v>
      </c>
      <c r="G9542">
        <v>0</v>
      </c>
      <c r="H9542" t="str">
        <f>_xlfn.XLOOKUP(A9542,'Diversity Analysis'!$A$2:$A$2366,'Diversity Analysis'!$F$2:$F$2366,"")</f>
        <v/>
      </c>
      <c r="I9542">
        <v>0</v>
      </c>
      <c r="J9542" s="6">
        <v>0</v>
      </c>
    </row>
    <row r="9543" spans="1:10" x14ac:dyDescent="0.2">
      <c r="A9543" t="s">
        <v>19160</v>
      </c>
      <c r="B9543">
        <f>_xlfn.XLOOKUP(A9543,'Allowed as Qualifiers'!$A$1:$A$1896,'Allowed as Qualifiers'!$B$1:$B$1896,0)</f>
        <v>0</v>
      </c>
      <c r="C9543">
        <f t="shared" si="220"/>
        <v>0</v>
      </c>
      <c r="D9543" t="s">
        <v>19161</v>
      </c>
      <c r="E9543" t="s">
        <v>527</v>
      </c>
      <c r="G9543">
        <v>0</v>
      </c>
      <c r="H9543" t="str">
        <f>_xlfn.XLOOKUP(A9543,'Diversity Analysis'!$A$2:$A$2366,'Diversity Analysis'!$F$2:$F$2366,"")</f>
        <v/>
      </c>
      <c r="I9543">
        <v>0</v>
      </c>
      <c r="J9543" s="6">
        <v>0</v>
      </c>
    </row>
    <row r="9544" spans="1:10" x14ac:dyDescent="0.2">
      <c r="A9544" t="s">
        <v>19162</v>
      </c>
      <c r="B9544">
        <f>_xlfn.XLOOKUP(A9544,'Allowed as Qualifiers'!$A$1:$A$1896,'Allowed as Qualifiers'!$B$1:$B$1896,0)</f>
        <v>0</v>
      </c>
      <c r="C9544">
        <f t="shared" si="220"/>
        <v>0</v>
      </c>
      <c r="D9544" t="s">
        <v>19163</v>
      </c>
      <c r="E9544" t="s">
        <v>527</v>
      </c>
      <c r="G9544">
        <v>0</v>
      </c>
      <c r="H9544" t="str">
        <f>_xlfn.XLOOKUP(A9544,'Diversity Analysis'!$A$2:$A$2366,'Diversity Analysis'!$F$2:$F$2366,"")</f>
        <v/>
      </c>
      <c r="I9544">
        <v>0</v>
      </c>
      <c r="J9544" s="6">
        <v>0</v>
      </c>
    </row>
    <row r="9545" spans="1:10" x14ac:dyDescent="0.2">
      <c r="A9545" t="s">
        <v>19164</v>
      </c>
      <c r="B9545">
        <f>_xlfn.XLOOKUP(A9545,'Allowed as Qualifiers'!$A$1:$A$1896,'Allowed as Qualifiers'!$B$1:$B$1896,0)</f>
        <v>0</v>
      </c>
      <c r="C9545">
        <f t="shared" si="220"/>
        <v>0</v>
      </c>
      <c r="D9545" t="s">
        <v>19165</v>
      </c>
      <c r="E9545" t="s">
        <v>527</v>
      </c>
      <c r="G9545">
        <v>0</v>
      </c>
      <c r="H9545" t="str">
        <f>_xlfn.XLOOKUP(A9545,'Diversity Analysis'!$A$2:$A$2366,'Diversity Analysis'!$F$2:$F$2366,"")</f>
        <v/>
      </c>
      <c r="I9545">
        <v>0</v>
      </c>
      <c r="J9545" s="6">
        <v>0</v>
      </c>
    </row>
    <row r="9546" spans="1:10" x14ac:dyDescent="0.2">
      <c r="A9546" t="s">
        <v>19166</v>
      </c>
      <c r="B9546">
        <f>_xlfn.XLOOKUP(A9546,'Allowed as Qualifiers'!$A$1:$A$1896,'Allowed as Qualifiers'!$B$1:$B$1896,0)</f>
        <v>0</v>
      </c>
      <c r="C9546">
        <f t="shared" si="220"/>
        <v>0</v>
      </c>
      <c r="D9546" t="s">
        <v>19167</v>
      </c>
      <c r="E9546" t="s">
        <v>527</v>
      </c>
      <c r="G9546">
        <v>0</v>
      </c>
      <c r="H9546" t="str">
        <f>_xlfn.XLOOKUP(A9546,'Diversity Analysis'!$A$2:$A$2366,'Diversity Analysis'!$F$2:$F$2366,"")</f>
        <v/>
      </c>
      <c r="I9546">
        <v>0</v>
      </c>
      <c r="J9546" s="6">
        <v>0</v>
      </c>
    </row>
    <row r="9547" spans="1:10" x14ac:dyDescent="0.2">
      <c r="A9547" t="s">
        <v>19168</v>
      </c>
      <c r="B9547">
        <f>_xlfn.XLOOKUP(A9547,'Allowed as Qualifiers'!$A$1:$A$1896,'Allowed as Qualifiers'!$B$1:$B$1896,0)</f>
        <v>0</v>
      </c>
      <c r="C9547">
        <f t="shared" si="220"/>
        <v>0</v>
      </c>
      <c r="D9547" t="s">
        <v>19169</v>
      </c>
      <c r="E9547" t="s">
        <v>527</v>
      </c>
      <c r="G9547">
        <v>0</v>
      </c>
      <c r="H9547" t="str">
        <f>_xlfn.XLOOKUP(A9547,'Diversity Analysis'!$A$2:$A$2366,'Diversity Analysis'!$F$2:$F$2366,"")</f>
        <v/>
      </c>
      <c r="I9547">
        <v>0</v>
      </c>
      <c r="J9547" s="6">
        <v>0</v>
      </c>
    </row>
    <row r="9548" spans="1:10" x14ac:dyDescent="0.2">
      <c r="A9548" t="s">
        <v>19170</v>
      </c>
      <c r="B9548">
        <f>_xlfn.XLOOKUP(A9548,'Allowed as Qualifiers'!$A$1:$A$1896,'Allowed as Qualifiers'!$B$1:$B$1896,0)</f>
        <v>0</v>
      </c>
      <c r="C9548">
        <f t="shared" si="220"/>
        <v>0</v>
      </c>
      <c r="D9548" t="s">
        <v>19171</v>
      </c>
      <c r="E9548" t="s">
        <v>527</v>
      </c>
      <c r="G9548">
        <v>0</v>
      </c>
      <c r="H9548" t="str">
        <f>_xlfn.XLOOKUP(A9548,'Diversity Analysis'!$A$2:$A$2366,'Diversity Analysis'!$F$2:$F$2366,"")</f>
        <v/>
      </c>
      <c r="I9548">
        <v>0</v>
      </c>
      <c r="J9548" s="6">
        <v>0</v>
      </c>
    </row>
    <row r="9549" spans="1:10" x14ac:dyDescent="0.2">
      <c r="A9549" t="s">
        <v>19172</v>
      </c>
      <c r="B9549">
        <f>_xlfn.XLOOKUP(A9549,'Allowed as Qualifiers'!$A$1:$A$1896,'Allowed as Qualifiers'!$B$1:$B$1896,0)</f>
        <v>1</v>
      </c>
      <c r="C9549">
        <f t="shared" si="220"/>
        <v>0</v>
      </c>
      <c r="D9549" t="s">
        <v>19173</v>
      </c>
      <c r="E9549" t="s">
        <v>527</v>
      </c>
      <c r="G9549">
        <v>0</v>
      </c>
      <c r="H9549" t="str">
        <f>_xlfn.XLOOKUP(A9549,'Diversity Analysis'!$A$2:$A$2366,'Diversity Analysis'!$F$2:$F$2366,"")</f>
        <v/>
      </c>
      <c r="I9549">
        <v>0</v>
      </c>
      <c r="J9549" s="6">
        <v>0</v>
      </c>
    </row>
    <row r="9550" spans="1:10" x14ac:dyDescent="0.2">
      <c r="A9550" t="s">
        <v>19174</v>
      </c>
      <c r="B9550">
        <f>_xlfn.XLOOKUP(A9550,'Allowed as Qualifiers'!$A$1:$A$1896,'Allowed as Qualifiers'!$B$1:$B$1896,0)</f>
        <v>0</v>
      </c>
      <c r="C9550">
        <f t="shared" si="220"/>
        <v>0</v>
      </c>
      <c r="D9550" t="s">
        <v>19175</v>
      </c>
      <c r="E9550" t="s">
        <v>527</v>
      </c>
      <c r="G9550">
        <v>0</v>
      </c>
      <c r="H9550" t="str">
        <f>_xlfn.XLOOKUP(A9550,'Diversity Analysis'!$A$2:$A$2366,'Diversity Analysis'!$F$2:$F$2366,"")</f>
        <v/>
      </c>
      <c r="I9550">
        <v>0</v>
      </c>
      <c r="J9550" s="6">
        <v>0</v>
      </c>
    </row>
    <row r="9551" spans="1:10" x14ac:dyDescent="0.2">
      <c r="A9551" t="s">
        <v>19176</v>
      </c>
      <c r="B9551">
        <f>_xlfn.XLOOKUP(A9551,'Allowed as Qualifiers'!$A$1:$A$1896,'Allowed as Qualifiers'!$B$1:$B$1896,0)</f>
        <v>0</v>
      </c>
      <c r="C9551">
        <f t="shared" si="220"/>
        <v>0</v>
      </c>
      <c r="D9551" t="s">
        <v>19177</v>
      </c>
      <c r="E9551" t="s">
        <v>527</v>
      </c>
      <c r="G9551">
        <v>0</v>
      </c>
      <c r="H9551" t="str">
        <f>_xlfn.XLOOKUP(A9551,'Diversity Analysis'!$A$2:$A$2366,'Diversity Analysis'!$F$2:$F$2366,"")</f>
        <v/>
      </c>
      <c r="I9551">
        <v>0</v>
      </c>
      <c r="J9551" s="6">
        <v>0</v>
      </c>
    </row>
    <row r="9552" spans="1:10" x14ac:dyDescent="0.2">
      <c r="A9552" t="s">
        <v>19178</v>
      </c>
      <c r="B9552">
        <f>_xlfn.XLOOKUP(A9552,'Allowed as Qualifiers'!$A$1:$A$1896,'Allowed as Qualifiers'!$B$1:$B$1896,0)</f>
        <v>0</v>
      </c>
      <c r="C9552">
        <f t="shared" si="220"/>
        <v>0</v>
      </c>
      <c r="D9552" t="s">
        <v>19179</v>
      </c>
      <c r="E9552" t="s">
        <v>527</v>
      </c>
      <c r="G9552">
        <v>0</v>
      </c>
      <c r="H9552" t="str">
        <f>_xlfn.XLOOKUP(A9552,'Diversity Analysis'!$A$2:$A$2366,'Diversity Analysis'!$F$2:$F$2366,"")</f>
        <v/>
      </c>
      <c r="I9552">
        <v>0</v>
      </c>
      <c r="J9552" s="6">
        <v>0</v>
      </c>
    </row>
    <row r="9553" spans="1:10" x14ac:dyDescent="0.2">
      <c r="A9553" t="s">
        <v>19180</v>
      </c>
      <c r="B9553">
        <f>_xlfn.XLOOKUP(A9553,'Allowed as Qualifiers'!$A$1:$A$1896,'Allowed as Qualifiers'!$B$1:$B$1896,0)</f>
        <v>0</v>
      </c>
      <c r="C9553">
        <f t="shared" si="220"/>
        <v>0</v>
      </c>
      <c r="D9553" t="s">
        <v>19181</v>
      </c>
      <c r="E9553" t="s">
        <v>527</v>
      </c>
      <c r="G9553">
        <v>0</v>
      </c>
      <c r="H9553" t="str">
        <f>_xlfn.XLOOKUP(A9553,'Diversity Analysis'!$A$2:$A$2366,'Diversity Analysis'!$F$2:$F$2366,"")</f>
        <v/>
      </c>
      <c r="I9553">
        <v>0</v>
      </c>
      <c r="J9553" s="6">
        <v>0</v>
      </c>
    </row>
    <row r="9554" spans="1:10" x14ac:dyDescent="0.2">
      <c r="A9554" t="s">
        <v>19182</v>
      </c>
      <c r="B9554">
        <f>_xlfn.XLOOKUP(A9554,'Allowed as Qualifiers'!$A$1:$A$1896,'Allowed as Qualifiers'!$B$1:$B$1896,0)</f>
        <v>0</v>
      </c>
      <c r="C9554">
        <f t="shared" si="220"/>
        <v>0</v>
      </c>
      <c r="D9554" t="s">
        <v>19183</v>
      </c>
      <c r="E9554" t="s">
        <v>527</v>
      </c>
      <c r="G9554">
        <v>0</v>
      </c>
      <c r="H9554" t="str">
        <f>_xlfn.XLOOKUP(A9554,'Diversity Analysis'!$A$2:$A$2366,'Diversity Analysis'!$F$2:$F$2366,"")</f>
        <v/>
      </c>
      <c r="I9554">
        <v>0</v>
      </c>
      <c r="J9554" s="6">
        <v>0</v>
      </c>
    </row>
    <row r="9555" spans="1:10" x14ac:dyDescent="0.2">
      <c r="A9555" t="s">
        <v>19184</v>
      </c>
      <c r="B9555">
        <f>_xlfn.XLOOKUP(A9555,'Allowed as Qualifiers'!$A$1:$A$1896,'Allowed as Qualifiers'!$B$1:$B$1896,0)</f>
        <v>0</v>
      </c>
      <c r="C9555">
        <f t="shared" si="220"/>
        <v>0</v>
      </c>
      <c r="D9555" t="s">
        <v>19185</v>
      </c>
      <c r="E9555" t="s">
        <v>527</v>
      </c>
      <c r="G9555">
        <v>0</v>
      </c>
      <c r="H9555" t="str">
        <f>_xlfn.XLOOKUP(A9555,'Diversity Analysis'!$A$2:$A$2366,'Diversity Analysis'!$F$2:$F$2366,"")</f>
        <v/>
      </c>
      <c r="I9555">
        <v>0</v>
      </c>
      <c r="J9555" s="6">
        <v>0</v>
      </c>
    </row>
    <row r="9556" spans="1:10" x14ac:dyDescent="0.2">
      <c r="A9556" t="s">
        <v>19186</v>
      </c>
      <c r="B9556">
        <f>_xlfn.XLOOKUP(A9556,'Allowed as Qualifiers'!$A$1:$A$1896,'Allowed as Qualifiers'!$B$1:$B$1896,0)</f>
        <v>0</v>
      </c>
      <c r="C9556">
        <f t="shared" si="220"/>
        <v>0</v>
      </c>
      <c r="D9556" t="s">
        <v>19187</v>
      </c>
      <c r="E9556" t="s">
        <v>527</v>
      </c>
      <c r="G9556">
        <v>0</v>
      </c>
      <c r="H9556" t="str">
        <f>_xlfn.XLOOKUP(A9556,'Diversity Analysis'!$A$2:$A$2366,'Diversity Analysis'!$F$2:$F$2366,"")</f>
        <v/>
      </c>
      <c r="I9556">
        <v>0</v>
      </c>
      <c r="J9556" s="6">
        <v>0</v>
      </c>
    </row>
    <row r="9557" spans="1:10" x14ac:dyDescent="0.2">
      <c r="A9557" t="s">
        <v>19188</v>
      </c>
      <c r="B9557">
        <f>_xlfn.XLOOKUP(A9557,'Allowed as Qualifiers'!$A$1:$A$1896,'Allowed as Qualifiers'!$B$1:$B$1896,0)</f>
        <v>0</v>
      </c>
      <c r="C9557">
        <f t="shared" si="220"/>
        <v>0</v>
      </c>
      <c r="D9557" t="s">
        <v>19189</v>
      </c>
      <c r="E9557" t="s">
        <v>527</v>
      </c>
      <c r="G9557">
        <v>0</v>
      </c>
      <c r="H9557" t="str">
        <f>_xlfn.XLOOKUP(A9557,'Diversity Analysis'!$A$2:$A$2366,'Diversity Analysis'!$F$2:$F$2366,"")</f>
        <v/>
      </c>
      <c r="I9557">
        <v>0</v>
      </c>
      <c r="J9557" s="6">
        <v>0</v>
      </c>
    </row>
    <row r="9558" spans="1:10" x14ac:dyDescent="0.2">
      <c r="A9558" t="s">
        <v>19190</v>
      </c>
      <c r="B9558">
        <f>_xlfn.XLOOKUP(A9558,'Allowed as Qualifiers'!$A$1:$A$1896,'Allowed as Qualifiers'!$B$1:$B$1896,0)</f>
        <v>0</v>
      </c>
      <c r="C9558">
        <f t="shared" si="220"/>
        <v>0</v>
      </c>
      <c r="D9558" t="s">
        <v>19191</v>
      </c>
      <c r="E9558" t="s">
        <v>527</v>
      </c>
      <c r="G9558">
        <v>0</v>
      </c>
      <c r="H9558" t="str">
        <f>_xlfn.XLOOKUP(A9558,'Diversity Analysis'!$A$2:$A$2366,'Diversity Analysis'!$F$2:$F$2366,"")</f>
        <v/>
      </c>
      <c r="I9558">
        <v>0</v>
      </c>
      <c r="J9558" s="6">
        <v>0</v>
      </c>
    </row>
    <row r="9559" spans="1:10" x14ac:dyDescent="0.2">
      <c r="A9559" t="s">
        <v>19192</v>
      </c>
      <c r="B9559">
        <f>_xlfn.XLOOKUP(A9559,'Allowed as Qualifiers'!$A$1:$A$1896,'Allowed as Qualifiers'!$B$1:$B$1896,0)</f>
        <v>0</v>
      </c>
      <c r="C9559">
        <f t="shared" si="220"/>
        <v>0</v>
      </c>
      <c r="D9559" t="s">
        <v>19193</v>
      </c>
      <c r="E9559" t="s">
        <v>527</v>
      </c>
      <c r="G9559">
        <v>0</v>
      </c>
      <c r="H9559" t="str">
        <f>_xlfn.XLOOKUP(A9559,'Diversity Analysis'!$A$2:$A$2366,'Diversity Analysis'!$F$2:$F$2366,"")</f>
        <v/>
      </c>
      <c r="I9559">
        <v>0</v>
      </c>
      <c r="J9559" s="6">
        <v>0</v>
      </c>
    </row>
    <row r="9560" spans="1:10" x14ac:dyDescent="0.2">
      <c r="A9560" t="s">
        <v>19194</v>
      </c>
      <c r="B9560">
        <f>_xlfn.XLOOKUP(A9560,'Allowed as Qualifiers'!$A$1:$A$1896,'Allowed as Qualifiers'!$B$1:$B$1896,0)</f>
        <v>0</v>
      </c>
      <c r="C9560">
        <f t="shared" si="220"/>
        <v>0</v>
      </c>
      <c r="D9560" t="s">
        <v>19195</v>
      </c>
      <c r="E9560" t="s">
        <v>527</v>
      </c>
      <c r="G9560">
        <v>0</v>
      </c>
      <c r="H9560" t="str">
        <f>_xlfn.XLOOKUP(A9560,'Diversity Analysis'!$A$2:$A$2366,'Diversity Analysis'!$F$2:$F$2366,"")</f>
        <v/>
      </c>
      <c r="I9560">
        <v>0</v>
      </c>
      <c r="J9560" s="6">
        <v>0</v>
      </c>
    </row>
    <row r="9561" spans="1:10" x14ac:dyDescent="0.2">
      <c r="A9561" t="s">
        <v>19196</v>
      </c>
      <c r="B9561">
        <f>_xlfn.XLOOKUP(A9561,'Allowed as Qualifiers'!$A$1:$A$1896,'Allowed as Qualifiers'!$B$1:$B$1896,0)</f>
        <v>0</v>
      </c>
      <c r="C9561">
        <f t="shared" si="220"/>
        <v>0</v>
      </c>
      <c r="D9561" t="s">
        <v>19197</v>
      </c>
      <c r="E9561" t="s">
        <v>527</v>
      </c>
      <c r="G9561">
        <v>0</v>
      </c>
      <c r="H9561" t="str">
        <f>_xlfn.XLOOKUP(A9561,'Diversity Analysis'!$A$2:$A$2366,'Diversity Analysis'!$F$2:$F$2366,"")</f>
        <v/>
      </c>
      <c r="I9561">
        <v>0</v>
      </c>
      <c r="J9561" s="6">
        <v>0</v>
      </c>
    </row>
    <row r="9562" spans="1:10" x14ac:dyDescent="0.2">
      <c r="A9562" t="s">
        <v>19198</v>
      </c>
      <c r="B9562">
        <f>_xlfn.XLOOKUP(A9562,'Allowed as Qualifiers'!$A$1:$A$1896,'Allowed as Qualifiers'!$B$1:$B$1896,0)</f>
        <v>0</v>
      </c>
      <c r="C9562">
        <f t="shared" si="220"/>
        <v>0</v>
      </c>
      <c r="D9562" t="s">
        <v>19199</v>
      </c>
      <c r="E9562" t="s">
        <v>527</v>
      </c>
      <c r="G9562">
        <v>0</v>
      </c>
      <c r="H9562" t="str">
        <f>_xlfn.XLOOKUP(A9562,'Diversity Analysis'!$A$2:$A$2366,'Diversity Analysis'!$F$2:$F$2366,"")</f>
        <v/>
      </c>
      <c r="I9562">
        <v>0</v>
      </c>
      <c r="J9562" s="6">
        <v>0</v>
      </c>
    </row>
    <row r="9563" spans="1:10" x14ac:dyDescent="0.2">
      <c r="A9563" t="s">
        <v>19200</v>
      </c>
      <c r="B9563">
        <f>_xlfn.XLOOKUP(A9563,'Allowed as Qualifiers'!$A$1:$A$1896,'Allowed as Qualifiers'!$B$1:$B$1896,0)</f>
        <v>0</v>
      </c>
      <c r="C9563">
        <f t="shared" si="220"/>
        <v>0</v>
      </c>
      <c r="D9563" t="s">
        <v>19201</v>
      </c>
      <c r="E9563" t="s">
        <v>527</v>
      </c>
      <c r="G9563">
        <v>0</v>
      </c>
      <c r="H9563" t="str">
        <f>_xlfn.XLOOKUP(A9563,'Diversity Analysis'!$A$2:$A$2366,'Diversity Analysis'!$F$2:$F$2366,"")</f>
        <v/>
      </c>
      <c r="I9563">
        <v>0</v>
      </c>
      <c r="J9563" s="6">
        <v>0</v>
      </c>
    </row>
    <row r="9564" spans="1:10" x14ac:dyDescent="0.2">
      <c r="A9564" t="s">
        <v>19202</v>
      </c>
      <c r="B9564">
        <f>_xlfn.XLOOKUP(A9564,'Allowed as Qualifiers'!$A$1:$A$1896,'Allowed as Qualifiers'!$B$1:$B$1896,0)</f>
        <v>0</v>
      </c>
      <c r="C9564">
        <f t="shared" si="220"/>
        <v>0</v>
      </c>
      <c r="D9564" t="s">
        <v>19203</v>
      </c>
      <c r="E9564" t="s">
        <v>527</v>
      </c>
      <c r="G9564">
        <v>0</v>
      </c>
      <c r="H9564" t="str">
        <f>_xlfn.XLOOKUP(A9564,'Diversity Analysis'!$A$2:$A$2366,'Diversity Analysis'!$F$2:$F$2366,"")</f>
        <v/>
      </c>
      <c r="I9564">
        <v>0</v>
      </c>
      <c r="J9564" s="6">
        <v>0</v>
      </c>
    </row>
    <row r="9565" spans="1:10" x14ac:dyDescent="0.2">
      <c r="A9565" t="s">
        <v>19204</v>
      </c>
      <c r="B9565">
        <f>_xlfn.XLOOKUP(A9565,'Allowed as Qualifiers'!$A$1:$A$1896,'Allowed as Qualifiers'!$B$1:$B$1896,0)</f>
        <v>0</v>
      </c>
      <c r="C9565">
        <f t="shared" si="220"/>
        <v>0</v>
      </c>
      <c r="D9565" t="s">
        <v>19205</v>
      </c>
      <c r="E9565" t="s">
        <v>527</v>
      </c>
      <c r="G9565">
        <v>0</v>
      </c>
      <c r="H9565" t="str">
        <f>_xlfn.XLOOKUP(A9565,'Diversity Analysis'!$A$2:$A$2366,'Diversity Analysis'!$F$2:$F$2366,"")</f>
        <v/>
      </c>
      <c r="I9565">
        <v>0</v>
      </c>
      <c r="J9565" s="6">
        <v>0</v>
      </c>
    </row>
    <row r="9566" spans="1:10" x14ac:dyDescent="0.2">
      <c r="A9566" t="s">
        <v>19206</v>
      </c>
      <c r="B9566">
        <f>_xlfn.XLOOKUP(A9566,'Allowed as Qualifiers'!$A$1:$A$1896,'Allowed as Qualifiers'!$B$1:$B$1896,0)</f>
        <v>0</v>
      </c>
      <c r="C9566">
        <f t="shared" si="220"/>
        <v>0</v>
      </c>
      <c r="D9566" t="s">
        <v>19207</v>
      </c>
      <c r="E9566" t="s">
        <v>527</v>
      </c>
      <c r="G9566">
        <v>0</v>
      </c>
      <c r="H9566" t="str">
        <f>_xlfn.XLOOKUP(A9566,'Diversity Analysis'!$A$2:$A$2366,'Diversity Analysis'!$F$2:$F$2366,"")</f>
        <v/>
      </c>
      <c r="I9566">
        <v>0</v>
      </c>
      <c r="J9566" s="6">
        <v>0</v>
      </c>
    </row>
    <row r="9567" spans="1:10" x14ac:dyDescent="0.2">
      <c r="A9567" t="s">
        <v>19208</v>
      </c>
      <c r="B9567">
        <f>_xlfn.XLOOKUP(A9567,'Allowed as Qualifiers'!$A$1:$A$1896,'Allowed as Qualifiers'!$B$1:$B$1896,0)</f>
        <v>0</v>
      </c>
      <c r="C9567">
        <f t="shared" si="220"/>
        <v>0</v>
      </c>
      <c r="D9567" t="s">
        <v>19209</v>
      </c>
      <c r="E9567" t="s">
        <v>527</v>
      </c>
      <c r="G9567">
        <v>0</v>
      </c>
      <c r="H9567" t="str">
        <f>_xlfn.XLOOKUP(A9567,'Diversity Analysis'!$A$2:$A$2366,'Diversity Analysis'!$F$2:$F$2366,"")</f>
        <v/>
      </c>
      <c r="I9567">
        <v>0</v>
      </c>
      <c r="J9567" s="6">
        <v>0</v>
      </c>
    </row>
    <row r="9568" spans="1:10" x14ac:dyDescent="0.2">
      <c r="A9568" t="s">
        <v>19210</v>
      </c>
      <c r="B9568">
        <f>_xlfn.XLOOKUP(A9568,'Allowed as Qualifiers'!$A$1:$A$1896,'Allowed as Qualifiers'!$B$1:$B$1896,0)</f>
        <v>0</v>
      </c>
      <c r="C9568">
        <f t="shared" si="220"/>
        <v>0</v>
      </c>
      <c r="D9568" t="s">
        <v>19211</v>
      </c>
      <c r="E9568" t="s">
        <v>527</v>
      </c>
      <c r="G9568">
        <v>0</v>
      </c>
      <c r="H9568" t="str">
        <f>_xlfn.XLOOKUP(A9568,'Diversity Analysis'!$A$2:$A$2366,'Diversity Analysis'!$F$2:$F$2366,"")</f>
        <v/>
      </c>
      <c r="I9568">
        <v>0</v>
      </c>
      <c r="J9568" s="6">
        <v>0</v>
      </c>
    </row>
    <row r="9569" spans="1:10" x14ac:dyDescent="0.2">
      <c r="A9569" t="s">
        <v>19212</v>
      </c>
      <c r="B9569">
        <f>_xlfn.XLOOKUP(A9569,'Allowed as Qualifiers'!$A$1:$A$1896,'Allowed as Qualifiers'!$B$1:$B$1896,0)</f>
        <v>0</v>
      </c>
      <c r="C9569">
        <f t="shared" si="220"/>
        <v>0</v>
      </c>
      <c r="D9569" t="s">
        <v>19213</v>
      </c>
      <c r="E9569" t="s">
        <v>527</v>
      </c>
      <c r="G9569">
        <v>0</v>
      </c>
      <c r="H9569" t="str">
        <f>_xlfn.XLOOKUP(A9569,'Diversity Analysis'!$A$2:$A$2366,'Diversity Analysis'!$F$2:$F$2366,"")</f>
        <v/>
      </c>
      <c r="I9569">
        <v>0</v>
      </c>
      <c r="J9569" s="6">
        <v>0</v>
      </c>
    </row>
    <row r="9570" spans="1:10" x14ac:dyDescent="0.2">
      <c r="A9570" t="s">
        <v>19214</v>
      </c>
      <c r="B9570">
        <f>_xlfn.XLOOKUP(A9570,'Allowed as Qualifiers'!$A$1:$A$1896,'Allowed as Qualifiers'!$B$1:$B$1896,0)</f>
        <v>0</v>
      </c>
      <c r="C9570">
        <f t="shared" si="220"/>
        <v>0</v>
      </c>
      <c r="D9570" t="s">
        <v>19215</v>
      </c>
      <c r="E9570" t="s">
        <v>527</v>
      </c>
      <c r="G9570">
        <v>0</v>
      </c>
      <c r="H9570" t="str">
        <f>_xlfn.XLOOKUP(A9570,'Diversity Analysis'!$A$2:$A$2366,'Diversity Analysis'!$F$2:$F$2366,"")</f>
        <v/>
      </c>
      <c r="I9570">
        <v>0</v>
      </c>
      <c r="J9570" s="6">
        <v>0</v>
      </c>
    </row>
    <row r="9571" spans="1:10" x14ac:dyDescent="0.2">
      <c r="A9571" t="s">
        <v>19216</v>
      </c>
      <c r="B9571">
        <f>_xlfn.XLOOKUP(A9571,'Allowed as Qualifiers'!$A$1:$A$1896,'Allowed as Qualifiers'!$B$1:$B$1896,0)</f>
        <v>0</v>
      </c>
      <c r="C9571">
        <f t="shared" si="220"/>
        <v>0</v>
      </c>
      <c r="D9571" t="s">
        <v>19217</v>
      </c>
      <c r="E9571" t="s">
        <v>527</v>
      </c>
      <c r="G9571">
        <v>0</v>
      </c>
      <c r="H9571" t="str">
        <f>_xlfn.XLOOKUP(A9571,'Diversity Analysis'!$A$2:$A$2366,'Diversity Analysis'!$F$2:$F$2366,"")</f>
        <v/>
      </c>
      <c r="I9571">
        <v>0</v>
      </c>
      <c r="J9571" s="6">
        <v>0</v>
      </c>
    </row>
    <row r="9572" spans="1:10" x14ac:dyDescent="0.2">
      <c r="A9572" t="s">
        <v>19218</v>
      </c>
      <c r="B9572">
        <f>_xlfn.XLOOKUP(A9572,'Allowed as Qualifiers'!$A$1:$A$1896,'Allowed as Qualifiers'!$B$1:$B$1896,0)</f>
        <v>0</v>
      </c>
      <c r="C9572">
        <f t="shared" si="220"/>
        <v>0</v>
      </c>
      <c r="D9572" t="s">
        <v>19219</v>
      </c>
      <c r="E9572" t="s">
        <v>527</v>
      </c>
      <c r="G9572">
        <v>0</v>
      </c>
      <c r="H9572" t="str">
        <f>_xlfn.XLOOKUP(A9572,'Diversity Analysis'!$A$2:$A$2366,'Diversity Analysis'!$F$2:$F$2366,"")</f>
        <v/>
      </c>
      <c r="I9572">
        <v>0</v>
      </c>
      <c r="J9572" s="6">
        <v>0</v>
      </c>
    </row>
    <row r="9573" spans="1:10" x14ac:dyDescent="0.2">
      <c r="A9573" t="s">
        <v>19220</v>
      </c>
      <c r="B9573">
        <f>_xlfn.XLOOKUP(A9573,'Allowed as Qualifiers'!$A$1:$A$1896,'Allowed as Qualifiers'!$B$1:$B$1896,0)</f>
        <v>0</v>
      </c>
      <c r="C9573">
        <f t="shared" si="220"/>
        <v>0</v>
      </c>
      <c r="D9573" t="s">
        <v>19221</v>
      </c>
      <c r="E9573" t="s">
        <v>527</v>
      </c>
      <c r="G9573">
        <v>0</v>
      </c>
      <c r="H9573" t="str">
        <f>_xlfn.XLOOKUP(A9573,'Diversity Analysis'!$A$2:$A$2366,'Diversity Analysis'!$F$2:$F$2366,"")</f>
        <v/>
      </c>
      <c r="I9573">
        <v>0</v>
      </c>
      <c r="J9573" s="6">
        <v>0</v>
      </c>
    </row>
    <row r="9574" spans="1:10" x14ac:dyDescent="0.2">
      <c r="A9574" t="s">
        <v>19222</v>
      </c>
      <c r="B9574">
        <f>_xlfn.XLOOKUP(A9574,'Allowed as Qualifiers'!$A$1:$A$1896,'Allowed as Qualifiers'!$B$1:$B$1896,0)</f>
        <v>0</v>
      </c>
      <c r="C9574">
        <f t="shared" si="220"/>
        <v>0</v>
      </c>
      <c r="D9574" t="s">
        <v>19223</v>
      </c>
      <c r="E9574" t="s">
        <v>527</v>
      </c>
      <c r="G9574">
        <v>0</v>
      </c>
      <c r="H9574" t="str">
        <f>_xlfn.XLOOKUP(A9574,'Diversity Analysis'!$A$2:$A$2366,'Diversity Analysis'!$F$2:$F$2366,"")</f>
        <v/>
      </c>
      <c r="I9574">
        <v>0</v>
      </c>
      <c r="J9574" s="6">
        <v>0</v>
      </c>
    </row>
    <row r="9575" spans="1:10" x14ac:dyDescent="0.2">
      <c r="A9575" t="s">
        <v>19224</v>
      </c>
      <c r="B9575">
        <f>_xlfn.XLOOKUP(A9575,'Allowed as Qualifiers'!$A$1:$A$1896,'Allowed as Qualifiers'!$B$1:$B$1896,0)</f>
        <v>0</v>
      </c>
      <c r="C9575">
        <f t="shared" si="220"/>
        <v>0</v>
      </c>
      <c r="D9575" t="s">
        <v>19225</v>
      </c>
      <c r="E9575" t="s">
        <v>527</v>
      </c>
      <c r="G9575">
        <v>0</v>
      </c>
      <c r="H9575" t="str">
        <f>_xlfn.XLOOKUP(A9575,'Diversity Analysis'!$A$2:$A$2366,'Diversity Analysis'!$F$2:$F$2366,"")</f>
        <v/>
      </c>
      <c r="I9575">
        <v>0</v>
      </c>
      <c r="J9575" s="6">
        <v>0</v>
      </c>
    </row>
    <row r="9576" spans="1:10" x14ac:dyDescent="0.2">
      <c r="A9576" t="s">
        <v>19226</v>
      </c>
      <c r="B9576">
        <f>_xlfn.XLOOKUP(A9576,'Allowed as Qualifiers'!$A$1:$A$1896,'Allowed as Qualifiers'!$B$1:$B$1896,0)</f>
        <v>0</v>
      </c>
      <c r="C9576">
        <f t="shared" si="220"/>
        <v>0</v>
      </c>
      <c r="D9576" t="s">
        <v>19227</v>
      </c>
      <c r="E9576" t="s">
        <v>527</v>
      </c>
      <c r="G9576">
        <v>0</v>
      </c>
      <c r="H9576" t="str">
        <f>_xlfn.XLOOKUP(A9576,'Diversity Analysis'!$A$2:$A$2366,'Diversity Analysis'!$F$2:$F$2366,"")</f>
        <v/>
      </c>
      <c r="I9576">
        <v>0</v>
      </c>
      <c r="J9576" s="6">
        <v>0</v>
      </c>
    </row>
    <row r="9577" spans="1:10" x14ac:dyDescent="0.2">
      <c r="A9577" t="s">
        <v>19228</v>
      </c>
      <c r="B9577">
        <f>_xlfn.XLOOKUP(A9577,'Allowed as Qualifiers'!$A$1:$A$1896,'Allowed as Qualifiers'!$B$1:$B$1896,0)</f>
        <v>0</v>
      </c>
      <c r="C9577">
        <f t="shared" si="220"/>
        <v>0</v>
      </c>
      <c r="D9577" t="s">
        <v>19229</v>
      </c>
      <c r="E9577" t="s">
        <v>527</v>
      </c>
      <c r="G9577">
        <v>0</v>
      </c>
      <c r="H9577" t="str">
        <f>_xlfn.XLOOKUP(A9577,'Diversity Analysis'!$A$2:$A$2366,'Diversity Analysis'!$F$2:$F$2366,"")</f>
        <v/>
      </c>
      <c r="I9577">
        <v>0</v>
      </c>
      <c r="J9577" s="6">
        <v>0</v>
      </c>
    </row>
    <row r="9578" spans="1:10" x14ac:dyDescent="0.2">
      <c r="A9578" t="s">
        <v>19230</v>
      </c>
      <c r="B9578">
        <f>_xlfn.XLOOKUP(A9578,'Allowed as Qualifiers'!$A$1:$A$1896,'Allowed as Qualifiers'!$B$1:$B$1896,0)</f>
        <v>0</v>
      </c>
      <c r="C9578">
        <f t="shared" si="220"/>
        <v>0</v>
      </c>
      <c r="D9578" t="s">
        <v>19231</v>
      </c>
      <c r="E9578" t="s">
        <v>527</v>
      </c>
      <c r="G9578">
        <v>0</v>
      </c>
      <c r="H9578" t="str">
        <f>_xlfn.XLOOKUP(A9578,'Diversity Analysis'!$A$2:$A$2366,'Diversity Analysis'!$F$2:$F$2366,"")</f>
        <v/>
      </c>
      <c r="I9578">
        <v>0</v>
      </c>
      <c r="J9578" s="6">
        <v>0</v>
      </c>
    </row>
    <row r="9579" spans="1:10" x14ac:dyDescent="0.2">
      <c r="A9579" t="s">
        <v>19232</v>
      </c>
      <c r="B9579">
        <f>_xlfn.XLOOKUP(A9579,'Allowed as Qualifiers'!$A$1:$A$1896,'Allowed as Qualifiers'!$B$1:$B$1896,0)</f>
        <v>0</v>
      </c>
      <c r="C9579">
        <f t="shared" si="220"/>
        <v>0</v>
      </c>
      <c r="D9579" t="s">
        <v>19233</v>
      </c>
      <c r="E9579" t="s">
        <v>527</v>
      </c>
      <c r="G9579">
        <v>0</v>
      </c>
      <c r="H9579" t="str">
        <f>_xlfn.XLOOKUP(A9579,'Diversity Analysis'!$A$2:$A$2366,'Diversity Analysis'!$F$2:$F$2366,"")</f>
        <v/>
      </c>
      <c r="I9579">
        <v>0</v>
      </c>
      <c r="J9579" s="6">
        <v>0</v>
      </c>
    </row>
    <row r="9580" spans="1:10" x14ac:dyDescent="0.2">
      <c r="A9580" t="s">
        <v>19234</v>
      </c>
      <c r="B9580">
        <f>_xlfn.XLOOKUP(A9580,'Allowed as Qualifiers'!$A$1:$A$1896,'Allowed as Qualifiers'!$B$1:$B$1896,0)</f>
        <v>0</v>
      </c>
      <c r="C9580">
        <f t="shared" si="220"/>
        <v>0</v>
      </c>
      <c r="D9580" t="s">
        <v>19235</v>
      </c>
      <c r="E9580" t="s">
        <v>527</v>
      </c>
      <c r="G9580">
        <v>0</v>
      </c>
      <c r="H9580" t="str">
        <f>_xlfn.XLOOKUP(A9580,'Diversity Analysis'!$A$2:$A$2366,'Diversity Analysis'!$F$2:$F$2366,"")</f>
        <v/>
      </c>
      <c r="I9580">
        <v>0</v>
      </c>
      <c r="J9580" s="6">
        <v>0</v>
      </c>
    </row>
    <row r="9581" spans="1:10" x14ac:dyDescent="0.2">
      <c r="A9581" t="s">
        <v>19236</v>
      </c>
      <c r="B9581">
        <f>_xlfn.XLOOKUP(A9581,'Allowed as Qualifiers'!$A$1:$A$1896,'Allowed as Qualifiers'!$B$1:$B$1896,0)</f>
        <v>0</v>
      </c>
      <c r="C9581">
        <f t="shared" si="220"/>
        <v>0</v>
      </c>
      <c r="D9581" t="s">
        <v>19237</v>
      </c>
      <c r="E9581" t="s">
        <v>527</v>
      </c>
      <c r="G9581">
        <v>0</v>
      </c>
      <c r="H9581" t="str">
        <f>_xlfn.XLOOKUP(A9581,'Diversity Analysis'!$A$2:$A$2366,'Diversity Analysis'!$F$2:$F$2366,"")</f>
        <v/>
      </c>
      <c r="I9581">
        <v>0</v>
      </c>
      <c r="J9581" s="6">
        <v>0</v>
      </c>
    </row>
    <row r="9582" spans="1:10" x14ac:dyDescent="0.2">
      <c r="A9582" t="s">
        <v>19238</v>
      </c>
      <c r="B9582">
        <f>_xlfn.XLOOKUP(A9582,'Allowed as Qualifiers'!$A$1:$A$1896,'Allowed as Qualifiers'!$B$1:$B$1896,0)</f>
        <v>0</v>
      </c>
      <c r="C9582">
        <f t="shared" si="220"/>
        <v>0</v>
      </c>
      <c r="D9582" t="s">
        <v>19239</v>
      </c>
      <c r="E9582" t="s">
        <v>527</v>
      </c>
      <c r="G9582">
        <v>0</v>
      </c>
      <c r="H9582" t="str">
        <f>_xlfn.XLOOKUP(A9582,'Diversity Analysis'!$A$2:$A$2366,'Diversity Analysis'!$F$2:$F$2366,"")</f>
        <v/>
      </c>
      <c r="I9582">
        <v>0</v>
      </c>
      <c r="J9582" s="6">
        <v>0</v>
      </c>
    </row>
    <row r="9583" spans="1:10" x14ac:dyDescent="0.2">
      <c r="A9583" t="s">
        <v>19240</v>
      </c>
      <c r="B9583">
        <f>_xlfn.XLOOKUP(A9583,'Allowed as Qualifiers'!$A$1:$A$1896,'Allowed as Qualifiers'!$B$1:$B$1896,0)</f>
        <v>0</v>
      </c>
      <c r="C9583">
        <f t="shared" si="220"/>
        <v>0</v>
      </c>
      <c r="D9583" t="s">
        <v>19241</v>
      </c>
      <c r="E9583" t="s">
        <v>527</v>
      </c>
      <c r="G9583">
        <v>0</v>
      </c>
      <c r="H9583" t="str">
        <f>_xlfn.XLOOKUP(A9583,'Diversity Analysis'!$A$2:$A$2366,'Diversity Analysis'!$F$2:$F$2366,"")</f>
        <v/>
      </c>
      <c r="I9583">
        <v>0</v>
      </c>
      <c r="J9583" s="6">
        <v>0</v>
      </c>
    </row>
    <row r="9584" spans="1:10" x14ac:dyDescent="0.2">
      <c r="A9584" t="s">
        <v>19242</v>
      </c>
      <c r="B9584">
        <f>_xlfn.XLOOKUP(A9584,'Allowed as Qualifiers'!$A$1:$A$1896,'Allowed as Qualifiers'!$B$1:$B$1896,0)</f>
        <v>0</v>
      </c>
      <c r="C9584">
        <f t="shared" si="220"/>
        <v>0</v>
      </c>
      <c r="D9584" t="s">
        <v>19243</v>
      </c>
      <c r="E9584" t="s">
        <v>527</v>
      </c>
      <c r="G9584">
        <v>0</v>
      </c>
      <c r="H9584" t="str">
        <f>_xlfn.XLOOKUP(A9584,'Diversity Analysis'!$A$2:$A$2366,'Diversity Analysis'!$F$2:$F$2366,"")</f>
        <v/>
      </c>
      <c r="I9584">
        <v>0</v>
      </c>
      <c r="J9584" s="6">
        <v>0</v>
      </c>
    </row>
    <row r="9585" spans="1:10" x14ac:dyDescent="0.2">
      <c r="A9585" t="s">
        <v>19244</v>
      </c>
      <c r="B9585">
        <f>_xlfn.XLOOKUP(A9585,'Allowed as Qualifiers'!$A$1:$A$1896,'Allowed as Qualifiers'!$B$1:$B$1896,0)</f>
        <v>0</v>
      </c>
      <c r="C9585">
        <f t="shared" si="220"/>
        <v>0</v>
      </c>
      <c r="D9585" t="s">
        <v>19245</v>
      </c>
      <c r="E9585" t="s">
        <v>527</v>
      </c>
      <c r="G9585">
        <v>0</v>
      </c>
      <c r="H9585" t="str">
        <f>_xlfn.XLOOKUP(A9585,'Diversity Analysis'!$A$2:$A$2366,'Diversity Analysis'!$F$2:$F$2366,"")</f>
        <v/>
      </c>
      <c r="I9585">
        <v>0</v>
      </c>
      <c r="J9585" s="6">
        <v>0</v>
      </c>
    </row>
    <row r="9586" spans="1:10" x14ac:dyDescent="0.2">
      <c r="A9586" t="s">
        <v>19246</v>
      </c>
      <c r="B9586">
        <f>_xlfn.XLOOKUP(A9586,'Allowed as Qualifiers'!$A$1:$A$1896,'Allowed as Qualifiers'!$B$1:$B$1896,0)</f>
        <v>0</v>
      </c>
      <c r="C9586">
        <f t="shared" si="220"/>
        <v>0</v>
      </c>
      <c r="D9586" t="s">
        <v>19247</v>
      </c>
      <c r="E9586" t="s">
        <v>527</v>
      </c>
      <c r="G9586">
        <v>0</v>
      </c>
      <c r="H9586" t="str">
        <f>_xlfn.XLOOKUP(A9586,'Diversity Analysis'!$A$2:$A$2366,'Diversity Analysis'!$F$2:$F$2366,"")</f>
        <v/>
      </c>
      <c r="I9586">
        <v>0</v>
      </c>
      <c r="J9586" s="6">
        <v>0</v>
      </c>
    </row>
    <row r="9587" spans="1:10" x14ac:dyDescent="0.2">
      <c r="A9587" t="s">
        <v>19248</v>
      </c>
      <c r="B9587">
        <f>_xlfn.XLOOKUP(A9587,'Allowed as Qualifiers'!$A$1:$A$1896,'Allowed as Qualifiers'!$B$1:$B$1896,0)</f>
        <v>0</v>
      </c>
      <c r="C9587">
        <f t="shared" si="220"/>
        <v>0</v>
      </c>
      <c r="D9587" t="s">
        <v>19249</v>
      </c>
      <c r="E9587" t="s">
        <v>527</v>
      </c>
      <c r="G9587">
        <v>0</v>
      </c>
      <c r="H9587" t="str">
        <f>_xlfn.XLOOKUP(A9587,'Diversity Analysis'!$A$2:$A$2366,'Diversity Analysis'!$F$2:$F$2366,"")</f>
        <v/>
      </c>
      <c r="I9587">
        <v>0</v>
      </c>
      <c r="J9587" s="6">
        <v>0</v>
      </c>
    </row>
    <row r="9588" spans="1:10" x14ac:dyDescent="0.2">
      <c r="A9588" t="s">
        <v>19250</v>
      </c>
      <c r="B9588">
        <f>_xlfn.XLOOKUP(A9588,'Allowed as Qualifiers'!$A$1:$A$1896,'Allowed as Qualifiers'!$B$1:$B$1896,0)</f>
        <v>0</v>
      </c>
      <c r="C9588">
        <f t="shared" si="220"/>
        <v>0</v>
      </c>
      <c r="D9588" t="s">
        <v>19251</v>
      </c>
      <c r="E9588" t="s">
        <v>527</v>
      </c>
      <c r="G9588">
        <v>0</v>
      </c>
      <c r="H9588" t="str">
        <f>_xlfn.XLOOKUP(A9588,'Diversity Analysis'!$A$2:$A$2366,'Diversity Analysis'!$F$2:$F$2366,"")</f>
        <v/>
      </c>
      <c r="I9588">
        <v>0</v>
      </c>
      <c r="J9588" s="6">
        <v>0</v>
      </c>
    </row>
    <row r="9589" spans="1:10" x14ac:dyDescent="0.2">
      <c r="A9589" t="s">
        <v>19252</v>
      </c>
      <c r="B9589">
        <f>_xlfn.XLOOKUP(A9589,'Allowed as Qualifiers'!$A$1:$A$1896,'Allowed as Qualifiers'!$B$1:$B$1896,0)</f>
        <v>0</v>
      </c>
      <c r="C9589">
        <f t="shared" si="220"/>
        <v>0</v>
      </c>
      <c r="D9589" t="s">
        <v>19253</v>
      </c>
      <c r="E9589" t="s">
        <v>527</v>
      </c>
      <c r="G9589">
        <v>0</v>
      </c>
      <c r="H9589" t="str">
        <f>_xlfn.XLOOKUP(A9589,'Diversity Analysis'!$A$2:$A$2366,'Diversity Analysis'!$F$2:$F$2366,"")</f>
        <v/>
      </c>
      <c r="I9589">
        <v>0</v>
      </c>
      <c r="J9589" s="6">
        <v>0</v>
      </c>
    </row>
    <row r="9590" spans="1:10" x14ac:dyDescent="0.2">
      <c r="A9590" t="s">
        <v>19254</v>
      </c>
      <c r="B9590">
        <f>_xlfn.XLOOKUP(A9590,'Allowed as Qualifiers'!$A$1:$A$1896,'Allowed as Qualifiers'!$B$1:$B$1896,0)</f>
        <v>0</v>
      </c>
      <c r="C9590">
        <f t="shared" si="220"/>
        <v>0</v>
      </c>
      <c r="D9590" t="s">
        <v>19255</v>
      </c>
      <c r="E9590" t="s">
        <v>527</v>
      </c>
      <c r="G9590">
        <v>0</v>
      </c>
      <c r="H9590" t="str">
        <f>_xlfn.XLOOKUP(A9590,'Diversity Analysis'!$A$2:$A$2366,'Diversity Analysis'!$F$2:$F$2366,"")</f>
        <v/>
      </c>
      <c r="I9590">
        <v>0</v>
      </c>
      <c r="J9590" s="6">
        <v>0</v>
      </c>
    </row>
    <row r="9591" spans="1:10" x14ac:dyDescent="0.2">
      <c r="A9591" t="s">
        <v>19256</v>
      </c>
      <c r="B9591">
        <f>_xlfn.XLOOKUP(A9591,'Allowed as Qualifiers'!$A$1:$A$1896,'Allowed as Qualifiers'!$B$1:$B$1896,0)</f>
        <v>0</v>
      </c>
      <c r="C9591">
        <f t="shared" si="220"/>
        <v>0</v>
      </c>
      <c r="D9591" t="s">
        <v>19257</v>
      </c>
      <c r="E9591" t="s">
        <v>527</v>
      </c>
      <c r="G9591">
        <v>0</v>
      </c>
      <c r="H9591" t="str">
        <f>_xlfn.XLOOKUP(A9591,'Diversity Analysis'!$A$2:$A$2366,'Diversity Analysis'!$F$2:$F$2366,"")</f>
        <v/>
      </c>
      <c r="I9591">
        <v>0</v>
      </c>
      <c r="J9591" s="6">
        <v>0</v>
      </c>
    </row>
    <row r="9592" spans="1:10" x14ac:dyDescent="0.2">
      <c r="A9592" t="s">
        <v>19258</v>
      </c>
      <c r="B9592">
        <f>_xlfn.XLOOKUP(A9592,'Allowed as Qualifiers'!$A$1:$A$1896,'Allowed as Qualifiers'!$B$1:$B$1896,0)</f>
        <v>0</v>
      </c>
      <c r="C9592">
        <f t="shared" si="220"/>
        <v>0</v>
      </c>
      <c r="D9592" t="s">
        <v>19259</v>
      </c>
      <c r="E9592" t="s">
        <v>527</v>
      </c>
      <c r="G9592">
        <v>0</v>
      </c>
      <c r="H9592" t="str">
        <f>_xlfn.XLOOKUP(A9592,'Diversity Analysis'!$A$2:$A$2366,'Diversity Analysis'!$F$2:$F$2366,"")</f>
        <v/>
      </c>
      <c r="I9592">
        <v>0</v>
      </c>
      <c r="J9592" s="6">
        <v>0</v>
      </c>
    </row>
    <row r="9593" spans="1:10" x14ac:dyDescent="0.2">
      <c r="A9593" t="s">
        <v>19260</v>
      </c>
      <c r="B9593">
        <f>_xlfn.XLOOKUP(A9593,'Allowed as Qualifiers'!$A$1:$A$1896,'Allowed as Qualifiers'!$B$1:$B$1896,0)</f>
        <v>0</v>
      </c>
      <c r="C9593">
        <f t="shared" si="220"/>
        <v>0</v>
      </c>
      <c r="D9593" t="s">
        <v>19261</v>
      </c>
      <c r="E9593" t="s">
        <v>527</v>
      </c>
      <c r="G9593">
        <v>0</v>
      </c>
      <c r="H9593" t="str">
        <f>_xlfn.XLOOKUP(A9593,'Diversity Analysis'!$A$2:$A$2366,'Diversity Analysis'!$F$2:$F$2366,"")</f>
        <v/>
      </c>
      <c r="I9593">
        <v>0</v>
      </c>
      <c r="J9593" s="6">
        <v>0</v>
      </c>
    </row>
    <row r="9594" spans="1:10" x14ac:dyDescent="0.2">
      <c r="A9594" t="s">
        <v>19262</v>
      </c>
      <c r="B9594">
        <f>_xlfn.XLOOKUP(A9594,'Allowed as Qualifiers'!$A$1:$A$1896,'Allowed as Qualifiers'!$B$1:$B$1896,0)</f>
        <v>0</v>
      </c>
      <c r="C9594">
        <f t="shared" si="220"/>
        <v>0</v>
      </c>
      <c r="D9594" t="s">
        <v>19263</v>
      </c>
      <c r="E9594" t="s">
        <v>527</v>
      </c>
      <c r="G9594">
        <v>0</v>
      </c>
      <c r="H9594" t="str">
        <f>_xlfn.XLOOKUP(A9594,'Diversity Analysis'!$A$2:$A$2366,'Diversity Analysis'!$F$2:$F$2366,"")</f>
        <v/>
      </c>
      <c r="I9594">
        <v>0</v>
      </c>
      <c r="J9594" s="6">
        <v>0</v>
      </c>
    </row>
    <row r="9595" spans="1:10" x14ac:dyDescent="0.2">
      <c r="A9595" t="s">
        <v>19264</v>
      </c>
      <c r="B9595">
        <f>_xlfn.XLOOKUP(A9595,'Allowed as Qualifiers'!$A$1:$A$1896,'Allowed as Qualifiers'!$B$1:$B$1896,0)</f>
        <v>0</v>
      </c>
      <c r="C9595">
        <f t="shared" si="220"/>
        <v>0</v>
      </c>
      <c r="D9595" t="s">
        <v>19265</v>
      </c>
      <c r="E9595" t="s">
        <v>527</v>
      </c>
      <c r="G9595">
        <v>0</v>
      </c>
      <c r="H9595" t="str">
        <f>_xlfn.XLOOKUP(A9595,'Diversity Analysis'!$A$2:$A$2366,'Diversity Analysis'!$F$2:$F$2366,"")</f>
        <v/>
      </c>
      <c r="I9595">
        <v>0</v>
      </c>
      <c r="J9595" s="6">
        <v>0</v>
      </c>
    </row>
    <row r="9596" spans="1:10" x14ac:dyDescent="0.2">
      <c r="A9596" t="s">
        <v>19266</v>
      </c>
      <c r="B9596">
        <f>_xlfn.XLOOKUP(A9596,'Allowed as Qualifiers'!$A$1:$A$1896,'Allowed as Qualifiers'!$B$1:$B$1896,0)</f>
        <v>0</v>
      </c>
      <c r="C9596">
        <f t="shared" si="220"/>
        <v>0</v>
      </c>
      <c r="D9596" t="s">
        <v>19267</v>
      </c>
      <c r="E9596" t="s">
        <v>527</v>
      </c>
      <c r="G9596">
        <v>0</v>
      </c>
      <c r="H9596" t="str">
        <f>_xlfn.XLOOKUP(A9596,'Diversity Analysis'!$A$2:$A$2366,'Diversity Analysis'!$F$2:$F$2366,"")</f>
        <v/>
      </c>
      <c r="I9596">
        <v>0</v>
      </c>
      <c r="J9596" s="6">
        <v>0</v>
      </c>
    </row>
    <row r="9597" spans="1:10" x14ac:dyDescent="0.2">
      <c r="A9597" t="s">
        <v>19268</v>
      </c>
      <c r="B9597">
        <f>_xlfn.XLOOKUP(A9597,'Allowed as Qualifiers'!$A$1:$A$1896,'Allowed as Qualifiers'!$B$1:$B$1896,0)</f>
        <v>0</v>
      </c>
      <c r="C9597">
        <f t="shared" si="220"/>
        <v>0</v>
      </c>
      <c r="D9597" t="s">
        <v>19269</v>
      </c>
      <c r="E9597" t="s">
        <v>527</v>
      </c>
      <c r="G9597">
        <v>0</v>
      </c>
      <c r="H9597" t="str">
        <f>_xlfn.XLOOKUP(A9597,'Diversity Analysis'!$A$2:$A$2366,'Diversity Analysis'!$F$2:$F$2366,"")</f>
        <v/>
      </c>
      <c r="I9597">
        <v>0</v>
      </c>
      <c r="J9597" s="6">
        <v>0</v>
      </c>
    </row>
    <row r="9598" spans="1:10" x14ac:dyDescent="0.2">
      <c r="A9598" t="s">
        <v>19270</v>
      </c>
      <c r="B9598">
        <f>_xlfn.XLOOKUP(A9598,'Allowed as Qualifiers'!$A$1:$A$1896,'Allowed as Qualifiers'!$B$1:$B$1896,0)</f>
        <v>0</v>
      </c>
      <c r="C9598">
        <f t="shared" si="220"/>
        <v>0</v>
      </c>
      <c r="D9598" t="s">
        <v>19271</v>
      </c>
      <c r="E9598" t="s">
        <v>527</v>
      </c>
      <c r="G9598">
        <v>0</v>
      </c>
      <c r="H9598" t="str">
        <f>_xlfn.XLOOKUP(A9598,'Diversity Analysis'!$A$2:$A$2366,'Diversity Analysis'!$F$2:$F$2366,"")</f>
        <v/>
      </c>
      <c r="I9598">
        <v>0</v>
      </c>
      <c r="J9598" s="6">
        <v>0</v>
      </c>
    </row>
    <row r="9599" spans="1:10" x14ac:dyDescent="0.2">
      <c r="A9599" t="s">
        <v>19272</v>
      </c>
      <c r="B9599">
        <f>_xlfn.XLOOKUP(A9599,'Allowed as Qualifiers'!$A$1:$A$1896,'Allowed as Qualifiers'!$B$1:$B$1896,0)</f>
        <v>0</v>
      </c>
      <c r="C9599">
        <f t="shared" si="220"/>
        <v>0</v>
      </c>
      <c r="D9599" t="s">
        <v>19273</v>
      </c>
      <c r="E9599" t="s">
        <v>527</v>
      </c>
      <c r="G9599">
        <v>0</v>
      </c>
      <c r="H9599" t="str">
        <f>_xlfn.XLOOKUP(A9599,'Diversity Analysis'!$A$2:$A$2366,'Diversity Analysis'!$F$2:$F$2366,"")</f>
        <v/>
      </c>
      <c r="I9599">
        <v>0</v>
      </c>
      <c r="J9599" s="6">
        <v>0</v>
      </c>
    </row>
    <row r="9600" spans="1:10" x14ac:dyDescent="0.2">
      <c r="A9600" t="s">
        <v>19274</v>
      </c>
      <c r="B9600">
        <f>_xlfn.XLOOKUP(A9600,'Allowed as Qualifiers'!$A$1:$A$1896,'Allowed as Qualifiers'!$B$1:$B$1896,0)</f>
        <v>0</v>
      </c>
      <c r="C9600">
        <f t="shared" si="220"/>
        <v>0</v>
      </c>
      <c r="D9600" t="s">
        <v>19275</v>
      </c>
      <c r="E9600" t="s">
        <v>527</v>
      </c>
      <c r="G9600">
        <v>0</v>
      </c>
      <c r="H9600" t="str">
        <f>_xlfn.XLOOKUP(A9600,'Diversity Analysis'!$A$2:$A$2366,'Diversity Analysis'!$F$2:$F$2366,"")</f>
        <v/>
      </c>
      <c r="I9600">
        <v>0</v>
      </c>
      <c r="J9600" s="6">
        <v>0</v>
      </c>
    </row>
    <row r="9601" spans="1:10" x14ac:dyDescent="0.2">
      <c r="A9601" t="s">
        <v>19276</v>
      </c>
      <c r="B9601">
        <f>_xlfn.XLOOKUP(A9601,'Allowed as Qualifiers'!$A$1:$A$1896,'Allowed as Qualifiers'!$B$1:$B$1896,0)</f>
        <v>0</v>
      </c>
      <c r="C9601">
        <f t="shared" si="220"/>
        <v>0</v>
      </c>
      <c r="D9601" t="s">
        <v>19277</v>
      </c>
      <c r="E9601" t="s">
        <v>527</v>
      </c>
      <c r="G9601">
        <v>0</v>
      </c>
      <c r="H9601" t="str">
        <f>_xlfn.XLOOKUP(A9601,'Diversity Analysis'!$A$2:$A$2366,'Diversity Analysis'!$F$2:$F$2366,"")</f>
        <v/>
      </c>
      <c r="I9601">
        <v>0</v>
      </c>
      <c r="J9601" s="6">
        <v>0</v>
      </c>
    </row>
    <row r="9602" spans="1:10" x14ac:dyDescent="0.2">
      <c r="A9602" t="s">
        <v>19278</v>
      </c>
      <c r="B9602">
        <f>_xlfn.XLOOKUP(A9602,'Allowed as Qualifiers'!$A$1:$A$1896,'Allowed as Qualifiers'!$B$1:$B$1896,0)</f>
        <v>0</v>
      </c>
      <c r="C9602">
        <f t="shared" si="220"/>
        <v>0</v>
      </c>
      <c r="D9602" t="s">
        <v>19279</v>
      </c>
      <c r="E9602" t="s">
        <v>527</v>
      </c>
      <c r="G9602">
        <v>0</v>
      </c>
      <c r="H9602" t="str">
        <f>_xlfn.XLOOKUP(A9602,'Diversity Analysis'!$A$2:$A$2366,'Diversity Analysis'!$F$2:$F$2366,"")</f>
        <v/>
      </c>
      <c r="I9602">
        <v>0</v>
      </c>
      <c r="J9602" s="6">
        <v>0</v>
      </c>
    </row>
    <row r="9603" spans="1:10" x14ac:dyDescent="0.2">
      <c r="A9603" t="s">
        <v>19280</v>
      </c>
      <c r="B9603">
        <f>_xlfn.XLOOKUP(A9603,'Allowed as Qualifiers'!$A$1:$A$1896,'Allowed as Qualifiers'!$B$1:$B$1896,0)</f>
        <v>0</v>
      </c>
      <c r="C9603">
        <f t="shared" ref="C9603:C9666" si="221">IF(B9603=1,1,0)*IF(G9603&gt;0,1,0)</f>
        <v>0</v>
      </c>
      <c r="D9603" t="s">
        <v>19281</v>
      </c>
      <c r="G9603">
        <v>2</v>
      </c>
      <c r="H9603">
        <f>_xlfn.XLOOKUP(A9603,'Diversity Analysis'!$A$2:$A$2366,'Diversity Analysis'!$F$2:$F$2366,"")</f>
        <v>1</v>
      </c>
      <c r="I9603">
        <v>1</v>
      </c>
      <c r="J9603" s="6">
        <v>1</v>
      </c>
    </row>
    <row r="9604" spans="1:10" x14ac:dyDescent="0.2">
      <c r="A9604" t="s">
        <v>19282</v>
      </c>
      <c r="B9604">
        <f>_xlfn.XLOOKUP(A9604,'Allowed as Qualifiers'!$A$1:$A$1896,'Allowed as Qualifiers'!$B$1:$B$1896,0)</f>
        <v>0</v>
      </c>
      <c r="C9604">
        <f t="shared" si="221"/>
        <v>0</v>
      </c>
      <c r="D9604" t="s">
        <v>19283</v>
      </c>
      <c r="G9604">
        <v>2</v>
      </c>
      <c r="H9604">
        <f>_xlfn.XLOOKUP(A9604,'Diversity Analysis'!$A$2:$A$2366,'Diversity Analysis'!$F$2:$F$2366,"")</f>
        <v>1</v>
      </c>
      <c r="I9604">
        <v>1</v>
      </c>
      <c r="J9604" s="6">
        <v>1</v>
      </c>
    </row>
    <row r="9605" spans="1:10" x14ac:dyDescent="0.2">
      <c r="A9605" t="s">
        <v>19284</v>
      </c>
      <c r="B9605">
        <f>_xlfn.XLOOKUP(A9605,'Allowed as Qualifiers'!$A$1:$A$1896,'Allowed as Qualifiers'!$B$1:$B$1896,0)</f>
        <v>0</v>
      </c>
      <c r="C9605">
        <f t="shared" si="221"/>
        <v>0</v>
      </c>
      <c r="D9605" t="s">
        <v>19285</v>
      </c>
      <c r="G9605">
        <v>2</v>
      </c>
      <c r="H9605">
        <f>_xlfn.XLOOKUP(A9605,'Diversity Analysis'!$A$2:$A$2366,'Diversity Analysis'!$F$2:$F$2366,"")</f>
        <v>1</v>
      </c>
      <c r="I9605">
        <v>1</v>
      </c>
      <c r="J9605" s="6">
        <v>1</v>
      </c>
    </row>
    <row r="9606" spans="1:10" x14ac:dyDescent="0.2">
      <c r="A9606" t="s">
        <v>19286</v>
      </c>
      <c r="B9606">
        <f>_xlfn.XLOOKUP(A9606,'Allowed as Qualifiers'!$A$1:$A$1896,'Allowed as Qualifiers'!$B$1:$B$1896,0)</f>
        <v>0</v>
      </c>
      <c r="C9606">
        <f t="shared" si="221"/>
        <v>0</v>
      </c>
      <c r="D9606" t="s">
        <v>19287</v>
      </c>
      <c r="G9606">
        <v>0</v>
      </c>
      <c r="H9606" t="str">
        <f>_xlfn.XLOOKUP(A9606,'Diversity Analysis'!$A$2:$A$2366,'Diversity Analysis'!$F$2:$F$2366,"")</f>
        <v/>
      </c>
      <c r="I9606">
        <v>0</v>
      </c>
      <c r="J9606" s="6">
        <v>0</v>
      </c>
    </row>
    <row r="9607" spans="1:10" x14ac:dyDescent="0.2">
      <c r="A9607" t="s">
        <v>19288</v>
      </c>
      <c r="B9607">
        <f>_xlfn.XLOOKUP(A9607,'Allowed as Qualifiers'!$A$1:$A$1896,'Allowed as Qualifiers'!$B$1:$B$1896,0)</f>
        <v>0</v>
      </c>
      <c r="C9607">
        <f t="shared" si="221"/>
        <v>0</v>
      </c>
      <c r="D9607" t="s">
        <v>19289</v>
      </c>
      <c r="G9607">
        <v>2</v>
      </c>
      <c r="H9607">
        <f>_xlfn.XLOOKUP(A9607,'Diversity Analysis'!$A$2:$A$2366,'Diversity Analysis'!$F$2:$F$2366,"")</f>
        <v>1</v>
      </c>
      <c r="I9607">
        <v>1</v>
      </c>
      <c r="J9607" s="6">
        <v>1</v>
      </c>
    </row>
    <row r="9608" spans="1:10" x14ac:dyDescent="0.2">
      <c r="A9608" t="s">
        <v>19290</v>
      </c>
      <c r="B9608">
        <f>_xlfn.XLOOKUP(A9608,'Allowed as Qualifiers'!$A$1:$A$1896,'Allowed as Qualifiers'!$B$1:$B$1896,0)</f>
        <v>0</v>
      </c>
      <c r="C9608">
        <f t="shared" si="221"/>
        <v>0</v>
      </c>
      <c r="D9608" t="s">
        <v>19291</v>
      </c>
      <c r="G9608">
        <v>2</v>
      </c>
      <c r="H9608">
        <f>_xlfn.XLOOKUP(A9608,'Diversity Analysis'!$A$2:$A$2366,'Diversity Analysis'!$F$2:$F$2366,"")</f>
        <v>1</v>
      </c>
      <c r="I9608">
        <v>1</v>
      </c>
      <c r="J9608" s="6">
        <v>1</v>
      </c>
    </row>
    <row r="9609" spans="1:10" x14ac:dyDescent="0.2">
      <c r="A9609" t="s">
        <v>19294</v>
      </c>
      <c r="B9609">
        <f>_xlfn.XLOOKUP(A9609,'Allowed as Qualifiers'!$A$1:$A$1896,'Allowed as Qualifiers'!$B$1:$B$1896,0)</f>
        <v>0</v>
      </c>
      <c r="C9609">
        <f t="shared" si="221"/>
        <v>0</v>
      </c>
      <c r="D9609" t="s">
        <v>19295</v>
      </c>
      <c r="G9609">
        <v>2</v>
      </c>
      <c r="H9609">
        <f>_xlfn.XLOOKUP(A9609,'Diversity Analysis'!$A$2:$A$2366,'Diversity Analysis'!$F$2:$F$2366,"")</f>
        <v>1</v>
      </c>
      <c r="I9609">
        <v>1</v>
      </c>
      <c r="J9609" s="6">
        <v>1</v>
      </c>
    </row>
    <row r="9610" spans="1:10" x14ac:dyDescent="0.2">
      <c r="A9610" t="s">
        <v>19296</v>
      </c>
      <c r="B9610">
        <f>_xlfn.XLOOKUP(A9610,'Allowed as Qualifiers'!$A$1:$A$1896,'Allowed as Qualifiers'!$B$1:$B$1896,0)</f>
        <v>0</v>
      </c>
      <c r="C9610">
        <f t="shared" si="221"/>
        <v>0</v>
      </c>
      <c r="D9610" t="s">
        <v>19297</v>
      </c>
      <c r="G9610">
        <v>2</v>
      </c>
      <c r="H9610">
        <f>_xlfn.XLOOKUP(A9610,'Diversity Analysis'!$A$2:$A$2366,'Diversity Analysis'!$F$2:$F$2366,"")</f>
        <v>1</v>
      </c>
      <c r="I9610">
        <v>1</v>
      </c>
      <c r="J9610" s="6">
        <v>1</v>
      </c>
    </row>
    <row r="9611" spans="1:10" x14ac:dyDescent="0.2">
      <c r="A9611" t="s">
        <v>19298</v>
      </c>
      <c r="B9611">
        <f>_xlfn.XLOOKUP(A9611,'Allowed as Qualifiers'!$A$1:$A$1896,'Allowed as Qualifiers'!$B$1:$B$1896,0)</f>
        <v>0</v>
      </c>
      <c r="C9611">
        <f t="shared" si="221"/>
        <v>0</v>
      </c>
      <c r="D9611" t="s">
        <v>19299</v>
      </c>
      <c r="G9611">
        <v>2</v>
      </c>
      <c r="H9611">
        <f>_xlfn.XLOOKUP(A9611,'Diversity Analysis'!$A$2:$A$2366,'Diversity Analysis'!$F$2:$F$2366,"")</f>
        <v>1</v>
      </c>
      <c r="I9611">
        <v>1</v>
      </c>
      <c r="J9611" s="6">
        <v>1</v>
      </c>
    </row>
    <row r="9612" spans="1:10" x14ac:dyDescent="0.2">
      <c r="A9612" t="s">
        <v>19302</v>
      </c>
      <c r="B9612">
        <f>_xlfn.XLOOKUP(A9612,'Allowed as Qualifiers'!$A$1:$A$1896,'Allowed as Qualifiers'!$B$1:$B$1896,0)</f>
        <v>0</v>
      </c>
      <c r="C9612">
        <f t="shared" si="221"/>
        <v>0</v>
      </c>
      <c r="D9612" t="s">
        <v>19303</v>
      </c>
      <c r="G9612">
        <v>2</v>
      </c>
      <c r="H9612">
        <f>_xlfn.XLOOKUP(A9612,'Diversity Analysis'!$A$2:$A$2366,'Diversity Analysis'!$F$2:$F$2366,"")</f>
        <v>1</v>
      </c>
      <c r="I9612">
        <v>1</v>
      </c>
      <c r="J9612" s="6">
        <v>1</v>
      </c>
    </row>
    <row r="9613" spans="1:10" x14ac:dyDescent="0.2">
      <c r="A9613" t="s">
        <v>19304</v>
      </c>
      <c r="B9613">
        <f>_xlfn.XLOOKUP(A9613,'Allowed as Qualifiers'!$A$1:$A$1896,'Allowed as Qualifiers'!$B$1:$B$1896,0)</f>
        <v>0</v>
      </c>
      <c r="C9613">
        <f t="shared" si="221"/>
        <v>0</v>
      </c>
      <c r="D9613" t="s">
        <v>19305</v>
      </c>
      <c r="G9613">
        <v>2</v>
      </c>
      <c r="H9613">
        <f>_xlfn.XLOOKUP(A9613,'Diversity Analysis'!$A$2:$A$2366,'Diversity Analysis'!$F$2:$F$2366,"")</f>
        <v>1</v>
      </c>
      <c r="I9613">
        <v>1</v>
      </c>
      <c r="J9613" s="6">
        <v>1</v>
      </c>
    </row>
    <row r="9614" spans="1:10" x14ac:dyDescent="0.2">
      <c r="A9614" t="s">
        <v>19306</v>
      </c>
      <c r="B9614">
        <f>_xlfn.XLOOKUP(A9614,'Allowed as Qualifiers'!$A$1:$A$1896,'Allowed as Qualifiers'!$B$1:$B$1896,0)</f>
        <v>0</v>
      </c>
      <c r="C9614">
        <f t="shared" si="221"/>
        <v>0</v>
      </c>
      <c r="D9614" t="s">
        <v>19307</v>
      </c>
      <c r="G9614">
        <v>2</v>
      </c>
      <c r="H9614">
        <f>_xlfn.XLOOKUP(A9614,'Diversity Analysis'!$A$2:$A$2366,'Diversity Analysis'!$F$2:$F$2366,"")</f>
        <v>1</v>
      </c>
      <c r="I9614">
        <v>1</v>
      </c>
      <c r="J9614" s="6">
        <v>1</v>
      </c>
    </row>
    <row r="9615" spans="1:10" x14ac:dyDescent="0.2">
      <c r="A9615" t="s">
        <v>19308</v>
      </c>
      <c r="B9615">
        <f>_xlfn.XLOOKUP(A9615,'Allowed as Qualifiers'!$A$1:$A$1896,'Allowed as Qualifiers'!$B$1:$B$1896,0)</f>
        <v>0</v>
      </c>
      <c r="C9615">
        <f t="shared" si="221"/>
        <v>0</v>
      </c>
      <c r="D9615" t="s">
        <v>19309</v>
      </c>
      <c r="G9615">
        <v>2</v>
      </c>
      <c r="H9615">
        <f>_xlfn.XLOOKUP(A9615,'Diversity Analysis'!$A$2:$A$2366,'Diversity Analysis'!$F$2:$F$2366,"")</f>
        <v>1</v>
      </c>
      <c r="I9615">
        <v>1</v>
      </c>
      <c r="J9615" s="6">
        <v>1</v>
      </c>
    </row>
    <row r="9616" spans="1:10" x14ac:dyDescent="0.2">
      <c r="A9616" t="s">
        <v>19310</v>
      </c>
      <c r="B9616">
        <f>_xlfn.XLOOKUP(A9616,'Allowed as Qualifiers'!$A$1:$A$1896,'Allowed as Qualifiers'!$B$1:$B$1896,0)</f>
        <v>0</v>
      </c>
      <c r="C9616">
        <f t="shared" si="221"/>
        <v>0</v>
      </c>
      <c r="D9616" t="s">
        <v>19311</v>
      </c>
      <c r="G9616">
        <v>2</v>
      </c>
      <c r="H9616">
        <f>_xlfn.XLOOKUP(A9616,'Diversity Analysis'!$A$2:$A$2366,'Diversity Analysis'!$F$2:$F$2366,"")</f>
        <v>1</v>
      </c>
      <c r="I9616">
        <v>1</v>
      </c>
      <c r="J9616" s="6">
        <v>1</v>
      </c>
    </row>
    <row r="9617" spans="1:10" x14ac:dyDescent="0.2">
      <c r="A9617" t="s">
        <v>19312</v>
      </c>
      <c r="B9617">
        <f>_xlfn.XLOOKUP(A9617,'Allowed as Qualifiers'!$A$1:$A$1896,'Allowed as Qualifiers'!$B$1:$B$1896,0)</f>
        <v>0</v>
      </c>
      <c r="C9617">
        <f t="shared" si="221"/>
        <v>0</v>
      </c>
      <c r="D9617" t="s">
        <v>19313</v>
      </c>
      <c r="G9617">
        <v>2</v>
      </c>
      <c r="H9617">
        <f>_xlfn.XLOOKUP(A9617,'Diversity Analysis'!$A$2:$A$2366,'Diversity Analysis'!$F$2:$F$2366,"")</f>
        <v>1</v>
      </c>
      <c r="I9617">
        <v>1</v>
      </c>
      <c r="J9617" s="6">
        <v>1</v>
      </c>
    </row>
    <row r="9618" spans="1:10" x14ac:dyDescent="0.2">
      <c r="A9618" t="s">
        <v>19314</v>
      </c>
      <c r="B9618">
        <f>_xlfn.XLOOKUP(A9618,'Allowed as Qualifiers'!$A$1:$A$1896,'Allowed as Qualifiers'!$B$1:$B$1896,0)</f>
        <v>0</v>
      </c>
      <c r="C9618">
        <f t="shared" si="221"/>
        <v>0</v>
      </c>
      <c r="D9618" t="s">
        <v>19315</v>
      </c>
      <c r="G9618">
        <v>2</v>
      </c>
      <c r="H9618">
        <f>_xlfn.XLOOKUP(A9618,'Diversity Analysis'!$A$2:$A$2366,'Diversity Analysis'!$F$2:$F$2366,"")</f>
        <v>1</v>
      </c>
      <c r="I9618">
        <v>1</v>
      </c>
      <c r="J9618" s="6">
        <v>1</v>
      </c>
    </row>
    <row r="9619" spans="1:10" x14ac:dyDescent="0.2">
      <c r="A9619" t="s">
        <v>19316</v>
      </c>
      <c r="B9619">
        <f>_xlfn.XLOOKUP(A9619,'Allowed as Qualifiers'!$A$1:$A$1896,'Allowed as Qualifiers'!$B$1:$B$1896,0)</f>
        <v>0</v>
      </c>
      <c r="C9619">
        <f t="shared" si="221"/>
        <v>0</v>
      </c>
      <c r="D9619" t="s">
        <v>19317</v>
      </c>
      <c r="E9619" t="s">
        <v>527</v>
      </c>
      <c r="G9619">
        <v>2</v>
      </c>
      <c r="H9619">
        <f>_xlfn.XLOOKUP(A9619,'Diversity Analysis'!$A$2:$A$2366,'Diversity Analysis'!$F$2:$F$2366,"")</f>
        <v>2</v>
      </c>
      <c r="I9619">
        <v>2</v>
      </c>
      <c r="J9619" s="6">
        <v>1.00045580901437</v>
      </c>
    </row>
    <row r="9620" spans="1:10" x14ac:dyDescent="0.2">
      <c r="A9620" t="s">
        <v>19320</v>
      </c>
      <c r="B9620">
        <f>_xlfn.XLOOKUP(A9620,'Allowed as Qualifiers'!$A$1:$A$1896,'Allowed as Qualifiers'!$B$1:$B$1896,0)</f>
        <v>0</v>
      </c>
      <c r="C9620">
        <f t="shared" si="221"/>
        <v>0</v>
      </c>
      <c r="D9620" t="s">
        <v>19321</v>
      </c>
      <c r="G9620">
        <v>0</v>
      </c>
      <c r="H9620" t="str">
        <f>_xlfn.XLOOKUP(A9620,'Diversity Analysis'!$A$2:$A$2366,'Diversity Analysis'!$F$2:$F$2366,"")</f>
        <v/>
      </c>
      <c r="I9620">
        <v>0</v>
      </c>
      <c r="J9620" s="6">
        <v>0</v>
      </c>
    </row>
    <row r="9621" spans="1:10" x14ac:dyDescent="0.2">
      <c r="A9621" t="s">
        <v>19322</v>
      </c>
      <c r="B9621">
        <f>_xlfn.XLOOKUP(A9621,'Allowed as Qualifiers'!$A$1:$A$1896,'Allowed as Qualifiers'!$B$1:$B$1896,0)</f>
        <v>0</v>
      </c>
      <c r="C9621">
        <f t="shared" si="221"/>
        <v>0</v>
      </c>
      <c r="D9621" t="s">
        <v>19323</v>
      </c>
      <c r="G9621">
        <v>0</v>
      </c>
      <c r="H9621" t="str">
        <f>_xlfn.XLOOKUP(A9621,'Diversity Analysis'!$A$2:$A$2366,'Diversity Analysis'!$F$2:$F$2366,"")</f>
        <v/>
      </c>
      <c r="I9621">
        <v>0</v>
      </c>
      <c r="J9621" s="6">
        <v>0</v>
      </c>
    </row>
    <row r="9622" spans="1:10" x14ac:dyDescent="0.2">
      <c r="A9622" t="s">
        <v>19324</v>
      </c>
      <c r="B9622">
        <f>_xlfn.XLOOKUP(A9622,'Allowed as Qualifiers'!$A$1:$A$1896,'Allowed as Qualifiers'!$B$1:$B$1896,0)</f>
        <v>0</v>
      </c>
      <c r="C9622">
        <f t="shared" si="221"/>
        <v>0</v>
      </c>
      <c r="D9622" t="s">
        <v>19325</v>
      </c>
      <c r="G9622">
        <v>0</v>
      </c>
      <c r="H9622" t="str">
        <f>_xlfn.XLOOKUP(A9622,'Diversity Analysis'!$A$2:$A$2366,'Diversity Analysis'!$F$2:$F$2366,"")</f>
        <v/>
      </c>
      <c r="I9622">
        <v>0</v>
      </c>
      <c r="J9622" s="6">
        <v>0</v>
      </c>
    </row>
    <row r="9623" spans="1:10" x14ac:dyDescent="0.2">
      <c r="A9623" t="s">
        <v>19326</v>
      </c>
      <c r="B9623">
        <f>_xlfn.XLOOKUP(A9623,'Allowed as Qualifiers'!$A$1:$A$1896,'Allowed as Qualifiers'!$B$1:$B$1896,0)</f>
        <v>0</v>
      </c>
      <c r="C9623">
        <f t="shared" si="221"/>
        <v>0</v>
      </c>
      <c r="D9623" t="s">
        <v>19327</v>
      </c>
      <c r="G9623">
        <v>0</v>
      </c>
      <c r="H9623" t="str">
        <f>_xlfn.XLOOKUP(A9623,'Diversity Analysis'!$A$2:$A$2366,'Diversity Analysis'!$F$2:$F$2366,"")</f>
        <v/>
      </c>
      <c r="I9623">
        <v>0</v>
      </c>
      <c r="J9623" s="6">
        <v>0</v>
      </c>
    </row>
    <row r="9624" spans="1:10" x14ac:dyDescent="0.2">
      <c r="A9624" t="s">
        <v>19328</v>
      </c>
      <c r="B9624">
        <f>_xlfn.XLOOKUP(A9624,'Allowed as Qualifiers'!$A$1:$A$1896,'Allowed as Qualifiers'!$B$1:$B$1896,0)</f>
        <v>0</v>
      </c>
      <c r="C9624">
        <f t="shared" si="221"/>
        <v>0</v>
      </c>
      <c r="D9624" t="s">
        <v>19329</v>
      </c>
      <c r="G9624">
        <v>0</v>
      </c>
      <c r="H9624" t="str">
        <f>_xlfn.XLOOKUP(A9624,'Diversity Analysis'!$A$2:$A$2366,'Diversity Analysis'!$F$2:$F$2366,"")</f>
        <v/>
      </c>
      <c r="I9624">
        <v>0</v>
      </c>
      <c r="J9624" s="6">
        <v>0</v>
      </c>
    </row>
    <row r="9625" spans="1:10" x14ac:dyDescent="0.2">
      <c r="A9625" t="s">
        <v>19330</v>
      </c>
      <c r="B9625">
        <f>_xlfn.XLOOKUP(A9625,'Allowed as Qualifiers'!$A$1:$A$1896,'Allowed as Qualifiers'!$B$1:$B$1896,0)</f>
        <v>0</v>
      </c>
      <c r="C9625">
        <f t="shared" si="221"/>
        <v>0</v>
      </c>
      <c r="D9625" t="s">
        <v>19331</v>
      </c>
      <c r="G9625">
        <v>0</v>
      </c>
      <c r="H9625" t="str">
        <f>_xlfn.XLOOKUP(A9625,'Diversity Analysis'!$A$2:$A$2366,'Diversity Analysis'!$F$2:$F$2366,"")</f>
        <v/>
      </c>
      <c r="I9625">
        <v>0</v>
      </c>
      <c r="J9625" s="6">
        <v>0</v>
      </c>
    </row>
    <row r="9626" spans="1:10" x14ac:dyDescent="0.2">
      <c r="A9626" t="s">
        <v>19332</v>
      </c>
      <c r="B9626">
        <f>_xlfn.XLOOKUP(A9626,'Allowed as Qualifiers'!$A$1:$A$1896,'Allowed as Qualifiers'!$B$1:$B$1896,0)</f>
        <v>0</v>
      </c>
      <c r="C9626">
        <f t="shared" si="221"/>
        <v>0</v>
      </c>
      <c r="D9626" t="s">
        <v>19333</v>
      </c>
      <c r="G9626">
        <v>0</v>
      </c>
      <c r="H9626" t="str">
        <f>_xlfn.XLOOKUP(A9626,'Diversity Analysis'!$A$2:$A$2366,'Diversity Analysis'!$F$2:$F$2366,"")</f>
        <v/>
      </c>
      <c r="I9626">
        <v>0</v>
      </c>
      <c r="J9626" s="6">
        <v>0</v>
      </c>
    </row>
    <row r="9627" spans="1:10" x14ac:dyDescent="0.2">
      <c r="A9627" t="s">
        <v>19334</v>
      </c>
      <c r="B9627">
        <f>_xlfn.XLOOKUP(A9627,'Allowed as Qualifiers'!$A$1:$A$1896,'Allowed as Qualifiers'!$B$1:$B$1896,0)</f>
        <v>0</v>
      </c>
      <c r="C9627">
        <f t="shared" si="221"/>
        <v>0</v>
      </c>
      <c r="D9627" t="s">
        <v>19335</v>
      </c>
      <c r="G9627">
        <v>0</v>
      </c>
      <c r="H9627" t="str">
        <f>_xlfn.XLOOKUP(A9627,'Diversity Analysis'!$A$2:$A$2366,'Diversity Analysis'!$F$2:$F$2366,"")</f>
        <v/>
      </c>
      <c r="I9627">
        <v>0</v>
      </c>
      <c r="J9627" s="6">
        <v>0</v>
      </c>
    </row>
    <row r="9628" spans="1:10" x14ac:dyDescent="0.2">
      <c r="A9628" t="s">
        <v>19336</v>
      </c>
      <c r="B9628">
        <f>_xlfn.XLOOKUP(A9628,'Allowed as Qualifiers'!$A$1:$A$1896,'Allowed as Qualifiers'!$B$1:$B$1896,0)</f>
        <v>1</v>
      </c>
      <c r="C9628">
        <f t="shared" si="221"/>
        <v>0</v>
      </c>
      <c r="D9628" t="s">
        <v>19337</v>
      </c>
      <c r="G9628">
        <v>0</v>
      </c>
      <c r="H9628" t="str">
        <f>_xlfn.XLOOKUP(A9628,'Diversity Analysis'!$A$2:$A$2366,'Diversity Analysis'!$F$2:$F$2366,"")</f>
        <v/>
      </c>
      <c r="I9628">
        <v>0</v>
      </c>
      <c r="J9628" s="6">
        <v>0</v>
      </c>
    </row>
    <row r="9629" spans="1:10" x14ac:dyDescent="0.2">
      <c r="A9629" t="s">
        <v>19338</v>
      </c>
      <c r="B9629">
        <f>_xlfn.XLOOKUP(A9629,'Allowed as Qualifiers'!$A$1:$A$1896,'Allowed as Qualifiers'!$B$1:$B$1896,0)</f>
        <v>0</v>
      </c>
      <c r="C9629">
        <f t="shared" si="221"/>
        <v>0</v>
      </c>
      <c r="D9629" t="s">
        <v>19339</v>
      </c>
      <c r="G9629">
        <v>0</v>
      </c>
      <c r="H9629" t="str">
        <f>_xlfn.XLOOKUP(A9629,'Diversity Analysis'!$A$2:$A$2366,'Diversity Analysis'!$F$2:$F$2366,"")</f>
        <v/>
      </c>
      <c r="I9629">
        <v>0</v>
      </c>
      <c r="J9629" s="6">
        <v>0</v>
      </c>
    </row>
    <row r="9630" spans="1:10" x14ac:dyDescent="0.2">
      <c r="A9630" t="s">
        <v>19340</v>
      </c>
      <c r="B9630">
        <f>_xlfn.XLOOKUP(A9630,'Allowed as Qualifiers'!$A$1:$A$1896,'Allowed as Qualifiers'!$B$1:$B$1896,0)</f>
        <v>0</v>
      </c>
      <c r="C9630">
        <f t="shared" si="221"/>
        <v>0</v>
      </c>
      <c r="D9630" t="s">
        <v>19341</v>
      </c>
      <c r="G9630">
        <v>0</v>
      </c>
      <c r="H9630" t="str">
        <f>_xlfn.XLOOKUP(A9630,'Diversity Analysis'!$A$2:$A$2366,'Diversity Analysis'!$F$2:$F$2366,"")</f>
        <v/>
      </c>
      <c r="I9630">
        <v>0</v>
      </c>
      <c r="J9630" s="6">
        <v>0</v>
      </c>
    </row>
    <row r="9631" spans="1:10" x14ac:dyDescent="0.2">
      <c r="A9631" t="s">
        <v>19342</v>
      </c>
      <c r="B9631">
        <f>_xlfn.XLOOKUP(A9631,'Allowed as Qualifiers'!$A$1:$A$1896,'Allowed as Qualifiers'!$B$1:$B$1896,0)</f>
        <v>0</v>
      </c>
      <c r="C9631">
        <f t="shared" si="221"/>
        <v>0</v>
      </c>
      <c r="D9631" t="s">
        <v>19343</v>
      </c>
      <c r="G9631">
        <v>0</v>
      </c>
      <c r="H9631" t="str">
        <f>_xlfn.XLOOKUP(A9631,'Diversity Analysis'!$A$2:$A$2366,'Diversity Analysis'!$F$2:$F$2366,"")</f>
        <v/>
      </c>
      <c r="I9631">
        <v>0</v>
      </c>
      <c r="J9631" s="6">
        <v>0</v>
      </c>
    </row>
    <row r="9632" spans="1:10" x14ac:dyDescent="0.2">
      <c r="A9632" t="s">
        <v>19344</v>
      </c>
      <c r="B9632">
        <f>_xlfn.XLOOKUP(A9632,'Allowed as Qualifiers'!$A$1:$A$1896,'Allowed as Qualifiers'!$B$1:$B$1896,0)</f>
        <v>0</v>
      </c>
      <c r="C9632">
        <f t="shared" si="221"/>
        <v>0</v>
      </c>
      <c r="D9632" t="s">
        <v>19345</v>
      </c>
      <c r="G9632">
        <v>0</v>
      </c>
      <c r="H9632" t="str">
        <f>_xlfn.XLOOKUP(A9632,'Diversity Analysis'!$A$2:$A$2366,'Diversity Analysis'!$F$2:$F$2366,"")</f>
        <v/>
      </c>
      <c r="I9632">
        <v>0</v>
      </c>
      <c r="J9632" s="6">
        <v>0</v>
      </c>
    </row>
    <row r="9633" spans="1:10" x14ac:dyDescent="0.2">
      <c r="A9633" t="s">
        <v>19346</v>
      </c>
      <c r="B9633">
        <f>_xlfn.XLOOKUP(A9633,'Allowed as Qualifiers'!$A$1:$A$1896,'Allowed as Qualifiers'!$B$1:$B$1896,0)</f>
        <v>1</v>
      </c>
      <c r="C9633">
        <f t="shared" si="221"/>
        <v>0</v>
      </c>
      <c r="D9633" t="s">
        <v>19347</v>
      </c>
      <c r="G9633">
        <v>0</v>
      </c>
      <c r="H9633" t="str">
        <f>_xlfn.XLOOKUP(A9633,'Diversity Analysis'!$A$2:$A$2366,'Diversity Analysis'!$F$2:$F$2366,"")</f>
        <v/>
      </c>
      <c r="I9633">
        <v>0</v>
      </c>
      <c r="J9633" s="6">
        <v>0</v>
      </c>
    </row>
    <row r="9634" spans="1:10" x14ac:dyDescent="0.2">
      <c r="A9634" t="s">
        <v>19348</v>
      </c>
      <c r="B9634">
        <f>_xlfn.XLOOKUP(A9634,'Allowed as Qualifiers'!$A$1:$A$1896,'Allowed as Qualifiers'!$B$1:$B$1896,0)</f>
        <v>0</v>
      </c>
      <c r="C9634">
        <f t="shared" si="221"/>
        <v>0</v>
      </c>
      <c r="D9634" t="s">
        <v>19349</v>
      </c>
      <c r="G9634">
        <v>0</v>
      </c>
      <c r="H9634" t="str">
        <f>_xlfn.XLOOKUP(A9634,'Diversity Analysis'!$A$2:$A$2366,'Diversity Analysis'!$F$2:$F$2366,"")</f>
        <v/>
      </c>
      <c r="I9634">
        <v>0</v>
      </c>
      <c r="J9634" s="6">
        <v>0</v>
      </c>
    </row>
    <row r="9635" spans="1:10" x14ac:dyDescent="0.2">
      <c r="A9635" t="s">
        <v>19350</v>
      </c>
      <c r="B9635">
        <f>_xlfn.XLOOKUP(A9635,'Allowed as Qualifiers'!$A$1:$A$1896,'Allowed as Qualifiers'!$B$1:$B$1896,0)</f>
        <v>0</v>
      </c>
      <c r="C9635">
        <f t="shared" si="221"/>
        <v>0</v>
      </c>
      <c r="D9635" t="s">
        <v>19351</v>
      </c>
      <c r="G9635">
        <v>0</v>
      </c>
      <c r="H9635" t="str">
        <f>_xlfn.XLOOKUP(A9635,'Diversity Analysis'!$A$2:$A$2366,'Diversity Analysis'!$F$2:$F$2366,"")</f>
        <v/>
      </c>
      <c r="I9635">
        <v>0</v>
      </c>
      <c r="J9635" s="6">
        <v>0</v>
      </c>
    </row>
    <row r="9636" spans="1:10" x14ac:dyDescent="0.2">
      <c r="A9636" t="s">
        <v>19352</v>
      </c>
      <c r="B9636">
        <f>_xlfn.XLOOKUP(A9636,'Allowed as Qualifiers'!$A$1:$A$1896,'Allowed as Qualifiers'!$B$1:$B$1896,0)</f>
        <v>0</v>
      </c>
      <c r="C9636">
        <f t="shared" si="221"/>
        <v>0</v>
      </c>
      <c r="D9636" t="s">
        <v>19353</v>
      </c>
      <c r="G9636">
        <v>0</v>
      </c>
      <c r="H9636" t="str">
        <f>_xlfn.XLOOKUP(A9636,'Diversity Analysis'!$A$2:$A$2366,'Diversity Analysis'!$F$2:$F$2366,"")</f>
        <v/>
      </c>
      <c r="I9636">
        <v>0</v>
      </c>
      <c r="J9636" s="6">
        <v>0</v>
      </c>
    </row>
    <row r="9637" spans="1:10" x14ac:dyDescent="0.2">
      <c r="A9637" t="s">
        <v>19354</v>
      </c>
      <c r="B9637">
        <f>_xlfn.XLOOKUP(A9637,'Allowed as Qualifiers'!$A$1:$A$1896,'Allowed as Qualifiers'!$B$1:$B$1896,0)</f>
        <v>1</v>
      </c>
      <c r="C9637">
        <f t="shared" si="221"/>
        <v>0</v>
      </c>
      <c r="D9637" t="s">
        <v>19355</v>
      </c>
      <c r="G9637">
        <v>0</v>
      </c>
      <c r="H9637" t="str">
        <f>_xlfn.XLOOKUP(A9637,'Diversity Analysis'!$A$2:$A$2366,'Diversity Analysis'!$F$2:$F$2366,"")</f>
        <v/>
      </c>
      <c r="I9637">
        <v>0</v>
      </c>
      <c r="J9637" s="6">
        <v>0</v>
      </c>
    </row>
    <row r="9638" spans="1:10" x14ac:dyDescent="0.2">
      <c r="A9638" t="s">
        <v>19356</v>
      </c>
      <c r="B9638">
        <f>_xlfn.XLOOKUP(A9638,'Allowed as Qualifiers'!$A$1:$A$1896,'Allowed as Qualifiers'!$B$1:$B$1896,0)</f>
        <v>1</v>
      </c>
      <c r="C9638">
        <f t="shared" si="221"/>
        <v>0</v>
      </c>
      <c r="D9638" t="s">
        <v>19357</v>
      </c>
      <c r="G9638">
        <v>0</v>
      </c>
      <c r="H9638" t="str">
        <f>_xlfn.XLOOKUP(A9638,'Diversity Analysis'!$A$2:$A$2366,'Diversity Analysis'!$F$2:$F$2366,"")</f>
        <v/>
      </c>
      <c r="I9638">
        <v>0</v>
      </c>
      <c r="J9638" s="6">
        <v>0</v>
      </c>
    </row>
    <row r="9639" spans="1:10" x14ac:dyDescent="0.2">
      <c r="A9639" t="s">
        <v>19358</v>
      </c>
      <c r="B9639">
        <f>_xlfn.XLOOKUP(A9639,'Allowed as Qualifiers'!$A$1:$A$1896,'Allowed as Qualifiers'!$B$1:$B$1896,0)</f>
        <v>0</v>
      </c>
      <c r="C9639">
        <f t="shared" si="221"/>
        <v>0</v>
      </c>
      <c r="D9639" t="s">
        <v>19359</v>
      </c>
      <c r="G9639">
        <v>0</v>
      </c>
      <c r="H9639" t="str">
        <f>_xlfn.XLOOKUP(A9639,'Diversity Analysis'!$A$2:$A$2366,'Diversity Analysis'!$F$2:$F$2366,"")</f>
        <v/>
      </c>
      <c r="I9639">
        <v>0</v>
      </c>
      <c r="J9639" s="6">
        <v>0</v>
      </c>
    </row>
    <row r="9640" spans="1:10" x14ac:dyDescent="0.2">
      <c r="A9640" t="s">
        <v>19360</v>
      </c>
      <c r="B9640">
        <f>_xlfn.XLOOKUP(A9640,'Allowed as Qualifiers'!$A$1:$A$1896,'Allowed as Qualifiers'!$B$1:$B$1896,0)</f>
        <v>0</v>
      </c>
      <c r="C9640">
        <f t="shared" si="221"/>
        <v>0</v>
      </c>
      <c r="D9640" t="s">
        <v>19361</v>
      </c>
      <c r="G9640">
        <v>0</v>
      </c>
      <c r="H9640" t="str">
        <f>_xlfn.XLOOKUP(A9640,'Diversity Analysis'!$A$2:$A$2366,'Diversity Analysis'!$F$2:$F$2366,"")</f>
        <v/>
      </c>
      <c r="I9640">
        <v>0</v>
      </c>
      <c r="J9640" s="6">
        <v>0</v>
      </c>
    </row>
    <row r="9641" spans="1:10" x14ac:dyDescent="0.2">
      <c r="A9641" t="s">
        <v>19362</v>
      </c>
      <c r="B9641">
        <f>_xlfn.XLOOKUP(A9641,'Allowed as Qualifiers'!$A$1:$A$1896,'Allowed as Qualifiers'!$B$1:$B$1896,0)</f>
        <v>0</v>
      </c>
      <c r="C9641">
        <f t="shared" si="221"/>
        <v>0</v>
      </c>
      <c r="D9641" t="s">
        <v>19363</v>
      </c>
      <c r="G9641">
        <v>0</v>
      </c>
      <c r="H9641" t="str">
        <f>_xlfn.XLOOKUP(A9641,'Diversity Analysis'!$A$2:$A$2366,'Diversity Analysis'!$F$2:$F$2366,"")</f>
        <v/>
      </c>
      <c r="I9641">
        <v>0</v>
      </c>
      <c r="J9641" s="6">
        <v>0</v>
      </c>
    </row>
    <row r="9642" spans="1:10" x14ac:dyDescent="0.2">
      <c r="A9642" t="s">
        <v>19364</v>
      </c>
      <c r="B9642">
        <f>_xlfn.XLOOKUP(A9642,'Allowed as Qualifiers'!$A$1:$A$1896,'Allowed as Qualifiers'!$B$1:$B$1896,0)</f>
        <v>0</v>
      </c>
      <c r="C9642">
        <f t="shared" si="221"/>
        <v>0</v>
      </c>
      <c r="D9642" t="s">
        <v>19365</v>
      </c>
      <c r="G9642">
        <v>0</v>
      </c>
      <c r="H9642" t="str">
        <f>_xlfn.XLOOKUP(A9642,'Diversity Analysis'!$A$2:$A$2366,'Diversity Analysis'!$F$2:$F$2366,"")</f>
        <v/>
      </c>
      <c r="I9642">
        <v>0</v>
      </c>
      <c r="J9642" s="6">
        <v>0</v>
      </c>
    </row>
    <row r="9643" spans="1:10" x14ac:dyDescent="0.2">
      <c r="A9643" t="s">
        <v>19366</v>
      </c>
      <c r="B9643">
        <f>_xlfn.XLOOKUP(A9643,'Allowed as Qualifiers'!$A$1:$A$1896,'Allowed as Qualifiers'!$B$1:$B$1896,0)</f>
        <v>0</v>
      </c>
      <c r="C9643">
        <f t="shared" si="221"/>
        <v>0</v>
      </c>
      <c r="D9643" t="s">
        <v>19367</v>
      </c>
      <c r="G9643">
        <v>0</v>
      </c>
      <c r="H9643" t="str">
        <f>_xlfn.XLOOKUP(A9643,'Diversity Analysis'!$A$2:$A$2366,'Diversity Analysis'!$F$2:$F$2366,"")</f>
        <v/>
      </c>
      <c r="I9643">
        <v>0</v>
      </c>
      <c r="J9643" s="6">
        <v>0</v>
      </c>
    </row>
    <row r="9644" spans="1:10" x14ac:dyDescent="0.2">
      <c r="A9644" t="s">
        <v>19368</v>
      </c>
      <c r="B9644">
        <f>_xlfn.XLOOKUP(A9644,'Allowed as Qualifiers'!$A$1:$A$1896,'Allowed as Qualifiers'!$B$1:$B$1896,0)</f>
        <v>0</v>
      </c>
      <c r="C9644">
        <f t="shared" si="221"/>
        <v>0</v>
      </c>
      <c r="D9644" t="s">
        <v>19369</v>
      </c>
      <c r="G9644">
        <v>0</v>
      </c>
      <c r="H9644" t="str">
        <f>_xlfn.XLOOKUP(A9644,'Diversity Analysis'!$A$2:$A$2366,'Diversity Analysis'!$F$2:$F$2366,"")</f>
        <v/>
      </c>
      <c r="I9644">
        <v>0</v>
      </c>
      <c r="J9644" s="6">
        <v>0</v>
      </c>
    </row>
    <row r="9645" spans="1:10" x14ac:dyDescent="0.2">
      <c r="A9645" t="s">
        <v>19370</v>
      </c>
      <c r="B9645">
        <f>_xlfn.XLOOKUP(A9645,'Allowed as Qualifiers'!$A$1:$A$1896,'Allowed as Qualifiers'!$B$1:$B$1896,0)</f>
        <v>0</v>
      </c>
      <c r="C9645">
        <f t="shared" si="221"/>
        <v>0</v>
      </c>
      <c r="D9645" t="s">
        <v>19371</v>
      </c>
      <c r="G9645">
        <v>0</v>
      </c>
      <c r="H9645" t="str">
        <f>_xlfn.XLOOKUP(A9645,'Diversity Analysis'!$A$2:$A$2366,'Diversity Analysis'!$F$2:$F$2366,"")</f>
        <v/>
      </c>
      <c r="I9645">
        <v>0</v>
      </c>
      <c r="J9645" s="6">
        <v>0</v>
      </c>
    </row>
    <row r="9646" spans="1:10" x14ac:dyDescent="0.2">
      <c r="A9646" t="s">
        <v>19372</v>
      </c>
      <c r="B9646">
        <f>_xlfn.XLOOKUP(A9646,'Allowed as Qualifiers'!$A$1:$A$1896,'Allowed as Qualifiers'!$B$1:$B$1896,0)</f>
        <v>0</v>
      </c>
      <c r="C9646">
        <f t="shared" si="221"/>
        <v>0</v>
      </c>
      <c r="D9646" t="s">
        <v>19373</v>
      </c>
      <c r="G9646">
        <v>0</v>
      </c>
      <c r="H9646" t="str">
        <f>_xlfn.XLOOKUP(A9646,'Diversity Analysis'!$A$2:$A$2366,'Diversity Analysis'!$F$2:$F$2366,"")</f>
        <v/>
      </c>
      <c r="I9646">
        <v>0</v>
      </c>
      <c r="J9646" s="6">
        <v>0</v>
      </c>
    </row>
    <row r="9647" spans="1:10" x14ac:dyDescent="0.2">
      <c r="A9647" t="s">
        <v>19374</v>
      </c>
      <c r="B9647">
        <f>_xlfn.XLOOKUP(A9647,'Allowed as Qualifiers'!$A$1:$A$1896,'Allowed as Qualifiers'!$B$1:$B$1896,0)</f>
        <v>0</v>
      </c>
      <c r="C9647">
        <f t="shared" si="221"/>
        <v>0</v>
      </c>
      <c r="D9647" t="s">
        <v>19375</v>
      </c>
      <c r="G9647">
        <v>0</v>
      </c>
      <c r="H9647" t="str">
        <f>_xlfn.XLOOKUP(A9647,'Diversity Analysis'!$A$2:$A$2366,'Diversity Analysis'!$F$2:$F$2366,"")</f>
        <v/>
      </c>
      <c r="I9647">
        <v>0</v>
      </c>
      <c r="J9647" s="6">
        <v>0</v>
      </c>
    </row>
    <row r="9648" spans="1:10" x14ac:dyDescent="0.2">
      <c r="A9648" t="s">
        <v>19376</v>
      </c>
      <c r="B9648">
        <f>_xlfn.XLOOKUP(A9648,'Allowed as Qualifiers'!$A$1:$A$1896,'Allowed as Qualifiers'!$B$1:$B$1896,0)</f>
        <v>0</v>
      </c>
      <c r="C9648">
        <f t="shared" si="221"/>
        <v>0</v>
      </c>
      <c r="D9648" t="s">
        <v>19377</v>
      </c>
      <c r="G9648">
        <v>0</v>
      </c>
      <c r="H9648" t="str">
        <f>_xlfn.XLOOKUP(A9648,'Diversity Analysis'!$A$2:$A$2366,'Diversity Analysis'!$F$2:$F$2366,"")</f>
        <v/>
      </c>
      <c r="I9648">
        <v>0</v>
      </c>
      <c r="J9648" s="6">
        <v>0</v>
      </c>
    </row>
    <row r="9649" spans="1:10" x14ac:dyDescent="0.2">
      <c r="A9649" t="s">
        <v>19378</v>
      </c>
      <c r="B9649">
        <f>_xlfn.XLOOKUP(A9649,'Allowed as Qualifiers'!$A$1:$A$1896,'Allowed as Qualifiers'!$B$1:$B$1896,0)</f>
        <v>0</v>
      </c>
      <c r="C9649">
        <f t="shared" si="221"/>
        <v>0</v>
      </c>
      <c r="D9649" t="s">
        <v>19379</v>
      </c>
      <c r="G9649">
        <v>0</v>
      </c>
      <c r="H9649" t="str">
        <f>_xlfn.XLOOKUP(A9649,'Diversity Analysis'!$A$2:$A$2366,'Diversity Analysis'!$F$2:$F$2366,"")</f>
        <v/>
      </c>
      <c r="I9649">
        <v>0</v>
      </c>
      <c r="J9649" s="6">
        <v>0</v>
      </c>
    </row>
    <row r="9650" spans="1:10" x14ac:dyDescent="0.2">
      <c r="A9650" t="s">
        <v>19380</v>
      </c>
      <c r="B9650">
        <f>_xlfn.XLOOKUP(A9650,'Allowed as Qualifiers'!$A$1:$A$1896,'Allowed as Qualifiers'!$B$1:$B$1896,0)</f>
        <v>0</v>
      </c>
      <c r="C9650">
        <f t="shared" si="221"/>
        <v>0</v>
      </c>
      <c r="D9650" t="s">
        <v>19381</v>
      </c>
      <c r="G9650">
        <v>0</v>
      </c>
      <c r="H9650" t="str">
        <f>_xlfn.XLOOKUP(A9650,'Diversity Analysis'!$A$2:$A$2366,'Diversity Analysis'!$F$2:$F$2366,"")</f>
        <v/>
      </c>
      <c r="I9650">
        <v>0</v>
      </c>
      <c r="J9650" s="6">
        <v>0</v>
      </c>
    </row>
    <row r="9651" spans="1:10" x14ac:dyDescent="0.2">
      <c r="A9651" t="s">
        <v>19382</v>
      </c>
      <c r="B9651">
        <f>_xlfn.XLOOKUP(A9651,'Allowed as Qualifiers'!$A$1:$A$1896,'Allowed as Qualifiers'!$B$1:$B$1896,0)</f>
        <v>1</v>
      </c>
      <c r="C9651">
        <f t="shared" si="221"/>
        <v>0</v>
      </c>
      <c r="D9651" t="s">
        <v>19383</v>
      </c>
      <c r="G9651">
        <v>0</v>
      </c>
      <c r="H9651" t="str">
        <f>_xlfn.XLOOKUP(A9651,'Diversity Analysis'!$A$2:$A$2366,'Diversity Analysis'!$F$2:$F$2366,"")</f>
        <v/>
      </c>
      <c r="I9651">
        <v>0</v>
      </c>
      <c r="J9651" s="6">
        <v>0</v>
      </c>
    </row>
    <row r="9652" spans="1:10" x14ac:dyDescent="0.2">
      <c r="A9652" t="s">
        <v>19384</v>
      </c>
      <c r="B9652">
        <f>_xlfn.XLOOKUP(A9652,'Allowed as Qualifiers'!$A$1:$A$1896,'Allowed as Qualifiers'!$B$1:$B$1896,0)</f>
        <v>0</v>
      </c>
      <c r="C9652">
        <f t="shared" si="221"/>
        <v>0</v>
      </c>
      <c r="D9652" t="s">
        <v>19385</v>
      </c>
      <c r="G9652">
        <v>0</v>
      </c>
      <c r="H9652" t="str">
        <f>_xlfn.XLOOKUP(A9652,'Diversity Analysis'!$A$2:$A$2366,'Diversity Analysis'!$F$2:$F$2366,"")</f>
        <v/>
      </c>
      <c r="I9652">
        <v>0</v>
      </c>
      <c r="J9652" s="6">
        <v>0</v>
      </c>
    </row>
    <row r="9653" spans="1:10" x14ac:dyDescent="0.2">
      <c r="A9653" t="s">
        <v>19386</v>
      </c>
      <c r="B9653">
        <f>_xlfn.XLOOKUP(A9653,'Allowed as Qualifiers'!$A$1:$A$1896,'Allowed as Qualifiers'!$B$1:$B$1896,0)</f>
        <v>0</v>
      </c>
      <c r="C9653">
        <f t="shared" si="221"/>
        <v>0</v>
      </c>
      <c r="D9653" t="s">
        <v>19387</v>
      </c>
      <c r="G9653">
        <v>0</v>
      </c>
      <c r="H9653" t="str">
        <f>_xlfn.XLOOKUP(A9653,'Diversity Analysis'!$A$2:$A$2366,'Diversity Analysis'!$F$2:$F$2366,"")</f>
        <v/>
      </c>
      <c r="I9653">
        <v>0</v>
      </c>
      <c r="J9653" s="6">
        <v>0</v>
      </c>
    </row>
    <row r="9654" spans="1:10" x14ac:dyDescent="0.2">
      <c r="A9654" t="s">
        <v>19388</v>
      </c>
      <c r="B9654">
        <f>_xlfn.XLOOKUP(A9654,'Allowed as Qualifiers'!$A$1:$A$1896,'Allowed as Qualifiers'!$B$1:$B$1896,0)</f>
        <v>1</v>
      </c>
      <c r="C9654">
        <f t="shared" si="221"/>
        <v>0</v>
      </c>
      <c r="D9654" t="s">
        <v>19389</v>
      </c>
      <c r="G9654">
        <v>0</v>
      </c>
      <c r="H9654" t="str">
        <f>_xlfn.XLOOKUP(A9654,'Diversity Analysis'!$A$2:$A$2366,'Diversity Analysis'!$F$2:$F$2366,"")</f>
        <v/>
      </c>
      <c r="I9654">
        <v>0</v>
      </c>
      <c r="J9654" s="6">
        <v>0</v>
      </c>
    </row>
    <row r="9655" spans="1:10" x14ac:dyDescent="0.2">
      <c r="A9655" t="s">
        <v>19390</v>
      </c>
      <c r="B9655">
        <f>_xlfn.XLOOKUP(A9655,'Allowed as Qualifiers'!$A$1:$A$1896,'Allowed as Qualifiers'!$B$1:$B$1896,0)</f>
        <v>0</v>
      </c>
      <c r="C9655">
        <f t="shared" si="221"/>
        <v>0</v>
      </c>
      <c r="D9655" t="s">
        <v>19391</v>
      </c>
      <c r="G9655">
        <v>0</v>
      </c>
      <c r="H9655" t="str">
        <f>_xlfn.XLOOKUP(A9655,'Diversity Analysis'!$A$2:$A$2366,'Diversity Analysis'!$F$2:$F$2366,"")</f>
        <v/>
      </c>
      <c r="I9655">
        <v>0</v>
      </c>
      <c r="J9655" s="6">
        <v>0</v>
      </c>
    </row>
    <row r="9656" spans="1:10" x14ac:dyDescent="0.2">
      <c r="A9656" t="s">
        <v>19392</v>
      </c>
      <c r="B9656">
        <f>_xlfn.XLOOKUP(A9656,'Allowed as Qualifiers'!$A$1:$A$1896,'Allowed as Qualifiers'!$B$1:$B$1896,0)</f>
        <v>0</v>
      </c>
      <c r="C9656">
        <f t="shared" si="221"/>
        <v>0</v>
      </c>
      <c r="D9656" t="s">
        <v>19393</v>
      </c>
      <c r="G9656">
        <v>0</v>
      </c>
      <c r="H9656" t="str">
        <f>_xlfn.XLOOKUP(A9656,'Diversity Analysis'!$A$2:$A$2366,'Diversity Analysis'!$F$2:$F$2366,"")</f>
        <v/>
      </c>
      <c r="I9656">
        <v>0</v>
      </c>
      <c r="J9656" s="6">
        <v>0</v>
      </c>
    </row>
    <row r="9657" spans="1:10" x14ac:dyDescent="0.2">
      <c r="A9657" t="s">
        <v>19394</v>
      </c>
      <c r="B9657">
        <f>_xlfn.XLOOKUP(A9657,'Allowed as Qualifiers'!$A$1:$A$1896,'Allowed as Qualifiers'!$B$1:$B$1896,0)</f>
        <v>0</v>
      </c>
      <c r="C9657">
        <f t="shared" si="221"/>
        <v>0</v>
      </c>
      <c r="D9657" t="s">
        <v>19395</v>
      </c>
      <c r="G9657">
        <v>0</v>
      </c>
      <c r="H9657" t="str">
        <f>_xlfn.XLOOKUP(A9657,'Diversity Analysis'!$A$2:$A$2366,'Diversity Analysis'!$F$2:$F$2366,"")</f>
        <v/>
      </c>
      <c r="I9657">
        <v>0</v>
      </c>
      <c r="J9657" s="6">
        <v>0</v>
      </c>
    </row>
    <row r="9658" spans="1:10" x14ac:dyDescent="0.2">
      <c r="A9658" t="s">
        <v>19396</v>
      </c>
      <c r="B9658">
        <f>_xlfn.XLOOKUP(A9658,'Allowed as Qualifiers'!$A$1:$A$1896,'Allowed as Qualifiers'!$B$1:$B$1896,0)</f>
        <v>0</v>
      </c>
      <c r="C9658">
        <f t="shared" si="221"/>
        <v>0</v>
      </c>
      <c r="D9658" t="s">
        <v>19397</v>
      </c>
      <c r="G9658">
        <v>0</v>
      </c>
      <c r="H9658" t="str">
        <f>_xlfn.XLOOKUP(A9658,'Diversity Analysis'!$A$2:$A$2366,'Diversity Analysis'!$F$2:$F$2366,"")</f>
        <v/>
      </c>
      <c r="I9658">
        <v>0</v>
      </c>
      <c r="J9658" s="6">
        <v>0</v>
      </c>
    </row>
    <row r="9659" spans="1:10" x14ac:dyDescent="0.2">
      <c r="A9659" t="s">
        <v>19398</v>
      </c>
      <c r="B9659">
        <f>_xlfn.XLOOKUP(A9659,'Allowed as Qualifiers'!$A$1:$A$1896,'Allowed as Qualifiers'!$B$1:$B$1896,0)</f>
        <v>0</v>
      </c>
      <c r="C9659">
        <f t="shared" si="221"/>
        <v>0</v>
      </c>
      <c r="D9659" t="s">
        <v>19399</v>
      </c>
      <c r="G9659">
        <v>0</v>
      </c>
      <c r="H9659" t="str">
        <f>_xlfn.XLOOKUP(A9659,'Diversity Analysis'!$A$2:$A$2366,'Diversity Analysis'!$F$2:$F$2366,"")</f>
        <v/>
      </c>
      <c r="I9659">
        <v>0</v>
      </c>
      <c r="J9659" s="6">
        <v>0</v>
      </c>
    </row>
    <row r="9660" spans="1:10" x14ac:dyDescent="0.2">
      <c r="A9660" t="s">
        <v>19400</v>
      </c>
      <c r="B9660">
        <f>_xlfn.XLOOKUP(A9660,'Allowed as Qualifiers'!$A$1:$A$1896,'Allowed as Qualifiers'!$B$1:$B$1896,0)</f>
        <v>0</v>
      </c>
      <c r="C9660">
        <f t="shared" si="221"/>
        <v>0</v>
      </c>
      <c r="D9660" t="s">
        <v>19401</v>
      </c>
      <c r="G9660">
        <v>0</v>
      </c>
      <c r="H9660" t="str">
        <f>_xlfn.XLOOKUP(A9660,'Diversity Analysis'!$A$2:$A$2366,'Diversity Analysis'!$F$2:$F$2366,"")</f>
        <v/>
      </c>
      <c r="I9660">
        <v>0</v>
      </c>
      <c r="J9660" s="6">
        <v>0</v>
      </c>
    </row>
    <row r="9661" spans="1:10" x14ac:dyDescent="0.2">
      <c r="A9661" t="s">
        <v>19402</v>
      </c>
      <c r="B9661">
        <f>_xlfn.XLOOKUP(A9661,'Allowed as Qualifiers'!$A$1:$A$1896,'Allowed as Qualifiers'!$B$1:$B$1896,0)</f>
        <v>0</v>
      </c>
      <c r="C9661">
        <f t="shared" si="221"/>
        <v>0</v>
      </c>
      <c r="D9661" t="s">
        <v>19403</v>
      </c>
      <c r="G9661">
        <v>0</v>
      </c>
      <c r="H9661" t="str">
        <f>_xlfn.XLOOKUP(A9661,'Diversity Analysis'!$A$2:$A$2366,'Diversity Analysis'!$F$2:$F$2366,"")</f>
        <v/>
      </c>
      <c r="I9661">
        <v>0</v>
      </c>
      <c r="J9661" s="6">
        <v>0</v>
      </c>
    </row>
    <row r="9662" spans="1:10" x14ac:dyDescent="0.2">
      <c r="A9662" t="s">
        <v>19404</v>
      </c>
      <c r="B9662">
        <f>_xlfn.XLOOKUP(A9662,'Allowed as Qualifiers'!$A$1:$A$1896,'Allowed as Qualifiers'!$B$1:$B$1896,0)</f>
        <v>0</v>
      </c>
      <c r="C9662">
        <f t="shared" si="221"/>
        <v>0</v>
      </c>
      <c r="D9662" t="s">
        <v>19405</v>
      </c>
      <c r="G9662">
        <v>0</v>
      </c>
      <c r="H9662" t="str">
        <f>_xlfn.XLOOKUP(A9662,'Diversity Analysis'!$A$2:$A$2366,'Diversity Analysis'!$F$2:$F$2366,"")</f>
        <v/>
      </c>
      <c r="I9662">
        <v>0</v>
      </c>
      <c r="J9662" s="6">
        <v>0</v>
      </c>
    </row>
    <row r="9663" spans="1:10" x14ac:dyDescent="0.2">
      <c r="A9663" t="s">
        <v>19406</v>
      </c>
      <c r="B9663">
        <f>_xlfn.XLOOKUP(A9663,'Allowed as Qualifiers'!$A$1:$A$1896,'Allowed as Qualifiers'!$B$1:$B$1896,0)</f>
        <v>0</v>
      </c>
      <c r="C9663">
        <f t="shared" si="221"/>
        <v>0</v>
      </c>
      <c r="D9663" t="s">
        <v>19407</v>
      </c>
      <c r="G9663">
        <v>0</v>
      </c>
      <c r="H9663" t="str">
        <f>_xlfn.XLOOKUP(A9663,'Diversity Analysis'!$A$2:$A$2366,'Diversity Analysis'!$F$2:$F$2366,"")</f>
        <v/>
      </c>
      <c r="I9663">
        <v>0</v>
      </c>
      <c r="J9663" s="6">
        <v>0</v>
      </c>
    </row>
    <row r="9664" spans="1:10" x14ac:dyDescent="0.2">
      <c r="A9664" t="s">
        <v>19408</v>
      </c>
      <c r="B9664">
        <f>_xlfn.XLOOKUP(A9664,'Allowed as Qualifiers'!$A$1:$A$1896,'Allowed as Qualifiers'!$B$1:$B$1896,0)</f>
        <v>0</v>
      </c>
      <c r="C9664">
        <f t="shared" si="221"/>
        <v>0</v>
      </c>
      <c r="D9664" t="s">
        <v>19409</v>
      </c>
      <c r="G9664">
        <v>0</v>
      </c>
      <c r="H9664" t="str">
        <f>_xlfn.XLOOKUP(A9664,'Diversity Analysis'!$A$2:$A$2366,'Diversity Analysis'!$F$2:$F$2366,"")</f>
        <v/>
      </c>
      <c r="I9664">
        <v>0</v>
      </c>
      <c r="J9664" s="6">
        <v>0</v>
      </c>
    </row>
    <row r="9665" spans="1:10" x14ac:dyDescent="0.2">
      <c r="A9665" t="s">
        <v>19410</v>
      </c>
      <c r="B9665">
        <f>_xlfn.XLOOKUP(A9665,'Allowed as Qualifiers'!$A$1:$A$1896,'Allowed as Qualifiers'!$B$1:$B$1896,0)</f>
        <v>0</v>
      </c>
      <c r="C9665">
        <f t="shared" si="221"/>
        <v>0</v>
      </c>
      <c r="D9665" t="s">
        <v>19411</v>
      </c>
      <c r="G9665">
        <v>0</v>
      </c>
      <c r="H9665" t="str">
        <f>_xlfn.XLOOKUP(A9665,'Diversity Analysis'!$A$2:$A$2366,'Diversity Analysis'!$F$2:$F$2366,"")</f>
        <v/>
      </c>
      <c r="I9665">
        <v>0</v>
      </c>
      <c r="J9665" s="6">
        <v>0</v>
      </c>
    </row>
    <row r="9666" spans="1:10" x14ac:dyDescent="0.2">
      <c r="A9666" t="s">
        <v>19412</v>
      </c>
      <c r="B9666">
        <f>_xlfn.XLOOKUP(A9666,'Allowed as Qualifiers'!$A$1:$A$1896,'Allowed as Qualifiers'!$B$1:$B$1896,0)</f>
        <v>0</v>
      </c>
      <c r="C9666">
        <f t="shared" si="221"/>
        <v>0</v>
      </c>
      <c r="D9666" t="s">
        <v>19413</v>
      </c>
      <c r="G9666">
        <v>0</v>
      </c>
      <c r="H9666" t="str">
        <f>_xlfn.XLOOKUP(A9666,'Diversity Analysis'!$A$2:$A$2366,'Diversity Analysis'!$F$2:$F$2366,"")</f>
        <v/>
      </c>
      <c r="I9666">
        <v>0</v>
      </c>
      <c r="J9666" s="6">
        <v>0</v>
      </c>
    </row>
    <row r="9667" spans="1:10" x14ac:dyDescent="0.2">
      <c r="A9667" t="s">
        <v>19414</v>
      </c>
      <c r="B9667">
        <f>_xlfn.XLOOKUP(A9667,'Allowed as Qualifiers'!$A$1:$A$1896,'Allowed as Qualifiers'!$B$1:$B$1896,0)</f>
        <v>0</v>
      </c>
      <c r="C9667">
        <f t="shared" ref="C9667:C9730" si="222">IF(B9667=1,1,0)*IF(G9667&gt;0,1,0)</f>
        <v>0</v>
      </c>
      <c r="D9667" t="s">
        <v>19415</v>
      </c>
      <c r="G9667">
        <v>0</v>
      </c>
      <c r="H9667" t="str">
        <f>_xlfn.XLOOKUP(A9667,'Diversity Analysis'!$A$2:$A$2366,'Diversity Analysis'!$F$2:$F$2366,"")</f>
        <v/>
      </c>
      <c r="I9667">
        <v>0</v>
      </c>
      <c r="J9667" s="6">
        <v>0</v>
      </c>
    </row>
    <row r="9668" spans="1:10" x14ac:dyDescent="0.2">
      <c r="A9668" t="s">
        <v>19416</v>
      </c>
      <c r="B9668">
        <f>_xlfn.XLOOKUP(A9668,'Allowed as Qualifiers'!$A$1:$A$1896,'Allowed as Qualifiers'!$B$1:$B$1896,0)</f>
        <v>0</v>
      </c>
      <c r="C9668">
        <f t="shared" si="222"/>
        <v>0</v>
      </c>
      <c r="D9668" t="s">
        <v>19417</v>
      </c>
      <c r="G9668">
        <v>0</v>
      </c>
      <c r="H9668" t="str">
        <f>_xlfn.XLOOKUP(A9668,'Diversity Analysis'!$A$2:$A$2366,'Diversity Analysis'!$F$2:$F$2366,"")</f>
        <v/>
      </c>
      <c r="I9668">
        <v>0</v>
      </c>
      <c r="J9668" s="6">
        <v>0</v>
      </c>
    </row>
    <row r="9669" spans="1:10" x14ac:dyDescent="0.2">
      <c r="A9669" t="s">
        <v>19418</v>
      </c>
      <c r="B9669">
        <f>_xlfn.XLOOKUP(A9669,'Allowed as Qualifiers'!$A$1:$A$1896,'Allowed as Qualifiers'!$B$1:$B$1896,0)</f>
        <v>0</v>
      </c>
      <c r="C9669">
        <f t="shared" si="222"/>
        <v>0</v>
      </c>
      <c r="D9669" t="s">
        <v>19419</v>
      </c>
      <c r="G9669">
        <v>0</v>
      </c>
      <c r="H9669" t="str">
        <f>_xlfn.XLOOKUP(A9669,'Diversity Analysis'!$A$2:$A$2366,'Diversity Analysis'!$F$2:$F$2366,"")</f>
        <v/>
      </c>
      <c r="I9669">
        <v>0</v>
      </c>
      <c r="J9669" s="6">
        <v>0</v>
      </c>
    </row>
    <row r="9670" spans="1:10" x14ac:dyDescent="0.2">
      <c r="A9670" t="s">
        <v>19420</v>
      </c>
      <c r="B9670">
        <f>_xlfn.XLOOKUP(A9670,'Allowed as Qualifiers'!$A$1:$A$1896,'Allowed as Qualifiers'!$B$1:$B$1896,0)</f>
        <v>0</v>
      </c>
      <c r="C9670">
        <f t="shared" si="222"/>
        <v>0</v>
      </c>
      <c r="D9670" t="s">
        <v>19421</v>
      </c>
      <c r="G9670">
        <v>0</v>
      </c>
      <c r="H9670" t="str">
        <f>_xlfn.XLOOKUP(A9670,'Diversity Analysis'!$A$2:$A$2366,'Diversity Analysis'!$F$2:$F$2366,"")</f>
        <v/>
      </c>
      <c r="I9670">
        <v>0</v>
      </c>
      <c r="J9670" s="6">
        <v>0</v>
      </c>
    </row>
    <row r="9671" spans="1:10" x14ac:dyDescent="0.2">
      <c r="A9671" t="s">
        <v>19422</v>
      </c>
      <c r="B9671">
        <f>_xlfn.XLOOKUP(A9671,'Allowed as Qualifiers'!$A$1:$A$1896,'Allowed as Qualifiers'!$B$1:$B$1896,0)</f>
        <v>0</v>
      </c>
      <c r="C9671">
        <f t="shared" si="222"/>
        <v>0</v>
      </c>
      <c r="D9671" t="s">
        <v>19423</v>
      </c>
      <c r="G9671">
        <v>0</v>
      </c>
      <c r="H9671" t="str">
        <f>_xlfn.XLOOKUP(A9671,'Diversity Analysis'!$A$2:$A$2366,'Diversity Analysis'!$F$2:$F$2366,"")</f>
        <v/>
      </c>
      <c r="I9671">
        <v>0</v>
      </c>
      <c r="J9671" s="6">
        <v>0</v>
      </c>
    </row>
    <row r="9672" spans="1:10" x14ac:dyDescent="0.2">
      <c r="A9672" t="s">
        <v>19424</v>
      </c>
      <c r="B9672">
        <f>_xlfn.XLOOKUP(A9672,'Allowed as Qualifiers'!$A$1:$A$1896,'Allowed as Qualifiers'!$B$1:$B$1896,0)</f>
        <v>0</v>
      </c>
      <c r="C9672">
        <f t="shared" si="222"/>
        <v>0</v>
      </c>
      <c r="D9672" t="s">
        <v>19425</v>
      </c>
      <c r="G9672">
        <v>0</v>
      </c>
      <c r="H9672" t="str">
        <f>_xlfn.XLOOKUP(A9672,'Diversity Analysis'!$A$2:$A$2366,'Diversity Analysis'!$F$2:$F$2366,"")</f>
        <v/>
      </c>
      <c r="I9672">
        <v>0</v>
      </c>
      <c r="J9672" s="6">
        <v>0</v>
      </c>
    </row>
    <row r="9673" spans="1:10" x14ac:dyDescent="0.2">
      <c r="A9673" t="s">
        <v>19426</v>
      </c>
      <c r="B9673">
        <f>_xlfn.XLOOKUP(A9673,'Allowed as Qualifiers'!$A$1:$A$1896,'Allowed as Qualifiers'!$B$1:$B$1896,0)</f>
        <v>0</v>
      </c>
      <c r="C9673">
        <f t="shared" si="222"/>
        <v>0</v>
      </c>
      <c r="D9673" t="s">
        <v>19427</v>
      </c>
      <c r="G9673">
        <v>0</v>
      </c>
      <c r="H9673" t="str">
        <f>_xlfn.XLOOKUP(A9673,'Diversity Analysis'!$A$2:$A$2366,'Diversity Analysis'!$F$2:$F$2366,"")</f>
        <v/>
      </c>
      <c r="I9673">
        <v>0</v>
      </c>
      <c r="J9673" s="6">
        <v>0</v>
      </c>
    </row>
    <row r="9674" spans="1:10" x14ac:dyDescent="0.2">
      <c r="A9674" t="s">
        <v>19428</v>
      </c>
      <c r="B9674">
        <f>_xlfn.XLOOKUP(A9674,'Allowed as Qualifiers'!$A$1:$A$1896,'Allowed as Qualifiers'!$B$1:$B$1896,0)</f>
        <v>0</v>
      </c>
      <c r="C9674">
        <f t="shared" si="222"/>
        <v>0</v>
      </c>
      <c r="D9674" t="s">
        <v>19429</v>
      </c>
      <c r="G9674">
        <v>0</v>
      </c>
      <c r="H9674" t="str">
        <f>_xlfn.XLOOKUP(A9674,'Diversity Analysis'!$A$2:$A$2366,'Diversity Analysis'!$F$2:$F$2366,"")</f>
        <v/>
      </c>
      <c r="I9674">
        <v>0</v>
      </c>
      <c r="J9674" s="6">
        <v>0</v>
      </c>
    </row>
    <row r="9675" spans="1:10" x14ac:dyDescent="0.2">
      <c r="A9675" t="s">
        <v>19430</v>
      </c>
      <c r="B9675">
        <f>_xlfn.XLOOKUP(A9675,'Allowed as Qualifiers'!$A$1:$A$1896,'Allowed as Qualifiers'!$B$1:$B$1896,0)</f>
        <v>0</v>
      </c>
      <c r="C9675">
        <f t="shared" si="222"/>
        <v>0</v>
      </c>
      <c r="D9675" t="s">
        <v>19431</v>
      </c>
      <c r="G9675">
        <v>0</v>
      </c>
      <c r="H9675" t="str">
        <f>_xlfn.XLOOKUP(A9675,'Diversity Analysis'!$A$2:$A$2366,'Diversity Analysis'!$F$2:$F$2366,"")</f>
        <v/>
      </c>
      <c r="I9675">
        <v>0</v>
      </c>
      <c r="J9675" s="6">
        <v>0</v>
      </c>
    </row>
    <row r="9676" spans="1:10" x14ac:dyDescent="0.2">
      <c r="A9676" t="s">
        <v>19432</v>
      </c>
      <c r="B9676">
        <f>_xlfn.XLOOKUP(A9676,'Allowed as Qualifiers'!$A$1:$A$1896,'Allowed as Qualifiers'!$B$1:$B$1896,0)</f>
        <v>0</v>
      </c>
      <c r="C9676">
        <f t="shared" si="222"/>
        <v>0</v>
      </c>
      <c r="D9676" t="s">
        <v>19433</v>
      </c>
      <c r="G9676">
        <v>0</v>
      </c>
      <c r="H9676" t="str">
        <f>_xlfn.XLOOKUP(A9676,'Diversity Analysis'!$A$2:$A$2366,'Diversity Analysis'!$F$2:$F$2366,"")</f>
        <v/>
      </c>
      <c r="I9676">
        <v>0</v>
      </c>
      <c r="J9676" s="6">
        <v>0</v>
      </c>
    </row>
    <row r="9677" spans="1:10" x14ac:dyDescent="0.2">
      <c r="A9677" t="s">
        <v>19434</v>
      </c>
      <c r="B9677">
        <f>_xlfn.XLOOKUP(A9677,'Allowed as Qualifiers'!$A$1:$A$1896,'Allowed as Qualifiers'!$B$1:$B$1896,0)</f>
        <v>0</v>
      </c>
      <c r="C9677">
        <f t="shared" si="222"/>
        <v>0</v>
      </c>
      <c r="D9677" t="s">
        <v>19435</v>
      </c>
      <c r="G9677">
        <v>0</v>
      </c>
      <c r="H9677" t="str">
        <f>_xlfn.XLOOKUP(A9677,'Diversity Analysis'!$A$2:$A$2366,'Diversity Analysis'!$F$2:$F$2366,"")</f>
        <v/>
      </c>
      <c r="I9677">
        <v>0</v>
      </c>
      <c r="J9677" s="6">
        <v>0</v>
      </c>
    </row>
    <row r="9678" spans="1:10" x14ac:dyDescent="0.2">
      <c r="A9678" t="s">
        <v>19436</v>
      </c>
      <c r="B9678">
        <f>_xlfn.XLOOKUP(A9678,'Allowed as Qualifiers'!$A$1:$A$1896,'Allowed as Qualifiers'!$B$1:$B$1896,0)</f>
        <v>0</v>
      </c>
      <c r="C9678">
        <f t="shared" si="222"/>
        <v>0</v>
      </c>
      <c r="D9678" t="s">
        <v>19437</v>
      </c>
      <c r="G9678">
        <v>0</v>
      </c>
      <c r="H9678" t="str">
        <f>_xlfn.XLOOKUP(A9678,'Diversity Analysis'!$A$2:$A$2366,'Diversity Analysis'!$F$2:$F$2366,"")</f>
        <v/>
      </c>
      <c r="I9678">
        <v>0</v>
      </c>
      <c r="J9678" s="6">
        <v>0</v>
      </c>
    </row>
    <row r="9679" spans="1:10" x14ac:dyDescent="0.2">
      <c r="A9679" t="s">
        <v>19438</v>
      </c>
      <c r="B9679">
        <f>_xlfn.XLOOKUP(A9679,'Allowed as Qualifiers'!$A$1:$A$1896,'Allowed as Qualifiers'!$B$1:$B$1896,0)</f>
        <v>0</v>
      </c>
      <c r="C9679">
        <f t="shared" si="222"/>
        <v>0</v>
      </c>
      <c r="D9679" t="s">
        <v>19439</v>
      </c>
      <c r="G9679">
        <v>0</v>
      </c>
      <c r="H9679" t="str">
        <f>_xlfn.XLOOKUP(A9679,'Diversity Analysis'!$A$2:$A$2366,'Diversity Analysis'!$F$2:$F$2366,"")</f>
        <v/>
      </c>
      <c r="I9679">
        <v>0</v>
      </c>
      <c r="J9679" s="6">
        <v>0</v>
      </c>
    </row>
    <row r="9680" spans="1:10" x14ac:dyDescent="0.2">
      <c r="A9680" t="s">
        <v>19440</v>
      </c>
      <c r="B9680">
        <f>_xlfn.XLOOKUP(A9680,'Allowed as Qualifiers'!$A$1:$A$1896,'Allowed as Qualifiers'!$B$1:$B$1896,0)</f>
        <v>0</v>
      </c>
      <c r="C9680">
        <f t="shared" si="222"/>
        <v>0</v>
      </c>
      <c r="D9680" t="s">
        <v>19441</v>
      </c>
      <c r="G9680">
        <v>0</v>
      </c>
      <c r="H9680" t="str">
        <f>_xlfn.XLOOKUP(A9680,'Diversity Analysis'!$A$2:$A$2366,'Diversity Analysis'!$F$2:$F$2366,"")</f>
        <v/>
      </c>
      <c r="I9680">
        <v>0</v>
      </c>
      <c r="J9680" s="6">
        <v>0</v>
      </c>
    </row>
    <row r="9681" spans="1:10" x14ac:dyDescent="0.2">
      <c r="A9681" t="s">
        <v>19442</v>
      </c>
      <c r="B9681">
        <f>_xlfn.XLOOKUP(A9681,'Allowed as Qualifiers'!$A$1:$A$1896,'Allowed as Qualifiers'!$B$1:$B$1896,0)</f>
        <v>0</v>
      </c>
      <c r="C9681">
        <f t="shared" si="222"/>
        <v>0</v>
      </c>
      <c r="D9681" t="s">
        <v>19443</v>
      </c>
      <c r="G9681">
        <v>0</v>
      </c>
      <c r="H9681" t="str">
        <f>_xlfn.XLOOKUP(A9681,'Diversity Analysis'!$A$2:$A$2366,'Diversity Analysis'!$F$2:$F$2366,"")</f>
        <v/>
      </c>
      <c r="I9681">
        <v>0</v>
      </c>
      <c r="J9681" s="6">
        <v>0</v>
      </c>
    </row>
    <row r="9682" spans="1:10" x14ac:dyDescent="0.2">
      <c r="A9682" t="s">
        <v>19444</v>
      </c>
      <c r="B9682">
        <f>_xlfn.XLOOKUP(A9682,'Allowed as Qualifiers'!$A$1:$A$1896,'Allowed as Qualifiers'!$B$1:$B$1896,0)</f>
        <v>0</v>
      </c>
      <c r="C9682">
        <f t="shared" si="222"/>
        <v>0</v>
      </c>
      <c r="D9682" t="s">
        <v>19445</v>
      </c>
      <c r="G9682">
        <v>0</v>
      </c>
      <c r="H9682" t="str">
        <f>_xlfn.XLOOKUP(A9682,'Diversity Analysis'!$A$2:$A$2366,'Diversity Analysis'!$F$2:$F$2366,"")</f>
        <v/>
      </c>
      <c r="I9682">
        <v>0</v>
      </c>
      <c r="J9682" s="6">
        <v>0</v>
      </c>
    </row>
    <row r="9683" spans="1:10" x14ac:dyDescent="0.2">
      <c r="A9683" t="s">
        <v>19446</v>
      </c>
      <c r="B9683">
        <f>_xlfn.XLOOKUP(A9683,'Allowed as Qualifiers'!$A$1:$A$1896,'Allowed as Qualifiers'!$B$1:$B$1896,0)</f>
        <v>0</v>
      </c>
      <c r="C9683">
        <f t="shared" si="222"/>
        <v>0</v>
      </c>
      <c r="D9683" t="s">
        <v>19447</v>
      </c>
      <c r="G9683">
        <v>0</v>
      </c>
      <c r="H9683" t="str">
        <f>_xlfn.XLOOKUP(A9683,'Diversity Analysis'!$A$2:$A$2366,'Diversity Analysis'!$F$2:$F$2366,"")</f>
        <v/>
      </c>
      <c r="I9683">
        <v>0</v>
      </c>
      <c r="J9683" s="6">
        <v>0</v>
      </c>
    </row>
    <row r="9684" spans="1:10" x14ac:dyDescent="0.2">
      <c r="A9684" t="s">
        <v>19448</v>
      </c>
      <c r="B9684">
        <f>_xlfn.XLOOKUP(A9684,'Allowed as Qualifiers'!$A$1:$A$1896,'Allowed as Qualifiers'!$B$1:$B$1896,0)</f>
        <v>0</v>
      </c>
      <c r="C9684">
        <f t="shared" si="222"/>
        <v>0</v>
      </c>
      <c r="D9684" t="s">
        <v>19449</v>
      </c>
      <c r="G9684">
        <v>0</v>
      </c>
      <c r="H9684" t="str">
        <f>_xlfn.XLOOKUP(A9684,'Diversity Analysis'!$A$2:$A$2366,'Diversity Analysis'!$F$2:$F$2366,"")</f>
        <v/>
      </c>
      <c r="I9684">
        <v>0</v>
      </c>
      <c r="J9684" s="6">
        <v>0</v>
      </c>
    </row>
    <row r="9685" spans="1:10" x14ac:dyDescent="0.2">
      <c r="A9685" t="s">
        <v>19450</v>
      </c>
      <c r="B9685">
        <f>_xlfn.XLOOKUP(A9685,'Allowed as Qualifiers'!$A$1:$A$1896,'Allowed as Qualifiers'!$B$1:$B$1896,0)</f>
        <v>0</v>
      </c>
      <c r="C9685">
        <f t="shared" si="222"/>
        <v>0</v>
      </c>
      <c r="D9685" t="s">
        <v>19451</v>
      </c>
      <c r="G9685">
        <v>0</v>
      </c>
      <c r="H9685" t="str">
        <f>_xlfn.XLOOKUP(A9685,'Diversity Analysis'!$A$2:$A$2366,'Diversity Analysis'!$F$2:$F$2366,"")</f>
        <v/>
      </c>
      <c r="I9685">
        <v>0</v>
      </c>
      <c r="J9685" s="6">
        <v>0</v>
      </c>
    </row>
    <row r="9686" spans="1:10" x14ac:dyDescent="0.2">
      <c r="A9686" t="s">
        <v>19452</v>
      </c>
      <c r="B9686">
        <f>_xlfn.XLOOKUP(A9686,'Allowed as Qualifiers'!$A$1:$A$1896,'Allowed as Qualifiers'!$B$1:$B$1896,0)</f>
        <v>0</v>
      </c>
      <c r="C9686">
        <f t="shared" si="222"/>
        <v>0</v>
      </c>
      <c r="D9686" t="s">
        <v>19453</v>
      </c>
      <c r="G9686">
        <v>0</v>
      </c>
      <c r="H9686" t="str">
        <f>_xlfn.XLOOKUP(A9686,'Diversity Analysis'!$A$2:$A$2366,'Diversity Analysis'!$F$2:$F$2366,"")</f>
        <v/>
      </c>
      <c r="I9686">
        <v>0</v>
      </c>
      <c r="J9686" s="6">
        <v>0</v>
      </c>
    </row>
    <row r="9687" spans="1:10" x14ac:dyDescent="0.2">
      <c r="A9687" t="s">
        <v>19454</v>
      </c>
      <c r="B9687">
        <f>_xlfn.XLOOKUP(A9687,'Allowed as Qualifiers'!$A$1:$A$1896,'Allowed as Qualifiers'!$B$1:$B$1896,0)</f>
        <v>0</v>
      </c>
      <c r="C9687">
        <f t="shared" si="222"/>
        <v>0</v>
      </c>
      <c r="D9687" t="s">
        <v>19455</v>
      </c>
      <c r="G9687">
        <v>0</v>
      </c>
      <c r="H9687" t="str">
        <f>_xlfn.XLOOKUP(A9687,'Diversity Analysis'!$A$2:$A$2366,'Diversity Analysis'!$F$2:$F$2366,"")</f>
        <v/>
      </c>
      <c r="I9687">
        <v>0</v>
      </c>
      <c r="J9687" s="6">
        <v>0</v>
      </c>
    </row>
    <row r="9688" spans="1:10" x14ac:dyDescent="0.2">
      <c r="A9688" t="s">
        <v>19456</v>
      </c>
      <c r="B9688">
        <f>_xlfn.XLOOKUP(A9688,'Allowed as Qualifiers'!$A$1:$A$1896,'Allowed as Qualifiers'!$B$1:$B$1896,0)</f>
        <v>0</v>
      </c>
      <c r="C9688">
        <f t="shared" si="222"/>
        <v>0</v>
      </c>
      <c r="D9688" t="s">
        <v>19457</v>
      </c>
      <c r="G9688">
        <v>0</v>
      </c>
      <c r="H9688" t="str">
        <f>_xlfn.XLOOKUP(A9688,'Diversity Analysis'!$A$2:$A$2366,'Diversity Analysis'!$F$2:$F$2366,"")</f>
        <v/>
      </c>
      <c r="I9688">
        <v>0</v>
      </c>
      <c r="J9688" s="6">
        <v>0</v>
      </c>
    </row>
    <row r="9689" spans="1:10" x14ac:dyDescent="0.2">
      <c r="A9689" t="s">
        <v>19458</v>
      </c>
      <c r="B9689">
        <f>_xlfn.XLOOKUP(A9689,'Allowed as Qualifiers'!$A$1:$A$1896,'Allowed as Qualifiers'!$B$1:$B$1896,0)</f>
        <v>0</v>
      </c>
      <c r="C9689">
        <f t="shared" si="222"/>
        <v>0</v>
      </c>
      <c r="D9689" t="s">
        <v>19459</v>
      </c>
      <c r="G9689">
        <v>0</v>
      </c>
      <c r="H9689" t="str">
        <f>_xlfn.XLOOKUP(A9689,'Diversity Analysis'!$A$2:$A$2366,'Diversity Analysis'!$F$2:$F$2366,"")</f>
        <v/>
      </c>
      <c r="I9689">
        <v>0</v>
      </c>
      <c r="J9689" s="6">
        <v>0</v>
      </c>
    </row>
    <row r="9690" spans="1:10" x14ac:dyDescent="0.2">
      <c r="A9690" t="s">
        <v>19460</v>
      </c>
      <c r="B9690">
        <f>_xlfn.XLOOKUP(A9690,'Allowed as Qualifiers'!$A$1:$A$1896,'Allowed as Qualifiers'!$B$1:$B$1896,0)</f>
        <v>0</v>
      </c>
      <c r="C9690">
        <f t="shared" si="222"/>
        <v>0</v>
      </c>
      <c r="D9690" t="s">
        <v>19461</v>
      </c>
      <c r="G9690">
        <v>0</v>
      </c>
      <c r="H9690" t="str">
        <f>_xlfn.XLOOKUP(A9690,'Diversity Analysis'!$A$2:$A$2366,'Diversity Analysis'!$F$2:$F$2366,"")</f>
        <v/>
      </c>
      <c r="I9690">
        <v>0</v>
      </c>
      <c r="J9690" s="6">
        <v>0</v>
      </c>
    </row>
    <row r="9691" spans="1:10" x14ac:dyDescent="0.2">
      <c r="A9691" t="s">
        <v>19462</v>
      </c>
      <c r="B9691">
        <f>_xlfn.XLOOKUP(A9691,'Allowed as Qualifiers'!$A$1:$A$1896,'Allowed as Qualifiers'!$B$1:$B$1896,0)</f>
        <v>0</v>
      </c>
      <c r="C9691">
        <f t="shared" si="222"/>
        <v>0</v>
      </c>
      <c r="D9691" t="s">
        <v>19463</v>
      </c>
      <c r="G9691">
        <v>0</v>
      </c>
      <c r="H9691" t="str">
        <f>_xlfn.XLOOKUP(A9691,'Diversity Analysis'!$A$2:$A$2366,'Diversity Analysis'!$F$2:$F$2366,"")</f>
        <v/>
      </c>
      <c r="I9691">
        <v>0</v>
      </c>
      <c r="J9691" s="6">
        <v>0</v>
      </c>
    </row>
    <row r="9692" spans="1:10" x14ac:dyDescent="0.2">
      <c r="A9692" t="s">
        <v>19464</v>
      </c>
      <c r="B9692">
        <f>_xlfn.XLOOKUP(A9692,'Allowed as Qualifiers'!$A$1:$A$1896,'Allowed as Qualifiers'!$B$1:$B$1896,0)</f>
        <v>0</v>
      </c>
      <c r="C9692">
        <f t="shared" si="222"/>
        <v>0</v>
      </c>
      <c r="D9692" t="s">
        <v>19465</v>
      </c>
      <c r="G9692">
        <v>0</v>
      </c>
      <c r="H9692" t="str">
        <f>_xlfn.XLOOKUP(A9692,'Diversity Analysis'!$A$2:$A$2366,'Diversity Analysis'!$F$2:$F$2366,"")</f>
        <v/>
      </c>
      <c r="I9692">
        <v>0</v>
      </c>
      <c r="J9692" s="6">
        <v>0</v>
      </c>
    </row>
    <row r="9693" spans="1:10" x14ac:dyDescent="0.2">
      <c r="A9693" t="s">
        <v>19466</v>
      </c>
      <c r="B9693">
        <f>_xlfn.XLOOKUP(A9693,'Allowed as Qualifiers'!$A$1:$A$1896,'Allowed as Qualifiers'!$B$1:$B$1896,0)</f>
        <v>0</v>
      </c>
      <c r="C9693">
        <f t="shared" si="222"/>
        <v>0</v>
      </c>
      <c r="D9693" t="s">
        <v>19467</v>
      </c>
      <c r="G9693">
        <v>0</v>
      </c>
      <c r="H9693" t="str">
        <f>_xlfn.XLOOKUP(A9693,'Diversity Analysis'!$A$2:$A$2366,'Diversity Analysis'!$F$2:$F$2366,"")</f>
        <v/>
      </c>
      <c r="I9693">
        <v>0</v>
      </c>
      <c r="J9693" s="6">
        <v>0</v>
      </c>
    </row>
    <row r="9694" spans="1:10" x14ac:dyDescent="0.2">
      <c r="A9694" t="s">
        <v>19468</v>
      </c>
      <c r="B9694">
        <f>_xlfn.XLOOKUP(A9694,'Allowed as Qualifiers'!$A$1:$A$1896,'Allowed as Qualifiers'!$B$1:$B$1896,0)</f>
        <v>0</v>
      </c>
      <c r="C9694">
        <f t="shared" si="222"/>
        <v>0</v>
      </c>
      <c r="D9694" t="s">
        <v>19469</v>
      </c>
      <c r="G9694">
        <v>0</v>
      </c>
      <c r="H9694" t="str">
        <f>_xlfn.XLOOKUP(A9694,'Diversity Analysis'!$A$2:$A$2366,'Diversity Analysis'!$F$2:$F$2366,"")</f>
        <v/>
      </c>
      <c r="I9694">
        <v>0</v>
      </c>
      <c r="J9694" s="6">
        <v>0</v>
      </c>
    </row>
    <row r="9695" spans="1:10" x14ac:dyDescent="0.2">
      <c r="A9695" t="s">
        <v>19470</v>
      </c>
      <c r="B9695">
        <f>_xlfn.XLOOKUP(A9695,'Allowed as Qualifiers'!$A$1:$A$1896,'Allowed as Qualifiers'!$B$1:$B$1896,0)</f>
        <v>0</v>
      </c>
      <c r="C9695">
        <f t="shared" si="222"/>
        <v>0</v>
      </c>
      <c r="D9695" t="s">
        <v>19471</v>
      </c>
      <c r="G9695">
        <v>0</v>
      </c>
      <c r="H9695" t="str">
        <f>_xlfn.XLOOKUP(A9695,'Diversity Analysis'!$A$2:$A$2366,'Diversity Analysis'!$F$2:$F$2366,"")</f>
        <v/>
      </c>
      <c r="I9695">
        <v>0</v>
      </c>
      <c r="J9695" s="6">
        <v>0</v>
      </c>
    </row>
    <row r="9696" spans="1:10" x14ac:dyDescent="0.2">
      <c r="A9696" t="s">
        <v>19472</v>
      </c>
      <c r="B9696">
        <f>_xlfn.XLOOKUP(A9696,'Allowed as Qualifiers'!$A$1:$A$1896,'Allowed as Qualifiers'!$B$1:$B$1896,0)</f>
        <v>0</v>
      </c>
      <c r="C9696">
        <f t="shared" si="222"/>
        <v>0</v>
      </c>
      <c r="D9696" t="s">
        <v>19473</v>
      </c>
      <c r="G9696">
        <v>0</v>
      </c>
      <c r="H9696" t="str">
        <f>_xlfn.XLOOKUP(A9696,'Diversity Analysis'!$A$2:$A$2366,'Diversity Analysis'!$F$2:$F$2366,"")</f>
        <v/>
      </c>
      <c r="I9696">
        <v>0</v>
      </c>
      <c r="J9696" s="6">
        <v>0</v>
      </c>
    </row>
    <row r="9697" spans="1:10" x14ac:dyDescent="0.2">
      <c r="A9697" t="s">
        <v>19474</v>
      </c>
      <c r="B9697">
        <f>_xlfn.XLOOKUP(A9697,'Allowed as Qualifiers'!$A$1:$A$1896,'Allowed as Qualifiers'!$B$1:$B$1896,0)</f>
        <v>0</v>
      </c>
      <c r="C9697">
        <f t="shared" si="222"/>
        <v>0</v>
      </c>
      <c r="D9697" t="s">
        <v>19475</v>
      </c>
      <c r="G9697">
        <v>0</v>
      </c>
      <c r="H9697" t="str">
        <f>_xlfn.XLOOKUP(A9697,'Diversity Analysis'!$A$2:$A$2366,'Diversity Analysis'!$F$2:$F$2366,"")</f>
        <v/>
      </c>
      <c r="I9697">
        <v>0</v>
      </c>
      <c r="J9697" s="6">
        <v>0</v>
      </c>
    </row>
    <row r="9698" spans="1:10" x14ac:dyDescent="0.2">
      <c r="A9698" t="s">
        <v>19476</v>
      </c>
      <c r="B9698">
        <f>_xlfn.XLOOKUP(A9698,'Allowed as Qualifiers'!$A$1:$A$1896,'Allowed as Qualifiers'!$B$1:$B$1896,0)</f>
        <v>0</v>
      </c>
      <c r="C9698">
        <f t="shared" si="222"/>
        <v>0</v>
      </c>
      <c r="D9698" t="s">
        <v>19477</v>
      </c>
      <c r="G9698">
        <v>0</v>
      </c>
      <c r="H9698" t="str">
        <f>_xlfn.XLOOKUP(A9698,'Diversity Analysis'!$A$2:$A$2366,'Diversity Analysis'!$F$2:$F$2366,"")</f>
        <v/>
      </c>
      <c r="I9698">
        <v>0</v>
      </c>
      <c r="J9698" s="6">
        <v>0</v>
      </c>
    </row>
    <row r="9699" spans="1:10" x14ac:dyDescent="0.2">
      <c r="A9699" t="s">
        <v>19478</v>
      </c>
      <c r="B9699">
        <f>_xlfn.XLOOKUP(A9699,'Allowed as Qualifiers'!$A$1:$A$1896,'Allowed as Qualifiers'!$B$1:$B$1896,0)</f>
        <v>0</v>
      </c>
      <c r="C9699">
        <f t="shared" si="222"/>
        <v>0</v>
      </c>
      <c r="D9699" t="s">
        <v>19479</v>
      </c>
      <c r="G9699">
        <v>0</v>
      </c>
      <c r="H9699" t="str">
        <f>_xlfn.XLOOKUP(A9699,'Diversity Analysis'!$A$2:$A$2366,'Diversity Analysis'!$F$2:$F$2366,"")</f>
        <v/>
      </c>
      <c r="I9699">
        <v>0</v>
      </c>
      <c r="J9699" s="6">
        <v>0</v>
      </c>
    </row>
    <row r="9700" spans="1:10" x14ac:dyDescent="0.2">
      <c r="A9700" t="s">
        <v>19480</v>
      </c>
      <c r="B9700">
        <f>_xlfn.XLOOKUP(A9700,'Allowed as Qualifiers'!$A$1:$A$1896,'Allowed as Qualifiers'!$B$1:$B$1896,0)</f>
        <v>0</v>
      </c>
      <c r="C9700">
        <f t="shared" si="222"/>
        <v>0</v>
      </c>
      <c r="D9700" t="s">
        <v>19481</v>
      </c>
      <c r="G9700">
        <v>0</v>
      </c>
      <c r="H9700" t="str">
        <f>_xlfn.XLOOKUP(A9700,'Diversity Analysis'!$A$2:$A$2366,'Diversity Analysis'!$F$2:$F$2366,"")</f>
        <v/>
      </c>
      <c r="I9700">
        <v>0</v>
      </c>
      <c r="J9700" s="6">
        <v>0</v>
      </c>
    </row>
    <row r="9701" spans="1:10" x14ac:dyDescent="0.2">
      <c r="A9701" t="s">
        <v>19482</v>
      </c>
      <c r="B9701">
        <f>_xlfn.XLOOKUP(A9701,'Allowed as Qualifiers'!$A$1:$A$1896,'Allowed as Qualifiers'!$B$1:$B$1896,0)</f>
        <v>0</v>
      </c>
      <c r="C9701">
        <f t="shared" si="222"/>
        <v>0</v>
      </c>
      <c r="D9701" t="s">
        <v>19483</v>
      </c>
      <c r="G9701">
        <v>0</v>
      </c>
      <c r="H9701" t="str">
        <f>_xlfn.XLOOKUP(A9701,'Diversity Analysis'!$A$2:$A$2366,'Diversity Analysis'!$F$2:$F$2366,"")</f>
        <v/>
      </c>
      <c r="I9701">
        <v>0</v>
      </c>
      <c r="J9701" s="6">
        <v>0</v>
      </c>
    </row>
    <row r="9702" spans="1:10" x14ac:dyDescent="0.2">
      <c r="A9702" t="s">
        <v>19484</v>
      </c>
      <c r="B9702">
        <f>_xlfn.XLOOKUP(A9702,'Allowed as Qualifiers'!$A$1:$A$1896,'Allowed as Qualifiers'!$B$1:$B$1896,0)</f>
        <v>0</v>
      </c>
      <c r="C9702">
        <f t="shared" si="222"/>
        <v>0</v>
      </c>
      <c r="D9702" t="s">
        <v>19485</v>
      </c>
      <c r="G9702">
        <v>0</v>
      </c>
      <c r="H9702" t="str">
        <f>_xlfn.XLOOKUP(A9702,'Diversity Analysis'!$A$2:$A$2366,'Diversity Analysis'!$F$2:$F$2366,"")</f>
        <v/>
      </c>
      <c r="I9702">
        <v>0</v>
      </c>
      <c r="J9702" s="6">
        <v>0</v>
      </c>
    </row>
    <row r="9703" spans="1:10" x14ac:dyDescent="0.2">
      <c r="A9703" t="s">
        <v>19486</v>
      </c>
      <c r="B9703">
        <f>_xlfn.XLOOKUP(A9703,'Allowed as Qualifiers'!$A$1:$A$1896,'Allowed as Qualifiers'!$B$1:$B$1896,0)</f>
        <v>0</v>
      </c>
      <c r="C9703">
        <f t="shared" si="222"/>
        <v>0</v>
      </c>
      <c r="D9703" t="s">
        <v>19487</v>
      </c>
      <c r="G9703">
        <v>0</v>
      </c>
      <c r="H9703" t="str">
        <f>_xlfn.XLOOKUP(A9703,'Diversity Analysis'!$A$2:$A$2366,'Diversity Analysis'!$F$2:$F$2366,"")</f>
        <v/>
      </c>
      <c r="I9703">
        <v>0</v>
      </c>
      <c r="J9703" s="6">
        <v>0</v>
      </c>
    </row>
    <row r="9704" spans="1:10" x14ac:dyDescent="0.2">
      <c r="A9704" t="s">
        <v>19488</v>
      </c>
      <c r="B9704">
        <f>_xlfn.XLOOKUP(A9704,'Allowed as Qualifiers'!$A$1:$A$1896,'Allowed as Qualifiers'!$B$1:$B$1896,0)</f>
        <v>0</v>
      </c>
      <c r="C9704">
        <f t="shared" si="222"/>
        <v>0</v>
      </c>
      <c r="D9704" t="s">
        <v>19489</v>
      </c>
      <c r="G9704">
        <v>0</v>
      </c>
      <c r="H9704" t="str">
        <f>_xlfn.XLOOKUP(A9704,'Diversity Analysis'!$A$2:$A$2366,'Diversity Analysis'!$F$2:$F$2366,"")</f>
        <v/>
      </c>
      <c r="I9704">
        <v>0</v>
      </c>
      <c r="J9704" s="6">
        <v>0</v>
      </c>
    </row>
    <row r="9705" spans="1:10" x14ac:dyDescent="0.2">
      <c r="A9705" t="s">
        <v>19490</v>
      </c>
      <c r="B9705">
        <f>_xlfn.XLOOKUP(A9705,'Allowed as Qualifiers'!$A$1:$A$1896,'Allowed as Qualifiers'!$B$1:$B$1896,0)</f>
        <v>0</v>
      </c>
      <c r="C9705">
        <f t="shared" si="222"/>
        <v>0</v>
      </c>
      <c r="D9705" t="s">
        <v>19491</v>
      </c>
      <c r="G9705">
        <v>0</v>
      </c>
      <c r="H9705" t="str">
        <f>_xlfn.XLOOKUP(A9705,'Diversity Analysis'!$A$2:$A$2366,'Diversity Analysis'!$F$2:$F$2366,"")</f>
        <v/>
      </c>
      <c r="I9705">
        <v>0</v>
      </c>
      <c r="J9705" s="6">
        <v>0</v>
      </c>
    </row>
    <row r="9706" spans="1:10" x14ac:dyDescent="0.2">
      <c r="A9706" t="s">
        <v>19492</v>
      </c>
      <c r="B9706">
        <f>_xlfn.XLOOKUP(A9706,'Allowed as Qualifiers'!$A$1:$A$1896,'Allowed as Qualifiers'!$B$1:$B$1896,0)</f>
        <v>0</v>
      </c>
      <c r="C9706">
        <f t="shared" si="222"/>
        <v>0</v>
      </c>
      <c r="D9706" t="s">
        <v>19493</v>
      </c>
      <c r="G9706">
        <v>0</v>
      </c>
      <c r="H9706" t="str">
        <f>_xlfn.XLOOKUP(A9706,'Diversity Analysis'!$A$2:$A$2366,'Diversity Analysis'!$F$2:$F$2366,"")</f>
        <v/>
      </c>
      <c r="I9706">
        <v>0</v>
      </c>
      <c r="J9706" s="6">
        <v>0</v>
      </c>
    </row>
    <row r="9707" spans="1:10" x14ac:dyDescent="0.2">
      <c r="A9707" t="s">
        <v>19494</v>
      </c>
      <c r="B9707">
        <f>_xlfn.XLOOKUP(A9707,'Allowed as Qualifiers'!$A$1:$A$1896,'Allowed as Qualifiers'!$B$1:$B$1896,0)</f>
        <v>0</v>
      </c>
      <c r="C9707">
        <f t="shared" si="222"/>
        <v>0</v>
      </c>
      <c r="D9707" t="s">
        <v>19495</v>
      </c>
      <c r="G9707">
        <v>0</v>
      </c>
      <c r="H9707" t="str">
        <f>_xlfn.XLOOKUP(A9707,'Diversity Analysis'!$A$2:$A$2366,'Diversity Analysis'!$F$2:$F$2366,"")</f>
        <v/>
      </c>
      <c r="I9707">
        <v>0</v>
      </c>
      <c r="J9707" s="6">
        <v>0</v>
      </c>
    </row>
    <row r="9708" spans="1:10" x14ac:dyDescent="0.2">
      <c r="A9708" t="s">
        <v>19496</v>
      </c>
      <c r="B9708">
        <f>_xlfn.XLOOKUP(A9708,'Allowed as Qualifiers'!$A$1:$A$1896,'Allowed as Qualifiers'!$B$1:$B$1896,0)</f>
        <v>0</v>
      </c>
      <c r="C9708">
        <f t="shared" si="222"/>
        <v>0</v>
      </c>
      <c r="D9708" t="s">
        <v>19497</v>
      </c>
      <c r="G9708">
        <v>0</v>
      </c>
      <c r="H9708" t="str">
        <f>_xlfn.XLOOKUP(A9708,'Diversity Analysis'!$A$2:$A$2366,'Diversity Analysis'!$F$2:$F$2366,"")</f>
        <v/>
      </c>
      <c r="I9708">
        <v>0</v>
      </c>
      <c r="J9708" s="6">
        <v>0</v>
      </c>
    </row>
    <row r="9709" spans="1:10" x14ac:dyDescent="0.2">
      <c r="A9709" t="s">
        <v>19498</v>
      </c>
      <c r="B9709">
        <f>_xlfn.XLOOKUP(A9709,'Allowed as Qualifiers'!$A$1:$A$1896,'Allowed as Qualifiers'!$B$1:$B$1896,0)</f>
        <v>0</v>
      </c>
      <c r="C9709">
        <f t="shared" si="222"/>
        <v>0</v>
      </c>
      <c r="D9709" t="s">
        <v>19499</v>
      </c>
      <c r="G9709">
        <v>0</v>
      </c>
      <c r="H9709" t="str">
        <f>_xlfn.XLOOKUP(A9709,'Diversity Analysis'!$A$2:$A$2366,'Diversity Analysis'!$F$2:$F$2366,"")</f>
        <v/>
      </c>
      <c r="I9709">
        <v>0</v>
      </c>
      <c r="J9709" s="6">
        <v>0</v>
      </c>
    </row>
    <row r="9710" spans="1:10" x14ac:dyDescent="0.2">
      <c r="A9710" t="s">
        <v>19500</v>
      </c>
      <c r="B9710">
        <f>_xlfn.XLOOKUP(A9710,'Allowed as Qualifiers'!$A$1:$A$1896,'Allowed as Qualifiers'!$B$1:$B$1896,0)</f>
        <v>0</v>
      </c>
      <c r="C9710">
        <f t="shared" si="222"/>
        <v>0</v>
      </c>
      <c r="D9710" t="s">
        <v>19501</v>
      </c>
      <c r="G9710">
        <v>0</v>
      </c>
      <c r="H9710" t="str">
        <f>_xlfn.XLOOKUP(A9710,'Diversity Analysis'!$A$2:$A$2366,'Diversity Analysis'!$F$2:$F$2366,"")</f>
        <v/>
      </c>
      <c r="I9710">
        <v>0</v>
      </c>
      <c r="J9710" s="6">
        <v>0</v>
      </c>
    </row>
    <row r="9711" spans="1:10" x14ac:dyDescent="0.2">
      <c r="A9711" t="s">
        <v>19502</v>
      </c>
      <c r="B9711">
        <f>_xlfn.XLOOKUP(A9711,'Allowed as Qualifiers'!$A$1:$A$1896,'Allowed as Qualifiers'!$B$1:$B$1896,0)</f>
        <v>0</v>
      </c>
      <c r="C9711">
        <f t="shared" si="222"/>
        <v>0</v>
      </c>
      <c r="D9711" t="s">
        <v>19503</v>
      </c>
      <c r="G9711">
        <v>0</v>
      </c>
      <c r="H9711" t="str">
        <f>_xlfn.XLOOKUP(A9711,'Diversity Analysis'!$A$2:$A$2366,'Diversity Analysis'!$F$2:$F$2366,"")</f>
        <v/>
      </c>
      <c r="I9711">
        <v>0</v>
      </c>
      <c r="J9711" s="6">
        <v>0</v>
      </c>
    </row>
    <row r="9712" spans="1:10" x14ac:dyDescent="0.2">
      <c r="A9712" t="s">
        <v>19504</v>
      </c>
      <c r="B9712">
        <f>_xlfn.XLOOKUP(A9712,'Allowed as Qualifiers'!$A$1:$A$1896,'Allowed as Qualifiers'!$B$1:$B$1896,0)</f>
        <v>0</v>
      </c>
      <c r="C9712">
        <f t="shared" si="222"/>
        <v>0</v>
      </c>
      <c r="D9712" t="s">
        <v>19505</v>
      </c>
      <c r="G9712">
        <v>0</v>
      </c>
      <c r="H9712" t="str">
        <f>_xlfn.XLOOKUP(A9712,'Diversity Analysis'!$A$2:$A$2366,'Diversity Analysis'!$F$2:$F$2366,"")</f>
        <v/>
      </c>
      <c r="I9712">
        <v>0</v>
      </c>
      <c r="J9712" s="6">
        <v>0</v>
      </c>
    </row>
    <row r="9713" spans="1:10" x14ac:dyDescent="0.2">
      <c r="A9713" t="s">
        <v>19506</v>
      </c>
      <c r="B9713">
        <f>_xlfn.XLOOKUP(A9713,'Allowed as Qualifiers'!$A$1:$A$1896,'Allowed as Qualifiers'!$B$1:$B$1896,0)</f>
        <v>0</v>
      </c>
      <c r="C9713">
        <f t="shared" si="222"/>
        <v>0</v>
      </c>
      <c r="D9713" t="s">
        <v>19507</v>
      </c>
      <c r="G9713">
        <v>0</v>
      </c>
      <c r="H9713" t="str">
        <f>_xlfn.XLOOKUP(A9713,'Diversity Analysis'!$A$2:$A$2366,'Diversity Analysis'!$F$2:$F$2366,"")</f>
        <v/>
      </c>
      <c r="I9713">
        <v>0</v>
      </c>
      <c r="J9713" s="6">
        <v>0</v>
      </c>
    </row>
    <row r="9714" spans="1:10" x14ac:dyDescent="0.2">
      <c r="A9714" t="s">
        <v>19508</v>
      </c>
      <c r="B9714">
        <f>_xlfn.XLOOKUP(A9714,'Allowed as Qualifiers'!$A$1:$A$1896,'Allowed as Qualifiers'!$B$1:$B$1896,0)</f>
        <v>0</v>
      </c>
      <c r="C9714">
        <f t="shared" si="222"/>
        <v>0</v>
      </c>
      <c r="D9714" t="s">
        <v>19509</v>
      </c>
      <c r="G9714">
        <v>0</v>
      </c>
      <c r="H9714" t="str">
        <f>_xlfn.XLOOKUP(A9714,'Diversity Analysis'!$A$2:$A$2366,'Diversity Analysis'!$F$2:$F$2366,"")</f>
        <v/>
      </c>
      <c r="I9714">
        <v>0</v>
      </c>
      <c r="J9714" s="6">
        <v>0</v>
      </c>
    </row>
    <row r="9715" spans="1:10" x14ac:dyDescent="0.2">
      <c r="A9715" t="s">
        <v>19510</v>
      </c>
      <c r="B9715">
        <f>_xlfn.XLOOKUP(A9715,'Allowed as Qualifiers'!$A$1:$A$1896,'Allowed as Qualifiers'!$B$1:$B$1896,0)</f>
        <v>0</v>
      </c>
      <c r="C9715">
        <f t="shared" si="222"/>
        <v>0</v>
      </c>
      <c r="D9715" t="s">
        <v>19511</v>
      </c>
      <c r="G9715">
        <v>0</v>
      </c>
      <c r="H9715" t="str">
        <f>_xlfn.XLOOKUP(A9715,'Diversity Analysis'!$A$2:$A$2366,'Diversity Analysis'!$F$2:$F$2366,"")</f>
        <v/>
      </c>
      <c r="I9715">
        <v>0</v>
      </c>
      <c r="J9715" s="6">
        <v>0</v>
      </c>
    </row>
    <row r="9716" spans="1:10" x14ac:dyDescent="0.2">
      <c r="A9716" t="s">
        <v>19512</v>
      </c>
      <c r="B9716">
        <f>_xlfn.XLOOKUP(A9716,'Allowed as Qualifiers'!$A$1:$A$1896,'Allowed as Qualifiers'!$B$1:$B$1896,0)</f>
        <v>1</v>
      </c>
      <c r="C9716">
        <f t="shared" si="222"/>
        <v>0</v>
      </c>
      <c r="D9716" t="s">
        <v>19513</v>
      </c>
      <c r="G9716">
        <v>0</v>
      </c>
      <c r="H9716" t="str">
        <f>_xlfn.XLOOKUP(A9716,'Diversity Analysis'!$A$2:$A$2366,'Diversity Analysis'!$F$2:$F$2366,"")</f>
        <v/>
      </c>
      <c r="I9716">
        <v>0</v>
      </c>
      <c r="J9716" s="6">
        <v>0</v>
      </c>
    </row>
    <row r="9717" spans="1:10" x14ac:dyDescent="0.2">
      <c r="A9717" t="s">
        <v>19514</v>
      </c>
      <c r="B9717">
        <f>_xlfn.XLOOKUP(A9717,'Allowed as Qualifiers'!$A$1:$A$1896,'Allowed as Qualifiers'!$B$1:$B$1896,0)</f>
        <v>0</v>
      </c>
      <c r="C9717">
        <f t="shared" si="222"/>
        <v>0</v>
      </c>
      <c r="D9717" t="s">
        <v>19515</v>
      </c>
      <c r="G9717">
        <v>0</v>
      </c>
      <c r="H9717" t="str">
        <f>_xlfn.XLOOKUP(A9717,'Diversity Analysis'!$A$2:$A$2366,'Diversity Analysis'!$F$2:$F$2366,"")</f>
        <v/>
      </c>
      <c r="I9717">
        <v>0</v>
      </c>
      <c r="J9717" s="6">
        <v>0</v>
      </c>
    </row>
    <row r="9718" spans="1:10" x14ac:dyDescent="0.2">
      <c r="A9718" t="s">
        <v>19516</v>
      </c>
      <c r="B9718">
        <f>_xlfn.XLOOKUP(A9718,'Allowed as Qualifiers'!$A$1:$A$1896,'Allowed as Qualifiers'!$B$1:$B$1896,0)</f>
        <v>0</v>
      </c>
      <c r="C9718">
        <f t="shared" si="222"/>
        <v>0</v>
      </c>
      <c r="D9718" t="s">
        <v>19517</v>
      </c>
      <c r="G9718">
        <v>0</v>
      </c>
      <c r="H9718" t="str">
        <f>_xlfn.XLOOKUP(A9718,'Diversity Analysis'!$A$2:$A$2366,'Diversity Analysis'!$F$2:$F$2366,"")</f>
        <v/>
      </c>
      <c r="I9718">
        <v>0</v>
      </c>
      <c r="J9718" s="6">
        <v>0</v>
      </c>
    </row>
    <row r="9719" spans="1:10" x14ac:dyDescent="0.2">
      <c r="A9719" t="s">
        <v>19518</v>
      </c>
      <c r="B9719">
        <f>_xlfn.XLOOKUP(A9719,'Allowed as Qualifiers'!$A$1:$A$1896,'Allowed as Qualifiers'!$B$1:$B$1896,0)</f>
        <v>0</v>
      </c>
      <c r="C9719">
        <f t="shared" si="222"/>
        <v>0</v>
      </c>
      <c r="D9719" t="s">
        <v>19519</v>
      </c>
      <c r="G9719">
        <v>0</v>
      </c>
      <c r="H9719" t="str">
        <f>_xlfn.XLOOKUP(A9719,'Diversity Analysis'!$A$2:$A$2366,'Diversity Analysis'!$F$2:$F$2366,"")</f>
        <v/>
      </c>
      <c r="I9719">
        <v>0</v>
      </c>
      <c r="J9719" s="6">
        <v>0</v>
      </c>
    </row>
    <row r="9720" spans="1:10" x14ac:dyDescent="0.2">
      <c r="A9720" t="s">
        <v>19520</v>
      </c>
      <c r="B9720">
        <f>_xlfn.XLOOKUP(A9720,'Allowed as Qualifiers'!$A$1:$A$1896,'Allowed as Qualifiers'!$B$1:$B$1896,0)</f>
        <v>0</v>
      </c>
      <c r="C9720">
        <f t="shared" si="222"/>
        <v>0</v>
      </c>
      <c r="D9720" t="s">
        <v>19521</v>
      </c>
      <c r="G9720">
        <v>0</v>
      </c>
      <c r="H9720" t="str">
        <f>_xlfn.XLOOKUP(A9720,'Diversity Analysis'!$A$2:$A$2366,'Diversity Analysis'!$F$2:$F$2366,"")</f>
        <v/>
      </c>
      <c r="I9720">
        <v>0</v>
      </c>
      <c r="J9720" s="6">
        <v>0</v>
      </c>
    </row>
    <row r="9721" spans="1:10" x14ac:dyDescent="0.2">
      <c r="A9721" t="s">
        <v>19522</v>
      </c>
      <c r="B9721">
        <f>_xlfn.XLOOKUP(A9721,'Allowed as Qualifiers'!$A$1:$A$1896,'Allowed as Qualifiers'!$B$1:$B$1896,0)</f>
        <v>0</v>
      </c>
      <c r="C9721">
        <f t="shared" si="222"/>
        <v>0</v>
      </c>
      <c r="D9721" t="s">
        <v>19523</v>
      </c>
      <c r="G9721">
        <v>0</v>
      </c>
      <c r="H9721" t="str">
        <f>_xlfn.XLOOKUP(A9721,'Diversity Analysis'!$A$2:$A$2366,'Diversity Analysis'!$F$2:$F$2366,"")</f>
        <v/>
      </c>
      <c r="I9721">
        <v>0</v>
      </c>
      <c r="J9721" s="6">
        <v>0</v>
      </c>
    </row>
    <row r="9722" spans="1:10" x14ac:dyDescent="0.2">
      <c r="A9722" t="s">
        <v>19524</v>
      </c>
      <c r="B9722">
        <f>_xlfn.XLOOKUP(A9722,'Allowed as Qualifiers'!$A$1:$A$1896,'Allowed as Qualifiers'!$B$1:$B$1896,0)</f>
        <v>0</v>
      </c>
      <c r="C9722">
        <f t="shared" si="222"/>
        <v>0</v>
      </c>
      <c r="D9722" t="s">
        <v>19525</v>
      </c>
      <c r="G9722">
        <v>0</v>
      </c>
      <c r="H9722" t="str">
        <f>_xlfn.XLOOKUP(A9722,'Diversity Analysis'!$A$2:$A$2366,'Diversity Analysis'!$F$2:$F$2366,"")</f>
        <v/>
      </c>
      <c r="I9722">
        <v>0</v>
      </c>
      <c r="J9722" s="6">
        <v>0</v>
      </c>
    </row>
    <row r="9723" spans="1:10" x14ac:dyDescent="0.2">
      <c r="A9723" t="s">
        <v>19526</v>
      </c>
      <c r="B9723">
        <f>_xlfn.XLOOKUP(A9723,'Allowed as Qualifiers'!$A$1:$A$1896,'Allowed as Qualifiers'!$B$1:$B$1896,0)</f>
        <v>0</v>
      </c>
      <c r="C9723">
        <f t="shared" si="222"/>
        <v>0</v>
      </c>
      <c r="D9723" t="s">
        <v>19527</v>
      </c>
      <c r="G9723">
        <v>0</v>
      </c>
      <c r="H9723" t="str">
        <f>_xlfn.XLOOKUP(A9723,'Diversity Analysis'!$A$2:$A$2366,'Diversity Analysis'!$F$2:$F$2366,"")</f>
        <v/>
      </c>
      <c r="I9723">
        <v>0</v>
      </c>
      <c r="J9723" s="6">
        <v>0</v>
      </c>
    </row>
    <row r="9724" spans="1:10" x14ac:dyDescent="0.2">
      <c r="A9724" t="s">
        <v>19528</v>
      </c>
      <c r="B9724">
        <f>_xlfn.XLOOKUP(A9724,'Allowed as Qualifiers'!$A$1:$A$1896,'Allowed as Qualifiers'!$B$1:$B$1896,0)</f>
        <v>0</v>
      </c>
      <c r="C9724">
        <f t="shared" si="222"/>
        <v>0</v>
      </c>
      <c r="D9724" t="s">
        <v>19529</v>
      </c>
      <c r="G9724">
        <v>0</v>
      </c>
      <c r="H9724" t="str">
        <f>_xlfn.XLOOKUP(A9724,'Diversity Analysis'!$A$2:$A$2366,'Diversity Analysis'!$F$2:$F$2366,"")</f>
        <v/>
      </c>
      <c r="I9724">
        <v>0</v>
      </c>
      <c r="J9724" s="6">
        <v>0</v>
      </c>
    </row>
    <row r="9725" spans="1:10" x14ac:dyDescent="0.2">
      <c r="A9725" t="s">
        <v>19530</v>
      </c>
      <c r="B9725">
        <f>_xlfn.XLOOKUP(A9725,'Allowed as Qualifiers'!$A$1:$A$1896,'Allowed as Qualifiers'!$B$1:$B$1896,0)</f>
        <v>0</v>
      </c>
      <c r="C9725">
        <f t="shared" si="222"/>
        <v>0</v>
      </c>
      <c r="D9725" t="s">
        <v>19531</v>
      </c>
      <c r="G9725">
        <v>0</v>
      </c>
      <c r="H9725" t="str">
        <f>_xlfn.XLOOKUP(A9725,'Diversity Analysis'!$A$2:$A$2366,'Diversity Analysis'!$F$2:$F$2366,"")</f>
        <v/>
      </c>
      <c r="I9725">
        <v>0</v>
      </c>
      <c r="J9725" s="6">
        <v>0</v>
      </c>
    </row>
    <row r="9726" spans="1:10" x14ac:dyDescent="0.2">
      <c r="A9726" t="s">
        <v>19532</v>
      </c>
      <c r="B9726">
        <f>_xlfn.XLOOKUP(A9726,'Allowed as Qualifiers'!$A$1:$A$1896,'Allowed as Qualifiers'!$B$1:$B$1896,0)</f>
        <v>0</v>
      </c>
      <c r="C9726">
        <f t="shared" si="222"/>
        <v>0</v>
      </c>
      <c r="D9726" t="s">
        <v>19533</v>
      </c>
      <c r="G9726">
        <v>0</v>
      </c>
      <c r="H9726" t="str">
        <f>_xlfn.XLOOKUP(A9726,'Diversity Analysis'!$A$2:$A$2366,'Diversity Analysis'!$F$2:$F$2366,"")</f>
        <v/>
      </c>
      <c r="I9726">
        <v>0</v>
      </c>
      <c r="J9726" s="6">
        <v>0</v>
      </c>
    </row>
    <row r="9727" spans="1:10" x14ac:dyDescent="0.2">
      <c r="A9727" t="s">
        <v>19534</v>
      </c>
      <c r="B9727">
        <f>_xlfn.XLOOKUP(A9727,'Allowed as Qualifiers'!$A$1:$A$1896,'Allowed as Qualifiers'!$B$1:$B$1896,0)</f>
        <v>1</v>
      </c>
      <c r="C9727">
        <f t="shared" si="222"/>
        <v>0</v>
      </c>
      <c r="D9727" t="s">
        <v>19535</v>
      </c>
      <c r="G9727">
        <v>0</v>
      </c>
      <c r="H9727" t="str">
        <f>_xlfn.XLOOKUP(A9727,'Diversity Analysis'!$A$2:$A$2366,'Diversity Analysis'!$F$2:$F$2366,"")</f>
        <v/>
      </c>
      <c r="I9727">
        <v>0</v>
      </c>
      <c r="J9727" s="6">
        <v>0</v>
      </c>
    </row>
    <row r="9728" spans="1:10" x14ac:dyDescent="0.2">
      <c r="A9728" t="s">
        <v>19536</v>
      </c>
      <c r="B9728">
        <f>_xlfn.XLOOKUP(A9728,'Allowed as Qualifiers'!$A$1:$A$1896,'Allowed as Qualifiers'!$B$1:$B$1896,0)</f>
        <v>0</v>
      </c>
      <c r="C9728">
        <f t="shared" si="222"/>
        <v>0</v>
      </c>
      <c r="D9728" t="s">
        <v>19537</v>
      </c>
      <c r="G9728">
        <v>0</v>
      </c>
      <c r="H9728" t="str">
        <f>_xlfn.XLOOKUP(A9728,'Diversity Analysis'!$A$2:$A$2366,'Diversity Analysis'!$F$2:$F$2366,"")</f>
        <v/>
      </c>
      <c r="I9728">
        <v>0</v>
      </c>
      <c r="J9728" s="6">
        <v>0</v>
      </c>
    </row>
    <row r="9729" spans="1:10" x14ac:dyDescent="0.2">
      <c r="A9729" t="s">
        <v>19538</v>
      </c>
      <c r="B9729">
        <f>_xlfn.XLOOKUP(A9729,'Allowed as Qualifiers'!$A$1:$A$1896,'Allowed as Qualifiers'!$B$1:$B$1896,0)</f>
        <v>0</v>
      </c>
      <c r="C9729">
        <f t="shared" si="222"/>
        <v>0</v>
      </c>
      <c r="D9729" t="s">
        <v>19539</v>
      </c>
      <c r="G9729">
        <v>0</v>
      </c>
      <c r="H9729" t="str">
        <f>_xlfn.XLOOKUP(A9729,'Diversity Analysis'!$A$2:$A$2366,'Diversity Analysis'!$F$2:$F$2366,"")</f>
        <v/>
      </c>
      <c r="I9729">
        <v>0</v>
      </c>
      <c r="J9729" s="6">
        <v>0</v>
      </c>
    </row>
    <row r="9730" spans="1:10" x14ac:dyDescent="0.2">
      <c r="A9730" t="s">
        <v>19540</v>
      </c>
      <c r="B9730">
        <f>_xlfn.XLOOKUP(A9730,'Allowed as Qualifiers'!$A$1:$A$1896,'Allowed as Qualifiers'!$B$1:$B$1896,0)</f>
        <v>0</v>
      </c>
      <c r="C9730">
        <f t="shared" si="222"/>
        <v>0</v>
      </c>
      <c r="D9730" t="s">
        <v>19541</v>
      </c>
      <c r="G9730">
        <v>0</v>
      </c>
      <c r="H9730" t="str">
        <f>_xlfn.XLOOKUP(A9730,'Diversity Analysis'!$A$2:$A$2366,'Diversity Analysis'!$F$2:$F$2366,"")</f>
        <v/>
      </c>
      <c r="I9730">
        <v>0</v>
      </c>
      <c r="J9730" s="6">
        <v>0</v>
      </c>
    </row>
    <row r="9731" spans="1:10" x14ac:dyDescent="0.2">
      <c r="A9731" t="s">
        <v>19542</v>
      </c>
      <c r="B9731">
        <f>_xlfn.XLOOKUP(A9731,'Allowed as Qualifiers'!$A$1:$A$1896,'Allowed as Qualifiers'!$B$1:$B$1896,0)</f>
        <v>0</v>
      </c>
      <c r="C9731">
        <f t="shared" ref="C9731:C9794" si="223">IF(B9731=1,1,0)*IF(G9731&gt;0,1,0)</f>
        <v>0</v>
      </c>
      <c r="D9731" t="s">
        <v>19543</v>
      </c>
      <c r="G9731">
        <v>0</v>
      </c>
      <c r="H9731" t="str">
        <f>_xlfn.XLOOKUP(A9731,'Diversity Analysis'!$A$2:$A$2366,'Diversity Analysis'!$F$2:$F$2366,"")</f>
        <v/>
      </c>
      <c r="I9731">
        <v>0</v>
      </c>
      <c r="J9731" s="6">
        <v>0</v>
      </c>
    </row>
    <row r="9732" spans="1:10" x14ac:dyDescent="0.2">
      <c r="A9732" t="s">
        <v>19544</v>
      </c>
      <c r="B9732">
        <f>_xlfn.XLOOKUP(A9732,'Allowed as Qualifiers'!$A$1:$A$1896,'Allowed as Qualifiers'!$B$1:$B$1896,0)</f>
        <v>0</v>
      </c>
      <c r="C9732">
        <f t="shared" si="223"/>
        <v>0</v>
      </c>
      <c r="D9732" t="s">
        <v>19545</v>
      </c>
      <c r="G9732">
        <v>0</v>
      </c>
      <c r="H9732" t="str">
        <f>_xlfn.XLOOKUP(A9732,'Diversity Analysis'!$A$2:$A$2366,'Diversity Analysis'!$F$2:$F$2366,"")</f>
        <v/>
      </c>
      <c r="I9732">
        <v>0</v>
      </c>
      <c r="J9732" s="6">
        <v>0</v>
      </c>
    </row>
    <row r="9733" spans="1:10" x14ac:dyDescent="0.2">
      <c r="A9733" t="s">
        <v>19546</v>
      </c>
      <c r="B9733">
        <f>_xlfn.XLOOKUP(A9733,'Allowed as Qualifiers'!$A$1:$A$1896,'Allowed as Qualifiers'!$B$1:$B$1896,0)</f>
        <v>0</v>
      </c>
      <c r="C9733">
        <f t="shared" si="223"/>
        <v>0</v>
      </c>
      <c r="D9733" t="s">
        <v>19547</v>
      </c>
      <c r="G9733">
        <v>0</v>
      </c>
      <c r="H9733" t="str">
        <f>_xlfn.XLOOKUP(A9733,'Diversity Analysis'!$A$2:$A$2366,'Diversity Analysis'!$F$2:$F$2366,"")</f>
        <v/>
      </c>
      <c r="I9733">
        <v>0</v>
      </c>
      <c r="J9733" s="6">
        <v>0</v>
      </c>
    </row>
    <row r="9734" spans="1:10" x14ac:dyDescent="0.2">
      <c r="A9734" t="s">
        <v>19548</v>
      </c>
      <c r="B9734">
        <f>_xlfn.XLOOKUP(A9734,'Allowed as Qualifiers'!$A$1:$A$1896,'Allowed as Qualifiers'!$B$1:$B$1896,0)</f>
        <v>0</v>
      </c>
      <c r="C9734">
        <f t="shared" si="223"/>
        <v>0</v>
      </c>
      <c r="D9734" t="s">
        <v>19549</v>
      </c>
      <c r="G9734">
        <v>0</v>
      </c>
      <c r="H9734" t="str">
        <f>_xlfn.XLOOKUP(A9734,'Diversity Analysis'!$A$2:$A$2366,'Diversity Analysis'!$F$2:$F$2366,"")</f>
        <v/>
      </c>
      <c r="I9734">
        <v>0</v>
      </c>
      <c r="J9734" s="6">
        <v>0</v>
      </c>
    </row>
    <row r="9735" spans="1:10" x14ac:dyDescent="0.2">
      <c r="A9735" t="s">
        <v>19550</v>
      </c>
      <c r="B9735">
        <f>_xlfn.XLOOKUP(A9735,'Allowed as Qualifiers'!$A$1:$A$1896,'Allowed as Qualifiers'!$B$1:$B$1896,0)</f>
        <v>0</v>
      </c>
      <c r="C9735">
        <f t="shared" si="223"/>
        <v>0</v>
      </c>
      <c r="D9735" t="s">
        <v>19551</v>
      </c>
      <c r="G9735">
        <v>0</v>
      </c>
      <c r="H9735" t="str">
        <f>_xlfn.XLOOKUP(A9735,'Diversity Analysis'!$A$2:$A$2366,'Diversity Analysis'!$F$2:$F$2366,"")</f>
        <v/>
      </c>
      <c r="I9735">
        <v>0</v>
      </c>
      <c r="J9735" s="6">
        <v>0</v>
      </c>
    </row>
    <row r="9736" spans="1:10" x14ac:dyDescent="0.2">
      <c r="A9736" t="s">
        <v>19552</v>
      </c>
      <c r="B9736">
        <f>_xlfn.XLOOKUP(A9736,'Allowed as Qualifiers'!$A$1:$A$1896,'Allowed as Qualifiers'!$B$1:$B$1896,0)</f>
        <v>0</v>
      </c>
      <c r="C9736">
        <f t="shared" si="223"/>
        <v>0</v>
      </c>
      <c r="D9736" t="s">
        <v>19553</v>
      </c>
      <c r="G9736">
        <v>0</v>
      </c>
      <c r="H9736" t="str">
        <f>_xlfn.XLOOKUP(A9736,'Diversity Analysis'!$A$2:$A$2366,'Diversity Analysis'!$F$2:$F$2366,"")</f>
        <v/>
      </c>
      <c r="I9736">
        <v>0</v>
      </c>
      <c r="J9736" s="6">
        <v>0</v>
      </c>
    </row>
    <row r="9737" spans="1:10" x14ac:dyDescent="0.2">
      <c r="A9737" t="s">
        <v>19554</v>
      </c>
      <c r="B9737">
        <f>_xlfn.XLOOKUP(A9737,'Allowed as Qualifiers'!$A$1:$A$1896,'Allowed as Qualifiers'!$B$1:$B$1896,0)</f>
        <v>0</v>
      </c>
      <c r="C9737">
        <f t="shared" si="223"/>
        <v>0</v>
      </c>
      <c r="D9737" t="s">
        <v>19555</v>
      </c>
      <c r="G9737">
        <v>0</v>
      </c>
      <c r="H9737" t="str">
        <f>_xlfn.XLOOKUP(A9737,'Diversity Analysis'!$A$2:$A$2366,'Diversity Analysis'!$F$2:$F$2366,"")</f>
        <v/>
      </c>
      <c r="I9737">
        <v>0</v>
      </c>
      <c r="J9737" s="6">
        <v>0</v>
      </c>
    </row>
    <row r="9738" spans="1:10" x14ac:dyDescent="0.2">
      <c r="A9738" t="s">
        <v>19556</v>
      </c>
      <c r="B9738">
        <f>_xlfn.XLOOKUP(A9738,'Allowed as Qualifiers'!$A$1:$A$1896,'Allowed as Qualifiers'!$B$1:$B$1896,0)</f>
        <v>0</v>
      </c>
      <c r="C9738">
        <f t="shared" si="223"/>
        <v>0</v>
      </c>
      <c r="D9738" t="s">
        <v>19557</v>
      </c>
      <c r="G9738">
        <v>0</v>
      </c>
      <c r="H9738" t="str">
        <f>_xlfn.XLOOKUP(A9738,'Diversity Analysis'!$A$2:$A$2366,'Diversity Analysis'!$F$2:$F$2366,"")</f>
        <v/>
      </c>
      <c r="I9738">
        <v>0</v>
      </c>
      <c r="J9738" s="6">
        <v>0</v>
      </c>
    </row>
    <row r="9739" spans="1:10" x14ac:dyDescent="0.2">
      <c r="A9739" t="s">
        <v>19558</v>
      </c>
      <c r="B9739">
        <f>_xlfn.XLOOKUP(A9739,'Allowed as Qualifiers'!$A$1:$A$1896,'Allowed as Qualifiers'!$B$1:$B$1896,0)</f>
        <v>0</v>
      </c>
      <c r="C9739">
        <f t="shared" si="223"/>
        <v>0</v>
      </c>
      <c r="D9739" t="s">
        <v>19559</v>
      </c>
      <c r="G9739">
        <v>0</v>
      </c>
      <c r="H9739" t="str">
        <f>_xlfn.XLOOKUP(A9739,'Diversity Analysis'!$A$2:$A$2366,'Diversity Analysis'!$F$2:$F$2366,"")</f>
        <v/>
      </c>
      <c r="I9739">
        <v>0</v>
      </c>
      <c r="J9739" s="6">
        <v>0</v>
      </c>
    </row>
    <row r="9740" spans="1:10" x14ac:dyDescent="0.2">
      <c r="A9740" t="s">
        <v>19560</v>
      </c>
      <c r="B9740">
        <f>_xlfn.XLOOKUP(A9740,'Allowed as Qualifiers'!$A$1:$A$1896,'Allowed as Qualifiers'!$B$1:$B$1896,0)</f>
        <v>0</v>
      </c>
      <c r="C9740">
        <f t="shared" si="223"/>
        <v>0</v>
      </c>
      <c r="D9740" t="s">
        <v>19561</v>
      </c>
      <c r="G9740">
        <v>0</v>
      </c>
      <c r="H9740" t="str">
        <f>_xlfn.XLOOKUP(A9740,'Diversity Analysis'!$A$2:$A$2366,'Diversity Analysis'!$F$2:$F$2366,"")</f>
        <v/>
      </c>
      <c r="I9740">
        <v>0</v>
      </c>
      <c r="J9740" s="6">
        <v>0</v>
      </c>
    </row>
    <row r="9741" spans="1:10" x14ac:dyDescent="0.2">
      <c r="A9741" t="s">
        <v>19562</v>
      </c>
      <c r="B9741">
        <f>_xlfn.XLOOKUP(A9741,'Allowed as Qualifiers'!$A$1:$A$1896,'Allowed as Qualifiers'!$B$1:$B$1896,0)</f>
        <v>0</v>
      </c>
      <c r="C9741">
        <f t="shared" si="223"/>
        <v>0</v>
      </c>
      <c r="D9741" t="s">
        <v>19563</v>
      </c>
      <c r="G9741">
        <v>0</v>
      </c>
      <c r="H9741" t="str">
        <f>_xlfn.XLOOKUP(A9741,'Diversity Analysis'!$A$2:$A$2366,'Diversity Analysis'!$F$2:$F$2366,"")</f>
        <v/>
      </c>
      <c r="I9741">
        <v>0</v>
      </c>
      <c r="J9741" s="6">
        <v>0</v>
      </c>
    </row>
    <row r="9742" spans="1:10" x14ac:dyDescent="0.2">
      <c r="A9742" t="s">
        <v>19564</v>
      </c>
      <c r="B9742">
        <f>_xlfn.XLOOKUP(A9742,'Allowed as Qualifiers'!$A$1:$A$1896,'Allowed as Qualifiers'!$B$1:$B$1896,0)</f>
        <v>0</v>
      </c>
      <c r="C9742">
        <f t="shared" si="223"/>
        <v>0</v>
      </c>
      <c r="D9742" t="s">
        <v>19565</v>
      </c>
      <c r="G9742">
        <v>0</v>
      </c>
      <c r="H9742" t="str">
        <f>_xlfn.XLOOKUP(A9742,'Diversity Analysis'!$A$2:$A$2366,'Diversity Analysis'!$F$2:$F$2366,"")</f>
        <v/>
      </c>
      <c r="I9742">
        <v>0</v>
      </c>
      <c r="J9742" s="6">
        <v>0</v>
      </c>
    </row>
    <row r="9743" spans="1:10" x14ac:dyDescent="0.2">
      <c r="A9743" t="s">
        <v>19566</v>
      </c>
      <c r="B9743">
        <f>_xlfn.XLOOKUP(A9743,'Allowed as Qualifiers'!$A$1:$A$1896,'Allowed as Qualifiers'!$B$1:$B$1896,0)</f>
        <v>0</v>
      </c>
      <c r="C9743">
        <f t="shared" si="223"/>
        <v>0</v>
      </c>
      <c r="D9743" t="s">
        <v>19567</v>
      </c>
      <c r="G9743">
        <v>0</v>
      </c>
      <c r="H9743" t="str">
        <f>_xlfn.XLOOKUP(A9743,'Diversity Analysis'!$A$2:$A$2366,'Diversity Analysis'!$F$2:$F$2366,"")</f>
        <v/>
      </c>
      <c r="I9743">
        <v>0</v>
      </c>
      <c r="J9743" s="6">
        <v>0</v>
      </c>
    </row>
    <row r="9744" spans="1:10" x14ac:dyDescent="0.2">
      <c r="A9744" t="s">
        <v>19568</v>
      </c>
      <c r="B9744">
        <f>_xlfn.XLOOKUP(A9744,'Allowed as Qualifiers'!$A$1:$A$1896,'Allowed as Qualifiers'!$B$1:$B$1896,0)</f>
        <v>0</v>
      </c>
      <c r="C9744">
        <f t="shared" si="223"/>
        <v>0</v>
      </c>
      <c r="D9744" t="s">
        <v>19569</v>
      </c>
      <c r="G9744">
        <v>0</v>
      </c>
      <c r="H9744" t="str">
        <f>_xlfn.XLOOKUP(A9744,'Diversity Analysis'!$A$2:$A$2366,'Diversity Analysis'!$F$2:$F$2366,"")</f>
        <v/>
      </c>
      <c r="I9744">
        <v>0</v>
      </c>
      <c r="J9744" s="6">
        <v>0</v>
      </c>
    </row>
    <row r="9745" spans="1:10" x14ac:dyDescent="0.2">
      <c r="A9745" t="s">
        <v>19570</v>
      </c>
      <c r="B9745">
        <f>_xlfn.XLOOKUP(A9745,'Allowed as Qualifiers'!$A$1:$A$1896,'Allowed as Qualifiers'!$B$1:$B$1896,0)</f>
        <v>0</v>
      </c>
      <c r="C9745">
        <f t="shared" si="223"/>
        <v>0</v>
      </c>
      <c r="D9745" t="s">
        <v>19571</v>
      </c>
      <c r="G9745">
        <v>0</v>
      </c>
      <c r="H9745" t="str">
        <f>_xlfn.XLOOKUP(A9745,'Diversity Analysis'!$A$2:$A$2366,'Diversity Analysis'!$F$2:$F$2366,"")</f>
        <v/>
      </c>
      <c r="I9745">
        <v>0</v>
      </c>
      <c r="J9745" s="6">
        <v>0</v>
      </c>
    </row>
    <row r="9746" spans="1:10" x14ac:dyDescent="0.2">
      <c r="A9746" t="s">
        <v>19572</v>
      </c>
      <c r="B9746">
        <f>_xlfn.XLOOKUP(A9746,'Allowed as Qualifiers'!$A$1:$A$1896,'Allowed as Qualifiers'!$B$1:$B$1896,0)</f>
        <v>0</v>
      </c>
      <c r="C9746">
        <f t="shared" si="223"/>
        <v>0</v>
      </c>
      <c r="D9746" t="s">
        <v>19573</v>
      </c>
      <c r="G9746">
        <v>0</v>
      </c>
      <c r="H9746" t="str">
        <f>_xlfn.XLOOKUP(A9746,'Diversity Analysis'!$A$2:$A$2366,'Diversity Analysis'!$F$2:$F$2366,"")</f>
        <v/>
      </c>
      <c r="I9746">
        <v>0</v>
      </c>
      <c r="J9746" s="6">
        <v>0</v>
      </c>
    </row>
    <row r="9747" spans="1:10" x14ac:dyDescent="0.2">
      <c r="A9747" t="s">
        <v>19574</v>
      </c>
      <c r="B9747">
        <f>_xlfn.XLOOKUP(A9747,'Allowed as Qualifiers'!$A$1:$A$1896,'Allowed as Qualifiers'!$B$1:$B$1896,0)</f>
        <v>0</v>
      </c>
      <c r="C9747">
        <f t="shared" si="223"/>
        <v>0</v>
      </c>
      <c r="D9747" t="s">
        <v>19575</v>
      </c>
      <c r="G9747">
        <v>0</v>
      </c>
      <c r="H9747" t="str">
        <f>_xlfn.XLOOKUP(A9747,'Diversity Analysis'!$A$2:$A$2366,'Diversity Analysis'!$F$2:$F$2366,"")</f>
        <v/>
      </c>
      <c r="I9747">
        <v>0</v>
      </c>
      <c r="J9747" s="6">
        <v>0</v>
      </c>
    </row>
    <row r="9748" spans="1:10" x14ac:dyDescent="0.2">
      <c r="A9748" t="s">
        <v>19576</v>
      </c>
      <c r="B9748">
        <f>_xlfn.XLOOKUP(A9748,'Allowed as Qualifiers'!$A$1:$A$1896,'Allowed as Qualifiers'!$B$1:$B$1896,0)</f>
        <v>0</v>
      </c>
      <c r="C9748">
        <f t="shared" si="223"/>
        <v>0</v>
      </c>
      <c r="D9748" t="s">
        <v>19577</v>
      </c>
      <c r="G9748">
        <v>0</v>
      </c>
      <c r="H9748" t="str">
        <f>_xlfn.XLOOKUP(A9748,'Diversity Analysis'!$A$2:$A$2366,'Diversity Analysis'!$F$2:$F$2366,"")</f>
        <v/>
      </c>
      <c r="I9748">
        <v>0</v>
      </c>
      <c r="J9748" s="6">
        <v>0</v>
      </c>
    </row>
    <row r="9749" spans="1:10" x14ac:dyDescent="0.2">
      <c r="A9749" t="s">
        <v>19578</v>
      </c>
      <c r="B9749">
        <f>_xlfn.XLOOKUP(A9749,'Allowed as Qualifiers'!$A$1:$A$1896,'Allowed as Qualifiers'!$B$1:$B$1896,0)</f>
        <v>0</v>
      </c>
      <c r="C9749">
        <f t="shared" si="223"/>
        <v>0</v>
      </c>
      <c r="D9749" t="s">
        <v>19579</v>
      </c>
      <c r="G9749">
        <v>0</v>
      </c>
      <c r="H9749" t="str">
        <f>_xlfn.XLOOKUP(A9749,'Diversity Analysis'!$A$2:$A$2366,'Diversity Analysis'!$F$2:$F$2366,"")</f>
        <v/>
      </c>
      <c r="I9749">
        <v>0</v>
      </c>
      <c r="J9749" s="6">
        <v>0</v>
      </c>
    </row>
    <row r="9750" spans="1:10" x14ac:dyDescent="0.2">
      <c r="A9750" t="s">
        <v>19580</v>
      </c>
      <c r="B9750">
        <f>_xlfn.XLOOKUP(A9750,'Allowed as Qualifiers'!$A$1:$A$1896,'Allowed as Qualifiers'!$B$1:$B$1896,0)</f>
        <v>0</v>
      </c>
      <c r="C9750">
        <f t="shared" si="223"/>
        <v>0</v>
      </c>
      <c r="D9750" t="s">
        <v>19581</v>
      </c>
      <c r="G9750">
        <v>0</v>
      </c>
      <c r="H9750" t="str">
        <f>_xlfn.XLOOKUP(A9750,'Diversity Analysis'!$A$2:$A$2366,'Diversity Analysis'!$F$2:$F$2366,"")</f>
        <v/>
      </c>
      <c r="I9750">
        <v>0</v>
      </c>
      <c r="J9750" s="6">
        <v>0</v>
      </c>
    </row>
    <row r="9751" spans="1:10" x14ac:dyDescent="0.2">
      <c r="A9751" t="s">
        <v>19582</v>
      </c>
      <c r="B9751">
        <f>_xlfn.XLOOKUP(A9751,'Allowed as Qualifiers'!$A$1:$A$1896,'Allowed as Qualifiers'!$B$1:$B$1896,0)</f>
        <v>0</v>
      </c>
      <c r="C9751">
        <f t="shared" si="223"/>
        <v>0</v>
      </c>
      <c r="D9751" t="s">
        <v>19583</v>
      </c>
      <c r="G9751">
        <v>0</v>
      </c>
      <c r="H9751" t="str">
        <f>_xlfn.XLOOKUP(A9751,'Diversity Analysis'!$A$2:$A$2366,'Diversity Analysis'!$F$2:$F$2366,"")</f>
        <v/>
      </c>
      <c r="I9751">
        <v>0</v>
      </c>
      <c r="J9751" s="6">
        <v>0</v>
      </c>
    </row>
    <row r="9752" spans="1:10" x14ac:dyDescent="0.2">
      <c r="A9752" t="s">
        <v>19584</v>
      </c>
      <c r="B9752">
        <f>_xlfn.XLOOKUP(A9752,'Allowed as Qualifiers'!$A$1:$A$1896,'Allowed as Qualifiers'!$B$1:$B$1896,0)</f>
        <v>0</v>
      </c>
      <c r="C9752">
        <f t="shared" si="223"/>
        <v>0</v>
      </c>
      <c r="D9752" t="s">
        <v>19585</v>
      </c>
      <c r="G9752">
        <v>0</v>
      </c>
      <c r="H9752" t="str">
        <f>_xlfn.XLOOKUP(A9752,'Diversity Analysis'!$A$2:$A$2366,'Diversity Analysis'!$F$2:$F$2366,"")</f>
        <v/>
      </c>
      <c r="I9752">
        <v>0</v>
      </c>
      <c r="J9752" s="6">
        <v>0</v>
      </c>
    </row>
    <row r="9753" spans="1:10" x14ac:dyDescent="0.2">
      <c r="A9753" t="s">
        <v>19586</v>
      </c>
      <c r="B9753">
        <f>_xlfn.XLOOKUP(A9753,'Allowed as Qualifiers'!$A$1:$A$1896,'Allowed as Qualifiers'!$B$1:$B$1896,0)</f>
        <v>1</v>
      </c>
      <c r="C9753">
        <f t="shared" si="223"/>
        <v>0</v>
      </c>
      <c r="D9753" t="s">
        <v>19587</v>
      </c>
      <c r="G9753">
        <v>0</v>
      </c>
      <c r="H9753" t="str">
        <f>_xlfn.XLOOKUP(A9753,'Diversity Analysis'!$A$2:$A$2366,'Diversity Analysis'!$F$2:$F$2366,"")</f>
        <v/>
      </c>
      <c r="I9753">
        <v>0</v>
      </c>
      <c r="J9753" s="6">
        <v>0</v>
      </c>
    </row>
    <row r="9754" spans="1:10" x14ac:dyDescent="0.2">
      <c r="A9754" t="s">
        <v>19588</v>
      </c>
      <c r="B9754">
        <f>_xlfn.XLOOKUP(A9754,'Allowed as Qualifiers'!$A$1:$A$1896,'Allowed as Qualifiers'!$B$1:$B$1896,0)</f>
        <v>0</v>
      </c>
      <c r="C9754">
        <f t="shared" si="223"/>
        <v>0</v>
      </c>
      <c r="D9754" t="s">
        <v>19589</v>
      </c>
      <c r="G9754">
        <v>0</v>
      </c>
      <c r="H9754" t="str">
        <f>_xlfn.XLOOKUP(A9754,'Diversity Analysis'!$A$2:$A$2366,'Diversity Analysis'!$F$2:$F$2366,"")</f>
        <v/>
      </c>
      <c r="I9754">
        <v>0</v>
      </c>
      <c r="J9754" s="6">
        <v>0</v>
      </c>
    </row>
    <row r="9755" spans="1:10" x14ac:dyDescent="0.2">
      <c r="A9755" t="s">
        <v>19590</v>
      </c>
      <c r="B9755">
        <f>_xlfn.XLOOKUP(A9755,'Allowed as Qualifiers'!$A$1:$A$1896,'Allowed as Qualifiers'!$B$1:$B$1896,0)</f>
        <v>0</v>
      </c>
      <c r="C9755">
        <f t="shared" si="223"/>
        <v>0</v>
      </c>
      <c r="D9755" t="s">
        <v>19591</v>
      </c>
      <c r="G9755">
        <v>0</v>
      </c>
      <c r="H9755" t="str">
        <f>_xlfn.XLOOKUP(A9755,'Diversity Analysis'!$A$2:$A$2366,'Diversity Analysis'!$F$2:$F$2366,"")</f>
        <v/>
      </c>
      <c r="I9755">
        <v>0</v>
      </c>
      <c r="J9755" s="6">
        <v>0</v>
      </c>
    </row>
    <row r="9756" spans="1:10" x14ac:dyDescent="0.2">
      <c r="A9756" t="s">
        <v>19592</v>
      </c>
      <c r="B9756">
        <f>_xlfn.XLOOKUP(A9756,'Allowed as Qualifiers'!$A$1:$A$1896,'Allowed as Qualifiers'!$B$1:$B$1896,0)</f>
        <v>0</v>
      </c>
      <c r="C9756">
        <f t="shared" si="223"/>
        <v>0</v>
      </c>
      <c r="D9756" t="s">
        <v>19593</v>
      </c>
      <c r="G9756">
        <v>0</v>
      </c>
      <c r="H9756" t="str">
        <f>_xlfn.XLOOKUP(A9756,'Diversity Analysis'!$A$2:$A$2366,'Diversity Analysis'!$F$2:$F$2366,"")</f>
        <v/>
      </c>
      <c r="I9756">
        <v>0</v>
      </c>
      <c r="J9756" s="6">
        <v>0</v>
      </c>
    </row>
    <row r="9757" spans="1:10" x14ac:dyDescent="0.2">
      <c r="A9757" t="s">
        <v>19594</v>
      </c>
      <c r="B9757">
        <f>_xlfn.XLOOKUP(A9757,'Allowed as Qualifiers'!$A$1:$A$1896,'Allowed as Qualifiers'!$B$1:$B$1896,0)</f>
        <v>0</v>
      </c>
      <c r="C9757">
        <f t="shared" si="223"/>
        <v>0</v>
      </c>
      <c r="D9757" t="s">
        <v>19595</v>
      </c>
      <c r="G9757">
        <v>0</v>
      </c>
      <c r="H9757" t="str">
        <f>_xlfn.XLOOKUP(A9757,'Diversity Analysis'!$A$2:$A$2366,'Diversity Analysis'!$F$2:$F$2366,"")</f>
        <v/>
      </c>
      <c r="I9757">
        <v>0</v>
      </c>
      <c r="J9757" s="6">
        <v>0</v>
      </c>
    </row>
    <row r="9758" spans="1:10" x14ac:dyDescent="0.2">
      <c r="A9758" t="s">
        <v>19596</v>
      </c>
      <c r="B9758">
        <f>_xlfn.XLOOKUP(A9758,'Allowed as Qualifiers'!$A$1:$A$1896,'Allowed as Qualifiers'!$B$1:$B$1896,0)</f>
        <v>0</v>
      </c>
      <c r="C9758">
        <f t="shared" si="223"/>
        <v>0</v>
      </c>
      <c r="D9758" t="s">
        <v>19597</v>
      </c>
      <c r="G9758">
        <v>0</v>
      </c>
      <c r="H9758" t="str">
        <f>_xlfn.XLOOKUP(A9758,'Diversity Analysis'!$A$2:$A$2366,'Diversity Analysis'!$F$2:$F$2366,"")</f>
        <v/>
      </c>
      <c r="I9758">
        <v>0</v>
      </c>
      <c r="J9758" s="6">
        <v>0</v>
      </c>
    </row>
    <row r="9759" spans="1:10" x14ac:dyDescent="0.2">
      <c r="A9759" t="s">
        <v>19598</v>
      </c>
      <c r="B9759">
        <f>_xlfn.XLOOKUP(A9759,'Allowed as Qualifiers'!$A$1:$A$1896,'Allowed as Qualifiers'!$B$1:$B$1896,0)</f>
        <v>0</v>
      </c>
      <c r="C9759">
        <f t="shared" si="223"/>
        <v>0</v>
      </c>
      <c r="D9759" t="s">
        <v>19599</v>
      </c>
      <c r="G9759">
        <v>0</v>
      </c>
      <c r="H9759" t="str">
        <f>_xlfn.XLOOKUP(A9759,'Diversity Analysis'!$A$2:$A$2366,'Diversity Analysis'!$F$2:$F$2366,"")</f>
        <v/>
      </c>
      <c r="I9759">
        <v>0</v>
      </c>
      <c r="J9759" s="6">
        <v>0</v>
      </c>
    </row>
    <row r="9760" spans="1:10" x14ac:dyDescent="0.2">
      <c r="A9760" t="s">
        <v>19600</v>
      </c>
      <c r="B9760">
        <f>_xlfn.XLOOKUP(A9760,'Allowed as Qualifiers'!$A$1:$A$1896,'Allowed as Qualifiers'!$B$1:$B$1896,0)</f>
        <v>0</v>
      </c>
      <c r="C9760">
        <f t="shared" si="223"/>
        <v>0</v>
      </c>
      <c r="D9760" t="s">
        <v>19601</v>
      </c>
      <c r="G9760">
        <v>0</v>
      </c>
      <c r="H9760" t="str">
        <f>_xlfn.XLOOKUP(A9760,'Diversity Analysis'!$A$2:$A$2366,'Diversity Analysis'!$F$2:$F$2366,"")</f>
        <v/>
      </c>
      <c r="I9760">
        <v>0</v>
      </c>
      <c r="J9760" s="6">
        <v>0</v>
      </c>
    </row>
    <row r="9761" spans="1:10" x14ac:dyDescent="0.2">
      <c r="A9761" t="s">
        <v>19602</v>
      </c>
      <c r="B9761">
        <f>_xlfn.XLOOKUP(A9761,'Allowed as Qualifiers'!$A$1:$A$1896,'Allowed as Qualifiers'!$B$1:$B$1896,0)</f>
        <v>0</v>
      </c>
      <c r="C9761">
        <f t="shared" si="223"/>
        <v>0</v>
      </c>
      <c r="D9761" t="s">
        <v>19603</v>
      </c>
      <c r="G9761">
        <v>0</v>
      </c>
      <c r="H9761" t="str">
        <f>_xlfn.XLOOKUP(A9761,'Diversity Analysis'!$A$2:$A$2366,'Diversity Analysis'!$F$2:$F$2366,"")</f>
        <v/>
      </c>
      <c r="I9761">
        <v>0</v>
      </c>
      <c r="J9761" s="6">
        <v>0</v>
      </c>
    </row>
    <row r="9762" spans="1:10" x14ac:dyDescent="0.2">
      <c r="A9762" t="s">
        <v>19604</v>
      </c>
      <c r="B9762">
        <f>_xlfn.XLOOKUP(A9762,'Allowed as Qualifiers'!$A$1:$A$1896,'Allowed as Qualifiers'!$B$1:$B$1896,0)</f>
        <v>0</v>
      </c>
      <c r="C9762">
        <f t="shared" si="223"/>
        <v>0</v>
      </c>
      <c r="D9762" t="s">
        <v>19605</v>
      </c>
      <c r="G9762">
        <v>0</v>
      </c>
      <c r="H9762" t="str">
        <f>_xlfn.XLOOKUP(A9762,'Diversity Analysis'!$A$2:$A$2366,'Diversity Analysis'!$F$2:$F$2366,"")</f>
        <v/>
      </c>
      <c r="I9762">
        <v>0</v>
      </c>
      <c r="J9762" s="6">
        <v>0</v>
      </c>
    </row>
    <row r="9763" spans="1:10" x14ac:dyDescent="0.2">
      <c r="A9763" t="s">
        <v>19606</v>
      </c>
      <c r="B9763">
        <f>_xlfn.XLOOKUP(A9763,'Allowed as Qualifiers'!$A$1:$A$1896,'Allowed as Qualifiers'!$B$1:$B$1896,0)</f>
        <v>0</v>
      </c>
      <c r="C9763">
        <f t="shared" si="223"/>
        <v>0</v>
      </c>
      <c r="D9763" t="s">
        <v>19607</v>
      </c>
      <c r="G9763">
        <v>0</v>
      </c>
      <c r="H9763" t="str">
        <f>_xlfn.XLOOKUP(A9763,'Diversity Analysis'!$A$2:$A$2366,'Diversity Analysis'!$F$2:$F$2366,"")</f>
        <v/>
      </c>
      <c r="I9763">
        <v>0</v>
      </c>
      <c r="J9763" s="6">
        <v>0</v>
      </c>
    </row>
    <row r="9764" spans="1:10" x14ac:dyDescent="0.2">
      <c r="A9764" t="s">
        <v>19608</v>
      </c>
      <c r="B9764">
        <f>_xlfn.XLOOKUP(A9764,'Allowed as Qualifiers'!$A$1:$A$1896,'Allowed as Qualifiers'!$B$1:$B$1896,0)</f>
        <v>0</v>
      </c>
      <c r="C9764">
        <f t="shared" si="223"/>
        <v>0</v>
      </c>
      <c r="D9764" t="s">
        <v>19609</v>
      </c>
      <c r="G9764">
        <v>0</v>
      </c>
      <c r="H9764" t="str">
        <f>_xlfn.XLOOKUP(A9764,'Diversity Analysis'!$A$2:$A$2366,'Diversity Analysis'!$F$2:$F$2366,"")</f>
        <v/>
      </c>
      <c r="I9764">
        <v>0</v>
      </c>
      <c r="J9764" s="6">
        <v>0</v>
      </c>
    </row>
    <row r="9765" spans="1:10" x14ac:dyDescent="0.2">
      <c r="A9765" t="s">
        <v>19610</v>
      </c>
      <c r="B9765">
        <f>_xlfn.XLOOKUP(A9765,'Allowed as Qualifiers'!$A$1:$A$1896,'Allowed as Qualifiers'!$B$1:$B$1896,0)</f>
        <v>0</v>
      </c>
      <c r="C9765">
        <f t="shared" si="223"/>
        <v>0</v>
      </c>
      <c r="D9765" t="s">
        <v>19611</v>
      </c>
      <c r="G9765">
        <v>0</v>
      </c>
      <c r="H9765" t="str">
        <f>_xlfn.XLOOKUP(A9765,'Diversity Analysis'!$A$2:$A$2366,'Diversity Analysis'!$F$2:$F$2366,"")</f>
        <v/>
      </c>
      <c r="I9765">
        <v>0</v>
      </c>
      <c r="J9765" s="6">
        <v>0</v>
      </c>
    </row>
    <row r="9766" spans="1:10" x14ac:dyDescent="0.2">
      <c r="A9766" t="s">
        <v>19612</v>
      </c>
      <c r="B9766">
        <f>_xlfn.XLOOKUP(A9766,'Allowed as Qualifiers'!$A$1:$A$1896,'Allowed as Qualifiers'!$B$1:$B$1896,0)</f>
        <v>0</v>
      </c>
      <c r="C9766">
        <f t="shared" si="223"/>
        <v>0</v>
      </c>
      <c r="D9766" t="s">
        <v>19613</v>
      </c>
      <c r="G9766">
        <v>0</v>
      </c>
      <c r="H9766" t="str">
        <f>_xlfn.XLOOKUP(A9766,'Diversity Analysis'!$A$2:$A$2366,'Diversity Analysis'!$F$2:$F$2366,"")</f>
        <v/>
      </c>
      <c r="I9766">
        <v>0</v>
      </c>
      <c r="J9766" s="6">
        <v>0</v>
      </c>
    </row>
    <row r="9767" spans="1:10" x14ac:dyDescent="0.2">
      <c r="A9767" t="s">
        <v>19614</v>
      </c>
      <c r="B9767">
        <f>_xlfn.XLOOKUP(A9767,'Allowed as Qualifiers'!$A$1:$A$1896,'Allowed as Qualifiers'!$B$1:$B$1896,0)</f>
        <v>1</v>
      </c>
      <c r="C9767">
        <f t="shared" si="223"/>
        <v>0</v>
      </c>
      <c r="D9767" t="s">
        <v>19615</v>
      </c>
      <c r="G9767">
        <v>0</v>
      </c>
      <c r="H9767" t="str">
        <f>_xlfn.XLOOKUP(A9767,'Diversity Analysis'!$A$2:$A$2366,'Diversity Analysis'!$F$2:$F$2366,"")</f>
        <v/>
      </c>
      <c r="I9767">
        <v>0</v>
      </c>
      <c r="J9767" s="6">
        <v>0</v>
      </c>
    </row>
    <row r="9768" spans="1:10" x14ac:dyDescent="0.2">
      <c r="A9768" t="s">
        <v>19616</v>
      </c>
      <c r="B9768">
        <f>_xlfn.XLOOKUP(A9768,'Allowed as Qualifiers'!$A$1:$A$1896,'Allowed as Qualifiers'!$B$1:$B$1896,0)</f>
        <v>0</v>
      </c>
      <c r="C9768">
        <f t="shared" si="223"/>
        <v>0</v>
      </c>
      <c r="D9768" t="s">
        <v>19617</v>
      </c>
      <c r="G9768">
        <v>0</v>
      </c>
      <c r="H9768" t="str">
        <f>_xlfn.XLOOKUP(A9768,'Diversity Analysis'!$A$2:$A$2366,'Diversity Analysis'!$F$2:$F$2366,"")</f>
        <v/>
      </c>
      <c r="I9768">
        <v>0</v>
      </c>
      <c r="J9768" s="6">
        <v>0</v>
      </c>
    </row>
    <row r="9769" spans="1:10" x14ac:dyDescent="0.2">
      <c r="A9769" t="s">
        <v>19618</v>
      </c>
      <c r="B9769">
        <f>_xlfn.XLOOKUP(A9769,'Allowed as Qualifiers'!$A$1:$A$1896,'Allowed as Qualifiers'!$B$1:$B$1896,0)</f>
        <v>0</v>
      </c>
      <c r="C9769">
        <f t="shared" si="223"/>
        <v>0</v>
      </c>
      <c r="D9769" t="s">
        <v>19619</v>
      </c>
      <c r="G9769">
        <v>0</v>
      </c>
      <c r="H9769" t="str">
        <f>_xlfn.XLOOKUP(A9769,'Diversity Analysis'!$A$2:$A$2366,'Diversity Analysis'!$F$2:$F$2366,"")</f>
        <v/>
      </c>
      <c r="I9769">
        <v>0</v>
      </c>
      <c r="J9769" s="6">
        <v>0</v>
      </c>
    </row>
    <row r="9770" spans="1:10" x14ac:dyDescent="0.2">
      <c r="A9770" t="s">
        <v>19620</v>
      </c>
      <c r="B9770">
        <f>_xlfn.XLOOKUP(A9770,'Allowed as Qualifiers'!$A$1:$A$1896,'Allowed as Qualifiers'!$B$1:$B$1896,0)</f>
        <v>0</v>
      </c>
      <c r="C9770">
        <f t="shared" si="223"/>
        <v>0</v>
      </c>
      <c r="D9770" t="s">
        <v>19621</v>
      </c>
      <c r="G9770">
        <v>0</v>
      </c>
      <c r="H9770" t="str">
        <f>_xlfn.XLOOKUP(A9770,'Diversity Analysis'!$A$2:$A$2366,'Diversity Analysis'!$F$2:$F$2366,"")</f>
        <v/>
      </c>
      <c r="I9770">
        <v>0</v>
      </c>
      <c r="J9770" s="6">
        <v>0</v>
      </c>
    </row>
    <row r="9771" spans="1:10" x14ac:dyDescent="0.2">
      <c r="A9771" t="s">
        <v>19622</v>
      </c>
      <c r="B9771">
        <f>_xlfn.XLOOKUP(A9771,'Allowed as Qualifiers'!$A$1:$A$1896,'Allowed as Qualifiers'!$B$1:$B$1896,0)</f>
        <v>0</v>
      </c>
      <c r="C9771">
        <f t="shared" si="223"/>
        <v>0</v>
      </c>
      <c r="D9771" t="s">
        <v>19623</v>
      </c>
      <c r="G9771">
        <v>0</v>
      </c>
      <c r="H9771" t="str">
        <f>_xlfn.XLOOKUP(A9771,'Diversity Analysis'!$A$2:$A$2366,'Diversity Analysis'!$F$2:$F$2366,"")</f>
        <v/>
      </c>
      <c r="I9771">
        <v>0</v>
      </c>
      <c r="J9771" s="6">
        <v>0</v>
      </c>
    </row>
    <row r="9772" spans="1:10" x14ac:dyDescent="0.2">
      <c r="A9772" t="s">
        <v>19624</v>
      </c>
      <c r="B9772">
        <f>_xlfn.XLOOKUP(A9772,'Allowed as Qualifiers'!$A$1:$A$1896,'Allowed as Qualifiers'!$B$1:$B$1896,0)</f>
        <v>0</v>
      </c>
      <c r="C9772">
        <f t="shared" si="223"/>
        <v>0</v>
      </c>
      <c r="D9772" t="s">
        <v>19625</v>
      </c>
      <c r="G9772">
        <v>0</v>
      </c>
      <c r="H9772" t="str">
        <f>_xlfn.XLOOKUP(A9772,'Diversity Analysis'!$A$2:$A$2366,'Diversity Analysis'!$F$2:$F$2366,"")</f>
        <v/>
      </c>
      <c r="I9772">
        <v>0</v>
      </c>
      <c r="J9772" s="6">
        <v>0</v>
      </c>
    </row>
    <row r="9773" spans="1:10" x14ac:dyDescent="0.2">
      <c r="A9773" t="s">
        <v>19626</v>
      </c>
      <c r="B9773">
        <f>_xlfn.XLOOKUP(A9773,'Allowed as Qualifiers'!$A$1:$A$1896,'Allowed as Qualifiers'!$B$1:$B$1896,0)</f>
        <v>0</v>
      </c>
      <c r="C9773">
        <f t="shared" si="223"/>
        <v>0</v>
      </c>
      <c r="D9773" t="s">
        <v>19627</v>
      </c>
      <c r="G9773">
        <v>0</v>
      </c>
      <c r="H9773" t="str">
        <f>_xlfn.XLOOKUP(A9773,'Diversity Analysis'!$A$2:$A$2366,'Diversity Analysis'!$F$2:$F$2366,"")</f>
        <v/>
      </c>
      <c r="I9773">
        <v>0</v>
      </c>
      <c r="J9773" s="6">
        <v>0</v>
      </c>
    </row>
    <row r="9774" spans="1:10" x14ac:dyDescent="0.2">
      <c r="A9774" t="s">
        <v>19628</v>
      </c>
      <c r="B9774">
        <f>_xlfn.XLOOKUP(A9774,'Allowed as Qualifiers'!$A$1:$A$1896,'Allowed as Qualifiers'!$B$1:$B$1896,0)</f>
        <v>0</v>
      </c>
      <c r="C9774">
        <f t="shared" si="223"/>
        <v>0</v>
      </c>
      <c r="D9774" t="s">
        <v>19629</v>
      </c>
      <c r="G9774">
        <v>0</v>
      </c>
      <c r="H9774" t="str">
        <f>_xlfn.XLOOKUP(A9774,'Diversity Analysis'!$A$2:$A$2366,'Diversity Analysis'!$F$2:$F$2366,"")</f>
        <v/>
      </c>
      <c r="I9774">
        <v>0</v>
      </c>
      <c r="J9774" s="6">
        <v>0</v>
      </c>
    </row>
    <row r="9775" spans="1:10" x14ac:dyDescent="0.2">
      <c r="A9775" t="s">
        <v>19630</v>
      </c>
      <c r="B9775">
        <f>_xlfn.XLOOKUP(A9775,'Allowed as Qualifiers'!$A$1:$A$1896,'Allowed as Qualifiers'!$B$1:$B$1896,0)</f>
        <v>0</v>
      </c>
      <c r="C9775">
        <f t="shared" si="223"/>
        <v>0</v>
      </c>
      <c r="D9775" t="s">
        <v>19631</v>
      </c>
      <c r="G9775">
        <v>0</v>
      </c>
      <c r="H9775" t="str">
        <f>_xlfn.XLOOKUP(A9775,'Diversity Analysis'!$A$2:$A$2366,'Diversity Analysis'!$F$2:$F$2366,"")</f>
        <v/>
      </c>
      <c r="I9775">
        <v>0</v>
      </c>
      <c r="J9775" s="6">
        <v>0</v>
      </c>
    </row>
    <row r="9776" spans="1:10" x14ac:dyDescent="0.2">
      <c r="A9776" t="s">
        <v>19632</v>
      </c>
      <c r="B9776">
        <f>_xlfn.XLOOKUP(A9776,'Allowed as Qualifiers'!$A$1:$A$1896,'Allowed as Qualifiers'!$B$1:$B$1896,0)</f>
        <v>0</v>
      </c>
      <c r="C9776">
        <f t="shared" si="223"/>
        <v>0</v>
      </c>
      <c r="D9776" t="s">
        <v>19633</v>
      </c>
      <c r="G9776">
        <v>0</v>
      </c>
      <c r="H9776" t="str">
        <f>_xlfn.XLOOKUP(A9776,'Diversity Analysis'!$A$2:$A$2366,'Diversity Analysis'!$F$2:$F$2366,"")</f>
        <v/>
      </c>
      <c r="I9776">
        <v>0</v>
      </c>
      <c r="J9776" s="6">
        <v>0</v>
      </c>
    </row>
    <row r="9777" spans="1:10" x14ac:dyDescent="0.2">
      <c r="A9777" t="s">
        <v>19634</v>
      </c>
      <c r="B9777">
        <f>_xlfn.XLOOKUP(A9777,'Allowed as Qualifiers'!$A$1:$A$1896,'Allowed as Qualifiers'!$B$1:$B$1896,0)</f>
        <v>0</v>
      </c>
      <c r="C9777">
        <f t="shared" si="223"/>
        <v>0</v>
      </c>
      <c r="D9777" t="s">
        <v>19635</v>
      </c>
      <c r="G9777">
        <v>0</v>
      </c>
      <c r="H9777" t="str">
        <f>_xlfn.XLOOKUP(A9777,'Diversity Analysis'!$A$2:$A$2366,'Diversity Analysis'!$F$2:$F$2366,"")</f>
        <v/>
      </c>
      <c r="I9777">
        <v>0</v>
      </c>
      <c r="J9777" s="6">
        <v>0</v>
      </c>
    </row>
    <row r="9778" spans="1:10" x14ac:dyDescent="0.2">
      <c r="A9778" t="s">
        <v>19636</v>
      </c>
      <c r="B9778">
        <f>_xlfn.XLOOKUP(A9778,'Allowed as Qualifiers'!$A$1:$A$1896,'Allowed as Qualifiers'!$B$1:$B$1896,0)</f>
        <v>0</v>
      </c>
      <c r="C9778">
        <f t="shared" si="223"/>
        <v>0</v>
      </c>
      <c r="D9778" t="s">
        <v>19637</v>
      </c>
      <c r="G9778">
        <v>0</v>
      </c>
      <c r="H9778" t="str">
        <f>_xlfn.XLOOKUP(A9778,'Diversity Analysis'!$A$2:$A$2366,'Diversity Analysis'!$F$2:$F$2366,"")</f>
        <v/>
      </c>
      <c r="I9778">
        <v>0</v>
      </c>
      <c r="J9778" s="6">
        <v>0</v>
      </c>
    </row>
    <row r="9779" spans="1:10" x14ac:dyDescent="0.2">
      <c r="A9779" t="s">
        <v>19638</v>
      </c>
      <c r="B9779">
        <f>_xlfn.XLOOKUP(A9779,'Allowed as Qualifiers'!$A$1:$A$1896,'Allowed as Qualifiers'!$B$1:$B$1896,0)</f>
        <v>0</v>
      </c>
      <c r="C9779">
        <f t="shared" si="223"/>
        <v>0</v>
      </c>
      <c r="D9779" t="s">
        <v>19639</v>
      </c>
      <c r="G9779">
        <v>0</v>
      </c>
      <c r="H9779" t="str">
        <f>_xlfn.XLOOKUP(A9779,'Diversity Analysis'!$A$2:$A$2366,'Diversity Analysis'!$F$2:$F$2366,"")</f>
        <v/>
      </c>
      <c r="I9779">
        <v>0</v>
      </c>
      <c r="J9779" s="6">
        <v>0</v>
      </c>
    </row>
    <row r="9780" spans="1:10" x14ac:dyDescent="0.2">
      <c r="A9780" t="s">
        <v>19640</v>
      </c>
      <c r="B9780">
        <f>_xlfn.XLOOKUP(A9780,'Allowed as Qualifiers'!$A$1:$A$1896,'Allowed as Qualifiers'!$B$1:$B$1896,0)</f>
        <v>0</v>
      </c>
      <c r="C9780">
        <f t="shared" si="223"/>
        <v>0</v>
      </c>
      <c r="D9780" t="s">
        <v>19641</v>
      </c>
      <c r="G9780">
        <v>0</v>
      </c>
      <c r="H9780" t="str">
        <f>_xlfn.XLOOKUP(A9780,'Diversity Analysis'!$A$2:$A$2366,'Diversity Analysis'!$F$2:$F$2366,"")</f>
        <v/>
      </c>
      <c r="I9780">
        <v>0</v>
      </c>
      <c r="J9780" s="6">
        <v>0</v>
      </c>
    </row>
    <row r="9781" spans="1:10" x14ac:dyDescent="0.2">
      <c r="A9781" t="s">
        <v>19642</v>
      </c>
      <c r="B9781">
        <f>_xlfn.XLOOKUP(A9781,'Allowed as Qualifiers'!$A$1:$A$1896,'Allowed as Qualifiers'!$B$1:$B$1896,0)</f>
        <v>0</v>
      </c>
      <c r="C9781">
        <f t="shared" si="223"/>
        <v>0</v>
      </c>
      <c r="D9781" t="s">
        <v>19643</v>
      </c>
      <c r="G9781">
        <v>0</v>
      </c>
      <c r="H9781" t="str">
        <f>_xlfn.XLOOKUP(A9781,'Diversity Analysis'!$A$2:$A$2366,'Diversity Analysis'!$F$2:$F$2366,"")</f>
        <v/>
      </c>
      <c r="I9781">
        <v>0</v>
      </c>
      <c r="J9781" s="6">
        <v>0</v>
      </c>
    </row>
    <row r="9782" spans="1:10" x14ac:dyDescent="0.2">
      <c r="A9782" t="s">
        <v>19644</v>
      </c>
      <c r="B9782">
        <f>_xlfn.XLOOKUP(A9782,'Allowed as Qualifiers'!$A$1:$A$1896,'Allowed as Qualifiers'!$B$1:$B$1896,0)</f>
        <v>0</v>
      </c>
      <c r="C9782">
        <f t="shared" si="223"/>
        <v>0</v>
      </c>
      <c r="D9782" t="s">
        <v>19645</v>
      </c>
      <c r="G9782">
        <v>0</v>
      </c>
      <c r="H9782" t="str">
        <f>_xlfn.XLOOKUP(A9782,'Diversity Analysis'!$A$2:$A$2366,'Diversity Analysis'!$F$2:$F$2366,"")</f>
        <v/>
      </c>
      <c r="I9782">
        <v>0</v>
      </c>
      <c r="J9782" s="6">
        <v>0</v>
      </c>
    </row>
    <row r="9783" spans="1:10" x14ac:dyDescent="0.2">
      <c r="A9783" t="s">
        <v>19646</v>
      </c>
      <c r="B9783">
        <f>_xlfn.XLOOKUP(A9783,'Allowed as Qualifiers'!$A$1:$A$1896,'Allowed as Qualifiers'!$B$1:$B$1896,0)</f>
        <v>0</v>
      </c>
      <c r="C9783">
        <f t="shared" si="223"/>
        <v>0</v>
      </c>
      <c r="D9783" t="s">
        <v>19647</v>
      </c>
      <c r="G9783">
        <v>0</v>
      </c>
      <c r="H9783" t="str">
        <f>_xlfn.XLOOKUP(A9783,'Diversity Analysis'!$A$2:$A$2366,'Diversity Analysis'!$F$2:$F$2366,"")</f>
        <v/>
      </c>
      <c r="I9783">
        <v>0</v>
      </c>
      <c r="J9783" s="6">
        <v>0</v>
      </c>
    </row>
    <row r="9784" spans="1:10" x14ac:dyDescent="0.2">
      <c r="A9784" t="s">
        <v>19648</v>
      </c>
      <c r="B9784">
        <f>_xlfn.XLOOKUP(A9784,'Allowed as Qualifiers'!$A$1:$A$1896,'Allowed as Qualifiers'!$B$1:$B$1896,0)</f>
        <v>0</v>
      </c>
      <c r="C9784">
        <f t="shared" si="223"/>
        <v>0</v>
      </c>
      <c r="D9784" t="s">
        <v>19649</v>
      </c>
      <c r="G9784">
        <v>0</v>
      </c>
      <c r="H9784" t="str">
        <f>_xlfn.XLOOKUP(A9784,'Diversity Analysis'!$A$2:$A$2366,'Diversity Analysis'!$F$2:$F$2366,"")</f>
        <v/>
      </c>
      <c r="I9784">
        <v>0</v>
      </c>
      <c r="J9784" s="6">
        <v>0</v>
      </c>
    </row>
    <row r="9785" spans="1:10" x14ac:dyDescent="0.2">
      <c r="A9785" t="s">
        <v>19650</v>
      </c>
      <c r="B9785">
        <f>_xlfn.XLOOKUP(A9785,'Allowed as Qualifiers'!$A$1:$A$1896,'Allowed as Qualifiers'!$B$1:$B$1896,0)</f>
        <v>0</v>
      </c>
      <c r="C9785">
        <f t="shared" si="223"/>
        <v>0</v>
      </c>
      <c r="D9785" t="s">
        <v>19651</v>
      </c>
      <c r="G9785">
        <v>0</v>
      </c>
      <c r="H9785" t="str">
        <f>_xlfn.XLOOKUP(A9785,'Diversity Analysis'!$A$2:$A$2366,'Diversity Analysis'!$F$2:$F$2366,"")</f>
        <v/>
      </c>
      <c r="I9785">
        <v>0</v>
      </c>
      <c r="J9785" s="6">
        <v>0</v>
      </c>
    </row>
    <row r="9786" spans="1:10" x14ac:dyDescent="0.2">
      <c r="A9786" t="s">
        <v>19652</v>
      </c>
      <c r="B9786">
        <f>_xlfn.XLOOKUP(A9786,'Allowed as Qualifiers'!$A$1:$A$1896,'Allowed as Qualifiers'!$B$1:$B$1896,0)</f>
        <v>0</v>
      </c>
      <c r="C9786">
        <f t="shared" si="223"/>
        <v>0</v>
      </c>
      <c r="D9786" t="s">
        <v>19653</v>
      </c>
      <c r="G9786">
        <v>0</v>
      </c>
      <c r="H9786" t="str">
        <f>_xlfn.XLOOKUP(A9786,'Diversity Analysis'!$A$2:$A$2366,'Diversity Analysis'!$F$2:$F$2366,"")</f>
        <v/>
      </c>
      <c r="I9786">
        <v>0</v>
      </c>
      <c r="J9786" s="6">
        <v>0</v>
      </c>
    </row>
    <row r="9787" spans="1:10" x14ac:dyDescent="0.2">
      <c r="A9787" t="s">
        <v>19654</v>
      </c>
      <c r="B9787">
        <f>_xlfn.XLOOKUP(A9787,'Allowed as Qualifiers'!$A$1:$A$1896,'Allowed as Qualifiers'!$B$1:$B$1896,0)</f>
        <v>0</v>
      </c>
      <c r="C9787">
        <f t="shared" si="223"/>
        <v>0</v>
      </c>
      <c r="D9787" t="s">
        <v>19655</v>
      </c>
      <c r="G9787">
        <v>0</v>
      </c>
      <c r="H9787" t="str">
        <f>_xlfn.XLOOKUP(A9787,'Diversity Analysis'!$A$2:$A$2366,'Diversity Analysis'!$F$2:$F$2366,"")</f>
        <v/>
      </c>
      <c r="I9787">
        <v>0</v>
      </c>
      <c r="J9787" s="6">
        <v>0</v>
      </c>
    </row>
    <row r="9788" spans="1:10" x14ac:dyDescent="0.2">
      <c r="A9788" t="s">
        <v>19656</v>
      </c>
      <c r="B9788">
        <f>_xlfn.XLOOKUP(A9788,'Allowed as Qualifiers'!$A$1:$A$1896,'Allowed as Qualifiers'!$B$1:$B$1896,0)</f>
        <v>0</v>
      </c>
      <c r="C9788">
        <f t="shared" si="223"/>
        <v>0</v>
      </c>
      <c r="D9788" t="s">
        <v>19657</v>
      </c>
      <c r="G9788">
        <v>0</v>
      </c>
      <c r="H9788" t="str">
        <f>_xlfn.XLOOKUP(A9788,'Diversity Analysis'!$A$2:$A$2366,'Diversity Analysis'!$F$2:$F$2366,"")</f>
        <v/>
      </c>
      <c r="I9788">
        <v>0</v>
      </c>
      <c r="J9788" s="6">
        <v>0</v>
      </c>
    </row>
    <row r="9789" spans="1:10" x14ac:dyDescent="0.2">
      <c r="A9789" t="s">
        <v>19658</v>
      </c>
      <c r="B9789">
        <f>_xlfn.XLOOKUP(A9789,'Allowed as Qualifiers'!$A$1:$A$1896,'Allowed as Qualifiers'!$B$1:$B$1896,0)</f>
        <v>0</v>
      </c>
      <c r="C9789">
        <f t="shared" si="223"/>
        <v>0</v>
      </c>
      <c r="D9789" t="s">
        <v>19659</v>
      </c>
      <c r="G9789">
        <v>0</v>
      </c>
      <c r="H9789" t="str">
        <f>_xlfn.XLOOKUP(A9789,'Diversity Analysis'!$A$2:$A$2366,'Diversity Analysis'!$F$2:$F$2366,"")</f>
        <v/>
      </c>
      <c r="I9789">
        <v>0</v>
      </c>
      <c r="J9789" s="6">
        <v>0</v>
      </c>
    </row>
    <row r="9790" spans="1:10" x14ac:dyDescent="0.2">
      <c r="A9790" t="s">
        <v>19660</v>
      </c>
      <c r="B9790">
        <f>_xlfn.XLOOKUP(A9790,'Allowed as Qualifiers'!$A$1:$A$1896,'Allowed as Qualifiers'!$B$1:$B$1896,0)</f>
        <v>0</v>
      </c>
      <c r="C9790">
        <f t="shared" si="223"/>
        <v>0</v>
      </c>
      <c r="D9790" t="s">
        <v>19661</v>
      </c>
      <c r="G9790">
        <v>0</v>
      </c>
      <c r="H9790" t="str">
        <f>_xlfn.XLOOKUP(A9790,'Diversity Analysis'!$A$2:$A$2366,'Diversity Analysis'!$F$2:$F$2366,"")</f>
        <v/>
      </c>
      <c r="I9790">
        <v>0</v>
      </c>
      <c r="J9790" s="6">
        <v>0</v>
      </c>
    </row>
    <row r="9791" spans="1:10" x14ac:dyDescent="0.2">
      <c r="A9791" t="s">
        <v>19662</v>
      </c>
      <c r="B9791">
        <f>_xlfn.XLOOKUP(A9791,'Allowed as Qualifiers'!$A$1:$A$1896,'Allowed as Qualifiers'!$B$1:$B$1896,0)</f>
        <v>0</v>
      </c>
      <c r="C9791">
        <f t="shared" si="223"/>
        <v>0</v>
      </c>
      <c r="D9791" t="s">
        <v>19663</v>
      </c>
      <c r="G9791">
        <v>0</v>
      </c>
      <c r="H9791" t="str">
        <f>_xlfn.XLOOKUP(A9791,'Diversity Analysis'!$A$2:$A$2366,'Diversity Analysis'!$F$2:$F$2366,"")</f>
        <v/>
      </c>
      <c r="I9791">
        <v>0</v>
      </c>
      <c r="J9791" s="6">
        <v>0</v>
      </c>
    </row>
    <row r="9792" spans="1:10" x14ac:dyDescent="0.2">
      <c r="A9792" t="s">
        <v>19664</v>
      </c>
      <c r="B9792">
        <f>_xlfn.XLOOKUP(A9792,'Allowed as Qualifiers'!$A$1:$A$1896,'Allowed as Qualifiers'!$B$1:$B$1896,0)</f>
        <v>0</v>
      </c>
      <c r="C9792">
        <f t="shared" si="223"/>
        <v>0</v>
      </c>
      <c r="D9792" t="s">
        <v>19665</v>
      </c>
      <c r="G9792">
        <v>0</v>
      </c>
      <c r="H9792" t="str">
        <f>_xlfn.XLOOKUP(A9792,'Diversity Analysis'!$A$2:$A$2366,'Diversity Analysis'!$F$2:$F$2366,"")</f>
        <v/>
      </c>
      <c r="I9792">
        <v>0</v>
      </c>
      <c r="J9792" s="6">
        <v>0</v>
      </c>
    </row>
    <row r="9793" spans="1:10" x14ac:dyDescent="0.2">
      <c r="A9793" t="s">
        <v>19666</v>
      </c>
      <c r="B9793">
        <f>_xlfn.XLOOKUP(A9793,'Allowed as Qualifiers'!$A$1:$A$1896,'Allowed as Qualifiers'!$B$1:$B$1896,0)</f>
        <v>0</v>
      </c>
      <c r="C9793">
        <f t="shared" si="223"/>
        <v>0</v>
      </c>
      <c r="D9793" t="s">
        <v>19667</v>
      </c>
      <c r="G9793">
        <v>0</v>
      </c>
      <c r="H9793" t="str">
        <f>_xlfn.XLOOKUP(A9793,'Diversity Analysis'!$A$2:$A$2366,'Diversity Analysis'!$F$2:$F$2366,"")</f>
        <v/>
      </c>
      <c r="I9793">
        <v>0</v>
      </c>
      <c r="J9793" s="6">
        <v>0</v>
      </c>
    </row>
    <row r="9794" spans="1:10" x14ac:dyDescent="0.2">
      <c r="A9794" t="s">
        <v>19668</v>
      </c>
      <c r="B9794">
        <f>_xlfn.XLOOKUP(A9794,'Allowed as Qualifiers'!$A$1:$A$1896,'Allowed as Qualifiers'!$B$1:$B$1896,0)</f>
        <v>0</v>
      </c>
      <c r="C9794">
        <f t="shared" si="223"/>
        <v>0</v>
      </c>
      <c r="D9794" t="s">
        <v>19669</v>
      </c>
      <c r="G9794">
        <v>0</v>
      </c>
      <c r="H9794" t="str">
        <f>_xlfn.XLOOKUP(A9794,'Diversity Analysis'!$A$2:$A$2366,'Diversity Analysis'!$F$2:$F$2366,"")</f>
        <v/>
      </c>
      <c r="I9794">
        <v>0</v>
      </c>
      <c r="J9794" s="6">
        <v>0</v>
      </c>
    </row>
    <row r="9795" spans="1:10" x14ac:dyDescent="0.2">
      <c r="A9795" t="s">
        <v>19670</v>
      </c>
      <c r="B9795">
        <f>_xlfn.XLOOKUP(A9795,'Allowed as Qualifiers'!$A$1:$A$1896,'Allowed as Qualifiers'!$B$1:$B$1896,0)</f>
        <v>1</v>
      </c>
      <c r="C9795">
        <f t="shared" ref="C9795:C9858" si="224">IF(B9795=1,1,0)*IF(G9795&gt;0,1,0)</f>
        <v>0</v>
      </c>
      <c r="D9795" t="s">
        <v>19671</v>
      </c>
      <c r="G9795">
        <v>0</v>
      </c>
      <c r="H9795" t="str">
        <f>_xlfn.XLOOKUP(A9795,'Diversity Analysis'!$A$2:$A$2366,'Diversity Analysis'!$F$2:$F$2366,"")</f>
        <v/>
      </c>
      <c r="I9795">
        <v>0</v>
      </c>
      <c r="J9795" s="6">
        <v>0</v>
      </c>
    </row>
    <row r="9796" spans="1:10" x14ac:dyDescent="0.2">
      <c r="A9796" t="s">
        <v>19672</v>
      </c>
      <c r="B9796">
        <f>_xlfn.XLOOKUP(A9796,'Allowed as Qualifiers'!$A$1:$A$1896,'Allowed as Qualifiers'!$B$1:$B$1896,0)</f>
        <v>0</v>
      </c>
      <c r="C9796">
        <f t="shared" si="224"/>
        <v>0</v>
      </c>
      <c r="D9796" t="s">
        <v>19673</v>
      </c>
      <c r="G9796">
        <v>0</v>
      </c>
      <c r="H9796" t="str">
        <f>_xlfn.XLOOKUP(A9796,'Diversity Analysis'!$A$2:$A$2366,'Diversity Analysis'!$F$2:$F$2366,"")</f>
        <v/>
      </c>
      <c r="I9796">
        <v>0</v>
      </c>
      <c r="J9796" s="6">
        <v>0</v>
      </c>
    </row>
    <row r="9797" spans="1:10" x14ac:dyDescent="0.2">
      <c r="A9797" t="s">
        <v>19674</v>
      </c>
      <c r="B9797">
        <f>_xlfn.XLOOKUP(A9797,'Allowed as Qualifiers'!$A$1:$A$1896,'Allowed as Qualifiers'!$B$1:$B$1896,0)</f>
        <v>0</v>
      </c>
      <c r="C9797">
        <f t="shared" si="224"/>
        <v>0</v>
      </c>
      <c r="D9797" t="s">
        <v>19675</v>
      </c>
      <c r="G9797">
        <v>0</v>
      </c>
      <c r="H9797" t="str">
        <f>_xlfn.XLOOKUP(A9797,'Diversity Analysis'!$A$2:$A$2366,'Diversity Analysis'!$F$2:$F$2366,"")</f>
        <v/>
      </c>
      <c r="I9797">
        <v>0</v>
      </c>
      <c r="J9797" s="6">
        <v>0</v>
      </c>
    </row>
    <row r="9798" spans="1:10" x14ac:dyDescent="0.2">
      <c r="A9798" t="s">
        <v>19676</v>
      </c>
      <c r="B9798">
        <f>_xlfn.XLOOKUP(A9798,'Allowed as Qualifiers'!$A$1:$A$1896,'Allowed as Qualifiers'!$B$1:$B$1896,0)</f>
        <v>0</v>
      </c>
      <c r="C9798">
        <f t="shared" si="224"/>
        <v>0</v>
      </c>
      <c r="D9798" t="s">
        <v>19677</v>
      </c>
      <c r="G9798">
        <v>0</v>
      </c>
      <c r="H9798" t="str">
        <f>_xlfn.XLOOKUP(A9798,'Diversity Analysis'!$A$2:$A$2366,'Diversity Analysis'!$F$2:$F$2366,"")</f>
        <v/>
      </c>
      <c r="I9798">
        <v>0</v>
      </c>
      <c r="J9798" s="6">
        <v>0</v>
      </c>
    </row>
    <row r="9799" spans="1:10" x14ac:dyDescent="0.2">
      <c r="A9799" t="s">
        <v>19678</v>
      </c>
      <c r="B9799">
        <f>_xlfn.XLOOKUP(A9799,'Allowed as Qualifiers'!$A$1:$A$1896,'Allowed as Qualifiers'!$B$1:$B$1896,0)</f>
        <v>0</v>
      </c>
      <c r="C9799">
        <f t="shared" si="224"/>
        <v>0</v>
      </c>
      <c r="D9799" t="s">
        <v>19679</v>
      </c>
      <c r="G9799">
        <v>0</v>
      </c>
      <c r="H9799" t="str">
        <f>_xlfn.XLOOKUP(A9799,'Diversity Analysis'!$A$2:$A$2366,'Diversity Analysis'!$F$2:$F$2366,"")</f>
        <v/>
      </c>
      <c r="I9799">
        <v>0</v>
      </c>
      <c r="J9799" s="6">
        <v>0</v>
      </c>
    </row>
    <row r="9800" spans="1:10" x14ac:dyDescent="0.2">
      <c r="A9800" t="s">
        <v>19680</v>
      </c>
      <c r="B9800">
        <f>_xlfn.XLOOKUP(A9800,'Allowed as Qualifiers'!$A$1:$A$1896,'Allowed as Qualifiers'!$B$1:$B$1896,0)</f>
        <v>0</v>
      </c>
      <c r="C9800">
        <f t="shared" si="224"/>
        <v>0</v>
      </c>
      <c r="D9800" t="s">
        <v>19681</v>
      </c>
      <c r="G9800">
        <v>0</v>
      </c>
      <c r="H9800" t="str">
        <f>_xlfn.XLOOKUP(A9800,'Diversity Analysis'!$A$2:$A$2366,'Diversity Analysis'!$F$2:$F$2366,"")</f>
        <v/>
      </c>
      <c r="I9800">
        <v>0</v>
      </c>
      <c r="J9800" s="6">
        <v>0</v>
      </c>
    </row>
    <row r="9801" spans="1:10" x14ac:dyDescent="0.2">
      <c r="A9801" t="s">
        <v>19682</v>
      </c>
      <c r="B9801">
        <f>_xlfn.XLOOKUP(A9801,'Allowed as Qualifiers'!$A$1:$A$1896,'Allowed as Qualifiers'!$B$1:$B$1896,0)</f>
        <v>0</v>
      </c>
      <c r="C9801">
        <f t="shared" si="224"/>
        <v>0</v>
      </c>
      <c r="D9801" t="s">
        <v>19683</v>
      </c>
      <c r="G9801">
        <v>0</v>
      </c>
      <c r="H9801" t="str">
        <f>_xlfn.XLOOKUP(A9801,'Diversity Analysis'!$A$2:$A$2366,'Diversity Analysis'!$F$2:$F$2366,"")</f>
        <v/>
      </c>
      <c r="I9801">
        <v>0</v>
      </c>
      <c r="J9801" s="6">
        <v>0</v>
      </c>
    </row>
    <row r="9802" spans="1:10" x14ac:dyDescent="0.2">
      <c r="A9802" t="s">
        <v>19684</v>
      </c>
      <c r="B9802">
        <f>_xlfn.XLOOKUP(A9802,'Allowed as Qualifiers'!$A$1:$A$1896,'Allowed as Qualifiers'!$B$1:$B$1896,0)</f>
        <v>0</v>
      </c>
      <c r="C9802">
        <f t="shared" si="224"/>
        <v>0</v>
      </c>
      <c r="D9802" t="s">
        <v>19685</v>
      </c>
      <c r="G9802">
        <v>0</v>
      </c>
      <c r="H9802" t="str">
        <f>_xlfn.XLOOKUP(A9802,'Diversity Analysis'!$A$2:$A$2366,'Diversity Analysis'!$F$2:$F$2366,"")</f>
        <v/>
      </c>
      <c r="I9802">
        <v>0</v>
      </c>
      <c r="J9802" s="6">
        <v>0</v>
      </c>
    </row>
    <row r="9803" spans="1:10" x14ac:dyDescent="0.2">
      <c r="A9803" t="s">
        <v>19686</v>
      </c>
      <c r="B9803">
        <f>_xlfn.XLOOKUP(A9803,'Allowed as Qualifiers'!$A$1:$A$1896,'Allowed as Qualifiers'!$B$1:$B$1896,0)</f>
        <v>0</v>
      </c>
      <c r="C9803">
        <f t="shared" si="224"/>
        <v>0</v>
      </c>
      <c r="D9803" t="s">
        <v>19687</v>
      </c>
      <c r="G9803">
        <v>0</v>
      </c>
      <c r="H9803" t="str">
        <f>_xlfn.XLOOKUP(A9803,'Diversity Analysis'!$A$2:$A$2366,'Diversity Analysis'!$F$2:$F$2366,"")</f>
        <v/>
      </c>
      <c r="I9803">
        <v>0</v>
      </c>
      <c r="J9803" s="6">
        <v>0</v>
      </c>
    </row>
    <row r="9804" spans="1:10" x14ac:dyDescent="0.2">
      <c r="A9804" t="s">
        <v>19688</v>
      </c>
      <c r="B9804">
        <f>_xlfn.XLOOKUP(A9804,'Allowed as Qualifiers'!$A$1:$A$1896,'Allowed as Qualifiers'!$B$1:$B$1896,0)</f>
        <v>0</v>
      </c>
      <c r="C9804">
        <f t="shared" si="224"/>
        <v>0</v>
      </c>
      <c r="D9804" t="s">
        <v>19689</v>
      </c>
      <c r="G9804">
        <v>0</v>
      </c>
      <c r="H9804" t="str">
        <f>_xlfn.XLOOKUP(A9804,'Diversity Analysis'!$A$2:$A$2366,'Diversity Analysis'!$F$2:$F$2366,"")</f>
        <v/>
      </c>
      <c r="I9804">
        <v>0</v>
      </c>
      <c r="J9804" s="6">
        <v>0</v>
      </c>
    </row>
    <row r="9805" spans="1:10" x14ac:dyDescent="0.2">
      <c r="A9805" t="s">
        <v>19690</v>
      </c>
      <c r="B9805">
        <f>_xlfn.XLOOKUP(A9805,'Allowed as Qualifiers'!$A$1:$A$1896,'Allowed as Qualifiers'!$B$1:$B$1896,0)</f>
        <v>0</v>
      </c>
      <c r="C9805">
        <f t="shared" si="224"/>
        <v>0</v>
      </c>
      <c r="D9805" t="s">
        <v>19691</v>
      </c>
      <c r="G9805">
        <v>0</v>
      </c>
      <c r="H9805" t="str">
        <f>_xlfn.XLOOKUP(A9805,'Diversity Analysis'!$A$2:$A$2366,'Diversity Analysis'!$F$2:$F$2366,"")</f>
        <v/>
      </c>
      <c r="I9805">
        <v>0</v>
      </c>
      <c r="J9805" s="6">
        <v>0</v>
      </c>
    </row>
    <row r="9806" spans="1:10" x14ac:dyDescent="0.2">
      <c r="A9806" t="s">
        <v>19692</v>
      </c>
      <c r="B9806">
        <f>_xlfn.XLOOKUP(A9806,'Allowed as Qualifiers'!$A$1:$A$1896,'Allowed as Qualifiers'!$B$1:$B$1896,0)</f>
        <v>0</v>
      </c>
      <c r="C9806">
        <f t="shared" si="224"/>
        <v>0</v>
      </c>
      <c r="D9806" t="s">
        <v>19693</v>
      </c>
      <c r="G9806">
        <v>0</v>
      </c>
      <c r="H9806" t="str">
        <f>_xlfn.XLOOKUP(A9806,'Diversity Analysis'!$A$2:$A$2366,'Diversity Analysis'!$F$2:$F$2366,"")</f>
        <v/>
      </c>
      <c r="I9806">
        <v>0</v>
      </c>
      <c r="J9806" s="6">
        <v>0</v>
      </c>
    </row>
    <row r="9807" spans="1:10" x14ac:dyDescent="0.2">
      <c r="A9807" t="s">
        <v>19694</v>
      </c>
      <c r="B9807">
        <f>_xlfn.XLOOKUP(A9807,'Allowed as Qualifiers'!$A$1:$A$1896,'Allowed as Qualifiers'!$B$1:$B$1896,0)</f>
        <v>0</v>
      </c>
      <c r="C9807">
        <f t="shared" si="224"/>
        <v>0</v>
      </c>
      <c r="D9807" t="s">
        <v>19695</v>
      </c>
      <c r="G9807">
        <v>0</v>
      </c>
      <c r="H9807" t="str">
        <f>_xlfn.XLOOKUP(A9807,'Diversity Analysis'!$A$2:$A$2366,'Diversity Analysis'!$F$2:$F$2366,"")</f>
        <v/>
      </c>
      <c r="I9807">
        <v>0</v>
      </c>
      <c r="J9807" s="6">
        <v>0</v>
      </c>
    </row>
    <row r="9808" spans="1:10" x14ac:dyDescent="0.2">
      <c r="A9808" t="s">
        <v>19696</v>
      </c>
      <c r="B9808">
        <f>_xlfn.XLOOKUP(A9808,'Allowed as Qualifiers'!$A$1:$A$1896,'Allowed as Qualifiers'!$B$1:$B$1896,0)</f>
        <v>0</v>
      </c>
      <c r="C9808">
        <f t="shared" si="224"/>
        <v>0</v>
      </c>
      <c r="D9808" t="s">
        <v>19697</v>
      </c>
      <c r="G9808">
        <v>0</v>
      </c>
      <c r="H9808" t="str">
        <f>_xlfn.XLOOKUP(A9808,'Diversity Analysis'!$A$2:$A$2366,'Diversity Analysis'!$F$2:$F$2366,"")</f>
        <v/>
      </c>
      <c r="I9808">
        <v>0</v>
      </c>
      <c r="J9808" s="6">
        <v>0</v>
      </c>
    </row>
    <row r="9809" spans="1:10" x14ac:dyDescent="0.2">
      <c r="A9809" t="s">
        <v>19698</v>
      </c>
      <c r="B9809">
        <f>_xlfn.XLOOKUP(A9809,'Allowed as Qualifiers'!$A$1:$A$1896,'Allowed as Qualifiers'!$B$1:$B$1896,0)</f>
        <v>0</v>
      </c>
      <c r="C9809">
        <f t="shared" si="224"/>
        <v>0</v>
      </c>
      <c r="D9809" t="s">
        <v>19699</v>
      </c>
      <c r="G9809">
        <v>0</v>
      </c>
      <c r="H9809" t="str">
        <f>_xlfn.XLOOKUP(A9809,'Diversity Analysis'!$A$2:$A$2366,'Diversity Analysis'!$F$2:$F$2366,"")</f>
        <v/>
      </c>
      <c r="I9809">
        <v>0</v>
      </c>
      <c r="J9809" s="6">
        <v>0</v>
      </c>
    </row>
    <row r="9810" spans="1:10" x14ac:dyDescent="0.2">
      <c r="A9810" t="s">
        <v>19700</v>
      </c>
      <c r="B9810">
        <f>_xlfn.XLOOKUP(A9810,'Allowed as Qualifiers'!$A$1:$A$1896,'Allowed as Qualifiers'!$B$1:$B$1896,0)</f>
        <v>1</v>
      </c>
      <c r="C9810">
        <f t="shared" si="224"/>
        <v>0</v>
      </c>
      <c r="D9810" t="s">
        <v>19701</v>
      </c>
      <c r="G9810">
        <v>0</v>
      </c>
      <c r="H9810" t="str">
        <f>_xlfn.XLOOKUP(A9810,'Diversity Analysis'!$A$2:$A$2366,'Diversity Analysis'!$F$2:$F$2366,"")</f>
        <v/>
      </c>
      <c r="I9810">
        <v>0</v>
      </c>
      <c r="J9810" s="6">
        <v>0</v>
      </c>
    </row>
    <row r="9811" spans="1:10" x14ac:dyDescent="0.2">
      <c r="A9811" t="s">
        <v>19702</v>
      </c>
      <c r="B9811">
        <f>_xlfn.XLOOKUP(A9811,'Allowed as Qualifiers'!$A$1:$A$1896,'Allowed as Qualifiers'!$B$1:$B$1896,0)</f>
        <v>1</v>
      </c>
      <c r="C9811">
        <f t="shared" si="224"/>
        <v>0</v>
      </c>
      <c r="D9811" t="s">
        <v>19703</v>
      </c>
      <c r="G9811">
        <v>0</v>
      </c>
      <c r="H9811" t="str">
        <f>_xlfn.XLOOKUP(A9811,'Diversity Analysis'!$A$2:$A$2366,'Diversity Analysis'!$F$2:$F$2366,"")</f>
        <v/>
      </c>
      <c r="I9811">
        <v>0</v>
      </c>
      <c r="J9811" s="6">
        <v>0</v>
      </c>
    </row>
    <row r="9812" spans="1:10" x14ac:dyDescent="0.2">
      <c r="A9812" t="s">
        <v>19704</v>
      </c>
      <c r="B9812">
        <f>_xlfn.XLOOKUP(A9812,'Allowed as Qualifiers'!$A$1:$A$1896,'Allowed as Qualifiers'!$B$1:$B$1896,0)</f>
        <v>0</v>
      </c>
      <c r="C9812">
        <f t="shared" si="224"/>
        <v>0</v>
      </c>
      <c r="D9812" t="s">
        <v>19705</v>
      </c>
      <c r="G9812">
        <v>0</v>
      </c>
      <c r="H9812" t="str">
        <f>_xlfn.XLOOKUP(A9812,'Diversity Analysis'!$A$2:$A$2366,'Diversity Analysis'!$F$2:$F$2366,"")</f>
        <v/>
      </c>
      <c r="I9812">
        <v>0</v>
      </c>
      <c r="J9812" s="6">
        <v>0</v>
      </c>
    </row>
    <row r="9813" spans="1:10" x14ac:dyDescent="0.2">
      <c r="A9813" t="s">
        <v>19706</v>
      </c>
      <c r="B9813">
        <f>_xlfn.XLOOKUP(A9813,'Allowed as Qualifiers'!$A$1:$A$1896,'Allowed as Qualifiers'!$B$1:$B$1896,0)</f>
        <v>0</v>
      </c>
      <c r="C9813">
        <f t="shared" si="224"/>
        <v>0</v>
      </c>
      <c r="D9813" t="s">
        <v>19707</v>
      </c>
      <c r="G9813">
        <v>0</v>
      </c>
      <c r="H9813" t="str">
        <f>_xlfn.XLOOKUP(A9813,'Diversity Analysis'!$A$2:$A$2366,'Diversity Analysis'!$F$2:$F$2366,"")</f>
        <v/>
      </c>
      <c r="I9813">
        <v>0</v>
      </c>
      <c r="J9813" s="6">
        <v>0</v>
      </c>
    </row>
    <row r="9814" spans="1:10" x14ac:dyDescent="0.2">
      <c r="A9814" t="s">
        <v>19708</v>
      </c>
      <c r="B9814">
        <f>_xlfn.XLOOKUP(A9814,'Allowed as Qualifiers'!$A$1:$A$1896,'Allowed as Qualifiers'!$B$1:$B$1896,0)</f>
        <v>0</v>
      </c>
      <c r="C9814">
        <f t="shared" si="224"/>
        <v>0</v>
      </c>
      <c r="D9814" t="s">
        <v>19709</v>
      </c>
      <c r="G9814">
        <v>0</v>
      </c>
      <c r="H9814" t="str">
        <f>_xlfn.XLOOKUP(A9814,'Diversity Analysis'!$A$2:$A$2366,'Diversity Analysis'!$F$2:$F$2366,"")</f>
        <v/>
      </c>
      <c r="I9814">
        <v>0</v>
      </c>
      <c r="J9814" s="6">
        <v>0</v>
      </c>
    </row>
    <row r="9815" spans="1:10" x14ac:dyDescent="0.2">
      <c r="A9815" t="s">
        <v>19710</v>
      </c>
      <c r="B9815">
        <f>_xlfn.XLOOKUP(A9815,'Allowed as Qualifiers'!$A$1:$A$1896,'Allowed as Qualifiers'!$B$1:$B$1896,0)</f>
        <v>1</v>
      </c>
      <c r="C9815">
        <f t="shared" si="224"/>
        <v>0</v>
      </c>
      <c r="D9815" t="s">
        <v>19711</v>
      </c>
      <c r="G9815">
        <v>0</v>
      </c>
      <c r="H9815" t="str">
        <f>_xlfn.XLOOKUP(A9815,'Diversity Analysis'!$A$2:$A$2366,'Diversity Analysis'!$F$2:$F$2366,"")</f>
        <v/>
      </c>
      <c r="I9815">
        <v>0</v>
      </c>
      <c r="J9815" s="6">
        <v>0</v>
      </c>
    </row>
    <row r="9816" spans="1:10" x14ac:dyDescent="0.2">
      <c r="A9816" t="s">
        <v>19712</v>
      </c>
      <c r="B9816">
        <f>_xlfn.XLOOKUP(A9816,'Allowed as Qualifiers'!$A$1:$A$1896,'Allowed as Qualifiers'!$B$1:$B$1896,0)</f>
        <v>0</v>
      </c>
      <c r="C9816">
        <f t="shared" si="224"/>
        <v>0</v>
      </c>
      <c r="D9816" t="s">
        <v>19713</v>
      </c>
      <c r="G9816">
        <v>0</v>
      </c>
      <c r="H9816" t="str">
        <f>_xlfn.XLOOKUP(A9816,'Diversity Analysis'!$A$2:$A$2366,'Diversity Analysis'!$F$2:$F$2366,"")</f>
        <v/>
      </c>
      <c r="I9816">
        <v>0</v>
      </c>
      <c r="J9816" s="6">
        <v>0</v>
      </c>
    </row>
    <row r="9817" spans="1:10" x14ac:dyDescent="0.2">
      <c r="A9817" t="s">
        <v>19714</v>
      </c>
      <c r="B9817">
        <f>_xlfn.XLOOKUP(A9817,'Allowed as Qualifiers'!$A$1:$A$1896,'Allowed as Qualifiers'!$B$1:$B$1896,0)</f>
        <v>0</v>
      </c>
      <c r="C9817">
        <f t="shared" si="224"/>
        <v>0</v>
      </c>
      <c r="D9817" t="s">
        <v>19715</v>
      </c>
      <c r="G9817">
        <v>0</v>
      </c>
      <c r="H9817" t="str">
        <f>_xlfn.XLOOKUP(A9817,'Diversity Analysis'!$A$2:$A$2366,'Diversity Analysis'!$F$2:$F$2366,"")</f>
        <v/>
      </c>
      <c r="I9817">
        <v>0</v>
      </c>
      <c r="J9817" s="6">
        <v>0</v>
      </c>
    </row>
    <row r="9818" spans="1:10" x14ac:dyDescent="0.2">
      <c r="A9818" t="s">
        <v>19716</v>
      </c>
      <c r="B9818">
        <f>_xlfn.XLOOKUP(A9818,'Allowed as Qualifiers'!$A$1:$A$1896,'Allowed as Qualifiers'!$B$1:$B$1896,0)</f>
        <v>0</v>
      </c>
      <c r="C9818">
        <f t="shared" si="224"/>
        <v>0</v>
      </c>
      <c r="D9818" t="s">
        <v>19717</v>
      </c>
      <c r="G9818">
        <v>0</v>
      </c>
      <c r="H9818" t="str">
        <f>_xlfn.XLOOKUP(A9818,'Diversity Analysis'!$A$2:$A$2366,'Diversity Analysis'!$F$2:$F$2366,"")</f>
        <v/>
      </c>
      <c r="I9818">
        <v>0</v>
      </c>
      <c r="J9818" s="6">
        <v>0</v>
      </c>
    </row>
    <row r="9819" spans="1:10" x14ac:dyDescent="0.2">
      <c r="A9819" t="s">
        <v>19718</v>
      </c>
      <c r="B9819">
        <f>_xlfn.XLOOKUP(A9819,'Allowed as Qualifiers'!$A$1:$A$1896,'Allowed as Qualifiers'!$B$1:$B$1896,0)</f>
        <v>1</v>
      </c>
      <c r="C9819">
        <f t="shared" si="224"/>
        <v>0</v>
      </c>
      <c r="D9819" t="s">
        <v>19719</v>
      </c>
      <c r="G9819">
        <v>0</v>
      </c>
      <c r="H9819" t="str">
        <f>_xlfn.XLOOKUP(A9819,'Diversity Analysis'!$A$2:$A$2366,'Diversity Analysis'!$F$2:$F$2366,"")</f>
        <v/>
      </c>
      <c r="I9819">
        <v>0</v>
      </c>
      <c r="J9819" s="6">
        <v>0</v>
      </c>
    </row>
    <row r="9820" spans="1:10" x14ac:dyDescent="0.2">
      <c r="A9820" t="s">
        <v>19720</v>
      </c>
      <c r="B9820">
        <f>_xlfn.XLOOKUP(A9820,'Allowed as Qualifiers'!$A$1:$A$1896,'Allowed as Qualifiers'!$B$1:$B$1896,0)</f>
        <v>0</v>
      </c>
      <c r="C9820">
        <f t="shared" si="224"/>
        <v>0</v>
      </c>
      <c r="D9820" t="s">
        <v>19721</v>
      </c>
      <c r="G9820">
        <v>0</v>
      </c>
      <c r="H9820" t="str">
        <f>_xlfn.XLOOKUP(A9820,'Diversity Analysis'!$A$2:$A$2366,'Diversity Analysis'!$F$2:$F$2366,"")</f>
        <v/>
      </c>
      <c r="I9820">
        <v>0</v>
      </c>
      <c r="J9820" s="6">
        <v>0</v>
      </c>
    </row>
    <row r="9821" spans="1:10" x14ac:dyDescent="0.2">
      <c r="A9821" t="s">
        <v>19722</v>
      </c>
      <c r="B9821">
        <f>_xlfn.XLOOKUP(A9821,'Allowed as Qualifiers'!$A$1:$A$1896,'Allowed as Qualifiers'!$B$1:$B$1896,0)</f>
        <v>0</v>
      </c>
      <c r="C9821">
        <f t="shared" si="224"/>
        <v>0</v>
      </c>
      <c r="D9821" t="s">
        <v>19723</v>
      </c>
      <c r="G9821">
        <v>0</v>
      </c>
      <c r="H9821" t="str">
        <f>_xlfn.XLOOKUP(A9821,'Diversity Analysis'!$A$2:$A$2366,'Diversity Analysis'!$F$2:$F$2366,"")</f>
        <v/>
      </c>
      <c r="I9821">
        <v>0</v>
      </c>
      <c r="J9821" s="6">
        <v>0</v>
      </c>
    </row>
    <row r="9822" spans="1:10" x14ac:dyDescent="0.2">
      <c r="A9822" t="s">
        <v>19724</v>
      </c>
      <c r="B9822">
        <f>_xlfn.XLOOKUP(A9822,'Allowed as Qualifiers'!$A$1:$A$1896,'Allowed as Qualifiers'!$B$1:$B$1896,0)</f>
        <v>0</v>
      </c>
      <c r="C9822">
        <f t="shared" si="224"/>
        <v>0</v>
      </c>
      <c r="D9822" t="s">
        <v>19725</v>
      </c>
      <c r="G9822">
        <v>0</v>
      </c>
      <c r="H9822" t="str">
        <f>_xlfn.XLOOKUP(A9822,'Diversity Analysis'!$A$2:$A$2366,'Diversity Analysis'!$F$2:$F$2366,"")</f>
        <v/>
      </c>
      <c r="I9822">
        <v>0</v>
      </c>
      <c r="J9822" s="6">
        <v>0</v>
      </c>
    </row>
    <row r="9823" spans="1:10" x14ac:dyDescent="0.2">
      <c r="A9823" t="s">
        <v>19726</v>
      </c>
      <c r="B9823">
        <f>_xlfn.XLOOKUP(A9823,'Allowed as Qualifiers'!$A$1:$A$1896,'Allowed as Qualifiers'!$B$1:$B$1896,0)</f>
        <v>0</v>
      </c>
      <c r="C9823">
        <f t="shared" si="224"/>
        <v>0</v>
      </c>
      <c r="D9823" t="s">
        <v>19727</v>
      </c>
      <c r="G9823">
        <v>0</v>
      </c>
      <c r="H9823" t="str">
        <f>_xlfn.XLOOKUP(A9823,'Diversity Analysis'!$A$2:$A$2366,'Diversity Analysis'!$F$2:$F$2366,"")</f>
        <v/>
      </c>
      <c r="I9823">
        <v>0</v>
      </c>
      <c r="J9823" s="6">
        <v>0</v>
      </c>
    </row>
    <row r="9824" spans="1:10" x14ac:dyDescent="0.2">
      <c r="A9824" t="s">
        <v>19728</v>
      </c>
      <c r="B9824">
        <f>_xlfn.XLOOKUP(A9824,'Allowed as Qualifiers'!$A$1:$A$1896,'Allowed as Qualifiers'!$B$1:$B$1896,0)</f>
        <v>0</v>
      </c>
      <c r="C9824">
        <f t="shared" si="224"/>
        <v>0</v>
      </c>
      <c r="D9824" t="s">
        <v>19729</v>
      </c>
      <c r="G9824">
        <v>0</v>
      </c>
      <c r="H9824" t="str">
        <f>_xlfn.XLOOKUP(A9824,'Diversity Analysis'!$A$2:$A$2366,'Diversity Analysis'!$F$2:$F$2366,"")</f>
        <v/>
      </c>
      <c r="I9824">
        <v>0</v>
      </c>
      <c r="J9824" s="6">
        <v>0</v>
      </c>
    </row>
    <row r="9825" spans="1:10" x14ac:dyDescent="0.2">
      <c r="A9825" t="s">
        <v>19730</v>
      </c>
      <c r="B9825">
        <f>_xlfn.XLOOKUP(A9825,'Allowed as Qualifiers'!$A$1:$A$1896,'Allowed as Qualifiers'!$B$1:$B$1896,0)</f>
        <v>0</v>
      </c>
      <c r="C9825">
        <f t="shared" si="224"/>
        <v>0</v>
      </c>
      <c r="D9825" t="s">
        <v>19731</v>
      </c>
      <c r="G9825">
        <v>0</v>
      </c>
      <c r="H9825" t="str">
        <f>_xlfn.XLOOKUP(A9825,'Diversity Analysis'!$A$2:$A$2366,'Diversity Analysis'!$F$2:$F$2366,"")</f>
        <v/>
      </c>
      <c r="I9825">
        <v>0</v>
      </c>
      <c r="J9825" s="6">
        <v>0</v>
      </c>
    </row>
    <row r="9826" spans="1:10" x14ac:dyDescent="0.2">
      <c r="A9826" t="s">
        <v>19732</v>
      </c>
      <c r="B9826">
        <f>_xlfn.XLOOKUP(A9826,'Allowed as Qualifiers'!$A$1:$A$1896,'Allowed as Qualifiers'!$B$1:$B$1896,0)</f>
        <v>0</v>
      </c>
      <c r="C9826">
        <f t="shared" si="224"/>
        <v>0</v>
      </c>
      <c r="D9826" t="s">
        <v>19733</v>
      </c>
      <c r="G9826">
        <v>0</v>
      </c>
      <c r="H9826" t="str">
        <f>_xlfn.XLOOKUP(A9826,'Diversity Analysis'!$A$2:$A$2366,'Diversity Analysis'!$F$2:$F$2366,"")</f>
        <v/>
      </c>
      <c r="I9826">
        <v>0</v>
      </c>
      <c r="J9826" s="6">
        <v>0</v>
      </c>
    </row>
    <row r="9827" spans="1:10" x14ac:dyDescent="0.2">
      <c r="A9827" t="s">
        <v>19734</v>
      </c>
      <c r="B9827">
        <f>_xlfn.XLOOKUP(A9827,'Allowed as Qualifiers'!$A$1:$A$1896,'Allowed as Qualifiers'!$B$1:$B$1896,0)</f>
        <v>0</v>
      </c>
      <c r="C9827">
        <f t="shared" si="224"/>
        <v>0</v>
      </c>
      <c r="D9827" t="s">
        <v>19735</v>
      </c>
      <c r="G9827">
        <v>0</v>
      </c>
      <c r="H9827" t="str">
        <f>_xlfn.XLOOKUP(A9827,'Diversity Analysis'!$A$2:$A$2366,'Diversity Analysis'!$F$2:$F$2366,"")</f>
        <v/>
      </c>
      <c r="I9827">
        <v>0</v>
      </c>
      <c r="J9827" s="6">
        <v>0</v>
      </c>
    </row>
    <row r="9828" spans="1:10" x14ac:dyDescent="0.2">
      <c r="A9828" t="s">
        <v>19736</v>
      </c>
      <c r="B9828">
        <f>_xlfn.XLOOKUP(A9828,'Allowed as Qualifiers'!$A$1:$A$1896,'Allowed as Qualifiers'!$B$1:$B$1896,0)</f>
        <v>0</v>
      </c>
      <c r="C9828">
        <f t="shared" si="224"/>
        <v>0</v>
      </c>
      <c r="D9828" t="s">
        <v>19737</v>
      </c>
      <c r="G9828">
        <v>0</v>
      </c>
      <c r="H9828" t="str">
        <f>_xlfn.XLOOKUP(A9828,'Diversity Analysis'!$A$2:$A$2366,'Diversity Analysis'!$F$2:$F$2366,"")</f>
        <v/>
      </c>
      <c r="I9828">
        <v>0</v>
      </c>
      <c r="J9828" s="6">
        <v>0</v>
      </c>
    </row>
    <row r="9829" spans="1:10" x14ac:dyDescent="0.2">
      <c r="A9829" t="s">
        <v>19738</v>
      </c>
      <c r="B9829">
        <f>_xlfn.XLOOKUP(A9829,'Allowed as Qualifiers'!$A$1:$A$1896,'Allowed as Qualifiers'!$B$1:$B$1896,0)</f>
        <v>0</v>
      </c>
      <c r="C9829">
        <f t="shared" si="224"/>
        <v>0</v>
      </c>
      <c r="D9829" t="s">
        <v>19739</v>
      </c>
      <c r="G9829">
        <v>0</v>
      </c>
      <c r="H9829" t="str">
        <f>_xlfn.XLOOKUP(A9829,'Diversity Analysis'!$A$2:$A$2366,'Diversity Analysis'!$F$2:$F$2366,"")</f>
        <v/>
      </c>
      <c r="I9829">
        <v>0</v>
      </c>
      <c r="J9829" s="6">
        <v>0</v>
      </c>
    </row>
    <row r="9830" spans="1:10" x14ac:dyDescent="0.2">
      <c r="A9830" t="s">
        <v>19740</v>
      </c>
      <c r="B9830">
        <f>_xlfn.XLOOKUP(A9830,'Allowed as Qualifiers'!$A$1:$A$1896,'Allowed as Qualifiers'!$B$1:$B$1896,0)</f>
        <v>0</v>
      </c>
      <c r="C9830">
        <f t="shared" si="224"/>
        <v>0</v>
      </c>
      <c r="D9830" t="s">
        <v>19741</v>
      </c>
      <c r="G9830">
        <v>0</v>
      </c>
      <c r="H9830" t="str">
        <f>_xlfn.XLOOKUP(A9830,'Diversity Analysis'!$A$2:$A$2366,'Diversity Analysis'!$F$2:$F$2366,"")</f>
        <v/>
      </c>
      <c r="I9830">
        <v>0</v>
      </c>
      <c r="J9830" s="6">
        <v>0</v>
      </c>
    </row>
    <row r="9831" spans="1:10" x14ac:dyDescent="0.2">
      <c r="A9831" t="s">
        <v>19742</v>
      </c>
      <c r="B9831">
        <f>_xlfn.XLOOKUP(A9831,'Allowed as Qualifiers'!$A$1:$A$1896,'Allowed as Qualifiers'!$B$1:$B$1896,0)</f>
        <v>0</v>
      </c>
      <c r="C9831">
        <f t="shared" si="224"/>
        <v>0</v>
      </c>
      <c r="D9831" t="s">
        <v>19743</v>
      </c>
      <c r="G9831">
        <v>0</v>
      </c>
      <c r="H9831" t="str">
        <f>_xlfn.XLOOKUP(A9831,'Diversity Analysis'!$A$2:$A$2366,'Diversity Analysis'!$F$2:$F$2366,"")</f>
        <v/>
      </c>
      <c r="I9831">
        <v>0</v>
      </c>
      <c r="J9831" s="6">
        <v>0</v>
      </c>
    </row>
    <row r="9832" spans="1:10" x14ac:dyDescent="0.2">
      <c r="A9832" t="s">
        <v>19744</v>
      </c>
      <c r="B9832">
        <f>_xlfn.XLOOKUP(A9832,'Allowed as Qualifiers'!$A$1:$A$1896,'Allowed as Qualifiers'!$B$1:$B$1896,0)</f>
        <v>0</v>
      </c>
      <c r="C9832">
        <f t="shared" si="224"/>
        <v>0</v>
      </c>
      <c r="D9832" t="s">
        <v>19745</v>
      </c>
      <c r="G9832">
        <v>0</v>
      </c>
      <c r="H9832" t="str">
        <f>_xlfn.XLOOKUP(A9832,'Diversity Analysis'!$A$2:$A$2366,'Diversity Analysis'!$F$2:$F$2366,"")</f>
        <v/>
      </c>
      <c r="I9832">
        <v>0</v>
      </c>
      <c r="J9832" s="6">
        <v>0</v>
      </c>
    </row>
    <row r="9833" spans="1:10" x14ac:dyDescent="0.2">
      <c r="A9833" t="s">
        <v>19746</v>
      </c>
      <c r="B9833">
        <f>_xlfn.XLOOKUP(A9833,'Allowed as Qualifiers'!$A$1:$A$1896,'Allowed as Qualifiers'!$B$1:$B$1896,0)</f>
        <v>0</v>
      </c>
      <c r="C9833">
        <f t="shared" si="224"/>
        <v>0</v>
      </c>
      <c r="D9833" t="s">
        <v>19747</v>
      </c>
      <c r="G9833">
        <v>0</v>
      </c>
      <c r="H9833" t="str">
        <f>_xlfn.XLOOKUP(A9833,'Diversity Analysis'!$A$2:$A$2366,'Diversity Analysis'!$F$2:$F$2366,"")</f>
        <v/>
      </c>
      <c r="I9833">
        <v>0</v>
      </c>
      <c r="J9833" s="6">
        <v>0</v>
      </c>
    </row>
    <row r="9834" spans="1:10" x14ac:dyDescent="0.2">
      <c r="A9834" t="s">
        <v>19748</v>
      </c>
      <c r="B9834">
        <f>_xlfn.XLOOKUP(A9834,'Allowed as Qualifiers'!$A$1:$A$1896,'Allowed as Qualifiers'!$B$1:$B$1896,0)</f>
        <v>0</v>
      </c>
      <c r="C9834">
        <f t="shared" si="224"/>
        <v>0</v>
      </c>
      <c r="D9834" t="s">
        <v>19749</v>
      </c>
      <c r="G9834">
        <v>0</v>
      </c>
      <c r="H9834" t="str">
        <f>_xlfn.XLOOKUP(A9834,'Diversity Analysis'!$A$2:$A$2366,'Diversity Analysis'!$F$2:$F$2366,"")</f>
        <v/>
      </c>
      <c r="I9834">
        <v>0</v>
      </c>
      <c r="J9834" s="6">
        <v>0</v>
      </c>
    </row>
    <row r="9835" spans="1:10" x14ac:dyDescent="0.2">
      <c r="A9835" t="s">
        <v>19750</v>
      </c>
      <c r="B9835">
        <f>_xlfn.XLOOKUP(A9835,'Allowed as Qualifiers'!$A$1:$A$1896,'Allowed as Qualifiers'!$B$1:$B$1896,0)</f>
        <v>0</v>
      </c>
      <c r="C9835">
        <f t="shared" si="224"/>
        <v>0</v>
      </c>
      <c r="D9835" t="s">
        <v>19751</v>
      </c>
      <c r="G9835">
        <v>0</v>
      </c>
      <c r="H9835" t="str">
        <f>_xlfn.XLOOKUP(A9835,'Diversity Analysis'!$A$2:$A$2366,'Diversity Analysis'!$F$2:$F$2366,"")</f>
        <v/>
      </c>
      <c r="I9835">
        <v>0</v>
      </c>
      <c r="J9835" s="6">
        <v>0</v>
      </c>
    </row>
    <row r="9836" spans="1:10" x14ac:dyDescent="0.2">
      <c r="A9836" t="s">
        <v>19752</v>
      </c>
      <c r="B9836">
        <f>_xlfn.XLOOKUP(A9836,'Allowed as Qualifiers'!$A$1:$A$1896,'Allowed as Qualifiers'!$B$1:$B$1896,0)</f>
        <v>0</v>
      </c>
      <c r="C9836">
        <f t="shared" si="224"/>
        <v>0</v>
      </c>
      <c r="D9836" t="s">
        <v>19753</v>
      </c>
      <c r="G9836">
        <v>0</v>
      </c>
      <c r="H9836" t="str">
        <f>_xlfn.XLOOKUP(A9836,'Diversity Analysis'!$A$2:$A$2366,'Diversity Analysis'!$F$2:$F$2366,"")</f>
        <v/>
      </c>
      <c r="I9836">
        <v>0</v>
      </c>
      <c r="J9836" s="6">
        <v>0</v>
      </c>
    </row>
    <row r="9837" spans="1:10" x14ac:dyDescent="0.2">
      <c r="A9837" t="s">
        <v>19754</v>
      </c>
      <c r="B9837">
        <f>_xlfn.XLOOKUP(A9837,'Allowed as Qualifiers'!$A$1:$A$1896,'Allowed as Qualifiers'!$B$1:$B$1896,0)</f>
        <v>0</v>
      </c>
      <c r="C9837">
        <f t="shared" si="224"/>
        <v>0</v>
      </c>
      <c r="D9837" t="s">
        <v>19755</v>
      </c>
      <c r="G9837">
        <v>0</v>
      </c>
      <c r="H9837" t="str">
        <f>_xlfn.XLOOKUP(A9837,'Diversity Analysis'!$A$2:$A$2366,'Diversity Analysis'!$F$2:$F$2366,"")</f>
        <v/>
      </c>
      <c r="I9837">
        <v>0</v>
      </c>
      <c r="J9837" s="6">
        <v>0</v>
      </c>
    </row>
    <row r="9838" spans="1:10" x14ac:dyDescent="0.2">
      <c r="A9838" t="s">
        <v>19756</v>
      </c>
      <c r="B9838">
        <f>_xlfn.XLOOKUP(A9838,'Allowed as Qualifiers'!$A$1:$A$1896,'Allowed as Qualifiers'!$B$1:$B$1896,0)</f>
        <v>0</v>
      </c>
      <c r="C9838">
        <f t="shared" si="224"/>
        <v>0</v>
      </c>
      <c r="D9838" t="s">
        <v>19757</v>
      </c>
      <c r="G9838">
        <v>0</v>
      </c>
      <c r="H9838" t="str">
        <f>_xlfn.XLOOKUP(A9838,'Diversity Analysis'!$A$2:$A$2366,'Diversity Analysis'!$F$2:$F$2366,"")</f>
        <v/>
      </c>
      <c r="I9838">
        <v>0</v>
      </c>
      <c r="J9838" s="6">
        <v>0</v>
      </c>
    </row>
    <row r="9839" spans="1:10" x14ac:dyDescent="0.2">
      <c r="A9839" t="s">
        <v>19758</v>
      </c>
      <c r="B9839">
        <f>_xlfn.XLOOKUP(A9839,'Allowed as Qualifiers'!$A$1:$A$1896,'Allowed as Qualifiers'!$B$1:$B$1896,0)</f>
        <v>0</v>
      </c>
      <c r="C9839">
        <f t="shared" si="224"/>
        <v>0</v>
      </c>
      <c r="D9839" t="s">
        <v>19759</v>
      </c>
      <c r="G9839">
        <v>0</v>
      </c>
      <c r="H9839" t="str">
        <f>_xlfn.XLOOKUP(A9839,'Diversity Analysis'!$A$2:$A$2366,'Diversity Analysis'!$F$2:$F$2366,"")</f>
        <v/>
      </c>
      <c r="I9839">
        <v>0</v>
      </c>
      <c r="J9839" s="6">
        <v>0</v>
      </c>
    </row>
    <row r="9840" spans="1:10" x14ac:dyDescent="0.2">
      <c r="A9840" t="s">
        <v>19760</v>
      </c>
      <c r="B9840">
        <f>_xlfn.XLOOKUP(A9840,'Allowed as Qualifiers'!$A$1:$A$1896,'Allowed as Qualifiers'!$B$1:$B$1896,0)</f>
        <v>0</v>
      </c>
      <c r="C9840">
        <f t="shared" si="224"/>
        <v>0</v>
      </c>
      <c r="D9840" t="s">
        <v>19761</v>
      </c>
      <c r="G9840">
        <v>0</v>
      </c>
      <c r="H9840" t="str">
        <f>_xlfn.XLOOKUP(A9840,'Diversity Analysis'!$A$2:$A$2366,'Diversity Analysis'!$F$2:$F$2366,"")</f>
        <v/>
      </c>
      <c r="I9840">
        <v>0</v>
      </c>
      <c r="J9840" s="6">
        <v>0</v>
      </c>
    </row>
    <row r="9841" spans="1:10" x14ac:dyDescent="0.2">
      <c r="A9841" t="s">
        <v>19762</v>
      </c>
      <c r="B9841">
        <f>_xlfn.XLOOKUP(A9841,'Allowed as Qualifiers'!$A$1:$A$1896,'Allowed as Qualifiers'!$B$1:$B$1896,0)</f>
        <v>0</v>
      </c>
      <c r="C9841">
        <f t="shared" si="224"/>
        <v>0</v>
      </c>
      <c r="D9841" t="s">
        <v>19763</v>
      </c>
      <c r="G9841">
        <v>0</v>
      </c>
      <c r="H9841" t="str">
        <f>_xlfn.XLOOKUP(A9841,'Diversity Analysis'!$A$2:$A$2366,'Diversity Analysis'!$F$2:$F$2366,"")</f>
        <v/>
      </c>
      <c r="I9841">
        <v>0</v>
      </c>
      <c r="J9841" s="6">
        <v>0</v>
      </c>
    </row>
    <row r="9842" spans="1:10" x14ac:dyDescent="0.2">
      <c r="A9842" t="s">
        <v>19764</v>
      </c>
      <c r="B9842">
        <f>_xlfn.XLOOKUP(A9842,'Allowed as Qualifiers'!$A$1:$A$1896,'Allowed as Qualifiers'!$B$1:$B$1896,0)</f>
        <v>0</v>
      </c>
      <c r="C9842">
        <f t="shared" si="224"/>
        <v>0</v>
      </c>
      <c r="D9842" t="s">
        <v>19765</v>
      </c>
      <c r="G9842">
        <v>0</v>
      </c>
      <c r="H9842" t="str">
        <f>_xlfn.XLOOKUP(A9842,'Diversity Analysis'!$A$2:$A$2366,'Diversity Analysis'!$F$2:$F$2366,"")</f>
        <v/>
      </c>
      <c r="I9842">
        <v>0</v>
      </c>
      <c r="J9842" s="6">
        <v>0</v>
      </c>
    </row>
    <row r="9843" spans="1:10" x14ac:dyDescent="0.2">
      <c r="A9843" t="s">
        <v>19766</v>
      </c>
      <c r="B9843">
        <f>_xlfn.XLOOKUP(A9843,'Allowed as Qualifiers'!$A$1:$A$1896,'Allowed as Qualifiers'!$B$1:$B$1896,0)</f>
        <v>1</v>
      </c>
      <c r="C9843">
        <f t="shared" si="224"/>
        <v>0</v>
      </c>
      <c r="D9843" t="s">
        <v>19767</v>
      </c>
      <c r="G9843">
        <v>0</v>
      </c>
      <c r="H9843" t="str">
        <f>_xlfn.XLOOKUP(A9843,'Diversity Analysis'!$A$2:$A$2366,'Diversity Analysis'!$F$2:$F$2366,"")</f>
        <v/>
      </c>
      <c r="I9843">
        <v>0</v>
      </c>
      <c r="J9843" s="6">
        <v>0</v>
      </c>
    </row>
    <row r="9844" spans="1:10" x14ac:dyDescent="0.2">
      <c r="A9844" t="s">
        <v>19768</v>
      </c>
      <c r="B9844">
        <f>_xlfn.XLOOKUP(A9844,'Allowed as Qualifiers'!$A$1:$A$1896,'Allowed as Qualifiers'!$B$1:$B$1896,0)</f>
        <v>0</v>
      </c>
      <c r="C9844">
        <f t="shared" si="224"/>
        <v>0</v>
      </c>
      <c r="D9844" t="s">
        <v>19769</v>
      </c>
      <c r="G9844">
        <v>0</v>
      </c>
      <c r="H9844" t="str">
        <f>_xlfn.XLOOKUP(A9844,'Diversity Analysis'!$A$2:$A$2366,'Diversity Analysis'!$F$2:$F$2366,"")</f>
        <v/>
      </c>
      <c r="I9844">
        <v>0</v>
      </c>
      <c r="J9844" s="6">
        <v>0</v>
      </c>
    </row>
    <row r="9845" spans="1:10" x14ac:dyDescent="0.2">
      <c r="A9845" t="s">
        <v>19770</v>
      </c>
      <c r="B9845">
        <f>_xlfn.XLOOKUP(A9845,'Allowed as Qualifiers'!$A$1:$A$1896,'Allowed as Qualifiers'!$B$1:$B$1896,0)</f>
        <v>0</v>
      </c>
      <c r="C9845">
        <f t="shared" si="224"/>
        <v>0</v>
      </c>
      <c r="D9845" t="s">
        <v>19771</v>
      </c>
      <c r="G9845">
        <v>0</v>
      </c>
      <c r="H9845" t="str">
        <f>_xlfn.XLOOKUP(A9845,'Diversity Analysis'!$A$2:$A$2366,'Diversity Analysis'!$F$2:$F$2366,"")</f>
        <v/>
      </c>
      <c r="I9845">
        <v>0</v>
      </c>
      <c r="J9845" s="6">
        <v>0</v>
      </c>
    </row>
    <row r="9846" spans="1:10" x14ac:dyDescent="0.2">
      <c r="A9846" t="s">
        <v>19772</v>
      </c>
      <c r="B9846">
        <f>_xlfn.XLOOKUP(A9846,'Allowed as Qualifiers'!$A$1:$A$1896,'Allowed as Qualifiers'!$B$1:$B$1896,0)</f>
        <v>0</v>
      </c>
      <c r="C9846">
        <f t="shared" si="224"/>
        <v>0</v>
      </c>
      <c r="D9846" t="s">
        <v>19773</v>
      </c>
      <c r="G9846">
        <v>0</v>
      </c>
      <c r="H9846" t="str">
        <f>_xlfn.XLOOKUP(A9846,'Diversity Analysis'!$A$2:$A$2366,'Diversity Analysis'!$F$2:$F$2366,"")</f>
        <v/>
      </c>
      <c r="I9846">
        <v>0</v>
      </c>
      <c r="J9846" s="6">
        <v>0</v>
      </c>
    </row>
    <row r="9847" spans="1:10" x14ac:dyDescent="0.2">
      <c r="A9847" t="s">
        <v>19774</v>
      </c>
      <c r="B9847">
        <f>_xlfn.XLOOKUP(A9847,'Allowed as Qualifiers'!$A$1:$A$1896,'Allowed as Qualifiers'!$B$1:$B$1896,0)</f>
        <v>0</v>
      </c>
      <c r="C9847">
        <f t="shared" si="224"/>
        <v>0</v>
      </c>
      <c r="D9847" t="s">
        <v>19775</v>
      </c>
      <c r="G9847">
        <v>0</v>
      </c>
      <c r="H9847" t="str">
        <f>_xlfn.XLOOKUP(A9847,'Diversity Analysis'!$A$2:$A$2366,'Diversity Analysis'!$F$2:$F$2366,"")</f>
        <v/>
      </c>
      <c r="I9847">
        <v>0</v>
      </c>
      <c r="J9847" s="6">
        <v>0</v>
      </c>
    </row>
    <row r="9848" spans="1:10" x14ac:dyDescent="0.2">
      <c r="A9848" t="s">
        <v>19776</v>
      </c>
      <c r="B9848">
        <f>_xlfn.XLOOKUP(A9848,'Allowed as Qualifiers'!$A$1:$A$1896,'Allowed as Qualifiers'!$B$1:$B$1896,0)</f>
        <v>0</v>
      </c>
      <c r="C9848">
        <f t="shared" si="224"/>
        <v>0</v>
      </c>
      <c r="D9848" t="s">
        <v>19777</v>
      </c>
      <c r="G9848">
        <v>0</v>
      </c>
      <c r="H9848" t="str">
        <f>_xlfn.XLOOKUP(A9848,'Diversity Analysis'!$A$2:$A$2366,'Diversity Analysis'!$F$2:$F$2366,"")</f>
        <v/>
      </c>
      <c r="I9848">
        <v>0</v>
      </c>
      <c r="J9848" s="6">
        <v>0</v>
      </c>
    </row>
    <row r="9849" spans="1:10" x14ac:dyDescent="0.2">
      <c r="A9849" t="s">
        <v>19778</v>
      </c>
      <c r="B9849">
        <f>_xlfn.XLOOKUP(A9849,'Allowed as Qualifiers'!$A$1:$A$1896,'Allowed as Qualifiers'!$B$1:$B$1896,0)</f>
        <v>0</v>
      </c>
      <c r="C9849">
        <f t="shared" si="224"/>
        <v>0</v>
      </c>
      <c r="D9849" t="s">
        <v>19779</v>
      </c>
      <c r="G9849">
        <v>0</v>
      </c>
      <c r="H9849" t="str">
        <f>_xlfn.XLOOKUP(A9849,'Diversity Analysis'!$A$2:$A$2366,'Diversity Analysis'!$F$2:$F$2366,"")</f>
        <v/>
      </c>
      <c r="I9849">
        <v>0</v>
      </c>
      <c r="J9849" s="6">
        <v>0</v>
      </c>
    </row>
    <row r="9850" spans="1:10" x14ac:dyDescent="0.2">
      <c r="A9850" t="s">
        <v>19780</v>
      </c>
      <c r="B9850">
        <f>_xlfn.XLOOKUP(A9850,'Allowed as Qualifiers'!$A$1:$A$1896,'Allowed as Qualifiers'!$B$1:$B$1896,0)</f>
        <v>0</v>
      </c>
      <c r="C9850">
        <f t="shared" si="224"/>
        <v>0</v>
      </c>
      <c r="D9850" t="s">
        <v>19781</v>
      </c>
      <c r="G9850">
        <v>0</v>
      </c>
      <c r="H9850" t="str">
        <f>_xlfn.XLOOKUP(A9850,'Diversity Analysis'!$A$2:$A$2366,'Diversity Analysis'!$F$2:$F$2366,"")</f>
        <v/>
      </c>
      <c r="I9850">
        <v>0</v>
      </c>
      <c r="J9850" s="6">
        <v>0</v>
      </c>
    </row>
    <row r="9851" spans="1:10" x14ac:dyDescent="0.2">
      <c r="A9851" t="s">
        <v>19782</v>
      </c>
      <c r="B9851">
        <f>_xlfn.XLOOKUP(A9851,'Allowed as Qualifiers'!$A$1:$A$1896,'Allowed as Qualifiers'!$B$1:$B$1896,0)</f>
        <v>0</v>
      </c>
      <c r="C9851">
        <f t="shared" si="224"/>
        <v>0</v>
      </c>
      <c r="D9851" t="s">
        <v>19783</v>
      </c>
      <c r="G9851">
        <v>0</v>
      </c>
      <c r="H9851" t="str">
        <f>_xlfn.XLOOKUP(A9851,'Diversity Analysis'!$A$2:$A$2366,'Diversity Analysis'!$F$2:$F$2366,"")</f>
        <v/>
      </c>
      <c r="I9851">
        <v>0</v>
      </c>
      <c r="J9851" s="6">
        <v>0</v>
      </c>
    </row>
    <row r="9852" spans="1:10" x14ac:dyDescent="0.2">
      <c r="A9852" t="s">
        <v>19784</v>
      </c>
      <c r="B9852">
        <f>_xlfn.XLOOKUP(A9852,'Allowed as Qualifiers'!$A$1:$A$1896,'Allowed as Qualifiers'!$B$1:$B$1896,0)</f>
        <v>0</v>
      </c>
      <c r="C9852">
        <f t="shared" si="224"/>
        <v>0</v>
      </c>
      <c r="D9852" t="s">
        <v>19785</v>
      </c>
      <c r="G9852">
        <v>0</v>
      </c>
      <c r="H9852" t="str">
        <f>_xlfn.XLOOKUP(A9852,'Diversity Analysis'!$A$2:$A$2366,'Diversity Analysis'!$F$2:$F$2366,"")</f>
        <v/>
      </c>
      <c r="I9852">
        <v>0</v>
      </c>
      <c r="J9852" s="6">
        <v>0</v>
      </c>
    </row>
    <row r="9853" spans="1:10" x14ac:dyDescent="0.2">
      <c r="A9853" t="s">
        <v>19786</v>
      </c>
      <c r="B9853">
        <f>_xlfn.XLOOKUP(A9853,'Allowed as Qualifiers'!$A$1:$A$1896,'Allowed as Qualifiers'!$B$1:$B$1896,0)</f>
        <v>0</v>
      </c>
      <c r="C9853">
        <f t="shared" si="224"/>
        <v>0</v>
      </c>
      <c r="D9853" t="s">
        <v>19787</v>
      </c>
      <c r="G9853">
        <v>0</v>
      </c>
      <c r="H9853" t="str">
        <f>_xlfn.XLOOKUP(A9853,'Diversity Analysis'!$A$2:$A$2366,'Diversity Analysis'!$F$2:$F$2366,"")</f>
        <v/>
      </c>
      <c r="I9853">
        <v>0</v>
      </c>
      <c r="J9853" s="6">
        <v>0</v>
      </c>
    </row>
    <row r="9854" spans="1:10" x14ac:dyDescent="0.2">
      <c r="A9854" t="s">
        <v>19788</v>
      </c>
      <c r="B9854">
        <f>_xlfn.XLOOKUP(A9854,'Allowed as Qualifiers'!$A$1:$A$1896,'Allowed as Qualifiers'!$B$1:$B$1896,0)</f>
        <v>0</v>
      </c>
      <c r="C9854">
        <f t="shared" si="224"/>
        <v>0</v>
      </c>
      <c r="D9854" t="s">
        <v>19789</v>
      </c>
      <c r="G9854">
        <v>0</v>
      </c>
      <c r="H9854" t="str">
        <f>_xlfn.XLOOKUP(A9854,'Diversity Analysis'!$A$2:$A$2366,'Diversity Analysis'!$F$2:$F$2366,"")</f>
        <v/>
      </c>
      <c r="I9854">
        <v>0</v>
      </c>
      <c r="J9854" s="6">
        <v>0</v>
      </c>
    </row>
    <row r="9855" spans="1:10" x14ac:dyDescent="0.2">
      <c r="A9855" t="s">
        <v>19790</v>
      </c>
      <c r="B9855">
        <f>_xlfn.XLOOKUP(A9855,'Allowed as Qualifiers'!$A$1:$A$1896,'Allowed as Qualifiers'!$B$1:$B$1896,0)</f>
        <v>0</v>
      </c>
      <c r="C9855">
        <f t="shared" si="224"/>
        <v>0</v>
      </c>
      <c r="D9855" t="s">
        <v>19791</v>
      </c>
      <c r="G9855">
        <v>0</v>
      </c>
      <c r="H9855" t="str">
        <f>_xlfn.XLOOKUP(A9855,'Diversity Analysis'!$A$2:$A$2366,'Diversity Analysis'!$F$2:$F$2366,"")</f>
        <v/>
      </c>
      <c r="I9855">
        <v>0</v>
      </c>
      <c r="J9855" s="6">
        <v>0</v>
      </c>
    </row>
    <row r="9856" spans="1:10" x14ac:dyDescent="0.2">
      <c r="A9856" t="s">
        <v>19792</v>
      </c>
      <c r="B9856">
        <f>_xlfn.XLOOKUP(A9856,'Allowed as Qualifiers'!$A$1:$A$1896,'Allowed as Qualifiers'!$B$1:$B$1896,0)</f>
        <v>0</v>
      </c>
      <c r="C9856">
        <f t="shared" si="224"/>
        <v>0</v>
      </c>
      <c r="D9856" t="s">
        <v>19793</v>
      </c>
      <c r="G9856">
        <v>0</v>
      </c>
      <c r="H9856" t="str">
        <f>_xlfn.XLOOKUP(A9856,'Diversity Analysis'!$A$2:$A$2366,'Diversity Analysis'!$F$2:$F$2366,"")</f>
        <v/>
      </c>
      <c r="I9856">
        <v>0</v>
      </c>
      <c r="J9856" s="6">
        <v>0</v>
      </c>
    </row>
    <row r="9857" spans="1:10" x14ac:dyDescent="0.2">
      <c r="A9857" t="s">
        <v>19794</v>
      </c>
      <c r="B9857">
        <f>_xlfn.XLOOKUP(A9857,'Allowed as Qualifiers'!$A$1:$A$1896,'Allowed as Qualifiers'!$B$1:$B$1896,0)</f>
        <v>0</v>
      </c>
      <c r="C9857">
        <f t="shared" si="224"/>
        <v>0</v>
      </c>
      <c r="D9857" t="s">
        <v>19795</v>
      </c>
      <c r="G9857">
        <v>0</v>
      </c>
      <c r="H9857" t="str">
        <f>_xlfn.XLOOKUP(A9857,'Diversity Analysis'!$A$2:$A$2366,'Diversity Analysis'!$F$2:$F$2366,"")</f>
        <v/>
      </c>
      <c r="I9857">
        <v>0</v>
      </c>
      <c r="J9857" s="6">
        <v>0</v>
      </c>
    </row>
    <row r="9858" spans="1:10" x14ac:dyDescent="0.2">
      <c r="A9858" t="s">
        <v>19796</v>
      </c>
      <c r="B9858">
        <f>_xlfn.XLOOKUP(A9858,'Allowed as Qualifiers'!$A$1:$A$1896,'Allowed as Qualifiers'!$B$1:$B$1896,0)</f>
        <v>0</v>
      </c>
      <c r="C9858">
        <f t="shared" si="224"/>
        <v>0</v>
      </c>
      <c r="D9858" t="s">
        <v>19797</v>
      </c>
      <c r="G9858">
        <v>0</v>
      </c>
      <c r="H9858" t="str">
        <f>_xlfn.XLOOKUP(A9858,'Diversity Analysis'!$A$2:$A$2366,'Diversity Analysis'!$F$2:$F$2366,"")</f>
        <v/>
      </c>
      <c r="I9858">
        <v>0</v>
      </c>
      <c r="J9858" s="6">
        <v>0</v>
      </c>
    </row>
    <row r="9859" spans="1:10" x14ac:dyDescent="0.2">
      <c r="A9859" t="s">
        <v>19798</v>
      </c>
      <c r="B9859">
        <f>_xlfn.XLOOKUP(A9859,'Allowed as Qualifiers'!$A$1:$A$1896,'Allowed as Qualifiers'!$B$1:$B$1896,0)</f>
        <v>0</v>
      </c>
      <c r="C9859">
        <f t="shared" ref="C9859:C9922" si="225">IF(B9859=1,1,0)*IF(G9859&gt;0,1,0)</f>
        <v>0</v>
      </c>
      <c r="D9859" t="s">
        <v>19799</v>
      </c>
      <c r="G9859">
        <v>0</v>
      </c>
      <c r="H9859" t="str">
        <f>_xlfn.XLOOKUP(A9859,'Diversity Analysis'!$A$2:$A$2366,'Diversity Analysis'!$F$2:$F$2366,"")</f>
        <v/>
      </c>
      <c r="I9859">
        <v>0</v>
      </c>
      <c r="J9859" s="6">
        <v>0</v>
      </c>
    </row>
    <row r="9860" spans="1:10" x14ac:dyDescent="0.2">
      <c r="A9860" t="s">
        <v>19800</v>
      </c>
      <c r="B9860">
        <f>_xlfn.XLOOKUP(A9860,'Allowed as Qualifiers'!$A$1:$A$1896,'Allowed as Qualifiers'!$B$1:$B$1896,0)</f>
        <v>0</v>
      </c>
      <c r="C9860">
        <f t="shared" si="225"/>
        <v>0</v>
      </c>
      <c r="D9860" t="s">
        <v>19801</v>
      </c>
      <c r="G9860">
        <v>0</v>
      </c>
      <c r="H9860" t="str">
        <f>_xlfn.XLOOKUP(A9860,'Diversity Analysis'!$A$2:$A$2366,'Diversity Analysis'!$F$2:$F$2366,"")</f>
        <v/>
      </c>
      <c r="I9860">
        <v>0</v>
      </c>
      <c r="J9860" s="6">
        <v>0</v>
      </c>
    </row>
    <row r="9861" spans="1:10" x14ac:dyDescent="0.2">
      <c r="A9861" t="s">
        <v>19802</v>
      </c>
      <c r="B9861">
        <f>_xlfn.XLOOKUP(A9861,'Allowed as Qualifiers'!$A$1:$A$1896,'Allowed as Qualifiers'!$B$1:$B$1896,0)</f>
        <v>0</v>
      </c>
      <c r="C9861">
        <f t="shared" si="225"/>
        <v>0</v>
      </c>
      <c r="D9861" t="s">
        <v>19803</v>
      </c>
      <c r="G9861">
        <v>0</v>
      </c>
      <c r="H9861" t="str">
        <f>_xlfn.XLOOKUP(A9861,'Diversity Analysis'!$A$2:$A$2366,'Diversity Analysis'!$F$2:$F$2366,"")</f>
        <v/>
      </c>
      <c r="I9861">
        <v>0</v>
      </c>
      <c r="J9861" s="6">
        <v>0</v>
      </c>
    </row>
    <row r="9862" spans="1:10" x14ac:dyDescent="0.2">
      <c r="A9862" t="s">
        <v>19804</v>
      </c>
      <c r="B9862">
        <f>_xlfn.XLOOKUP(A9862,'Allowed as Qualifiers'!$A$1:$A$1896,'Allowed as Qualifiers'!$B$1:$B$1896,0)</f>
        <v>0</v>
      </c>
      <c r="C9862">
        <f t="shared" si="225"/>
        <v>0</v>
      </c>
      <c r="D9862" t="s">
        <v>19805</v>
      </c>
      <c r="G9862">
        <v>0</v>
      </c>
      <c r="H9862" t="str">
        <f>_xlfn.XLOOKUP(A9862,'Diversity Analysis'!$A$2:$A$2366,'Diversity Analysis'!$F$2:$F$2366,"")</f>
        <v/>
      </c>
      <c r="I9862">
        <v>0</v>
      </c>
      <c r="J9862" s="6">
        <v>0</v>
      </c>
    </row>
    <row r="9863" spans="1:10" x14ac:dyDescent="0.2">
      <c r="A9863" t="s">
        <v>19806</v>
      </c>
      <c r="B9863">
        <f>_xlfn.XLOOKUP(A9863,'Allowed as Qualifiers'!$A$1:$A$1896,'Allowed as Qualifiers'!$B$1:$B$1896,0)</f>
        <v>0</v>
      </c>
      <c r="C9863">
        <f t="shared" si="225"/>
        <v>0</v>
      </c>
      <c r="D9863" t="s">
        <v>19807</v>
      </c>
      <c r="G9863">
        <v>0</v>
      </c>
      <c r="H9863" t="str">
        <f>_xlfn.XLOOKUP(A9863,'Diversity Analysis'!$A$2:$A$2366,'Diversity Analysis'!$F$2:$F$2366,"")</f>
        <v/>
      </c>
      <c r="I9863">
        <v>0</v>
      </c>
      <c r="J9863" s="6">
        <v>0</v>
      </c>
    </row>
    <row r="9864" spans="1:10" x14ac:dyDescent="0.2">
      <c r="A9864" t="s">
        <v>19808</v>
      </c>
      <c r="B9864">
        <f>_xlfn.XLOOKUP(A9864,'Allowed as Qualifiers'!$A$1:$A$1896,'Allowed as Qualifiers'!$B$1:$B$1896,0)</f>
        <v>0</v>
      </c>
      <c r="C9864">
        <f t="shared" si="225"/>
        <v>0</v>
      </c>
      <c r="D9864" t="s">
        <v>19809</v>
      </c>
      <c r="G9864">
        <v>0</v>
      </c>
      <c r="H9864" t="str">
        <f>_xlfn.XLOOKUP(A9864,'Diversity Analysis'!$A$2:$A$2366,'Diversity Analysis'!$F$2:$F$2366,"")</f>
        <v/>
      </c>
      <c r="I9864">
        <v>0</v>
      </c>
      <c r="J9864" s="6">
        <v>0</v>
      </c>
    </row>
    <row r="9865" spans="1:10" x14ac:dyDescent="0.2">
      <c r="A9865" t="s">
        <v>19810</v>
      </c>
      <c r="B9865">
        <f>_xlfn.XLOOKUP(A9865,'Allowed as Qualifiers'!$A$1:$A$1896,'Allowed as Qualifiers'!$B$1:$B$1896,0)</f>
        <v>0</v>
      </c>
      <c r="C9865">
        <f t="shared" si="225"/>
        <v>0</v>
      </c>
      <c r="D9865" t="s">
        <v>19811</v>
      </c>
      <c r="G9865">
        <v>0</v>
      </c>
      <c r="H9865" t="str">
        <f>_xlfn.XLOOKUP(A9865,'Diversity Analysis'!$A$2:$A$2366,'Diversity Analysis'!$F$2:$F$2366,"")</f>
        <v/>
      </c>
      <c r="I9865">
        <v>0</v>
      </c>
      <c r="J9865" s="6">
        <v>0</v>
      </c>
    </row>
    <row r="9866" spans="1:10" x14ac:dyDescent="0.2">
      <c r="A9866" t="s">
        <v>19812</v>
      </c>
      <c r="B9866">
        <f>_xlfn.XLOOKUP(A9866,'Allowed as Qualifiers'!$A$1:$A$1896,'Allowed as Qualifiers'!$B$1:$B$1896,0)</f>
        <v>0</v>
      </c>
      <c r="C9866">
        <f t="shared" si="225"/>
        <v>0</v>
      </c>
      <c r="D9866" t="s">
        <v>19813</v>
      </c>
      <c r="G9866">
        <v>0</v>
      </c>
      <c r="H9866" t="str">
        <f>_xlfn.XLOOKUP(A9866,'Diversity Analysis'!$A$2:$A$2366,'Diversity Analysis'!$F$2:$F$2366,"")</f>
        <v/>
      </c>
      <c r="I9866">
        <v>0</v>
      </c>
      <c r="J9866" s="6">
        <v>0</v>
      </c>
    </row>
    <row r="9867" spans="1:10" x14ac:dyDescent="0.2">
      <c r="A9867" t="s">
        <v>19814</v>
      </c>
      <c r="B9867">
        <f>_xlfn.XLOOKUP(A9867,'Allowed as Qualifiers'!$A$1:$A$1896,'Allowed as Qualifiers'!$B$1:$B$1896,0)</f>
        <v>0</v>
      </c>
      <c r="C9867">
        <f t="shared" si="225"/>
        <v>0</v>
      </c>
      <c r="D9867" t="s">
        <v>19815</v>
      </c>
      <c r="G9867">
        <v>0</v>
      </c>
      <c r="H9867" t="str">
        <f>_xlfn.XLOOKUP(A9867,'Diversity Analysis'!$A$2:$A$2366,'Diversity Analysis'!$F$2:$F$2366,"")</f>
        <v/>
      </c>
      <c r="I9867">
        <v>0</v>
      </c>
      <c r="J9867" s="6">
        <v>0</v>
      </c>
    </row>
    <row r="9868" spans="1:10" x14ac:dyDescent="0.2">
      <c r="A9868" t="s">
        <v>19816</v>
      </c>
      <c r="B9868">
        <f>_xlfn.XLOOKUP(A9868,'Allowed as Qualifiers'!$A$1:$A$1896,'Allowed as Qualifiers'!$B$1:$B$1896,0)</f>
        <v>0</v>
      </c>
      <c r="C9868">
        <f t="shared" si="225"/>
        <v>0</v>
      </c>
      <c r="D9868" t="s">
        <v>19817</v>
      </c>
      <c r="G9868">
        <v>0</v>
      </c>
      <c r="H9868" t="str">
        <f>_xlfn.XLOOKUP(A9868,'Diversity Analysis'!$A$2:$A$2366,'Diversity Analysis'!$F$2:$F$2366,"")</f>
        <v/>
      </c>
      <c r="I9868">
        <v>0</v>
      </c>
      <c r="J9868" s="6">
        <v>0</v>
      </c>
    </row>
    <row r="9869" spans="1:10" x14ac:dyDescent="0.2">
      <c r="A9869" t="s">
        <v>19818</v>
      </c>
      <c r="B9869">
        <f>_xlfn.XLOOKUP(A9869,'Allowed as Qualifiers'!$A$1:$A$1896,'Allowed as Qualifiers'!$B$1:$B$1896,0)</f>
        <v>0</v>
      </c>
      <c r="C9869">
        <f t="shared" si="225"/>
        <v>0</v>
      </c>
      <c r="D9869" t="s">
        <v>19819</v>
      </c>
      <c r="G9869">
        <v>0</v>
      </c>
      <c r="H9869" t="str">
        <f>_xlfn.XLOOKUP(A9869,'Diversity Analysis'!$A$2:$A$2366,'Diversity Analysis'!$F$2:$F$2366,"")</f>
        <v/>
      </c>
      <c r="I9869">
        <v>0</v>
      </c>
      <c r="J9869" s="6">
        <v>0</v>
      </c>
    </row>
    <row r="9870" spans="1:10" x14ac:dyDescent="0.2">
      <c r="A9870" t="s">
        <v>19820</v>
      </c>
      <c r="B9870">
        <f>_xlfn.XLOOKUP(A9870,'Allowed as Qualifiers'!$A$1:$A$1896,'Allowed as Qualifiers'!$B$1:$B$1896,0)</f>
        <v>0</v>
      </c>
      <c r="C9870">
        <f t="shared" si="225"/>
        <v>0</v>
      </c>
      <c r="D9870" t="s">
        <v>19821</v>
      </c>
      <c r="G9870">
        <v>0</v>
      </c>
      <c r="H9870" t="str">
        <f>_xlfn.XLOOKUP(A9870,'Diversity Analysis'!$A$2:$A$2366,'Diversity Analysis'!$F$2:$F$2366,"")</f>
        <v/>
      </c>
      <c r="I9870">
        <v>0</v>
      </c>
      <c r="J9870" s="6">
        <v>0</v>
      </c>
    </row>
    <row r="9871" spans="1:10" x14ac:dyDescent="0.2">
      <c r="A9871" t="s">
        <v>19822</v>
      </c>
      <c r="B9871">
        <f>_xlfn.XLOOKUP(A9871,'Allowed as Qualifiers'!$A$1:$A$1896,'Allowed as Qualifiers'!$B$1:$B$1896,0)</f>
        <v>0</v>
      </c>
      <c r="C9871">
        <f t="shared" si="225"/>
        <v>0</v>
      </c>
      <c r="D9871" t="s">
        <v>19823</v>
      </c>
      <c r="G9871">
        <v>0</v>
      </c>
      <c r="H9871" t="str">
        <f>_xlfn.XLOOKUP(A9871,'Diversity Analysis'!$A$2:$A$2366,'Diversity Analysis'!$F$2:$F$2366,"")</f>
        <v/>
      </c>
      <c r="I9871">
        <v>0</v>
      </c>
      <c r="J9871" s="6">
        <v>0</v>
      </c>
    </row>
    <row r="9872" spans="1:10" x14ac:dyDescent="0.2">
      <c r="A9872" t="s">
        <v>19824</v>
      </c>
      <c r="B9872">
        <f>_xlfn.XLOOKUP(A9872,'Allowed as Qualifiers'!$A$1:$A$1896,'Allowed as Qualifiers'!$B$1:$B$1896,0)</f>
        <v>0</v>
      </c>
      <c r="C9872">
        <f t="shared" si="225"/>
        <v>0</v>
      </c>
      <c r="D9872" t="s">
        <v>19825</v>
      </c>
      <c r="G9872">
        <v>0</v>
      </c>
      <c r="H9872" t="str">
        <f>_xlfn.XLOOKUP(A9872,'Diversity Analysis'!$A$2:$A$2366,'Diversity Analysis'!$F$2:$F$2366,"")</f>
        <v/>
      </c>
      <c r="I9872">
        <v>0</v>
      </c>
      <c r="J9872" s="6">
        <v>0</v>
      </c>
    </row>
    <row r="9873" spans="1:10" x14ac:dyDescent="0.2">
      <c r="A9873" t="s">
        <v>19826</v>
      </c>
      <c r="B9873">
        <f>_xlfn.XLOOKUP(A9873,'Allowed as Qualifiers'!$A$1:$A$1896,'Allowed as Qualifiers'!$B$1:$B$1896,0)</f>
        <v>0</v>
      </c>
      <c r="C9873">
        <f t="shared" si="225"/>
        <v>0</v>
      </c>
      <c r="D9873" t="s">
        <v>19827</v>
      </c>
      <c r="G9873">
        <v>0</v>
      </c>
      <c r="H9873" t="str">
        <f>_xlfn.XLOOKUP(A9873,'Diversity Analysis'!$A$2:$A$2366,'Diversity Analysis'!$F$2:$F$2366,"")</f>
        <v/>
      </c>
      <c r="I9873">
        <v>0</v>
      </c>
      <c r="J9873" s="6">
        <v>0</v>
      </c>
    </row>
    <row r="9874" spans="1:10" x14ac:dyDescent="0.2">
      <c r="A9874" t="s">
        <v>19828</v>
      </c>
      <c r="B9874">
        <f>_xlfn.XLOOKUP(A9874,'Allowed as Qualifiers'!$A$1:$A$1896,'Allowed as Qualifiers'!$B$1:$B$1896,0)</f>
        <v>0</v>
      </c>
      <c r="C9874">
        <f t="shared" si="225"/>
        <v>0</v>
      </c>
      <c r="D9874" t="s">
        <v>19829</v>
      </c>
      <c r="G9874">
        <v>0</v>
      </c>
      <c r="H9874" t="str">
        <f>_xlfn.XLOOKUP(A9874,'Diversity Analysis'!$A$2:$A$2366,'Diversity Analysis'!$F$2:$F$2366,"")</f>
        <v/>
      </c>
      <c r="I9874">
        <v>0</v>
      </c>
      <c r="J9874" s="6">
        <v>0</v>
      </c>
    </row>
    <row r="9875" spans="1:10" x14ac:dyDescent="0.2">
      <c r="A9875" t="s">
        <v>19830</v>
      </c>
      <c r="B9875">
        <f>_xlfn.XLOOKUP(A9875,'Allowed as Qualifiers'!$A$1:$A$1896,'Allowed as Qualifiers'!$B$1:$B$1896,0)</f>
        <v>0</v>
      </c>
      <c r="C9875">
        <f t="shared" si="225"/>
        <v>0</v>
      </c>
      <c r="D9875" t="s">
        <v>19831</v>
      </c>
      <c r="G9875">
        <v>0</v>
      </c>
      <c r="H9875" t="str">
        <f>_xlfn.XLOOKUP(A9875,'Diversity Analysis'!$A$2:$A$2366,'Diversity Analysis'!$F$2:$F$2366,"")</f>
        <v/>
      </c>
      <c r="I9875">
        <v>0</v>
      </c>
      <c r="J9875" s="6">
        <v>0</v>
      </c>
    </row>
    <row r="9876" spans="1:10" x14ac:dyDescent="0.2">
      <c r="A9876" t="s">
        <v>19832</v>
      </c>
      <c r="B9876">
        <f>_xlfn.XLOOKUP(A9876,'Allowed as Qualifiers'!$A$1:$A$1896,'Allowed as Qualifiers'!$B$1:$B$1896,0)</f>
        <v>0</v>
      </c>
      <c r="C9876">
        <f t="shared" si="225"/>
        <v>0</v>
      </c>
      <c r="D9876" t="s">
        <v>19833</v>
      </c>
      <c r="G9876">
        <v>0</v>
      </c>
      <c r="H9876" t="str">
        <f>_xlfn.XLOOKUP(A9876,'Diversity Analysis'!$A$2:$A$2366,'Diversity Analysis'!$F$2:$F$2366,"")</f>
        <v/>
      </c>
      <c r="I9876">
        <v>0</v>
      </c>
      <c r="J9876" s="6">
        <v>0</v>
      </c>
    </row>
    <row r="9877" spans="1:10" x14ac:dyDescent="0.2">
      <c r="A9877" t="s">
        <v>19834</v>
      </c>
      <c r="B9877">
        <f>_xlfn.XLOOKUP(A9877,'Allowed as Qualifiers'!$A$1:$A$1896,'Allowed as Qualifiers'!$B$1:$B$1896,0)</f>
        <v>0</v>
      </c>
      <c r="C9877">
        <f t="shared" si="225"/>
        <v>0</v>
      </c>
      <c r="D9877" t="s">
        <v>19835</v>
      </c>
      <c r="G9877">
        <v>0</v>
      </c>
      <c r="H9877" t="str">
        <f>_xlfn.XLOOKUP(A9877,'Diversity Analysis'!$A$2:$A$2366,'Diversity Analysis'!$F$2:$F$2366,"")</f>
        <v/>
      </c>
      <c r="I9877">
        <v>0</v>
      </c>
      <c r="J9877" s="6">
        <v>0</v>
      </c>
    </row>
    <row r="9878" spans="1:10" x14ac:dyDescent="0.2">
      <c r="A9878" t="s">
        <v>19836</v>
      </c>
      <c r="B9878">
        <f>_xlfn.XLOOKUP(A9878,'Allowed as Qualifiers'!$A$1:$A$1896,'Allowed as Qualifiers'!$B$1:$B$1896,0)</f>
        <v>0</v>
      </c>
      <c r="C9878">
        <f t="shared" si="225"/>
        <v>0</v>
      </c>
      <c r="D9878" t="s">
        <v>19837</v>
      </c>
      <c r="G9878">
        <v>0</v>
      </c>
      <c r="H9878" t="str">
        <f>_xlfn.XLOOKUP(A9878,'Diversity Analysis'!$A$2:$A$2366,'Diversity Analysis'!$F$2:$F$2366,"")</f>
        <v/>
      </c>
      <c r="I9878">
        <v>0</v>
      </c>
      <c r="J9878" s="6">
        <v>0</v>
      </c>
    </row>
    <row r="9879" spans="1:10" x14ac:dyDescent="0.2">
      <c r="A9879" t="s">
        <v>19838</v>
      </c>
      <c r="B9879">
        <f>_xlfn.XLOOKUP(A9879,'Allowed as Qualifiers'!$A$1:$A$1896,'Allowed as Qualifiers'!$B$1:$B$1896,0)</f>
        <v>0</v>
      </c>
      <c r="C9879">
        <f t="shared" si="225"/>
        <v>0</v>
      </c>
      <c r="D9879" t="s">
        <v>19839</v>
      </c>
      <c r="G9879">
        <v>0</v>
      </c>
      <c r="H9879" t="str">
        <f>_xlfn.XLOOKUP(A9879,'Diversity Analysis'!$A$2:$A$2366,'Diversity Analysis'!$F$2:$F$2366,"")</f>
        <v/>
      </c>
      <c r="I9879">
        <v>0</v>
      </c>
      <c r="J9879" s="6">
        <v>0</v>
      </c>
    </row>
    <row r="9880" spans="1:10" x14ac:dyDescent="0.2">
      <c r="A9880" t="s">
        <v>19840</v>
      </c>
      <c r="B9880">
        <f>_xlfn.XLOOKUP(A9880,'Allowed as Qualifiers'!$A$1:$A$1896,'Allowed as Qualifiers'!$B$1:$B$1896,0)</f>
        <v>1</v>
      </c>
      <c r="C9880">
        <f t="shared" si="225"/>
        <v>0</v>
      </c>
      <c r="D9880" t="s">
        <v>19841</v>
      </c>
      <c r="G9880">
        <v>0</v>
      </c>
      <c r="H9880" t="str">
        <f>_xlfn.XLOOKUP(A9880,'Diversity Analysis'!$A$2:$A$2366,'Diversity Analysis'!$F$2:$F$2366,"")</f>
        <v/>
      </c>
      <c r="I9880">
        <v>0</v>
      </c>
      <c r="J9880" s="6">
        <v>0</v>
      </c>
    </row>
    <row r="9881" spans="1:10" x14ac:dyDescent="0.2">
      <c r="A9881" t="s">
        <v>19842</v>
      </c>
      <c r="B9881">
        <f>_xlfn.XLOOKUP(A9881,'Allowed as Qualifiers'!$A$1:$A$1896,'Allowed as Qualifiers'!$B$1:$B$1896,0)</f>
        <v>0</v>
      </c>
      <c r="C9881">
        <f t="shared" si="225"/>
        <v>0</v>
      </c>
      <c r="D9881" t="s">
        <v>19843</v>
      </c>
      <c r="G9881">
        <v>0</v>
      </c>
      <c r="H9881" t="str">
        <f>_xlfn.XLOOKUP(A9881,'Diversity Analysis'!$A$2:$A$2366,'Diversity Analysis'!$F$2:$F$2366,"")</f>
        <v/>
      </c>
      <c r="I9881">
        <v>0</v>
      </c>
      <c r="J9881" s="6">
        <v>0</v>
      </c>
    </row>
    <row r="9882" spans="1:10" x14ac:dyDescent="0.2">
      <c r="A9882" t="s">
        <v>19844</v>
      </c>
      <c r="B9882">
        <f>_xlfn.XLOOKUP(A9882,'Allowed as Qualifiers'!$A$1:$A$1896,'Allowed as Qualifiers'!$B$1:$B$1896,0)</f>
        <v>0</v>
      </c>
      <c r="C9882">
        <f t="shared" si="225"/>
        <v>0</v>
      </c>
      <c r="D9882" t="s">
        <v>19845</v>
      </c>
      <c r="G9882">
        <v>0</v>
      </c>
      <c r="H9882" t="str">
        <f>_xlfn.XLOOKUP(A9882,'Diversity Analysis'!$A$2:$A$2366,'Diversity Analysis'!$F$2:$F$2366,"")</f>
        <v/>
      </c>
      <c r="I9882">
        <v>0</v>
      </c>
      <c r="J9882" s="6">
        <v>0</v>
      </c>
    </row>
    <row r="9883" spans="1:10" x14ac:dyDescent="0.2">
      <c r="A9883" t="s">
        <v>19846</v>
      </c>
      <c r="B9883">
        <f>_xlfn.XLOOKUP(A9883,'Allowed as Qualifiers'!$A$1:$A$1896,'Allowed as Qualifiers'!$B$1:$B$1896,0)</f>
        <v>0</v>
      </c>
      <c r="C9883">
        <f t="shared" si="225"/>
        <v>0</v>
      </c>
      <c r="D9883" t="s">
        <v>19847</v>
      </c>
      <c r="G9883">
        <v>0</v>
      </c>
      <c r="H9883" t="str">
        <f>_xlfn.XLOOKUP(A9883,'Diversity Analysis'!$A$2:$A$2366,'Diversity Analysis'!$F$2:$F$2366,"")</f>
        <v/>
      </c>
      <c r="I9883">
        <v>0</v>
      </c>
      <c r="J9883" s="6">
        <v>0</v>
      </c>
    </row>
    <row r="9884" spans="1:10" x14ac:dyDescent="0.2">
      <c r="A9884" t="s">
        <v>19848</v>
      </c>
      <c r="B9884">
        <f>_xlfn.XLOOKUP(A9884,'Allowed as Qualifiers'!$A$1:$A$1896,'Allowed as Qualifiers'!$B$1:$B$1896,0)</f>
        <v>0</v>
      </c>
      <c r="C9884">
        <f t="shared" si="225"/>
        <v>0</v>
      </c>
      <c r="D9884" t="s">
        <v>19849</v>
      </c>
      <c r="G9884">
        <v>0</v>
      </c>
      <c r="H9884" t="str">
        <f>_xlfn.XLOOKUP(A9884,'Diversity Analysis'!$A$2:$A$2366,'Diversity Analysis'!$F$2:$F$2366,"")</f>
        <v/>
      </c>
      <c r="I9884">
        <v>0</v>
      </c>
      <c r="J9884" s="6">
        <v>0</v>
      </c>
    </row>
    <row r="9885" spans="1:10" x14ac:dyDescent="0.2">
      <c r="A9885" t="s">
        <v>19850</v>
      </c>
      <c r="B9885">
        <f>_xlfn.XLOOKUP(A9885,'Allowed as Qualifiers'!$A$1:$A$1896,'Allowed as Qualifiers'!$B$1:$B$1896,0)</f>
        <v>0</v>
      </c>
      <c r="C9885">
        <f t="shared" si="225"/>
        <v>0</v>
      </c>
      <c r="D9885" t="s">
        <v>19851</v>
      </c>
      <c r="G9885">
        <v>0</v>
      </c>
      <c r="H9885" t="str">
        <f>_xlfn.XLOOKUP(A9885,'Diversity Analysis'!$A$2:$A$2366,'Diversity Analysis'!$F$2:$F$2366,"")</f>
        <v/>
      </c>
      <c r="I9885">
        <v>0</v>
      </c>
      <c r="J9885" s="6">
        <v>0</v>
      </c>
    </row>
    <row r="9886" spans="1:10" x14ac:dyDescent="0.2">
      <c r="A9886" t="s">
        <v>19852</v>
      </c>
      <c r="B9886">
        <f>_xlfn.XLOOKUP(A9886,'Allowed as Qualifiers'!$A$1:$A$1896,'Allowed as Qualifiers'!$B$1:$B$1896,0)</f>
        <v>0</v>
      </c>
      <c r="C9886">
        <f t="shared" si="225"/>
        <v>0</v>
      </c>
      <c r="D9886" t="s">
        <v>19853</v>
      </c>
      <c r="G9886">
        <v>0</v>
      </c>
      <c r="H9886" t="str">
        <f>_xlfn.XLOOKUP(A9886,'Diversity Analysis'!$A$2:$A$2366,'Diversity Analysis'!$F$2:$F$2366,"")</f>
        <v/>
      </c>
      <c r="I9886">
        <v>0</v>
      </c>
      <c r="J9886" s="6">
        <v>0</v>
      </c>
    </row>
    <row r="9887" spans="1:10" x14ac:dyDescent="0.2">
      <c r="A9887" t="s">
        <v>19854</v>
      </c>
      <c r="B9887">
        <f>_xlfn.XLOOKUP(A9887,'Allowed as Qualifiers'!$A$1:$A$1896,'Allowed as Qualifiers'!$B$1:$B$1896,0)</f>
        <v>0</v>
      </c>
      <c r="C9887">
        <f t="shared" si="225"/>
        <v>0</v>
      </c>
      <c r="D9887" t="s">
        <v>19855</v>
      </c>
      <c r="G9887">
        <v>0</v>
      </c>
      <c r="H9887" t="str">
        <f>_xlfn.XLOOKUP(A9887,'Diversity Analysis'!$A$2:$A$2366,'Diversity Analysis'!$F$2:$F$2366,"")</f>
        <v/>
      </c>
      <c r="I9887">
        <v>0</v>
      </c>
      <c r="J9887" s="6">
        <v>0</v>
      </c>
    </row>
    <row r="9888" spans="1:10" x14ac:dyDescent="0.2">
      <c r="A9888" t="s">
        <v>19856</v>
      </c>
      <c r="B9888">
        <f>_xlfn.XLOOKUP(A9888,'Allowed as Qualifiers'!$A$1:$A$1896,'Allowed as Qualifiers'!$B$1:$B$1896,0)</f>
        <v>0</v>
      </c>
      <c r="C9888">
        <f t="shared" si="225"/>
        <v>0</v>
      </c>
      <c r="D9888" t="s">
        <v>19857</v>
      </c>
      <c r="G9888">
        <v>0</v>
      </c>
      <c r="H9888" t="str">
        <f>_xlfn.XLOOKUP(A9888,'Diversity Analysis'!$A$2:$A$2366,'Diversity Analysis'!$F$2:$F$2366,"")</f>
        <v/>
      </c>
      <c r="I9888">
        <v>0</v>
      </c>
      <c r="J9888" s="6">
        <v>0</v>
      </c>
    </row>
    <row r="9889" spans="1:10" x14ac:dyDescent="0.2">
      <c r="A9889" t="s">
        <v>19858</v>
      </c>
      <c r="B9889">
        <f>_xlfn.XLOOKUP(A9889,'Allowed as Qualifiers'!$A$1:$A$1896,'Allowed as Qualifiers'!$B$1:$B$1896,0)</f>
        <v>0</v>
      </c>
      <c r="C9889">
        <f t="shared" si="225"/>
        <v>0</v>
      </c>
      <c r="D9889" t="s">
        <v>19859</v>
      </c>
      <c r="G9889">
        <v>0</v>
      </c>
      <c r="H9889" t="str">
        <f>_xlfn.XLOOKUP(A9889,'Diversity Analysis'!$A$2:$A$2366,'Diversity Analysis'!$F$2:$F$2366,"")</f>
        <v/>
      </c>
      <c r="I9889">
        <v>0</v>
      </c>
      <c r="J9889" s="6">
        <v>0</v>
      </c>
    </row>
    <row r="9890" spans="1:10" x14ac:dyDescent="0.2">
      <c r="A9890" t="s">
        <v>19860</v>
      </c>
      <c r="B9890">
        <f>_xlfn.XLOOKUP(A9890,'Allowed as Qualifiers'!$A$1:$A$1896,'Allowed as Qualifiers'!$B$1:$B$1896,0)</f>
        <v>0</v>
      </c>
      <c r="C9890">
        <f t="shared" si="225"/>
        <v>0</v>
      </c>
      <c r="D9890" t="s">
        <v>19861</v>
      </c>
      <c r="G9890">
        <v>0</v>
      </c>
      <c r="H9890" t="str">
        <f>_xlfn.XLOOKUP(A9890,'Diversity Analysis'!$A$2:$A$2366,'Diversity Analysis'!$F$2:$F$2366,"")</f>
        <v/>
      </c>
      <c r="I9890">
        <v>0</v>
      </c>
      <c r="J9890" s="6">
        <v>0</v>
      </c>
    </row>
    <row r="9891" spans="1:10" x14ac:dyDescent="0.2">
      <c r="A9891" t="s">
        <v>19862</v>
      </c>
      <c r="B9891">
        <f>_xlfn.XLOOKUP(A9891,'Allowed as Qualifiers'!$A$1:$A$1896,'Allowed as Qualifiers'!$B$1:$B$1896,0)</f>
        <v>0</v>
      </c>
      <c r="C9891">
        <f t="shared" si="225"/>
        <v>0</v>
      </c>
      <c r="D9891" t="s">
        <v>19863</v>
      </c>
      <c r="G9891">
        <v>0</v>
      </c>
      <c r="H9891" t="str">
        <f>_xlfn.XLOOKUP(A9891,'Diversity Analysis'!$A$2:$A$2366,'Diversity Analysis'!$F$2:$F$2366,"")</f>
        <v/>
      </c>
      <c r="I9891">
        <v>0</v>
      </c>
      <c r="J9891" s="6">
        <v>0</v>
      </c>
    </row>
    <row r="9892" spans="1:10" x14ac:dyDescent="0.2">
      <c r="A9892" t="s">
        <v>19864</v>
      </c>
      <c r="B9892">
        <f>_xlfn.XLOOKUP(A9892,'Allowed as Qualifiers'!$A$1:$A$1896,'Allowed as Qualifiers'!$B$1:$B$1896,0)</f>
        <v>0</v>
      </c>
      <c r="C9892">
        <f t="shared" si="225"/>
        <v>0</v>
      </c>
      <c r="D9892" t="s">
        <v>19865</v>
      </c>
      <c r="G9892">
        <v>0</v>
      </c>
      <c r="H9892" t="str">
        <f>_xlfn.XLOOKUP(A9892,'Diversity Analysis'!$A$2:$A$2366,'Diversity Analysis'!$F$2:$F$2366,"")</f>
        <v/>
      </c>
      <c r="I9892">
        <v>0</v>
      </c>
      <c r="J9892" s="6">
        <v>0</v>
      </c>
    </row>
    <row r="9893" spans="1:10" x14ac:dyDescent="0.2">
      <c r="A9893" t="s">
        <v>19866</v>
      </c>
      <c r="B9893">
        <f>_xlfn.XLOOKUP(A9893,'Allowed as Qualifiers'!$A$1:$A$1896,'Allowed as Qualifiers'!$B$1:$B$1896,0)</f>
        <v>0</v>
      </c>
      <c r="C9893">
        <f t="shared" si="225"/>
        <v>0</v>
      </c>
      <c r="D9893" t="s">
        <v>19867</v>
      </c>
      <c r="G9893">
        <v>0</v>
      </c>
      <c r="H9893" t="str">
        <f>_xlfn.XLOOKUP(A9893,'Diversity Analysis'!$A$2:$A$2366,'Diversity Analysis'!$F$2:$F$2366,"")</f>
        <v/>
      </c>
      <c r="I9893">
        <v>0</v>
      </c>
      <c r="J9893" s="6">
        <v>0</v>
      </c>
    </row>
    <row r="9894" spans="1:10" x14ac:dyDescent="0.2">
      <c r="A9894" t="s">
        <v>19868</v>
      </c>
      <c r="B9894">
        <f>_xlfn.XLOOKUP(A9894,'Allowed as Qualifiers'!$A$1:$A$1896,'Allowed as Qualifiers'!$B$1:$B$1896,0)</f>
        <v>0</v>
      </c>
      <c r="C9894">
        <f t="shared" si="225"/>
        <v>0</v>
      </c>
      <c r="D9894" t="s">
        <v>19869</v>
      </c>
      <c r="G9894">
        <v>0</v>
      </c>
      <c r="H9894" t="str">
        <f>_xlfn.XLOOKUP(A9894,'Diversity Analysis'!$A$2:$A$2366,'Diversity Analysis'!$F$2:$F$2366,"")</f>
        <v/>
      </c>
      <c r="I9894">
        <v>0</v>
      </c>
      <c r="J9894" s="6">
        <v>0</v>
      </c>
    </row>
    <row r="9895" spans="1:10" x14ac:dyDescent="0.2">
      <c r="A9895" t="s">
        <v>19870</v>
      </c>
      <c r="B9895">
        <f>_xlfn.XLOOKUP(A9895,'Allowed as Qualifiers'!$A$1:$A$1896,'Allowed as Qualifiers'!$B$1:$B$1896,0)</f>
        <v>0</v>
      </c>
      <c r="C9895">
        <f t="shared" si="225"/>
        <v>0</v>
      </c>
      <c r="D9895" t="s">
        <v>19871</v>
      </c>
      <c r="G9895">
        <v>0</v>
      </c>
      <c r="H9895" t="str">
        <f>_xlfn.XLOOKUP(A9895,'Diversity Analysis'!$A$2:$A$2366,'Diversity Analysis'!$F$2:$F$2366,"")</f>
        <v/>
      </c>
      <c r="I9895">
        <v>0</v>
      </c>
      <c r="J9895" s="6">
        <v>0</v>
      </c>
    </row>
    <row r="9896" spans="1:10" x14ac:dyDescent="0.2">
      <c r="A9896" t="s">
        <v>19872</v>
      </c>
      <c r="B9896">
        <f>_xlfn.XLOOKUP(A9896,'Allowed as Qualifiers'!$A$1:$A$1896,'Allowed as Qualifiers'!$B$1:$B$1896,0)</f>
        <v>0</v>
      </c>
      <c r="C9896">
        <f t="shared" si="225"/>
        <v>0</v>
      </c>
      <c r="D9896" t="s">
        <v>19873</v>
      </c>
      <c r="G9896">
        <v>0</v>
      </c>
      <c r="H9896" t="str">
        <f>_xlfn.XLOOKUP(A9896,'Diversity Analysis'!$A$2:$A$2366,'Diversity Analysis'!$F$2:$F$2366,"")</f>
        <v/>
      </c>
      <c r="I9896">
        <v>0</v>
      </c>
      <c r="J9896" s="6">
        <v>0</v>
      </c>
    </row>
    <row r="9897" spans="1:10" x14ac:dyDescent="0.2">
      <c r="A9897" t="s">
        <v>19874</v>
      </c>
      <c r="B9897">
        <f>_xlfn.XLOOKUP(A9897,'Allowed as Qualifiers'!$A$1:$A$1896,'Allowed as Qualifiers'!$B$1:$B$1896,0)</f>
        <v>0</v>
      </c>
      <c r="C9897">
        <f t="shared" si="225"/>
        <v>0</v>
      </c>
      <c r="D9897" t="s">
        <v>19875</v>
      </c>
      <c r="G9897">
        <v>0</v>
      </c>
      <c r="H9897" t="str">
        <f>_xlfn.XLOOKUP(A9897,'Diversity Analysis'!$A$2:$A$2366,'Diversity Analysis'!$F$2:$F$2366,"")</f>
        <v/>
      </c>
      <c r="I9897">
        <v>0</v>
      </c>
      <c r="J9897" s="6">
        <v>0</v>
      </c>
    </row>
    <row r="9898" spans="1:10" x14ac:dyDescent="0.2">
      <c r="A9898" t="s">
        <v>19876</v>
      </c>
      <c r="B9898">
        <f>_xlfn.XLOOKUP(A9898,'Allowed as Qualifiers'!$A$1:$A$1896,'Allowed as Qualifiers'!$B$1:$B$1896,0)</f>
        <v>0</v>
      </c>
      <c r="C9898">
        <f t="shared" si="225"/>
        <v>0</v>
      </c>
      <c r="D9898" t="s">
        <v>19877</v>
      </c>
      <c r="G9898">
        <v>0</v>
      </c>
      <c r="H9898" t="str">
        <f>_xlfn.XLOOKUP(A9898,'Diversity Analysis'!$A$2:$A$2366,'Diversity Analysis'!$F$2:$F$2366,"")</f>
        <v/>
      </c>
      <c r="I9898">
        <v>0</v>
      </c>
      <c r="J9898" s="6">
        <v>0</v>
      </c>
    </row>
    <row r="9899" spans="1:10" x14ac:dyDescent="0.2">
      <c r="A9899" t="s">
        <v>19878</v>
      </c>
      <c r="B9899">
        <f>_xlfn.XLOOKUP(A9899,'Allowed as Qualifiers'!$A$1:$A$1896,'Allowed as Qualifiers'!$B$1:$B$1896,0)</f>
        <v>0</v>
      </c>
      <c r="C9899">
        <f t="shared" si="225"/>
        <v>0</v>
      </c>
      <c r="D9899" t="s">
        <v>19879</v>
      </c>
      <c r="G9899">
        <v>0</v>
      </c>
      <c r="H9899" t="str">
        <f>_xlfn.XLOOKUP(A9899,'Diversity Analysis'!$A$2:$A$2366,'Diversity Analysis'!$F$2:$F$2366,"")</f>
        <v/>
      </c>
      <c r="I9899">
        <v>0</v>
      </c>
      <c r="J9899" s="6">
        <v>0</v>
      </c>
    </row>
    <row r="9900" spans="1:10" x14ac:dyDescent="0.2">
      <c r="A9900" t="s">
        <v>19880</v>
      </c>
      <c r="B9900">
        <f>_xlfn.XLOOKUP(A9900,'Allowed as Qualifiers'!$A$1:$A$1896,'Allowed as Qualifiers'!$B$1:$B$1896,0)</f>
        <v>0</v>
      </c>
      <c r="C9900">
        <f t="shared" si="225"/>
        <v>0</v>
      </c>
      <c r="D9900" t="s">
        <v>19881</v>
      </c>
      <c r="G9900">
        <v>0</v>
      </c>
      <c r="H9900" t="str">
        <f>_xlfn.XLOOKUP(A9900,'Diversity Analysis'!$A$2:$A$2366,'Diversity Analysis'!$F$2:$F$2366,"")</f>
        <v/>
      </c>
      <c r="I9900">
        <v>0</v>
      </c>
      <c r="J9900" s="6">
        <v>0</v>
      </c>
    </row>
    <row r="9901" spans="1:10" x14ac:dyDescent="0.2">
      <c r="A9901" t="s">
        <v>19882</v>
      </c>
      <c r="B9901">
        <f>_xlfn.XLOOKUP(A9901,'Allowed as Qualifiers'!$A$1:$A$1896,'Allowed as Qualifiers'!$B$1:$B$1896,0)</f>
        <v>0</v>
      </c>
      <c r="C9901">
        <f t="shared" si="225"/>
        <v>0</v>
      </c>
      <c r="D9901" t="s">
        <v>19883</v>
      </c>
      <c r="G9901">
        <v>0</v>
      </c>
      <c r="H9901" t="str">
        <f>_xlfn.XLOOKUP(A9901,'Diversity Analysis'!$A$2:$A$2366,'Diversity Analysis'!$F$2:$F$2366,"")</f>
        <v/>
      </c>
      <c r="I9901">
        <v>0</v>
      </c>
      <c r="J9901" s="6">
        <v>0</v>
      </c>
    </row>
    <row r="9902" spans="1:10" x14ac:dyDescent="0.2">
      <c r="A9902" t="s">
        <v>19884</v>
      </c>
      <c r="B9902">
        <f>_xlfn.XLOOKUP(A9902,'Allowed as Qualifiers'!$A$1:$A$1896,'Allowed as Qualifiers'!$B$1:$B$1896,0)</f>
        <v>0</v>
      </c>
      <c r="C9902">
        <f t="shared" si="225"/>
        <v>0</v>
      </c>
      <c r="D9902" t="s">
        <v>19885</v>
      </c>
      <c r="G9902">
        <v>0</v>
      </c>
      <c r="H9902" t="str">
        <f>_xlfn.XLOOKUP(A9902,'Diversity Analysis'!$A$2:$A$2366,'Diversity Analysis'!$F$2:$F$2366,"")</f>
        <v/>
      </c>
      <c r="I9902">
        <v>0</v>
      </c>
      <c r="J9902" s="6">
        <v>0</v>
      </c>
    </row>
    <row r="9903" spans="1:10" x14ac:dyDescent="0.2">
      <c r="A9903" t="s">
        <v>19886</v>
      </c>
      <c r="B9903">
        <f>_xlfn.XLOOKUP(A9903,'Allowed as Qualifiers'!$A$1:$A$1896,'Allowed as Qualifiers'!$B$1:$B$1896,0)</f>
        <v>0</v>
      </c>
      <c r="C9903">
        <f t="shared" si="225"/>
        <v>0</v>
      </c>
      <c r="D9903" t="s">
        <v>19887</v>
      </c>
      <c r="G9903">
        <v>0</v>
      </c>
      <c r="H9903" t="str">
        <f>_xlfn.XLOOKUP(A9903,'Diversity Analysis'!$A$2:$A$2366,'Diversity Analysis'!$F$2:$F$2366,"")</f>
        <v/>
      </c>
      <c r="I9903">
        <v>0</v>
      </c>
      <c r="J9903" s="6">
        <v>0</v>
      </c>
    </row>
    <row r="9904" spans="1:10" x14ac:dyDescent="0.2">
      <c r="A9904" t="s">
        <v>19888</v>
      </c>
      <c r="B9904">
        <f>_xlfn.XLOOKUP(A9904,'Allowed as Qualifiers'!$A$1:$A$1896,'Allowed as Qualifiers'!$B$1:$B$1896,0)</f>
        <v>0</v>
      </c>
      <c r="C9904">
        <f t="shared" si="225"/>
        <v>0</v>
      </c>
      <c r="D9904" t="s">
        <v>19889</v>
      </c>
      <c r="G9904">
        <v>0</v>
      </c>
      <c r="H9904" t="str">
        <f>_xlfn.XLOOKUP(A9904,'Diversity Analysis'!$A$2:$A$2366,'Diversity Analysis'!$F$2:$F$2366,"")</f>
        <v/>
      </c>
      <c r="I9904">
        <v>0</v>
      </c>
      <c r="J9904" s="6">
        <v>0</v>
      </c>
    </row>
    <row r="9905" spans="1:10" x14ac:dyDescent="0.2">
      <c r="A9905" t="s">
        <v>19890</v>
      </c>
      <c r="B9905">
        <f>_xlfn.XLOOKUP(A9905,'Allowed as Qualifiers'!$A$1:$A$1896,'Allowed as Qualifiers'!$B$1:$B$1896,0)</f>
        <v>0</v>
      </c>
      <c r="C9905">
        <f t="shared" si="225"/>
        <v>0</v>
      </c>
      <c r="D9905" t="s">
        <v>19891</v>
      </c>
      <c r="G9905">
        <v>0</v>
      </c>
      <c r="H9905" t="str">
        <f>_xlfn.XLOOKUP(A9905,'Diversity Analysis'!$A$2:$A$2366,'Diversity Analysis'!$F$2:$F$2366,"")</f>
        <v/>
      </c>
      <c r="I9905">
        <v>0</v>
      </c>
      <c r="J9905" s="6">
        <v>0</v>
      </c>
    </row>
    <row r="9906" spans="1:10" x14ac:dyDescent="0.2">
      <c r="A9906" t="s">
        <v>19892</v>
      </c>
      <c r="B9906">
        <f>_xlfn.XLOOKUP(A9906,'Allowed as Qualifiers'!$A$1:$A$1896,'Allowed as Qualifiers'!$B$1:$B$1896,0)</f>
        <v>0</v>
      </c>
      <c r="C9906">
        <f t="shared" si="225"/>
        <v>0</v>
      </c>
      <c r="D9906" t="s">
        <v>19893</v>
      </c>
      <c r="G9906">
        <v>0</v>
      </c>
      <c r="H9906" t="str">
        <f>_xlfn.XLOOKUP(A9906,'Diversity Analysis'!$A$2:$A$2366,'Diversity Analysis'!$F$2:$F$2366,"")</f>
        <v/>
      </c>
      <c r="I9906">
        <v>0</v>
      </c>
      <c r="J9906" s="6">
        <v>0</v>
      </c>
    </row>
    <row r="9907" spans="1:10" x14ac:dyDescent="0.2">
      <c r="A9907" t="s">
        <v>19894</v>
      </c>
      <c r="B9907">
        <f>_xlfn.XLOOKUP(A9907,'Allowed as Qualifiers'!$A$1:$A$1896,'Allowed as Qualifiers'!$B$1:$B$1896,0)</f>
        <v>0</v>
      </c>
      <c r="C9907">
        <f t="shared" si="225"/>
        <v>0</v>
      </c>
      <c r="D9907" t="s">
        <v>19895</v>
      </c>
      <c r="G9907">
        <v>0</v>
      </c>
      <c r="H9907" t="str">
        <f>_xlfn.XLOOKUP(A9907,'Diversity Analysis'!$A$2:$A$2366,'Diversity Analysis'!$F$2:$F$2366,"")</f>
        <v/>
      </c>
      <c r="I9907">
        <v>0</v>
      </c>
      <c r="J9907" s="6">
        <v>0</v>
      </c>
    </row>
    <row r="9908" spans="1:10" x14ac:dyDescent="0.2">
      <c r="A9908" t="s">
        <v>19896</v>
      </c>
      <c r="B9908">
        <f>_xlfn.XLOOKUP(A9908,'Allowed as Qualifiers'!$A$1:$A$1896,'Allowed as Qualifiers'!$B$1:$B$1896,0)</f>
        <v>0</v>
      </c>
      <c r="C9908">
        <f t="shared" si="225"/>
        <v>0</v>
      </c>
      <c r="D9908" t="s">
        <v>19897</v>
      </c>
      <c r="G9908">
        <v>0</v>
      </c>
      <c r="H9908" t="str">
        <f>_xlfn.XLOOKUP(A9908,'Diversity Analysis'!$A$2:$A$2366,'Diversity Analysis'!$F$2:$F$2366,"")</f>
        <v/>
      </c>
      <c r="I9908">
        <v>0</v>
      </c>
      <c r="J9908" s="6">
        <v>0</v>
      </c>
    </row>
    <row r="9909" spans="1:10" x14ac:dyDescent="0.2">
      <c r="A9909" t="s">
        <v>19898</v>
      </c>
      <c r="B9909">
        <f>_xlfn.XLOOKUP(A9909,'Allowed as Qualifiers'!$A$1:$A$1896,'Allowed as Qualifiers'!$B$1:$B$1896,0)</f>
        <v>0</v>
      </c>
      <c r="C9909">
        <f t="shared" si="225"/>
        <v>0</v>
      </c>
      <c r="D9909" t="s">
        <v>19899</v>
      </c>
      <c r="G9909">
        <v>0</v>
      </c>
      <c r="H9909" t="str">
        <f>_xlfn.XLOOKUP(A9909,'Diversity Analysis'!$A$2:$A$2366,'Diversity Analysis'!$F$2:$F$2366,"")</f>
        <v/>
      </c>
      <c r="I9909">
        <v>0</v>
      </c>
      <c r="J9909" s="6">
        <v>0</v>
      </c>
    </row>
    <row r="9910" spans="1:10" x14ac:dyDescent="0.2">
      <c r="A9910" t="s">
        <v>19900</v>
      </c>
      <c r="B9910">
        <f>_xlfn.XLOOKUP(A9910,'Allowed as Qualifiers'!$A$1:$A$1896,'Allowed as Qualifiers'!$B$1:$B$1896,0)</f>
        <v>0</v>
      </c>
      <c r="C9910">
        <f t="shared" si="225"/>
        <v>0</v>
      </c>
      <c r="D9910" t="s">
        <v>19901</v>
      </c>
      <c r="G9910">
        <v>0</v>
      </c>
      <c r="H9910" t="str">
        <f>_xlfn.XLOOKUP(A9910,'Diversity Analysis'!$A$2:$A$2366,'Diversity Analysis'!$F$2:$F$2366,"")</f>
        <v/>
      </c>
      <c r="I9910">
        <v>0</v>
      </c>
      <c r="J9910" s="6">
        <v>0</v>
      </c>
    </row>
    <row r="9911" spans="1:10" x14ac:dyDescent="0.2">
      <c r="A9911" t="s">
        <v>19902</v>
      </c>
      <c r="B9911">
        <f>_xlfn.XLOOKUP(A9911,'Allowed as Qualifiers'!$A$1:$A$1896,'Allowed as Qualifiers'!$B$1:$B$1896,0)</f>
        <v>0</v>
      </c>
      <c r="C9911">
        <f t="shared" si="225"/>
        <v>0</v>
      </c>
      <c r="D9911" t="s">
        <v>19903</v>
      </c>
      <c r="G9911">
        <v>0</v>
      </c>
      <c r="H9911" t="str">
        <f>_xlfn.XLOOKUP(A9911,'Diversity Analysis'!$A$2:$A$2366,'Diversity Analysis'!$F$2:$F$2366,"")</f>
        <v/>
      </c>
      <c r="I9911">
        <v>0</v>
      </c>
      <c r="J9911" s="6">
        <v>0</v>
      </c>
    </row>
    <row r="9912" spans="1:10" x14ac:dyDescent="0.2">
      <c r="A9912" t="s">
        <v>19904</v>
      </c>
      <c r="B9912">
        <f>_xlfn.XLOOKUP(A9912,'Allowed as Qualifiers'!$A$1:$A$1896,'Allowed as Qualifiers'!$B$1:$B$1896,0)</f>
        <v>0</v>
      </c>
      <c r="C9912">
        <f t="shared" si="225"/>
        <v>0</v>
      </c>
      <c r="D9912" t="s">
        <v>19905</v>
      </c>
      <c r="G9912">
        <v>0</v>
      </c>
      <c r="H9912" t="str">
        <f>_xlfn.XLOOKUP(A9912,'Diversity Analysis'!$A$2:$A$2366,'Diversity Analysis'!$F$2:$F$2366,"")</f>
        <v/>
      </c>
      <c r="I9912">
        <v>0</v>
      </c>
      <c r="J9912" s="6">
        <v>0</v>
      </c>
    </row>
    <row r="9913" spans="1:10" x14ac:dyDescent="0.2">
      <c r="A9913" t="s">
        <v>19906</v>
      </c>
      <c r="B9913">
        <f>_xlfn.XLOOKUP(A9913,'Allowed as Qualifiers'!$A$1:$A$1896,'Allowed as Qualifiers'!$B$1:$B$1896,0)</f>
        <v>0</v>
      </c>
      <c r="C9913">
        <f t="shared" si="225"/>
        <v>0</v>
      </c>
      <c r="D9913" t="s">
        <v>19907</v>
      </c>
      <c r="G9913">
        <v>0</v>
      </c>
      <c r="H9913" t="str">
        <f>_xlfn.XLOOKUP(A9913,'Diversity Analysis'!$A$2:$A$2366,'Diversity Analysis'!$F$2:$F$2366,"")</f>
        <v/>
      </c>
      <c r="I9913">
        <v>0</v>
      </c>
      <c r="J9913" s="6">
        <v>0</v>
      </c>
    </row>
    <row r="9914" spans="1:10" x14ac:dyDescent="0.2">
      <c r="A9914" t="s">
        <v>19908</v>
      </c>
      <c r="B9914">
        <f>_xlfn.XLOOKUP(A9914,'Allowed as Qualifiers'!$A$1:$A$1896,'Allowed as Qualifiers'!$B$1:$B$1896,0)</f>
        <v>0</v>
      </c>
      <c r="C9914">
        <f t="shared" si="225"/>
        <v>0</v>
      </c>
      <c r="D9914" t="s">
        <v>19909</v>
      </c>
      <c r="G9914">
        <v>0</v>
      </c>
      <c r="H9914" t="str">
        <f>_xlfn.XLOOKUP(A9914,'Diversity Analysis'!$A$2:$A$2366,'Diversity Analysis'!$F$2:$F$2366,"")</f>
        <v/>
      </c>
      <c r="I9914">
        <v>0</v>
      </c>
      <c r="J9914" s="6">
        <v>0</v>
      </c>
    </row>
    <row r="9915" spans="1:10" x14ac:dyDescent="0.2">
      <c r="A9915" t="s">
        <v>19910</v>
      </c>
      <c r="B9915">
        <f>_xlfn.XLOOKUP(A9915,'Allowed as Qualifiers'!$A$1:$A$1896,'Allowed as Qualifiers'!$B$1:$B$1896,0)</f>
        <v>0</v>
      </c>
      <c r="C9915">
        <f t="shared" si="225"/>
        <v>0</v>
      </c>
      <c r="D9915" t="s">
        <v>19911</v>
      </c>
      <c r="G9915">
        <v>0</v>
      </c>
      <c r="H9915" t="str">
        <f>_xlfn.XLOOKUP(A9915,'Diversity Analysis'!$A$2:$A$2366,'Diversity Analysis'!$F$2:$F$2366,"")</f>
        <v/>
      </c>
      <c r="I9915">
        <v>0</v>
      </c>
      <c r="J9915" s="6">
        <v>0</v>
      </c>
    </row>
    <row r="9916" spans="1:10" x14ac:dyDescent="0.2">
      <c r="A9916" t="s">
        <v>19912</v>
      </c>
      <c r="B9916">
        <f>_xlfn.XLOOKUP(A9916,'Allowed as Qualifiers'!$A$1:$A$1896,'Allowed as Qualifiers'!$B$1:$B$1896,0)</f>
        <v>0</v>
      </c>
      <c r="C9916">
        <f t="shared" si="225"/>
        <v>0</v>
      </c>
      <c r="D9916" t="s">
        <v>19913</v>
      </c>
      <c r="G9916">
        <v>0</v>
      </c>
      <c r="H9916" t="str">
        <f>_xlfn.XLOOKUP(A9916,'Diversity Analysis'!$A$2:$A$2366,'Diversity Analysis'!$F$2:$F$2366,"")</f>
        <v/>
      </c>
      <c r="I9916">
        <v>0</v>
      </c>
      <c r="J9916" s="6">
        <v>0</v>
      </c>
    </row>
    <row r="9917" spans="1:10" x14ac:dyDescent="0.2">
      <c r="A9917" t="s">
        <v>19914</v>
      </c>
      <c r="B9917">
        <f>_xlfn.XLOOKUP(A9917,'Allowed as Qualifiers'!$A$1:$A$1896,'Allowed as Qualifiers'!$B$1:$B$1896,0)</f>
        <v>1</v>
      </c>
      <c r="C9917">
        <f t="shared" si="225"/>
        <v>0</v>
      </c>
      <c r="D9917" t="s">
        <v>19915</v>
      </c>
      <c r="G9917">
        <v>0</v>
      </c>
      <c r="H9917" t="str">
        <f>_xlfn.XLOOKUP(A9917,'Diversity Analysis'!$A$2:$A$2366,'Diversity Analysis'!$F$2:$F$2366,"")</f>
        <v/>
      </c>
      <c r="I9917">
        <v>0</v>
      </c>
      <c r="J9917" s="6">
        <v>0</v>
      </c>
    </row>
    <row r="9918" spans="1:10" x14ac:dyDescent="0.2">
      <c r="A9918" t="s">
        <v>19916</v>
      </c>
      <c r="B9918">
        <f>_xlfn.XLOOKUP(A9918,'Allowed as Qualifiers'!$A$1:$A$1896,'Allowed as Qualifiers'!$B$1:$B$1896,0)</f>
        <v>0</v>
      </c>
      <c r="C9918">
        <f t="shared" si="225"/>
        <v>0</v>
      </c>
      <c r="D9918" t="s">
        <v>19917</v>
      </c>
      <c r="G9918">
        <v>0</v>
      </c>
      <c r="H9918" t="str">
        <f>_xlfn.XLOOKUP(A9918,'Diversity Analysis'!$A$2:$A$2366,'Diversity Analysis'!$F$2:$F$2366,"")</f>
        <v/>
      </c>
      <c r="I9918">
        <v>0</v>
      </c>
      <c r="J9918" s="6">
        <v>0</v>
      </c>
    </row>
    <row r="9919" spans="1:10" x14ac:dyDescent="0.2">
      <c r="A9919" t="s">
        <v>19918</v>
      </c>
      <c r="B9919">
        <f>_xlfn.XLOOKUP(A9919,'Allowed as Qualifiers'!$A$1:$A$1896,'Allowed as Qualifiers'!$B$1:$B$1896,0)</f>
        <v>0</v>
      </c>
      <c r="C9919">
        <f t="shared" si="225"/>
        <v>0</v>
      </c>
      <c r="D9919" t="s">
        <v>19919</v>
      </c>
      <c r="G9919">
        <v>0</v>
      </c>
      <c r="H9919" t="str">
        <f>_xlfn.XLOOKUP(A9919,'Diversity Analysis'!$A$2:$A$2366,'Diversity Analysis'!$F$2:$F$2366,"")</f>
        <v/>
      </c>
      <c r="I9919">
        <v>0</v>
      </c>
      <c r="J9919" s="6">
        <v>0</v>
      </c>
    </row>
    <row r="9920" spans="1:10" x14ac:dyDescent="0.2">
      <c r="A9920" t="s">
        <v>19920</v>
      </c>
      <c r="B9920">
        <f>_xlfn.XLOOKUP(A9920,'Allowed as Qualifiers'!$A$1:$A$1896,'Allowed as Qualifiers'!$B$1:$B$1896,0)</f>
        <v>0</v>
      </c>
      <c r="C9920">
        <f t="shared" si="225"/>
        <v>0</v>
      </c>
      <c r="D9920" t="s">
        <v>19921</v>
      </c>
      <c r="G9920">
        <v>0</v>
      </c>
      <c r="H9920" t="str">
        <f>_xlfn.XLOOKUP(A9920,'Diversity Analysis'!$A$2:$A$2366,'Diversity Analysis'!$F$2:$F$2366,"")</f>
        <v/>
      </c>
      <c r="I9920">
        <v>0</v>
      </c>
      <c r="J9920" s="6">
        <v>0</v>
      </c>
    </row>
    <row r="9921" spans="1:10" x14ac:dyDescent="0.2">
      <c r="A9921" t="s">
        <v>19922</v>
      </c>
      <c r="B9921">
        <f>_xlfn.XLOOKUP(A9921,'Allowed as Qualifiers'!$A$1:$A$1896,'Allowed as Qualifiers'!$B$1:$B$1896,0)</f>
        <v>0</v>
      </c>
      <c r="C9921">
        <f t="shared" si="225"/>
        <v>0</v>
      </c>
      <c r="D9921" t="s">
        <v>19923</v>
      </c>
      <c r="E9921" t="s">
        <v>527</v>
      </c>
      <c r="G9921">
        <v>0</v>
      </c>
      <c r="H9921" t="str">
        <f>_xlfn.XLOOKUP(A9921,'Diversity Analysis'!$A$2:$A$2366,'Diversity Analysis'!$F$2:$F$2366,"")</f>
        <v/>
      </c>
      <c r="I9921">
        <v>0</v>
      </c>
      <c r="J9921" s="6">
        <v>0</v>
      </c>
    </row>
    <row r="9922" spans="1:10" x14ac:dyDescent="0.2">
      <c r="A9922" t="s">
        <v>19924</v>
      </c>
      <c r="B9922">
        <f>_xlfn.XLOOKUP(A9922,'Allowed as Qualifiers'!$A$1:$A$1896,'Allowed as Qualifiers'!$B$1:$B$1896,0)</f>
        <v>0</v>
      </c>
      <c r="C9922">
        <f t="shared" si="225"/>
        <v>0</v>
      </c>
      <c r="D9922" t="s">
        <v>19925</v>
      </c>
      <c r="E9922" t="s">
        <v>527</v>
      </c>
      <c r="G9922">
        <v>0</v>
      </c>
      <c r="H9922" t="str">
        <f>_xlfn.XLOOKUP(A9922,'Diversity Analysis'!$A$2:$A$2366,'Diversity Analysis'!$F$2:$F$2366,"")</f>
        <v/>
      </c>
      <c r="I9922">
        <v>0</v>
      </c>
      <c r="J9922" s="6">
        <v>0</v>
      </c>
    </row>
    <row r="9923" spans="1:10" x14ac:dyDescent="0.2">
      <c r="A9923" t="s">
        <v>19926</v>
      </c>
      <c r="B9923">
        <f>_xlfn.XLOOKUP(A9923,'Allowed as Qualifiers'!$A$1:$A$1896,'Allowed as Qualifiers'!$B$1:$B$1896,0)</f>
        <v>0</v>
      </c>
      <c r="C9923">
        <f t="shared" ref="C9923:C9986" si="226">IF(B9923=1,1,0)*IF(G9923&gt;0,1,0)</f>
        <v>0</v>
      </c>
      <c r="D9923" t="s">
        <v>19927</v>
      </c>
      <c r="E9923" t="s">
        <v>527</v>
      </c>
      <c r="G9923">
        <v>0</v>
      </c>
      <c r="H9923" t="str">
        <f>_xlfn.XLOOKUP(A9923,'Diversity Analysis'!$A$2:$A$2366,'Diversity Analysis'!$F$2:$F$2366,"")</f>
        <v/>
      </c>
      <c r="I9923">
        <v>0</v>
      </c>
      <c r="J9923" s="6">
        <v>0</v>
      </c>
    </row>
    <row r="9924" spans="1:10" x14ac:dyDescent="0.2">
      <c r="A9924" t="s">
        <v>19928</v>
      </c>
      <c r="B9924">
        <f>_xlfn.XLOOKUP(A9924,'Allowed as Qualifiers'!$A$1:$A$1896,'Allowed as Qualifiers'!$B$1:$B$1896,0)</f>
        <v>1</v>
      </c>
      <c r="C9924">
        <f t="shared" si="226"/>
        <v>0</v>
      </c>
      <c r="D9924" t="s">
        <v>19929</v>
      </c>
      <c r="E9924" t="s">
        <v>527</v>
      </c>
      <c r="G9924">
        <v>0</v>
      </c>
      <c r="H9924" t="str">
        <f>_xlfn.XLOOKUP(A9924,'Diversity Analysis'!$A$2:$A$2366,'Diversity Analysis'!$F$2:$F$2366,"")</f>
        <v/>
      </c>
      <c r="I9924">
        <v>0</v>
      </c>
      <c r="J9924" s="6">
        <v>0</v>
      </c>
    </row>
    <row r="9925" spans="1:10" x14ac:dyDescent="0.2">
      <c r="A9925" t="s">
        <v>19930</v>
      </c>
      <c r="B9925">
        <f>_xlfn.XLOOKUP(A9925,'Allowed as Qualifiers'!$A$1:$A$1896,'Allowed as Qualifiers'!$B$1:$B$1896,0)</f>
        <v>0</v>
      </c>
      <c r="C9925">
        <f t="shared" si="226"/>
        <v>0</v>
      </c>
      <c r="D9925" t="s">
        <v>19931</v>
      </c>
      <c r="G9925">
        <v>0</v>
      </c>
      <c r="H9925" t="str">
        <f>_xlfn.XLOOKUP(A9925,'Diversity Analysis'!$A$2:$A$2366,'Diversity Analysis'!$F$2:$F$2366,"")</f>
        <v/>
      </c>
      <c r="I9925">
        <v>0</v>
      </c>
      <c r="J9925" s="6">
        <v>0</v>
      </c>
    </row>
    <row r="9926" spans="1:10" x14ac:dyDescent="0.2">
      <c r="A9926" t="s">
        <v>19932</v>
      </c>
      <c r="B9926">
        <f>_xlfn.XLOOKUP(A9926,'Allowed as Qualifiers'!$A$1:$A$1896,'Allowed as Qualifiers'!$B$1:$B$1896,0)</f>
        <v>0</v>
      </c>
      <c r="C9926">
        <f t="shared" si="226"/>
        <v>0</v>
      </c>
      <c r="D9926" t="s">
        <v>19933</v>
      </c>
      <c r="G9926">
        <v>0</v>
      </c>
      <c r="H9926" t="str">
        <f>_xlfn.XLOOKUP(A9926,'Diversity Analysis'!$A$2:$A$2366,'Diversity Analysis'!$F$2:$F$2366,"")</f>
        <v/>
      </c>
      <c r="I9926">
        <v>0</v>
      </c>
      <c r="J9926" s="6">
        <v>0</v>
      </c>
    </row>
    <row r="9927" spans="1:10" x14ac:dyDescent="0.2">
      <c r="A9927" t="s">
        <v>19934</v>
      </c>
      <c r="B9927">
        <f>_xlfn.XLOOKUP(A9927,'Allowed as Qualifiers'!$A$1:$A$1896,'Allowed as Qualifiers'!$B$1:$B$1896,0)</f>
        <v>0</v>
      </c>
      <c r="C9927">
        <f t="shared" si="226"/>
        <v>0</v>
      </c>
      <c r="D9927" t="s">
        <v>19935</v>
      </c>
      <c r="G9927">
        <v>0</v>
      </c>
      <c r="H9927" t="str">
        <f>_xlfn.XLOOKUP(A9927,'Diversity Analysis'!$A$2:$A$2366,'Diversity Analysis'!$F$2:$F$2366,"")</f>
        <v/>
      </c>
      <c r="I9927">
        <v>0</v>
      </c>
      <c r="J9927" s="6">
        <v>0</v>
      </c>
    </row>
    <row r="9928" spans="1:10" x14ac:dyDescent="0.2">
      <c r="A9928" t="s">
        <v>19936</v>
      </c>
      <c r="B9928">
        <f>_xlfn.XLOOKUP(A9928,'Allowed as Qualifiers'!$A$1:$A$1896,'Allowed as Qualifiers'!$B$1:$B$1896,0)</f>
        <v>0</v>
      </c>
      <c r="C9928">
        <f t="shared" si="226"/>
        <v>0</v>
      </c>
      <c r="D9928" t="s">
        <v>19937</v>
      </c>
      <c r="G9928">
        <v>0</v>
      </c>
      <c r="H9928" t="str">
        <f>_xlfn.XLOOKUP(A9928,'Diversity Analysis'!$A$2:$A$2366,'Diversity Analysis'!$F$2:$F$2366,"")</f>
        <v/>
      </c>
      <c r="I9928">
        <v>0</v>
      </c>
      <c r="J9928" s="6">
        <v>0</v>
      </c>
    </row>
    <row r="9929" spans="1:10" x14ac:dyDescent="0.2">
      <c r="A9929" t="s">
        <v>19938</v>
      </c>
      <c r="B9929">
        <f>_xlfn.XLOOKUP(A9929,'Allowed as Qualifiers'!$A$1:$A$1896,'Allowed as Qualifiers'!$B$1:$B$1896,0)</f>
        <v>0</v>
      </c>
      <c r="C9929">
        <f t="shared" si="226"/>
        <v>0</v>
      </c>
      <c r="D9929" t="s">
        <v>19939</v>
      </c>
      <c r="G9929">
        <v>0</v>
      </c>
      <c r="H9929" t="str">
        <f>_xlfn.XLOOKUP(A9929,'Diversity Analysis'!$A$2:$A$2366,'Diversity Analysis'!$F$2:$F$2366,"")</f>
        <v/>
      </c>
      <c r="I9929">
        <v>0</v>
      </c>
      <c r="J9929" s="6">
        <v>0</v>
      </c>
    </row>
    <row r="9930" spans="1:10" x14ac:dyDescent="0.2">
      <c r="A9930" t="s">
        <v>19940</v>
      </c>
      <c r="B9930">
        <f>_xlfn.XLOOKUP(A9930,'Allowed as Qualifiers'!$A$1:$A$1896,'Allowed as Qualifiers'!$B$1:$B$1896,0)</f>
        <v>0</v>
      </c>
      <c r="C9930">
        <f t="shared" si="226"/>
        <v>0</v>
      </c>
      <c r="D9930" t="s">
        <v>19941</v>
      </c>
      <c r="G9930">
        <v>0</v>
      </c>
      <c r="H9930" t="str">
        <f>_xlfn.XLOOKUP(A9930,'Diversity Analysis'!$A$2:$A$2366,'Diversity Analysis'!$F$2:$F$2366,"")</f>
        <v/>
      </c>
      <c r="I9930">
        <v>0</v>
      </c>
      <c r="J9930" s="6">
        <v>0</v>
      </c>
    </row>
    <row r="9931" spans="1:10" x14ac:dyDescent="0.2">
      <c r="A9931" t="s">
        <v>19942</v>
      </c>
      <c r="B9931">
        <f>_xlfn.XLOOKUP(A9931,'Allowed as Qualifiers'!$A$1:$A$1896,'Allowed as Qualifiers'!$B$1:$B$1896,0)</f>
        <v>0</v>
      </c>
      <c r="C9931">
        <f t="shared" si="226"/>
        <v>0</v>
      </c>
      <c r="D9931" t="s">
        <v>19943</v>
      </c>
      <c r="G9931">
        <v>0</v>
      </c>
      <c r="H9931" t="str">
        <f>_xlfn.XLOOKUP(A9931,'Diversity Analysis'!$A$2:$A$2366,'Diversity Analysis'!$F$2:$F$2366,"")</f>
        <v/>
      </c>
      <c r="I9931">
        <v>0</v>
      </c>
      <c r="J9931" s="6">
        <v>0</v>
      </c>
    </row>
    <row r="9932" spans="1:10" x14ac:dyDescent="0.2">
      <c r="A9932" t="s">
        <v>19944</v>
      </c>
      <c r="B9932">
        <f>_xlfn.XLOOKUP(A9932,'Allowed as Qualifiers'!$A$1:$A$1896,'Allowed as Qualifiers'!$B$1:$B$1896,0)</f>
        <v>0</v>
      </c>
      <c r="C9932">
        <f t="shared" si="226"/>
        <v>0</v>
      </c>
      <c r="D9932" t="s">
        <v>19945</v>
      </c>
      <c r="G9932">
        <v>0</v>
      </c>
      <c r="H9932" t="str">
        <f>_xlfn.XLOOKUP(A9932,'Diversity Analysis'!$A$2:$A$2366,'Diversity Analysis'!$F$2:$F$2366,"")</f>
        <v/>
      </c>
      <c r="I9932">
        <v>0</v>
      </c>
      <c r="J9932" s="6">
        <v>0</v>
      </c>
    </row>
    <row r="9933" spans="1:10" x14ac:dyDescent="0.2">
      <c r="A9933" t="s">
        <v>19946</v>
      </c>
      <c r="B9933">
        <f>_xlfn.XLOOKUP(A9933,'Allowed as Qualifiers'!$A$1:$A$1896,'Allowed as Qualifiers'!$B$1:$B$1896,0)</f>
        <v>0</v>
      </c>
      <c r="C9933">
        <f t="shared" si="226"/>
        <v>0</v>
      </c>
      <c r="D9933" t="s">
        <v>19947</v>
      </c>
      <c r="G9933">
        <v>0</v>
      </c>
      <c r="H9933" t="str">
        <f>_xlfn.XLOOKUP(A9933,'Diversity Analysis'!$A$2:$A$2366,'Diversity Analysis'!$F$2:$F$2366,"")</f>
        <v/>
      </c>
      <c r="I9933">
        <v>0</v>
      </c>
      <c r="J9933" s="6">
        <v>0</v>
      </c>
    </row>
    <row r="9934" spans="1:10" x14ac:dyDescent="0.2">
      <c r="A9934" t="s">
        <v>19948</v>
      </c>
      <c r="B9934">
        <f>_xlfn.XLOOKUP(A9934,'Allowed as Qualifiers'!$A$1:$A$1896,'Allowed as Qualifiers'!$B$1:$B$1896,0)</f>
        <v>0</v>
      </c>
      <c r="C9934">
        <f t="shared" si="226"/>
        <v>0</v>
      </c>
      <c r="D9934" t="s">
        <v>19949</v>
      </c>
      <c r="G9934">
        <v>0</v>
      </c>
      <c r="H9934" t="str">
        <f>_xlfn.XLOOKUP(A9934,'Diversity Analysis'!$A$2:$A$2366,'Diversity Analysis'!$F$2:$F$2366,"")</f>
        <v/>
      </c>
      <c r="I9934">
        <v>0</v>
      </c>
      <c r="J9934" s="6">
        <v>0</v>
      </c>
    </row>
    <row r="9935" spans="1:10" x14ac:dyDescent="0.2">
      <c r="A9935" t="s">
        <v>19950</v>
      </c>
      <c r="B9935">
        <f>_xlfn.XLOOKUP(A9935,'Allowed as Qualifiers'!$A$1:$A$1896,'Allowed as Qualifiers'!$B$1:$B$1896,0)</f>
        <v>0</v>
      </c>
      <c r="C9935">
        <f t="shared" si="226"/>
        <v>0</v>
      </c>
      <c r="D9935" t="s">
        <v>19951</v>
      </c>
      <c r="G9935">
        <v>0</v>
      </c>
      <c r="H9935" t="str">
        <f>_xlfn.XLOOKUP(A9935,'Diversity Analysis'!$A$2:$A$2366,'Diversity Analysis'!$F$2:$F$2366,"")</f>
        <v/>
      </c>
      <c r="I9935">
        <v>0</v>
      </c>
      <c r="J9935" s="6">
        <v>0</v>
      </c>
    </row>
    <row r="9936" spans="1:10" x14ac:dyDescent="0.2">
      <c r="A9936" t="s">
        <v>19952</v>
      </c>
      <c r="B9936">
        <f>_xlfn.XLOOKUP(A9936,'Allowed as Qualifiers'!$A$1:$A$1896,'Allowed as Qualifiers'!$B$1:$B$1896,0)</f>
        <v>0</v>
      </c>
      <c r="C9936">
        <f t="shared" si="226"/>
        <v>0</v>
      </c>
      <c r="D9936" t="s">
        <v>19953</v>
      </c>
      <c r="G9936">
        <v>0</v>
      </c>
      <c r="H9936" t="str">
        <f>_xlfn.XLOOKUP(A9936,'Diversity Analysis'!$A$2:$A$2366,'Diversity Analysis'!$F$2:$F$2366,"")</f>
        <v/>
      </c>
      <c r="I9936">
        <v>0</v>
      </c>
      <c r="J9936" s="6">
        <v>0</v>
      </c>
    </row>
    <row r="9937" spans="1:10" x14ac:dyDescent="0.2">
      <c r="A9937" t="s">
        <v>19954</v>
      </c>
      <c r="B9937">
        <f>_xlfn.XLOOKUP(A9937,'Allowed as Qualifiers'!$A$1:$A$1896,'Allowed as Qualifiers'!$B$1:$B$1896,0)</f>
        <v>0</v>
      </c>
      <c r="C9937">
        <f t="shared" si="226"/>
        <v>0</v>
      </c>
      <c r="D9937" t="s">
        <v>19955</v>
      </c>
      <c r="G9937">
        <v>0</v>
      </c>
      <c r="H9937" t="str">
        <f>_xlfn.XLOOKUP(A9937,'Diversity Analysis'!$A$2:$A$2366,'Diversity Analysis'!$F$2:$F$2366,"")</f>
        <v/>
      </c>
      <c r="I9937">
        <v>0</v>
      </c>
      <c r="J9937" s="6">
        <v>0</v>
      </c>
    </row>
    <row r="9938" spans="1:10" x14ac:dyDescent="0.2">
      <c r="A9938" t="s">
        <v>19956</v>
      </c>
      <c r="B9938">
        <f>_xlfn.XLOOKUP(A9938,'Allowed as Qualifiers'!$A$1:$A$1896,'Allowed as Qualifiers'!$B$1:$B$1896,0)</f>
        <v>0</v>
      </c>
      <c r="C9938">
        <f t="shared" si="226"/>
        <v>0</v>
      </c>
      <c r="D9938" t="s">
        <v>19957</v>
      </c>
      <c r="G9938">
        <v>0</v>
      </c>
      <c r="H9938" t="str">
        <f>_xlfn.XLOOKUP(A9938,'Diversity Analysis'!$A$2:$A$2366,'Diversity Analysis'!$F$2:$F$2366,"")</f>
        <v/>
      </c>
      <c r="I9938">
        <v>0</v>
      </c>
      <c r="J9938" s="6">
        <v>0</v>
      </c>
    </row>
    <row r="9939" spans="1:10" x14ac:dyDescent="0.2">
      <c r="A9939" t="s">
        <v>19958</v>
      </c>
      <c r="B9939">
        <f>_xlfn.XLOOKUP(A9939,'Allowed as Qualifiers'!$A$1:$A$1896,'Allowed as Qualifiers'!$B$1:$B$1896,0)</f>
        <v>0</v>
      </c>
      <c r="C9939">
        <f t="shared" si="226"/>
        <v>0</v>
      </c>
      <c r="D9939" t="s">
        <v>19959</v>
      </c>
      <c r="G9939">
        <v>0</v>
      </c>
      <c r="H9939" t="str">
        <f>_xlfn.XLOOKUP(A9939,'Diversity Analysis'!$A$2:$A$2366,'Diversity Analysis'!$F$2:$F$2366,"")</f>
        <v/>
      </c>
      <c r="I9939">
        <v>0</v>
      </c>
      <c r="J9939" s="6">
        <v>0</v>
      </c>
    </row>
    <row r="9940" spans="1:10" x14ac:dyDescent="0.2">
      <c r="A9940" t="s">
        <v>19960</v>
      </c>
      <c r="B9940">
        <f>_xlfn.XLOOKUP(A9940,'Allowed as Qualifiers'!$A$1:$A$1896,'Allowed as Qualifiers'!$B$1:$B$1896,0)</f>
        <v>0</v>
      </c>
      <c r="C9940">
        <f t="shared" si="226"/>
        <v>0</v>
      </c>
      <c r="D9940" t="s">
        <v>19961</v>
      </c>
      <c r="G9940">
        <v>0</v>
      </c>
      <c r="H9940" t="str">
        <f>_xlfn.XLOOKUP(A9940,'Diversity Analysis'!$A$2:$A$2366,'Diversity Analysis'!$F$2:$F$2366,"")</f>
        <v/>
      </c>
      <c r="I9940">
        <v>0</v>
      </c>
      <c r="J9940" s="6">
        <v>0</v>
      </c>
    </row>
    <row r="9941" spans="1:10" x14ac:dyDescent="0.2">
      <c r="A9941" t="s">
        <v>19962</v>
      </c>
      <c r="B9941">
        <f>_xlfn.XLOOKUP(A9941,'Allowed as Qualifiers'!$A$1:$A$1896,'Allowed as Qualifiers'!$B$1:$B$1896,0)</f>
        <v>0</v>
      </c>
      <c r="C9941">
        <f t="shared" si="226"/>
        <v>0</v>
      </c>
      <c r="D9941" t="s">
        <v>19963</v>
      </c>
      <c r="G9941">
        <v>0</v>
      </c>
      <c r="H9941" t="str">
        <f>_xlfn.XLOOKUP(A9941,'Diversity Analysis'!$A$2:$A$2366,'Diversity Analysis'!$F$2:$F$2366,"")</f>
        <v/>
      </c>
      <c r="I9941">
        <v>0</v>
      </c>
      <c r="J9941" s="6">
        <v>0</v>
      </c>
    </row>
    <row r="9942" spans="1:10" x14ac:dyDescent="0.2">
      <c r="A9942" t="s">
        <v>19964</v>
      </c>
      <c r="B9942">
        <f>_xlfn.XLOOKUP(A9942,'Allowed as Qualifiers'!$A$1:$A$1896,'Allowed as Qualifiers'!$B$1:$B$1896,0)</f>
        <v>0</v>
      </c>
      <c r="C9942">
        <f t="shared" si="226"/>
        <v>0</v>
      </c>
      <c r="D9942" t="s">
        <v>19965</v>
      </c>
      <c r="G9942">
        <v>0</v>
      </c>
      <c r="H9942" t="str">
        <f>_xlfn.XLOOKUP(A9942,'Diversity Analysis'!$A$2:$A$2366,'Diversity Analysis'!$F$2:$F$2366,"")</f>
        <v/>
      </c>
      <c r="I9942">
        <v>0</v>
      </c>
      <c r="J9942" s="6">
        <v>0</v>
      </c>
    </row>
    <row r="9943" spans="1:10" x14ac:dyDescent="0.2">
      <c r="A9943" t="s">
        <v>19966</v>
      </c>
      <c r="B9943">
        <f>_xlfn.XLOOKUP(A9943,'Allowed as Qualifiers'!$A$1:$A$1896,'Allowed as Qualifiers'!$B$1:$B$1896,0)</f>
        <v>0</v>
      </c>
      <c r="C9943">
        <f t="shared" si="226"/>
        <v>0</v>
      </c>
      <c r="D9943" t="s">
        <v>19967</v>
      </c>
      <c r="G9943">
        <v>0</v>
      </c>
      <c r="H9943" t="str">
        <f>_xlfn.XLOOKUP(A9943,'Diversity Analysis'!$A$2:$A$2366,'Diversity Analysis'!$F$2:$F$2366,"")</f>
        <v/>
      </c>
      <c r="I9943">
        <v>0</v>
      </c>
      <c r="J9943" s="6">
        <v>0</v>
      </c>
    </row>
    <row r="9944" spans="1:10" x14ac:dyDescent="0.2">
      <c r="A9944" t="s">
        <v>19968</v>
      </c>
      <c r="B9944">
        <f>_xlfn.XLOOKUP(A9944,'Allowed as Qualifiers'!$A$1:$A$1896,'Allowed as Qualifiers'!$B$1:$B$1896,0)</f>
        <v>0</v>
      </c>
      <c r="C9944">
        <f t="shared" si="226"/>
        <v>0</v>
      </c>
      <c r="D9944" t="s">
        <v>19969</v>
      </c>
      <c r="G9944">
        <v>0</v>
      </c>
      <c r="H9944" t="str">
        <f>_xlfn.XLOOKUP(A9944,'Diversity Analysis'!$A$2:$A$2366,'Diversity Analysis'!$F$2:$F$2366,"")</f>
        <v/>
      </c>
      <c r="I9944">
        <v>0</v>
      </c>
      <c r="J9944" s="6">
        <v>0</v>
      </c>
    </row>
    <row r="9945" spans="1:10" x14ac:dyDescent="0.2">
      <c r="A9945" t="s">
        <v>19970</v>
      </c>
      <c r="B9945">
        <f>_xlfn.XLOOKUP(A9945,'Allowed as Qualifiers'!$A$1:$A$1896,'Allowed as Qualifiers'!$B$1:$B$1896,0)</f>
        <v>0</v>
      </c>
      <c r="C9945">
        <f t="shared" si="226"/>
        <v>0</v>
      </c>
      <c r="D9945" t="s">
        <v>19971</v>
      </c>
      <c r="G9945">
        <v>0</v>
      </c>
      <c r="H9945" t="str">
        <f>_xlfn.XLOOKUP(A9945,'Diversity Analysis'!$A$2:$A$2366,'Diversity Analysis'!$F$2:$F$2366,"")</f>
        <v/>
      </c>
      <c r="I9945">
        <v>0</v>
      </c>
      <c r="J9945" s="6">
        <v>0</v>
      </c>
    </row>
    <row r="9946" spans="1:10" x14ac:dyDescent="0.2">
      <c r="A9946" t="s">
        <v>19972</v>
      </c>
      <c r="B9946">
        <f>_xlfn.XLOOKUP(A9946,'Allowed as Qualifiers'!$A$1:$A$1896,'Allowed as Qualifiers'!$B$1:$B$1896,0)</f>
        <v>0</v>
      </c>
      <c r="C9946">
        <f t="shared" si="226"/>
        <v>0</v>
      </c>
      <c r="D9946" t="s">
        <v>19973</v>
      </c>
      <c r="G9946">
        <v>0</v>
      </c>
      <c r="H9946" t="str">
        <f>_xlfn.XLOOKUP(A9946,'Diversity Analysis'!$A$2:$A$2366,'Diversity Analysis'!$F$2:$F$2366,"")</f>
        <v/>
      </c>
      <c r="I9946">
        <v>0</v>
      </c>
      <c r="J9946" s="6">
        <v>0</v>
      </c>
    </row>
    <row r="9947" spans="1:10" x14ac:dyDescent="0.2">
      <c r="A9947" t="s">
        <v>19974</v>
      </c>
      <c r="B9947">
        <f>_xlfn.XLOOKUP(A9947,'Allowed as Qualifiers'!$A$1:$A$1896,'Allowed as Qualifiers'!$B$1:$B$1896,0)</f>
        <v>1</v>
      </c>
      <c r="C9947">
        <f t="shared" si="226"/>
        <v>0</v>
      </c>
      <c r="D9947" t="s">
        <v>19975</v>
      </c>
      <c r="G9947">
        <v>0</v>
      </c>
      <c r="H9947" t="str">
        <f>_xlfn.XLOOKUP(A9947,'Diversity Analysis'!$A$2:$A$2366,'Diversity Analysis'!$F$2:$F$2366,"")</f>
        <v/>
      </c>
      <c r="I9947">
        <v>0</v>
      </c>
      <c r="J9947" s="6">
        <v>0</v>
      </c>
    </row>
    <row r="9948" spans="1:10" x14ac:dyDescent="0.2">
      <c r="A9948" t="s">
        <v>19976</v>
      </c>
      <c r="B9948">
        <f>_xlfn.XLOOKUP(A9948,'Allowed as Qualifiers'!$A$1:$A$1896,'Allowed as Qualifiers'!$B$1:$B$1896,0)</f>
        <v>0</v>
      </c>
      <c r="C9948">
        <f t="shared" si="226"/>
        <v>0</v>
      </c>
      <c r="D9948" t="s">
        <v>19977</v>
      </c>
      <c r="G9948">
        <v>0</v>
      </c>
      <c r="H9948" t="str">
        <f>_xlfn.XLOOKUP(A9948,'Diversity Analysis'!$A$2:$A$2366,'Diversity Analysis'!$F$2:$F$2366,"")</f>
        <v/>
      </c>
      <c r="I9948">
        <v>0</v>
      </c>
      <c r="J9948" s="6">
        <v>0</v>
      </c>
    </row>
    <row r="9949" spans="1:10" x14ac:dyDescent="0.2">
      <c r="A9949" t="s">
        <v>19978</v>
      </c>
      <c r="B9949">
        <f>_xlfn.XLOOKUP(A9949,'Allowed as Qualifiers'!$A$1:$A$1896,'Allowed as Qualifiers'!$B$1:$B$1896,0)</f>
        <v>0</v>
      </c>
      <c r="C9949">
        <f t="shared" si="226"/>
        <v>0</v>
      </c>
      <c r="D9949" t="s">
        <v>19979</v>
      </c>
      <c r="G9949">
        <v>0</v>
      </c>
      <c r="H9949" t="str">
        <f>_xlfn.XLOOKUP(A9949,'Diversity Analysis'!$A$2:$A$2366,'Diversity Analysis'!$F$2:$F$2366,"")</f>
        <v/>
      </c>
      <c r="I9949">
        <v>0</v>
      </c>
      <c r="J9949" s="6">
        <v>0</v>
      </c>
    </row>
    <row r="9950" spans="1:10" x14ac:dyDescent="0.2">
      <c r="A9950" t="s">
        <v>19980</v>
      </c>
      <c r="B9950">
        <f>_xlfn.XLOOKUP(A9950,'Allowed as Qualifiers'!$A$1:$A$1896,'Allowed as Qualifiers'!$B$1:$B$1896,0)</f>
        <v>0</v>
      </c>
      <c r="C9950">
        <f t="shared" si="226"/>
        <v>0</v>
      </c>
      <c r="D9950" t="s">
        <v>19981</v>
      </c>
      <c r="G9950">
        <v>0</v>
      </c>
      <c r="H9950" t="str">
        <f>_xlfn.XLOOKUP(A9950,'Diversity Analysis'!$A$2:$A$2366,'Diversity Analysis'!$F$2:$F$2366,"")</f>
        <v/>
      </c>
      <c r="I9950">
        <v>0</v>
      </c>
      <c r="J9950" s="6">
        <v>0</v>
      </c>
    </row>
    <row r="9951" spans="1:10" x14ac:dyDescent="0.2">
      <c r="A9951" t="s">
        <v>19982</v>
      </c>
      <c r="B9951">
        <f>_xlfn.XLOOKUP(A9951,'Allowed as Qualifiers'!$A$1:$A$1896,'Allowed as Qualifiers'!$B$1:$B$1896,0)</f>
        <v>0</v>
      </c>
      <c r="C9951">
        <f t="shared" si="226"/>
        <v>0</v>
      </c>
      <c r="D9951" t="s">
        <v>19983</v>
      </c>
      <c r="G9951">
        <v>0</v>
      </c>
      <c r="H9951" t="str">
        <f>_xlfn.XLOOKUP(A9951,'Diversity Analysis'!$A$2:$A$2366,'Diversity Analysis'!$F$2:$F$2366,"")</f>
        <v/>
      </c>
      <c r="I9951">
        <v>0</v>
      </c>
      <c r="J9951" s="6">
        <v>0</v>
      </c>
    </row>
    <row r="9952" spans="1:10" x14ac:dyDescent="0.2">
      <c r="A9952" t="s">
        <v>19984</v>
      </c>
      <c r="B9952">
        <f>_xlfn.XLOOKUP(A9952,'Allowed as Qualifiers'!$A$1:$A$1896,'Allowed as Qualifiers'!$B$1:$B$1896,0)</f>
        <v>0</v>
      </c>
      <c r="C9952">
        <f t="shared" si="226"/>
        <v>0</v>
      </c>
      <c r="D9952" t="s">
        <v>19985</v>
      </c>
      <c r="G9952">
        <v>0</v>
      </c>
      <c r="H9952" t="str">
        <f>_xlfn.XLOOKUP(A9952,'Diversity Analysis'!$A$2:$A$2366,'Diversity Analysis'!$F$2:$F$2366,"")</f>
        <v/>
      </c>
      <c r="I9952">
        <v>0</v>
      </c>
      <c r="J9952" s="6">
        <v>0</v>
      </c>
    </row>
    <row r="9953" spans="1:10" x14ac:dyDescent="0.2">
      <c r="A9953" t="s">
        <v>19986</v>
      </c>
      <c r="B9953">
        <f>_xlfn.XLOOKUP(A9953,'Allowed as Qualifiers'!$A$1:$A$1896,'Allowed as Qualifiers'!$B$1:$B$1896,0)</f>
        <v>0</v>
      </c>
      <c r="C9953">
        <f t="shared" si="226"/>
        <v>0</v>
      </c>
      <c r="D9953" t="s">
        <v>19987</v>
      </c>
      <c r="G9953">
        <v>0</v>
      </c>
      <c r="H9953" t="str">
        <f>_xlfn.XLOOKUP(A9953,'Diversity Analysis'!$A$2:$A$2366,'Diversity Analysis'!$F$2:$F$2366,"")</f>
        <v/>
      </c>
      <c r="I9953">
        <v>0</v>
      </c>
      <c r="J9953" s="6">
        <v>0</v>
      </c>
    </row>
    <row r="9954" spans="1:10" x14ac:dyDescent="0.2">
      <c r="A9954" t="s">
        <v>19988</v>
      </c>
      <c r="B9954">
        <f>_xlfn.XLOOKUP(A9954,'Allowed as Qualifiers'!$A$1:$A$1896,'Allowed as Qualifiers'!$B$1:$B$1896,0)</f>
        <v>0</v>
      </c>
      <c r="C9954">
        <f t="shared" si="226"/>
        <v>0</v>
      </c>
      <c r="D9954" t="s">
        <v>19989</v>
      </c>
      <c r="G9954">
        <v>0</v>
      </c>
      <c r="H9954" t="str">
        <f>_xlfn.XLOOKUP(A9954,'Diversity Analysis'!$A$2:$A$2366,'Diversity Analysis'!$F$2:$F$2366,"")</f>
        <v/>
      </c>
      <c r="I9954">
        <v>0</v>
      </c>
      <c r="J9954" s="6">
        <v>0</v>
      </c>
    </row>
    <row r="9955" spans="1:10" x14ac:dyDescent="0.2">
      <c r="A9955" t="s">
        <v>19990</v>
      </c>
      <c r="B9955">
        <f>_xlfn.XLOOKUP(A9955,'Allowed as Qualifiers'!$A$1:$A$1896,'Allowed as Qualifiers'!$B$1:$B$1896,0)</f>
        <v>0</v>
      </c>
      <c r="C9955">
        <f t="shared" si="226"/>
        <v>0</v>
      </c>
      <c r="D9955" t="s">
        <v>19991</v>
      </c>
      <c r="G9955">
        <v>0</v>
      </c>
      <c r="H9955" t="str">
        <f>_xlfn.XLOOKUP(A9955,'Diversity Analysis'!$A$2:$A$2366,'Diversity Analysis'!$F$2:$F$2366,"")</f>
        <v/>
      </c>
      <c r="I9955">
        <v>0</v>
      </c>
      <c r="J9955" s="6">
        <v>0</v>
      </c>
    </row>
    <row r="9956" spans="1:10" x14ac:dyDescent="0.2">
      <c r="A9956" t="s">
        <v>19992</v>
      </c>
      <c r="B9956">
        <f>_xlfn.XLOOKUP(A9956,'Allowed as Qualifiers'!$A$1:$A$1896,'Allowed as Qualifiers'!$B$1:$B$1896,0)</f>
        <v>0</v>
      </c>
      <c r="C9956">
        <f t="shared" si="226"/>
        <v>0</v>
      </c>
      <c r="D9956" t="s">
        <v>19993</v>
      </c>
      <c r="G9956">
        <v>0</v>
      </c>
      <c r="H9956" t="str">
        <f>_xlfn.XLOOKUP(A9956,'Diversity Analysis'!$A$2:$A$2366,'Diversity Analysis'!$F$2:$F$2366,"")</f>
        <v/>
      </c>
      <c r="I9956">
        <v>0</v>
      </c>
      <c r="J9956" s="6">
        <v>0</v>
      </c>
    </row>
    <row r="9957" spans="1:10" x14ac:dyDescent="0.2">
      <c r="A9957" t="s">
        <v>19994</v>
      </c>
      <c r="B9957">
        <f>_xlfn.XLOOKUP(A9957,'Allowed as Qualifiers'!$A$1:$A$1896,'Allowed as Qualifiers'!$B$1:$B$1896,0)</f>
        <v>0</v>
      </c>
      <c r="C9957">
        <f t="shared" si="226"/>
        <v>0</v>
      </c>
      <c r="D9957" t="s">
        <v>19995</v>
      </c>
      <c r="G9957">
        <v>0</v>
      </c>
      <c r="H9957" t="str">
        <f>_xlfn.XLOOKUP(A9957,'Diversity Analysis'!$A$2:$A$2366,'Diversity Analysis'!$F$2:$F$2366,"")</f>
        <v/>
      </c>
      <c r="I9957">
        <v>0</v>
      </c>
      <c r="J9957" s="6">
        <v>0</v>
      </c>
    </row>
    <row r="9958" spans="1:10" x14ac:dyDescent="0.2">
      <c r="A9958" t="s">
        <v>19996</v>
      </c>
      <c r="B9958">
        <f>_xlfn.XLOOKUP(A9958,'Allowed as Qualifiers'!$A$1:$A$1896,'Allowed as Qualifiers'!$B$1:$B$1896,0)</f>
        <v>0</v>
      </c>
      <c r="C9958">
        <f t="shared" si="226"/>
        <v>0</v>
      </c>
      <c r="D9958" t="s">
        <v>19997</v>
      </c>
      <c r="G9958">
        <v>0</v>
      </c>
      <c r="H9958" t="str">
        <f>_xlfn.XLOOKUP(A9958,'Diversity Analysis'!$A$2:$A$2366,'Diversity Analysis'!$F$2:$F$2366,"")</f>
        <v/>
      </c>
      <c r="I9958">
        <v>0</v>
      </c>
      <c r="J9958" s="6">
        <v>0</v>
      </c>
    </row>
    <row r="9959" spans="1:10" x14ac:dyDescent="0.2">
      <c r="A9959" t="s">
        <v>19998</v>
      </c>
      <c r="B9959">
        <f>_xlfn.XLOOKUP(A9959,'Allowed as Qualifiers'!$A$1:$A$1896,'Allowed as Qualifiers'!$B$1:$B$1896,0)</f>
        <v>0</v>
      </c>
      <c r="C9959">
        <f t="shared" si="226"/>
        <v>0</v>
      </c>
      <c r="D9959" t="s">
        <v>19999</v>
      </c>
      <c r="G9959">
        <v>0</v>
      </c>
      <c r="H9959" t="str">
        <f>_xlfn.XLOOKUP(A9959,'Diversity Analysis'!$A$2:$A$2366,'Diversity Analysis'!$F$2:$F$2366,"")</f>
        <v/>
      </c>
      <c r="I9959">
        <v>0</v>
      </c>
      <c r="J9959" s="6">
        <v>0</v>
      </c>
    </row>
    <row r="9960" spans="1:10" x14ac:dyDescent="0.2">
      <c r="A9960" t="s">
        <v>20000</v>
      </c>
      <c r="B9960">
        <f>_xlfn.XLOOKUP(A9960,'Allowed as Qualifiers'!$A$1:$A$1896,'Allowed as Qualifiers'!$B$1:$B$1896,0)</f>
        <v>0</v>
      </c>
      <c r="C9960">
        <f t="shared" si="226"/>
        <v>0</v>
      </c>
      <c r="D9960" t="s">
        <v>20001</v>
      </c>
      <c r="G9960">
        <v>0</v>
      </c>
      <c r="H9960" t="str">
        <f>_xlfn.XLOOKUP(A9960,'Diversity Analysis'!$A$2:$A$2366,'Diversity Analysis'!$F$2:$F$2366,"")</f>
        <v/>
      </c>
      <c r="I9960">
        <v>0</v>
      </c>
      <c r="J9960" s="6">
        <v>0</v>
      </c>
    </row>
    <row r="9961" spans="1:10" x14ac:dyDescent="0.2">
      <c r="A9961" t="s">
        <v>20002</v>
      </c>
      <c r="B9961">
        <f>_xlfn.XLOOKUP(A9961,'Allowed as Qualifiers'!$A$1:$A$1896,'Allowed as Qualifiers'!$B$1:$B$1896,0)</f>
        <v>0</v>
      </c>
      <c r="C9961">
        <f t="shared" si="226"/>
        <v>0</v>
      </c>
      <c r="D9961" t="s">
        <v>20003</v>
      </c>
      <c r="G9961">
        <v>0</v>
      </c>
      <c r="H9961" t="str">
        <f>_xlfn.XLOOKUP(A9961,'Diversity Analysis'!$A$2:$A$2366,'Diversity Analysis'!$F$2:$F$2366,"")</f>
        <v/>
      </c>
      <c r="I9961">
        <v>0</v>
      </c>
      <c r="J9961" s="6">
        <v>0</v>
      </c>
    </row>
    <row r="9962" spans="1:10" x14ac:dyDescent="0.2">
      <c r="A9962" t="s">
        <v>20004</v>
      </c>
      <c r="B9962">
        <f>_xlfn.XLOOKUP(A9962,'Allowed as Qualifiers'!$A$1:$A$1896,'Allowed as Qualifiers'!$B$1:$B$1896,0)</f>
        <v>0</v>
      </c>
      <c r="C9962">
        <f t="shared" si="226"/>
        <v>0</v>
      </c>
      <c r="D9962" t="s">
        <v>20005</v>
      </c>
      <c r="G9962">
        <v>0</v>
      </c>
      <c r="H9962" t="str">
        <f>_xlfn.XLOOKUP(A9962,'Diversity Analysis'!$A$2:$A$2366,'Diversity Analysis'!$F$2:$F$2366,"")</f>
        <v/>
      </c>
      <c r="I9962">
        <v>0</v>
      </c>
      <c r="J9962" s="6">
        <v>0</v>
      </c>
    </row>
    <row r="9963" spans="1:10" x14ac:dyDescent="0.2">
      <c r="A9963" t="s">
        <v>20006</v>
      </c>
      <c r="B9963">
        <f>_xlfn.XLOOKUP(A9963,'Allowed as Qualifiers'!$A$1:$A$1896,'Allowed as Qualifiers'!$B$1:$B$1896,0)</f>
        <v>0</v>
      </c>
      <c r="C9963">
        <f t="shared" si="226"/>
        <v>0</v>
      </c>
      <c r="D9963" t="s">
        <v>20007</v>
      </c>
      <c r="G9963">
        <v>0</v>
      </c>
      <c r="H9963" t="str">
        <f>_xlfn.XLOOKUP(A9963,'Diversity Analysis'!$A$2:$A$2366,'Diversity Analysis'!$F$2:$F$2366,"")</f>
        <v/>
      </c>
      <c r="I9963">
        <v>0</v>
      </c>
      <c r="J9963" s="6">
        <v>0</v>
      </c>
    </row>
    <row r="9964" spans="1:10" x14ac:dyDescent="0.2">
      <c r="A9964" t="s">
        <v>20008</v>
      </c>
      <c r="B9964">
        <f>_xlfn.XLOOKUP(A9964,'Allowed as Qualifiers'!$A$1:$A$1896,'Allowed as Qualifiers'!$B$1:$B$1896,0)</f>
        <v>0</v>
      </c>
      <c r="C9964">
        <f t="shared" si="226"/>
        <v>0</v>
      </c>
      <c r="D9964" t="s">
        <v>20009</v>
      </c>
      <c r="G9964">
        <v>0</v>
      </c>
      <c r="H9964" t="str">
        <f>_xlfn.XLOOKUP(A9964,'Diversity Analysis'!$A$2:$A$2366,'Diversity Analysis'!$F$2:$F$2366,"")</f>
        <v/>
      </c>
      <c r="I9964">
        <v>0</v>
      </c>
      <c r="J9964" s="6">
        <v>0</v>
      </c>
    </row>
    <row r="9965" spans="1:10" x14ac:dyDescent="0.2">
      <c r="A9965" t="s">
        <v>20010</v>
      </c>
      <c r="B9965">
        <f>_xlfn.XLOOKUP(A9965,'Allowed as Qualifiers'!$A$1:$A$1896,'Allowed as Qualifiers'!$B$1:$B$1896,0)</f>
        <v>0</v>
      </c>
      <c r="C9965">
        <f t="shared" si="226"/>
        <v>0</v>
      </c>
      <c r="D9965" t="s">
        <v>20011</v>
      </c>
      <c r="G9965">
        <v>0</v>
      </c>
      <c r="H9965" t="str">
        <f>_xlfn.XLOOKUP(A9965,'Diversity Analysis'!$A$2:$A$2366,'Diversity Analysis'!$F$2:$F$2366,"")</f>
        <v/>
      </c>
      <c r="I9965">
        <v>0</v>
      </c>
      <c r="J9965" s="6">
        <v>0</v>
      </c>
    </row>
    <row r="9966" spans="1:10" x14ac:dyDescent="0.2">
      <c r="A9966" t="s">
        <v>20012</v>
      </c>
      <c r="B9966">
        <f>_xlfn.XLOOKUP(A9966,'Allowed as Qualifiers'!$A$1:$A$1896,'Allowed as Qualifiers'!$B$1:$B$1896,0)</f>
        <v>0</v>
      </c>
      <c r="C9966">
        <f t="shared" si="226"/>
        <v>0</v>
      </c>
      <c r="D9966" t="s">
        <v>20013</v>
      </c>
      <c r="G9966">
        <v>0</v>
      </c>
      <c r="H9966" t="str">
        <f>_xlfn.XLOOKUP(A9966,'Diversity Analysis'!$A$2:$A$2366,'Diversity Analysis'!$F$2:$F$2366,"")</f>
        <v/>
      </c>
      <c r="I9966">
        <v>0</v>
      </c>
      <c r="J9966" s="6">
        <v>0</v>
      </c>
    </row>
    <row r="9967" spans="1:10" x14ac:dyDescent="0.2">
      <c r="A9967" t="s">
        <v>20014</v>
      </c>
      <c r="B9967">
        <f>_xlfn.XLOOKUP(A9967,'Allowed as Qualifiers'!$A$1:$A$1896,'Allowed as Qualifiers'!$B$1:$B$1896,0)</f>
        <v>1</v>
      </c>
      <c r="C9967">
        <f t="shared" si="226"/>
        <v>0</v>
      </c>
      <c r="D9967" t="s">
        <v>20015</v>
      </c>
      <c r="G9967">
        <v>0</v>
      </c>
      <c r="H9967" t="str">
        <f>_xlfn.XLOOKUP(A9967,'Diversity Analysis'!$A$2:$A$2366,'Diversity Analysis'!$F$2:$F$2366,"")</f>
        <v/>
      </c>
      <c r="I9967">
        <v>0</v>
      </c>
      <c r="J9967" s="6">
        <v>0</v>
      </c>
    </row>
    <row r="9968" spans="1:10" x14ac:dyDescent="0.2">
      <c r="A9968" t="s">
        <v>20016</v>
      </c>
      <c r="B9968">
        <f>_xlfn.XLOOKUP(A9968,'Allowed as Qualifiers'!$A$1:$A$1896,'Allowed as Qualifiers'!$B$1:$B$1896,0)</f>
        <v>0</v>
      </c>
      <c r="C9968">
        <f t="shared" si="226"/>
        <v>0</v>
      </c>
      <c r="D9968" t="s">
        <v>20017</v>
      </c>
      <c r="G9968">
        <v>0</v>
      </c>
      <c r="H9968" t="str">
        <f>_xlfn.XLOOKUP(A9968,'Diversity Analysis'!$A$2:$A$2366,'Diversity Analysis'!$F$2:$F$2366,"")</f>
        <v/>
      </c>
      <c r="I9968">
        <v>0</v>
      </c>
      <c r="J9968" s="6">
        <v>0</v>
      </c>
    </row>
    <row r="9969" spans="1:10" x14ac:dyDescent="0.2">
      <c r="A9969" t="s">
        <v>20018</v>
      </c>
      <c r="B9969">
        <f>_xlfn.XLOOKUP(A9969,'Allowed as Qualifiers'!$A$1:$A$1896,'Allowed as Qualifiers'!$B$1:$B$1896,0)</f>
        <v>0</v>
      </c>
      <c r="C9969">
        <f t="shared" si="226"/>
        <v>0</v>
      </c>
      <c r="D9969" t="s">
        <v>20019</v>
      </c>
      <c r="G9969">
        <v>0</v>
      </c>
      <c r="H9969" t="str">
        <f>_xlfn.XLOOKUP(A9969,'Diversity Analysis'!$A$2:$A$2366,'Diversity Analysis'!$F$2:$F$2366,"")</f>
        <v/>
      </c>
      <c r="I9969">
        <v>0</v>
      </c>
      <c r="J9969" s="6">
        <v>0</v>
      </c>
    </row>
    <row r="9970" spans="1:10" x14ac:dyDescent="0.2">
      <c r="A9970" t="s">
        <v>20020</v>
      </c>
      <c r="B9970">
        <f>_xlfn.XLOOKUP(A9970,'Allowed as Qualifiers'!$A$1:$A$1896,'Allowed as Qualifiers'!$B$1:$B$1896,0)</f>
        <v>0</v>
      </c>
      <c r="C9970">
        <f t="shared" si="226"/>
        <v>0</v>
      </c>
      <c r="D9970" t="s">
        <v>20021</v>
      </c>
      <c r="G9970">
        <v>0</v>
      </c>
      <c r="H9970" t="str">
        <f>_xlfn.XLOOKUP(A9970,'Diversity Analysis'!$A$2:$A$2366,'Diversity Analysis'!$F$2:$F$2366,"")</f>
        <v/>
      </c>
      <c r="I9970">
        <v>0</v>
      </c>
      <c r="J9970" s="6">
        <v>0</v>
      </c>
    </row>
    <row r="9971" spans="1:10" x14ac:dyDescent="0.2">
      <c r="A9971" t="s">
        <v>20022</v>
      </c>
      <c r="B9971">
        <f>_xlfn.XLOOKUP(A9971,'Allowed as Qualifiers'!$A$1:$A$1896,'Allowed as Qualifiers'!$B$1:$B$1896,0)</f>
        <v>0</v>
      </c>
      <c r="C9971">
        <f t="shared" si="226"/>
        <v>0</v>
      </c>
      <c r="D9971" t="s">
        <v>20023</v>
      </c>
      <c r="G9971">
        <v>0</v>
      </c>
      <c r="H9971" t="str">
        <f>_xlfn.XLOOKUP(A9971,'Diversity Analysis'!$A$2:$A$2366,'Diversity Analysis'!$F$2:$F$2366,"")</f>
        <v/>
      </c>
      <c r="I9971">
        <v>0</v>
      </c>
      <c r="J9971" s="6">
        <v>0</v>
      </c>
    </row>
    <row r="9972" spans="1:10" x14ac:dyDescent="0.2">
      <c r="A9972" t="s">
        <v>20024</v>
      </c>
      <c r="B9972">
        <f>_xlfn.XLOOKUP(A9972,'Allowed as Qualifiers'!$A$1:$A$1896,'Allowed as Qualifiers'!$B$1:$B$1896,0)</f>
        <v>0</v>
      </c>
      <c r="C9972">
        <f t="shared" si="226"/>
        <v>0</v>
      </c>
      <c r="D9972" t="s">
        <v>20025</v>
      </c>
      <c r="G9972">
        <v>0</v>
      </c>
      <c r="H9972" t="str">
        <f>_xlfn.XLOOKUP(A9972,'Diversity Analysis'!$A$2:$A$2366,'Diversity Analysis'!$F$2:$F$2366,"")</f>
        <v/>
      </c>
      <c r="I9972">
        <v>0</v>
      </c>
      <c r="J9972" s="6">
        <v>0</v>
      </c>
    </row>
    <row r="9973" spans="1:10" x14ac:dyDescent="0.2">
      <c r="A9973" t="s">
        <v>20026</v>
      </c>
      <c r="B9973">
        <f>_xlfn.XLOOKUP(A9973,'Allowed as Qualifiers'!$A$1:$A$1896,'Allowed as Qualifiers'!$B$1:$B$1896,0)</f>
        <v>0</v>
      </c>
      <c r="C9973">
        <f t="shared" si="226"/>
        <v>0</v>
      </c>
      <c r="D9973" t="s">
        <v>20027</v>
      </c>
      <c r="G9973">
        <v>0</v>
      </c>
      <c r="H9973" t="str">
        <f>_xlfn.XLOOKUP(A9973,'Diversity Analysis'!$A$2:$A$2366,'Diversity Analysis'!$F$2:$F$2366,"")</f>
        <v/>
      </c>
      <c r="I9973">
        <v>0</v>
      </c>
      <c r="J9973" s="6">
        <v>0</v>
      </c>
    </row>
    <row r="9974" spans="1:10" x14ac:dyDescent="0.2">
      <c r="A9974" t="s">
        <v>20028</v>
      </c>
      <c r="B9974">
        <f>_xlfn.XLOOKUP(A9974,'Allowed as Qualifiers'!$A$1:$A$1896,'Allowed as Qualifiers'!$B$1:$B$1896,0)</f>
        <v>0</v>
      </c>
      <c r="C9974">
        <f t="shared" si="226"/>
        <v>0</v>
      </c>
      <c r="D9974" t="s">
        <v>20029</v>
      </c>
      <c r="G9974">
        <v>0</v>
      </c>
      <c r="H9974" t="str">
        <f>_xlfn.XLOOKUP(A9974,'Diversity Analysis'!$A$2:$A$2366,'Diversity Analysis'!$F$2:$F$2366,"")</f>
        <v/>
      </c>
      <c r="I9974">
        <v>0</v>
      </c>
      <c r="J9974" s="6">
        <v>0</v>
      </c>
    </row>
    <row r="9975" spans="1:10" x14ac:dyDescent="0.2">
      <c r="A9975" t="s">
        <v>20030</v>
      </c>
      <c r="B9975">
        <f>_xlfn.XLOOKUP(A9975,'Allowed as Qualifiers'!$A$1:$A$1896,'Allowed as Qualifiers'!$B$1:$B$1896,0)</f>
        <v>0</v>
      </c>
      <c r="C9975">
        <f t="shared" si="226"/>
        <v>0</v>
      </c>
      <c r="D9975" t="s">
        <v>20031</v>
      </c>
      <c r="G9975">
        <v>0</v>
      </c>
      <c r="H9975" t="str">
        <f>_xlfn.XLOOKUP(A9975,'Diversity Analysis'!$A$2:$A$2366,'Diversity Analysis'!$F$2:$F$2366,"")</f>
        <v/>
      </c>
      <c r="I9975">
        <v>0</v>
      </c>
      <c r="J9975" s="6">
        <v>0</v>
      </c>
    </row>
    <row r="9976" spans="1:10" x14ac:dyDescent="0.2">
      <c r="A9976" t="s">
        <v>20032</v>
      </c>
      <c r="B9976">
        <f>_xlfn.XLOOKUP(A9976,'Allowed as Qualifiers'!$A$1:$A$1896,'Allowed as Qualifiers'!$B$1:$B$1896,0)</f>
        <v>0</v>
      </c>
      <c r="C9976">
        <f t="shared" si="226"/>
        <v>0</v>
      </c>
      <c r="D9976" t="s">
        <v>20033</v>
      </c>
      <c r="G9976">
        <v>0</v>
      </c>
      <c r="H9976" t="str">
        <f>_xlfn.XLOOKUP(A9976,'Diversity Analysis'!$A$2:$A$2366,'Diversity Analysis'!$F$2:$F$2366,"")</f>
        <v/>
      </c>
      <c r="I9976">
        <v>0</v>
      </c>
      <c r="J9976" s="6">
        <v>0</v>
      </c>
    </row>
    <row r="9977" spans="1:10" x14ac:dyDescent="0.2">
      <c r="A9977" t="s">
        <v>20034</v>
      </c>
      <c r="B9977">
        <f>_xlfn.XLOOKUP(A9977,'Allowed as Qualifiers'!$A$1:$A$1896,'Allowed as Qualifiers'!$B$1:$B$1896,0)</f>
        <v>0</v>
      </c>
      <c r="C9977">
        <f t="shared" si="226"/>
        <v>0</v>
      </c>
      <c r="D9977" t="s">
        <v>20035</v>
      </c>
      <c r="G9977">
        <v>0</v>
      </c>
      <c r="H9977" t="str">
        <f>_xlfn.XLOOKUP(A9977,'Diversity Analysis'!$A$2:$A$2366,'Diversity Analysis'!$F$2:$F$2366,"")</f>
        <v/>
      </c>
      <c r="I9977">
        <v>0</v>
      </c>
      <c r="J9977" s="6">
        <v>0</v>
      </c>
    </row>
    <row r="9978" spans="1:10" x14ac:dyDescent="0.2">
      <c r="A9978" t="s">
        <v>20036</v>
      </c>
      <c r="B9978">
        <f>_xlfn.XLOOKUP(A9978,'Allowed as Qualifiers'!$A$1:$A$1896,'Allowed as Qualifiers'!$B$1:$B$1896,0)</f>
        <v>0</v>
      </c>
      <c r="C9978">
        <f t="shared" si="226"/>
        <v>0</v>
      </c>
      <c r="D9978" t="s">
        <v>20037</v>
      </c>
      <c r="G9978">
        <v>0</v>
      </c>
      <c r="H9978" t="str">
        <f>_xlfn.XLOOKUP(A9978,'Diversity Analysis'!$A$2:$A$2366,'Diversity Analysis'!$F$2:$F$2366,"")</f>
        <v/>
      </c>
      <c r="I9978">
        <v>0</v>
      </c>
      <c r="J9978" s="6">
        <v>0</v>
      </c>
    </row>
    <row r="9979" spans="1:10" x14ac:dyDescent="0.2">
      <c r="A9979" t="s">
        <v>20038</v>
      </c>
      <c r="B9979">
        <f>_xlfn.XLOOKUP(A9979,'Allowed as Qualifiers'!$A$1:$A$1896,'Allowed as Qualifiers'!$B$1:$B$1896,0)</f>
        <v>0</v>
      </c>
      <c r="C9979">
        <f t="shared" si="226"/>
        <v>0</v>
      </c>
      <c r="D9979" t="s">
        <v>20039</v>
      </c>
      <c r="G9979">
        <v>0</v>
      </c>
      <c r="H9979" t="str">
        <f>_xlfn.XLOOKUP(A9979,'Diversity Analysis'!$A$2:$A$2366,'Diversity Analysis'!$F$2:$F$2366,"")</f>
        <v/>
      </c>
      <c r="I9979">
        <v>0</v>
      </c>
      <c r="J9979" s="6">
        <v>0</v>
      </c>
    </row>
    <row r="9980" spans="1:10" x14ac:dyDescent="0.2">
      <c r="A9980" t="s">
        <v>20040</v>
      </c>
      <c r="B9980">
        <f>_xlfn.XLOOKUP(A9980,'Allowed as Qualifiers'!$A$1:$A$1896,'Allowed as Qualifiers'!$B$1:$B$1896,0)</f>
        <v>0</v>
      </c>
      <c r="C9980">
        <f t="shared" si="226"/>
        <v>0</v>
      </c>
      <c r="D9980" t="s">
        <v>20041</v>
      </c>
      <c r="G9980">
        <v>0</v>
      </c>
      <c r="H9980" t="str">
        <f>_xlfn.XLOOKUP(A9980,'Diversity Analysis'!$A$2:$A$2366,'Diversity Analysis'!$F$2:$F$2366,"")</f>
        <v/>
      </c>
      <c r="I9980">
        <v>0</v>
      </c>
      <c r="J9980" s="6">
        <v>0</v>
      </c>
    </row>
    <row r="9981" spans="1:10" x14ac:dyDescent="0.2">
      <c r="A9981" t="s">
        <v>20042</v>
      </c>
      <c r="B9981">
        <f>_xlfn.XLOOKUP(A9981,'Allowed as Qualifiers'!$A$1:$A$1896,'Allowed as Qualifiers'!$B$1:$B$1896,0)</f>
        <v>0</v>
      </c>
      <c r="C9981">
        <f t="shared" si="226"/>
        <v>0</v>
      </c>
      <c r="D9981" t="s">
        <v>20043</v>
      </c>
      <c r="G9981">
        <v>0</v>
      </c>
      <c r="H9981" t="str">
        <f>_xlfn.XLOOKUP(A9981,'Diversity Analysis'!$A$2:$A$2366,'Diversity Analysis'!$F$2:$F$2366,"")</f>
        <v/>
      </c>
      <c r="I9981">
        <v>0</v>
      </c>
      <c r="J9981" s="6">
        <v>0</v>
      </c>
    </row>
    <row r="9982" spans="1:10" x14ac:dyDescent="0.2">
      <c r="A9982" t="s">
        <v>20044</v>
      </c>
      <c r="B9982">
        <f>_xlfn.XLOOKUP(A9982,'Allowed as Qualifiers'!$A$1:$A$1896,'Allowed as Qualifiers'!$B$1:$B$1896,0)</f>
        <v>0</v>
      </c>
      <c r="C9982">
        <f t="shared" si="226"/>
        <v>0</v>
      </c>
      <c r="D9982" t="s">
        <v>20045</v>
      </c>
      <c r="G9982">
        <v>0</v>
      </c>
      <c r="H9982" t="str">
        <f>_xlfn.XLOOKUP(A9982,'Diversity Analysis'!$A$2:$A$2366,'Diversity Analysis'!$F$2:$F$2366,"")</f>
        <v/>
      </c>
      <c r="I9982">
        <v>0</v>
      </c>
      <c r="J9982" s="6">
        <v>0</v>
      </c>
    </row>
    <row r="9983" spans="1:10" x14ac:dyDescent="0.2">
      <c r="A9983" t="s">
        <v>20046</v>
      </c>
      <c r="B9983">
        <f>_xlfn.XLOOKUP(A9983,'Allowed as Qualifiers'!$A$1:$A$1896,'Allowed as Qualifiers'!$B$1:$B$1896,0)</f>
        <v>0</v>
      </c>
      <c r="C9983">
        <f t="shared" si="226"/>
        <v>0</v>
      </c>
      <c r="D9983" t="s">
        <v>20047</v>
      </c>
      <c r="G9983">
        <v>0</v>
      </c>
      <c r="H9983" t="str">
        <f>_xlfn.XLOOKUP(A9983,'Diversity Analysis'!$A$2:$A$2366,'Diversity Analysis'!$F$2:$F$2366,"")</f>
        <v/>
      </c>
      <c r="I9983">
        <v>0</v>
      </c>
      <c r="J9983" s="6">
        <v>0</v>
      </c>
    </row>
    <row r="9984" spans="1:10" x14ac:dyDescent="0.2">
      <c r="A9984" t="s">
        <v>20048</v>
      </c>
      <c r="B9984">
        <f>_xlfn.XLOOKUP(A9984,'Allowed as Qualifiers'!$A$1:$A$1896,'Allowed as Qualifiers'!$B$1:$B$1896,0)</f>
        <v>0</v>
      </c>
      <c r="C9984">
        <f t="shared" si="226"/>
        <v>0</v>
      </c>
      <c r="D9984" t="s">
        <v>20049</v>
      </c>
      <c r="G9984">
        <v>0</v>
      </c>
      <c r="H9984" t="str">
        <f>_xlfn.XLOOKUP(A9984,'Diversity Analysis'!$A$2:$A$2366,'Diversity Analysis'!$F$2:$F$2366,"")</f>
        <v/>
      </c>
      <c r="I9984">
        <v>0</v>
      </c>
      <c r="J9984" s="6">
        <v>0</v>
      </c>
    </row>
    <row r="9985" spans="1:10" x14ac:dyDescent="0.2">
      <c r="A9985" t="s">
        <v>20050</v>
      </c>
      <c r="B9985">
        <f>_xlfn.XLOOKUP(A9985,'Allowed as Qualifiers'!$A$1:$A$1896,'Allowed as Qualifiers'!$B$1:$B$1896,0)</f>
        <v>0</v>
      </c>
      <c r="C9985">
        <f t="shared" si="226"/>
        <v>0</v>
      </c>
      <c r="D9985" t="s">
        <v>20051</v>
      </c>
      <c r="G9985">
        <v>0</v>
      </c>
      <c r="H9985" t="str">
        <f>_xlfn.XLOOKUP(A9985,'Diversity Analysis'!$A$2:$A$2366,'Diversity Analysis'!$F$2:$F$2366,"")</f>
        <v/>
      </c>
      <c r="I9985">
        <v>0</v>
      </c>
      <c r="J9985" s="6">
        <v>0</v>
      </c>
    </row>
    <row r="9986" spans="1:10" x14ac:dyDescent="0.2">
      <c r="A9986" t="s">
        <v>20052</v>
      </c>
      <c r="B9986">
        <f>_xlfn.XLOOKUP(A9986,'Allowed as Qualifiers'!$A$1:$A$1896,'Allowed as Qualifiers'!$B$1:$B$1896,0)</f>
        <v>0</v>
      </c>
      <c r="C9986">
        <f t="shared" si="226"/>
        <v>0</v>
      </c>
      <c r="D9986" t="s">
        <v>20053</v>
      </c>
      <c r="G9986">
        <v>0</v>
      </c>
      <c r="H9986" t="str">
        <f>_xlfn.XLOOKUP(A9986,'Diversity Analysis'!$A$2:$A$2366,'Diversity Analysis'!$F$2:$F$2366,"")</f>
        <v/>
      </c>
      <c r="I9986">
        <v>0</v>
      </c>
      <c r="J9986" s="6">
        <v>0</v>
      </c>
    </row>
    <row r="9987" spans="1:10" x14ac:dyDescent="0.2">
      <c r="A9987" t="s">
        <v>20054</v>
      </c>
      <c r="B9987">
        <f>_xlfn.XLOOKUP(A9987,'Allowed as Qualifiers'!$A$1:$A$1896,'Allowed as Qualifiers'!$B$1:$B$1896,0)</f>
        <v>0</v>
      </c>
      <c r="C9987">
        <f t="shared" ref="C9987:C10050" si="227">IF(B9987=1,1,0)*IF(G9987&gt;0,1,0)</f>
        <v>0</v>
      </c>
      <c r="D9987" t="s">
        <v>20055</v>
      </c>
      <c r="G9987">
        <v>0</v>
      </c>
      <c r="H9987" t="str">
        <f>_xlfn.XLOOKUP(A9987,'Diversity Analysis'!$A$2:$A$2366,'Diversity Analysis'!$F$2:$F$2366,"")</f>
        <v/>
      </c>
      <c r="I9987">
        <v>0</v>
      </c>
      <c r="J9987" s="6">
        <v>0</v>
      </c>
    </row>
    <row r="9988" spans="1:10" x14ac:dyDescent="0.2">
      <c r="A9988" t="s">
        <v>20056</v>
      </c>
      <c r="B9988">
        <f>_xlfn.XLOOKUP(A9988,'Allowed as Qualifiers'!$A$1:$A$1896,'Allowed as Qualifiers'!$B$1:$B$1896,0)</f>
        <v>0</v>
      </c>
      <c r="C9988">
        <f t="shared" si="227"/>
        <v>0</v>
      </c>
      <c r="D9988" t="s">
        <v>20057</v>
      </c>
      <c r="G9988">
        <v>0</v>
      </c>
      <c r="H9988" t="str">
        <f>_xlfn.XLOOKUP(A9988,'Diversity Analysis'!$A$2:$A$2366,'Diversity Analysis'!$F$2:$F$2366,"")</f>
        <v/>
      </c>
      <c r="I9988">
        <v>0</v>
      </c>
      <c r="J9988" s="6">
        <v>0</v>
      </c>
    </row>
    <row r="9989" spans="1:10" x14ac:dyDescent="0.2">
      <c r="A9989" t="s">
        <v>20058</v>
      </c>
      <c r="B9989">
        <f>_xlfn.XLOOKUP(A9989,'Allowed as Qualifiers'!$A$1:$A$1896,'Allowed as Qualifiers'!$B$1:$B$1896,0)</f>
        <v>0</v>
      </c>
      <c r="C9989">
        <f t="shared" si="227"/>
        <v>0</v>
      </c>
      <c r="D9989" t="s">
        <v>20059</v>
      </c>
      <c r="G9989">
        <v>0</v>
      </c>
      <c r="H9989" t="str">
        <f>_xlfn.XLOOKUP(A9989,'Diversity Analysis'!$A$2:$A$2366,'Diversity Analysis'!$F$2:$F$2366,"")</f>
        <v/>
      </c>
      <c r="I9989">
        <v>0</v>
      </c>
      <c r="J9989" s="6">
        <v>0</v>
      </c>
    </row>
    <row r="9990" spans="1:10" x14ac:dyDescent="0.2">
      <c r="A9990" t="s">
        <v>20060</v>
      </c>
      <c r="B9990">
        <f>_xlfn.XLOOKUP(A9990,'Allowed as Qualifiers'!$A$1:$A$1896,'Allowed as Qualifiers'!$B$1:$B$1896,0)</f>
        <v>0</v>
      </c>
      <c r="C9990">
        <f t="shared" si="227"/>
        <v>0</v>
      </c>
      <c r="D9990" t="s">
        <v>20061</v>
      </c>
      <c r="G9990">
        <v>0</v>
      </c>
      <c r="H9990" t="str">
        <f>_xlfn.XLOOKUP(A9990,'Diversity Analysis'!$A$2:$A$2366,'Diversity Analysis'!$F$2:$F$2366,"")</f>
        <v/>
      </c>
      <c r="I9990">
        <v>0</v>
      </c>
      <c r="J9990" s="6">
        <v>0</v>
      </c>
    </row>
    <row r="9991" spans="1:10" x14ac:dyDescent="0.2">
      <c r="A9991" t="s">
        <v>20062</v>
      </c>
      <c r="B9991">
        <f>_xlfn.XLOOKUP(A9991,'Allowed as Qualifiers'!$A$1:$A$1896,'Allowed as Qualifiers'!$B$1:$B$1896,0)</f>
        <v>0</v>
      </c>
      <c r="C9991">
        <f t="shared" si="227"/>
        <v>0</v>
      </c>
      <c r="D9991" t="s">
        <v>20063</v>
      </c>
      <c r="G9991">
        <v>0</v>
      </c>
      <c r="H9991" t="str">
        <f>_xlfn.XLOOKUP(A9991,'Diversity Analysis'!$A$2:$A$2366,'Diversity Analysis'!$F$2:$F$2366,"")</f>
        <v/>
      </c>
      <c r="I9991">
        <v>0</v>
      </c>
      <c r="J9991" s="6">
        <v>0</v>
      </c>
    </row>
    <row r="9992" spans="1:10" x14ac:dyDescent="0.2">
      <c r="A9992" t="s">
        <v>20064</v>
      </c>
      <c r="B9992">
        <f>_xlfn.XLOOKUP(A9992,'Allowed as Qualifiers'!$A$1:$A$1896,'Allowed as Qualifiers'!$B$1:$B$1896,0)</f>
        <v>0</v>
      </c>
      <c r="C9992">
        <f t="shared" si="227"/>
        <v>0</v>
      </c>
      <c r="D9992" t="s">
        <v>20065</v>
      </c>
      <c r="G9992">
        <v>0</v>
      </c>
      <c r="H9992" t="str">
        <f>_xlfn.XLOOKUP(A9992,'Diversity Analysis'!$A$2:$A$2366,'Diversity Analysis'!$F$2:$F$2366,"")</f>
        <v/>
      </c>
      <c r="I9992">
        <v>0</v>
      </c>
      <c r="J9992" s="6">
        <v>0</v>
      </c>
    </row>
    <row r="9993" spans="1:10" x14ac:dyDescent="0.2">
      <c r="A9993" t="s">
        <v>20066</v>
      </c>
      <c r="B9993">
        <f>_xlfn.XLOOKUP(A9993,'Allowed as Qualifiers'!$A$1:$A$1896,'Allowed as Qualifiers'!$B$1:$B$1896,0)</f>
        <v>0</v>
      </c>
      <c r="C9993">
        <f t="shared" si="227"/>
        <v>0</v>
      </c>
      <c r="D9993" t="s">
        <v>20067</v>
      </c>
      <c r="G9993">
        <v>0</v>
      </c>
      <c r="H9993" t="str">
        <f>_xlfn.XLOOKUP(A9993,'Diversity Analysis'!$A$2:$A$2366,'Diversity Analysis'!$F$2:$F$2366,"")</f>
        <v/>
      </c>
      <c r="I9993">
        <v>0</v>
      </c>
      <c r="J9993" s="6">
        <v>0</v>
      </c>
    </row>
    <row r="9994" spans="1:10" x14ac:dyDescent="0.2">
      <c r="A9994" t="s">
        <v>20068</v>
      </c>
      <c r="B9994">
        <f>_xlfn.XLOOKUP(A9994,'Allowed as Qualifiers'!$A$1:$A$1896,'Allowed as Qualifiers'!$B$1:$B$1896,0)</f>
        <v>0</v>
      </c>
      <c r="C9994">
        <f t="shared" si="227"/>
        <v>0</v>
      </c>
      <c r="D9994" t="s">
        <v>20069</v>
      </c>
      <c r="G9994">
        <v>0</v>
      </c>
      <c r="H9994" t="str">
        <f>_xlfn.XLOOKUP(A9994,'Diversity Analysis'!$A$2:$A$2366,'Diversity Analysis'!$F$2:$F$2366,"")</f>
        <v/>
      </c>
      <c r="I9994">
        <v>0</v>
      </c>
      <c r="J9994" s="6">
        <v>0</v>
      </c>
    </row>
    <row r="9995" spans="1:10" x14ac:dyDescent="0.2">
      <c r="A9995" t="s">
        <v>20070</v>
      </c>
      <c r="B9995">
        <f>_xlfn.XLOOKUP(A9995,'Allowed as Qualifiers'!$A$1:$A$1896,'Allowed as Qualifiers'!$B$1:$B$1896,0)</f>
        <v>0</v>
      </c>
      <c r="C9995">
        <f t="shared" si="227"/>
        <v>0</v>
      </c>
      <c r="D9995" t="s">
        <v>20071</v>
      </c>
      <c r="G9995">
        <v>0</v>
      </c>
      <c r="H9995" t="str">
        <f>_xlfn.XLOOKUP(A9995,'Diversity Analysis'!$A$2:$A$2366,'Diversity Analysis'!$F$2:$F$2366,"")</f>
        <v/>
      </c>
      <c r="I9995">
        <v>0</v>
      </c>
      <c r="J9995" s="6">
        <v>0</v>
      </c>
    </row>
    <row r="9996" spans="1:10" x14ac:dyDescent="0.2">
      <c r="A9996" t="s">
        <v>20072</v>
      </c>
      <c r="B9996">
        <f>_xlfn.XLOOKUP(A9996,'Allowed as Qualifiers'!$A$1:$A$1896,'Allowed as Qualifiers'!$B$1:$B$1896,0)</f>
        <v>0</v>
      </c>
      <c r="C9996">
        <f t="shared" si="227"/>
        <v>0</v>
      </c>
      <c r="D9996" t="s">
        <v>20073</v>
      </c>
      <c r="G9996">
        <v>0</v>
      </c>
      <c r="H9996" t="str">
        <f>_xlfn.XLOOKUP(A9996,'Diversity Analysis'!$A$2:$A$2366,'Diversity Analysis'!$F$2:$F$2366,"")</f>
        <v/>
      </c>
      <c r="I9996">
        <v>0</v>
      </c>
      <c r="J9996" s="6">
        <v>0</v>
      </c>
    </row>
    <row r="9997" spans="1:10" x14ac:dyDescent="0.2">
      <c r="A9997" t="s">
        <v>20074</v>
      </c>
      <c r="B9997">
        <f>_xlfn.XLOOKUP(A9997,'Allowed as Qualifiers'!$A$1:$A$1896,'Allowed as Qualifiers'!$B$1:$B$1896,0)</f>
        <v>0</v>
      </c>
      <c r="C9997">
        <f t="shared" si="227"/>
        <v>0</v>
      </c>
      <c r="D9997" t="s">
        <v>20075</v>
      </c>
      <c r="G9997">
        <v>0</v>
      </c>
      <c r="H9997" t="str">
        <f>_xlfn.XLOOKUP(A9997,'Diversity Analysis'!$A$2:$A$2366,'Diversity Analysis'!$F$2:$F$2366,"")</f>
        <v/>
      </c>
      <c r="I9997">
        <v>0</v>
      </c>
      <c r="J9997" s="6">
        <v>0</v>
      </c>
    </row>
    <row r="9998" spans="1:10" x14ac:dyDescent="0.2">
      <c r="A9998" t="s">
        <v>20076</v>
      </c>
      <c r="B9998">
        <f>_xlfn.XLOOKUP(A9998,'Allowed as Qualifiers'!$A$1:$A$1896,'Allowed as Qualifiers'!$B$1:$B$1896,0)</f>
        <v>0</v>
      </c>
      <c r="C9998">
        <f t="shared" si="227"/>
        <v>0</v>
      </c>
      <c r="D9998" t="s">
        <v>20077</v>
      </c>
      <c r="G9998">
        <v>0</v>
      </c>
      <c r="H9998" t="str">
        <f>_xlfn.XLOOKUP(A9998,'Diversity Analysis'!$A$2:$A$2366,'Diversity Analysis'!$F$2:$F$2366,"")</f>
        <v/>
      </c>
      <c r="I9998">
        <v>0</v>
      </c>
      <c r="J9998" s="6">
        <v>0</v>
      </c>
    </row>
    <row r="9999" spans="1:10" x14ac:dyDescent="0.2">
      <c r="A9999" t="s">
        <v>20078</v>
      </c>
      <c r="B9999">
        <f>_xlfn.XLOOKUP(A9999,'Allowed as Qualifiers'!$A$1:$A$1896,'Allowed as Qualifiers'!$B$1:$B$1896,0)</f>
        <v>0</v>
      </c>
      <c r="C9999">
        <f t="shared" si="227"/>
        <v>0</v>
      </c>
      <c r="D9999" t="s">
        <v>20079</v>
      </c>
      <c r="G9999">
        <v>0</v>
      </c>
      <c r="H9999" t="str">
        <f>_xlfn.XLOOKUP(A9999,'Diversity Analysis'!$A$2:$A$2366,'Diversity Analysis'!$F$2:$F$2366,"")</f>
        <v/>
      </c>
      <c r="I9999">
        <v>0</v>
      </c>
      <c r="J9999" s="6">
        <v>0</v>
      </c>
    </row>
    <row r="10000" spans="1:10" x14ac:dyDescent="0.2">
      <c r="A10000" t="s">
        <v>20080</v>
      </c>
      <c r="B10000">
        <f>_xlfn.XLOOKUP(A10000,'Allowed as Qualifiers'!$A$1:$A$1896,'Allowed as Qualifiers'!$B$1:$B$1896,0)</f>
        <v>0</v>
      </c>
      <c r="C10000">
        <f t="shared" si="227"/>
        <v>0</v>
      </c>
      <c r="D10000" t="s">
        <v>20081</v>
      </c>
      <c r="G10000">
        <v>0</v>
      </c>
      <c r="H10000" t="str">
        <f>_xlfn.XLOOKUP(A10000,'Diversity Analysis'!$A$2:$A$2366,'Diversity Analysis'!$F$2:$F$2366,"")</f>
        <v/>
      </c>
      <c r="I10000">
        <v>0</v>
      </c>
      <c r="J10000" s="6">
        <v>0</v>
      </c>
    </row>
    <row r="10001" spans="1:10" x14ac:dyDescent="0.2">
      <c r="A10001" t="s">
        <v>20082</v>
      </c>
      <c r="B10001">
        <f>_xlfn.XLOOKUP(A10001,'Allowed as Qualifiers'!$A$1:$A$1896,'Allowed as Qualifiers'!$B$1:$B$1896,0)</f>
        <v>0</v>
      </c>
      <c r="C10001">
        <f t="shared" si="227"/>
        <v>0</v>
      </c>
      <c r="D10001" t="s">
        <v>20083</v>
      </c>
      <c r="G10001">
        <v>0</v>
      </c>
      <c r="H10001" t="str">
        <f>_xlfn.XLOOKUP(A10001,'Diversity Analysis'!$A$2:$A$2366,'Diversity Analysis'!$F$2:$F$2366,"")</f>
        <v/>
      </c>
      <c r="I10001">
        <v>0</v>
      </c>
      <c r="J10001" s="6">
        <v>0</v>
      </c>
    </row>
    <row r="10002" spans="1:10" x14ac:dyDescent="0.2">
      <c r="A10002" t="s">
        <v>20084</v>
      </c>
      <c r="B10002">
        <f>_xlfn.XLOOKUP(A10002,'Allowed as Qualifiers'!$A$1:$A$1896,'Allowed as Qualifiers'!$B$1:$B$1896,0)</f>
        <v>0</v>
      </c>
      <c r="C10002">
        <f t="shared" si="227"/>
        <v>0</v>
      </c>
      <c r="D10002" t="s">
        <v>20085</v>
      </c>
      <c r="G10002">
        <v>0</v>
      </c>
      <c r="H10002" t="str">
        <f>_xlfn.XLOOKUP(A10002,'Diversity Analysis'!$A$2:$A$2366,'Diversity Analysis'!$F$2:$F$2366,"")</f>
        <v/>
      </c>
      <c r="I10002">
        <v>0</v>
      </c>
      <c r="J10002" s="6">
        <v>0</v>
      </c>
    </row>
    <row r="10003" spans="1:10" x14ac:dyDescent="0.2">
      <c r="A10003" t="s">
        <v>20086</v>
      </c>
      <c r="B10003">
        <f>_xlfn.XLOOKUP(A10003,'Allowed as Qualifiers'!$A$1:$A$1896,'Allowed as Qualifiers'!$B$1:$B$1896,0)</f>
        <v>0</v>
      </c>
      <c r="C10003">
        <f t="shared" si="227"/>
        <v>0</v>
      </c>
      <c r="D10003" t="s">
        <v>20087</v>
      </c>
      <c r="G10003">
        <v>0</v>
      </c>
      <c r="H10003" t="str">
        <f>_xlfn.XLOOKUP(A10003,'Diversity Analysis'!$A$2:$A$2366,'Diversity Analysis'!$F$2:$F$2366,"")</f>
        <v/>
      </c>
      <c r="I10003">
        <v>0</v>
      </c>
      <c r="J10003" s="6">
        <v>0</v>
      </c>
    </row>
    <row r="10004" spans="1:10" x14ac:dyDescent="0.2">
      <c r="A10004" t="s">
        <v>20088</v>
      </c>
      <c r="B10004">
        <f>_xlfn.XLOOKUP(A10004,'Allowed as Qualifiers'!$A$1:$A$1896,'Allowed as Qualifiers'!$B$1:$B$1896,0)</f>
        <v>1</v>
      </c>
      <c r="C10004">
        <f t="shared" si="227"/>
        <v>0</v>
      </c>
      <c r="D10004" t="s">
        <v>20089</v>
      </c>
      <c r="G10004">
        <v>0</v>
      </c>
      <c r="H10004" t="str">
        <f>_xlfn.XLOOKUP(A10004,'Diversity Analysis'!$A$2:$A$2366,'Diversity Analysis'!$F$2:$F$2366,"")</f>
        <v/>
      </c>
      <c r="I10004">
        <v>0</v>
      </c>
      <c r="J10004" s="6">
        <v>0</v>
      </c>
    </row>
    <row r="10005" spans="1:10" x14ac:dyDescent="0.2">
      <c r="A10005" t="s">
        <v>20090</v>
      </c>
      <c r="B10005">
        <f>_xlfn.XLOOKUP(A10005,'Allowed as Qualifiers'!$A$1:$A$1896,'Allowed as Qualifiers'!$B$1:$B$1896,0)</f>
        <v>1</v>
      </c>
      <c r="C10005">
        <f t="shared" si="227"/>
        <v>0</v>
      </c>
      <c r="D10005" t="s">
        <v>20091</v>
      </c>
      <c r="G10005">
        <v>0</v>
      </c>
      <c r="H10005" t="str">
        <f>_xlfn.XLOOKUP(A10005,'Diversity Analysis'!$A$2:$A$2366,'Diversity Analysis'!$F$2:$F$2366,"")</f>
        <v/>
      </c>
      <c r="I10005">
        <v>0</v>
      </c>
      <c r="J10005" s="6">
        <v>0</v>
      </c>
    </row>
    <row r="10006" spans="1:10" x14ac:dyDescent="0.2">
      <c r="A10006" t="s">
        <v>20092</v>
      </c>
      <c r="B10006">
        <f>_xlfn.XLOOKUP(A10006,'Allowed as Qualifiers'!$A$1:$A$1896,'Allowed as Qualifiers'!$B$1:$B$1896,0)</f>
        <v>0</v>
      </c>
      <c r="C10006">
        <f t="shared" si="227"/>
        <v>0</v>
      </c>
      <c r="D10006" t="s">
        <v>20093</v>
      </c>
      <c r="G10006">
        <v>0</v>
      </c>
      <c r="H10006" t="str">
        <f>_xlfn.XLOOKUP(A10006,'Diversity Analysis'!$A$2:$A$2366,'Diversity Analysis'!$F$2:$F$2366,"")</f>
        <v/>
      </c>
      <c r="I10006">
        <v>0</v>
      </c>
      <c r="J10006" s="6">
        <v>0</v>
      </c>
    </row>
    <row r="10007" spans="1:10" x14ac:dyDescent="0.2">
      <c r="A10007" t="s">
        <v>20094</v>
      </c>
      <c r="B10007">
        <f>_xlfn.XLOOKUP(A10007,'Allowed as Qualifiers'!$A$1:$A$1896,'Allowed as Qualifiers'!$B$1:$B$1896,0)</f>
        <v>0</v>
      </c>
      <c r="C10007">
        <f t="shared" si="227"/>
        <v>0</v>
      </c>
      <c r="D10007" t="s">
        <v>20095</v>
      </c>
      <c r="G10007">
        <v>0</v>
      </c>
      <c r="H10007" t="str">
        <f>_xlfn.XLOOKUP(A10007,'Diversity Analysis'!$A$2:$A$2366,'Diversity Analysis'!$F$2:$F$2366,"")</f>
        <v/>
      </c>
      <c r="I10007">
        <v>0</v>
      </c>
      <c r="J10007" s="6">
        <v>0</v>
      </c>
    </row>
    <row r="10008" spans="1:10" x14ac:dyDescent="0.2">
      <c r="A10008" t="s">
        <v>20096</v>
      </c>
      <c r="B10008">
        <f>_xlfn.XLOOKUP(A10008,'Allowed as Qualifiers'!$A$1:$A$1896,'Allowed as Qualifiers'!$B$1:$B$1896,0)</f>
        <v>0</v>
      </c>
      <c r="C10008">
        <f t="shared" si="227"/>
        <v>0</v>
      </c>
      <c r="D10008" t="s">
        <v>20097</v>
      </c>
      <c r="G10008">
        <v>0</v>
      </c>
      <c r="H10008" t="str">
        <f>_xlfn.XLOOKUP(A10008,'Diversity Analysis'!$A$2:$A$2366,'Diversity Analysis'!$F$2:$F$2366,"")</f>
        <v/>
      </c>
      <c r="I10008">
        <v>0</v>
      </c>
      <c r="J10008" s="6">
        <v>0</v>
      </c>
    </row>
    <row r="10009" spans="1:10" x14ac:dyDescent="0.2">
      <c r="A10009" t="s">
        <v>20098</v>
      </c>
      <c r="B10009">
        <f>_xlfn.XLOOKUP(A10009,'Allowed as Qualifiers'!$A$1:$A$1896,'Allowed as Qualifiers'!$B$1:$B$1896,0)</f>
        <v>0</v>
      </c>
      <c r="C10009">
        <f t="shared" si="227"/>
        <v>0</v>
      </c>
      <c r="D10009" t="s">
        <v>20099</v>
      </c>
      <c r="G10009">
        <v>0</v>
      </c>
      <c r="H10009" t="str">
        <f>_xlfn.XLOOKUP(A10009,'Diversity Analysis'!$A$2:$A$2366,'Diversity Analysis'!$F$2:$F$2366,"")</f>
        <v/>
      </c>
      <c r="I10009">
        <v>0</v>
      </c>
      <c r="J10009" s="6">
        <v>0</v>
      </c>
    </row>
    <row r="10010" spans="1:10" x14ac:dyDescent="0.2">
      <c r="A10010" t="s">
        <v>20100</v>
      </c>
      <c r="B10010">
        <f>_xlfn.XLOOKUP(A10010,'Allowed as Qualifiers'!$A$1:$A$1896,'Allowed as Qualifiers'!$B$1:$B$1896,0)</f>
        <v>0</v>
      </c>
      <c r="C10010">
        <f t="shared" si="227"/>
        <v>0</v>
      </c>
      <c r="D10010" t="s">
        <v>20101</v>
      </c>
      <c r="G10010">
        <v>0</v>
      </c>
      <c r="H10010" t="str">
        <f>_xlfn.XLOOKUP(A10010,'Diversity Analysis'!$A$2:$A$2366,'Diversity Analysis'!$F$2:$F$2366,"")</f>
        <v/>
      </c>
      <c r="I10010">
        <v>0</v>
      </c>
      <c r="J10010" s="6">
        <v>0</v>
      </c>
    </row>
    <row r="10011" spans="1:10" x14ac:dyDescent="0.2">
      <c r="A10011" t="s">
        <v>20102</v>
      </c>
      <c r="B10011">
        <f>_xlfn.XLOOKUP(A10011,'Allowed as Qualifiers'!$A$1:$A$1896,'Allowed as Qualifiers'!$B$1:$B$1896,0)</f>
        <v>0</v>
      </c>
      <c r="C10011">
        <f t="shared" si="227"/>
        <v>0</v>
      </c>
      <c r="D10011" t="s">
        <v>20103</v>
      </c>
      <c r="G10011">
        <v>0</v>
      </c>
      <c r="H10011" t="str">
        <f>_xlfn.XLOOKUP(A10011,'Diversity Analysis'!$A$2:$A$2366,'Diversity Analysis'!$F$2:$F$2366,"")</f>
        <v/>
      </c>
      <c r="I10011">
        <v>0</v>
      </c>
      <c r="J10011" s="6">
        <v>0</v>
      </c>
    </row>
    <row r="10012" spans="1:10" x14ac:dyDescent="0.2">
      <c r="A10012" t="s">
        <v>20104</v>
      </c>
      <c r="B10012">
        <f>_xlfn.XLOOKUP(A10012,'Allowed as Qualifiers'!$A$1:$A$1896,'Allowed as Qualifiers'!$B$1:$B$1896,0)</f>
        <v>0</v>
      </c>
      <c r="C10012">
        <f t="shared" si="227"/>
        <v>0</v>
      </c>
      <c r="D10012" t="s">
        <v>20105</v>
      </c>
      <c r="G10012">
        <v>0</v>
      </c>
      <c r="H10012" t="str">
        <f>_xlfn.XLOOKUP(A10012,'Diversity Analysis'!$A$2:$A$2366,'Diversity Analysis'!$F$2:$F$2366,"")</f>
        <v/>
      </c>
      <c r="I10012">
        <v>0</v>
      </c>
      <c r="J10012" s="6">
        <v>0</v>
      </c>
    </row>
    <row r="10013" spans="1:10" x14ac:dyDescent="0.2">
      <c r="A10013" t="s">
        <v>20106</v>
      </c>
      <c r="B10013">
        <f>_xlfn.XLOOKUP(A10013,'Allowed as Qualifiers'!$A$1:$A$1896,'Allowed as Qualifiers'!$B$1:$B$1896,0)</f>
        <v>0</v>
      </c>
      <c r="C10013">
        <f t="shared" si="227"/>
        <v>0</v>
      </c>
      <c r="D10013" t="s">
        <v>20107</v>
      </c>
      <c r="G10013">
        <v>0</v>
      </c>
      <c r="H10013" t="str">
        <f>_xlfn.XLOOKUP(A10013,'Diversity Analysis'!$A$2:$A$2366,'Diversity Analysis'!$F$2:$F$2366,"")</f>
        <v/>
      </c>
      <c r="I10013">
        <v>0</v>
      </c>
      <c r="J10013" s="6">
        <v>0</v>
      </c>
    </row>
    <row r="10014" spans="1:10" x14ac:dyDescent="0.2">
      <c r="A10014" t="s">
        <v>20108</v>
      </c>
      <c r="B10014">
        <f>_xlfn.XLOOKUP(A10014,'Allowed as Qualifiers'!$A$1:$A$1896,'Allowed as Qualifiers'!$B$1:$B$1896,0)</f>
        <v>0</v>
      </c>
      <c r="C10014">
        <f t="shared" si="227"/>
        <v>0</v>
      </c>
      <c r="D10014" t="s">
        <v>20109</v>
      </c>
      <c r="G10014">
        <v>0</v>
      </c>
      <c r="H10014" t="str">
        <f>_xlfn.XLOOKUP(A10014,'Diversity Analysis'!$A$2:$A$2366,'Diversity Analysis'!$F$2:$F$2366,"")</f>
        <v/>
      </c>
      <c r="I10014">
        <v>0</v>
      </c>
      <c r="J10014" s="6">
        <v>0</v>
      </c>
    </row>
    <row r="10015" spans="1:10" x14ac:dyDescent="0.2">
      <c r="A10015" t="s">
        <v>20110</v>
      </c>
      <c r="B10015">
        <f>_xlfn.XLOOKUP(A10015,'Allowed as Qualifiers'!$A$1:$A$1896,'Allowed as Qualifiers'!$B$1:$B$1896,0)</f>
        <v>0</v>
      </c>
      <c r="C10015">
        <f t="shared" si="227"/>
        <v>0</v>
      </c>
      <c r="D10015" t="s">
        <v>20111</v>
      </c>
      <c r="G10015">
        <v>0</v>
      </c>
      <c r="H10015" t="str">
        <f>_xlfn.XLOOKUP(A10015,'Diversity Analysis'!$A$2:$A$2366,'Diversity Analysis'!$F$2:$F$2366,"")</f>
        <v/>
      </c>
      <c r="I10015">
        <v>0</v>
      </c>
      <c r="J10015" s="6">
        <v>0</v>
      </c>
    </row>
    <row r="10016" spans="1:10" x14ac:dyDescent="0.2">
      <c r="A10016" t="s">
        <v>20112</v>
      </c>
      <c r="B10016">
        <f>_xlfn.XLOOKUP(A10016,'Allowed as Qualifiers'!$A$1:$A$1896,'Allowed as Qualifiers'!$B$1:$B$1896,0)</f>
        <v>0</v>
      </c>
      <c r="C10016">
        <f t="shared" si="227"/>
        <v>0</v>
      </c>
      <c r="D10016" t="s">
        <v>20113</v>
      </c>
      <c r="G10016">
        <v>0</v>
      </c>
      <c r="H10016" t="str">
        <f>_xlfn.XLOOKUP(A10016,'Diversity Analysis'!$A$2:$A$2366,'Diversity Analysis'!$F$2:$F$2366,"")</f>
        <v/>
      </c>
      <c r="I10016">
        <v>0</v>
      </c>
      <c r="J10016" s="6">
        <v>0</v>
      </c>
    </row>
    <row r="10017" spans="1:10" x14ac:dyDescent="0.2">
      <c r="A10017" t="s">
        <v>20114</v>
      </c>
      <c r="B10017">
        <f>_xlfn.XLOOKUP(A10017,'Allowed as Qualifiers'!$A$1:$A$1896,'Allowed as Qualifiers'!$B$1:$B$1896,0)</f>
        <v>0</v>
      </c>
      <c r="C10017">
        <f t="shared" si="227"/>
        <v>0</v>
      </c>
      <c r="D10017" t="s">
        <v>20115</v>
      </c>
      <c r="G10017">
        <v>0</v>
      </c>
      <c r="H10017" t="str">
        <f>_xlfn.XLOOKUP(A10017,'Diversity Analysis'!$A$2:$A$2366,'Diversity Analysis'!$F$2:$F$2366,"")</f>
        <v/>
      </c>
      <c r="I10017">
        <v>0</v>
      </c>
      <c r="J10017" s="6">
        <v>0</v>
      </c>
    </row>
    <row r="10018" spans="1:10" x14ac:dyDescent="0.2">
      <c r="A10018" t="s">
        <v>20116</v>
      </c>
      <c r="B10018">
        <f>_xlfn.XLOOKUP(A10018,'Allowed as Qualifiers'!$A$1:$A$1896,'Allowed as Qualifiers'!$B$1:$B$1896,0)</f>
        <v>0</v>
      </c>
      <c r="C10018">
        <f t="shared" si="227"/>
        <v>0</v>
      </c>
      <c r="D10018" t="s">
        <v>20117</v>
      </c>
      <c r="G10018">
        <v>0</v>
      </c>
      <c r="H10018" t="str">
        <f>_xlfn.XLOOKUP(A10018,'Diversity Analysis'!$A$2:$A$2366,'Diversity Analysis'!$F$2:$F$2366,"")</f>
        <v/>
      </c>
      <c r="I10018">
        <v>0</v>
      </c>
      <c r="J10018" s="6">
        <v>0</v>
      </c>
    </row>
    <row r="10019" spans="1:10" x14ac:dyDescent="0.2">
      <c r="A10019" t="s">
        <v>20118</v>
      </c>
      <c r="B10019">
        <f>_xlfn.XLOOKUP(A10019,'Allowed as Qualifiers'!$A$1:$A$1896,'Allowed as Qualifiers'!$B$1:$B$1896,0)</f>
        <v>0</v>
      </c>
      <c r="C10019">
        <f t="shared" si="227"/>
        <v>0</v>
      </c>
      <c r="D10019" t="s">
        <v>20119</v>
      </c>
      <c r="G10019">
        <v>0</v>
      </c>
      <c r="H10019" t="str">
        <f>_xlfn.XLOOKUP(A10019,'Diversity Analysis'!$A$2:$A$2366,'Diversity Analysis'!$F$2:$F$2366,"")</f>
        <v/>
      </c>
      <c r="I10019">
        <v>0</v>
      </c>
      <c r="J10019" s="6">
        <v>0</v>
      </c>
    </row>
    <row r="10020" spans="1:10" x14ac:dyDescent="0.2">
      <c r="A10020" t="s">
        <v>20120</v>
      </c>
      <c r="B10020">
        <f>_xlfn.XLOOKUP(A10020,'Allowed as Qualifiers'!$A$1:$A$1896,'Allowed as Qualifiers'!$B$1:$B$1896,0)</f>
        <v>0</v>
      </c>
      <c r="C10020">
        <f t="shared" si="227"/>
        <v>0</v>
      </c>
      <c r="D10020" t="s">
        <v>20121</v>
      </c>
      <c r="G10020">
        <v>0</v>
      </c>
      <c r="H10020" t="str">
        <f>_xlfn.XLOOKUP(A10020,'Diversity Analysis'!$A$2:$A$2366,'Diversity Analysis'!$F$2:$F$2366,"")</f>
        <v/>
      </c>
      <c r="I10020">
        <v>0</v>
      </c>
      <c r="J10020" s="6">
        <v>0</v>
      </c>
    </row>
    <row r="10021" spans="1:10" x14ac:dyDescent="0.2">
      <c r="A10021" t="s">
        <v>20122</v>
      </c>
      <c r="B10021">
        <f>_xlfn.XLOOKUP(A10021,'Allowed as Qualifiers'!$A$1:$A$1896,'Allowed as Qualifiers'!$B$1:$B$1896,0)</f>
        <v>0</v>
      </c>
      <c r="C10021">
        <f t="shared" si="227"/>
        <v>0</v>
      </c>
      <c r="D10021" t="s">
        <v>20123</v>
      </c>
      <c r="G10021">
        <v>0</v>
      </c>
      <c r="H10021" t="str">
        <f>_xlfn.XLOOKUP(A10021,'Diversity Analysis'!$A$2:$A$2366,'Diversity Analysis'!$F$2:$F$2366,"")</f>
        <v/>
      </c>
      <c r="I10021">
        <v>0</v>
      </c>
      <c r="J10021" s="6">
        <v>0</v>
      </c>
    </row>
    <row r="10022" spans="1:10" x14ac:dyDescent="0.2">
      <c r="A10022" t="s">
        <v>20124</v>
      </c>
      <c r="B10022">
        <f>_xlfn.XLOOKUP(A10022,'Allowed as Qualifiers'!$A$1:$A$1896,'Allowed as Qualifiers'!$B$1:$B$1896,0)</f>
        <v>0</v>
      </c>
      <c r="C10022">
        <f t="shared" si="227"/>
        <v>0</v>
      </c>
      <c r="D10022" t="s">
        <v>20125</v>
      </c>
      <c r="G10022">
        <v>0</v>
      </c>
      <c r="H10022" t="str">
        <f>_xlfn.XLOOKUP(A10022,'Diversity Analysis'!$A$2:$A$2366,'Diversity Analysis'!$F$2:$F$2366,"")</f>
        <v/>
      </c>
      <c r="I10022">
        <v>0</v>
      </c>
      <c r="J10022" s="6">
        <v>0</v>
      </c>
    </row>
    <row r="10023" spans="1:10" x14ac:dyDescent="0.2">
      <c r="A10023" t="s">
        <v>20126</v>
      </c>
      <c r="B10023">
        <f>_xlfn.XLOOKUP(A10023,'Allowed as Qualifiers'!$A$1:$A$1896,'Allowed as Qualifiers'!$B$1:$B$1896,0)</f>
        <v>0</v>
      </c>
      <c r="C10023">
        <f t="shared" si="227"/>
        <v>0</v>
      </c>
      <c r="D10023" t="s">
        <v>20127</v>
      </c>
      <c r="G10023">
        <v>0</v>
      </c>
      <c r="H10023" t="str">
        <f>_xlfn.XLOOKUP(A10023,'Diversity Analysis'!$A$2:$A$2366,'Diversity Analysis'!$F$2:$F$2366,"")</f>
        <v/>
      </c>
      <c r="I10023">
        <v>0</v>
      </c>
      <c r="J10023" s="6">
        <v>0</v>
      </c>
    </row>
    <row r="10024" spans="1:10" x14ac:dyDescent="0.2">
      <c r="A10024" t="s">
        <v>20128</v>
      </c>
      <c r="B10024">
        <f>_xlfn.XLOOKUP(A10024,'Allowed as Qualifiers'!$A$1:$A$1896,'Allowed as Qualifiers'!$B$1:$B$1896,0)</f>
        <v>0</v>
      </c>
      <c r="C10024">
        <f t="shared" si="227"/>
        <v>0</v>
      </c>
      <c r="D10024" t="s">
        <v>20129</v>
      </c>
      <c r="G10024">
        <v>0</v>
      </c>
      <c r="H10024" t="str">
        <f>_xlfn.XLOOKUP(A10024,'Diversity Analysis'!$A$2:$A$2366,'Diversity Analysis'!$F$2:$F$2366,"")</f>
        <v/>
      </c>
      <c r="I10024">
        <v>0</v>
      </c>
      <c r="J10024" s="6">
        <v>0</v>
      </c>
    </row>
    <row r="10025" spans="1:10" x14ac:dyDescent="0.2">
      <c r="A10025" t="s">
        <v>20130</v>
      </c>
      <c r="B10025">
        <f>_xlfn.XLOOKUP(A10025,'Allowed as Qualifiers'!$A$1:$A$1896,'Allowed as Qualifiers'!$B$1:$B$1896,0)</f>
        <v>0</v>
      </c>
      <c r="C10025">
        <f t="shared" si="227"/>
        <v>0</v>
      </c>
      <c r="D10025" t="s">
        <v>20131</v>
      </c>
      <c r="G10025">
        <v>0</v>
      </c>
      <c r="H10025" t="str">
        <f>_xlfn.XLOOKUP(A10025,'Diversity Analysis'!$A$2:$A$2366,'Diversity Analysis'!$F$2:$F$2366,"")</f>
        <v/>
      </c>
      <c r="I10025">
        <v>0</v>
      </c>
      <c r="J10025" s="6">
        <v>0</v>
      </c>
    </row>
    <row r="10026" spans="1:10" x14ac:dyDescent="0.2">
      <c r="A10026" t="s">
        <v>20132</v>
      </c>
      <c r="B10026">
        <f>_xlfn.XLOOKUP(A10026,'Allowed as Qualifiers'!$A$1:$A$1896,'Allowed as Qualifiers'!$B$1:$B$1896,0)</f>
        <v>0</v>
      </c>
      <c r="C10026">
        <f t="shared" si="227"/>
        <v>0</v>
      </c>
      <c r="D10026" t="s">
        <v>20133</v>
      </c>
      <c r="G10026">
        <v>0</v>
      </c>
      <c r="H10026" t="str">
        <f>_xlfn.XLOOKUP(A10026,'Diversity Analysis'!$A$2:$A$2366,'Diversity Analysis'!$F$2:$F$2366,"")</f>
        <v/>
      </c>
      <c r="I10026">
        <v>0</v>
      </c>
      <c r="J10026" s="6">
        <v>0</v>
      </c>
    </row>
    <row r="10027" spans="1:10" x14ac:dyDescent="0.2">
      <c r="A10027" t="s">
        <v>20134</v>
      </c>
      <c r="B10027">
        <f>_xlfn.XLOOKUP(A10027,'Allowed as Qualifiers'!$A$1:$A$1896,'Allowed as Qualifiers'!$B$1:$B$1896,0)</f>
        <v>0</v>
      </c>
      <c r="C10027">
        <f t="shared" si="227"/>
        <v>0</v>
      </c>
      <c r="D10027" t="s">
        <v>20135</v>
      </c>
      <c r="G10027">
        <v>0</v>
      </c>
      <c r="H10027" t="str">
        <f>_xlfn.XLOOKUP(A10027,'Diversity Analysis'!$A$2:$A$2366,'Diversity Analysis'!$F$2:$F$2366,"")</f>
        <v/>
      </c>
      <c r="I10027">
        <v>0</v>
      </c>
      <c r="J10027" s="6">
        <v>0</v>
      </c>
    </row>
    <row r="10028" spans="1:10" x14ac:dyDescent="0.2">
      <c r="A10028" t="s">
        <v>20136</v>
      </c>
      <c r="B10028">
        <f>_xlfn.XLOOKUP(A10028,'Allowed as Qualifiers'!$A$1:$A$1896,'Allowed as Qualifiers'!$B$1:$B$1896,0)</f>
        <v>0</v>
      </c>
      <c r="C10028">
        <f t="shared" si="227"/>
        <v>0</v>
      </c>
      <c r="D10028" t="s">
        <v>20137</v>
      </c>
      <c r="G10028">
        <v>0</v>
      </c>
      <c r="H10028" t="str">
        <f>_xlfn.XLOOKUP(A10028,'Diversity Analysis'!$A$2:$A$2366,'Diversity Analysis'!$F$2:$F$2366,"")</f>
        <v/>
      </c>
      <c r="I10028">
        <v>0</v>
      </c>
      <c r="J10028" s="6">
        <v>0</v>
      </c>
    </row>
    <row r="10029" spans="1:10" x14ac:dyDescent="0.2">
      <c r="A10029" t="s">
        <v>20138</v>
      </c>
      <c r="B10029">
        <f>_xlfn.XLOOKUP(A10029,'Allowed as Qualifiers'!$A$1:$A$1896,'Allowed as Qualifiers'!$B$1:$B$1896,0)</f>
        <v>0</v>
      </c>
      <c r="C10029">
        <f t="shared" si="227"/>
        <v>0</v>
      </c>
      <c r="D10029" t="s">
        <v>20139</v>
      </c>
      <c r="G10029">
        <v>0</v>
      </c>
      <c r="H10029" t="str">
        <f>_xlfn.XLOOKUP(A10029,'Diversity Analysis'!$A$2:$A$2366,'Diversity Analysis'!$F$2:$F$2366,"")</f>
        <v/>
      </c>
      <c r="I10029">
        <v>0</v>
      </c>
      <c r="J10029" s="6">
        <v>0</v>
      </c>
    </row>
    <row r="10030" spans="1:10" x14ac:dyDescent="0.2">
      <c r="A10030" t="s">
        <v>20140</v>
      </c>
      <c r="B10030">
        <f>_xlfn.XLOOKUP(A10030,'Allowed as Qualifiers'!$A$1:$A$1896,'Allowed as Qualifiers'!$B$1:$B$1896,0)</f>
        <v>0</v>
      </c>
      <c r="C10030">
        <f t="shared" si="227"/>
        <v>0</v>
      </c>
      <c r="D10030" t="s">
        <v>20141</v>
      </c>
      <c r="G10030">
        <v>0</v>
      </c>
      <c r="H10030" t="str">
        <f>_xlfn.XLOOKUP(A10030,'Diversity Analysis'!$A$2:$A$2366,'Diversity Analysis'!$F$2:$F$2366,"")</f>
        <v/>
      </c>
      <c r="I10030">
        <v>0</v>
      </c>
      <c r="J10030" s="6">
        <v>0</v>
      </c>
    </row>
    <row r="10031" spans="1:10" x14ac:dyDescent="0.2">
      <c r="A10031" t="s">
        <v>20142</v>
      </c>
      <c r="B10031">
        <f>_xlfn.XLOOKUP(A10031,'Allowed as Qualifiers'!$A$1:$A$1896,'Allowed as Qualifiers'!$B$1:$B$1896,0)</f>
        <v>0</v>
      </c>
      <c r="C10031">
        <f t="shared" si="227"/>
        <v>0</v>
      </c>
      <c r="D10031" t="s">
        <v>20143</v>
      </c>
      <c r="G10031">
        <v>0</v>
      </c>
      <c r="H10031" t="str">
        <f>_xlfn.XLOOKUP(A10031,'Diversity Analysis'!$A$2:$A$2366,'Diversity Analysis'!$F$2:$F$2366,"")</f>
        <v/>
      </c>
      <c r="I10031">
        <v>0</v>
      </c>
      <c r="J10031" s="6">
        <v>0</v>
      </c>
    </row>
    <row r="10032" spans="1:10" x14ac:dyDescent="0.2">
      <c r="A10032" t="s">
        <v>20144</v>
      </c>
      <c r="B10032">
        <f>_xlfn.XLOOKUP(A10032,'Allowed as Qualifiers'!$A$1:$A$1896,'Allowed as Qualifiers'!$B$1:$B$1896,0)</f>
        <v>0</v>
      </c>
      <c r="C10032">
        <f t="shared" si="227"/>
        <v>0</v>
      </c>
      <c r="D10032" t="s">
        <v>20145</v>
      </c>
      <c r="G10032">
        <v>0</v>
      </c>
      <c r="H10032" t="str">
        <f>_xlfn.XLOOKUP(A10032,'Diversity Analysis'!$A$2:$A$2366,'Diversity Analysis'!$F$2:$F$2366,"")</f>
        <v/>
      </c>
      <c r="I10032">
        <v>0</v>
      </c>
      <c r="J10032" s="6">
        <v>0</v>
      </c>
    </row>
    <row r="10033" spans="1:10" x14ac:dyDescent="0.2">
      <c r="A10033" t="s">
        <v>20146</v>
      </c>
      <c r="B10033">
        <f>_xlfn.XLOOKUP(A10033,'Allowed as Qualifiers'!$A$1:$A$1896,'Allowed as Qualifiers'!$B$1:$B$1896,0)</f>
        <v>0</v>
      </c>
      <c r="C10033">
        <f t="shared" si="227"/>
        <v>0</v>
      </c>
      <c r="D10033" t="s">
        <v>20147</v>
      </c>
      <c r="G10033">
        <v>0</v>
      </c>
      <c r="H10033" t="str">
        <f>_xlfn.XLOOKUP(A10033,'Diversity Analysis'!$A$2:$A$2366,'Diversity Analysis'!$F$2:$F$2366,"")</f>
        <v/>
      </c>
      <c r="I10033">
        <v>0</v>
      </c>
      <c r="J10033" s="6">
        <v>0</v>
      </c>
    </row>
    <row r="10034" spans="1:10" x14ac:dyDescent="0.2">
      <c r="A10034" t="s">
        <v>20148</v>
      </c>
      <c r="B10034">
        <f>_xlfn.XLOOKUP(A10034,'Allowed as Qualifiers'!$A$1:$A$1896,'Allowed as Qualifiers'!$B$1:$B$1896,0)</f>
        <v>0</v>
      </c>
      <c r="C10034">
        <f t="shared" si="227"/>
        <v>0</v>
      </c>
      <c r="D10034" t="s">
        <v>20149</v>
      </c>
      <c r="G10034">
        <v>0</v>
      </c>
      <c r="H10034" t="str">
        <f>_xlfn.XLOOKUP(A10034,'Diversity Analysis'!$A$2:$A$2366,'Diversity Analysis'!$F$2:$F$2366,"")</f>
        <v/>
      </c>
      <c r="I10034">
        <v>0</v>
      </c>
      <c r="J10034" s="6">
        <v>0</v>
      </c>
    </row>
    <row r="10035" spans="1:10" x14ac:dyDescent="0.2">
      <c r="A10035" t="s">
        <v>20150</v>
      </c>
      <c r="B10035">
        <f>_xlfn.XLOOKUP(A10035,'Allowed as Qualifiers'!$A$1:$A$1896,'Allowed as Qualifiers'!$B$1:$B$1896,0)</f>
        <v>0</v>
      </c>
      <c r="C10035">
        <f t="shared" si="227"/>
        <v>0</v>
      </c>
      <c r="D10035" t="s">
        <v>20151</v>
      </c>
      <c r="G10035">
        <v>0</v>
      </c>
      <c r="H10035" t="str">
        <f>_xlfn.XLOOKUP(A10035,'Diversity Analysis'!$A$2:$A$2366,'Diversity Analysis'!$F$2:$F$2366,"")</f>
        <v/>
      </c>
      <c r="I10035">
        <v>0</v>
      </c>
      <c r="J10035" s="6">
        <v>0</v>
      </c>
    </row>
    <row r="10036" spans="1:10" x14ac:dyDescent="0.2">
      <c r="A10036" t="s">
        <v>20152</v>
      </c>
      <c r="B10036">
        <f>_xlfn.XLOOKUP(A10036,'Allowed as Qualifiers'!$A$1:$A$1896,'Allowed as Qualifiers'!$B$1:$B$1896,0)</f>
        <v>0</v>
      </c>
      <c r="C10036">
        <f t="shared" si="227"/>
        <v>0</v>
      </c>
      <c r="D10036" t="s">
        <v>20153</v>
      </c>
      <c r="G10036">
        <v>0</v>
      </c>
      <c r="H10036" t="str">
        <f>_xlfn.XLOOKUP(A10036,'Diversity Analysis'!$A$2:$A$2366,'Diversity Analysis'!$F$2:$F$2366,"")</f>
        <v/>
      </c>
      <c r="I10036">
        <v>0</v>
      </c>
      <c r="J10036" s="6">
        <v>0</v>
      </c>
    </row>
    <row r="10037" spans="1:10" x14ac:dyDescent="0.2">
      <c r="A10037" t="s">
        <v>20154</v>
      </c>
      <c r="B10037">
        <f>_xlfn.XLOOKUP(A10037,'Allowed as Qualifiers'!$A$1:$A$1896,'Allowed as Qualifiers'!$B$1:$B$1896,0)</f>
        <v>0</v>
      </c>
      <c r="C10037">
        <f t="shared" si="227"/>
        <v>0</v>
      </c>
      <c r="D10037" t="s">
        <v>20155</v>
      </c>
      <c r="G10037">
        <v>0</v>
      </c>
      <c r="H10037" t="str">
        <f>_xlfn.XLOOKUP(A10037,'Diversity Analysis'!$A$2:$A$2366,'Diversity Analysis'!$F$2:$F$2366,"")</f>
        <v/>
      </c>
      <c r="I10037">
        <v>0</v>
      </c>
      <c r="J10037" s="6">
        <v>0</v>
      </c>
    </row>
    <row r="10038" spans="1:10" x14ac:dyDescent="0.2">
      <c r="A10038" t="s">
        <v>20156</v>
      </c>
      <c r="B10038">
        <f>_xlfn.XLOOKUP(A10038,'Allowed as Qualifiers'!$A$1:$A$1896,'Allowed as Qualifiers'!$B$1:$B$1896,0)</f>
        <v>0</v>
      </c>
      <c r="C10038">
        <f t="shared" si="227"/>
        <v>0</v>
      </c>
      <c r="D10038" t="s">
        <v>20157</v>
      </c>
      <c r="G10038">
        <v>0</v>
      </c>
      <c r="H10038" t="str">
        <f>_xlfn.XLOOKUP(A10038,'Diversity Analysis'!$A$2:$A$2366,'Diversity Analysis'!$F$2:$F$2366,"")</f>
        <v/>
      </c>
      <c r="I10038">
        <v>0</v>
      </c>
      <c r="J10038" s="6">
        <v>0</v>
      </c>
    </row>
    <row r="10039" spans="1:10" x14ac:dyDescent="0.2">
      <c r="A10039" t="s">
        <v>20158</v>
      </c>
      <c r="B10039">
        <f>_xlfn.XLOOKUP(A10039,'Allowed as Qualifiers'!$A$1:$A$1896,'Allowed as Qualifiers'!$B$1:$B$1896,0)</f>
        <v>0</v>
      </c>
      <c r="C10039">
        <f t="shared" si="227"/>
        <v>0</v>
      </c>
      <c r="D10039" t="s">
        <v>20159</v>
      </c>
      <c r="G10039">
        <v>0</v>
      </c>
      <c r="H10039" t="str">
        <f>_xlfn.XLOOKUP(A10039,'Diversity Analysis'!$A$2:$A$2366,'Diversity Analysis'!$F$2:$F$2366,"")</f>
        <v/>
      </c>
      <c r="I10039">
        <v>0</v>
      </c>
      <c r="J10039" s="6">
        <v>0</v>
      </c>
    </row>
    <row r="10040" spans="1:10" x14ac:dyDescent="0.2">
      <c r="A10040" t="s">
        <v>20160</v>
      </c>
      <c r="B10040">
        <f>_xlfn.XLOOKUP(A10040,'Allowed as Qualifiers'!$A$1:$A$1896,'Allowed as Qualifiers'!$B$1:$B$1896,0)</f>
        <v>0</v>
      </c>
      <c r="C10040">
        <f t="shared" si="227"/>
        <v>0</v>
      </c>
      <c r="D10040" t="s">
        <v>20161</v>
      </c>
      <c r="G10040">
        <v>0</v>
      </c>
      <c r="H10040" t="str">
        <f>_xlfn.XLOOKUP(A10040,'Diversity Analysis'!$A$2:$A$2366,'Diversity Analysis'!$F$2:$F$2366,"")</f>
        <v/>
      </c>
      <c r="I10040">
        <v>0</v>
      </c>
      <c r="J10040" s="6">
        <v>0</v>
      </c>
    </row>
    <row r="10041" spans="1:10" x14ac:dyDescent="0.2">
      <c r="A10041" t="s">
        <v>20162</v>
      </c>
      <c r="B10041">
        <f>_xlfn.XLOOKUP(A10041,'Allowed as Qualifiers'!$A$1:$A$1896,'Allowed as Qualifiers'!$B$1:$B$1896,0)</f>
        <v>0</v>
      </c>
      <c r="C10041">
        <f t="shared" si="227"/>
        <v>0</v>
      </c>
      <c r="D10041" t="s">
        <v>20163</v>
      </c>
      <c r="G10041">
        <v>0</v>
      </c>
      <c r="H10041" t="str">
        <f>_xlfn.XLOOKUP(A10041,'Diversity Analysis'!$A$2:$A$2366,'Diversity Analysis'!$F$2:$F$2366,"")</f>
        <v/>
      </c>
      <c r="I10041">
        <v>0</v>
      </c>
      <c r="J10041" s="6">
        <v>0</v>
      </c>
    </row>
    <row r="10042" spans="1:10" x14ac:dyDescent="0.2">
      <c r="A10042" t="s">
        <v>20164</v>
      </c>
      <c r="B10042">
        <f>_xlfn.XLOOKUP(A10042,'Allowed as Qualifiers'!$A$1:$A$1896,'Allowed as Qualifiers'!$B$1:$B$1896,0)</f>
        <v>0</v>
      </c>
      <c r="C10042">
        <f t="shared" si="227"/>
        <v>0</v>
      </c>
      <c r="D10042" t="s">
        <v>20165</v>
      </c>
      <c r="G10042">
        <v>0</v>
      </c>
      <c r="H10042" t="str">
        <f>_xlfn.XLOOKUP(A10042,'Diversity Analysis'!$A$2:$A$2366,'Diversity Analysis'!$F$2:$F$2366,"")</f>
        <v/>
      </c>
      <c r="I10042">
        <v>0</v>
      </c>
      <c r="J10042" s="6">
        <v>0</v>
      </c>
    </row>
    <row r="10043" spans="1:10" x14ac:dyDescent="0.2">
      <c r="A10043" t="s">
        <v>20166</v>
      </c>
      <c r="B10043">
        <f>_xlfn.XLOOKUP(A10043,'Allowed as Qualifiers'!$A$1:$A$1896,'Allowed as Qualifiers'!$B$1:$B$1896,0)</f>
        <v>0</v>
      </c>
      <c r="C10043">
        <f t="shared" si="227"/>
        <v>0</v>
      </c>
      <c r="D10043" t="s">
        <v>20167</v>
      </c>
      <c r="G10043">
        <v>0</v>
      </c>
      <c r="H10043" t="str">
        <f>_xlfn.XLOOKUP(A10043,'Diversity Analysis'!$A$2:$A$2366,'Diversity Analysis'!$F$2:$F$2366,"")</f>
        <v/>
      </c>
      <c r="I10043">
        <v>0</v>
      </c>
      <c r="J10043" s="6">
        <v>0</v>
      </c>
    </row>
    <row r="10044" spans="1:10" x14ac:dyDescent="0.2">
      <c r="A10044" t="s">
        <v>20168</v>
      </c>
      <c r="B10044">
        <f>_xlfn.XLOOKUP(A10044,'Allowed as Qualifiers'!$A$1:$A$1896,'Allowed as Qualifiers'!$B$1:$B$1896,0)</f>
        <v>0</v>
      </c>
      <c r="C10044">
        <f t="shared" si="227"/>
        <v>0</v>
      </c>
      <c r="D10044" t="s">
        <v>20169</v>
      </c>
      <c r="G10044">
        <v>0</v>
      </c>
      <c r="H10044" t="str">
        <f>_xlfn.XLOOKUP(A10044,'Diversity Analysis'!$A$2:$A$2366,'Diversity Analysis'!$F$2:$F$2366,"")</f>
        <v/>
      </c>
      <c r="I10044">
        <v>0</v>
      </c>
      <c r="J10044" s="6">
        <v>0</v>
      </c>
    </row>
    <row r="10045" spans="1:10" x14ac:dyDescent="0.2">
      <c r="A10045" t="s">
        <v>20170</v>
      </c>
      <c r="B10045">
        <f>_xlfn.XLOOKUP(A10045,'Allowed as Qualifiers'!$A$1:$A$1896,'Allowed as Qualifiers'!$B$1:$B$1896,0)</f>
        <v>0</v>
      </c>
      <c r="C10045">
        <f t="shared" si="227"/>
        <v>0</v>
      </c>
      <c r="D10045" t="s">
        <v>20171</v>
      </c>
      <c r="G10045">
        <v>0</v>
      </c>
      <c r="H10045" t="str">
        <f>_xlfn.XLOOKUP(A10045,'Diversity Analysis'!$A$2:$A$2366,'Diversity Analysis'!$F$2:$F$2366,"")</f>
        <v/>
      </c>
      <c r="I10045">
        <v>0</v>
      </c>
      <c r="J10045" s="6">
        <v>0</v>
      </c>
    </row>
    <row r="10046" spans="1:10" x14ac:dyDescent="0.2">
      <c r="A10046" t="s">
        <v>20172</v>
      </c>
      <c r="B10046">
        <f>_xlfn.XLOOKUP(A10046,'Allowed as Qualifiers'!$A$1:$A$1896,'Allowed as Qualifiers'!$B$1:$B$1896,0)</f>
        <v>0</v>
      </c>
      <c r="C10046">
        <f t="shared" si="227"/>
        <v>0</v>
      </c>
      <c r="D10046" t="s">
        <v>20173</v>
      </c>
      <c r="G10046">
        <v>0</v>
      </c>
      <c r="H10046" t="str">
        <f>_xlfn.XLOOKUP(A10046,'Diversity Analysis'!$A$2:$A$2366,'Diversity Analysis'!$F$2:$F$2366,"")</f>
        <v/>
      </c>
      <c r="I10046">
        <v>0</v>
      </c>
      <c r="J10046" s="6">
        <v>0</v>
      </c>
    </row>
    <row r="10047" spans="1:10" x14ac:dyDescent="0.2">
      <c r="A10047" t="s">
        <v>20174</v>
      </c>
      <c r="B10047">
        <f>_xlfn.XLOOKUP(A10047,'Allowed as Qualifiers'!$A$1:$A$1896,'Allowed as Qualifiers'!$B$1:$B$1896,0)</f>
        <v>0</v>
      </c>
      <c r="C10047">
        <f t="shared" si="227"/>
        <v>0</v>
      </c>
      <c r="D10047" t="s">
        <v>20175</v>
      </c>
      <c r="G10047">
        <v>0</v>
      </c>
      <c r="H10047" t="str">
        <f>_xlfn.XLOOKUP(A10047,'Diversity Analysis'!$A$2:$A$2366,'Diversity Analysis'!$F$2:$F$2366,"")</f>
        <v/>
      </c>
      <c r="I10047">
        <v>0</v>
      </c>
      <c r="J10047" s="6">
        <v>0</v>
      </c>
    </row>
    <row r="10048" spans="1:10" x14ac:dyDescent="0.2">
      <c r="A10048" t="s">
        <v>20176</v>
      </c>
      <c r="B10048">
        <f>_xlfn.XLOOKUP(A10048,'Allowed as Qualifiers'!$A$1:$A$1896,'Allowed as Qualifiers'!$B$1:$B$1896,0)</f>
        <v>0</v>
      </c>
      <c r="C10048">
        <f t="shared" si="227"/>
        <v>0</v>
      </c>
      <c r="D10048" t="s">
        <v>20177</v>
      </c>
      <c r="G10048">
        <v>0</v>
      </c>
      <c r="H10048" t="str">
        <f>_xlfn.XLOOKUP(A10048,'Diversity Analysis'!$A$2:$A$2366,'Diversity Analysis'!$F$2:$F$2366,"")</f>
        <v/>
      </c>
      <c r="I10048">
        <v>0</v>
      </c>
      <c r="J10048" s="6">
        <v>0</v>
      </c>
    </row>
    <row r="10049" spans="1:10" x14ac:dyDescent="0.2">
      <c r="A10049" t="s">
        <v>20178</v>
      </c>
      <c r="B10049">
        <f>_xlfn.XLOOKUP(A10049,'Allowed as Qualifiers'!$A$1:$A$1896,'Allowed as Qualifiers'!$B$1:$B$1896,0)</f>
        <v>0</v>
      </c>
      <c r="C10049">
        <f t="shared" si="227"/>
        <v>0</v>
      </c>
      <c r="D10049" t="s">
        <v>20179</v>
      </c>
      <c r="G10049">
        <v>0</v>
      </c>
      <c r="H10049" t="str">
        <f>_xlfn.XLOOKUP(A10049,'Diversity Analysis'!$A$2:$A$2366,'Diversity Analysis'!$F$2:$F$2366,"")</f>
        <v/>
      </c>
      <c r="I10049">
        <v>0</v>
      </c>
      <c r="J10049" s="6">
        <v>0</v>
      </c>
    </row>
    <row r="10050" spans="1:10" x14ac:dyDescent="0.2">
      <c r="A10050" t="s">
        <v>20180</v>
      </c>
      <c r="B10050">
        <f>_xlfn.XLOOKUP(A10050,'Allowed as Qualifiers'!$A$1:$A$1896,'Allowed as Qualifiers'!$B$1:$B$1896,0)</f>
        <v>0</v>
      </c>
      <c r="C10050">
        <f t="shared" si="227"/>
        <v>0</v>
      </c>
      <c r="D10050" t="s">
        <v>20181</v>
      </c>
      <c r="G10050">
        <v>0</v>
      </c>
      <c r="H10050" t="str">
        <f>_xlfn.XLOOKUP(A10050,'Diversity Analysis'!$A$2:$A$2366,'Diversity Analysis'!$F$2:$F$2366,"")</f>
        <v/>
      </c>
      <c r="I10050">
        <v>0</v>
      </c>
      <c r="J10050" s="6">
        <v>0</v>
      </c>
    </row>
    <row r="10051" spans="1:10" x14ac:dyDescent="0.2">
      <c r="A10051" t="s">
        <v>20182</v>
      </c>
      <c r="B10051">
        <f>_xlfn.XLOOKUP(A10051,'Allowed as Qualifiers'!$A$1:$A$1896,'Allowed as Qualifiers'!$B$1:$B$1896,0)</f>
        <v>0</v>
      </c>
      <c r="C10051">
        <f t="shared" ref="C10051:C10114" si="228">IF(B10051=1,1,0)*IF(G10051&gt;0,1,0)</f>
        <v>0</v>
      </c>
      <c r="D10051" t="s">
        <v>20183</v>
      </c>
      <c r="G10051">
        <v>0</v>
      </c>
      <c r="H10051" t="str">
        <f>_xlfn.XLOOKUP(A10051,'Diversity Analysis'!$A$2:$A$2366,'Diversity Analysis'!$F$2:$F$2366,"")</f>
        <v/>
      </c>
      <c r="I10051">
        <v>0</v>
      </c>
      <c r="J10051" s="6">
        <v>0</v>
      </c>
    </row>
    <row r="10052" spans="1:10" x14ac:dyDescent="0.2">
      <c r="A10052" t="s">
        <v>20184</v>
      </c>
      <c r="B10052">
        <f>_xlfn.XLOOKUP(A10052,'Allowed as Qualifiers'!$A$1:$A$1896,'Allowed as Qualifiers'!$B$1:$B$1896,0)</f>
        <v>0</v>
      </c>
      <c r="C10052">
        <f t="shared" si="228"/>
        <v>0</v>
      </c>
      <c r="D10052" t="s">
        <v>20185</v>
      </c>
      <c r="G10052">
        <v>0</v>
      </c>
      <c r="H10052" t="str">
        <f>_xlfn.XLOOKUP(A10052,'Diversity Analysis'!$A$2:$A$2366,'Diversity Analysis'!$F$2:$F$2366,"")</f>
        <v/>
      </c>
      <c r="I10052">
        <v>0</v>
      </c>
      <c r="J10052" s="6">
        <v>0</v>
      </c>
    </row>
    <row r="10053" spans="1:10" x14ac:dyDescent="0.2">
      <c r="A10053" t="s">
        <v>20186</v>
      </c>
      <c r="B10053">
        <f>_xlfn.XLOOKUP(A10053,'Allowed as Qualifiers'!$A$1:$A$1896,'Allowed as Qualifiers'!$B$1:$B$1896,0)</f>
        <v>0</v>
      </c>
      <c r="C10053">
        <f t="shared" si="228"/>
        <v>0</v>
      </c>
      <c r="D10053" t="s">
        <v>20187</v>
      </c>
      <c r="G10053">
        <v>0</v>
      </c>
      <c r="H10053" t="str">
        <f>_xlfn.XLOOKUP(A10053,'Diversity Analysis'!$A$2:$A$2366,'Diversity Analysis'!$F$2:$F$2366,"")</f>
        <v/>
      </c>
      <c r="I10053">
        <v>0</v>
      </c>
      <c r="J10053" s="6">
        <v>0</v>
      </c>
    </row>
    <row r="10054" spans="1:10" x14ac:dyDescent="0.2">
      <c r="A10054" t="s">
        <v>20188</v>
      </c>
      <c r="B10054">
        <f>_xlfn.XLOOKUP(A10054,'Allowed as Qualifiers'!$A$1:$A$1896,'Allowed as Qualifiers'!$B$1:$B$1896,0)</f>
        <v>0</v>
      </c>
      <c r="C10054">
        <f t="shared" si="228"/>
        <v>0</v>
      </c>
      <c r="D10054" t="s">
        <v>20189</v>
      </c>
      <c r="G10054">
        <v>0</v>
      </c>
      <c r="H10054" t="str">
        <f>_xlfn.XLOOKUP(A10054,'Diversity Analysis'!$A$2:$A$2366,'Diversity Analysis'!$F$2:$F$2366,"")</f>
        <v/>
      </c>
      <c r="I10054">
        <v>0</v>
      </c>
      <c r="J10054" s="6">
        <v>0</v>
      </c>
    </row>
    <row r="10055" spans="1:10" x14ac:dyDescent="0.2">
      <c r="A10055" t="s">
        <v>20190</v>
      </c>
      <c r="B10055">
        <f>_xlfn.XLOOKUP(A10055,'Allowed as Qualifiers'!$A$1:$A$1896,'Allowed as Qualifiers'!$B$1:$B$1896,0)</f>
        <v>0</v>
      </c>
      <c r="C10055">
        <f t="shared" si="228"/>
        <v>0</v>
      </c>
      <c r="D10055" t="s">
        <v>20191</v>
      </c>
      <c r="G10055">
        <v>0</v>
      </c>
      <c r="H10055" t="str">
        <f>_xlfn.XLOOKUP(A10055,'Diversity Analysis'!$A$2:$A$2366,'Diversity Analysis'!$F$2:$F$2366,"")</f>
        <v/>
      </c>
      <c r="I10055">
        <v>0</v>
      </c>
      <c r="J10055" s="6">
        <v>0</v>
      </c>
    </row>
    <row r="10056" spans="1:10" x14ac:dyDescent="0.2">
      <c r="A10056" t="s">
        <v>20192</v>
      </c>
      <c r="B10056">
        <f>_xlfn.XLOOKUP(A10056,'Allowed as Qualifiers'!$A$1:$A$1896,'Allowed as Qualifiers'!$B$1:$B$1896,0)</f>
        <v>0</v>
      </c>
      <c r="C10056">
        <f t="shared" si="228"/>
        <v>0</v>
      </c>
      <c r="D10056" t="s">
        <v>20193</v>
      </c>
      <c r="G10056">
        <v>0</v>
      </c>
      <c r="H10056" t="str">
        <f>_xlfn.XLOOKUP(A10056,'Diversity Analysis'!$A$2:$A$2366,'Diversity Analysis'!$F$2:$F$2366,"")</f>
        <v/>
      </c>
      <c r="I10056">
        <v>0</v>
      </c>
      <c r="J10056" s="6">
        <v>0</v>
      </c>
    </row>
    <row r="10057" spans="1:10" x14ac:dyDescent="0.2">
      <c r="A10057" t="s">
        <v>20194</v>
      </c>
      <c r="B10057">
        <f>_xlfn.XLOOKUP(A10057,'Allowed as Qualifiers'!$A$1:$A$1896,'Allowed as Qualifiers'!$B$1:$B$1896,0)</f>
        <v>0</v>
      </c>
      <c r="C10057">
        <f t="shared" si="228"/>
        <v>0</v>
      </c>
      <c r="D10057" t="s">
        <v>20195</v>
      </c>
      <c r="G10057">
        <v>0</v>
      </c>
      <c r="H10057" t="str">
        <f>_xlfn.XLOOKUP(A10057,'Diversity Analysis'!$A$2:$A$2366,'Diversity Analysis'!$F$2:$F$2366,"")</f>
        <v/>
      </c>
      <c r="I10057">
        <v>0</v>
      </c>
      <c r="J10057" s="6">
        <v>0</v>
      </c>
    </row>
    <row r="10058" spans="1:10" x14ac:dyDescent="0.2">
      <c r="A10058" t="s">
        <v>20196</v>
      </c>
      <c r="B10058">
        <f>_xlfn.XLOOKUP(A10058,'Allowed as Qualifiers'!$A$1:$A$1896,'Allowed as Qualifiers'!$B$1:$B$1896,0)</f>
        <v>0</v>
      </c>
      <c r="C10058">
        <f t="shared" si="228"/>
        <v>0</v>
      </c>
      <c r="D10058" t="s">
        <v>20197</v>
      </c>
      <c r="G10058">
        <v>0</v>
      </c>
      <c r="H10058" t="str">
        <f>_xlfn.XLOOKUP(A10058,'Diversity Analysis'!$A$2:$A$2366,'Diversity Analysis'!$F$2:$F$2366,"")</f>
        <v/>
      </c>
      <c r="I10058">
        <v>0</v>
      </c>
      <c r="J10058" s="6">
        <v>0</v>
      </c>
    </row>
    <row r="10059" spans="1:10" x14ac:dyDescent="0.2">
      <c r="A10059" t="s">
        <v>20198</v>
      </c>
      <c r="B10059">
        <f>_xlfn.XLOOKUP(A10059,'Allowed as Qualifiers'!$A$1:$A$1896,'Allowed as Qualifiers'!$B$1:$B$1896,0)</f>
        <v>0</v>
      </c>
      <c r="C10059">
        <f t="shared" si="228"/>
        <v>0</v>
      </c>
      <c r="D10059" t="s">
        <v>20199</v>
      </c>
      <c r="G10059">
        <v>0</v>
      </c>
      <c r="H10059" t="str">
        <f>_xlfn.XLOOKUP(A10059,'Diversity Analysis'!$A$2:$A$2366,'Diversity Analysis'!$F$2:$F$2366,"")</f>
        <v/>
      </c>
      <c r="I10059">
        <v>0</v>
      </c>
      <c r="J10059" s="6">
        <v>0</v>
      </c>
    </row>
    <row r="10060" spans="1:10" x14ac:dyDescent="0.2">
      <c r="A10060" t="s">
        <v>20200</v>
      </c>
      <c r="B10060">
        <f>_xlfn.XLOOKUP(A10060,'Allowed as Qualifiers'!$A$1:$A$1896,'Allowed as Qualifiers'!$B$1:$B$1896,0)</f>
        <v>0</v>
      </c>
      <c r="C10060">
        <f t="shared" si="228"/>
        <v>0</v>
      </c>
      <c r="D10060" t="s">
        <v>20201</v>
      </c>
      <c r="G10060">
        <v>0</v>
      </c>
      <c r="H10060" t="str">
        <f>_xlfn.XLOOKUP(A10060,'Diversity Analysis'!$A$2:$A$2366,'Diversity Analysis'!$F$2:$F$2366,"")</f>
        <v/>
      </c>
      <c r="I10060">
        <v>0</v>
      </c>
      <c r="J10060" s="6">
        <v>0</v>
      </c>
    </row>
    <row r="10061" spans="1:10" x14ac:dyDescent="0.2">
      <c r="A10061" t="s">
        <v>20202</v>
      </c>
      <c r="B10061">
        <f>_xlfn.XLOOKUP(A10061,'Allowed as Qualifiers'!$A$1:$A$1896,'Allowed as Qualifiers'!$B$1:$B$1896,0)</f>
        <v>0</v>
      </c>
      <c r="C10061">
        <f t="shared" si="228"/>
        <v>0</v>
      </c>
      <c r="D10061" t="s">
        <v>20203</v>
      </c>
      <c r="G10061">
        <v>0</v>
      </c>
      <c r="H10061" t="str">
        <f>_xlfn.XLOOKUP(A10061,'Diversity Analysis'!$A$2:$A$2366,'Diversity Analysis'!$F$2:$F$2366,"")</f>
        <v/>
      </c>
      <c r="I10061">
        <v>0</v>
      </c>
      <c r="J10061" s="6">
        <v>0</v>
      </c>
    </row>
    <row r="10062" spans="1:10" x14ac:dyDescent="0.2">
      <c r="A10062" t="s">
        <v>20204</v>
      </c>
      <c r="B10062">
        <f>_xlfn.XLOOKUP(A10062,'Allowed as Qualifiers'!$A$1:$A$1896,'Allowed as Qualifiers'!$B$1:$B$1896,0)</f>
        <v>0</v>
      </c>
      <c r="C10062">
        <f t="shared" si="228"/>
        <v>0</v>
      </c>
      <c r="D10062" t="s">
        <v>20205</v>
      </c>
      <c r="G10062">
        <v>0</v>
      </c>
      <c r="H10062" t="str">
        <f>_xlfn.XLOOKUP(A10062,'Diversity Analysis'!$A$2:$A$2366,'Diversity Analysis'!$F$2:$F$2366,"")</f>
        <v/>
      </c>
      <c r="I10062">
        <v>0</v>
      </c>
      <c r="J10062" s="6">
        <v>0</v>
      </c>
    </row>
    <row r="10063" spans="1:10" x14ac:dyDescent="0.2">
      <c r="A10063" t="s">
        <v>20206</v>
      </c>
      <c r="B10063">
        <f>_xlfn.XLOOKUP(A10063,'Allowed as Qualifiers'!$A$1:$A$1896,'Allowed as Qualifiers'!$B$1:$B$1896,0)</f>
        <v>0</v>
      </c>
      <c r="C10063">
        <f t="shared" si="228"/>
        <v>0</v>
      </c>
      <c r="D10063" t="s">
        <v>20207</v>
      </c>
      <c r="G10063">
        <v>0</v>
      </c>
      <c r="H10063" t="str">
        <f>_xlfn.XLOOKUP(A10063,'Diversity Analysis'!$A$2:$A$2366,'Diversity Analysis'!$F$2:$F$2366,"")</f>
        <v/>
      </c>
      <c r="I10063">
        <v>0</v>
      </c>
      <c r="J10063" s="6">
        <v>0</v>
      </c>
    </row>
    <row r="10064" spans="1:10" x14ac:dyDescent="0.2">
      <c r="A10064" t="s">
        <v>20208</v>
      </c>
      <c r="B10064">
        <f>_xlfn.XLOOKUP(A10064,'Allowed as Qualifiers'!$A$1:$A$1896,'Allowed as Qualifiers'!$B$1:$B$1896,0)</f>
        <v>0</v>
      </c>
      <c r="C10064">
        <f t="shared" si="228"/>
        <v>0</v>
      </c>
      <c r="D10064" t="s">
        <v>20209</v>
      </c>
      <c r="G10064">
        <v>0</v>
      </c>
      <c r="H10064" t="str">
        <f>_xlfn.XLOOKUP(A10064,'Diversity Analysis'!$A$2:$A$2366,'Diversity Analysis'!$F$2:$F$2366,"")</f>
        <v/>
      </c>
      <c r="I10064">
        <v>0</v>
      </c>
      <c r="J10064" s="6">
        <v>0</v>
      </c>
    </row>
    <row r="10065" spans="1:10" x14ac:dyDescent="0.2">
      <c r="A10065" t="s">
        <v>20210</v>
      </c>
      <c r="B10065">
        <f>_xlfn.XLOOKUP(A10065,'Allowed as Qualifiers'!$A$1:$A$1896,'Allowed as Qualifiers'!$B$1:$B$1896,0)</f>
        <v>0</v>
      </c>
      <c r="C10065">
        <f t="shared" si="228"/>
        <v>0</v>
      </c>
      <c r="D10065" t="s">
        <v>20211</v>
      </c>
      <c r="G10065">
        <v>0</v>
      </c>
      <c r="H10065" t="str">
        <f>_xlfn.XLOOKUP(A10065,'Diversity Analysis'!$A$2:$A$2366,'Diversity Analysis'!$F$2:$F$2366,"")</f>
        <v/>
      </c>
      <c r="I10065">
        <v>0</v>
      </c>
      <c r="J10065" s="6">
        <v>0</v>
      </c>
    </row>
    <row r="10066" spans="1:10" x14ac:dyDescent="0.2">
      <c r="A10066" t="s">
        <v>20212</v>
      </c>
      <c r="B10066">
        <f>_xlfn.XLOOKUP(A10066,'Allowed as Qualifiers'!$A$1:$A$1896,'Allowed as Qualifiers'!$B$1:$B$1896,0)</f>
        <v>0</v>
      </c>
      <c r="C10066">
        <f t="shared" si="228"/>
        <v>0</v>
      </c>
      <c r="D10066" t="s">
        <v>20213</v>
      </c>
      <c r="G10066">
        <v>0</v>
      </c>
      <c r="H10066" t="str">
        <f>_xlfn.XLOOKUP(A10066,'Diversity Analysis'!$A$2:$A$2366,'Diversity Analysis'!$F$2:$F$2366,"")</f>
        <v/>
      </c>
      <c r="I10066">
        <v>0</v>
      </c>
      <c r="J10066" s="6">
        <v>0</v>
      </c>
    </row>
    <row r="10067" spans="1:10" x14ac:dyDescent="0.2">
      <c r="A10067" t="s">
        <v>20214</v>
      </c>
      <c r="B10067">
        <f>_xlfn.XLOOKUP(A10067,'Allowed as Qualifiers'!$A$1:$A$1896,'Allowed as Qualifiers'!$B$1:$B$1896,0)</f>
        <v>0</v>
      </c>
      <c r="C10067">
        <f t="shared" si="228"/>
        <v>0</v>
      </c>
      <c r="D10067" t="s">
        <v>20215</v>
      </c>
      <c r="G10067">
        <v>0</v>
      </c>
      <c r="H10067" t="str">
        <f>_xlfn.XLOOKUP(A10067,'Diversity Analysis'!$A$2:$A$2366,'Diversity Analysis'!$F$2:$F$2366,"")</f>
        <v/>
      </c>
      <c r="I10067">
        <v>0</v>
      </c>
      <c r="J10067" s="6">
        <v>0</v>
      </c>
    </row>
    <row r="10068" spans="1:10" x14ac:dyDescent="0.2">
      <c r="A10068" t="s">
        <v>20216</v>
      </c>
      <c r="B10068">
        <f>_xlfn.XLOOKUP(A10068,'Allowed as Qualifiers'!$A$1:$A$1896,'Allowed as Qualifiers'!$B$1:$B$1896,0)</f>
        <v>0</v>
      </c>
      <c r="C10068">
        <f t="shared" si="228"/>
        <v>0</v>
      </c>
      <c r="D10068" t="s">
        <v>20217</v>
      </c>
      <c r="G10068">
        <v>0</v>
      </c>
      <c r="H10068" t="str">
        <f>_xlfn.XLOOKUP(A10068,'Diversity Analysis'!$A$2:$A$2366,'Diversity Analysis'!$F$2:$F$2366,"")</f>
        <v/>
      </c>
      <c r="I10068">
        <v>0</v>
      </c>
      <c r="J10068" s="6">
        <v>0</v>
      </c>
    </row>
    <row r="10069" spans="1:10" x14ac:dyDescent="0.2">
      <c r="A10069" t="s">
        <v>20218</v>
      </c>
      <c r="B10069">
        <f>_xlfn.XLOOKUP(A10069,'Allowed as Qualifiers'!$A$1:$A$1896,'Allowed as Qualifiers'!$B$1:$B$1896,0)</f>
        <v>0</v>
      </c>
      <c r="C10069">
        <f t="shared" si="228"/>
        <v>0</v>
      </c>
      <c r="D10069" t="s">
        <v>20219</v>
      </c>
      <c r="G10069">
        <v>0</v>
      </c>
      <c r="H10069" t="str">
        <f>_xlfn.XLOOKUP(A10069,'Diversity Analysis'!$A$2:$A$2366,'Diversity Analysis'!$F$2:$F$2366,"")</f>
        <v/>
      </c>
      <c r="I10069">
        <v>0</v>
      </c>
      <c r="J10069" s="6">
        <v>0</v>
      </c>
    </row>
    <row r="10070" spans="1:10" x14ac:dyDescent="0.2">
      <c r="A10070" t="s">
        <v>20220</v>
      </c>
      <c r="B10070">
        <f>_xlfn.XLOOKUP(A10070,'Allowed as Qualifiers'!$A$1:$A$1896,'Allowed as Qualifiers'!$B$1:$B$1896,0)</f>
        <v>0</v>
      </c>
      <c r="C10070">
        <f t="shared" si="228"/>
        <v>0</v>
      </c>
      <c r="D10070" t="s">
        <v>20221</v>
      </c>
      <c r="G10070">
        <v>0</v>
      </c>
      <c r="H10070" t="str">
        <f>_xlfn.XLOOKUP(A10070,'Diversity Analysis'!$A$2:$A$2366,'Diversity Analysis'!$F$2:$F$2366,"")</f>
        <v/>
      </c>
      <c r="I10070">
        <v>0</v>
      </c>
      <c r="J10070" s="6">
        <v>0</v>
      </c>
    </row>
    <row r="10071" spans="1:10" x14ac:dyDescent="0.2">
      <c r="A10071" t="s">
        <v>20222</v>
      </c>
      <c r="B10071">
        <f>_xlfn.XLOOKUP(A10071,'Allowed as Qualifiers'!$A$1:$A$1896,'Allowed as Qualifiers'!$B$1:$B$1896,0)</f>
        <v>0</v>
      </c>
      <c r="C10071">
        <f t="shared" si="228"/>
        <v>0</v>
      </c>
      <c r="D10071" t="s">
        <v>20223</v>
      </c>
      <c r="G10071">
        <v>0</v>
      </c>
      <c r="H10071" t="str">
        <f>_xlfn.XLOOKUP(A10071,'Diversity Analysis'!$A$2:$A$2366,'Diversity Analysis'!$F$2:$F$2366,"")</f>
        <v/>
      </c>
      <c r="I10071">
        <v>0</v>
      </c>
      <c r="J10071" s="6">
        <v>0</v>
      </c>
    </row>
    <row r="10072" spans="1:10" x14ac:dyDescent="0.2">
      <c r="A10072" t="s">
        <v>20224</v>
      </c>
      <c r="B10072">
        <f>_xlfn.XLOOKUP(A10072,'Allowed as Qualifiers'!$A$1:$A$1896,'Allowed as Qualifiers'!$B$1:$B$1896,0)</f>
        <v>0</v>
      </c>
      <c r="C10072">
        <f t="shared" si="228"/>
        <v>0</v>
      </c>
      <c r="D10072" t="s">
        <v>20225</v>
      </c>
      <c r="G10072">
        <v>0</v>
      </c>
      <c r="H10072" t="str">
        <f>_xlfn.XLOOKUP(A10072,'Diversity Analysis'!$A$2:$A$2366,'Diversity Analysis'!$F$2:$F$2366,"")</f>
        <v/>
      </c>
      <c r="I10072">
        <v>0</v>
      </c>
      <c r="J10072" s="6">
        <v>0</v>
      </c>
    </row>
    <row r="10073" spans="1:10" x14ac:dyDescent="0.2">
      <c r="A10073" t="s">
        <v>20226</v>
      </c>
      <c r="B10073">
        <f>_xlfn.XLOOKUP(A10073,'Allowed as Qualifiers'!$A$1:$A$1896,'Allowed as Qualifiers'!$B$1:$B$1896,0)</f>
        <v>0</v>
      </c>
      <c r="C10073">
        <f t="shared" si="228"/>
        <v>0</v>
      </c>
      <c r="D10073" t="s">
        <v>20227</v>
      </c>
      <c r="G10073">
        <v>0</v>
      </c>
      <c r="H10073" t="str">
        <f>_xlfn.XLOOKUP(A10073,'Diversity Analysis'!$A$2:$A$2366,'Diversity Analysis'!$F$2:$F$2366,"")</f>
        <v/>
      </c>
      <c r="I10073">
        <v>0</v>
      </c>
      <c r="J10073" s="6">
        <v>0</v>
      </c>
    </row>
    <row r="10074" spans="1:10" x14ac:dyDescent="0.2">
      <c r="A10074" t="s">
        <v>20228</v>
      </c>
      <c r="B10074">
        <f>_xlfn.XLOOKUP(A10074,'Allowed as Qualifiers'!$A$1:$A$1896,'Allowed as Qualifiers'!$B$1:$B$1896,0)</f>
        <v>0</v>
      </c>
      <c r="C10074">
        <f t="shared" si="228"/>
        <v>0</v>
      </c>
      <c r="D10074" t="s">
        <v>20229</v>
      </c>
      <c r="G10074">
        <v>0</v>
      </c>
      <c r="H10074" t="str">
        <f>_xlfn.XLOOKUP(A10074,'Diversity Analysis'!$A$2:$A$2366,'Diversity Analysis'!$F$2:$F$2366,"")</f>
        <v/>
      </c>
      <c r="I10074">
        <v>0</v>
      </c>
      <c r="J10074" s="6">
        <v>0</v>
      </c>
    </row>
    <row r="10075" spans="1:10" x14ac:dyDescent="0.2">
      <c r="A10075" t="s">
        <v>20230</v>
      </c>
      <c r="B10075">
        <f>_xlfn.XLOOKUP(A10075,'Allowed as Qualifiers'!$A$1:$A$1896,'Allowed as Qualifiers'!$B$1:$B$1896,0)</f>
        <v>0</v>
      </c>
      <c r="C10075">
        <f t="shared" si="228"/>
        <v>0</v>
      </c>
      <c r="D10075" t="s">
        <v>20231</v>
      </c>
      <c r="G10075">
        <v>0</v>
      </c>
      <c r="H10075" t="str">
        <f>_xlfn.XLOOKUP(A10075,'Diversity Analysis'!$A$2:$A$2366,'Diversity Analysis'!$F$2:$F$2366,"")</f>
        <v/>
      </c>
      <c r="I10075">
        <v>0</v>
      </c>
      <c r="J10075" s="6">
        <v>0</v>
      </c>
    </row>
    <row r="10076" spans="1:10" x14ac:dyDescent="0.2">
      <c r="A10076" t="s">
        <v>20232</v>
      </c>
      <c r="B10076">
        <f>_xlfn.XLOOKUP(A10076,'Allowed as Qualifiers'!$A$1:$A$1896,'Allowed as Qualifiers'!$B$1:$B$1896,0)</f>
        <v>0</v>
      </c>
      <c r="C10076">
        <f t="shared" si="228"/>
        <v>0</v>
      </c>
      <c r="D10076" t="s">
        <v>20233</v>
      </c>
      <c r="G10076">
        <v>0</v>
      </c>
      <c r="H10076" t="str">
        <f>_xlfn.XLOOKUP(A10076,'Diversity Analysis'!$A$2:$A$2366,'Diversity Analysis'!$F$2:$F$2366,"")</f>
        <v/>
      </c>
      <c r="I10076">
        <v>0</v>
      </c>
      <c r="J10076" s="6">
        <v>0</v>
      </c>
    </row>
    <row r="10077" spans="1:10" x14ac:dyDescent="0.2">
      <c r="A10077" t="s">
        <v>20234</v>
      </c>
      <c r="B10077">
        <f>_xlfn.XLOOKUP(A10077,'Allowed as Qualifiers'!$A$1:$A$1896,'Allowed as Qualifiers'!$B$1:$B$1896,0)</f>
        <v>0</v>
      </c>
      <c r="C10077">
        <f t="shared" si="228"/>
        <v>0</v>
      </c>
      <c r="D10077" t="s">
        <v>20235</v>
      </c>
      <c r="G10077">
        <v>0</v>
      </c>
      <c r="H10077" t="str">
        <f>_xlfn.XLOOKUP(A10077,'Diversity Analysis'!$A$2:$A$2366,'Diversity Analysis'!$F$2:$F$2366,"")</f>
        <v/>
      </c>
      <c r="I10077">
        <v>0</v>
      </c>
      <c r="J10077" s="6">
        <v>0</v>
      </c>
    </row>
    <row r="10078" spans="1:10" x14ac:dyDescent="0.2">
      <c r="A10078" t="s">
        <v>20236</v>
      </c>
      <c r="B10078">
        <f>_xlfn.XLOOKUP(A10078,'Allowed as Qualifiers'!$A$1:$A$1896,'Allowed as Qualifiers'!$B$1:$B$1896,0)</f>
        <v>0</v>
      </c>
      <c r="C10078">
        <f t="shared" si="228"/>
        <v>0</v>
      </c>
      <c r="D10078" t="s">
        <v>20237</v>
      </c>
      <c r="G10078">
        <v>0</v>
      </c>
      <c r="H10078" t="str">
        <f>_xlfn.XLOOKUP(A10078,'Diversity Analysis'!$A$2:$A$2366,'Diversity Analysis'!$F$2:$F$2366,"")</f>
        <v/>
      </c>
      <c r="I10078">
        <v>0</v>
      </c>
      <c r="J10078" s="6">
        <v>0</v>
      </c>
    </row>
    <row r="10079" spans="1:10" x14ac:dyDescent="0.2">
      <c r="A10079" t="s">
        <v>20238</v>
      </c>
      <c r="B10079">
        <f>_xlfn.XLOOKUP(A10079,'Allowed as Qualifiers'!$A$1:$A$1896,'Allowed as Qualifiers'!$B$1:$B$1896,0)</f>
        <v>0</v>
      </c>
      <c r="C10079">
        <f t="shared" si="228"/>
        <v>0</v>
      </c>
      <c r="D10079" t="s">
        <v>20239</v>
      </c>
      <c r="G10079">
        <v>0</v>
      </c>
      <c r="H10079" t="str">
        <f>_xlfn.XLOOKUP(A10079,'Diversity Analysis'!$A$2:$A$2366,'Diversity Analysis'!$F$2:$F$2366,"")</f>
        <v/>
      </c>
      <c r="I10079">
        <v>0</v>
      </c>
      <c r="J10079" s="6">
        <v>0</v>
      </c>
    </row>
    <row r="10080" spans="1:10" x14ac:dyDescent="0.2">
      <c r="A10080" t="s">
        <v>20240</v>
      </c>
      <c r="B10080">
        <f>_xlfn.XLOOKUP(A10080,'Allowed as Qualifiers'!$A$1:$A$1896,'Allowed as Qualifiers'!$B$1:$B$1896,0)</f>
        <v>0</v>
      </c>
      <c r="C10080">
        <f t="shared" si="228"/>
        <v>0</v>
      </c>
      <c r="D10080" t="s">
        <v>20241</v>
      </c>
      <c r="G10080">
        <v>0</v>
      </c>
      <c r="H10080" t="str">
        <f>_xlfn.XLOOKUP(A10080,'Diversity Analysis'!$A$2:$A$2366,'Diversity Analysis'!$F$2:$F$2366,"")</f>
        <v/>
      </c>
      <c r="I10080">
        <v>0</v>
      </c>
      <c r="J10080" s="6">
        <v>0</v>
      </c>
    </row>
    <row r="10081" spans="1:10" x14ac:dyDescent="0.2">
      <c r="A10081" t="s">
        <v>20242</v>
      </c>
      <c r="B10081">
        <f>_xlfn.XLOOKUP(A10081,'Allowed as Qualifiers'!$A$1:$A$1896,'Allowed as Qualifiers'!$B$1:$B$1896,0)</f>
        <v>1</v>
      </c>
      <c r="C10081">
        <f t="shared" si="228"/>
        <v>0</v>
      </c>
      <c r="D10081" t="s">
        <v>20243</v>
      </c>
      <c r="G10081">
        <v>0</v>
      </c>
      <c r="H10081" t="str">
        <f>_xlfn.XLOOKUP(A10081,'Diversity Analysis'!$A$2:$A$2366,'Diversity Analysis'!$F$2:$F$2366,"")</f>
        <v/>
      </c>
      <c r="I10081">
        <v>0</v>
      </c>
      <c r="J10081" s="6">
        <v>0</v>
      </c>
    </row>
    <row r="10082" spans="1:10" x14ac:dyDescent="0.2">
      <c r="A10082" t="s">
        <v>20244</v>
      </c>
      <c r="B10082">
        <f>_xlfn.XLOOKUP(A10082,'Allowed as Qualifiers'!$A$1:$A$1896,'Allowed as Qualifiers'!$B$1:$B$1896,0)</f>
        <v>0</v>
      </c>
      <c r="C10082">
        <f t="shared" si="228"/>
        <v>0</v>
      </c>
      <c r="D10082" t="s">
        <v>20245</v>
      </c>
      <c r="G10082">
        <v>0</v>
      </c>
      <c r="H10082" t="str">
        <f>_xlfn.XLOOKUP(A10082,'Diversity Analysis'!$A$2:$A$2366,'Diversity Analysis'!$F$2:$F$2366,"")</f>
        <v/>
      </c>
      <c r="I10082">
        <v>0</v>
      </c>
      <c r="J10082" s="6">
        <v>0</v>
      </c>
    </row>
    <row r="10083" spans="1:10" x14ac:dyDescent="0.2">
      <c r="A10083" t="s">
        <v>20246</v>
      </c>
      <c r="B10083">
        <f>_xlfn.XLOOKUP(A10083,'Allowed as Qualifiers'!$A$1:$A$1896,'Allowed as Qualifiers'!$B$1:$B$1896,0)</f>
        <v>0</v>
      </c>
      <c r="C10083">
        <f t="shared" si="228"/>
        <v>0</v>
      </c>
      <c r="D10083" t="s">
        <v>20247</v>
      </c>
      <c r="G10083">
        <v>0</v>
      </c>
      <c r="H10083" t="str">
        <f>_xlfn.XLOOKUP(A10083,'Diversity Analysis'!$A$2:$A$2366,'Diversity Analysis'!$F$2:$F$2366,"")</f>
        <v/>
      </c>
      <c r="I10083">
        <v>0</v>
      </c>
      <c r="J10083" s="6">
        <v>0</v>
      </c>
    </row>
    <row r="10084" spans="1:10" x14ac:dyDescent="0.2">
      <c r="A10084" t="s">
        <v>20248</v>
      </c>
      <c r="B10084">
        <f>_xlfn.XLOOKUP(A10084,'Allowed as Qualifiers'!$A$1:$A$1896,'Allowed as Qualifiers'!$B$1:$B$1896,0)</f>
        <v>0</v>
      </c>
      <c r="C10084">
        <f t="shared" si="228"/>
        <v>0</v>
      </c>
      <c r="D10084" t="s">
        <v>20249</v>
      </c>
      <c r="G10084">
        <v>0</v>
      </c>
      <c r="H10084" t="str">
        <f>_xlfn.XLOOKUP(A10084,'Diversity Analysis'!$A$2:$A$2366,'Diversity Analysis'!$F$2:$F$2366,"")</f>
        <v/>
      </c>
      <c r="I10084">
        <v>0</v>
      </c>
      <c r="J10084" s="6">
        <v>0</v>
      </c>
    </row>
    <row r="10085" spans="1:10" x14ac:dyDescent="0.2">
      <c r="A10085" t="s">
        <v>20250</v>
      </c>
      <c r="B10085">
        <f>_xlfn.XLOOKUP(A10085,'Allowed as Qualifiers'!$A$1:$A$1896,'Allowed as Qualifiers'!$B$1:$B$1896,0)</f>
        <v>0</v>
      </c>
      <c r="C10085">
        <f t="shared" si="228"/>
        <v>0</v>
      </c>
      <c r="D10085" t="s">
        <v>20251</v>
      </c>
      <c r="G10085">
        <v>0</v>
      </c>
      <c r="H10085" t="str">
        <f>_xlfn.XLOOKUP(A10085,'Diversity Analysis'!$A$2:$A$2366,'Diversity Analysis'!$F$2:$F$2366,"")</f>
        <v/>
      </c>
      <c r="I10085">
        <v>0</v>
      </c>
      <c r="J10085" s="6">
        <v>0</v>
      </c>
    </row>
    <row r="10086" spans="1:10" x14ac:dyDescent="0.2">
      <c r="A10086" t="s">
        <v>20252</v>
      </c>
      <c r="B10086">
        <f>_xlfn.XLOOKUP(A10086,'Allowed as Qualifiers'!$A$1:$A$1896,'Allowed as Qualifiers'!$B$1:$B$1896,0)</f>
        <v>0</v>
      </c>
      <c r="C10086">
        <f t="shared" si="228"/>
        <v>0</v>
      </c>
      <c r="D10086" t="s">
        <v>20253</v>
      </c>
      <c r="G10086">
        <v>0</v>
      </c>
      <c r="H10086" t="str">
        <f>_xlfn.XLOOKUP(A10086,'Diversity Analysis'!$A$2:$A$2366,'Diversity Analysis'!$F$2:$F$2366,"")</f>
        <v/>
      </c>
      <c r="I10086">
        <v>0</v>
      </c>
      <c r="J10086" s="6">
        <v>0</v>
      </c>
    </row>
    <row r="10087" spans="1:10" x14ac:dyDescent="0.2">
      <c r="A10087" t="s">
        <v>20254</v>
      </c>
      <c r="B10087">
        <f>_xlfn.XLOOKUP(A10087,'Allowed as Qualifiers'!$A$1:$A$1896,'Allowed as Qualifiers'!$B$1:$B$1896,0)</f>
        <v>0</v>
      </c>
      <c r="C10087">
        <f t="shared" si="228"/>
        <v>0</v>
      </c>
      <c r="D10087" t="s">
        <v>20255</v>
      </c>
      <c r="G10087">
        <v>0</v>
      </c>
      <c r="H10087" t="str">
        <f>_xlfn.XLOOKUP(A10087,'Diversity Analysis'!$A$2:$A$2366,'Diversity Analysis'!$F$2:$F$2366,"")</f>
        <v/>
      </c>
      <c r="I10087">
        <v>0</v>
      </c>
      <c r="J10087" s="6">
        <v>0</v>
      </c>
    </row>
    <row r="10088" spans="1:10" x14ac:dyDescent="0.2">
      <c r="A10088" t="s">
        <v>20256</v>
      </c>
      <c r="B10088">
        <f>_xlfn.XLOOKUP(A10088,'Allowed as Qualifiers'!$A$1:$A$1896,'Allowed as Qualifiers'!$B$1:$B$1896,0)</f>
        <v>0</v>
      </c>
      <c r="C10088">
        <f t="shared" si="228"/>
        <v>0</v>
      </c>
      <c r="D10088" t="s">
        <v>20257</v>
      </c>
      <c r="G10088">
        <v>0</v>
      </c>
      <c r="H10088" t="str">
        <f>_xlfn.XLOOKUP(A10088,'Diversity Analysis'!$A$2:$A$2366,'Diversity Analysis'!$F$2:$F$2366,"")</f>
        <v/>
      </c>
      <c r="I10088">
        <v>0</v>
      </c>
      <c r="J10088" s="6">
        <v>0</v>
      </c>
    </row>
    <row r="10089" spans="1:10" x14ac:dyDescent="0.2">
      <c r="A10089" t="s">
        <v>20258</v>
      </c>
      <c r="B10089">
        <f>_xlfn.XLOOKUP(A10089,'Allowed as Qualifiers'!$A$1:$A$1896,'Allowed as Qualifiers'!$B$1:$B$1896,0)</f>
        <v>0</v>
      </c>
      <c r="C10089">
        <f t="shared" si="228"/>
        <v>0</v>
      </c>
      <c r="D10089" t="s">
        <v>20259</v>
      </c>
      <c r="G10089">
        <v>0</v>
      </c>
      <c r="H10089" t="str">
        <f>_xlfn.XLOOKUP(A10089,'Diversity Analysis'!$A$2:$A$2366,'Diversity Analysis'!$F$2:$F$2366,"")</f>
        <v/>
      </c>
      <c r="I10089">
        <v>0</v>
      </c>
      <c r="J10089" s="6">
        <v>0</v>
      </c>
    </row>
    <row r="10090" spans="1:10" x14ac:dyDescent="0.2">
      <c r="A10090" t="s">
        <v>20260</v>
      </c>
      <c r="B10090">
        <f>_xlfn.XLOOKUP(A10090,'Allowed as Qualifiers'!$A$1:$A$1896,'Allowed as Qualifiers'!$B$1:$B$1896,0)</f>
        <v>0</v>
      </c>
      <c r="C10090">
        <f t="shared" si="228"/>
        <v>0</v>
      </c>
      <c r="D10090" t="s">
        <v>20261</v>
      </c>
      <c r="G10090">
        <v>0</v>
      </c>
      <c r="H10090" t="str">
        <f>_xlfn.XLOOKUP(A10090,'Diversity Analysis'!$A$2:$A$2366,'Diversity Analysis'!$F$2:$F$2366,"")</f>
        <v/>
      </c>
      <c r="I10090">
        <v>0</v>
      </c>
      <c r="J10090" s="6">
        <v>0</v>
      </c>
    </row>
    <row r="10091" spans="1:10" x14ac:dyDescent="0.2">
      <c r="A10091" t="s">
        <v>20262</v>
      </c>
      <c r="B10091">
        <f>_xlfn.XLOOKUP(A10091,'Allowed as Qualifiers'!$A$1:$A$1896,'Allowed as Qualifiers'!$B$1:$B$1896,0)</f>
        <v>0</v>
      </c>
      <c r="C10091">
        <f t="shared" si="228"/>
        <v>0</v>
      </c>
      <c r="D10091" t="s">
        <v>20263</v>
      </c>
      <c r="G10091">
        <v>0</v>
      </c>
      <c r="H10091" t="str">
        <f>_xlfn.XLOOKUP(A10091,'Diversity Analysis'!$A$2:$A$2366,'Diversity Analysis'!$F$2:$F$2366,"")</f>
        <v/>
      </c>
      <c r="I10091">
        <v>0</v>
      </c>
      <c r="J10091" s="6">
        <v>0</v>
      </c>
    </row>
    <row r="10092" spans="1:10" x14ac:dyDescent="0.2">
      <c r="A10092" t="s">
        <v>20264</v>
      </c>
      <c r="B10092">
        <f>_xlfn.XLOOKUP(A10092,'Allowed as Qualifiers'!$A$1:$A$1896,'Allowed as Qualifiers'!$B$1:$B$1896,0)</f>
        <v>0</v>
      </c>
      <c r="C10092">
        <f t="shared" si="228"/>
        <v>0</v>
      </c>
      <c r="D10092" t="s">
        <v>20265</v>
      </c>
      <c r="G10092">
        <v>0</v>
      </c>
      <c r="H10092" t="str">
        <f>_xlfn.XLOOKUP(A10092,'Diversity Analysis'!$A$2:$A$2366,'Diversity Analysis'!$F$2:$F$2366,"")</f>
        <v/>
      </c>
      <c r="I10092">
        <v>0</v>
      </c>
      <c r="J10092" s="6">
        <v>0</v>
      </c>
    </row>
    <row r="10093" spans="1:10" x14ac:dyDescent="0.2">
      <c r="A10093" t="s">
        <v>20266</v>
      </c>
      <c r="B10093">
        <f>_xlfn.XLOOKUP(A10093,'Allowed as Qualifiers'!$A$1:$A$1896,'Allowed as Qualifiers'!$B$1:$B$1896,0)</f>
        <v>0</v>
      </c>
      <c r="C10093">
        <f t="shared" si="228"/>
        <v>0</v>
      </c>
      <c r="D10093" t="s">
        <v>20267</v>
      </c>
      <c r="G10093">
        <v>0</v>
      </c>
      <c r="H10093" t="str">
        <f>_xlfn.XLOOKUP(A10093,'Diversity Analysis'!$A$2:$A$2366,'Diversity Analysis'!$F$2:$F$2366,"")</f>
        <v/>
      </c>
      <c r="I10093">
        <v>0</v>
      </c>
      <c r="J10093" s="6">
        <v>0</v>
      </c>
    </row>
    <row r="10094" spans="1:10" x14ac:dyDescent="0.2">
      <c r="A10094" t="s">
        <v>20268</v>
      </c>
      <c r="B10094">
        <f>_xlfn.XLOOKUP(A10094,'Allowed as Qualifiers'!$A$1:$A$1896,'Allowed as Qualifiers'!$B$1:$B$1896,0)</f>
        <v>0</v>
      </c>
      <c r="C10094">
        <f t="shared" si="228"/>
        <v>0</v>
      </c>
      <c r="D10094" t="s">
        <v>20269</v>
      </c>
      <c r="G10094">
        <v>0</v>
      </c>
      <c r="H10094" t="str">
        <f>_xlfn.XLOOKUP(A10094,'Diversity Analysis'!$A$2:$A$2366,'Diversity Analysis'!$F$2:$F$2366,"")</f>
        <v/>
      </c>
      <c r="I10094">
        <v>0</v>
      </c>
      <c r="J10094" s="6">
        <v>0</v>
      </c>
    </row>
    <row r="10095" spans="1:10" x14ac:dyDescent="0.2">
      <c r="A10095" t="s">
        <v>20270</v>
      </c>
      <c r="B10095">
        <f>_xlfn.XLOOKUP(A10095,'Allowed as Qualifiers'!$A$1:$A$1896,'Allowed as Qualifiers'!$B$1:$B$1896,0)</f>
        <v>0</v>
      </c>
      <c r="C10095">
        <f t="shared" si="228"/>
        <v>0</v>
      </c>
      <c r="D10095" t="s">
        <v>20271</v>
      </c>
      <c r="G10095">
        <v>0</v>
      </c>
      <c r="H10095" t="str">
        <f>_xlfn.XLOOKUP(A10095,'Diversity Analysis'!$A$2:$A$2366,'Diversity Analysis'!$F$2:$F$2366,"")</f>
        <v/>
      </c>
      <c r="I10095">
        <v>0</v>
      </c>
      <c r="J10095" s="6">
        <v>0</v>
      </c>
    </row>
    <row r="10096" spans="1:10" x14ac:dyDescent="0.2">
      <c r="A10096" t="s">
        <v>20272</v>
      </c>
      <c r="B10096">
        <f>_xlfn.XLOOKUP(A10096,'Allowed as Qualifiers'!$A$1:$A$1896,'Allowed as Qualifiers'!$B$1:$B$1896,0)</f>
        <v>0</v>
      </c>
      <c r="C10096">
        <f t="shared" si="228"/>
        <v>0</v>
      </c>
      <c r="D10096" t="s">
        <v>20273</v>
      </c>
      <c r="G10096">
        <v>0</v>
      </c>
      <c r="H10096" t="str">
        <f>_xlfn.XLOOKUP(A10096,'Diversity Analysis'!$A$2:$A$2366,'Diversity Analysis'!$F$2:$F$2366,"")</f>
        <v/>
      </c>
      <c r="I10096">
        <v>0</v>
      </c>
      <c r="J10096" s="6">
        <v>0</v>
      </c>
    </row>
    <row r="10097" spans="1:10" x14ac:dyDescent="0.2">
      <c r="A10097" t="s">
        <v>20274</v>
      </c>
      <c r="B10097">
        <f>_xlfn.XLOOKUP(A10097,'Allowed as Qualifiers'!$A$1:$A$1896,'Allowed as Qualifiers'!$B$1:$B$1896,0)</f>
        <v>0</v>
      </c>
      <c r="C10097">
        <f t="shared" si="228"/>
        <v>0</v>
      </c>
      <c r="D10097" t="s">
        <v>20275</v>
      </c>
      <c r="G10097">
        <v>0</v>
      </c>
      <c r="H10097" t="str">
        <f>_xlfn.XLOOKUP(A10097,'Diversity Analysis'!$A$2:$A$2366,'Diversity Analysis'!$F$2:$F$2366,"")</f>
        <v/>
      </c>
      <c r="I10097">
        <v>0</v>
      </c>
      <c r="J10097" s="6">
        <v>0</v>
      </c>
    </row>
    <row r="10098" spans="1:10" x14ac:dyDescent="0.2">
      <c r="A10098" t="s">
        <v>20276</v>
      </c>
      <c r="B10098">
        <f>_xlfn.XLOOKUP(A10098,'Allowed as Qualifiers'!$A$1:$A$1896,'Allowed as Qualifiers'!$B$1:$B$1896,0)</f>
        <v>0</v>
      </c>
      <c r="C10098">
        <f t="shared" si="228"/>
        <v>0</v>
      </c>
      <c r="D10098" t="s">
        <v>20277</v>
      </c>
      <c r="G10098">
        <v>0</v>
      </c>
      <c r="H10098" t="str">
        <f>_xlfn.XLOOKUP(A10098,'Diversity Analysis'!$A$2:$A$2366,'Diversity Analysis'!$F$2:$F$2366,"")</f>
        <v/>
      </c>
      <c r="I10098">
        <v>0</v>
      </c>
      <c r="J10098" s="6">
        <v>0</v>
      </c>
    </row>
    <row r="10099" spans="1:10" x14ac:dyDescent="0.2">
      <c r="A10099" t="s">
        <v>20278</v>
      </c>
      <c r="B10099">
        <f>_xlfn.XLOOKUP(A10099,'Allowed as Qualifiers'!$A$1:$A$1896,'Allowed as Qualifiers'!$B$1:$B$1896,0)</f>
        <v>1</v>
      </c>
      <c r="C10099">
        <f t="shared" si="228"/>
        <v>0</v>
      </c>
      <c r="D10099" t="s">
        <v>20279</v>
      </c>
      <c r="G10099">
        <v>0</v>
      </c>
      <c r="H10099" t="str">
        <f>_xlfn.XLOOKUP(A10099,'Diversity Analysis'!$A$2:$A$2366,'Diversity Analysis'!$F$2:$F$2366,"")</f>
        <v/>
      </c>
      <c r="I10099">
        <v>0</v>
      </c>
      <c r="J10099" s="6">
        <v>0</v>
      </c>
    </row>
    <row r="10100" spans="1:10" x14ac:dyDescent="0.2">
      <c r="A10100" t="s">
        <v>20280</v>
      </c>
      <c r="B10100">
        <f>_xlfn.XLOOKUP(A10100,'Allowed as Qualifiers'!$A$1:$A$1896,'Allowed as Qualifiers'!$B$1:$B$1896,0)</f>
        <v>0</v>
      </c>
      <c r="C10100">
        <f t="shared" si="228"/>
        <v>0</v>
      </c>
      <c r="D10100" t="s">
        <v>20281</v>
      </c>
      <c r="G10100">
        <v>0</v>
      </c>
      <c r="H10100" t="str">
        <f>_xlfn.XLOOKUP(A10100,'Diversity Analysis'!$A$2:$A$2366,'Diversity Analysis'!$F$2:$F$2366,"")</f>
        <v/>
      </c>
      <c r="I10100">
        <v>0</v>
      </c>
      <c r="J10100" s="6">
        <v>0</v>
      </c>
    </row>
    <row r="10101" spans="1:10" x14ac:dyDescent="0.2">
      <c r="A10101" t="s">
        <v>20282</v>
      </c>
      <c r="B10101">
        <f>_xlfn.XLOOKUP(A10101,'Allowed as Qualifiers'!$A$1:$A$1896,'Allowed as Qualifiers'!$B$1:$B$1896,0)</f>
        <v>0</v>
      </c>
      <c r="C10101">
        <f t="shared" si="228"/>
        <v>0</v>
      </c>
      <c r="D10101" t="s">
        <v>20283</v>
      </c>
      <c r="G10101">
        <v>0</v>
      </c>
      <c r="H10101" t="str">
        <f>_xlfn.XLOOKUP(A10101,'Diversity Analysis'!$A$2:$A$2366,'Diversity Analysis'!$F$2:$F$2366,"")</f>
        <v/>
      </c>
      <c r="I10101">
        <v>0</v>
      </c>
      <c r="J10101" s="6">
        <v>0</v>
      </c>
    </row>
    <row r="10102" spans="1:10" x14ac:dyDescent="0.2">
      <c r="A10102" t="s">
        <v>20284</v>
      </c>
      <c r="B10102">
        <f>_xlfn.XLOOKUP(A10102,'Allowed as Qualifiers'!$A$1:$A$1896,'Allowed as Qualifiers'!$B$1:$B$1896,0)</f>
        <v>0</v>
      </c>
      <c r="C10102">
        <f t="shared" si="228"/>
        <v>0</v>
      </c>
      <c r="D10102" t="s">
        <v>20285</v>
      </c>
      <c r="G10102">
        <v>0</v>
      </c>
      <c r="H10102" t="str">
        <f>_xlfn.XLOOKUP(A10102,'Diversity Analysis'!$A$2:$A$2366,'Diversity Analysis'!$F$2:$F$2366,"")</f>
        <v/>
      </c>
      <c r="I10102">
        <v>0</v>
      </c>
      <c r="J10102" s="6">
        <v>0</v>
      </c>
    </row>
    <row r="10103" spans="1:10" x14ac:dyDescent="0.2">
      <c r="A10103" t="s">
        <v>20286</v>
      </c>
      <c r="B10103">
        <f>_xlfn.XLOOKUP(A10103,'Allowed as Qualifiers'!$A$1:$A$1896,'Allowed as Qualifiers'!$B$1:$B$1896,0)</f>
        <v>0</v>
      </c>
      <c r="C10103">
        <f t="shared" si="228"/>
        <v>0</v>
      </c>
      <c r="D10103" t="s">
        <v>20287</v>
      </c>
      <c r="G10103">
        <v>0</v>
      </c>
      <c r="H10103" t="str">
        <f>_xlfn.XLOOKUP(A10103,'Diversity Analysis'!$A$2:$A$2366,'Diversity Analysis'!$F$2:$F$2366,"")</f>
        <v/>
      </c>
      <c r="I10103">
        <v>0</v>
      </c>
      <c r="J10103" s="6">
        <v>0</v>
      </c>
    </row>
    <row r="10104" spans="1:10" x14ac:dyDescent="0.2">
      <c r="A10104" t="s">
        <v>20288</v>
      </c>
      <c r="B10104">
        <f>_xlfn.XLOOKUP(A10104,'Allowed as Qualifiers'!$A$1:$A$1896,'Allowed as Qualifiers'!$B$1:$B$1896,0)</f>
        <v>0</v>
      </c>
      <c r="C10104">
        <f t="shared" si="228"/>
        <v>0</v>
      </c>
      <c r="D10104" t="s">
        <v>20289</v>
      </c>
      <c r="G10104">
        <v>0</v>
      </c>
      <c r="H10104" t="str">
        <f>_xlfn.XLOOKUP(A10104,'Diversity Analysis'!$A$2:$A$2366,'Diversity Analysis'!$F$2:$F$2366,"")</f>
        <v/>
      </c>
      <c r="I10104">
        <v>0</v>
      </c>
      <c r="J10104" s="6">
        <v>0</v>
      </c>
    </row>
    <row r="10105" spans="1:10" x14ac:dyDescent="0.2">
      <c r="A10105" t="s">
        <v>20290</v>
      </c>
      <c r="B10105">
        <f>_xlfn.XLOOKUP(A10105,'Allowed as Qualifiers'!$A$1:$A$1896,'Allowed as Qualifiers'!$B$1:$B$1896,0)</f>
        <v>0</v>
      </c>
      <c r="C10105">
        <f t="shared" si="228"/>
        <v>0</v>
      </c>
      <c r="D10105" t="s">
        <v>20291</v>
      </c>
      <c r="G10105">
        <v>0</v>
      </c>
      <c r="H10105" t="str">
        <f>_xlfn.XLOOKUP(A10105,'Diversity Analysis'!$A$2:$A$2366,'Diversity Analysis'!$F$2:$F$2366,"")</f>
        <v/>
      </c>
      <c r="I10105">
        <v>0</v>
      </c>
      <c r="J10105" s="6">
        <v>0</v>
      </c>
    </row>
    <row r="10106" spans="1:10" x14ac:dyDescent="0.2">
      <c r="A10106" t="s">
        <v>20292</v>
      </c>
      <c r="B10106">
        <f>_xlfn.XLOOKUP(A10106,'Allowed as Qualifiers'!$A$1:$A$1896,'Allowed as Qualifiers'!$B$1:$B$1896,0)</f>
        <v>0</v>
      </c>
      <c r="C10106">
        <f t="shared" si="228"/>
        <v>0</v>
      </c>
      <c r="D10106" t="s">
        <v>20293</v>
      </c>
      <c r="G10106">
        <v>0</v>
      </c>
      <c r="H10106" t="str">
        <f>_xlfn.XLOOKUP(A10106,'Diversity Analysis'!$A$2:$A$2366,'Diversity Analysis'!$F$2:$F$2366,"")</f>
        <v/>
      </c>
      <c r="I10106">
        <v>0</v>
      </c>
      <c r="J10106" s="6">
        <v>0</v>
      </c>
    </row>
    <row r="10107" spans="1:10" x14ac:dyDescent="0.2">
      <c r="A10107" t="s">
        <v>20294</v>
      </c>
      <c r="B10107">
        <f>_xlfn.XLOOKUP(A10107,'Allowed as Qualifiers'!$A$1:$A$1896,'Allowed as Qualifiers'!$B$1:$B$1896,0)</f>
        <v>0</v>
      </c>
      <c r="C10107">
        <f t="shared" si="228"/>
        <v>0</v>
      </c>
      <c r="D10107" t="s">
        <v>20295</v>
      </c>
      <c r="G10107">
        <v>0</v>
      </c>
      <c r="H10107" t="str">
        <f>_xlfn.XLOOKUP(A10107,'Diversity Analysis'!$A$2:$A$2366,'Diversity Analysis'!$F$2:$F$2366,"")</f>
        <v/>
      </c>
      <c r="I10107">
        <v>0</v>
      </c>
      <c r="J10107" s="6">
        <v>0</v>
      </c>
    </row>
    <row r="10108" spans="1:10" x14ac:dyDescent="0.2">
      <c r="A10108" t="s">
        <v>20296</v>
      </c>
      <c r="B10108">
        <f>_xlfn.XLOOKUP(A10108,'Allowed as Qualifiers'!$A$1:$A$1896,'Allowed as Qualifiers'!$B$1:$B$1896,0)</f>
        <v>0</v>
      </c>
      <c r="C10108">
        <f t="shared" si="228"/>
        <v>0</v>
      </c>
      <c r="D10108" t="s">
        <v>20297</v>
      </c>
      <c r="G10108">
        <v>0</v>
      </c>
      <c r="H10108" t="str">
        <f>_xlfn.XLOOKUP(A10108,'Diversity Analysis'!$A$2:$A$2366,'Diversity Analysis'!$F$2:$F$2366,"")</f>
        <v/>
      </c>
      <c r="I10108">
        <v>0</v>
      </c>
      <c r="J10108" s="6">
        <v>0</v>
      </c>
    </row>
    <row r="10109" spans="1:10" x14ac:dyDescent="0.2">
      <c r="A10109" t="s">
        <v>20298</v>
      </c>
      <c r="B10109">
        <f>_xlfn.XLOOKUP(A10109,'Allowed as Qualifiers'!$A$1:$A$1896,'Allowed as Qualifiers'!$B$1:$B$1896,0)</f>
        <v>0</v>
      </c>
      <c r="C10109">
        <f t="shared" si="228"/>
        <v>0</v>
      </c>
      <c r="D10109" t="s">
        <v>20299</v>
      </c>
      <c r="G10109">
        <v>0</v>
      </c>
      <c r="H10109" t="str">
        <f>_xlfn.XLOOKUP(A10109,'Diversity Analysis'!$A$2:$A$2366,'Diversity Analysis'!$F$2:$F$2366,"")</f>
        <v/>
      </c>
      <c r="I10109">
        <v>0</v>
      </c>
      <c r="J10109" s="6">
        <v>0</v>
      </c>
    </row>
    <row r="10110" spans="1:10" x14ac:dyDescent="0.2">
      <c r="A10110" t="s">
        <v>20300</v>
      </c>
      <c r="B10110">
        <f>_xlfn.XLOOKUP(A10110,'Allowed as Qualifiers'!$A$1:$A$1896,'Allowed as Qualifiers'!$B$1:$B$1896,0)</f>
        <v>0</v>
      </c>
      <c r="C10110">
        <f t="shared" si="228"/>
        <v>0</v>
      </c>
      <c r="D10110" t="s">
        <v>20301</v>
      </c>
      <c r="G10110">
        <v>0</v>
      </c>
      <c r="H10110" t="str">
        <f>_xlfn.XLOOKUP(A10110,'Diversity Analysis'!$A$2:$A$2366,'Diversity Analysis'!$F$2:$F$2366,"")</f>
        <v/>
      </c>
      <c r="I10110">
        <v>0</v>
      </c>
      <c r="J10110" s="6">
        <v>0</v>
      </c>
    </row>
    <row r="10111" spans="1:10" x14ac:dyDescent="0.2">
      <c r="A10111" t="s">
        <v>20302</v>
      </c>
      <c r="B10111">
        <f>_xlfn.XLOOKUP(A10111,'Allowed as Qualifiers'!$A$1:$A$1896,'Allowed as Qualifiers'!$B$1:$B$1896,0)</f>
        <v>0</v>
      </c>
      <c r="C10111">
        <f t="shared" si="228"/>
        <v>0</v>
      </c>
      <c r="D10111" t="s">
        <v>20303</v>
      </c>
      <c r="G10111">
        <v>0</v>
      </c>
      <c r="H10111" t="str">
        <f>_xlfn.XLOOKUP(A10111,'Diversity Analysis'!$A$2:$A$2366,'Diversity Analysis'!$F$2:$F$2366,"")</f>
        <v/>
      </c>
      <c r="I10111">
        <v>0</v>
      </c>
      <c r="J10111" s="6">
        <v>0</v>
      </c>
    </row>
    <row r="10112" spans="1:10" x14ac:dyDescent="0.2">
      <c r="A10112" t="s">
        <v>20304</v>
      </c>
      <c r="B10112">
        <f>_xlfn.XLOOKUP(A10112,'Allowed as Qualifiers'!$A$1:$A$1896,'Allowed as Qualifiers'!$B$1:$B$1896,0)</f>
        <v>0</v>
      </c>
      <c r="C10112">
        <f t="shared" si="228"/>
        <v>0</v>
      </c>
      <c r="D10112" t="s">
        <v>20305</v>
      </c>
      <c r="G10112">
        <v>0</v>
      </c>
      <c r="H10112" t="str">
        <f>_xlfn.XLOOKUP(A10112,'Diversity Analysis'!$A$2:$A$2366,'Diversity Analysis'!$F$2:$F$2366,"")</f>
        <v/>
      </c>
      <c r="I10112">
        <v>0</v>
      </c>
      <c r="J10112" s="6">
        <v>0</v>
      </c>
    </row>
    <row r="10113" spans="1:10" x14ac:dyDescent="0.2">
      <c r="A10113" t="s">
        <v>20306</v>
      </c>
      <c r="B10113">
        <f>_xlfn.XLOOKUP(A10113,'Allowed as Qualifiers'!$A$1:$A$1896,'Allowed as Qualifiers'!$B$1:$B$1896,0)</f>
        <v>0</v>
      </c>
      <c r="C10113">
        <f t="shared" si="228"/>
        <v>0</v>
      </c>
      <c r="D10113" t="s">
        <v>20307</v>
      </c>
      <c r="G10113">
        <v>0</v>
      </c>
      <c r="H10113" t="str">
        <f>_xlfn.XLOOKUP(A10113,'Diversity Analysis'!$A$2:$A$2366,'Diversity Analysis'!$F$2:$F$2366,"")</f>
        <v/>
      </c>
      <c r="I10113">
        <v>0</v>
      </c>
      <c r="J10113" s="6">
        <v>0</v>
      </c>
    </row>
    <row r="10114" spans="1:10" x14ac:dyDescent="0.2">
      <c r="A10114" t="s">
        <v>20308</v>
      </c>
      <c r="B10114">
        <f>_xlfn.XLOOKUP(A10114,'Allowed as Qualifiers'!$A$1:$A$1896,'Allowed as Qualifiers'!$B$1:$B$1896,0)</f>
        <v>0</v>
      </c>
      <c r="C10114">
        <f t="shared" si="228"/>
        <v>0</v>
      </c>
      <c r="D10114" t="s">
        <v>20309</v>
      </c>
      <c r="G10114">
        <v>0</v>
      </c>
      <c r="H10114" t="str">
        <f>_xlfn.XLOOKUP(A10114,'Diversity Analysis'!$A$2:$A$2366,'Diversity Analysis'!$F$2:$F$2366,"")</f>
        <v/>
      </c>
      <c r="I10114">
        <v>0</v>
      </c>
      <c r="J10114" s="6">
        <v>0</v>
      </c>
    </row>
    <row r="10115" spans="1:10" x14ac:dyDescent="0.2">
      <c r="A10115" t="s">
        <v>20310</v>
      </c>
      <c r="B10115">
        <f>_xlfn.XLOOKUP(A10115,'Allowed as Qualifiers'!$A$1:$A$1896,'Allowed as Qualifiers'!$B$1:$B$1896,0)</f>
        <v>0</v>
      </c>
      <c r="C10115">
        <f t="shared" ref="C10115:C10178" si="229">IF(B10115=1,1,0)*IF(G10115&gt;0,1,0)</f>
        <v>0</v>
      </c>
      <c r="D10115" t="s">
        <v>20311</v>
      </c>
      <c r="G10115">
        <v>0</v>
      </c>
      <c r="H10115" t="str">
        <f>_xlfn.XLOOKUP(A10115,'Diversity Analysis'!$A$2:$A$2366,'Diversity Analysis'!$F$2:$F$2366,"")</f>
        <v/>
      </c>
      <c r="I10115">
        <v>0</v>
      </c>
      <c r="J10115" s="6">
        <v>0</v>
      </c>
    </row>
    <row r="10116" spans="1:10" x14ac:dyDescent="0.2">
      <c r="A10116" t="s">
        <v>20312</v>
      </c>
      <c r="B10116">
        <f>_xlfn.XLOOKUP(A10116,'Allowed as Qualifiers'!$A$1:$A$1896,'Allowed as Qualifiers'!$B$1:$B$1896,0)</f>
        <v>0</v>
      </c>
      <c r="C10116">
        <f t="shared" si="229"/>
        <v>0</v>
      </c>
      <c r="D10116" t="s">
        <v>20313</v>
      </c>
      <c r="G10116">
        <v>0</v>
      </c>
      <c r="H10116" t="str">
        <f>_xlfn.XLOOKUP(A10116,'Diversity Analysis'!$A$2:$A$2366,'Diversity Analysis'!$F$2:$F$2366,"")</f>
        <v/>
      </c>
      <c r="I10116">
        <v>0</v>
      </c>
      <c r="J10116" s="6">
        <v>0</v>
      </c>
    </row>
    <row r="10117" spans="1:10" x14ac:dyDescent="0.2">
      <c r="A10117" t="s">
        <v>20314</v>
      </c>
      <c r="B10117">
        <f>_xlfn.XLOOKUP(A10117,'Allowed as Qualifiers'!$A$1:$A$1896,'Allowed as Qualifiers'!$B$1:$B$1896,0)</f>
        <v>0</v>
      </c>
      <c r="C10117">
        <f t="shared" si="229"/>
        <v>0</v>
      </c>
      <c r="D10117" t="s">
        <v>20315</v>
      </c>
      <c r="G10117">
        <v>0</v>
      </c>
      <c r="H10117" t="str">
        <f>_xlfn.XLOOKUP(A10117,'Diversity Analysis'!$A$2:$A$2366,'Diversity Analysis'!$F$2:$F$2366,"")</f>
        <v/>
      </c>
      <c r="I10117">
        <v>0</v>
      </c>
      <c r="J10117" s="6">
        <v>0</v>
      </c>
    </row>
    <row r="10118" spans="1:10" x14ac:dyDescent="0.2">
      <c r="A10118" t="s">
        <v>20316</v>
      </c>
      <c r="B10118">
        <f>_xlfn.XLOOKUP(A10118,'Allowed as Qualifiers'!$A$1:$A$1896,'Allowed as Qualifiers'!$B$1:$B$1896,0)</f>
        <v>0</v>
      </c>
      <c r="C10118">
        <f t="shared" si="229"/>
        <v>0</v>
      </c>
      <c r="D10118" t="s">
        <v>20317</v>
      </c>
      <c r="G10118">
        <v>0</v>
      </c>
      <c r="H10118" t="str">
        <f>_xlfn.XLOOKUP(A10118,'Diversity Analysis'!$A$2:$A$2366,'Diversity Analysis'!$F$2:$F$2366,"")</f>
        <v/>
      </c>
      <c r="I10118">
        <v>0</v>
      </c>
      <c r="J10118" s="6">
        <v>0</v>
      </c>
    </row>
    <row r="10119" spans="1:10" x14ac:dyDescent="0.2">
      <c r="A10119" t="s">
        <v>20318</v>
      </c>
      <c r="B10119">
        <f>_xlfn.XLOOKUP(A10119,'Allowed as Qualifiers'!$A$1:$A$1896,'Allowed as Qualifiers'!$B$1:$B$1896,0)</f>
        <v>0</v>
      </c>
      <c r="C10119">
        <f t="shared" si="229"/>
        <v>0</v>
      </c>
      <c r="D10119" t="s">
        <v>20319</v>
      </c>
      <c r="G10119">
        <v>0</v>
      </c>
      <c r="H10119" t="str">
        <f>_xlfn.XLOOKUP(A10119,'Diversity Analysis'!$A$2:$A$2366,'Diversity Analysis'!$F$2:$F$2366,"")</f>
        <v/>
      </c>
      <c r="I10119">
        <v>0</v>
      </c>
      <c r="J10119" s="6">
        <v>0</v>
      </c>
    </row>
    <row r="10120" spans="1:10" x14ac:dyDescent="0.2">
      <c r="A10120" t="s">
        <v>20320</v>
      </c>
      <c r="B10120">
        <f>_xlfn.XLOOKUP(A10120,'Allowed as Qualifiers'!$A$1:$A$1896,'Allowed as Qualifiers'!$B$1:$B$1896,0)</f>
        <v>1</v>
      </c>
      <c r="C10120">
        <f t="shared" si="229"/>
        <v>0</v>
      </c>
      <c r="D10120" t="s">
        <v>20321</v>
      </c>
      <c r="G10120">
        <v>0</v>
      </c>
      <c r="H10120" t="str">
        <f>_xlfn.XLOOKUP(A10120,'Diversity Analysis'!$A$2:$A$2366,'Diversity Analysis'!$F$2:$F$2366,"")</f>
        <v/>
      </c>
      <c r="I10120">
        <v>0</v>
      </c>
      <c r="J10120" s="6">
        <v>0</v>
      </c>
    </row>
    <row r="10121" spans="1:10" x14ac:dyDescent="0.2">
      <c r="A10121" t="s">
        <v>20322</v>
      </c>
      <c r="B10121">
        <f>_xlfn.XLOOKUP(A10121,'Allowed as Qualifiers'!$A$1:$A$1896,'Allowed as Qualifiers'!$B$1:$B$1896,0)</f>
        <v>1</v>
      </c>
      <c r="C10121">
        <f t="shared" si="229"/>
        <v>0</v>
      </c>
      <c r="D10121" t="s">
        <v>20323</v>
      </c>
      <c r="G10121">
        <v>0</v>
      </c>
      <c r="H10121" t="str">
        <f>_xlfn.XLOOKUP(A10121,'Diversity Analysis'!$A$2:$A$2366,'Diversity Analysis'!$F$2:$F$2366,"")</f>
        <v/>
      </c>
      <c r="I10121">
        <v>0</v>
      </c>
      <c r="J10121" s="6">
        <v>0</v>
      </c>
    </row>
    <row r="10122" spans="1:10" x14ac:dyDescent="0.2">
      <c r="A10122" t="s">
        <v>20324</v>
      </c>
      <c r="B10122">
        <f>_xlfn.XLOOKUP(A10122,'Allowed as Qualifiers'!$A$1:$A$1896,'Allowed as Qualifiers'!$B$1:$B$1896,0)</f>
        <v>0</v>
      </c>
      <c r="C10122">
        <f t="shared" si="229"/>
        <v>0</v>
      </c>
      <c r="D10122" t="s">
        <v>20325</v>
      </c>
      <c r="G10122">
        <v>0</v>
      </c>
      <c r="H10122" t="str">
        <f>_xlfn.XLOOKUP(A10122,'Diversity Analysis'!$A$2:$A$2366,'Diversity Analysis'!$F$2:$F$2366,"")</f>
        <v/>
      </c>
      <c r="I10122">
        <v>0</v>
      </c>
      <c r="J10122" s="6">
        <v>0</v>
      </c>
    </row>
    <row r="10123" spans="1:10" x14ac:dyDescent="0.2">
      <c r="A10123" t="s">
        <v>20326</v>
      </c>
      <c r="B10123">
        <f>_xlfn.XLOOKUP(A10123,'Allowed as Qualifiers'!$A$1:$A$1896,'Allowed as Qualifiers'!$B$1:$B$1896,0)</f>
        <v>0</v>
      </c>
      <c r="C10123">
        <f t="shared" si="229"/>
        <v>0</v>
      </c>
      <c r="D10123" t="s">
        <v>20327</v>
      </c>
      <c r="G10123">
        <v>0</v>
      </c>
      <c r="H10123" t="str">
        <f>_xlfn.XLOOKUP(A10123,'Diversity Analysis'!$A$2:$A$2366,'Diversity Analysis'!$F$2:$F$2366,"")</f>
        <v/>
      </c>
      <c r="I10123">
        <v>0</v>
      </c>
      <c r="J10123" s="6">
        <v>0</v>
      </c>
    </row>
    <row r="10124" spans="1:10" x14ac:dyDescent="0.2">
      <c r="A10124" t="s">
        <v>20328</v>
      </c>
      <c r="B10124">
        <f>_xlfn.XLOOKUP(A10124,'Allowed as Qualifiers'!$A$1:$A$1896,'Allowed as Qualifiers'!$B$1:$B$1896,0)</f>
        <v>0</v>
      </c>
      <c r="C10124">
        <f t="shared" si="229"/>
        <v>0</v>
      </c>
      <c r="D10124" t="s">
        <v>20329</v>
      </c>
      <c r="G10124">
        <v>0</v>
      </c>
      <c r="H10124" t="str">
        <f>_xlfn.XLOOKUP(A10124,'Diversity Analysis'!$A$2:$A$2366,'Diversity Analysis'!$F$2:$F$2366,"")</f>
        <v/>
      </c>
      <c r="I10124">
        <v>0</v>
      </c>
      <c r="J10124" s="6">
        <v>0</v>
      </c>
    </row>
    <row r="10125" spans="1:10" x14ac:dyDescent="0.2">
      <c r="A10125" t="s">
        <v>20330</v>
      </c>
      <c r="B10125">
        <f>_xlfn.XLOOKUP(A10125,'Allowed as Qualifiers'!$A$1:$A$1896,'Allowed as Qualifiers'!$B$1:$B$1896,0)</f>
        <v>0</v>
      </c>
      <c r="C10125">
        <f t="shared" si="229"/>
        <v>0</v>
      </c>
      <c r="D10125" t="s">
        <v>20331</v>
      </c>
      <c r="G10125">
        <v>0</v>
      </c>
      <c r="H10125" t="str">
        <f>_xlfn.XLOOKUP(A10125,'Diversity Analysis'!$A$2:$A$2366,'Diversity Analysis'!$F$2:$F$2366,"")</f>
        <v/>
      </c>
      <c r="I10125">
        <v>0</v>
      </c>
      <c r="J10125" s="6">
        <v>0</v>
      </c>
    </row>
    <row r="10126" spans="1:10" x14ac:dyDescent="0.2">
      <c r="A10126" t="s">
        <v>20332</v>
      </c>
      <c r="B10126">
        <f>_xlfn.XLOOKUP(A10126,'Allowed as Qualifiers'!$A$1:$A$1896,'Allowed as Qualifiers'!$B$1:$B$1896,0)</f>
        <v>0</v>
      </c>
      <c r="C10126">
        <f t="shared" si="229"/>
        <v>0</v>
      </c>
      <c r="D10126" t="s">
        <v>20333</v>
      </c>
      <c r="G10126">
        <v>0</v>
      </c>
      <c r="H10126" t="str">
        <f>_xlfn.XLOOKUP(A10126,'Diversity Analysis'!$A$2:$A$2366,'Diversity Analysis'!$F$2:$F$2366,"")</f>
        <v/>
      </c>
      <c r="I10126">
        <v>0</v>
      </c>
      <c r="J10126" s="6">
        <v>0</v>
      </c>
    </row>
    <row r="10127" spans="1:10" x14ac:dyDescent="0.2">
      <c r="A10127" t="s">
        <v>20334</v>
      </c>
      <c r="B10127">
        <f>_xlfn.XLOOKUP(A10127,'Allowed as Qualifiers'!$A$1:$A$1896,'Allowed as Qualifiers'!$B$1:$B$1896,0)</f>
        <v>0</v>
      </c>
      <c r="C10127">
        <f t="shared" si="229"/>
        <v>0</v>
      </c>
      <c r="D10127" t="s">
        <v>20335</v>
      </c>
      <c r="G10127">
        <v>0</v>
      </c>
      <c r="H10127" t="str">
        <f>_xlfn.XLOOKUP(A10127,'Diversity Analysis'!$A$2:$A$2366,'Diversity Analysis'!$F$2:$F$2366,"")</f>
        <v/>
      </c>
      <c r="I10127">
        <v>0</v>
      </c>
      <c r="J10127" s="6">
        <v>0</v>
      </c>
    </row>
    <row r="10128" spans="1:10" x14ac:dyDescent="0.2">
      <c r="A10128" t="s">
        <v>20336</v>
      </c>
      <c r="B10128">
        <f>_xlfn.XLOOKUP(A10128,'Allowed as Qualifiers'!$A$1:$A$1896,'Allowed as Qualifiers'!$B$1:$B$1896,0)</f>
        <v>0</v>
      </c>
      <c r="C10128">
        <f t="shared" si="229"/>
        <v>0</v>
      </c>
      <c r="D10128" t="s">
        <v>20337</v>
      </c>
      <c r="G10128">
        <v>0</v>
      </c>
      <c r="H10128" t="str">
        <f>_xlfn.XLOOKUP(A10128,'Diversity Analysis'!$A$2:$A$2366,'Diversity Analysis'!$F$2:$F$2366,"")</f>
        <v/>
      </c>
      <c r="I10128">
        <v>0</v>
      </c>
      <c r="J10128" s="6">
        <v>0</v>
      </c>
    </row>
    <row r="10129" spans="1:10" x14ac:dyDescent="0.2">
      <c r="A10129" t="s">
        <v>20338</v>
      </c>
      <c r="B10129">
        <f>_xlfn.XLOOKUP(A10129,'Allowed as Qualifiers'!$A$1:$A$1896,'Allowed as Qualifiers'!$B$1:$B$1896,0)</f>
        <v>0</v>
      </c>
      <c r="C10129">
        <f t="shared" si="229"/>
        <v>0</v>
      </c>
      <c r="D10129" t="s">
        <v>20339</v>
      </c>
      <c r="G10129">
        <v>0</v>
      </c>
      <c r="H10129" t="str">
        <f>_xlfn.XLOOKUP(A10129,'Diversity Analysis'!$A$2:$A$2366,'Diversity Analysis'!$F$2:$F$2366,"")</f>
        <v/>
      </c>
      <c r="I10129">
        <v>0</v>
      </c>
      <c r="J10129" s="6">
        <v>0</v>
      </c>
    </row>
    <row r="10130" spans="1:10" x14ac:dyDescent="0.2">
      <c r="A10130" t="s">
        <v>20340</v>
      </c>
      <c r="B10130">
        <f>_xlfn.XLOOKUP(A10130,'Allowed as Qualifiers'!$A$1:$A$1896,'Allowed as Qualifiers'!$B$1:$B$1896,0)</f>
        <v>0</v>
      </c>
      <c r="C10130">
        <f t="shared" si="229"/>
        <v>0</v>
      </c>
      <c r="D10130" t="s">
        <v>20341</v>
      </c>
      <c r="G10130">
        <v>0</v>
      </c>
      <c r="H10130" t="str">
        <f>_xlfn.XLOOKUP(A10130,'Diversity Analysis'!$A$2:$A$2366,'Diversity Analysis'!$F$2:$F$2366,"")</f>
        <v/>
      </c>
      <c r="I10130">
        <v>0</v>
      </c>
      <c r="J10130" s="6">
        <v>0</v>
      </c>
    </row>
    <row r="10131" spans="1:10" x14ac:dyDescent="0.2">
      <c r="A10131" t="s">
        <v>20342</v>
      </c>
      <c r="B10131">
        <f>_xlfn.XLOOKUP(A10131,'Allowed as Qualifiers'!$A$1:$A$1896,'Allowed as Qualifiers'!$B$1:$B$1896,0)</f>
        <v>0</v>
      </c>
      <c r="C10131">
        <f t="shared" si="229"/>
        <v>0</v>
      </c>
      <c r="D10131" t="s">
        <v>20343</v>
      </c>
      <c r="G10131">
        <v>0</v>
      </c>
      <c r="H10131" t="str">
        <f>_xlfn.XLOOKUP(A10131,'Diversity Analysis'!$A$2:$A$2366,'Diversity Analysis'!$F$2:$F$2366,"")</f>
        <v/>
      </c>
      <c r="I10131">
        <v>0</v>
      </c>
      <c r="J10131" s="6">
        <v>0</v>
      </c>
    </row>
    <row r="10132" spans="1:10" x14ac:dyDescent="0.2">
      <c r="A10132" t="s">
        <v>20344</v>
      </c>
      <c r="B10132">
        <f>_xlfn.XLOOKUP(A10132,'Allowed as Qualifiers'!$A$1:$A$1896,'Allowed as Qualifiers'!$B$1:$B$1896,0)</f>
        <v>1</v>
      </c>
      <c r="C10132">
        <f t="shared" si="229"/>
        <v>0</v>
      </c>
      <c r="D10132" t="s">
        <v>20345</v>
      </c>
      <c r="G10132">
        <v>0</v>
      </c>
      <c r="H10132" t="str">
        <f>_xlfn.XLOOKUP(A10132,'Diversity Analysis'!$A$2:$A$2366,'Diversity Analysis'!$F$2:$F$2366,"")</f>
        <v/>
      </c>
      <c r="I10132">
        <v>0</v>
      </c>
      <c r="J10132" s="6">
        <v>0</v>
      </c>
    </row>
    <row r="10133" spans="1:10" x14ac:dyDescent="0.2">
      <c r="A10133" t="s">
        <v>20346</v>
      </c>
      <c r="B10133">
        <f>_xlfn.XLOOKUP(A10133,'Allowed as Qualifiers'!$A$1:$A$1896,'Allowed as Qualifiers'!$B$1:$B$1896,0)</f>
        <v>0</v>
      </c>
      <c r="C10133">
        <f t="shared" si="229"/>
        <v>0</v>
      </c>
      <c r="D10133" t="s">
        <v>20347</v>
      </c>
      <c r="G10133">
        <v>0</v>
      </c>
      <c r="H10133" t="str">
        <f>_xlfn.XLOOKUP(A10133,'Diversity Analysis'!$A$2:$A$2366,'Diversity Analysis'!$F$2:$F$2366,"")</f>
        <v/>
      </c>
      <c r="I10133">
        <v>0</v>
      </c>
      <c r="J10133" s="6">
        <v>0</v>
      </c>
    </row>
    <row r="10134" spans="1:10" x14ac:dyDescent="0.2">
      <c r="A10134" t="s">
        <v>20348</v>
      </c>
      <c r="B10134">
        <f>_xlfn.XLOOKUP(A10134,'Allowed as Qualifiers'!$A$1:$A$1896,'Allowed as Qualifiers'!$B$1:$B$1896,0)</f>
        <v>0</v>
      </c>
      <c r="C10134">
        <f t="shared" si="229"/>
        <v>0</v>
      </c>
      <c r="D10134" t="s">
        <v>20349</v>
      </c>
      <c r="G10134">
        <v>0</v>
      </c>
      <c r="H10134" t="str">
        <f>_xlfn.XLOOKUP(A10134,'Diversity Analysis'!$A$2:$A$2366,'Diversity Analysis'!$F$2:$F$2366,"")</f>
        <v/>
      </c>
      <c r="I10134">
        <v>0</v>
      </c>
      <c r="J10134" s="6">
        <v>0</v>
      </c>
    </row>
    <row r="10135" spans="1:10" x14ac:dyDescent="0.2">
      <c r="A10135" t="s">
        <v>20350</v>
      </c>
      <c r="B10135">
        <f>_xlfn.XLOOKUP(A10135,'Allowed as Qualifiers'!$A$1:$A$1896,'Allowed as Qualifiers'!$B$1:$B$1896,0)</f>
        <v>0</v>
      </c>
      <c r="C10135">
        <f t="shared" si="229"/>
        <v>0</v>
      </c>
      <c r="D10135" t="s">
        <v>20351</v>
      </c>
      <c r="G10135">
        <v>0</v>
      </c>
      <c r="H10135" t="str">
        <f>_xlfn.XLOOKUP(A10135,'Diversity Analysis'!$A$2:$A$2366,'Diversity Analysis'!$F$2:$F$2366,"")</f>
        <v/>
      </c>
      <c r="I10135">
        <v>0</v>
      </c>
      <c r="J10135" s="6">
        <v>0</v>
      </c>
    </row>
    <row r="10136" spans="1:10" x14ac:dyDescent="0.2">
      <c r="A10136" t="s">
        <v>20352</v>
      </c>
      <c r="B10136">
        <f>_xlfn.XLOOKUP(A10136,'Allowed as Qualifiers'!$A$1:$A$1896,'Allowed as Qualifiers'!$B$1:$B$1896,0)</f>
        <v>0</v>
      </c>
      <c r="C10136">
        <f t="shared" si="229"/>
        <v>0</v>
      </c>
      <c r="D10136" t="s">
        <v>20353</v>
      </c>
      <c r="G10136">
        <v>0</v>
      </c>
      <c r="H10136" t="str">
        <f>_xlfn.XLOOKUP(A10136,'Diversity Analysis'!$A$2:$A$2366,'Diversity Analysis'!$F$2:$F$2366,"")</f>
        <v/>
      </c>
      <c r="I10136">
        <v>0</v>
      </c>
      <c r="J10136" s="6">
        <v>0</v>
      </c>
    </row>
    <row r="10137" spans="1:10" x14ac:dyDescent="0.2">
      <c r="A10137" t="s">
        <v>20354</v>
      </c>
      <c r="B10137">
        <f>_xlfn.XLOOKUP(A10137,'Allowed as Qualifiers'!$A$1:$A$1896,'Allowed as Qualifiers'!$B$1:$B$1896,0)</f>
        <v>0</v>
      </c>
      <c r="C10137">
        <f t="shared" si="229"/>
        <v>0</v>
      </c>
      <c r="D10137" t="s">
        <v>20355</v>
      </c>
      <c r="G10137">
        <v>0</v>
      </c>
      <c r="H10137" t="str">
        <f>_xlfn.XLOOKUP(A10137,'Diversity Analysis'!$A$2:$A$2366,'Diversity Analysis'!$F$2:$F$2366,"")</f>
        <v/>
      </c>
      <c r="I10137">
        <v>0</v>
      </c>
      <c r="J10137" s="6">
        <v>0</v>
      </c>
    </row>
    <row r="10138" spans="1:10" x14ac:dyDescent="0.2">
      <c r="A10138" t="s">
        <v>20356</v>
      </c>
      <c r="B10138">
        <f>_xlfn.XLOOKUP(A10138,'Allowed as Qualifiers'!$A$1:$A$1896,'Allowed as Qualifiers'!$B$1:$B$1896,0)</f>
        <v>0</v>
      </c>
      <c r="C10138">
        <f t="shared" si="229"/>
        <v>0</v>
      </c>
      <c r="D10138" t="s">
        <v>20357</v>
      </c>
      <c r="G10138">
        <v>0</v>
      </c>
      <c r="H10138" t="str">
        <f>_xlfn.XLOOKUP(A10138,'Diversity Analysis'!$A$2:$A$2366,'Diversity Analysis'!$F$2:$F$2366,"")</f>
        <v/>
      </c>
      <c r="I10138">
        <v>0</v>
      </c>
      <c r="J10138" s="6">
        <v>0</v>
      </c>
    </row>
    <row r="10139" spans="1:10" x14ac:dyDescent="0.2">
      <c r="A10139" t="s">
        <v>20358</v>
      </c>
      <c r="B10139">
        <f>_xlfn.XLOOKUP(A10139,'Allowed as Qualifiers'!$A$1:$A$1896,'Allowed as Qualifiers'!$B$1:$B$1896,0)</f>
        <v>0</v>
      </c>
      <c r="C10139">
        <f t="shared" si="229"/>
        <v>0</v>
      </c>
      <c r="D10139" t="s">
        <v>20359</v>
      </c>
      <c r="G10139">
        <v>0</v>
      </c>
      <c r="H10139" t="str">
        <f>_xlfn.XLOOKUP(A10139,'Diversity Analysis'!$A$2:$A$2366,'Diversity Analysis'!$F$2:$F$2366,"")</f>
        <v/>
      </c>
      <c r="I10139">
        <v>0</v>
      </c>
      <c r="J10139" s="6">
        <v>0</v>
      </c>
    </row>
    <row r="10140" spans="1:10" x14ac:dyDescent="0.2">
      <c r="A10140" t="s">
        <v>20360</v>
      </c>
      <c r="B10140">
        <f>_xlfn.XLOOKUP(A10140,'Allowed as Qualifiers'!$A$1:$A$1896,'Allowed as Qualifiers'!$B$1:$B$1896,0)</f>
        <v>0</v>
      </c>
      <c r="C10140">
        <f t="shared" si="229"/>
        <v>0</v>
      </c>
      <c r="D10140" t="s">
        <v>20361</v>
      </c>
      <c r="G10140">
        <v>0</v>
      </c>
      <c r="H10140" t="str">
        <f>_xlfn.XLOOKUP(A10140,'Diversity Analysis'!$A$2:$A$2366,'Diversity Analysis'!$F$2:$F$2366,"")</f>
        <v/>
      </c>
      <c r="I10140">
        <v>0</v>
      </c>
      <c r="J10140" s="6">
        <v>0</v>
      </c>
    </row>
    <row r="10141" spans="1:10" x14ac:dyDescent="0.2">
      <c r="A10141" t="s">
        <v>20362</v>
      </c>
      <c r="B10141">
        <f>_xlfn.XLOOKUP(A10141,'Allowed as Qualifiers'!$A$1:$A$1896,'Allowed as Qualifiers'!$B$1:$B$1896,0)</f>
        <v>0</v>
      </c>
      <c r="C10141">
        <f t="shared" si="229"/>
        <v>0</v>
      </c>
      <c r="D10141" t="s">
        <v>20363</v>
      </c>
      <c r="G10141">
        <v>0</v>
      </c>
      <c r="H10141" t="str">
        <f>_xlfn.XLOOKUP(A10141,'Diversity Analysis'!$A$2:$A$2366,'Diversity Analysis'!$F$2:$F$2366,"")</f>
        <v/>
      </c>
      <c r="I10141">
        <v>0</v>
      </c>
      <c r="J10141" s="6">
        <v>0</v>
      </c>
    </row>
    <row r="10142" spans="1:10" x14ac:dyDescent="0.2">
      <c r="A10142" t="s">
        <v>20364</v>
      </c>
      <c r="B10142">
        <f>_xlfn.XLOOKUP(A10142,'Allowed as Qualifiers'!$A$1:$A$1896,'Allowed as Qualifiers'!$B$1:$B$1896,0)</f>
        <v>0</v>
      </c>
      <c r="C10142">
        <f t="shared" si="229"/>
        <v>0</v>
      </c>
      <c r="D10142" t="s">
        <v>20365</v>
      </c>
      <c r="G10142">
        <v>0</v>
      </c>
      <c r="H10142" t="str">
        <f>_xlfn.XLOOKUP(A10142,'Diversity Analysis'!$A$2:$A$2366,'Diversity Analysis'!$F$2:$F$2366,"")</f>
        <v/>
      </c>
      <c r="I10142">
        <v>0</v>
      </c>
      <c r="J10142" s="6">
        <v>0</v>
      </c>
    </row>
    <row r="10143" spans="1:10" x14ac:dyDescent="0.2">
      <c r="A10143" t="s">
        <v>20366</v>
      </c>
      <c r="B10143">
        <f>_xlfn.XLOOKUP(A10143,'Allowed as Qualifiers'!$A$1:$A$1896,'Allowed as Qualifiers'!$B$1:$B$1896,0)</f>
        <v>0</v>
      </c>
      <c r="C10143">
        <f t="shared" si="229"/>
        <v>0</v>
      </c>
      <c r="D10143" t="s">
        <v>20367</v>
      </c>
      <c r="G10143">
        <v>0</v>
      </c>
      <c r="H10143" t="str">
        <f>_xlfn.XLOOKUP(A10143,'Diversity Analysis'!$A$2:$A$2366,'Diversity Analysis'!$F$2:$F$2366,"")</f>
        <v/>
      </c>
      <c r="I10143">
        <v>0</v>
      </c>
      <c r="J10143" s="6">
        <v>0</v>
      </c>
    </row>
    <row r="10144" spans="1:10" x14ac:dyDescent="0.2">
      <c r="A10144" t="s">
        <v>20368</v>
      </c>
      <c r="B10144">
        <f>_xlfn.XLOOKUP(A10144,'Allowed as Qualifiers'!$A$1:$A$1896,'Allowed as Qualifiers'!$B$1:$B$1896,0)</f>
        <v>0</v>
      </c>
      <c r="C10144">
        <f t="shared" si="229"/>
        <v>0</v>
      </c>
      <c r="D10144" t="s">
        <v>20369</v>
      </c>
      <c r="G10144">
        <v>0</v>
      </c>
      <c r="H10144" t="str">
        <f>_xlfn.XLOOKUP(A10144,'Diversity Analysis'!$A$2:$A$2366,'Diversity Analysis'!$F$2:$F$2366,"")</f>
        <v/>
      </c>
      <c r="I10144">
        <v>0</v>
      </c>
      <c r="J10144" s="6">
        <v>0</v>
      </c>
    </row>
    <row r="10145" spans="1:10" x14ac:dyDescent="0.2">
      <c r="A10145" t="s">
        <v>20370</v>
      </c>
      <c r="B10145">
        <f>_xlfn.XLOOKUP(A10145,'Allowed as Qualifiers'!$A$1:$A$1896,'Allowed as Qualifiers'!$B$1:$B$1896,0)</f>
        <v>0</v>
      </c>
      <c r="C10145">
        <f t="shared" si="229"/>
        <v>0</v>
      </c>
      <c r="D10145" t="s">
        <v>20371</v>
      </c>
      <c r="G10145">
        <v>0</v>
      </c>
      <c r="H10145" t="str">
        <f>_xlfn.XLOOKUP(A10145,'Diversity Analysis'!$A$2:$A$2366,'Diversity Analysis'!$F$2:$F$2366,"")</f>
        <v/>
      </c>
      <c r="I10145">
        <v>0</v>
      </c>
      <c r="J10145" s="6">
        <v>0</v>
      </c>
    </row>
    <row r="10146" spans="1:10" x14ac:dyDescent="0.2">
      <c r="A10146" t="s">
        <v>20372</v>
      </c>
      <c r="B10146">
        <f>_xlfn.XLOOKUP(A10146,'Allowed as Qualifiers'!$A$1:$A$1896,'Allowed as Qualifiers'!$B$1:$B$1896,0)</f>
        <v>0</v>
      </c>
      <c r="C10146">
        <f t="shared" si="229"/>
        <v>0</v>
      </c>
      <c r="D10146" t="s">
        <v>20373</v>
      </c>
      <c r="G10146">
        <v>0</v>
      </c>
      <c r="H10146" t="str">
        <f>_xlfn.XLOOKUP(A10146,'Diversity Analysis'!$A$2:$A$2366,'Diversity Analysis'!$F$2:$F$2366,"")</f>
        <v/>
      </c>
      <c r="I10146">
        <v>0</v>
      </c>
      <c r="J10146" s="6">
        <v>0</v>
      </c>
    </row>
    <row r="10147" spans="1:10" x14ac:dyDescent="0.2">
      <c r="A10147" t="s">
        <v>20374</v>
      </c>
      <c r="B10147">
        <f>_xlfn.XLOOKUP(A10147,'Allowed as Qualifiers'!$A$1:$A$1896,'Allowed as Qualifiers'!$B$1:$B$1896,0)</f>
        <v>0</v>
      </c>
      <c r="C10147">
        <f t="shared" si="229"/>
        <v>0</v>
      </c>
      <c r="D10147" t="s">
        <v>20375</v>
      </c>
      <c r="G10147">
        <v>0</v>
      </c>
      <c r="H10147" t="str">
        <f>_xlfn.XLOOKUP(A10147,'Diversity Analysis'!$A$2:$A$2366,'Diversity Analysis'!$F$2:$F$2366,"")</f>
        <v/>
      </c>
      <c r="I10147">
        <v>0</v>
      </c>
      <c r="J10147" s="6">
        <v>0</v>
      </c>
    </row>
    <row r="10148" spans="1:10" x14ac:dyDescent="0.2">
      <c r="A10148" t="s">
        <v>20376</v>
      </c>
      <c r="B10148">
        <f>_xlfn.XLOOKUP(A10148,'Allowed as Qualifiers'!$A$1:$A$1896,'Allowed as Qualifiers'!$B$1:$B$1896,0)</f>
        <v>0</v>
      </c>
      <c r="C10148">
        <f t="shared" si="229"/>
        <v>0</v>
      </c>
      <c r="D10148" t="s">
        <v>20377</v>
      </c>
      <c r="G10148">
        <v>0</v>
      </c>
      <c r="H10148" t="str">
        <f>_xlfn.XLOOKUP(A10148,'Diversity Analysis'!$A$2:$A$2366,'Diversity Analysis'!$F$2:$F$2366,"")</f>
        <v/>
      </c>
      <c r="I10148">
        <v>0</v>
      </c>
      <c r="J10148" s="6">
        <v>0</v>
      </c>
    </row>
    <row r="10149" spans="1:10" x14ac:dyDescent="0.2">
      <c r="A10149" t="s">
        <v>20378</v>
      </c>
      <c r="B10149">
        <f>_xlfn.XLOOKUP(A10149,'Allowed as Qualifiers'!$A$1:$A$1896,'Allowed as Qualifiers'!$B$1:$B$1896,0)</f>
        <v>0</v>
      </c>
      <c r="C10149">
        <f t="shared" si="229"/>
        <v>0</v>
      </c>
      <c r="D10149" t="s">
        <v>20379</v>
      </c>
      <c r="G10149">
        <v>0</v>
      </c>
      <c r="H10149" t="str">
        <f>_xlfn.XLOOKUP(A10149,'Diversity Analysis'!$A$2:$A$2366,'Diversity Analysis'!$F$2:$F$2366,"")</f>
        <v/>
      </c>
      <c r="I10149">
        <v>0</v>
      </c>
      <c r="J10149" s="6">
        <v>0</v>
      </c>
    </row>
    <row r="10150" spans="1:10" x14ac:dyDescent="0.2">
      <c r="A10150" t="s">
        <v>20380</v>
      </c>
      <c r="B10150">
        <f>_xlfn.XLOOKUP(A10150,'Allowed as Qualifiers'!$A$1:$A$1896,'Allowed as Qualifiers'!$B$1:$B$1896,0)</f>
        <v>0</v>
      </c>
      <c r="C10150">
        <f t="shared" si="229"/>
        <v>0</v>
      </c>
      <c r="D10150" t="s">
        <v>20381</v>
      </c>
      <c r="G10150">
        <v>0</v>
      </c>
      <c r="H10150" t="str">
        <f>_xlfn.XLOOKUP(A10150,'Diversity Analysis'!$A$2:$A$2366,'Diversity Analysis'!$F$2:$F$2366,"")</f>
        <v/>
      </c>
      <c r="I10150">
        <v>0</v>
      </c>
      <c r="J10150" s="6">
        <v>0</v>
      </c>
    </row>
    <row r="10151" spans="1:10" x14ac:dyDescent="0.2">
      <c r="A10151" t="s">
        <v>20382</v>
      </c>
      <c r="B10151">
        <f>_xlfn.XLOOKUP(A10151,'Allowed as Qualifiers'!$A$1:$A$1896,'Allowed as Qualifiers'!$B$1:$B$1896,0)</f>
        <v>0</v>
      </c>
      <c r="C10151">
        <f t="shared" si="229"/>
        <v>0</v>
      </c>
      <c r="D10151" t="s">
        <v>20383</v>
      </c>
      <c r="G10151">
        <v>0</v>
      </c>
      <c r="H10151" t="str">
        <f>_xlfn.XLOOKUP(A10151,'Diversity Analysis'!$A$2:$A$2366,'Diversity Analysis'!$F$2:$F$2366,"")</f>
        <v/>
      </c>
      <c r="I10151">
        <v>0</v>
      </c>
      <c r="J10151" s="6">
        <v>0</v>
      </c>
    </row>
    <row r="10152" spans="1:10" x14ac:dyDescent="0.2">
      <c r="A10152" t="s">
        <v>20384</v>
      </c>
      <c r="B10152">
        <f>_xlfn.XLOOKUP(A10152,'Allowed as Qualifiers'!$A$1:$A$1896,'Allowed as Qualifiers'!$B$1:$B$1896,0)</f>
        <v>0</v>
      </c>
      <c r="C10152">
        <f t="shared" si="229"/>
        <v>0</v>
      </c>
      <c r="D10152" t="s">
        <v>20385</v>
      </c>
      <c r="G10152">
        <v>0</v>
      </c>
      <c r="H10152" t="str">
        <f>_xlfn.XLOOKUP(A10152,'Diversity Analysis'!$A$2:$A$2366,'Diversity Analysis'!$F$2:$F$2366,"")</f>
        <v/>
      </c>
      <c r="I10152">
        <v>0</v>
      </c>
      <c r="J10152" s="6">
        <v>0</v>
      </c>
    </row>
    <row r="10153" spans="1:10" x14ac:dyDescent="0.2">
      <c r="A10153" t="s">
        <v>20386</v>
      </c>
      <c r="B10153">
        <f>_xlfn.XLOOKUP(A10153,'Allowed as Qualifiers'!$A$1:$A$1896,'Allowed as Qualifiers'!$B$1:$B$1896,0)</f>
        <v>0</v>
      </c>
      <c r="C10153">
        <f t="shared" si="229"/>
        <v>0</v>
      </c>
      <c r="D10153" t="s">
        <v>20387</v>
      </c>
      <c r="G10153">
        <v>0</v>
      </c>
      <c r="H10153" t="str">
        <f>_xlfn.XLOOKUP(A10153,'Diversity Analysis'!$A$2:$A$2366,'Diversity Analysis'!$F$2:$F$2366,"")</f>
        <v/>
      </c>
      <c r="I10153">
        <v>0</v>
      </c>
      <c r="J10153" s="6">
        <v>0</v>
      </c>
    </row>
    <row r="10154" spans="1:10" x14ac:dyDescent="0.2">
      <c r="A10154" t="s">
        <v>20388</v>
      </c>
      <c r="B10154">
        <f>_xlfn.XLOOKUP(A10154,'Allowed as Qualifiers'!$A$1:$A$1896,'Allowed as Qualifiers'!$B$1:$B$1896,0)</f>
        <v>0</v>
      </c>
      <c r="C10154">
        <f t="shared" si="229"/>
        <v>0</v>
      </c>
      <c r="D10154" t="s">
        <v>20389</v>
      </c>
      <c r="G10154">
        <v>0</v>
      </c>
      <c r="H10154" t="str">
        <f>_xlfn.XLOOKUP(A10154,'Diversity Analysis'!$A$2:$A$2366,'Diversity Analysis'!$F$2:$F$2366,"")</f>
        <v/>
      </c>
      <c r="I10154">
        <v>0</v>
      </c>
      <c r="J10154" s="6">
        <v>0</v>
      </c>
    </row>
    <row r="10155" spans="1:10" x14ac:dyDescent="0.2">
      <c r="A10155" t="s">
        <v>20390</v>
      </c>
      <c r="B10155">
        <f>_xlfn.XLOOKUP(A10155,'Allowed as Qualifiers'!$A$1:$A$1896,'Allowed as Qualifiers'!$B$1:$B$1896,0)</f>
        <v>0</v>
      </c>
      <c r="C10155">
        <f t="shared" si="229"/>
        <v>0</v>
      </c>
      <c r="D10155" t="s">
        <v>20391</v>
      </c>
      <c r="G10155">
        <v>0</v>
      </c>
      <c r="H10155" t="str">
        <f>_xlfn.XLOOKUP(A10155,'Diversity Analysis'!$A$2:$A$2366,'Diversity Analysis'!$F$2:$F$2366,"")</f>
        <v/>
      </c>
      <c r="I10155">
        <v>0</v>
      </c>
      <c r="J10155" s="6">
        <v>0</v>
      </c>
    </row>
    <row r="10156" spans="1:10" x14ac:dyDescent="0.2">
      <c r="A10156" t="s">
        <v>20392</v>
      </c>
      <c r="B10156">
        <f>_xlfn.XLOOKUP(A10156,'Allowed as Qualifiers'!$A$1:$A$1896,'Allowed as Qualifiers'!$B$1:$B$1896,0)</f>
        <v>0</v>
      </c>
      <c r="C10156">
        <f t="shared" si="229"/>
        <v>0</v>
      </c>
      <c r="D10156" t="s">
        <v>20393</v>
      </c>
      <c r="G10156">
        <v>0</v>
      </c>
      <c r="H10156" t="str">
        <f>_xlfn.XLOOKUP(A10156,'Diversity Analysis'!$A$2:$A$2366,'Diversity Analysis'!$F$2:$F$2366,"")</f>
        <v/>
      </c>
      <c r="I10156">
        <v>0</v>
      </c>
      <c r="J10156" s="6">
        <v>0</v>
      </c>
    </row>
    <row r="10157" spans="1:10" x14ac:dyDescent="0.2">
      <c r="A10157" t="s">
        <v>20394</v>
      </c>
      <c r="B10157">
        <f>_xlfn.XLOOKUP(A10157,'Allowed as Qualifiers'!$A$1:$A$1896,'Allowed as Qualifiers'!$B$1:$B$1896,0)</f>
        <v>0</v>
      </c>
      <c r="C10157">
        <f t="shared" si="229"/>
        <v>0</v>
      </c>
      <c r="D10157" t="s">
        <v>20395</v>
      </c>
      <c r="G10157">
        <v>0</v>
      </c>
      <c r="H10157" t="str">
        <f>_xlfn.XLOOKUP(A10157,'Diversity Analysis'!$A$2:$A$2366,'Diversity Analysis'!$F$2:$F$2366,"")</f>
        <v/>
      </c>
      <c r="I10157">
        <v>0</v>
      </c>
      <c r="J10157" s="6">
        <v>0</v>
      </c>
    </row>
    <row r="10158" spans="1:10" x14ac:dyDescent="0.2">
      <c r="A10158" t="s">
        <v>20396</v>
      </c>
      <c r="B10158">
        <f>_xlfn.XLOOKUP(A10158,'Allowed as Qualifiers'!$A$1:$A$1896,'Allowed as Qualifiers'!$B$1:$B$1896,0)</f>
        <v>0</v>
      </c>
      <c r="C10158">
        <f t="shared" si="229"/>
        <v>0</v>
      </c>
      <c r="D10158" t="s">
        <v>20397</v>
      </c>
      <c r="G10158">
        <v>0</v>
      </c>
      <c r="H10158" t="str">
        <f>_xlfn.XLOOKUP(A10158,'Diversity Analysis'!$A$2:$A$2366,'Diversity Analysis'!$F$2:$F$2366,"")</f>
        <v/>
      </c>
      <c r="I10158">
        <v>0</v>
      </c>
      <c r="J10158" s="6">
        <v>0</v>
      </c>
    </row>
    <row r="10159" spans="1:10" x14ac:dyDescent="0.2">
      <c r="A10159" t="s">
        <v>20398</v>
      </c>
      <c r="B10159">
        <f>_xlfn.XLOOKUP(A10159,'Allowed as Qualifiers'!$A$1:$A$1896,'Allowed as Qualifiers'!$B$1:$B$1896,0)</f>
        <v>0</v>
      </c>
      <c r="C10159">
        <f t="shared" si="229"/>
        <v>0</v>
      </c>
      <c r="D10159" t="s">
        <v>20399</v>
      </c>
      <c r="G10159">
        <v>0</v>
      </c>
      <c r="H10159" t="str">
        <f>_xlfn.XLOOKUP(A10159,'Diversity Analysis'!$A$2:$A$2366,'Diversity Analysis'!$F$2:$F$2366,"")</f>
        <v/>
      </c>
      <c r="I10159">
        <v>0</v>
      </c>
      <c r="J10159" s="6">
        <v>0</v>
      </c>
    </row>
    <row r="10160" spans="1:10" x14ac:dyDescent="0.2">
      <c r="A10160" t="s">
        <v>20400</v>
      </c>
      <c r="B10160">
        <f>_xlfn.XLOOKUP(A10160,'Allowed as Qualifiers'!$A$1:$A$1896,'Allowed as Qualifiers'!$B$1:$B$1896,0)</f>
        <v>0</v>
      </c>
      <c r="C10160">
        <f t="shared" si="229"/>
        <v>0</v>
      </c>
      <c r="D10160" t="s">
        <v>20401</v>
      </c>
      <c r="G10160">
        <v>0</v>
      </c>
      <c r="H10160" t="str">
        <f>_xlfn.XLOOKUP(A10160,'Diversity Analysis'!$A$2:$A$2366,'Diversity Analysis'!$F$2:$F$2366,"")</f>
        <v/>
      </c>
      <c r="I10160">
        <v>0</v>
      </c>
      <c r="J10160" s="6">
        <v>0</v>
      </c>
    </row>
    <row r="10161" spans="1:10" x14ac:dyDescent="0.2">
      <c r="A10161" t="s">
        <v>20402</v>
      </c>
      <c r="B10161">
        <f>_xlfn.XLOOKUP(A10161,'Allowed as Qualifiers'!$A$1:$A$1896,'Allowed as Qualifiers'!$B$1:$B$1896,0)</f>
        <v>0</v>
      </c>
      <c r="C10161">
        <f t="shared" si="229"/>
        <v>0</v>
      </c>
      <c r="D10161" t="s">
        <v>20403</v>
      </c>
      <c r="G10161">
        <v>0</v>
      </c>
      <c r="H10161" t="str">
        <f>_xlfn.XLOOKUP(A10161,'Diversity Analysis'!$A$2:$A$2366,'Diversity Analysis'!$F$2:$F$2366,"")</f>
        <v/>
      </c>
      <c r="I10161">
        <v>0</v>
      </c>
      <c r="J10161" s="6">
        <v>0</v>
      </c>
    </row>
    <row r="10162" spans="1:10" x14ac:dyDescent="0.2">
      <c r="A10162" t="s">
        <v>20404</v>
      </c>
      <c r="B10162">
        <f>_xlfn.XLOOKUP(A10162,'Allowed as Qualifiers'!$A$1:$A$1896,'Allowed as Qualifiers'!$B$1:$B$1896,0)</f>
        <v>0</v>
      </c>
      <c r="C10162">
        <f t="shared" si="229"/>
        <v>0</v>
      </c>
      <c r="D10162" t="s">
        <v>20405</v>
      </c>
      <c r="G10162">
        <v>0</v>
      </c>
      <c r="H10162" t="str">
        <f>_xlfn.XLOOKUP(A10162,'Diversity Analysis'!$A$2:$A$2366,'Diversity Analysis'!$F$2:$F$2366,"")</f>
        <v/>
      </c>
      <c r="I10162">
        <v>0</v>
      </c>
      <c r="J10162" s="6">
        <v>0</v>
      </c>
    </row>
    <row r="10163" spans="1:10" x14ac:dyDescent="0.2">
      <c r="A10163" t="s">
        <v>20406</v>
      </c>
      <c r="B10163">
        <f>_xlfn.XLOOKUP(A10163,'Allowed as Qualifiers'!$A$1:$A$1896,'Allowed as Qualifiers'!$B$1:$B$1896,0)</f>
        <v>0</v>
      </c>
      <c r="C10163">
        <f t="shared" si="229"/>
        <v>0</v>
      </c>
      <c r="D10163" t="s">
        <v>20407</v>
      </c>
      <c r="G10163">
        <v>0</v>
      </c>
      <c r="H10163" t="str">
        <f>_xlfn.XLOOKUP(A10163,'Diversity Analysis'!$A$2:$A$2366,'Diversity Analysis'!$F$2:$F$2366,"")</f>
        <v/>
      </c>
      <c r="I10163">
        <v>0</v>
      </c>
      <c r="J10163" s="6">
        <v>0</v>
      </c>
    </row>
    <row r="10164" spans="1:10" x14ac:dyDescent="0.2">
      <c r="A10164" t="s">
        <v>20408</v>
      </c>
      <c r="B10164">
        <f>_xlfn.XLOOKUP(A10164,'Allowed as Qualifiers'!$A$1:$A$1896,'Allowed as Qualifiers'!$B$1:$B$1896,0)</f>
        <v>0</v>
      </c>
      <c r="C10164">
        <f t="shared" si="229"/>
        <v>0</v>
      </c>
      <c r="D10164" t="s">
        <v>20409</v>
      </c>
      <c r="G10164">
        <v>0</v>
      </c>
      <c r="H10164" t="str">
        <f>_xlfn.XLOOKUP(A10164,'Diversity Analysis'!$A$2:$A$2366,'Diversity Analysis'!$F$2:$F$2366,"")</f>
        <v/>
      </c>
      <c r="I10164">
        <v>0</v>
      </c>
      <c r="J10164" s="6">
        <v>0</v>
      </c>
    </row>
    <row r="10165" spans="1:10" x14ac:dyDescent="0.2">
      <c r="A10165" t="s">
        <v>20410</v>
      </c>
      <c r="B10165">
        <f>_xlfn.XLOOKUP(A10165,'Allowed as Qualifiers'!$A$1:$A$1896,'Allowed as Qualifiers'!$B$1:$B$1896,0)</f>
        <v>0</v>
      </c>
      <c r="C10165">
        <f t="shared" si="229"/>
        <v>0</v>
      </c>
      <c r="D10165" t="s">
        <v>20411</v>
      </c>
      <c r="G10165">
        <v>0</v>
      </c>
      <c r="H10165" t="str">
        <f>_xlfn.XLOOKUP(A10165,'Diversity Analysis'!$A$2:$A$2366,'Diversity Analysis'!$F$2:$F$2366,"")</f>
        <v/>
      </c>
      <c r="I10165">
        <v>0</v>
      </c>
      <c r="J10165" s="6">
        <v>0</v>
      </c>
    </row>
    <row r="10166" spans="1:10" x14ac:dyDescent="0.2">
      <c r="A10166" t="s">
        <v>20412</v>
      </c>
      <c r="B10166">
        <f>_xlfn.XLOOKUP(A10166,'Allowed as Qualifiers'!$A$1:$A$1896,'Allowed as Qualifiers'!$B$1:$B$1896,0)</f>
        <v>0</v>
      </c>
      <c r="C10166">
        <f t="shared" si="229"/>
        <v>0</v>
      </c>
      <c r="D10166" t="s">
        <v>20413</v>
      </c>
      <c r="G10166">
        <v>0</v>
      </c>
      <c r="H10166" t="str">
        <f>_xlfn.XLOOKUP(A10166,'Diversity Analysis'!$A$2:$A$2366,'Diversity Analysis'!$F$2:$F$2366,"")</f>
        <v/>
      </c>
      <c r="I10166">
        <v>0</v>
      </c>
      <c r="J10166" s="6">
        <v>0</v>
      </c>
    </row>
    <row r="10167" spans="1:10" x14ac:dyDescent="0.2">
      <c r="A10167" t="s">
        <v>20414</v>
      </c>
      <c r="B10167">
        <f>_xlfn.XLOOKUP(A10167,'Allowed as Qualifiers'!$A$1:$A$1896,'Allowed as Qualifiers'!$B$1:$B$1896,0)</f>
        <v>0</v>
      </c>
      <c r="C10167">
        <f t="shared" si="229"/>
        <v>0</v>
      </c>
      <c r="D10167" t="s">
        <v>20415</v>
      </c>
      <c r="G10167">
        <v>0</v>
      </c>
      <c r="H10167" t="str">
        <f>_xlfn.XLOOKUP(A10167,'Diversity Analysis'!$A$2:$A$2366,'Diversity Analysis'!$F$2:$F$2366,"")</f>
        <v/>
      </c>
      <c r="I10167">
        <v>0</v>
      </c>
      <c r="J10167" s="6">
        <v>0</v>
      </c>
    </row>
    <row r="10168" spans="1:10" x14ac:dyDescent="0.2">
      <c r="A10168" t="s">
        <v>20416</v>
      </c>
      <c r="B10168">
        <f>_xlfn.XLOOKUP(A10168,'Allowed as Qualifiers'!$A$1:$A$1896,'Allowed as Qualifiers'!$B$1:$B$1896,0)</f>
        <v>0</v>
      </c>
      <c r="C10168">
        <f t="shared" si="229"/>
        <v>0</v>
      </c>
      <c r="D10168" t="s">
        <v>20417</v>
      </c>
      <c r="G10168">
        <v>0</v>
      </c>
      <c r="H10168" t="str">
        <f>_xlfn.XLOOKUP(A10168,'Diversity Analysis'!$A$2:$A$2366,'Diversity Analysis'!$F$2:$F$2366,"")</f>
        <v/>
      </c>
      <c r="I10168">
        <v>0</v>
      </c>
      <c r="J10168" s="6">
        <v>0</v>
      </c>
    </row>
    <row r="10169" spans="1:10" x14ac:dyDescent="0.2">
      <c r="A10169" t="s">
        <v>20418</v>
      </c>
      <c r="B10169">
        <f>_xlfn.XLOOKUP(A10169,'Allowed as Qualifiers'!$A$1:$A$1896,'Allowed as Qualifiers'!$B$1:$B$1896,0)</f>
        <v>0</v>
      </c>
      <c r="C10169">
        <f t="shared" si="229"/>
        <v>0</v>
      </c>
      <c r="D10169" t="s">
        <v>20419</v>
      </c>
      <c r="G10169">
        <v>0</v>
      </c>
      <c r="H10169" t="str">
        <f>_xlfn.XLOOKUP(A10169,'Diversity Analysis'!$A$2:$A$2366,'Diversity Analysis'!$F$2:$F$2366,"")</f>
        <v/>
      </c>
      <c r="I10169">
        <v>0</v>
      </c>
      <c r="J10169" s="6">
        <v>0</v>
      </c>
    </row>
    <row r="10170" spans="1:10" x14ac:dyDescent="0.2">
      <c r="A10170" t="s">
        <v>20420</v>
      </c>
      <c r="B10170">
        <f>_xlfn.XLOOKUP(A10170,'Allowed as Qualifiers'!$A$1:$A$1896,'Allowed as Qualifiers'!$B$1:$B$1896,0)</f>
        <v>0</v>
      </c>
      <c r="C10170">
        <f t="shared" si="229"/>
        <v>0</v>
      </c>
      <c r="D10170" t="s">
        <v>20421</v>
      </c>
      <c r="G10170">
        <v>0</v>
      </c>
      <c r="H10170" t="str">
        <f>_xlfn.XLOOKUP(A10170,'Diversity Analysis'!$A$2:$A$2366,'Diversity Analysis'!$F$2:$F$2366,"")</f>
        <v/>
      </c>
      <c r="I10170">
        <v>0</v>
      </c>
      <c r="J10170" s="6">
        <v>0</v>
      </c>
    </row>
    <row r="10171" spans="1:10" x14ac:dyDescent="0.2">
      <c r="A10171" t="s">
        <v>20422</v>
      </c>
      <c r="B10171">
        <f>_xlfn.XLOOKUP(A10171,'Allowed as Qualifiers'!$A$1:$A$1896,'Allowed as Qualifiers'!$B$1:$B$1896,0)</f>
        <v>0</v>
      </c>
      <c r="C10171">
        <f t="shared" si="229"/>
        <v>0</v>
      </c>
      <c r="D10171" t="s">
        <v>20423</v>
      </c>
      <c r="G10171">
        <v>0</v>
      </c>
      <c r="H10171" t="str">
        <f>_xlfn.XLOOKUP(A10171,'Diversity Analysis'!$A$2:$A$2366,'Diversity Analysis'!$F$2:$F$2366,"")</f>
        <v/>
      </c>
      <c r="I10171">
        <v>0</v>
      </c>
      <c r="J10171" s="6">
        <v>0</v>
      </c>
    </row>
    <row r="10172" spans="1:10" x14ac:dyDescent="0.2">
      <c r="A10172" t="s">
        <v>20424</v>
      </c>
      <c r="B10172">
        <f>_xlfn.XLOOKUP(A10172,'Allowed as Qualifiers'!$A$1:$A$1896,'Allowed as Qualifiers'!$B$1:$B$1896,0)</f>
        <v>0</v>
      </c>
      <c r="C10172">
        <f t="shared" si="229"/>
        <v>0</v>
      </c>
      <c r="D10172" t="s">
        <v>20425</v>
      </c>
      <c r="G10172">
        <v>0</v>
      </c>
      <c r="H10172" t="str">
        <f>_xlfn.XLOOKUP(A10172,'Diversity Analysis'!$A$2:$A$2366,'Diversity Analysis'!$F$2:$F$2366,"")</f>
        <v/>
      </c>
      <c r="I10172">
        <v>0</v>
      </c>
      <c r="J10172" s="6">
        <v>0</v>
      </c>
    </row>
    <row r="10173" spans="1:10" x14ac:dyDescent="0.2">
      <c r="A10173" t="s">
        <v>20426</v>
      </c>
      <c r="B10173">
        <f>_xlfn.XLOOKUP(A10173,'Allowed as Qualifiers'!$A$1:$A$1896,'Allowed as Qualifiers'!$B$1:$B$1896,0)</f>
        <v>0</v>
      </c>
      <c r="C10173">
        <f t="shared" si="229"/>
        <v>0</v>
      </c>
      <c r="D10173" t="s">
        <v>20427</v>
      </c>
      <c r="G10173">
        <v>0</v>
      </c>
      <c r="H10173" t="str">
        <f>_xlfn.XLOOKUP(A10173,'Diversity Analysis'!$A$2:$A$2366,'Diversity Analysis'!$F$2:$F$2366,"")</f>
        <v/>
      </c>
      <c r="I10173">
        <v>0</v>
      </c>
      <c r="J10173" s="6">
        <v>0</v>
      </c>
    </row>
    <row r="10174" spans="1:10" x14ac:dyDescent="0.2">
      <c r="A10174" t="s">
        <v>20428</v>
      </c>
      <c r="B10174">
        <f>_xlfn.XLOOKUP(A10174,'Allowed as Qualifiers'!$A$1:$A$1896,'Allowed as Qualifiers'!$B$1:$B$1896,0)</f>
        <v>0</v>
      </c>
      <c r="C10174">
        <f t="shared" si="229"/>
        <v>0</v>
      </c>
      <c r="D10174" t="s">
        <v>20429</v>
      </c>
      <c r="G10174">
        <v>0</v>
      </c>
      <c r="H10174" t="str">
        <f>_xlfn.XLOOKUP(A10174,'Diversity Analysis'!$A$2:$A$2366,'Diversity Analysis'!$F$2:$F$2366,"")</f>
        <v/>
      </c>
      <c r="I10174">
        <v>0</v>
      </c>
      <c r="J10174" s="6">
        <v>0</v>
      </c>
    </row>
    <row r="10175" spans="1:10" x14ac:dyDescent="0.2">
      <c r="A10175" t="s">
        <v>20430</v>
      </c>
      <c r="B10175">
        <f>_xlfn.XLOOKUP(A10175,'Allowed as Qualifiers'!$A$1:$A$1896,'Allowed as Qualifiers'!$B$1:$B$1896,0)</f>
        <v>0</v>
      </c>
      <c r="C10175">
        <f t="shared" si="229"/>
        <v>0</v>
      </c>
      <c r="D10175" t="s">
        <v>20431</v>
      </c>
      <c r="G10175">
        <v>0</v>
      </c>
      <c r="H10175" t="str">
        <f>_xlfn.XLOOKUP(A10175,'Diversity Analysis'!$A$2:$A$2366,'Diversity Analysis'!$F$2:$F$2366,"")</f>
        <v/>
      </c>
      <c r="I10175">
        <v>0</v>
      </c>
      <c r="J10175" s="6">
        <v>0</v>
      </c>
    </row>
    <row r="10176" spans="1:10" x14ac:dyDescent="0.2">
      <c r="A10176" t="s">
        <v>20432</v>
      </c>
      <c r="B10176">
        <f>_xlfn.XLOOKUP(A10176,'Allowed as Qualifiers'!$A$1:$A$1896,'Allowed as Qualifiers'!$B$1:$B$1896,0)</f>
        <v>0</v>
      </c>
      <c r="C10176">
        <f t="shared" si="229"/>
        <v>0</v>
      </c>
      <c r="D10176" t="s">
        <v>20433</v>
      </c>
      <c r="G10176">
        <v>0</v>
      </c>
      <c r="H10176" t="str">
        <f>_xlfn.XLOOKUP(A10176,'Diversity Analysis'!$A$2:$A$2366,'Diversity Analysis'!$F$2:$F$2366,"")</f>
        <v/>
      </c>
      <c r="I10176">
        <v>0</v>
      </c>
      <c r="J10176" s="6">
        <v>0</v>
      </c>
    </row>
    <row r="10177" spans="1:10" x14ac:dyDescent="0.2">
      <c r="A10177" t="s">
        <v>20434</v>
      </c>
      <c r="B10177">
        <f>_xlfn.XLOOKUP(A10177,'Allowed as Qualifiers'!$A$1:$A$1896,'Allowed as Qualifiers'!$B$1:$B$1896,0)</f>
        <v>0</v>
      </c>
      <c r="C10177">
        <f t="shared" si="229"/>
        <v>0</v>
      </c>
      <c r="D10177" t="s">
        <v>20435</v>
      </c>
      <c r="G10177">
        <v>0</v>
      </c>
      <c r="H10177" t="str">
        <f>_xlfn.XLOOKUP(A10177,'Diversity Analysis'!$A$2:$A$2366,'Diversity Analysis'!$F$2:$F$2366,"")</f>
        <v/>
      </c>
      <c r="I10177">
        <v>0</v>
      </c>
      <c r="J10177" s="6">
        <v>0</v>
      </c>
    </row>
    <row r="10178" spans="1:10" x14ac:dyDescent="0.2">
      <c r="A10178" t="s">
        <v>20436</v>
      </c>
      <c r="B10178">
        <f>_xlfn.XLOOKUP(A10178,'Allowed as Qualifiers'!$A$1:$A$1896,'Allowed as Qualifiers'!$B$1:$B$1896,0)</f>
        <v>0</v>
      </c>
      <c r="C10178">
        <f t="shared" si="229"/>
        <v>0</v>
      </c>
      <c r="D10178" t="s">
        <v>20437</v>
      </c>
      <c r="G10178">
        <v>0</v>
      </c>
      <c r="H10178" t="str">
        <f>_xlfn.XLOOKUP(A10178,'Diversity Analysis'!$A$2:$A$2366,'Diversity Analysis'!$F$2:$F$2366,"")</f>
        <v/>
      </c>
      <c r="I10178">
        <v>0</v>
      </c>
      <c r="J10178" s="6">
        <v>0</v>
      </c>
    </row>
    <row r="10179" spans="1:10" x14ac:dyDescent="0.2">
      <c r="A10179" t="s">
        <v>20438</v>
      </c>
      <c r="B10179">
        <f>_xlfn.XLOOKUP(A10179,'Allowed as Qualifiers'!$A$1:$A$1896,'Allowed as Qualifiers'!$B$1:$B$1896,0)</f>
        <v>0</v>
      </c>
      <c r="C10179">
        <f t="shared" ref="C10179:C10242" si="230">IF(B10179=1,1,0)*IF(G10179&gt;0,1,0)</f>
        <v>0</v>
      </c>
      <c r="D10179" t="s">
        <v>20439</v>
      </c>
      <c r="G10179">
        <v>0</v>
      </c>
      <c r="H10179" t="str">
        <f>_xlfn.XLOOKUP(A10179,'Diversity Analysis'!$A$2:$A$2366,'Diversity Analysis'!$F$2:$F$2366,"")</f>
        <v/>
      </c>
      <c r="I10179">
        <v>0</v>
      </c>
      <c r="J10179" s="6">
        <v>0</v>
      </c>
    </row>
    <row r="10180" spans="1:10" x14ac:dyDescent="0.2">
      <c r="A10180" t="s">
        <v>20440</v>
      </c>
      <c r="B10180">
        <f>_xlfn.XLOOKUP(A10180,'Allowed as Qualifiers'!$A$1:$A$1896,'Allowed as Qualifiers'!$B$1:$B$1896,0)</f>
        <v>0</v>
      </c>
      <c r="C10180">
        <f t="shared" si="230"/>
        <v>0</v>
      </c>
      <c r="D10180" t="s">
        <v>20441</v>
      </c>
      <c r="G10180">
        <v>0</v>
      </c>
      <c r="H10180" t="str">
        <f>_xlfn.XLOOKUP(A10180,'Diversity Analysis'!$A$2:$A$2366,'Diversity Analysis'!$F$2:$F$2366,"")</f>
        <v/>
      </c>
      <c r="I10180">
        <v>0</v>
      </c>
      <c r="J10180" s="6">
        <v>0</v>
      </c>
    </row>
    <row r="10181" spans="1:10" x14ac:dyDescent="0.2">
      <c r="A10181" t="s">
        <v>20442</v>
      </c>
      <c r="B10181">
        <f>_xlfn.XLOOKUP(A10181,'Allowed as Qualifiers'!$A$1:$A$1896,'Allowed as Qualifiers'!$B$1:$B$1896,0)</f>
        <v>0</v>
      </c>
      <c r="C10181">
        <f t="shared" si="230"/>
        <v>0</v>
      </c>
      <c r="D10181" t="s">
        <v>20443</v>
      </c>
      <c r="G10181">
        <v>0</v>
      </c>
      <c r="H10181" t="str">
        <f>_xlfn.XLOOKUP(A10181,'Diversity Analysis'!$A$2:$A$2366,'Diversity Analysis'!$F$2:$F$2366,"")</f>
        <v/>
      </c>
      <c r="I10181">
        <v>0</v>
      </c>
      <c r="J10181" s="6">
        <v>0</v>
      </c>
    </row>
    <row r="10182" spans="1:10" x14ac:dyDescent="0.2">
      <c r="A10182" t="s">
        <v>20444</v>
      </c>
      <c r="B10182">
        <f>_xlfn.XLOOKUP(A10182,'Allowed as Qualifiers'!$A$1:$A$1896,'Allowed as Qualifiers'!$B$1:$B$1896,0)</f>
        <v>0</v>
      </c>
      <c r="C10182">
        <f t="shared" si="230"/>
        <v>0</v>
      </c>
      <c r="D10182" t="s">
        <v>20445</v>
      </c>
      <c r="G10182">
        <v>0</v>
      </c>
      <c r="H10182" t="str">
        <f>_xlfn.XLOOKUP(A10182,'Diversity Analysis'!$A$2:$A$2366,'Diversity Analysis'!$F$2:$F$2366,"")</f>
        <v/>
      </c>
      <c r="I10182">
        <v>0</v>
      </c>
      <c r="J10182" s="6">
        <v>0</v>
      </c>
    </row>
    <row r="10183" spans="1:10" x14ac:dyDescent="0.2">
      <c r="A10183" t="s">
        <v>20446</v>
      </c>
      <c r="B10183">
        <f>_xlfn.XLOOKUP(A10183,'Allowed as Qualifiers'!$A$1:$A$1896,'Allowed as Qualifiers'!$B$1:$B$1896,0)</f>
        <v>0</v>
      </c>
      <c r="C10183">
        <f t="shared" si="230"/>
        <v>0</v>
      </c>
      <c r="D10183" t="s">
        <v>20447</v>
      </c>
      <c r="G10183">
        <v>0</v>
      </c>
      <c r="H10183" t="str">
        <f>_xlfn.XLOOKUP(A10183,'Diversity Analysis'!$A$2:$A$2366,'Diversity Analysis'!$F$2:$F$2366,"")</f>
        <v/>
      </c>
      <c r="I10183">
        <v>0</v>
      </c>
      <c r="J10183" s="6">
        <v>0</v>
      </c>
    </row>
    <row r="10184" spans="1:10" x14ac:dyDescent="0.2">
      <c r="A10184" t="s">
        <v>20448</v>
      </c>
      <c r="B10184">
        <f>_xlfn.XLOOKUP(A10184,'Allowed as Qualifiers'!$A$1:$A$1896,'Allowed as Qualifiers'!$B$1:$B$1896,0)</f>
        <v>0</v>
      </c>
      <c r="C10184">
        <f t="shared" si="230"/>
        <v>0</v>
      </c>
      <c r="D10184" t="s">
        <v>20449</v>
      </c>
      <c r="G10184">
        <v>0</v>
      </c>
      <c r="H10184" t="str">
        <f>_xlfn.XLOOKUP(A10184,'Diversity Analysis'!$A$2:$A$2366,'Diversity Analysis'!$F$2:$F$2366,"")</f>
        <v/>
      </c>
      <c r="I10184">
        <v>0</v>
      </c>
      <c r="J10184" s="6">
        <v>0</v>
      </c>
    </row>
    <row r="10185" spans="1:10" x14ac:dyDescent="0.2">
      <c r="A10185" t="s">
        <v>20450</v>
      </c>
      <c r="B10185">
        <f>_xlfn.XLOOKUP(A10185,'Allowed as Qualifiers'!$A$1:$A$1896,'Allowed as Qualifiers'!$B$1:$B$1896,0)</f>
        <v>0</v>
      </c>
      <c r="C10185">
        <f t="shared" si="230"/>
        <v>0</v>
      </c>
      <c r="D10185" t="s">
        <v>20451</v>
      </c>
      <c r="G10185">
        <v>0</v>
      </c>
      <c r="H10185" t="str">
        <f>_xlfn.XLOOKUP(A10185,'Diversity Analysis'!$A$2:$A$2366,'Diversity Analysis'!$F$2:$F$2366,"")</f>
        <v/>
      </c>
      <c r="I10185">
        <v>0</v>
      </c>
      <c r="J10185" s="6">
        <v>0</v>
      </c>
    </row>
    <row r="10186" spans="1:10" x14ac:dyDescent="0.2">
      <c r="A10186" t="s">
        <v>20452</v>
      </c>
      <c r="B10186">
        <f>_xlfn.XLOOKUP(A10186,'Allowed as Qualifiers'!$A$1:$A$1896,'Allowed as Qualifiers'!$B$1:$B$1896,0)</f>
        <v>0</v>
      </c>
      <c r="C10186">
        <f t="shared" si="230"/>
        <v>0</v>
      </c>
      <c r="D10186" t="s">
        <v>20453</v>
      </c>
      <c r="G10186">
        <v>0</v>
      </c>
      <c r="H10186" t="str">
        <f>_xlfn.XLOOKUP(A10186,'Diversity Analysis'!$A$2:$A$2366,'Diversity Analysis'!$F$2:$F$2366,"")</f>
        <v/>
      </c>
      <c r="I10186">
        <v>0</v>
      </c>
      <c r="J10186" s="6">
        <v>0</v>
      </c>
    </row>
    <row r="10187" spans="1:10" x14ac:dyDescent="0.2">
      <c r="A10187" t="s">
        <v>20454</v>
      </c>
      <c r="B10187">
        <f>_xlfn.XLOOKUP(A10187,'Allowed as Qualifiers'!$A$1:$A$1896,'Allowed as Qualifiers'!$B$1:$B$1896,0)</f>
        <v>0</v>
      </c>
      <c r="C10187">
        <f t="shared" si="230"/>
        <v>0</v>
      </c>
      <c r="D10187" t="s">
        <v>20455</v>
      </c>
      <c r="G10187">
        <v>0</v>
      </c>
      <c r="H10187" t="str">
        <f>_xlfn.XLOOKUP(A10187,'Diversity Analysis'!$A$2:$A$2366,'Diversity Analysis'!$F$2:$F$2366,"")</f>
        <v/>
      </c>
      <c r="I10187">
        <v>0</v>
      </c>
      <c r="J10187" s="6">
        <v>0</v>
      </c>
    </row>
    <row r="10188" spans="1:10" x14ac:dyDescent="0.2">
      <c r="A10188" t="s">
        <v>20456</v>
      </c>
      <c r="B10188">
        <f>_xlfn.XLOOKUP(A10188,'Allowed as Qualifiers'!$A$1:$A$1896,'Allowed as Qualifiers'!$B$1:$B$1896,0)</f>
        <v>0</v>
      </c>
      <c r="C10188">
        <f t="shared" si="230"/>
        <v>0</v>
      </c>
      <c r="D10188" t="s">
        <v>20457</v>
      </c>
      <c r="G10188">
        <v>0</v>
      </c>
      <c r="H10188" t="str">
        <f>_xlfn.XLOOKUP(A10188,'Diversity Analysis'!$A$2:$A$2366,'Diversity Analysis'!$F$2:$F$2366,"")</f>
        <v/>
      </c>
      <c r="I10188">
        <v>0</v>
      </c>
      <c r="J10188" s="6">
        <v>0</v>
      </c>
    </row>
    <row r="10189" spans="1:10" x14ac:dyDescent="0.2">
      <c r="A10189" t="s">
        <v>20458</v>
      </c>
      <c r="B10189">
        <f>_xlfn.XLOOKUP(A10189,'Allowed as Qualifiers'!$A$1:$A$1896,'Allowed as Qualifiers'!$B$1:$B$1896,0)</f>
        <v>0</v>
      </c>
      <c r="C10189">
        <f t="shared" si="230"/>
        <v>0</v>
      </c>
      <c r="D10189" t="s">
        <v>20459</v>
      </c>
      <c r="G10189">
        <v>0</v>
      </c>
      <c r="H10189" t="str">
        <f>_xlfn.XLOOKUP(A10189,'Diversity Analysis'!$A$2:$A$2366,'Diversity Analysis'!$F$2:$F$2366,"")</f>
        <v/>
      </c>
      <c r="I10189">
        <v>0</v>
      </c>
      <c r="J10189" s="6">
        <v>0</v>
      </c>
    </row>
    <row r="10190" spans="1:10" x14ac:dyDescent="0.2">
      <c r="A10190" t="s">
        <v>20460</v>
      </c>
      <c r="B10190">
        <f>_xlfn.XLOOKUP(A10190,'Allowed as Qualifiers'!$A$1:$A$1896,'Allowed as Qualifiers'!$B$1:$B$1896,0)</f>
        <v>0</v>
      </c>
      <c r="C10190">
        <f t="shared" si="230"/>
        <v>0</v>
      </c>
      <c r="D10190" t="s">
        <v>20461</v>
      </c>
      <c r="G10190">
        <v>0</v>
      </c>
      <c r="H10190" t="str">
        <f>_xlfn.XLOOKUP(A10190,'Diversity Analysis'!$A$2:$A$2366,'Diversity Analysis'!$F$2:$F$2366,"")</f>
        <v/>
      </c>
      <c r="I10190">
        <v>0</v>
      </c>
      <c r="J10190" s="6">
        <v>0</v>
      </c>
    </row>
    <row r="10191" spans="1:10" x14ac:dyDescent="0.2">
      <c r="A10191" t="s">
        <v>20462</v>
      </c>
      <c r="B10191">
        <f>_xlfn.XLOOKUP(A10191,'Allowed as Qualifiers'!$A$1:$A$1896,'Allowed as Qualifiers'!$B$1:$B$1896,0)</f>
        <v>0</v>
      </c>
      <c r="C10191">
        <f t="shared" si="230"/>
        <v>0</v>
      </c>
      <c r="D10191" t="s">
        <v>20463</v>
      </c>
      <c r="G10191">
        <v>0</v>
      </c>
      <c r="H10191" t="str">
        <f>_xlfn.XLOOKUP(A10191,'Diversity Analysis'!$A$2:$A$2366,'Diversity Analysis'!$F$2:$F$2366,"")</f>
        <v/>
      </c>
      <c r="I10191">
        <v>0</v>
      </c>
      <c r="J10191" s="6">
        <v>0</v>
      </c>
    </row>
    <row r="10192" spans="1:10" x14ac:dyDescent="0.2">
      <c r="A10192" t="s">
        <v>20464</v>
      </c>
      <c r="B10192">
        <f>_xlfn.XLOOKUP(A10192,'Allowed as Qualifiers'!$A$1:$A$1896,'Allowed as Qualifiers'!$B$1:$B$1896,0)</f>
        <v>0</v>
      </c>
      <c r="C10192">
        <f t="shared" si="230"/>
        <v>0</v>
      </c>
      <c r="D10192" t="s">
        <v>20465</v>
      </c>
      <c r="G10192">
        <v>0</v>
      </c>
      <c r="H10192" t="str">
        <f>_xlfn.XLOOKUP(A10192,'Diversity Analysis'!$A$2:$A$2366,'Diversity Analysis'!$F$2:$F$2366,"")</f>
        <v/>
      </c>
      <c r="I10192">
        <v>0</v>
      </c>
      <c r="J10192" s="6">
        <v>0</v>
      </c>
    </row>
    <row r="10193" spans="1:10" x14ac:dyDescent="0.2">
      <c r="A10193" t="s">
        <v>20466</v>
      </c>
      <c r="B10193">
        <f>_xlfn.XLOOKUP(A10193,'Allowed as Qualifiers'!$A$1:$A$1896,'Allowed as Qualifiers'!$B$1:$B$1896,0)</f>
        <v>0</v>
      </c>
      <c r="C10193">
        <f t="shared" si="230"/>
        <v>0</v>
      </c>
      <c r="D10193" t="s">
        <v>20467</v>
      </c>
      <c r="G10193">
        <v>0</v>
      </c>
      <c r="H10193" t="str">
        <f>_xlfn.XLOOKUP(A10193,'Diversity Analysis'!$A$2:$A$2366,'Diversity Analysis'!$F$2:$F$2366,"")</f>
        <v/>
      </c>
      <c r="I10193">
        <v>0</v>
      </c>
      <c r="J10193" s="6">
        <v>0</v>
      </c>
    </row>
    <row r="10194" spans="1:10" x14ac:dyDescent="0.2">
      <c r="A10194" t="s">
        <v>20468</v>
      </c>
      <c r="B10194">
        <f>_xlfn.XLOOKUP(A10194,'Allowed as Qualifiers'!$A$1:$A$1896,'Allowed as Qualifiers'!$B$1:$B$1896,0)</f>
        <v>0</v>
      </c>
      <c r="C10194">
        <f t="shared" si="230"/>
        <v>0</v>
      </c>
      <c r="D10194" t="s">
        <v>20469</v>
      </c>
      <c r="G10194">
        <v>0</v>
      </c>
      <c r="H10194" t="str">
        <f>_xlfn.XLOOKUP(A10194,'Diversity Analysis'!$A$2:$A$2366,'Diversity Analysis'!$F$2:$F$2366,"")</f>
        <v/>
      </c>
      <c r="I10194">
        <v>0</v>
      </c>
      <c r="J10194" s="6">
        <v>0</v>
      </c>
    </row>
    <row r="10195" spans="1:10" x14ac:dyDescent="0.2">
      <c r="A10195" t="s">
        <v>20470</v>
      </c>
      <c r="B10195">
        <f>_xlfn.XLOOKUP(A10195,'Allowed as Qualifiers'!$A$1:$A$1896,'Allowed as Qualifiers'!$B$1:$B$1896,0)</f>
        <v>0</v>
      </c>
      <c r="C10195">
        <f t="shared" si="230"/>
        <v>0</v>
      </c>
      <c r="D10195" t="s">
        <v>20471</v>
      </c>
      <c r="G10195">
        <v>0</v>
      </c>
      <c r="H10195" t="str">
        <f>_xlfn.XLOOKUP(A10195,'Diversity Analysis'!$A$2:$A$2366,'Diversity Analysis'!$F$2:$F$2366,"")</f>
        <v/>
      </c>
      <c r="I10195">
        <v>0</v>
      </c>
      <c r="J10195" s="6">
        <v>0</v>
      </c>
    </row>
    <row r="10196" spans="1:10" x14ac:dyDescent="0.2">
      <c r="A10196" t="s">
        <v>20472</v>
      </c>
      <c r="B10196">
        <f>_xlfn.XLOOKUP(A10196,'Allowed as Qualifiers'!$A$1:$A$1896,'Allowed as Qualifiers'!$B$1:$B$1896,0)</f>
        <v>0</v>
      </c>
      <c r="C10196">
        <f t="shared" si="230"/>
        <v>0</v>
      </c>
      <c r="D10196" t="s">
        <v>20473</v>
      </c>
      <c r="G10196">
        <v>0</v>
      </c>
      <c r="H10196" t="str">
        <f>_xlfn.XLOOKUP(A10196,'Diversity Analysis'!$A$2:$A$2366,'Diversity Analysis'!$F$2:$F$2366,"")</f>
        <v/>
      </c>
      <c r="I10196">
        <v>0</v>
      </c>
      <c r="J10196" s="6">
        <v>0</v>
      </c>
    </row>
    <row r="10197" spans="1:10" x14ac:dyDescent="0.2">
      <c r="A10197" t="s">
        <v>20474</v>
      </c>
      <c r="B10197">
        <f>_xlfn.XLOOKUP(A10197,'Allowed as Qualifiers'!$A$1:$A$1896,'Allowed as Qualifiers'!$B$1:$B$1896,0)</f>
        <v>0</v>
      </c>
      <c r="C10197">
        <f t="shared" si="230"/>
        <v>0</v>
      </c>
      <c r="D10197" t="s">
        <v>20475</v>
      </c>
      <c r="G10197">
        <v>0</v>
      </c>
      <c r="H10197" t="str">
        <f>_xlfn.XLOOKUP(A10197,'Diversity Analysis'!$A$2:$A$2366,'Diversity Analysis'!$F$2:$F$2366,"")</f>
        <v/>
      </c>
      <c r="I10197">
        <v>0</v>
      </c>
      <c r="J10197" s="6">
        <v>0</v>
      </c>
    </row>
    <row r="10198" spans="1:10" x14ac:dyDescent="0.2">
      <c r="A10198" t="s">
        <v>20476</v>
      </c>
      <c r="B10198">
        <f>_xlfn.XLOOKUP(A10198,'Allowed as Qualifiers'!$A$1:$A$1896,'Allowed as Qualifiers'!$B$1:$B$1896,0)</f>
        <v>0</v>
      </c>
      <c r="C10198">
        <f t="shared" si="230"/>
        <v>0</v>
      </c>
      <c r="D10198" t="s">
        <v>20477</v>
      </c>
      <c r="G10198">
        <v>0</v>
      </c>
      <c r="H10198" t="str">
        <f>_xlfn.XLOOKUP(A10198,'Diversity Analysis'!$A$2:$A$2366,'Diversity Analysis'!$F$2:$F$2366,"")</f>
        <v/>
      </c>
      <c r="I10198">
        <v>0</v>
      </c>
      <c r="J10198" s="6">
        <v>0</v>
      </c>
    </row>
    <row r="10199" spans="1:10" x14ac:dyDescent="0.2">
      <c r="A10199" t="s">
        <v>20478</v>
      </c>
      <c r="B10199">
        <f>_xlfn.XLOOKUP(A10199,'Allowed as Qualifiers'!$A$1:$A$1896,'Allowed as Qualifiers'!$B$1:$B$1896,0)</f>
        <v>0</v>
      </c>
      <c r="C10199">
        <f t="shared" si="230"/>
        <v>0</v>
      </c>
      <c r="D10199" t="s">
        <v>20479</v>
      </c>
      <c r="G10199">
        <v>0</v>
      </c>
      <c r="H10199" t="str">
        <f>_xlfn.XLOOKUP(A10199,'Diversity Analysis'!$A$2:$A$2366,'Diversity Analysis'!$F$2:$F$2366,"")</f>
        <v/>
      </c>
      <c r="I10199">
        <v>0</v>
      </c>
      <c r="J10199" s="6">
        <v>0</v>
      </c>
    </row>
    <row r="10200" spans="1:10" x14ac:dyDescent="0.2">
      <c r="A10200" t="s">
        <v>20480</v>
      </c>
      <c r="B10200">
        <f>_xlfn.XLOOKUP(A10200,'Allowed as Qualifiers'!$A$1:$A$1896,'Allowed as Qualifiers'!$B$1:$B$1896,0)</f>
        <v>0</v>
      </c>
      <c r="C10200">
        <f t="shared" si="230"/>
        <v>0</v>
      </c>
      <c r="D10200" t="s">
        <v>20481</v>
      </c>
      <c r="G10200">
        <v>0</v>
      </c>
      <c r="H10200" t="str">
        <f>_xlfn.XLOOKUP(A10200,'Diversity Analysis'!$A$2:$A$2366,'Diversity Analysis'!$F$2:$F$2366,"")</f>
        <v/>
      </c>
      <c r="I10200">
        <v>0</v>
      </c>
      <c r="J10200" s="6">
        <v>0</v>
      </c>
    </row>
    <row r="10201" spans="1:10" x14ac:dyDescent="0.2">
      <c r="A10201" t="s">
        <v>20482</v>
      </c>
      <c r="B10201">
        <f>_xlfn.XLOOKUP(A10201,'Allowed as Qualifiers'!$A$1:$A$1896,'Allowed as Qualifiers'!$B$1:$B$1896,0)</f>
        <v>0</v>
      </c>
      <c r="C10201">
        <f t="shared" si="230"/>
        <v>0</v>
      </c>
      <c r="D10201" t="s">
        <v>20483</v>
      </c>
      <c r="G10201">
        <v>0</v>
      </c>
      <c r="H10201" t="str">
        <f>_xlfn.XLOOKUP(A10201,'Diversity Analysis'!$A$2:$A$2366,'Diversity Analysis'!$F$2:$F$2366,"")</f>
        <v/>
      </c>
      <c r="I10201">
        <v>0</v>
      </c>
      <c r="J10201" s="6">
        <v>0</v>
      </c>
    </row>
    <row r="10202" spans="1:10" x14ac:dyDescent="0.2">
      <c r="A10202" t="s">
        <v>20484</v>
      </c>
      <c r="B10202">
        <f>_xlfn.XLOOKUP(A10202,'Allowed as Qualifiers'!$A$1:$A$1896,'Allowed as Qualifiers'!$B$1:$B$1896,0)</f>
        <v>0</v>
      </c>
      <c r="C10202">
        <f t="shared" si="230"/>
        <v>0</v>
      </c>
      <c r="D10202" t="s">
        <v>20485</v>
      </c>
      <c r="G10202">
        <v>0</v>
      </c>
      <c r="H10202" t="str">
        <f>_xlfn.XLOOKUP(A10202,'Diversity Analysis'!$A$2:$A$2366,'Diversity Analysis'!$F$2:$F$2366,"")</f>
        <v/>
      </c>
      <c r="I10202">
        <v>0</v>
      </c>
      <c r="J10202" s="6">
        <v>0</v>
      </c>
    </row>
    <row r="10203" spans="1:10" x14ac:dyDescent="0.2">
      <c r="A10203" t="s">
        <v>20486</v>
      </c>
      <c r="B10203">
        <f>_xlfn.XLOOKUP(A10203,'Allowed as Qualifiers'!$A$1:$A$1896,'Allowed as Qualifiers'!$B$1:$B$1896,0)</f>
        <v>0</v>
      </c>
      <c r="C10203">
        <f t="shared" si="230"/>
        <v>0</v>
      </c>
      <c r="D10203" t="s">
        <v>20487</v>
      </c>
      <c r="G10203">
        <v>0</v>
      </c>
      <c r="H10203" t="str">
        <f>_xlfn.XLOOKUP(A10203,'Diversity Analysis'!$A$2:$A$2366,'Diversity Analysis'!$F$2:$F$2366,"")</f>
        <v/>
      </c>
      <c r="I10203">
        <v>0</v>
      </c>
      <c r="J10203" s="6">
        <v>0</v>
      </c>
    </row>
    <row r="10204" spans="1:10" x14ac:dyDescent="0.2">
      <c r="A10204" t="s">
        <v>20488</v>
      </c>
      <c r="B10204">
        <f>_xlfn.XLOOKUP(A10204,'Allowed as Qualifiers'!$A$1:$A$1896,'Allowed as Qualifiers'!$B$1:$B$1896,0)</f>
        <v>0</v>
      </c>
      <c r="C10204">
        <f t="shared" si="230"/>
        <v>0</v>
      </c>
      <c r="D10204" t="s">
        <v>20489</v>
      </c>
      <c r="G10204">
        <v>0</v>
      </c>
      <c r="H10204" t="str">
        <f>_xlfn.XLOOKUP(A10204,'Diversity Analysis'!$A$2:$A$2366,'Diversity Analysis'!$F$2:$F$2366,"")</f>
        <v/>
      </c>
      <c r="I10204">
        <v>0</v>
      </c>
      <c r="J10204" s="6">
        <v>0</v>
      </c>
    </row>
    <row r="10205" spans="1:10" x14ac:dyDescent="0.2">
      <c r="A10205" t="s">
        <v>20490</v>
      </c>
      <c r="B10205">
        <f>_xlfn.XLOOKUP(A10205,'Allowed as Qualifiers'!$A$1:$A$1896,'Allowed as Qualifiers'!$B$1:$B$1896,0)</f>
        <v>0</v>
      </c>
      <c r="C10205">
        <f t="shared" si="230"/>
        <v>0</v>
      </c>
      <c r="D10205" t="s">
        <v>20491</v>
      </c>
      <c r="G10205">
        <v>0</v>
      </c>
      <c r="H10205" t="str">
        <f>_xlfn.XLOOKUP(A10205,'Diversity Analysis'!$A$2:$A$2366,'Diversity Analysis'!$F$2:$F$2366,"")</f>
        <v/>
      </c>
      <c r="I10205">
        <v>0</v>
      </c>
      <c r="J10205" s="6">
        <v>0</v>
      </c>
    </row>
    <row r="10206" spans="1:10" x14ac:dyDescent="0.2">
      <c r="A10206" t="s">
        <v>20492</v>
      </c>
      <c r="B10206">
        <f>_xlfn.XLOOKUP(A10206,'Allowed as Qualifiers'!$A$1:$A$1896,'Allowed as Qualifiers'!$B$1:$B$1896,0)</f>
        <v>0</v>
      </c>
      <c r="C10206">
        <f t="shared" si="230"/>
        <v>0</v>
      </c>
      <c r="D10206" t="s">
        <v>20493</v>
      </c>
      <c r="G10206">
        <v>0</v>
      </c>
      <c r="H10206" t="str">
        <f>_xlfn.XLOOKUP(A10206,'Diversity Analysis'!$A$2:$A$2366,'Diversity Analysis'!$F$2:$F$2366,"")</f>
        <v/>
      </c>
      <c r="I10206">
        <v>0</v>
      </c>
      <c r="J10206" s="6">
        <v>0</v>
      </c>
    </row>
    <row r="10207" spans="1:10" x14ac:dyDescent="0.2">
      <c r="A10207" t="s">
        <v>20494</v>
      </c>
      <c r="B10207">
        <f>_xlfn.XLOOKUP(A10207,'Allowed as Qualifiers'!$A$1:$A$1896,'Allowed as Qualifiers'!$B$1:$B$1896,0)</f>
        <v>0</v>
      </c>
      <c r="C10207">
        <f t="shared" si="230"/>
        <v>0</v>
      </c>
      <c r="D10207" t="s">
        <v>20495</v>
      </c>
      <c r="E10207" t="s">
        <v>527</v>
      </c>
      <c r="G10207">
        <v>0</v>
      </c>
      <c r="H10207" t="str">
        <f>_xlfn.XLOOKUP(A10207,'Diversity Analysis'!$A$2:$A$2366,'Diversity Analysis'!$F$2:$F$2366,"")</f>
        <v/>
      </c>
      <c r="I10207">
        <v>0</v>
      </c>
      <c r="J10207" s="6">
        <v>0</v>
      </c>
    </row>
    <row r="10208" spans="1:10" x14ac:dyDescent="0.2">
      <c r="A10208" t="s">
        <v>20496</v>
      </c>
      <c r="B10208">
        <f>_xlfn.XLOOKUP(A10208,'Allowed as Qualifiers'!$A$1:$A$1896,'Allowed as Qualifiers'!$B$1:$B$1896,0)</f>
        <v>0</v>
      </c>
      <c r="C10208">
        <f t="shared" si="230"/>
        <v>0</v>
      </c>
      <c r="D10208" t="s">
        <v>20497</v>
      </c>
      <c r="G10208">
        <v>0</v>
      </c>
      <c r="H10208" t="str">
        <f>_xlfn.XLOOKUP(A10208,'Diversity Analysis'!$A$2:$A$2366,'Diversity Analysis'!$F$2:$F$2366,"")</f>
        <v/>
      </c>
      <c r="I10208">
        <v>0</v>
      </c>
      <c r="J10208" s="6">
        <v>0</v>
      </c>
    </row>
    <row r="10209" spans="1:10" x14ac:dyDescent="0.2">
      <c r="A10209" t="s">
        <v>20498</v>
      </c>
      <c r="B10209">
        <f>_xlfn.XLOOKUP(A10209,'Allowed as Qualifiers'!$A$1:$A$1896,'Allowed as Qualifiers'!$B$1:$B$1896,0)</f>
        <v>0</v>
      </c>
      <c r="C10209">
        <f t="shared" si="230"/>
        <v>0</v>
      </c>
      <c r="D10209" t="s">
        <v>20499</v>
      </c>
      <c r="G10209">
        <v>0</v>
      </c>
      <c r="H10209" t="str">
        <f>_xlfn.XLOOKUP(A10209,'Diversity Analysis'!$A$2:$A$2366,'Diversity Analysis'!$F$2:$F$2366,"")</f>
        <v/>
      </c>
      <c r="I10209">
        <v>0</v>
      </c>
      <c r="J10209" s="6">
        <v>0</v>
      </c>
    </row>
    <row r="10210" spans="1:10" x14ac:dyDescent="0.2">
      <c r="A10210" t="s">
        <v>20500</v>
      </c>
      <c r="B10210">
        <f>_xlfn.XLOOKUP(A10210,'Allowed as Qualifiers'!$A$1:$A$1896,'Allowed as Qualifiers'!$B$1:$B$1896,0)</f>
        <v>0</v>
      </c>
      <c r="C10210">
        <f t="shared" si="230"/>
        <v>0</v>
      </c>
      <c r="D10210" t="s">
        <v>20501</v>
      </c>
      <c r="G10210">
        <v>0</v>
      </c>
      <c r="H10210" t="str">
        <f>_xlfn.XLOOKUP(A10210,'Diversity Analysis'!$A$2:$A$2366,'Diversity Analysis'!$F$2:$F$2366,"")</f>
        <v/>
      </c>
      <c r="I10210">
        <v>0</v>
      </c>
      <c r="J10210" s="6">
        <v>0</v>
      </c>
    </row>
    <row r="10211" spans="1:10" x14ac:dyDescent="0.2">
      <c r="A10211" t="s">
        <v>20502</v>
      </c>
      <c r="B10211">
        <f>_xlfn.XLOOKUP(A10211,'Allowed as Qualifiers'!$A$1:$A$1896,'Allowed as Qualifiers'!$B$1:$B$1896,0)</f>
        <v>0</v>
      </c>
      <c r="C10211">
        <f t="shared" si="230"/>
        <v>0</v>
      </c>
      <c r="D10211" t="s">
        <v>20503</v>
      </c>
      <c r="G10211">
        <v>0</v>
      </c>
      <c r="H10211" t="str">
        <f>_xlfn.XLOOKUP(A10211,'Diversity Analysis'!$A$2:$A$2366,'Diversity Analysis'!$F$2:$F$2366,"")</f>
        <v/>
      </c>
      <c r="I10211">
        <v>0</v>
      </c>
      <c r="J10211" s="6">
        <v>0</v>
      </c>
    </row>
    <row r="10212" spans="1:10" x14ac:dyDescent="0.2">
      <c r="A10212" t="s">
        <v>20504</v>
      </c>
      <c r="B10212">
        <f>_xlfn.XLOOKUP(A10212,'Allowed as Qualifiers'!$A$1:$A$1896,'Allowed as Qualifiers'!$B$1:$B$1896,0)</f>
        <v>0</v>
      </c>
      <c r="C10212">
        <f t="shared" si="230"/>
        <v>0</v>
      </c>
      <c r="D10212" t="s">
        <v>20505</v>
      </c>
      <c r="G10212">
        <v>0</v>
      </c>
      <c r="H10212" t="str">
        <f>_xlfn.XLOOKUP(A10212,'Diversity Analysis'!$A$2:$A$2366,'Diversity Analysis'!$F$2:$F$2366,"")</f>
        <v/>
      </c>
      <c r="I10212">
        <v>0</v>
      </c>
      <c r="J10212" s="6">
        <v>0</v>
      </c>
    </row>
    <row r="10213" spans="1:10" x14ac:dyDescent="0.2">
      <c r="A10213" t="s">
        <v>20506</v>
      </c>
      <c r="B10213">
        <f>_xlfn.XLOOKUP(A10213,'Allowed as Qualifiers'!$A$1:$A$1896,'Allowed as Qualifiers'!$B$1:$B$1896,0)</f>
        <v>0</v>
      </c>
      <c r="C10213">
        <f t="shared" si="230"/>
        <v>0</v>
      </c>
      <c r="D10213" t="s">
        <v>20507</v>
      </c>
      <c r="G10213">
        <v>0</v>
      </c>
      <c r="H10213" t="str">
        <f>_xlfn.XLOOKUP(A10213,'Diversity Analysis'!$A$2:$A$2366,'Diversity Analysis'!$F$2:$F$2366,"")</f>
        <v/>
      </c>
      <c r="I10213">
        <v>0</v>
      </c>
      <c r="J10213" s="6">
        <v>0</v>
      </c>
    </row>
    <row r="10214" spans="1:10" x14ac:dyDescent="0.2">
      <c r="A10214" t="s">
        <v>20508</v>
      </c>
      <c r="B10214">
        <f>_xlfn.XLOOKUP(A10214,'Allowed as Qualifiers'!$A$1:$A$1896,'Allowed as Qualifiers'!$B$1:$B$1896,0)</f>
        <v>0</v>
      </c>
      <c r="C10214">
        <f t="shared" si="230"/>
        <v>0</v>
      </c>
      <c r="D10214" t="s">
        <v>20509</v>
      </c>
      <c r="G10214">
        <v>0</v>
      </c>
      <c r="H10214" t="str">
        <f>_xlfn.XLOOKUP(A10214,'Diversity Analysis'!$A$2:$A$2366,'Diversity Analysis'!$F$2:$F$2366,"")</f>
        <v/>
      </c>
      <c r="I10214">
        <v>0</v>
      </c>
      <c r="J10214" s="6">
        <v>0</v>
      </c>
    </row>
    <row r="10215" spans="1:10" x14ac:dyDescent="0.2">
      <c r="A10215" t="s">
        <v>20510</v>
      </c>
      <c r="B10215">
        <f>_xlfn.XLOOKUP(A10215,'Allowed as Qualifiers'!$A$1:$A$1896,'Allowed as Qualifiers'!$B$1:$B$1896,0)</f>
        <v>0</v>
      </c>
      <c r="C10215">
        <f t="shared" si="230"/>
        <v>0</v>
      </c>
      <c r="D10215" t="s">
        <v>20511</v>
      </c>
      <c r="G10215">
        <v>0</v>
      </c>
      <c r="H10215" t="str">
        <f>_xlfn.XLOOKUP(A10215,'Diversity Analysis'!$A$2:$A$2366,'Diversity Analysis'!$F$2:$F$2366,"")</f>
        <v/>
      </c>
      <c r="I10215">
        <v>0</v>
      </c>
      <c r="J10215" s="6">
        <v>0</v>
      </c>
    </row>
    <row r="10216" spans="1:10" x14ac:dyDescent="0.2">
      <c r="A10216" t="s">
        <v>20512</v>
      </c>
      <c r="B10216">
        <f>_xlfn.XLOOKUP(A10216,'Allowed as Qualifiers'!$A$1:$A$1896,'Allowed as Qualifiers'!$B$1:$B$1896,0)</f>
        <v>0</v>
      </c>
      <c r="C10216">
        <f t="shared" si="230"/>
        <v>0</v>
      </c>
      <c r="D10216" t="s">
        <v>20513</v>
      </c>
      <c r="G10216">
        <v>0</v>
      </c>
      <c r="H10216" t="str">
        <f>_xlfn.XLOOKUP(A10216,'Diversity Analysis'!$A$2:$A$2366,'Diversity Analysis'!$F$2:$F$2366,"")</f>
        <v/>
      </c>
      <c r="I10216">
        <v>0</v>
      </c>
      <c r="J10216" s="6">
        <v>0</v>
      </c>
    </row>
    <row r="10217" spans="1:10" x14ac:dyDescent="0.2">
      <c r="A10217" t="s">
        <v>20514</v>
      </c>
      <c r="B10217">
        <f>_xlfn.XLOOKUP(A10217,'Allowed as Qualifiers'!$A$1:$A$1896,'Allowed as Qualifiers'!$B$1:$B$1896,0)</f>
        <v>1</v>
      </c>
      <c r="C10217">
        <f t="shared" si="230"/>
        <v>0</v>
      </c>
      <c r="D10217" t="s">
        <v>20515</v>
      </c>
      <c r="E10217" t="s">
        <v>527</v>
      </c>
      <c r="G10217">
        <v>0</v>
      </c>
      <c r="H10217" t="str">
        <f>_xlfn.XLOOKUP(A10217,'Diversity Analysis'!$A$2:$A$2366,'Diversity Analysis'!$F$2:$F$2366,"")</f>
        <v/>
      </c>
      <c r="I10217">
        <v>0</v>
      </c>
      <c r="J10217" s="6">
        <v>0</v>
      </c>
    </row>
    <row r="10218" spans="1:10" x14ac:dyDescent="0.2">
      <c r="A10218" t="s">
        <v>20516</v>
      </c>
      <c r="B10218">
        <f>_xlfn.XLOOKUP(A10218,'Allowed as Qualifiers'!$A$1:$A$1896,'Allowed as Qualifiers'!$B$1:$B$1896,0)</f>
        <v>0</v>
      </c>
      <c r="C10218">
        <f t="shared" si="230"/>
        <v>0</v>
      </c>
      <c r="D10218" t="s">
        <v>20517</v>
      </c>
      <c r="G10218">
        <v>0</v>
      </c>
      <c r="H10218" t="str">
        <f>_xlfn.XLOOKUP(A10218,'Diversity Analysis'!$A$2:$A$2366,'Diversity Analysis'!$F$2:$F$2366,"")</f>
        <v/>
      </c>
      <c r="I10218">
        <v>0</v>
      </c>
      <c r="J10218" s="6">
        <v>0</v>
      </c>
    </row>
    <row r="10219" spans="1:10" x14ac:dyDescent="0.2">
      <c r="A10219" t="s">
        <v>20518</v>
      </c>
      <c r="B10219">
        <f>_xlfn.XLOOKUP(A10219,'Allowed as Qualifiers'!$A$1:$A$1896,'Allowed as Qualifiers'!$B$1:$B$1896,0)</f>
        <v>0</v>
      </c>
      <c r="C10219">
        <f t="shared" si="230"/>
        <v>0</v>
      </c>
      <c r="D10219" t="s">
        <v>20519</v>
      </c>
      <c r="G10219">
        <v>0</v>
      </c>
      <c r="H10219" t="str">
        <f>_xlfn.XLOOKUP(A10219,'Diversity Analysis'!$A$2:$A$2366,'Diversity Analysis'!$F$2:$F$2366,"")</f>
        <v/>
      </c>
      <c r="I10219">
        <v>0</v>
      </c>
      <c r="J10219" s="6">
        <v>0</v>
      </c>
    </row>
    <row r="10220" spans="1:10" x14ac:dyDescent="0.2">
      <c r="A10220" t="s">
        <v>20520</v>
      </c>
      <c r="B10220">
        <f>_xlfn.XLOOKUP(A10220,'Allowed as Qualifiers'!$A$1:$A$1896,'Allowed as Qualifiers'!$B$1:$B$1896,0)</f>
        <v>0</v>
      </c>
      <c r="C10220">
        <f t="shared" si="230"/>
        <v>0</v>
      </c>
      <c r="D10220" t="s">
        <v>20521</v>
      </c>
      <c r="G10220">
        <v>0</v>
      </c>
      <c r="H10220" t="str">
        <f>_xlfn.XLOOKUP(A10220,'Diversity Analysis'!$A$2:$A$2366,'Diversity Analysis'!$F$2:$F$2366,"")</f>
        <v/>
      </c>
      <c r="I10220">
        <v>0</v>
      </c>
      <c r="J10220" s="6">
        <v>0</v>
      </c>
    </row>
    <row r="10221" spans="1:10" x14ac:dyDescent="0.2">
      <c r="A10221" t="s">
        <v>20522</v>
      </c>
      <c r="B10221">
        <f>_xlfn.XLOOKUP(A10221,'Allowed as Qualifiers'!$A$1:$A$1896,'Allowed as Qualifiers'!$B$1:$B$1896,0)</f>
        <v>1</v>
      </c>
      <c r="C10221">
        <f t="shared" si="230"/>
        <v>0</v>
      </c>
      <c r="D10221" t="s">
        <v>20523</v>
      </c>
      <c r="G10221">
        <v>0</v>
      </c>
      <c r="H10221" t="str">
        <f>_xlfn.XLOOKUP(A10221,'Diversity Analysis'!$A$2:$A$2366,'Diversity Analysis'!$F$2:$F$2366,"")</f>
        <v/>
      </c>
      <c r="I10221">
        <v>0</v>
      </c>
      <c r="J10221" s="6">
        <v>0</v>
      </c>
    </row>
    <row r="10222" spans="1:10" x14ac:dyDescent="0.2">
      <c r="A10222" t="s">
        <v>20524</v>
      </c>
      <c r="B10222">
        <f>_xlfn.XLOOKUP(A10222,'Allowed as Qualifiers'!$A$1:$A$1896,'Allowed as Qualifiers'!$B$1:$B$1896,0)</f>
        <v>0</v>
      </c>
      <c r="C10222">
        <f t="shared" si="230"/>
        <v>0</v>
      </c>
      <c r="D10222" t="s">
        <v>20525</v>
      </c>
      <c r="G10222">
        <v>0</v>
      </c>
      <c r="H10222" t="str">
        <f>_xlfn.XLOOKUP(A10222,'Diversity Analysis'!$A$2:$A$2366,'Diversity Analysis'!$F$2:$F$2366,"")</f>
        <v/>
      </c>
      <c r="I10222">
        <v>0</v>
      </c>
      <c r="J10222" s="6">
        <v>0</v>
      </c>
    </row>
    <row r="10223" spans="1:10" x14ac:dyDescent="0.2">
      <c r="A10223" t="s">
        <v>20526</v>
      </c>
      <c r="B10223">
        <f>_xlfn.XLOOKUP(A10223,'Allowed as Qualifiers'!$A$1:$A$1896,'Allowed as Qualifiers'!$B$1:$B$1896,0)</f>
        <v>0</v>
      </c>
      <c r="C10223">
        <f t="shared" si="230"/>
        <v>0</v>
      </c>
      <c r="D10223" t="s">
        <v>20527</v>
      </c>
      <c r="G10223">
        <v>0</v>
      </c>
      <c r="H10223" t="str">
        <f>_xlfn.XLOOKUP(A10223,'Diversity Analysis'!$A$2:$A$2366,'Diversity Analysis'!$F$2:$F$2366,"")</f>
        <v/>
      </c>
      <c r="I10223">
        <v>0</v>
      </c>
      <c r="J10223" s="6">
        <v>0</v>
      </c>
    </row>
    <row r="10224" spans="1:10" x14ac:dyDescent="0.2">
      <c r="A10224" t="s">
        <v>20528</v>
      </c>
      <c r="B10224">
        <f>_xlfn.XLOOKUP(A10224,'Allowed as Qualifiers'!$A$1:$A$1896,'Allowed as Qualifiers'!$B$1:$B$1896,0)</f>
        <v>0</v>
      </c>
      <c r="C10224">
        <f t="shared" si="230"/>
        <v>0</v>
      </c>
      <c r="D10224" t="s">
        <v>20529</v>
      </c>
      <c r="G10224">
        <v>0</v>
      </c>
      <c r="H10224" t="str">
        <f>_xlfn.XLOOKUP(A10224,'Diversity Analysis'!$A$2:$A$2366,'Diversity Analysis'!$F$2:$F$2366,"")</f>
        <v/>
      </c>
      <c r="I10224">
        <v>0</v>
      </c>
      <c r="J10224" s="6">
        <v>0</v>
      </c>
    </row>
    <row r="10225" spans="1:10" x14ac:dyDescent="0.2">
      <c r="A10225" t="s">
        <v>20530</v>
      </c>
      <c r="B10225">
        <f>_xlfn.XLOOKUP(A10225,'Allowed as Qualifiers'!$A$1:$A$1896,'Allowed as Qualifiers'!$B$1:$B$1896,0)</f>
        <v>0</v>
      </c>
      <c r="C10225">
        <f t="shared" si="230"/>
        <v>0</v>
      </c>
      <c r="D10225" t="s">
        <v>20531</v>
      </c>
      <c r="G10225">
        <v>0</v>
      </c>
      <c r="H10225" t="str">
        <f>_xlfn.XLOOKUP(A10225,'Diversity Analysis'!$A$2:$A$2366,'Diversity Analysis'!$F$2:$F$2366,"")</f>
        <v/>
      </c>
      <c r="I10225">
        <v>0</v>
      </c>
      <c r="J10225" s="6">
        <v>0</v>
      </c>
    </row>
    <row r="10226" spans="1:10" x14ac:dyDescent="0.2">
      <c r="A10226" t="s">
        <v>20532</v>
      </c>
      <c r="B10226">
        <f>_xlfn.XLOOKUP(A10226,'Allowed as Qualifiers'!$A$1:$A$1896,'Allowed as Qualifiers'!$B$1:$B$1896,0)</f>
        <v>0</v>
      </c>
      <c r="C10226">
        <f t="shared" si="230"/>
        <v>0</v>
      </c>
      <c r="D10226" t="s">
        <v>20533</v>
      </c>
      <c r="G10226">
        <v>0</v>
      </c>
      <c r="H10226" t="str">
        <f>_xlfn.XLOOKUP(A10226,'Diversity Analysis'!$A$2:$A$2366,'Diversity Analysis'!$F$2:$F$2366,"")</f>
        <v/>
      </c>
      <c r="I10226">
        <v>0</v>
      </c>
      <c r="J10226" s="6">
        <v>0</v>
      </c>
    </row>
    <row r="10227" spans="1:10" x14ac:dyDescent="0.2">
      <c r="A10227" t="s">
        <v>20534</v>
      </c>
      <c r="B10227">
        <f>_xlfn.XLOOKUP(A10227,'Allowed as Qualifiers'!$A$1:$A$1896,'Allowed as Qualifiers'!$B$1:$B$1896,0)</f>
        <v>1</v>
      </c>
      <c r="C10227">
        <f t="shared" si="230"/>
        <v>0</v>
      </c>
      <c r="D10227" t="s">
        <v>20535</v>
      </c>
      <c r="G10227">
        <v>0</v>
      </c>
      <c r="H10227" t="str">
        <f>_xlfn.XLOOKUP(A10227,'Diversity Analysis'!$A$2:$A$2366,'Diversity Analysis'!$F$2:$F$2366,"")</f>
        <v/>
      </c>
      <c r="I10227">
        <v>0</v>
      </c>
      <c r="J10227" s="6">
        <v>0</v>
      </c>
    </row>
    <row r="10228" spans="1:10" x14ac:dyDescent="0.2">
      <c r="A10228" t="s">
        <v>20536</v>
      </c>
      <c r="B10228">
        <f>_xlfn.XLOOKUP(A10228,'Allowed as Qualifiers'!$A$1:$A$1896,'Allowed as Qualifiers'!$B$1:$B$1896,0)</f>
        <v>0</v>
      </c>
      <c r="C10228">
        <f t="shared" si="230"/>
        <v>0</v>
      </c>
      <c r="D10228" t="s">
        <v>20537</v>
      </c>
      <c r="G10228">
        <v>0</v>
      </c>
      <c r="H10228" t="str">
        <f>_xlfn.XLOOKUP(A10228,'Diversity Analysis'!$A$2:$A$2366,'Diversity Analysis'!$F$2:$F$2366,"")</f>
        <v/>
      </c>
      <c r="I10228">
        <v>0</v>
      </c>
      <c r="J10228" s="6">
        <v>0</v>
      </c>
    </row>
    <row r="10229" spans="1:10" x14ac:dyDescent="0.2">
      <c r="A10229" t="s">
        <v>20538</v>
      </c>
      <c r="B10229">
        <f>_xlfn.XLOOKUP(A10229,'Allowed as Qualifiers'!$A$1:$A$1896,'Allowed as Qualifiers'!$B$1:$B$1896,0)</f>
        <v>1</v>
      </c>
      <c r="C10229">
        <f t="shared" si="230"/>
        <v>0</v>
      </c>
      <c r="D10229" t="s">
        <v>20539</v>
      </c>
      <c r="G10229">
        <v>0</v>
      </c>
      <c r="H10229" t="str">
        <f>_xlfn.XLOOKUP(A10229,'Diversity Analysis'!$A$2:$A$2366,'Diversity Analysis'!$F$2:$F$2366,"")</f>
        <v/>
      </c>
      <c r="I10229">
        <v>0</v>
      </c>
      <c r="J10229" s="6">
        <v>0</v>
      </c>
    </row>
    <row r="10230" spans="1:10" x14ac:dyDescent="0.2">
      <c r="A10230" t="s">
        <v>20540</v>
      </c>
      <c r="B10230">
        <f>_xlfn.XLOOKUP(A10230,'Allowed as Qualifiers'!$A$1:$A$1896,'Allowed as Qualifiers'!$B$1:$B$1896,0)</f>
        <v>0</v>
      </c>
      <c r="C10230">
        <f t="shared" si="230"/>
        <v>0</v>
      </c>
      <c r="D10230" t="s">
        <v>20541</v>
      </c>
      <c r="G10230">
        <v>0</v>
      </c>
      <c r="H10230" t="str">
        <f>_xlfn.XLOOKUP(A10230,'Diversity Analysis'!$A$2:$A$2366,'Diversity Analysis'!$F$2:$F$2366,"")</f>
        <v/>
      </c>
      <c r="I10230">
        <v>0</v>
      </c>
      <c r="J10230" s="6">
        <v>0</v>
      </c>
    </row>
    <row r="10231" spans="1:10" x14ac:dyDescent="0.2">
      <c r="A10231" t="s">
        <v>20542</v>
      </c>
      <c r="B10231">
        <f>_xlfn.XLOOKUP(A10231,'Allowed as Qualifiers'!$A$1:$A$1896,'Allowed as Qualifiers'!$B$1:$B$1896,0)</f>
        <v>0</v>
      </c>
      <c r="C10231">
        <f t="shared" si="230"/>
        <v>0</v>
      </c>
      <c r="D10231" t="s">
        <v>20543</v>
      </c>
      <c r="G10231">
        <v>0</v>
      </c>
      <c r="H10231" t="str">
        <f>_xlfn.XLOOKUP(A10231,'Diversity Analysis'!$A$2:$A$2366,'Diversity Analysis'!$F$2:$F$2366,"")</f>
        <v/>
      </c>
      <c r="I10231">
        <v>0</v>
      </c>
      <c r="J10231" s="6">
        <v>0</v>
      </c>
    </row>
    <row r="10232" spans="1:10" x14ac:dyDescent="0.2">
      <c r="A10232" t="s">
        <v>20544</v>
      </c>
      <c r="B10232">
        <f>_xlfn.XLOOKUP(A10232,'Allowed as Qualifiers'!$A$1:$A$1896,'Allowed as Qualifiers'!$B$1:$B$1896,0)</f>
        <v>0</v>
      </c>
      <c r="C10232">
        <f t="shared" si="230"/>
        <v>0</v>
      </c>
      <c r="D10232" t="s">
        <v>20545</v>
      </c>
      <c r="G10232">
        <v>0</v>
      </c>
      <c r="H10232" t="str">
        <f>_xlfn.XLOOKUP(A10232,'Diversity Analysis'!$A$2:$A$2366,'Diversity Analysis'!$F$2:$F$2366,"")</f>
        <v/>
      </c>
      <c r="I10232">
        <v>0</v>
      </c>
      <c r="J10232" s="6">
        <v>0</v>
      </c>
    </row>
    <row r="10233" spans="1:10" x14ac:dyDescent="0.2">
      <c r="A10233" t="s">
        <v>20546</v>
      </c>
      <c r="B10233">
        <f>_xlfn.XLOOKUP(A10233,'Allowed as Qualifiers'!$A$1:$A$1896,'Allowed as Qualifiers'!$B$1:$B$1896,0)</f>
        <v>0</v>
      </c>
      <c r="C10233">
        <f t="shared" si="230"/>
        <v>0</v>
      </c>
      <c r="D10233" t="s">
        <v>20547</v>
      </c>
      <c r="G10233">
        <v>0</v>
      </c>
      <c r="H10233" t="str">
        <f>_xlfn.XLOOKUP(A10233,'Diversity Analysis'!$A$2:$A$2366,'Diversity Analysis'!$F$2:$F$2366,"")</f>
        <v/>
      </c>
      <c r="I10233">
        <v>0</v>
      </c>
      <c r="J10233" s="6">
        <v>0</v>
      </c>
    </row>
    <row r="10234" spans="1:10" x14ac:dyDescent="0.2">
      <c r="A10234" t="s">
        <v>20548</v>
      </c>
      <c r="B10234">
        <f>_xlfn.XLOOKUP(A10234,'Allowed as Qualifiers'!$A$1:$A$1896,'Allowed as Qualifiers'!$B$1:$B$1896,0)</f>
        <v>0</v>
      </c>
      <c r="C10234">
        <f t="shared" si="230"/>
        <v>0</v>
      </c>
      <c r="D10234" t="s">
        <v>20549</v>
      </c>
      <c r="G10234">
        <v>0</v>
      </c>
      <c r="H10234" t="str">
        <f>_xlfn.XLOOKUP(A10234,'Diversity Analysis'!$A$2:$A$2366,'Diversity Analysis'!$F$2:$F$2366,"")</f>
        <v/>
      </c>
      <c r="I10234">
        <v>0</v>
      </c>
      <c r="J10234" s="6">
        <v>0</v>
      </c>
    </row>
    <row r="10235" spans="1:10" x14ac:dyDescent="0.2">
      <c r="A10235" t="s">
        <v>20550</v>
      </c>
      <c r="B10235">
        <f>_xlfn.XLOOKUP(A10235,'Allowed as Qualifiers'!$A$1:$A$1896,'Allowed as Qualifiers'!$B$1:$B$1896,0)</f>
        <v>0</v>
      </c>
      <c r="C10235">
        <f t="shared" si="230"/>
        <v>0</v>
      </c>
      <c r="D10235" t="s">
        <v>20551</v>
      </c>
      <c r="G10235">
        <v>0</v>
      </c>
      <c r="H10235" t="str">
        <f>_xlfn.XLOOKUP(A10235,'Diversity Analysis'!$A$2:$A$2366,'Diversity Analysis'!$F$2:$F$2366,"")</f>
        <v/>
      </c>
      <c r="I10235">
        <v>0</v>
      </c>
      <c r="J10235" s="6">
        <v>0</v>
      </c>
    </row>
    <row r="10236" spans="1:10" x14ac:dyDescent="0.2">
      <c r="A10236" t="s">
        <v>20552</v>
      </c>
      <c r="B10236">
        <f>_xlfn.XLOOKUP(A10236,'Allowed as Qualifiers'!$A$1:$A$1896,'Allowed as Qualifiers'!$B$1:$B$1896,0)</f>
        <v>1</v>
      </c>
      <c r="C10236">
        <f t="shared" si="230"/>
        <v>0</v>
      </c>
      <c r="D10236" t="s">
        <v>20553</v>
      </c>
      <c r="G10236">
        <v>0</v>
      </c>
      <c r="H10236" t="str">
        <f>_xlfn.XLOOKUP(A10236,'Diversity Analysis'!$A$2:$A$2366,'Diversity Analysis'!$F$2:$F$2366,"")</f>
        <v/>
      </c>
      <c r="I10236">
        <v>0</v>
      </c>
      <c r="J10236" s="6">
        <v>0</v>
      </c>
    </row>
    <row r="10237" spans="1:10" x14ac:dyDescent="0.2">
      <c r="A10237" t="s">
        <v>20554</v>
      </c>
      <c r="B10237">
        <f>_xlfn.XLOOKUP(A10237,'Allowed as Qualifiers'!$A$1:$A$1896,'Allowed as Qualifiers'!$B$1:$B$1896,0)</f>
        <v>0</v>
      </c>
      <c r="C10237">
        <f t="shared" si="230"/>
        <v>0</v>
      </c>
      <c r="D10237" t="s">
        <v>20555</v>
      </c>
      <c r="G10237">
        <v>0</v>
      </c>
      <c r="H10237" t="str">
        <f>_xlfn.XLOOKUP(A10237,'Diversity Analysis'!$A$2:$A$2366,'Diversity Analysis'!$F$2:$F$2366,"")</f>
        <v/>
      </c>
      <c r="I10237">
        <v>0</v>
      </c>
      <c r="J10237" s="6">
        <v>0</v>
      </c>
    </row>
    <row r="10238" spans="1:10" x14ac:dyDescent="0.2">
      <c r="A10238" t="s">
        <v>20556</v>
      </c>
      <c r="B10238">
        <f>_xlfn.XLOOKUP(A10238,'Allowed as Qualifiers'!$A$1:$A$1896,'Allowed as Qualifiers'!$B$1:$B$1896,0)</f>
        <v>0</v>
      </c>
      <c r="C10238">
        <f t="shared" si="230"/>
        <v>0</v>
      </c>
      <c r="D10238" t="s">
        <v>20557</v>
      </c>
      <c r="G10238">
        <v>0</v>
      </c>
      <c r="H10238" t="str">
        <f>_xlfn.XLOOKUP(A10238,'Diversity Analysis'!$A$2:$A$2366,'Diversity Analysis'!$F$2:$F$2366,"")</f>
        <v/>
      </c>
      <c r="I10238">
        <v>0</v>
      </c>
      <c r="J10238" s="6">
        <v>0</v>
      </c>
    </row>
    <row r="10239" spans="1:10" x14ac:dyDescent="0.2">
      <c r="A10239" t="s">
        <v>20558</v>
      </c>
      <c r="B10239">
        <f>_xlfn.XLOOKUP(A10239,'Allowed as Qualifiers'!$A$1:$A$1896,'Allowed as Qualifiers'!$B$1:$B$1896,0)</f>
        <v>0</v>
      </c>
      <c r="C10239">
        <f t="shared" si="230"/>
        <v>0</v>
      </c>
      <c r="D10239" t="s">
        <v>20559</v>
      </c>
      <c r="G10239">
        <v>0</v>
      </c>
      <c r="H10239" t="str">
        <f>_xlfn.XLOOKUP(A10239,'Diversity Analysis'!$A$2:$A$2366,'Diversity Analysis'!$F$2:$F$2366,"")</f>
        <v/>
      </c>
      <c r="I10239">
        <v>0</v>
      </c>
      <c r="J10239" s="6">
        <v>0</v>
      </c>
    </row>
    <row r="10240" spans="1:10" x14ac:dyDescent="0.2">
      <c r="A10240" t="s">
        <v>20560</v>
      </c>
      <c r="B10240">
        <f>_xlfn.XLOOKUP(A10240,'Allowed as Qualifiers'!$A$1:$A$1896,'Allowed as Qualifiers'!$B$1:$B$1896,0)</f>
        <v>0</v>
      </c>
      <c r="C10240">
        <f t="shared" si="230"/>
        <v>0</v>
      </c>
      <c r="D10240" t="s">
        <v>20561</v>
      </c>
      <c r="G10240">
        <v>0</v>
      </c>
      <c r="H10240" t="str">
        <f>_xlfn.XLOOKUP(A10240,'Diversity Analysis'!$A$2:$A$2366,'Diversity Analysis'!$F$2:$F$2366,"")</f>
        <v/>
      </c>
      <c r="I10240">
        <v>0</v>
      </c>
      <c r="J10240" s="6">
        <v>0</v>
      </c>
    </row>
    <row r="10241" spans="1:10" x14ac:dyDescent="0.2">
      <c r="A10241" t="s">
        <v>20562</v>
      </c>
      <c r="B10241">
        <f>_xlfn.XLOOKUP(A10241,'Allowed as Qualifiers'!$A$1:$A$1896,'Allowed as Qualifiers'!$B$1:$B$1896,0)</f>
        <v>0</v>
      </c>
      <c r="C10241">
        <f t="shared" si="230"/>
        <v>0</v>
      </c>
      <c r="D10241" t="s">
        <v>20563</v>
      </c>
      <c r="G10241">
        <v>0</v>
      </c>
      <c r="H10241" t="str">
        <f>_xlfn.XLOOKUP(A10241,'Diversity Analysis'!$A$2:$A$2366,'Diversity Analysis'!$F$2:$F$2366,"")</f>
        <v/>
      </c>
      <c r="I10241">
        <v>0</v>
      </c>
      <c r="J10241" s="6">
        <v>0</v>
      </c>
    </row>
    <row r="10242" spans="1:10" x14ac:dyDescent="0.2">
      <c r="A10242" t="s">
        <v>20564</v>
      </c>
      <c r="B10242">
        <f>_xlfn.XLOOKUP(A10242,'Allowed as Qualifiers'!$A$1:$A$1896,'Allowed as Qualifiers'!$B$1:$B$1896,0)</f>
        <v>0</v>
      </c>
      <c r="C10242">
        <f t="shared" si="230"/>
        <v>0</v>
      </c>
      <c r="D10242" t="s">
        <v>20565</v>
      </c>
      <c r="G10242">
        <v>0</v>
      </c>
      <c r="H10242" t="str">
        <f>_xlfn.XLOOKUP(A10242,'Diversity Analysis'!$A$2:$A$2366,'Diversity Analysis'!$F$2:$F$2366,"")</f>
        <v/>
      </c>
      <c r="I10242">
        <v>0</v>
      </c>
      <c r="J10242" s="6">
        <v>0</v>
      </c>
    </row>
    <row r="10243" spans="1:10" x14ac:dyDescent="0.2">
      <c r="A10243" t="s">
        <v>20566</v>
      </c>
      <c r="B10243">
        <f>_xlfn.XLOOKUP(A10243,'Allowed as Qualifiers'!$A$1:$A$1896,'Allowed as Qualifiers'!$B$1:$B$1896,0)</f>
        <v>1</v>
      </c>
      <c r="C10243">
        <f t="shared" ref="C10243:C10306" si="231">IF(B10243=1,1,0)*IF(G10243&gt;0,1,0)</f>
        <v>0</v>
      </c>
      <c r="D10243" t="s">
        <v>20567</v>
      </c>
      <c r="G10243">
        <v>0</v>
      </c>
      <c r="H10243" t="str">
        <f>_xlfn.XLOOKUP(A10243,'Diversity Analysis'!$A$2:$A$2366,'Diversity Analysis'!$F$2:$F$2366,"")</f>
        <v/>
      </c>
      <c r="I10243">
        <v>0</v>
      </c>
      <c r="J10243" s="6">
        <v>0</v>
      </c>
    </row>
    <row r="10244" spans="1:10" x14ac:dyDescent="0.2">
      <c r="A10244" t="s">
        <v>20568</v>
      </c>
      <c r="B10244">
        <f>_xlfn.XLOOKUP(A10244,'Allowed as Qualifiers'!$A$1:$A$1896,'Allowed as Qualifiers'!$B$1:$B$1896,0)</f>
        <v>0</v>
      </c>
      <c r="C10244">
        <f t="shared" si="231"/>
        <v>0</v>
      </c>
      <c r="D10244" t="s">
        <v>20569</v>
      </c>
      <c r="G10244">
        <v>0</v>
      </c>
      <c r="H10244" t="str">
        <f>_xlfn.XLOOKUP(A10244,'Diversity Analysis'!$A$2:$A$2366,'Diversity Analysis'!$F$2:$F$2366,"")</f>
        <v/>
      </c>
      <c r="I10244">
        <v>0</v>
      </c>
      <c r="J10244" s="6">
        <v>0</v>
      </c>
    </row>
    <row r="10245" spans="1:10" x14ac:dyDescent="0.2">
      <c r="A10245" t="s">
        <v>20570</v>
      </c>
      <c r="B10245">
        <f>_xlfn.XLOOKUP(A10245,'Allowed as Qualifiers'!$A$1:$A$1896,'Allowed as Qualifiers'!$B$1:$B$1896,0)</f>
        <v>0</v>
      </c>
      <c r="C10245">
        <f t="shared" si="231"/>
        <v>0</v>
      </c>
      <c r="D10245" t="s">
        <v>20571</v>
      </c>
      <c r="G10245">
        <v>0</v>
      </c>
      <c r="H10245" t="str">
        <f>_xlfn.XLOOKUP(A10245,'Diversity Analysis'!$A$2:$A$2366,'Diversity Analysis'!$F$2:$F$2366,"")</f>
        <v/>
      </c>
      <c r="I10245">
        <v>0</v>
      </c>
      <c r="J10245" s="6">
        <v>0</v>
      </c>
    </row>
    <row r="10246" spans="1:10" x14ac:dyDescent="0.2">
      <c r="A10246" t="s">
        <v>20572</v>
      </c>
      <c r="B10246">
        <f>_xlfn.XLOOKUP(A10246,'Allowed as Qualifiers'!$A$1:$A$1896,'Allowed as Qualifiers'!$B$1:$B$1896,0)</f>
        <v>0</v>
      </c>
      <c r="C10246">
        <f t="shared" si="231"/>
        <v>0</v>
      </c>
      <c r="D10246" t="s">
        <v>20573</v>
      </c>
      <c r="G10246">
        <v>0</v>
      </c>
      <c r="H10246" t="str">
        <f>_xlfn.XLOOKUP(A10246,'Diversity Analysis'!$A$2:$A$2366,'Diversity Analysis'!$F$2:$F$2366,"")</f>
        <v/>
      </c>
      <c r="I10246">
        <v>0</v>
      </c>
      <c r="J10246" s="6">
        <v>0</v>
      </c>
    </row>
    <row r="10247" spans="1:10" x14ac:dyDescent="0.2">
      <c r="A10247" t="s">
        <v>20574</v>
      </c>
      <c r="B10247">
        <f>_xlfn.XLOOKUP(A10247,'Allowed as Qualifiers'!$A$1:$A$1896,'Allowed as Qualifiers'!$B$1:$B$1896,0)</f>
        <v>0</v>
      </c>
      <c r="C10247">
        <f t="shared" si="231"/>
        <v>0</v>
      </c>
      <c r="D10247" t="s">
        <v>20575</v>
      </c>
      <c r="G10247">
        <v>0</v>
      </c>
      <c r="H10247" t="str">
        <f>_xlfn.XLOOKUP(A10247,'Diversity Analysis'!$A$2:$A$2366,'Diversity Analysis'!$F$2:$F$2366,"")</f>
        <v/>
      </c>
      <c r="I10247">
        <v>0</v>
      </c>
      <c r="J10247" s="6">
        <v>0</v>
      </c>
    </row>
    <row r="10248" spans="1:10" x14ac:dyDescent="0.2">
      <c r="A10248" t="s">
        <v>20576</v>
      </c>
      <c r="B10248">
        <f>_xlfn.XLOOKUP(A10248,'Allowed as Qualifiers'!$A$1:$A$1896,'Allowed as Qualifiers'!$B$1:$B$1896,0)</f>
        <v>0</v>
      </c>
      <c r="C10248">
        <f t="shared" si="231"/>
        <v>0</v>
      </c>
      <c r="D10248" t="s">
        <v>20577</v>
      </c>
      <c r="G10248">
        <v>0</v>
      </c>
      <c r="H10248" t="str">
        <f>_xlfn.XLOOKUP(A10248,'Diversity Analysis'!$A$2:$A$2366,'Diversity Analysis'!$F$2:$F$2366,"")</f>
        <v/>
      </c>
      <c r="I10248">
        <v>0</v>
      </c>
      <c r="J10248" s="6">
        <v>0</v>
      </c>
    </row>
    <row r="10249" spans="1:10" x14ac:dyDescent="0.2">
      <c r="A10249" t="s">
        <v>20578</v>
      </c>
      <c r="B10249">
        <f>_xlfn.XLOOKUP(A10249,'Allowed as Qualifiers'!$A$1:$A$1896,'Allowed as Qualifiers'!$B$1:$B$1896,0)</f>
        <v>0</v>
      </c>
      <c r="C10249">
        <f t="shared" si="231"/>
        <v>0</v>
      </c>
      <c r="D10249" t="s">
        <v>20579</v>
      </c>
      <c r="G10249">
        <v>0</v>
      </c>
      <c r="H10249" t="str">
        <f>_xlfn.XLOOKUP(A10249,'Diversity Analysis'!$A$2:$A$2366,'Diversity Analysis'!$F$2:$F$2366,"")</f>
        <v/>
      </c>
      <c r="I10249">
        <v>0</v>
      </c>
      <c r="J10249" s="6">
        <v>0</v>
      </c>
    </row>
    <row r="10250" spans="1:10" x14ac:dyDescent="0.2">
      <c r="A10250" t="s">
        <v>20580</v>
      </c>
      <c r="B10250">
        <f>_xlfn.XLOOKUP(A10250,'Allowed as Qualifiers'!$A$1:$A$1896,'Allowed as Qualifiers'!$B$1:$B$1896,0)</f>
        <v>0</v>
      </c>
      <c r="C10250">
        <f t="shared" si="231"/>
        <v>0</v>
      </c>
      <c r="D10250" t="s">
        <v>20581</v>
      </c>
      <c r="G10250">
        <v>0</v>
      </c>
      <c r="H10250" t="str">
        <f>_xlfn.XLOOKUP(A10250,'Diversity Analysis'!$A$2:$A$2366,'Diversity Analysis'!$F$2:$F$2366,"")</f>
        <v/>
      </c>
      <c r="I10250">
        <v>0</v>
      </c>
      <c r="J10250" s="6">
        <v>0</v>
      </c>
    </row>
    <row r="10251" spans="1:10" x14ac:dyDescent="0.2">
      <c r="A10251" t="s">
        <v>20582</v>
      </c>
      <c r="B10251">
        <f>_xlfn.XLOOKUP(A10251,'Allowed as Qualifiers'!$A$1:$A$1896,'Allowed as Qualifiers'!$B$1:$B$1896,0)</f>
        <v>0</v>
      </c>
      <c r="C10251">
        <f t="shared" si="231"/>
        <v>0</v>
      </c>
      <c r="D10251" t="s">
        <v>20583</v>
      </c>
      <c r="G10251">
        <v>0</v>
      </c>
      <c r="H10251" t="str">
        <f>_xlfn.XLOOKUP(A10251,'Diversity Analysis'!$A$2:$A$2366,'Diversity Analysis'!$F$2:$F$2366,"")</f>
        <v/>
      </c>
      <c r="I10251">
        <v>0</v>
      </c>
      <c r="J10251" s="6">
        <v>0</v>
      </c>
    </row>
    <row r="10252" spans="1:10" x14ac:dyDescent="0.2">
      <c r="A10252" t="s">
        <v>20584</v>
      </c>
      <c r="B10252">
        <f>_xlfn.XLOOKUP(A10252,'Allowed as Qualifiers'!$A$1:$A$1896,'Allowed as Qualifiers'!$B$1:$B$1896,0)</f>
        <v>0</v>
      </c>
      <c r="C10252">
        <f t="shared" si="231"/>
        <v>0</v>
      </c>
      <c r="D10252" t="s">
        <v>20585</v>
      </c>
      <c r="G10252">
        <v>0</v>
      </c>
      <c r="H10252" t="str">
        <f>_xlfn.XLOOKUP(A10252,'Diversity Analysis'!$A$2:$A$2366,'Diversity Analysis'!$F$2:$F$2366,"")</f>
        <v/>
      </c>
      <c r="I10252">
        <v>0</v>
      </c>
      <c r="J10252" s="6">
        <v>0</v>
      </c>
    </row>
    <row r="10253" spans="1:10" x14ac:dyDescent="0.2">
      <c r="A10253" t="s">
        <v>20586</v>
      </c>
      <c r="B10253">
        <f>_xlfn.XLOOKUP(A10253,'Allowed as Qualifiers'!$A$1:$A$1896,'Allowed as Qualifiers'!$B$1:$B$1896,0)</f>
        <v>0</v>
      </c>
      <c r="C10253">
        <f t="shared" si="231"/>
        <v>0</v>
      </c>
      <c r="D10253" t="s">
        <v>20587</v>
      </c>
      <c r="G10253">
        <v>0</v>
      </c>
      <c r="H10253" t="str">
        <f>_xlfn.XLOOKUP(A10253,'Diversity Analysis'!$A$2:$A$2366,'Diversity Analysis'!$F$2:$F$2366,"")</f>
        <v/>
      </c>
      <c r="I10253">
        <v>0</v>
      </c>
      <c r="J10253" s="6">
        <v>0</v>
      </c>
    </row>
    <row r="10254" spans="1:10" x14ac:dyDescent="0.2">
      <c r="A10254" t="s">
        <v>20588</v>
      </c>
      <c r="B10254">
        <f>_xlfn.XLOOKUP(A10254,'Allowed as Qualifiers'!$A$1:$A$1896,'Allowed as Qualifiers'!$B$1:$B$1896,0)</f>
        <v>0</v>
      </c>
      <c r="C10254">
        <f t="shared" si="231"/>
        <v>0</v>
      </c>
      <c r="D10254" t="s">
        <v>20589</v>
      </c>
      <c r="G10254">
        <v>0</v>
      </c>
      <c r="H10254" t="str">
        <f>_xlfn.XLOOKUP(A10254,'Diversity Analysis'!$A$2:$A$2366,'Diversity Analysis'!$F$2:$F$2366,"")</f>
        <v/>
      </c>
      <c r="I10254">
        <v>0</v>
      </c>
      <c r="J10254" s="6">
        <v>0</v>
      </c>
    </row>
    <row r="10255" spans="1:10" x14ac:dyDescent="0.2">
      <c r="A10255" t="s">
        <v>20590</v>
      </c>
      <c r="B10255">
        <f>_xlfn.XLOOKUP(A10255,'Allowed as Qualifiers'!$A$1:$A$1896,'Allowed as Qualifiers'!$B$1:$B$1896,0)</f>
        <v>0</v>
      </c>
      <c r="C10255">
        <f t="shared" si="231"/>
        <v>0</v>
      </c>
      <c r="D10255" t="s">
        <v>20591</v>
      </c>
      <c r="G10255">
        <v>0</v>
      </c>
      <c r="H10255" t="str">
        <f>_xlfn.XLOOKUP(A10255,'Diversity Analysis'!$A$2:$A$2366,'Diversity Analysis'!$F$2:$F$2366,"")</f>
        <v/>
      </c>
      <c r="I10255">
        <v>0</v>
      </c>
      <c r="J10255" s="6">
        <v>0</v>
      </c>
    </row>
    <row r="10256" spans="1:10" x14ac:dyDescent="0.2">
      <c r="A10256" t="s">
        <v>20592</v>
      </c>
      <c r="B10256">
        <f>_xlfn.XLOOKUP(A10256,'Allowed as Qualifiers'!$A$1:$A$1896,'Allowed as Qualifiers'!$B$1:$B$1896,0)</f>
        <v>0</v>
      </c>
      <c r="C10256">
        <f t="shared" si="231"/>
        <v>0</v>
      </c>
      <c r="D10256" t="s">
        <v>20593</v>
      </c>
      <c r="G10256">
        <v>0</v>
      </c>
      <c r="H10256" t="str">
        <f>_xlfn.XLOOKUP(A10256,'Diversity Analysis'!$A$2:$A$2366,'Diversity Analysis'!$F$2:$F$2366,"")</f>
        <v/>
      </c>
      <c r="I10256">
        <v>0</v>
      </c>
      <c r="J10256" s="6">
        <v>0</v>
      </c>
    </row>
    <row r="10257" spans="1:10" x14ac:dyDescent="0.2">
      <c r="A10257" t="s">
        <v>20594</v>
      </c>
      <c r="B10257">
        <f>_xlfn.XLOOKUP(A10257,'Allowed as Qualifiers'!$A$1:$A$1896,'Allowed as Qualifiers'!$B$1:$B$1896,0)</f>
        <v>0</v>
      </c>
      <c r="C10257">
        <f t="shared" si="231"/>
        <v>0</v>
      </c>
      <c r="D10257" t="s">
        <v>20595</v>
      </c>
      <c r="G10257">
        <v>0</v>
      </c>
      <c r="H10257" t="str">
        <f>_xlfn.XLOOKUP(A10257,'Diversity Analysis'!$A$2:$A$2366,'Diversity Analysis'!$F$2:$F$2366,"")</f>
        <v/>
      </c>
      <c r="I10257">
        <v>0</v>
      </c>
      <c r="J10257" s="6">
        <v>0</v>
      </c>
    </row>
    <row r="10258" spans="1:10" x14ac:dyDescent="0.2">
      <c r="A10258" t="s">
        <v>20596</v>
      </c>
      <c r="B10258">
        <f>_xlfn.XLOOKUP(A10258,'Allowed as Qualifiers'!$A$1:$A$1896,'Allowed as Qualifiers'!$B$1:$B$1896,0)</f>
        <v>0</v>
      </c>
      <c r="C10258">
        <f t="shared" si="231"/>
        <v>0</v>
      </c>
      <c r="D10258" t="s">
        <v>20597</v>
      </c>
      <c r="G10258">
        <v>0</v>
      </c>
      <c r="H10258" t="str">
        <f>_xlfn.XLOOKUP(A10258,'Diversity Analysis'!$A$2:$A$2366,'Diversity Analysis'!$F$2:$F$2366,"")</f>
        <v/>
      </c>
      <c r="I10258">
        <v>0</v>
      </c>
      <c r="J10258" s="6">
        <v>0</v>
      </c>
    </row>
    <row r="10259" spans="1:10" x14ac:dyDescent="0.2">
      <c r="A10259" t="s">
        <v>20598</v>
      </c>
      <c r="B10259">
        <f>_xlfn.XLOOKUP(A10259,'Allowed as Qualifiers'!$A$1:$A$1896,'Allowed as Qualifiers'!$B$1:$B$1896,0)</f>
        <v>0</v>
      </c>
      <c r="C10259">
        <f t="shared" si="231"/>
        <v>0</v>
      </c>
      <c r="D10259" t="s">
        <v>20599</v>
      </c>
      <c r="G10259">
        <v>0</v>
      </c>
      <c r="H10259" t="str">
        <f>_xlfn.XLOOKUP(A10259,'Diversity Analysis'!$A$2:$A$2366,'Diversity Analysis'!$F$2:$F$2366,"")</f>
        <v/>
      </c>
      <c r="I10259">
        <v>0</v>
      </c>
      <c r="J10259" s="6">
        <v>0</v>
      </c>
    </row>
    <row r="10260" spans="1:10" x14ac:dyDescent="0.2">
      <c r="A10260" t="s">
        <v>20600</v>
      </c>
      <c r="B10260">
        <f>_xlfn.XLOOKUP(A10260,'Allowed as Qualifiers'!$A$1:$A$1896,'Allowed as Qualifiers'!$B$1:$B$1896,0)</f>
        <v>1</v>
      </c>
      <c r="C10260">
        <f t="shared" si="231"/>
        <v>0</v>
      </c>
      <c r="D10260" t="s">
        <v>20601</v>
      </c>
      <c r="G10260">
        <v>0</v>
      </c>
      <c r="H10260" t="str">
        <f>_xlfn.XLOOKUP(A10260,'Diversity Analysis'!$A$2:$A$2366,'Diversity Analysis'!$F$2:$F$2366,"")</f>
        <v/>
      </c>
      <c r="I10260">
        <v>0</v>
      </c>
      <c r="J10260" s="6">
        <v>0</v>
      </c>
    </row>
    <row r="10261" spans="1:10" x14ac:dyDescent="0.2">
      <c r="A10261" t="s">
        <v>20602</v>
      </c>
      <c r="B10261">
        <f>_xlfn.XLOOKUP(A10261,'Allowed as Qualifiers'!$A$1:$A$1896,'Allowed as Qualifiers'!$B$1:$B$1896,0)</f>
        <v>0</v>
      </c>
      <c r="C10261">
        <f t="shared" si="231"/>
        <v>0</v>
      </c>
      <c r="D10261" t="s">
        <v>20603</v>
      </c>
      <c r="G10261">
        <v>0</v>
      </c>
      <c r="H10261" t="str">
        <f>_xlfn.XLOOKUP(A10261,'Diversity Analysis'!$A$2:$A$2366,'Diversity Analysis'!$F$2:$F$2366,"")</f>
        <v/>
      </c>
      <c r="I10261">
        <v>0</v>
      </c>
      <c r="J10261" s="6">
        <v>0</v>
      </c>
    </row>
    <row r="10262" spans="1:10" x14ac:dyDescent="0.2">
      <c r="A10262" t="s">
        <v>20604</v>
      </c>
      <c r="B10262">
        <f>_xlfn.XLOOKUP(A10262,'Allowed as Qualifiers'!$A$1:$A$1896,'Allowed as Qualifiers'!$B$1:$B$1896,0)</f>
        <v>0</v>
      </c>
      <c r="C10262">
        <f t="shared" si="231"/>
        <v>0</v>
      </c>
      <c r="D10262" t="s">
        <v>20605</v>
      </c>
      <c r="G10262">
        <v>0</v>
      </c>
      <c r="H10262" t="str">
        <f>_xlfn.XLOOKUP(A10262,'Diversity Analysis'!$A$2:$A$2366,'Diversity Analysis'!$F$2:$F$2366,"")</f>
        <v/>
      </c>
      <c r="I10262">
        <v>0</v>
      </c>
      <c r="J10262" s="6">
        <v>0</v>
      </c>
    </row>
    <row r="10263" spans="1:10" x14ac:dyDescent="0.2">
      <c r="A10263" t="s">
        <v>20606</v>
      </c>
      <c r="B10263">
        <f>_xlfn.XLOOKUP(A10263,'Allowed as Qualifiers'!$A$1:$A$1896,'Allowed as Qualifiers'!$B$1:$B$1896,0)</f>
        <v>0</v>
      </c>
      <c r="C10263">
        <f t="shared" si="231"/>
        <v>0</v>
      </c>
      <c r="D10263" t="s">
        <v>20607</v>
      </c>
      <c r="G10263">
        <v>0</v>
      </c>
      <c r="H10263" t="str">
        <f>_xlfn.XLOOKUP(A10263,'Diversity Analysis'!$A$2:$A$2366,'Diversity Analysis'!$F$2:$F$2366,"")</f>
        <v/>
      </c>
      <c r="I10263">
        <v>0</v>
      </c>
      <c r="J10263" s="6">
        <v>0</v>
      </c>
    </row>
    <row r="10264" spans="1:10" x14ac:dyDescent="0.2">
      <c r="A10264" t="s">
        <v>20608</v>
      </c>
      <c r="B10264">
        <f>_xlfn.XLOOKUP(A10264,'Allowed as Qualifiers'!$A$1:$A$1896,'Allowed as Qualifiers'!$B$1:$B$1896,0)</f>
        <v>0</v>
      </c>
      <c r="C10264">
        <f t="shared" si="231"/>
        <v>0</v>
      </c>
      <c r="D10264" t="s">
        <v>20609</v>
      </c>
      <c r="G10264">
        <v>0</v>
      </c>
      <c r="H10264" t="str">
        <f>_xlfn.XLOOKUP(A10264,'Diversity Analysis'!$A$2:$A$2366,'Diversity Analysis'!$F$2:$F$2366,"")</f>
        <v/>
      </c>
      <c r="I10264">
        <v>0</v>
      </c>
      <c r="J10264" s="6">
        <v>0</v>
      </c>
    </row>
    <row r="10265" spans="1:10" x14ac:dyDescent="0.2">
      <c r="A10265" t="s">
        <v>20610</v>
      </c>
      <c r="B10265">
        <f>_xlfn.XLOOKUP(A10265,'Allowed as Qualifiers'!$A$1:$A$1896,'Allowed as Qualifiers'!$B$1:$B$1896,0)</f>
        <v>0</v>
      </c>
      <c r="C10265">
        <f t="shared" si="231"/>
        <v>0</v>
      </c>
      <c r="D10265" t="s">
        <v>20611</v>
      </c>
      <c r="G10265">
        <v>0</v>
      </c>
      <c r="H10265" t="str">
        <f>_xlfn.XLOOKUP(A10265,'Diversity Analysis'!$A$2:$A$2366,'Diversity Analysis'!$F$2:$F$2366,"")</f>
        <v/>
      </c>
      <c r="I10265">
        <v>0</v>
      </c>
      <c r="J10265" s="6">
        <v>0</v>
      </c>
    </row>
    <row r="10266" spans="1:10" x14ac:dyDescent="0.2">
      <c r="A10266" t="s">
        <v>20612</v>
      </c>
      <c r="B10266">
        <f>_xlfn.XLOOKUP(A10266,'Allowed as Qualifiers'!$A$1:$A$1896,'Allowed as Qualifiers'!$B$1:$B$1896,0)</f>
        <v>0</v>
      </c>
      <c r="C10266">
        <f t="shared" si="231"/>
        <v>0</v>
      </c>
      <c r="D10266" t="s">
        <v>20613</v>
      </c>
      <c r="G10266">
        <v>0</v>
      </c>
      <c r="H10266" t="str">
        <f>_xlfn.XLOOKUP(A10266,'Diversity Analysis'!$A$2:$A$2366,'Diversity Analysis'!$F$2:$F$2366,"")</f>
        <v/>
      </c>
      <c r="I10266">
        <v>0</v>
      </c>
      <c r="J10266" s="6">
        <v>0</v>
      </c>
    </row>
    <row r="10267" spans="1:10" x14ac:dyDescent="0.2">
      <c r="A10267" t="s">
        <v>20614</v>
      </c>
      <c r="B10267">
        <f>_xlfn.XLOOKUP(A10267,'Allowed as Qualifiers'!$A$1:$A$1896,'Allowed as Qualifiers'!$B$1:$B$1896,0)</f>
        <v>0</v>
      </c>
      <c r="C10267">
        <f t="shared" si="231"/>
        <v>0</v>
      </c>
      <c r="D10267" t="s">
        <v>20615</v>
      </c>
      <c r="G10267">
        <v>0</v>
      </c>
      <c r="H10267" t="str">
        <f>_xlfn.XLOOKUP(A10267,'Diversity Analysis'!$A$2:$A$2366,'Diversity Analysis'!$F$2:$F$2366,"")</f>
        <v/>
      </c>
      <c r="I10267">
        <v>0</v>
      </c>
      <c r="J10267" s="6">
        <v>0</v>
      </c>
    </row>
    <row r="10268" spans="1:10" x14ac:dyDescent="0.2">
      <c r="A10268" t="s">
        <v>20616</v>
      </c>
      <c r="B10268">
        <f>_xlfn.XLOOKUP(A10268,'Allowed as Qualifiers'!$A$1:$A$1896,'Allowed as Qualifiers'!$B$1:$B$1896,0)</f>
        <v>0</v>
      </c>
      <c r="C10268">
        <f t="shared" si="231"/>
        <v>0</v>
      </c>
      <c r="D10268" t="s">
        <v>20617</v>
      </c>
      <c r="G10268">
        <v>0</v>
      </c>
      <c r="H10268" t="str">
        <f>_xlfn.XLOOKUP(A10268,'Diversity Analysis'!$A$2:$A$2366,'Diversity Analysis'!$F$2:$F$2366,"")</f>
        <v/>
      </c>
      <c r="I10268">
        <v>0</v>
      </c>
      <c r="J10268" s="6">
        <v>0</v>
      </c>
    </row>
    <row r="10269" spans="1:10" x14ac:dyDescent="0.2">
      <c r="A10269" t="s">
        <v>20618</v>
      </c>
      <c r="B10269">
        <f>_xlfn.XLOOKUP(A10269,'Allowed as Qualifiers'!$A$1:$A$1896,'Allowed as Qualifiers'!$B$1:$B$1896,0)</f>
        <v>0</v>
      </c>
      <c r="C10269">
        <f t="shared" si="231"/>
        <v>0</v>
      </c>
      <c r="D10269" t="s">
        <v>20619</v>
      </c>
      <c r="G10269">
        <v>0</v>
      </c>
      <c r="H10269" t="str">
        <f>_xlfn.XLOOKUP(A10269,'Diversity Analysis'!$A$2:$A$2366,'Diversity Analysis'!$F$2:$F$2366,"")</f>
        <v/>
      </c>
      <c r="I10269">
        <v>0</v>
      </c>
      <c r="J10269" s="6">
        <v>0</v>
      </c>
    </row>
    <row r="10270" spans="1:10" x14ac:dyDescent="0.2">
      <c r="A10270" t="s">
        <v>20620</v>
      </c>
      <c r="B10270">
        <f>_xlfn.XLOOKUP(A10270,'Allowed as Qualifiers'!$A$1:$A$1896,'Allowed as Qualifiers'!$B$1:$B$1896,0)</f>
        <v>0</v>
      </c>
      <c r="C10270">
        <f t="shared" si="231"/>
        <v>0</v>
      </c>
      <c r="D10270" t="s">
        <v>20621</v>
      </c>
      <c r="G10270">
        <v>0</v>
      </c>
      <c r="H10270" t="str">
        <f>_xlfn.XLOOKUP(A10270,'Diversity Analysis'!$A$2:$A$2366,'Diversity Analysis'!$F$2:$F$2366,"")</f>
        <v/>
      </c>
      <c r="I10270">
        <v>0</v>
      </c>
      <c r="J10270" s="6">
        <v>0</v>
      </c>
    </row>
    <row r="10271" spans="1:10" x14ac:dyDescent="0.2">
      <c r="A10271" t="s">
        <v>20622</v>
      </c>
      <c r="B10271">
        <f>_xlfn.XLOOKUP(A10271,'Allowed as Qualifiers'!$A$1:$A$1896,'Allowed as Qualifiers'!$B$1:$B$1896,0)</f>
        <v>0</v>
      </c>
      <c r="C10271">
        <f t="shared" si="231"/>
        <v>0</v>
      </c>
      <c r="D10271" t="s">
        <v>20623</v>
      </c>
      <c r="G10271">
        <v>0</v>
      </c>
      <c r="H10271" t="str">
        <f>_xlfn.XLOOKUP(A10271,'Diversity Analysis'!$A$2:$A$2366,'Diversity Analysis'!$F$2:$F$2366,"")</f>
        <v/>
      </c>
      <c r="I10271">
        <v>0</v>
      </c>
      <c r="J10271" s="6">
        <v>0</v>
      </c>
    </row>
    <row r="10272" spans="1:10" x14ac:dyDescent="0.2">
      <c r="A10272" t="s">
        <v>20624</v>
      </c>
      <c r="B10272">
        <f>_xlfn.XLOOKUP(A10272,'Allowed as Qualifiers'!$A$1:$A$1896,'Allowed as Qualifiers'!$B$1:$B$1896,0)</f>
        <v>0</v>
      </c>
      <c r="C10272">
        <f t="shared" si="231"/>
        <v>0</v>
      </c>
      <c r="D10272" t="s">
        <v>20625</v>
      </c>
      <c r="G10272">
        <v>0</v>
      </c>
      <c r="H10272" t="str">
        <f>_xlfn.XLOOKUP(A10272,'Diversity Analysis'!$A$2:$A$2366,'Diversity Analysis'!$F$2:$F$2366,"")</f>
        <v/>
      </c>
      <c r="I10272">
        <v>0</v>
      </c>
      <c r="J10272" s="6">
        <v>0</v>
      </c>
    </row>
    <row r="10273" spans="1:10" x14ac:dyDescent="0.2">
      <c r="A10273" t="s">
        <v>20626</v>
      </c>
      <c r="B10273">
        <f>_xlfn.XLOOKUP(A10273,'Allowed as Qualifiers'!$A$1:$A$1896,'Allowed as Qualifiers'!$B$1:$B$1896,0)</f>
        <v>0</v>
      </c>
      <c r="C10273">
        <f t="shared" si="231"/>
        <v>0</v>
      </c>
      <c r="D10273" t="s">
        <v>20627</v>
      </c>
      <c r="G10273">
        <v>0</v>
      </c>
      <c r="H10273" t="str">
        <f>_xlfn.XLOOKUP(A10273,'Diversity Analysis'!$A$2:$A$2366,'Diversity Analysis'!$F$2:$F$2366,"")</f>
        <v/>
      </c>
      <c r="I10273">
        <v>0</v>
      </c>
      <c r="J10273" s="6">
        <v>0</v>
      </c>
    </row>
    <row r="10274" spans="1:10" x14ac:dyDescent="0.2">
      <c r="A10274" t="s">
        <v>20628</v>
      </c>
      <c r="B10274">
        <f>_xlfn.XLOOKUP(A10274,'Allowed as Qualifiers'!$A$1:$A$1896,'Allowed as Qualifiers'!$B$1:$B$1896,0)</f>
        <v>0</v>
      </c>
      <c r="C10274">
        <f t="shared" si="231"/>
        <v>0</v>
      </c>
      <c r="D10274" t="s">
        <v>20629</v>
      </c>
      <c r="G10274">
        <v>0</v>
      </c>
      <c r="H10274" t="str">
        <f>_xlfn.XLOOKUP(A10274,'Diversity Analysis'!$A$2:$A$2366,'Diversity Analysis'!$F$2:$F$2366,"")</f>
        <v/>
      </c>
      <c r="I10274">
        <v>0</v>
      </c>
      <c r="J10274" s="6">
        <v>0</v>
      </c>
    </row>
    <row r="10275" spans="1:10" x14ac:dyDescent="0.2">
      <c r="A10275" t="s">
        <v>20630</v>
      </c>
      <c r="B10275">
        <f>_xlfn.XLOOKUP(A10275,'Allowed as Qualifiers'!$A$1:$A$1896,'Allowed as Qualifiers'!$B$1:$B$1896,0)</f>
        <v>0</v>
      </c>
      <c r="C10275">
        <f t="shared" si="231"/>
        <v>0</v>
      </c>
      <c r="D10275" t="s">
        <v>20631</v>
      </c>
      <c r="G10275">
        <v>0</v>
      </c>
      <c r="H10275" t="str">
        <f>_xlfn.XLOOKUP(A10275,'Diversity Analysis'!$A$2:$A$2366,'Diversity Analysis'!$F$2:$F$2366,"")</f>
        <v/>
      </c>
      <c r="I10275">
        <v>0</v>
      </c>
      <c r="J10275" s="6">
        <v>0</v>
      </c>
    </row>
    <row r="10276" spans="1:10" x14ac:dyDescent="0.2">
      <c r="A10276" t="s">
        <v>20632</v>
      </c>
      <c r="B10276">
        <f>_xlfn.XLOOKUP(A10276,'Allowed as Qualifiers'!$A$1:$A$1896,'Allowed as Qualifiers'!$B$1:$B$1896,0)</f>
        <v>0</v>
      </c>
      <c r="C10276">
        <f t="shared" si="231"/>
        <v>0</v>
      </c>
      <c r="D10276" t="s">
        <v>20633</v>
      </c>
      <c r="G10276">
        <v>0</v>
      </c>
      <c r="H10276" t="str">
        <f>_xlfn.XLOOKUP(A10276,'Diversity Analysis'!$A$2:$A$2366,'Diversity Analysis'!$F$2:$F$2366,"")</f>
        <v/>
      </c>
      <c r="I10276">
        <v>0</v>
      </c>
      <c r="J10276" s="6">
        <v>0</v>
      </c>
    </row>
    <row r="10277" spans="1:10" x14ac:dyDescent="0.2">
      <c r="A10277" t="s">
        <v>20634</v>
      </c>
      <c r="B10277">
        <f>_xlfn.XLOOKUP(A10277,'Allowed as Qualifiers'!$A$1:$A$1896,'Allowed as Qualifiers'!$B$1:$B$1896,0)</f>
        <v>0</v>
      </c>
      <c r="C10277">
        <f t="shared" si="231"/>
        <v>0</v>
      </c>
      <c r="D10277" t="s">
        <v>20635</v>
      </c>
      <c r="G10277">
        <v>0</v>
      </c>
      <c r="H10277" t="str">
        <f>_xlfn.XLOOKUP(A10277,'Diversity Analysis'!$A$2:$A$2366,'Diversity Analysis'!$F$2:$F$2366,"")</f>
        <v/>
      </c>
      <c r="I10277">
        <v>0</v>
      </c>
      <c r="J10277" s="6">
        <v>0</v>
      </c>
    </row>
    <row r="10278" spans="1:10" x14ac:dyDescent="0.2">
      <c r="A10278" t="s">
        <v>20636</v>
      </c>
      <c r="B10278">
        <f>_xlfn.XLOOKUP(A10278,'Allowed as Qualifiers'!$A$1:$A$1896,'Allowed as Qualifiers'!$B$1:$B$1896,0)</f>
        <v>0</v>
      </c>
      <c r="C10278">
        <f t="shared" si="231"/>
        <v>0</v>
      </c>
      <c r="D10278" t="s">
        <v>20637</v>
      </c>
      <c r="G10278">
        <v>0</v>
      </c>
      <c r="H10278" t="str">
        <f>_xlfn.XLOOKUP(A10278,'Diversity Analysis'!$A$2:$A$2366,'Diversity Analysis'!$F$2:$F$2366,"")</f>
        <v/>
      </c>
      <c r="I10278">
        <v>0</v>
      </c>
      <c r="J10278" s="6">
        <v>0</v>
      </c>
    </row>
    <row r="10279" spans="1:10" x14ac:dyDescent="0.2">
      <c r="A10279" t="s">
        <v>20638</v>
      </c>
      <c r="B10279">
        <f>_xlfn.XLOOKUP(A10279,'Allowed as Qualifiers'!$A$1:$A$1896,'Allowed as Qualifiers'!$B$1:$B$1896,0)</f>
        <v>0</v>
      </c>
      <c r="C10279">
        <f t="shared" si="231"/>
        <v>0</v>
      </c>
      <c r="D10279" t="s">
        <v>20639</v>
      </c>
      <c r="G10279">
        <v>0</v>
      </c>
      <c r="H10279" t="str">
        <f>_xlfn.XLOOKUP(A10279,'Diversity Analysis'!$A$2:$A$2366,'Diversity Analysis'!$F$2:$F$2366,"")</f>
        <v/>
      </c>
      <c r="I10279">
        <v>0</v>
      </c>
      <c r="J10279" s="6">
        <v>0</v>
      </c>
    </row>
    <row r="10280" spans="1:10" x14ac:dyDescent="0.2">
      <c r="A10280" t="s">
        <v>20640</v>
      </c>
      <c r="B10280">
        <f>_xlfn.XLOOKUP(A10280,'Allowed as Qualifiers'!$A$1:$A$1896,'Allowed as Qualifiers'!$B$1:$B$1896,0)</f>
        <v>0</v>
      </c>
      <c r="C10280">
        <f t="shared" si="231"/>
        <v>0</v>
      </c>
      <c r="D10280" t="s">
        <v>20641</v>
      </c>
      <c r="G10280">
        <v>0</v>
      </c>
      <c r="H10280" t="str">
        <f>_xlfn.XLOOKUP(A10280,'Diversity Analysis'!$A$2:$A$2366,'Diversity Analysis'!$F$2:$F$2366,"")</f>
        <v/>
      </c>
      <c r="I10280">
        <v>0</v>
      </c>
      <c r="J10280" s="6">
        <v>0</v>
      </c>
    </row>
    <row r="10281" spans="1:10" x14ac:dyDescent="0.2">
      <c r="A10281" t="s">
        <v>20642</v>
      </c>
      <c r="B10281">
        <f>_xlfn.XLOOKUP(A10281,'Allowed as Qualifiers'!$A$1:$A$1896,'Allowed as Qualifiers'!$B$1:$B$1896,0)</f>
        <v>0</v>
      </c>
      <c r="C10281">
        <f t="shared" si="231"/>
        <v>0</v>
      </c>
      <c r="D10281" t="s">
        <v>20643</v>
      </c>
      <c r="G10281">
        <v>0</v>
      </c>
      <c r="H10281" t="str">
        <f>_xlfn.XLOOKUP(A10281,'Diversity Analysis'!$A$2:$A$2366,'Diversity Analysis'!$F$2:$F$2366,"")</f>
        <v/>
      </c>
      <c r="I10281">
        <v>0</v>
      </c>
      <c r="J10281" s="6">
        <v>0</v>
      </c>
    </row>
    <row r="10282" spans="1:10" x14ac:dyDescent="0.2">
      <c r="A10282" t="s">
        <v>20644</v>
      </c>
      <c r="B10282">
        <f>_xlfn.XLOOKUP(A10282,'Allowed as Qualifiers'!$A$1:$A$1896,'Allowed as Qualifiers'!$B$1:$B$1896,0)</f>
        <v>0</v>
      </c>
      <c r="C10282">
        <f t="shared" si="231"/>
        <v>0</v>
      </c>
      <c r="D10282" t="s">
        <v>20645</v>
      </c>
      <c r="G10282">
        <v>0</v>
      </c>
      <c r="H10282" t="str">
        <f>_xlfn.XLOOKUP(A10282,'Diversity Analysis'!$A$2:$A$2366,'Diversity Analysis'!$F$2:$F$2366,"")</f>
        <v/>
      </c>
      <c r="I10282">
        <v>0</v>
      </c>
      <c r="J10282" s="6">
        <v>0</v>
      </c>
    </row>
    <row r="10283" spans="1:10" x14ac:dyDescent="0.2">
      <c r="A10283" t="s">
        <v>20646</v>
      </c>
      <c r="B10283">
        <f>_xlfn.XLOOKUP(A10283,'Allowed as Qualifiers'!$A$1:$A$1896,'Allowed as Qualifiers'!$B$1:$B$1896,0)</f>
        <v>1</v>
      </c>
      <c r="C10283">
        <f t="shared" si="231"/>
        <v>0</v>
      </c>
      <c r="D10283" t="s">
        <v>20647</v>
      </c>
      <c r="G10283">
        <v>0</v>
      </c>
      <c r="H10283" t="str">
        <f>_xlfn.XLOOKUP(A10283,'Diversity Analysis'!$A$2:$A$2366,'Diversity Analysis'!$F$2:$F$2366,"")</f>
        <v/>
      </c>
      <c r="I10283">
        <v>0</v>
      </c>
      <c r="J10283" s="6">
        <v>0</v>
      </c>
    </row>
    <row r="10284" spans="1:10" x14ac:dyDescent="0.2">
      <c r="A10284" t="s">
        <v>20648</v>
      </c>
      <c r="B10284">
        <f>_xlfn.XLOOKUP(A10284,'Allowed as Qualifiers'!$A$1:$A$1896,'Allowed as Qualifiers'!$B$1:$B$1896,0)</f>
        <v>0</v>
      </c>
      <c r="C10284">
        <f t="shared" si="231"/>
        <v>0</v>
      </c>
      <c r="D10284" t="s">
        <v>20649</v>
      </c>
      <c r="G10284">
        <v>0</v>
      </c>
      <c r="H10284" t="str">
        <f>_xlfn.XLOOKUP(A10284,'Diversity Analysis'!$A$2:$A$2366,'Diversity Analysis'!$F$2:$F$2366,"")</f>
        <v/>
      </c>
      <c r="I10284">
        <v>0</v>
      </c>
      <c r="J10284" s="6">
        <v>0</v>
      </c>
    </row>
    <row r="10285" spans="1:10" x14ac:dyDescent="0.2">
      <c r="A10285" t="s">
        <v>20650</v>
      </c>
      <c r="B10285">
        <f>_xlfn.XLOOKUP(A10285,'Allowed as Qualifiers'!$A$1:$A$1896,'Allowed as Qualifiers'!$B$1:$B$1896,0)</f>
        <v>0</v>
      </c>
      <c r="C10285">
        <f t="shared" si="231"/>
        <v>0</v>
      </c>
      <c r="D10285" t="s">
        <v>20651</v>
      </c>
      <c r="G10285">
        <v>0</v>
      </c>
      <c r="H10285" t="str">
        <f>_xlfn.XLOOKUP(A10285,'Diversity Analysis'!$A$2:$A$2366,'Diversity Analysis'!$F$2:$F$2366,"")</f>
        <v/>
      </c>
      <c r="I10285">
        <v>0</v>
      </c>
      <c r="J10285" s="6">
        <v>0</v>
      </c>
    </row>
    <row r="10286" spans="1:10" x14ac:dyDescent="0.2">
      <c r="A10286" t="s">
        <v>20652</v>
      </c>
      <c r="B10286">
        <f>_xlfn.XLOOKUP(A10286,'Allowed as Qualifiers'!$A$1:$A$1896,'Allowed as Qualifiers'!$B$1:$B$1896,0)</f>
        <v>0</v>
      </c>
      <c r="C10286">
        <f t="shared" si="231"/>
        <v>0</v>
      </c>
      <c r="D10286" t="s">
        <v>20653</v>
      </c>
      <c r="G10286">
        <v>0</v>
      </c>
      <c r="H10286" t="str">
        <f>_xlfn.XLOOKUP(A10286,'Diversity Analysis'!$A$2:$A$2366,'Diversity Analysis'!$F$2:$F$2366,"")</f>
        <v/>
      </c>
      <c r="I10286">
        <v>0</v>
      </c>
      <c r="J10286" s="6">
        <v>0</v>
      </c>
    </row>
    <row r="10287" spans="1:10" x14ac:dyDescent="0.2">
      <c r="A10287" t="s">
        <v>20654</v>
      </c>
      <c r="B10287">
        <f>_xlfn.XLOOKUP(A10287,'Allowed as Qualifiers'!$A$1:$A$1896,'Allowed as Qualifiers'!$B$1:$B$1896,0)</f>
        <v>0</v>
      </c>
      <c r="C10287">
        <f t="shared" si="231"/>
        <v>0</v>
      </c>
      <c r="D10287" t="s">
        <v>20655</v>
      </c>
      <c r="G10287">
        <v>0</v>
      </c>
      <c r="H10287" t="str">
        <f>_xlfn.XLOOKUP(A10287,'Diversity Analysis'!$A$2:$A$2366,'Diversity Analysis'!$F$2:$F$2366,"")</f>
        <v/>
      </c>
      <c r="I10287">
        <v>0</v>
      </c>
      <c r="J10287" s="6">
        <v>0</v>
      </c>
    </row>
    <row r="10288" spans="1:10" x14ac:dyDescent="0.2">
      <c r="A10288" t="s">
        <v>20656</v>
      </c>
      <c r="B10288">
        <f>_xlfn.XLOOKUP(A10288,'Allowed as Qualifiers'!$A$1:$A$1896,'Allowed as Qualifiers'!$B$1:$B$1896,0)</f>
        <v>0</v>
      </c>
      <c r="C10288">
        <f t="shared" si="231"/>
        <v>0</v>
      </c>
      <c r="D10288" t="s">
        <v>20657</v>
      </c>
      <c r="G10288">
        <v>0</v>
      </c>
      <c r="H10288" t="str">
        <f>_xlfn.XLOOKUP(A10288,'Diversity Analysis'!$A$2:$A$2366,'Diversity Analysis'!$F$2:$F$2366,"")</f>
        <v/>
      </c>
      <c r="I10288">
        <v>0</v>
      </c>
      <c r="J10288" s="6">
        <v>0</v>
      </c>
    </row>
    <row r="10289" spans="1:10" x14ac:dyDescent="0.2">
      <c r="A10289" t="s">
        <v>20658</v>
      </c>
      <c r="B10289">
        <f>_xlfn.XLOOKUP(A10289,'Allowed as Qualifiers'!$A$1:$A$1896,'Allowed as Qualifiers'!$B$1:$B$1896,0)</f>
        <v>1</v>
      </c>
      <c r="C10289">
        <f t="shared" si="231"/>
        <v>0</v>
      </c>
      <c r="D10289" t="s">
        <v>20659</v>
      </c>
      <c r="G10289">
        <v>0</v>
      </c>
      <c r="H10289" t="str">
        <f>_xlfn.XLOOKUP(A10289,'Diversity Analysis'!$A$2:$A$2366,'Diversity Analysis'!$F$2:$F$2366,"")</f>
        <v/>
      </c>
      <c r="I10289">
        <v>0</v>
      </c>
      <c r="J10289" s="6">
        <v>0</v>
      </c>
    </row>
    <row r="10290" spans="1:10" x14ac:dyDescent="0.2">
      <c r="A10290" t="s">
        <v>20660</v>
      </c>
      <c r="B10290">
        <f>_xlfn.XLOOKUP(A10290,'Allowed as Qualifiers'!$A$1:$A$1896,'Allowed as Qualifiers'!$B$1:$B$1896,0)</f>
        <v>0</v>
      </c>
      <c r="C10290">
        <f t="shared" si="231"/>
        <v>0</v>
      </c>
      <c r="D10290" t="s">
        <v>20661</v>
      </c>
      <c r="G10290">
        <v>0</v>
      </c>
      <c r="H10290" t="str">
        <f>_xlfn.XLOOKUP(A10290,'Diversity Analysis'!$A$2:$A$2366,'Diversity Analysis'!$F$2:$F$2366,"")</f>
        <v/>
      </c>
      <c r="I10290">
        <v>0</v>
      </c>
      <c r="J10290" s="6">
        <v>0</v>
      </c>
    </row>
    <row r="10291" spans="1:10" x14ac:dyDescent="0.2">
      <c r="A10291" t="s">
        <v>20662</v>
      </c>
      <c r="B10291">
        <f>_xlfn.XLOOKUP(A10291,'Allowed as Qualifiers'!$A$1:$A$1896,'Allowed as Qualifiers'!$B$1:$B$1896,0)</f>
        <v>0</v>
      </c>
      <c r="C10291">
        <f t="shared" si="231"/>
        <v>0</v>
      </c>
      <c r="D10291" t="s">
        <v>20663</v>
      </c>
      <c r="G10291">
        <v>0</v>
      </c>
      <c r="H10291" t="str">
        <f>_xlfn.XLOOKUP(A10291,'Diversity Analysis'!$A$2:$A$2366,'Diversity Analysis'!$F$2:$F$2366,"")</f>
        <v/>
      </c>
      <c r="I10291">
        <v>0</v>
      </c>
      <c r="J10291" s="6">
        <v>0</v>
      </c>
    </row>
    <row r="10292" spans="1:10" x14ac:dyDescent="0.2">
      <c r="A10292" t="s">
        <v>20664</v>
      </c>
      <c r="B10292">
        <f>_xlfn.XLOOKUP(A10292,'Allowed as Qualifiers'!$A$1:$A$1896,'Allowed as Qualifiers'!$B$1:$B$1896,0)</f>
        <v>0</v>
      </c>
      <c r="C10292">
        <f t="shared" si="231"/>
        <v>0</v>
      </c>
      <c r="D10292" t="s">
        <v>20665</v>
      </c>
      <c r="G10292">
        <v>0</v>
      </c>
      <c r="H10292" t="str">
        <f>_xlfn.XLOOKUP(A10292,'Diversity Analysis'!$A$2:$A$2366,'Diversity Analysis'!$F$2:$F$2366,"")</f>
        <v/>
      </c>
      <c r="I10292">
        <v>0</v>
      </c>
      <c r="J10292" s="6">
        <v>0</v>
      </c>
    </row>
    <row r="10293" spans="1:10" x14ac:dyDescent="0.2">
      <c r="A10293" t="s">
        <v>20666</v>
      </c>
      <c r="B10293">
        <f>_xlfn.XLOOKUP(A10293,'Allowed as Qualifiers'!$A$1:$A$1896,'Allowed as Qualifiers'!$B$1:$B$1896,0)</f>
        <v>0</v>
      </c>
      <c r="C10293">
        <f t="shared" si="231"/>
        <v>0</v>
      </c>
      <c r="D10293" t="s">
        <v>20667</v>
      </c>
      <c r="G10293">
        <v>0</v>
      </c>
      <c r="H10293" t="str">
        <f>_xlfn.XLOOKUP(A10293,'Diversity Analysis'!$A$2:$A$2366,'Diversity Analysis'!$F$2:$F$2366,"")</f>
        <v/>
      </c>
      <c r="I10293">
        <v>0</v>
      </c>
      <c r="J10293" s="6">
        <v>0</v>
      </c>
    </row>
    <row r="10294" spans="1:10" x14ac:dyDescent="0.2">
      <c r="A10294" t="s">
        <v>20668</v>
      </c>
      <c r="B10294">
        <f>_xlfn.XLOOKUP(A10294,'Allowed as Qualifiers'!$A$1:$A$1896,'Allowed as Qualifiers'!$B$1:$B$1896,0)</f>
        <v>0</v>
      </c>
      <c r="C10294">
        <f t="shared" si="231"/>
        <v>0</v>
      </c>
      <c r="D10294" t="s">
        <v>20669</v>
      </c>
      <c r="G10294">
        <v>0</v>
      </c>
      <c r="H10294" t="str">
        <f>_xlfn.XLOOKUP(A10294,'Diversity Analysis'!$A$2:$A$2366,'Diversity Analysis'!$F$2:$F$2366,"")</f>
        <v/>
      </c>
      <c r="I10294">
        <v>0</v>
      </c>
      <c r="J10294" s="6">
        <v>0</v>
      </c>
    </row>
    <row r="10295" spans="1:10" x14ac:dyDescent="0.2">
      <c r="A10295" t="s">
        <v>20670</v>
      </c>
      <c r="B10295">
        <f>_xlfn.XLOOKUP(A10295,'Allowed as Qualifiers'!$A$1:$A$1896,'Allowed as Qualifiers'!$B$1:$B$1896,0)</f>
        <v>0</v>
      </c>
      <c r="C10295">
        <f t="shared" si="231"/>
        <v>0</v>
      </c>
      <c r="D10295" t="s">
        <v>20671</v>
      </c>
      <c r="G10295">
        <v>0</v>
      </c>
      <c r="H10295" t="str">
        <f>_xlfn.XLOOKUP(A10295,'Diversity Analysis'!$A$2:$A$2366,'Diversity Analysis'!$F$2:$F$2366,"")</f>
        <v/>
      </c>
      <c r="I10295">
        <v>0</v>
      </c>
      <c r="J10295" s="6">
        <v>0</v>
      </c>
    </row>
    <row r="10296" spans="1:10" x14ac:dyDescent="0.2">
      <c r="A10296" t="s">
        <v>20672</v>
      </c>
      <c r="B10296">
        <f>_xlfn.XLOOKUP(A10296,'Allowed as Qualifiers'!$A$1:$A$1896,'Allowed as Qualifiers'!$B$1:$B$1896,0)</f>
        <v>0</v>
      </c>
      <c r="C10296">
        <f t="shared" si="231"/>
        <v>0</v>
      </c>
      <c r="D10296" t="s">
        <v>20673</v>
      </c>
      <c r="G10296">
        <v>0</v>
      </c>
      <c r="H10296" t="str">
        <f>_xlfn.XLOOKUP(A10296,'Diversity Analysis'!$A$2:$A$2366,'Diversity Analysis'!$F$2:$F$2366,"")</f>
        <v/>
      </c>
      <c r="I10296">
        <v>0</v>
      </c>
      <c r="J10296" s="6">
        <v>0</v>
      </c>
    </row>
    <row r="10297" spans="1:10" x14ac:dyDescent="0.2">
      <c r="A10297" t="s">
        <v>20674</v>
      </c>
      <c r="B10297">
        <f>_xlfn.XLOOKUP(A10297,'Allowed as Qualifiers'!$A$1:$A$1896,'Allowed as Qualifiers'!$B$1:$B$1896,0)</f>
        <v>0</v>
      </c>
      <c r="C10297">
        <f t="shared" si="231"/>
        <v>0</v>
      </c>
      <c r="D10297" t="s">
        <v>20675</v>
      </c>
      <c r="G10297">
        <v>0</v>
      </c>
      <c r="H10297" t="str">
        <f>_xlfn.XLOOKUP(A10297,'Diversity Analysis'!$A$2:$A$2366,'Diversity Analysis'!$F$2:$F$2366,"")</f>
        <v/>
      </c>
      <c r="I10297">
        <v>0</v>
      </c>
      <c r="J10297" s="6">
        <v>0</v>
      </c>
    </row>
    <row r="10298" spans="1:10" x14ac:dyDescent="0.2">
      <c r="A10298" t="s">
        <v>20676</v>
      </c>
      <c r="B10298">
        <f>_xlfn.XLOOKUP(A10298,'Allowed as Qualifiers'!$A$1:$A$1896,'Allowed as Qualifiers'!$B$1:$B$1896,0)</f>
        <v>0</v>
      </c>
      <c r="C10298">
        <f t="shared" si="231"/>
        <v>0</v>
      </c>
      <c r="D10298" t="s">
        <v>20677</v>
      </c>
      <c r="G10298">
        <v>0</v>
      </c>
      <c r="H10298" t="str">
        <f>_xlfn.XLOOKUP(A10298,'Diversity Analysis'!$A$2:$A$2366,'Diversity Analysis'!$F$2:$F$2366,"")</f>
        <v/>
      </c>
      <c r="I10298">
        <v>0</v>
      </c>
      <c r="J10298" s="6">
        <v>0</v>
      </c>
    </row>
    <row r="10299" spans="1:10" x14ac:dyDescent="0.2">
      <c r="A10299" t="s">
        <v>20678</v>
      </c>
      <c r="B10299">
        <f>_xlfn.XLOOKUP(A10299,'Allowed as Qualifiers'!$A$1:$A$1896,'Allowed as Qualifiers'!$B$1:$B$1896,0)</f>
        <v>0</v>
      </c>
      <c r="C10299">
        <f t="shared" si="231"/>
        <v>0</v>
      </c>
      <c r="D10299" t="s">
        <v>20679</v>
      </c>
      <c r="G10299">
        <v>0</v>
      </c>
      <c r="H10299" t="str">
        <f>_xlfn.XLOOKUP(A10299,'Diversity Analysis'!$A$2:$A$2366,'Diversity Analysis'!$F$2:$F$2366,"")</f>
        <v/>
      </c>
      <c r="I10299">
        <v>0</v>
      </c>
      <c r="J10299" s="6">
        <v>0</v>
      </c>
    </row>
    <row r="10300" spans="1:10" x14ac:dyDescent="0.2">
      <c r="A10300" t="s">
        <v>20680</v>
      </c>
      <c r="B10300">
        <f>_xlfn.XLOOKUP(A10300,'Allowed as Qualifiers'!$A$1:$A$1896,'Allowed as Qualifiers'!$B$1:$B$1896,0)</f>
        <v>1</v>
      </c>
      <c r="C10300">
        <f t="shared" si="231"/>
        <v>0</v>
      </c>
      <c r="D10300" t="s">
        <v>20681</v>
      </c>
      <c r="G10300">
        <v>0</v>
      </c>
      <c r="H10300" t="str">
        <f>_xlfn.XLOOKUP(A10300,'Diversity Analysis'!$A$2:$A$2366,'Diversity Analysis'!$F$2:$F$2366,"")</f>
        <v/>
      </c>
      <c r="I10300">
        <v>0</v>
      </c>
      <c r="J10300" s="6">
        <v>0</v>
      </c>
    </row>
    <row r="10301" spans="1:10" x14ac:dyDescent="0.2">
      <c r="A10301" t="s">
        <v>20682</v>
      </c>
      <c r="B10301">
        <f>_xlfn.XLOOKUP(A10301,'Allowed as Qualifiers'!$A$1:$A$1896,'Allowed as Qualifiers'!$B$1:$B$1896,0)</f>
        <v>0</v>
      </c>
      <c r="C10301">
        <f t="shared" si="231"/>
        <v>0</v>
      </c>
      <c r="D10301" t="s">
        <v>20683</v>
      </c>
      <c r="G10301">
        <v>0</v>
      </c>
      <c r="H10301" t="str">
        <f>_xlfn.XLOOKUP(A10301,'Diversity Analysis'!$A$2:$A$2366,'Diversity Analysis'!$F$2:$F$2366,"")</f>
        <v/>
      </c>
      <c r="I10301">
        <v>0</v>
      </c>
      <c r="J10301" s="6">
        <v>0</v>
      </c>
    </row>
    <row r="10302" spans="1:10" x14ac:dyDescent="0.2">
      <c r="A10302" t="s">
        <v>20684</v>
      </c>
      <c r="B10302">
        <f>_xlfn.XLOOKUP(A10302,'Allowed as Qualifiers'!$A$1:$A$1896,'Allowed as Qualifiers'!$B$1:$B$1896,0)</f>
        <v>0</v>
      </c>
      <c r="C10302">
        <f t="shared" si="231"/>
        <v>0</v>
      </c>
      <c r="D10302" t="s">
        <v>20685</v>
      </c>
      <c r="G10302">
        <v>0</v>
      </c>
      <c r="H10302" t="str">
        <f>_xlfn.XLOOKUP(A10302,'Diversity Analysis'!$A$2:$A$2366,'Diversity Analysis'!$F$2:$F$2366,"")</f>
        <v/>
      </c>
      <c r="I10302">
        <v>0</v>
      </c>
      <c r="J10302" s="6">
        <v>0</v>
      </c>
    </row>
    <row r="10303" spans="1:10" x14ac:dyDescent="0.2">
      <c r="A10303" t="s">
        <v>20686</v>
      </c>
      <c r="B10303">
        <f>_xlfn.XLOOKUP(A10303,'Allowed as Qualifiers'!$A$1:$A$1896,'Allowed as Qualifiers'!$B$1:$B$1896,0)</f>
        <v>0</v>
      </c>
      <c r="C10303">
        <f t="shared" si="231"/>
        <v>0</v>
      </c>
      <c r="D10303" t="s">
        <v>20687</v>
      </c>
      <c r="G10303">
        <v>0</v>
      </c>
      <c r="H10303" t="str">
        <f>_xlfn.XLOOKUP(A10303,'Diversity Analysis'!$A$2:$A$2366,'Diversity Analysis'!$F$2:$F$2366,"")</f>
        <v/>
      </c>
      <c r="I10303">
        <v>0</v>
      </c>
      <c r="J10303" s="6">
        <v>0</v>
      </c>
    </row>
    <row r="10304" spans="1:10" x14ac:dyDescent="0.2">
      <c r="A10304" t="s">
        <v>20688</v>
      </c>
      <c r="B10304">
        <f>_xlfn.XLOOKUP(A10304,'Allowed as Qualifiers'!$A$1:$A$1896,'Allowed as Qualifiers'!$B$1:$B$1896,0)</f>
        <v>0</v>
      </c>
      <c r="C10304">
        <f t="shared" si="231"/>
        <v>0</v>
      </c>
      <c r="D10304" t="s">
        <v>20689</v>
      </c>
      <c r="G10304">
        <v>0</v>
      </c>
      <c r="H10304" t="str">
        <f>_xlfn.XLOOKUP(A10304,'Diversity Analysis'!$A$2:$A$2366,'Diversity Analysis'!$F$2:$F$2366,"")</f>
        <v/>
      </c>
      <c r="I10304">
        <v>0</v>
      </c>
      <c r="J10304" s="6">
        <v>0</v>
      </c>
    </row>
    <row r="10305" spans="1:10" x14ac:dyDescent="0.2">
      <c r="A10305" t="s">
        <v>20690</v>
      </c>
      <c r="B10305">
        <f>_xlfn.XLOOKUP(A10305,'Allowed as Qualifiers'!$A$1:$A$1896,'Allowed as Qualifiers'!$B$1:$B$1896,0)</f>
        <v>0</v>
      </c>
      <c r="C10305">
        <f t="shared" si="231"/>
        <v>0</v>
      </c>
      <c r="D10305" t="s">
        <v>20691</v>
      </c>
      <c r="G10305">
        <v>0</v>
      </c>
      <c r="H10305" t="str">
        <f>_xlfn.XLOOKUP(A10305,'Diversity Analysis'!$A$2:$A$2366,'Diversity Analysis'!$F$2:$F$2366,"")</f>
        <v/>
      </c>
      <c r="I10305">
        <v>0</v>
      </c>
      <c r="J10305" s="6">
        <v>0</v>
      </c>
    </row>
    <row r="10306" spans="1:10" x14ac:dyDescent="0.2">
      <c r="A10306" t="s">
        <v>20692</v>
      </c>
      <c r="B10306">
        <f>_xlfn.XLOOKUP(A10306,'Allowed as Qualifiers'!$A$1:$A$1896,'Allowed as Qualifiers'!$B$1:$B$1896,0)</f>
        <v>0</v>
      </c>
      <c r="C10306">
        <f t="shared" si="231"/>
        <v>0</v>
      </c>
      <c r="D10306" t="s">
        <v>20693</v>
      </c>
      <c r="G10306">
        <v>0</v>
      </c>
      <c r="H10306" t="str">
        <f>_xlfn.XLOOKUP(A10306,'Diversity Analysis'!$A$2:$A$2366,'Diversity Analysis'!$F$2:$F$2366,"")</f>
        <v/>
      </c>
      <c r="I10306">
        <v>0</v>
      </c>
      <c r="J10306" s="6">
        <v>0</v>
      </c>
    </row>
    <row r="10307" spans="1:10" x14ac:dyDescent="0.2">
      <c r="A10307" t="s">
        <v>20694</v>
      </c>
      <c r="B10307">
        <f>_xlfn.XLOOKUP(A10307,'Allowed as Qualifiers'!$A$1:$A$1896,'Allowed as Qualifiers'!$B$1:$B$1896,0)</f>
        <v>0</v>
      </c>
      <c r="C10307">
        <f t="shared" ref="C10307:C10370" si="232">IF(B10307=1,1,0)*IF(G10307&gt;0,1,0)</f>
        <v>0</v>
      </c>
      <c r="D10307" t="s">
        <v>20695</v>
      </c>
      <c r="G10307">
        <v>0</v>
      </c>
      <c r="H10307" t="str">
        <f>_xlfn.XLOOKUP(A10307,'Diversity Analysis'!$A$2:$A$2366,'Diversity Analysis'!$F$2:$F$2366,"")</f>
        <v/>
      </c>
      <c r="I10307">
        <v>0</v>
      </c>
      <c r="J10307" s="6">
        <v>0</v>
      </c>
    </row>
    <row r="10308" spans="1:10" x14ac:dyDescent="0.2">
      <c r="A10308" t="s">
        <v>20696</v>
      </c>
      <c r="B10308">
        <f>_xlfn.XLOOKUP(A10308,'Allowed as Qualifiers'!$A$1:$A$1896,'Allowed as Qualifiers'!$B$1:$B$1896,0)</f>
        <v>0</v>
      </c>
      <c r="C10308">
        <f t="shared" si="232"/>
        <v>0</v>
      </c>
      <c r="D10308" t="s">
        <v>20697</v>
      </c>
      <c r="G10308">
        <v>0</v>
      </c>
      <c r="H10308" t="str">
        <f>_xlfn.XLOOKUP(A10308,'Diversity Analysis'!$A$2:$A$2366,'Diversity Analysis'!$F$2:$F$2366,"")</f>
        <v/>
      </c>
      <c r="I10308">
        <v>0</v>
      </c>
      <c r="J10308" s="6">
        <v>0</v>
      </c>
    </row>
    <row r="10309" spans="1:10" x14ac:dyDescent="0.2">
      <c r="A10309" t="s">
        <v>20698</v>
      </c>
      <c r="B10309">
        <f>_xlfn.XLOOKUP(A10309,'Allowed as Qualifiers'!$A$1:$A$1896,'Allowed as Qualifiers'!$B$1:$B$1896,0)</f>
        <v>0</v>
      </c>
      <c r="C10309">
        <f t="shared" si="232"/>
        <v>0</v>
      </c>
      <c r="D10309" t="s">
        <v>20699</v>
      </c>
      <c r="G10309">
        <v>0</v>
      </c>
      <c r="H10309" t="str">
        <f>_xlfn.XLOOKUP(A10309,'Diversity Analysis'!$A$2:$A$2366,'Diversity Analysis'!$F$2:$F$2366,"")</f>
        <v/>
      </c>
      <c r="I10309">
        <v>0</v>
      </c>
      <c r="J10309" s="6">
        <v>0</v>
      </c>
    </row>
    <row r="10310" spans="1:10" x14ac:dyDescent="0.2">
      <c r="A10310" t="s">
        <v>20700</v>
      </c>
      <c r="B10310">
        <f>_xlfn.XLOOKUP(A10310,'Allowed as Qualifiers'!$A$1:$A$1896,'Allowed as Qualifiers'!$B$1:$B$1896,0)</f>
        <v>0</v>
      </c>
      <c r="C10310">
        <f t="shared" si="232"/>
        <v>0</v>
      </c>
      <c r="D10310" t="s">
        <v>20701</v>
      </c>
      <c r="G10310">
        <v>0</v>
      </c>
      <c r="H10310" t="str">
        <f>_xlfn.XLOOKUP(A10310,'Diversity Analysis'!$A$2:$A$2366,'Diversity Analysis'!$F$2:$F$2366,"")</f>
        <v/>
      </c>
      <c r="I10310">
        <v>0</v>
      </c>
      <c r="J10310" s="6">
        <v>0</v>
      </c>
    </row>
    <row r="10311" spans="1:10" x14ac:dyDescent="0.2">
      <c r="A10311" t="s">
        <v>20702</v>
      </c>
      <c r="B10311">
        <f>_xlfn.XLOOKUP(A10311,'Allowed as Qualifiers'!$A$1:$A$1896,'Allowed as Qualifiers'!$B$1:$B$1896,0)</f>
        <v>0</v>
      </c>
      <c r="C10311">
        <f t="shared" si="232"/>
        <v>0</v>
      </c>
      <c r="D10311" t="s">
        <v>20703</v>
      </c>
      <c r="G10311">
        <v>0</v>
      </c>
      <c r="H10311" t="str">
        <f>_xlfn.XLOOKUP(A10311,'Diversity Analysis'!$A$2:$A$2366,'Diversity Analysis'!$F$2:$F$2366,"")</f>
        <v/>
      </c>
      <c r="I10311">
        <v>0</v>
      </c>
      <c r="J10311" s="6">
        <v>0</v>
      </c>
    </row>
    <row r="10312" spans="1:10" x14ac:dyDescent="0.2">
      <c r="A10312" t="s">
        <v>20704</v>
      </c>
      <c r="B10312">
        <f>_xlfn.XLOOKUP(A10312,'Allowed as Qualifiers'!$A$1:$A$1896,'Allowed as Qualifiers'!$B$1:$B$1896,0)</f>
        <v>0</v>
      </c>
      <c r="C10312">
        <f t="shared" si="232"/>
        <v>0</v>
      </c>
      <c r="D10312" t="s">
        <v>20705</v>
      </c>
      <c r="G10312">
        <v>0</v>
      </c>
      <c r="H10312" t="str">
        <f>_xlfn.XLOOKUP(A10312,'Diversity Analysis'!$A$2:$A$2366,'Diversity Analysis'!$F$2:$F$2366,"")</f>
        <v/>
      </c>
      <c r="I10312">
        <v>0</v>
      </c>
      <c r="J10312" s="6">
        <v>0</v>
      </c>
    </row>
    <row r="10313" spans="1:10" x14ac:dyDescent="0.2">
      <c r="A10313" t="s">
        <v>20706</v>
      </c>
      <c r="B10313">
        <f>_xlfn.XLOOKUP(A10313,'Allowed as Qualifiers'!$A$1:$A$1896,'Allowed as Qualifiers'!$B$1:$B$1896,0)</f>
        <v>0</v>
      </c>
      <c r="C10313">
        <f t="shared" si="232"/>
        <v>0</v>
      </c>
      <c r="D10313" t="s">
        <v>20707</v>
      </c>
      <c r="G10313">
        <v>0</v>
      </c>
      <c r="H10313" t="str">
        <f>_xlfn.XLOOKUP(A10313,'Diversity Analysis'!$A$2:$A$2366,'Diversity Analysis'!$F$2:$F$2366,"")</f>
        <v/>
      </c>
      <c r="I10313">
        <v>0</v>
      </c>
      <c r="J10313" s="6">
        <v>0</v>
      </c>
    </row>
    <row r="10314" spans="1:10" x14ac:dyDescent="0.2">
      <c r="A10314" t="s">
        <v>20708</v>
      </c>
      <c r="B10314">
        <f>_xlfn.XLOOKUP(A10314,'Allowed as Qualifiers'!$A$1:$A$1896,'Allowed as Qualifiers'!$B$1:$B$1896,0)</f>
        <v>0</v>
      </c>
      <c r="C10314">
        <f t="shared" si="232"/>
        <v>0</v>
      </c>
      <c r="D10314" t="s">
        <v>20709</v>
      </c>
      <c r="G10314">
        <v>0</v>
      </c>
      <c r="H10314" t="str">
        <f>_xlfn.XLOOKUP(A10314,'Diversity Analysis'!$A$2:$A$2366,'Diversity Analysis'!$F$2:$F$2366,"")</f>
        <v/>
      </c>
      <c r="I10314">
        <v>0</v>
      </c>
      <c r="J10314" s="6">
        <v>0</v>
      </c>
    </row>
    <row r="10315" spans="1:10" x14ac:dyDescent="0.2">
      <c r="A10315" t="s">
        <v>20710</v>
      </c>
      <c r="B10315">
        <f>_xlfn.XLOOKUP(A10315,'Allowed as Qualifiers'!$A$1:$A$1896,'Allowed as Qualifiers'!$B$1:$B$1896,0)</f>
        <v>0</v>
      </c>
      <c r="C10315">
        <f t="shared" si="232"/>
        <v>0</v>
      </c>
      <c r="D10315" t="s">
        <v>20711</v>
      </c>
      <c r="G10315">
        <v>0</v>
      </c>
      <c r="H10315" t="str">
        <f>_xlfn.XLOOKUP(A10315,'Diversity Analysis'!$A$2:$A$2366,'Diversity Analysis'!$F$2:$F$2366,"")</f>
        <v/>
      </c>
      <c r="I10315">
        <v>0</v>
      </c>
      <c r="J10315" s="6">
        <v>0</v>
      </c>
    </row>
    <row r="10316" spans="1:10" x14ac:dyDescent="0.2">
      <c r="A10316" t="s">
        <v>20712</v>
      </c>
      <c r="B10316">
        <f>_xlfn.XLOOKUP(A10316,'Allowed as Qualifiers'!$A$1:$A$1896,'Allowed as Qualifiers'!$B$1:$B$1896,0)</f>
        <v>0</v>
      </c>
      <c r="C10316">
        <f t="shared" si="232"/>
        <v>0</v>
      </c>
      <c r="D10316" t="s">
        <v>20713</v>
      </c>
      <c r="G10316">
        <v>0</v>
      </c>
      <c r="H10316" t="str">
        <f>_xlfn.XLOOKUP(A10316,'Diversity Analysis'!$A$2:$A$2366,'Diversity Analysis'!$F$2:$F$2366,"")</f>
        <v/>
      </c>
      <c r="I10316">
        <v>0</v>
      </c>
      <c r="J10316" s="6">
        <v>0</v>
      </c>
    </row>
    <row r="10317" spans="1:10" x14ac:dyDescent="0.2">
      <c r="A10317" t="s">
        <v>20714</v>
      </c>
      <c r="B10317">
        <f>_xlfn.XLOOKUP(A10317,'Allowed as Qualifiers'!$A$1:$A$1896,'Allowed as Qualifiers'!$B$1:$B$1896,0)</f>
        <v>0</v>
      </c>
      <c r="C10317">
        <f t="shared" si="232"/>
        <v>0</v>
      </c>
      <c r="D10317" t="s">
        <v>20715</v>
      </c>
      <c r="G10317">
        <v>0</v>
      </c>
      <c r="H10317" t="str">
        <f>_xlfn.XLOOKUP(A10317,'Diversity Analysis'!$A$2:$A$2366,'Diversity Analysis'!$F$2:$F$2366,"")</f>
        <v/>
      </c>
      <c r="I10317">
        <v>0</v>
      </c>
      <c r="J10317" s="6">
        <v>0</v>
      </c>
    </row>
    <row r="10318" spans="1:10" x14ac:dyDescent="0.2">
      <c r="A10318" t="s">
        <v>20716</v>
      </c>
      <c r="B10318">
        <f>_xlfn.XLOOKUP(A10318,'Allowed as Qualifiers'!$A$1:$A$1896,'Allowed as Qualifiers'!$B$1:$B$1896,0)</f>
        <v>0</v>
      </c>
      <c r="C10318">
        <f t="shared" si="232"/>
        <v>0</v>
      </c>
      <c r="D10318" t="s">
        <v>20717</v>
      </c>
      <c r="G10318">
        <v>0</v>
      </c>
      <c r="H10318" t="str">
        <f>_xlfn.XLOOKUP(A10318,'Diversity Analysis'!$A$2:$A$2366,'Diversity Analysis'!$F$2:$F$2366,"")</f>
        <v/>
      </c>
      <c r="I10318">
        <v>0</v>
      </c>
      <c r="J10318" s="6">
        <v>0</v>
      </c>
    </row>
    <row r="10319" spans="1:10" x14ac:dyDescent="0.2">
      <c r="A10319" t="s">
        <v>20718</v>
      </c>
      <c r="B10319">
        <f>_xlfn.XLOOKUP(A10319,'Allowed as Qualifiers'!$A$1:$A$1896,'Allowed as Qualifiers'!$B$1:$B$1896,0)</f>
        <v>0</v>
      </c>
      <c r="C10319">
        <f t="shared" si="232"/>
        <v>0</v>
      </c>
      <c r="D10319" t="s">
        <v>20719</v>
      </c>
      <c r="G10319">
        <v>0</v>
      </c>
      <c r="H10319" t="str">
        <f>_xlfn.XLOOKUP(A10319,'Diversity Analysis'!$A$2:$A$2366,'Diversity Analysis'!$F$2:$F$2366,"")</f>
        <v/>
      </c>
      <c r="I10319">
        <v>0</v>
      </c>
      <c r="J10319" s="6">
        <v>0</v>
      </c>
    </row>
    <row r="10320" spans="1:10" x14ac:dyDescent="0.2">
      <c r="A10320" t="s">
        <v>20720</v>
      </c>
      <c r="B10320">
        <f>_xlfn.XLOOKUP(A10320,'Allowed as Qualifiers'!$A$1:$A$1896,'Allowed as Qualifiers'!$B$1:$B$1896,0)</f>
        <v>0</v>
      </c>
      <c r="C10320">
        <f t="shared" si="232"/>
        <v>0</v>
      </c>
      <c r="D10320" t="s">
        <v>20721</v>
      </c>
      <c r="G10320">
        <v>0</v>
      </c>
      <c r="H10320" t="str">
        <f>_xlfn.XLOOKUP(A10320,'Diversity Analysis'!$A$2:$A$2366,'Diversity Analysis'!$F$2:$F$2366,"")</f>
        <v/>
      </c>
      <c r="I10320">
        <v>0</v>
      </c>
      <c r="J10320" s="6">
        <v>0</v>
      </c>
    </row>
    <row r="10321" spans="1:10" x14ac:dyDescent="0.2">
      <c r="A10321" t="s">
        <v>20722</v>
      </c>
      <c r="B10321">
        <f>_xlfn.XLOOKUP(A10321,'Allowed as Qualifiers'!$A$1:$A$1896,'Allowed as Qualifiers'!$B$1:$B$1896,0)</f>
        <v>0</v>
      </c>
      <c r="C10321">
        <f t="shared" si="232"/>
        <v>0</v>
      </c>
      <c r="D10321" t="s">
        <v>20723</v>
      </c>
      <c r="G10321">
        <v>0</v>
      </c>
      <c r="H10321" t="str">
        <f>_xlfn.XLOOKUP(A10321,'Diversity Analysis'!$A$2:$A$2366,'Diversity Analysis'!$F$2:$F$2366,"")</f>
        <v/>
      </c>
      <c r="I10321">
        <v>0</v>
      </c>
      <c r="J10321" s="6">
        <v>0</v>
      </c>
    </row>
    <row r="10322" spans="1:10" x14ac:dyDescent="0.2">
      <c r="A10322" t="s">
        <v>20724</v>
      </c>
      <c r="B10322">
        <f>_xlfn.XLOOKUP(A10322,'Allowed as Qualifiers'!$A$1:$A$1896,'Allowed as Qualifiers'!$B$1:$B$1896,0)</f>
        <v>0</v>
      </c>
      <c r="C10322">
        <f t="shared" si="232"/>
        <v>0</v>
      </c>
      <c r="D10322" t="s">
        <v>20725</v>
      </c>
      <c r="G10322">
        <v>0</v>
      </c>
      <c r="H10322" t="str">
        <f>_xlfn.XLOOKUP(A10322,'Diversity Analysis'!$A$2:$A$2366,'Diversity Analysis'!$F$2:$F$2366,"")</f>
        <v/>
      </c>
      <c r="I10322">
        <v>0</v>
      </c>
      <c r="J10322" s="6">
        <v>0</v>
      </c>
    </row>
    <row r="10323" spans="1:10" x14ac:dyDescent="0.2">
      <c r="A10323" t="s">
        <v>20726</v>
      </c>
      <c r="B10323">
        <f>_xlfn.XLOOKUP(A10323,'Allowed as Qualifiers'!$A$1:$A$1896,'Allowed as Qualifiers'!$B$1:$B$1896,0)</f>
        <v>0</v>
      </c>
      <c r="C10323">
        <f t="shared" si="232"/>
        <v>0</v>
      </c>
      <c r="D10323" t="s">
        <v>20727</v>
      </c>
      <c r="G10323">
        <v>0</v>
      </c>
      <c r="H10323" t="str">
        <f>_xlfn.XLOOKUP(A10323,'Diversity Analysis'!$A$2:$A$2366,'Diversity Analysis'!$F$2:$F$2366,"")</f>
        <v/>
      </c>
      <c r="I10323">
        <v>0</v>
      </c>
      <c r="J10323" s="6">
        <v>0</v>
      </c>
    </row>
    <row r="10324" spans="1:10" x14ac:dyDescent="0.2">
      <c r="A10324" t="s">
        <v>20728</v>
      </c>
      <c r="B10324">
        <f>_xlfn.XLOOKUP(A10324,'Allowed as Qualifiers'!$A$1:$A$1896,'Allowed as Qualifiers'!$B$1:$B$1896,0)</f>
        <v>0</v>
      </c>
      <c r="C10324">
        <f t="shared" si="232"/>
        <v>0</v>
      </c>
      <c r="D10324" t="s">
        <v>20729</v>
      </c>
      <c r="G10324">
        <v>0</v>
      </c>
      <c r="H10324" t="str">
        <f>_xlfn.XLOOKUP(A10324,'Diversity Analysis'!$A$2:$A$2366,'Diversity Analysis'!$F$2:$F$2366,"")</f>
        <v/>
      </c>
      <c r="I10324">
        <v>0</v>
      </c>
      <c r="J10324" s="6">
        <v>0</v>
      </c>
    </row>
    <row r="10325" spans="1:10" x14ac:dyDescent="0.2">
      <c r="A10325" t="s">
        <v>20730</v>
      </c>
      <c r="B10325">
        <f>_xlfn.XLOOKUP(A10325,'Allowed as Qualifiers'!$A$1:$A$1896,'Allowed as Qualifiers'!$B$1:$B$1896,0)</f>
        <v>1</v>
      </c>
      <c r="C10325">
        <f t="shared" si="232"/>
        <v>0</v>
      </c>
      <c r="D10325" t="s">
        <v>20731</v>
      </c>
      <c r="G10325">
        <v>0</v>
      </c>
      <c r="H10325" t="str">
        <f>_xlfn.XLOOKUP(A10325,'Diversity Analysis'!$A$2:$A$2366,'Diversity Analysis'!$F$2:$F$2366,"")</f>
        <v/>
      </c>
      <c r="I10325">
        <v>0</v>
      </c>
      <c r="J10325" s="6">
        <v>0</v>
      </c>
    </row>
    <row r="10326" spans="1:10" x14ac:dyDescent="0.2">
      <c r="A10326" t="s">
        <v>20732</v>
      </c>
      <c r="B10326">
        <f>_xlfn.XLOOKUP(A10326,'Allowed as Qualifiers'!$A$1:$A$1896,'Allowed as Qualifiers'!$B$1:$B$1896,0)</f>
        <v>0</v>
      </c>
      <c r="C10326">
        <f t="shared" si="232"/>
        <v>0</v>
      </c>
      <c r="D10326" t="s">
        <v>20733</v>
      </c>
      <c r="G10326">
        <v>0</v>
      </c>
      <c r="H10326" t="str">
        <f>_xlfn.XLOOKUP(A10326,'Diversity Analysis'!$A$2:$A$2366,'Diversity Analysis'!$F$2:$F$2366,"")</f>
        <v/>
      </c>
      <c r="I10326">
        <v>0</v>
      </c>
      <c r="J10326" s="6">
        <v>0</v>
      </c>
    </row>
    <row r="10327" spans="1:10" x14ac:dyDescent="0.2">
      <c r="A10327" t="s">
        <v>20734</v>
      </c>
      <c r="B10327">
        <f>_xlfn.XLOOKUP(A10327,'Allowed as Qualifiers'!$A$1:$A$1896,'Allowed as Qualifiers'!$B$1:$B$1896,0)</f>
        <v>0</v>
      </c>
      <c r="C10327">
        <f t="shared" si="232"/>
        <v>0</v>
      </c>
      <c r="D10327" t="s">
        <v>20735</v>
      </c>
      <c r="G10327">
        <v>0</v>
      </c>
      <c r="H10327" t="str">
        <f>_xlfn.XLOOKUP(A10327,'Diversity Analysis'!$A$2:$A$2366,'Diversity Analysis'!$F$2:$F$2366,"")</f>
        <v/>
      </c>
      <c r="I10327">
        <v>0</v>
      </c>
      <c r="J10327" s="6">
        <v>0</v>
      </c>
    </row>
    <row r="10328" spans="1:10" x14ac:dyDescent="0.2">
      <c r="A10328" t="s">
        <v>20736</v>
      </c>
      <c r="B10328">
        <f>_xlfn.XLOOKUP(A10328,'Allowed as Qualifiers'!$A$1:$A$1896,'Allowed as Qualifiers'!$B$1:$B$1896,0)</f>
        <v>0</v>
      </c>
      <c r="C10328">
        <f t="shared" si="232"/>
        <v>0</v>
      </c>
      <c r="D10328" t="s">
        <v>20737</v>
      </c>
      <c r="G10328">
        <v>0</v>
      </c>
      <c r="H10328" t="str">
        <f>_xlfn.XLOOKUP(A10328,'Diversity Analysis'!$A$2:$A$2366,'Diversity Analysis'!$F$2:$F$2366,"")</f>
        <v/>
      </c>
      <c r="I10328">
        <v>0</v>
      </c>
      <c r="J10328" s="6">
        <v>0</v>
      </c>
    </row>
    <row r="10329" spans="1:10" x14ac:dyDescent="0.2">
      <c r="A10329" t="s">
        <v>20738</v>
      </c>
      <c r="B10329">
        <f>_xlfn.XLOOKUP(A10329,'Allowed as Qualifiers'!$A$1:$A$1896,'Allowed as Qualifiers'!$B$1:$B$1896,0)</f>
        <v>0</v>
      </c>
      <c r="C10329">
        <f t="shared" si="232"/>
        <v>0</v>
      </c>
      <c r="D10329" t="s">
        <v>20739</v>
      </c>
      <c r="G10329">
        <v>0</v>
      </c>
      <c r="H10329" t="str">
        <f>_xlfn.XLOOKUP(A10329,'Diversity Analysis'!$A$2:$A$2366,'Diversity Analysis'!$F$2:$F$2366,"")</f>
        <v/>
      </c>
      <c r="I10329">
        <v>0</v>
      </c>
      <c r="J10329" s="6">
        <v>0</v>
      </c>
    </row>
    <row r="10330" spans="1:10" x14ac:dyDescent="0.2">
      <c r="A10330" t="s">
        <v>20740</v>
      </c>
      <c r="B10330">
        <f>_xlfn.XLOOKUP(A10330,'Allowed as Qualifiers'!$A$1:$A$1896,'Allowed as Qualifiers'!$B$1:$B$1896,0)</f>
        <v>0</v>
      </c>
      <c r="C10330">
        <f t="shared" si="232"/>
        <v>0</v>
      </c>
      <c r="D10330" t="s">
        <v>20741</v>
      </c>
      <c r="G10330">
        <v>0</v>
      </c>
      <c r="H10330" t="str">
        <f>_xlfn.XLOOKUP(A10330,'Diversity Analysis'!$A$2:$A$2366,'Diversity Analysis'!$F$2:$F$2366,"")</f>
        <v/>
      </c>
      <c r="I10330">
        <v>0</v>
      </c>
      <c r="J10330" s="6">
        <v>0</v>
      </c>
    </row>
    <row r="10331" spans="1:10" x14ac:dyDescent="0.2">
      <c r="A10331" t="s">
        <v>20742</v>
      </c>
      <c r="B10331">
        <f>_xlfn.XLOOKUP(A10331,'Allowed as Qualifiers'!$A$1:$A$1896,'Allowed as Qualifiers'!$B$1:$B$1896,0)</f>
        <v>0</v>
      </c>
      <c r="C10331">
        <f t="shared" si="232"/>
        <v>0</v>
      </c>
      <c r="D10331" t="s">
        <v>20743</v>
      </c>
      <c r="G10331">
        <v>0</v>
      </c>
      <c r="H10331" t="str">
        <f>_xlfn.XLOOKUP(A10331,'Diversity Analysis'!$A$2:$A$2366,'Diversity Analysis'!$F$2:$F$2366,"")</f>
        <v/>
      </c>
      <c r="I10331">
        <v>0</v>
      </c>
      <c r="J10331" s="6">
        <v>0</v>
      </c>
    </row>
    <row r="10332" spans="1:10" x14ac:dyDescent="0.2">
      <c r="A10332" t="s">
        <v>20744</v>
      </c>
      <c r="B10332">
        <f>_xlfn.XLOOKUP(A10332,'Allowed as Qualifiers'!$A$1:$A$1896,'Allowed as Qualifiers'!$B$1:$B$1896,0)</f>
        <v>0</v>
      </c>
      <c r="C10332">
        <f t="shared" si="232"/>
        <v>0</v>
      </c>
      <c r="D10332" t="s">
        <v>20745</v>
      </c>
      <c r="G10332">
        <v>0</v>
      </c>
      <c r="H10332" t="str">
        <f>_xlfn.XLOOKUP(A10332,'Diversity Analysis'!$A$2:$A$2366,'Diversity Analysis'!$F$2:$F$2366,"")</f>
        <v/>
      </c>
      <c r="I10332">
        <v>0</v>
      </c>
      <c r="J10332" s="6">
        <v>0</v>
      </c>
    </row>
    <row r="10333" spans="1:10" x14ac:dyDescent="0.2">
      <c r="A10333" t="s">
        <v>20746</v>
      </c>
      <c r="B10333">
        <f>_xlfn.XLOOKUP(A10333,'Allowed as Qualifiers'!$A$1:$A$1896,'Allowed as Qualifiers'!$B$1:$B$1896,0)</f>
        <v>1</v>
      </c>
      <c r="C10333">
        <f t="shared" si="232"/>
        <v>0</v>
      </c>
      <c r="D10333" t="s">
        <v>20747</v>
      </c>
      <c r="G10333">
        <v>0</v>
      </c>
      <c r="H10333" t="str">
        <f>_xlfn.XLOOKUP(A10333,'Diversity Analysis'!$A$2:$A$2366,'Diversity Analysis'!$F$2:$F$2366,"")</f>
        <v/>
      </c>
      <c r="I10333">
        <v>0</v>
      </c>
      <c r="J10333" s="6">
        <v>0</v>
      </c>
    </row>
    <row r="10334" spans="1:10" x14ac:dyDescent="0.2">
      <c r="A10334" t="s">
        <v>20748</v>
      </c>
      <c r="B10334">
        <f>_xlfn.XLOOKUP(A10334,'Allowed as Qualifiers'!$A$1:$A$1896,'Allowed as Qualifiers'!$B$1:$B$1896,0)</f>
        <v>0</v>
      </c>
      <c r="C10334">
        <f t="shared" si="232"/>
        <v>0</v>
      </c>
      <c r="D10334" t="s">
        <v>20749</v>
      </c>
      <c r="G10334">
        <v>0</v>
      </c>
      <c r="H10334" t="str">
        <f>_xlfn.XLOOKUP(A10334,'Diversity Analysis'!$A$2:$A$2366,'Diversity Analysis'!$F$2:$F$2366,"")</f>
        <v/>
      </c>
      <c r="I10334">
        <v>0</v>
      </c>
      <c r="J10334" s="6">
        <v>0</v>
      </c>
    </row>
    <row r="10335" spans="1:10" x14ac:dyDescent="0.2">
      <c r="A10335" t="s">
        <v>20750</v>
      </c>
      <c r="B10335">
        <f>_xlfn.XLOOKUP(A10335,'Allowed as Qualifiers'!$A$1:$A$1896,'Allowed as Qualifiers'!$B$1:$B$1896,0)</f>
        <v>0</v>
      </c>
      <c r="C10335">
        <f t="shared" si="232"/>
        <v>0</v>
      </c>
      <c r="D10335" t="s">
        <v>20751</v>
      </c>
      <c r="G10335">
        <v>0</v>
      </c>
      <c r="H10335" t="str">
        <f>_xlfn.XLOOKUP(A10335,'Diversity Analysis'!$A$2:$A$2366,'Diversity Analysis'!$F$2:$F$2366,"")</f>
        <v/>
      </c>
      <c r="I10335">
        <v>0</v>
      </c>
      <c r="J10335" s="6">
        <v>0</v>
      </c>
    </row>
    <row r="10336" spans="1:10" x14ac:dyDescent="0.2">
      <c r="A10336" t="s">
        <v>20752</v>
      </c>
      <c r="B10336">
        <f>_xlfn.XLOOKUP(A10336,'Allowed as Qualifiers'!$A$1:$A$1896,'Allowed as Qualifiers'!$B$1:$B$1896,0)</f>
        <v>0</v>
      </c>
      <c r="C10336">
        <f t="shared" si="232"/>
        <v>0</v>
      </c>
      <c r="D10336" t="s">
        <v>20753</v>
      </c>
      <c r="G10336">
        <v>0</v>
      </c>
      <c r="H10336" t="str">
        <f>_xlfn.XLOOKUP(A10336,'Diversity Analysis'!$A$2:$A$2366,'Diversity Analysis'!$F$2:$F$2366,"")</f>
        <v/>
      </c>
      <c r="I10336">
        <v>0</v>
      </c>
      <c r="J10336" s="6">
        <v>0</v>
      </c>
    </row>
    <row r="10337" spans="1:10" x14ac:dyDescent="0.2">
      <c r="A10337" t="s">
        <v>20754</v>
      </c>
      <c r="B10337">
        <f>_xlfn.XLOOKUP(A10337,'Allowed as Qualifiers'!$A$1:$A$1896,'Allowed as Qualifiers'!$B$1:$B$1896,0)</f>
        <v>0</v>
      </c>
      <c r="C10337">
        <f t="shared" si="232"/>
        <v>0</v>
      </c>
      <c r="D10337" t="s">
        <v>20755</v>
      </c>
      <c r="G10337">
        <v>0</v>
      </c>
      <c r="H10337" t="str">
        <f>_xlfn.XLOOKUP(A10337,'Diversity Analysis'!$A$2:$A$2366,'Diversity Analysis'!$F$2:$F$2366,"")</f>
        <v/>
      </c>
      <c r="I10337">
        <v>0</v>
      </c>
      <c r="J10337" s="6">
        <v>0</v>
      </c>
    </row>
    <row r="10338" spans="1:10" x14ac:dyDescent="0.2">
      <c r="A10338" t="s">
        <v>20756</v>
      </c>
      <c r="B10338">
        <f>_xlfn.XLOOKUP(A10338,'Allowed as Qualifiers'!$A$1:$A$1896,'Allowed as Qualifiers'!$B$1:$B$1896,0)</f>
        <v>0</v>
      </c>
      <c r="C10338">
        <f t="shared" si="232"/>
        <v>0</v>
      </c>
      <c r="D10338" t="s">
        <v>20757</v>
      </c>
      <c r="G10338">
        <v>0</v>
      </c>
      <c r="H10338" t="str">
        <f>_xlfn.XLOOKUP(A10338,'Diversity Analysis'!$A$2:$A$2366,'Diversity Analysis'!$F$2:$F$2366,"")</f>
        <v/>
      </c>
      <c r="I10338">
        <v>0</v>
      </c>
      <c r="J10338" s="6">
        <v>0</v>
      </c>
    </row>
    <row r="10339" spans="1:10" x14ac:dyDescent="0.2">
      <c r="A10339" t="s">
        <v>20758</v>
      </c>
      <c r="B10339">
        <f>_xlfn.XLOOKUP(A10339,'Allowed as Qualifiers'!$A$1:$A$1896,'Allowed as Qualifiers'!$B$1:$B$1896,0)</f>
        <v>0</v>
      </c>
      <c r="C10339">
        <f t="shared" si="232"/>
        <v>0</v>
      </c>
      <c r="D10339" t="s">
        <v>20759</v>
      </c>
      <c r="G10339">
        <v>0</v>
      </c>
      <c r="H10339" t="str">
        <f>_xlfn.XLOOKUP(A10339,'Diversity Analysis'!$A$2:$A$2366,'Diversity Analysis'!$F$2:$F$2366,"")</f>
        <v/>
      </c>
      <c r="I10339">
        <v>0</v>
      </c>
      <c r="J10339" s="6">
        <v>0</v>
      </c>
    </row>
    <row r="10340" spans="1:10" x14ac:dyDescent="0.2">
      <c r="A10340" t="s">
        <v>20760</v>
      </c>
      <c r="B10340">
        <f>_xlfn.XLOOKUP(A10340,'Allowed as Qualifiers'!$A$1:$A$1896,'Allowed as Qualifiers'!$B$1:$B$1896,0)</f>
        <v>0</v>
      </c>
      <c r="C10340">
        <f t="shared" si="232"/>
        <v>0</v>
      </c>
      <c r="D10340" t="s">
        <v>20761</v>
      </c>
      <c r="G10340">
        <v>0</v>
      </c>
      <c r="H10340" t="str">
        <f>_xlfn.XLOOKUP(A10340,'Diversity Analysis'!$A$2:$A$2366,'Diversity Analysis'!$F$2:$F$2366,"")</f>
        <v/>
      </c>
      <c r="I10340">
        <v>0</v>
      </c>
      <c r="J10340" s="6">
        <v>0</v>
      </c>
    </row>
    <row r="10341" spans="1:10" x14ac:dyDescent="0.2">
      <c r="A10341" t="s">
        <v>20762</v>
      </c>
      <c r="B10341">
        <f>_xlfn.XLOOKUP(A10341,'Allowed as Qualifiers'!$A$1:$A$1896,'Allowed as Qualifiers'!$B$1:$B$1896,0)</f>
        <v>0</v>
      </c>
      <c r="C10341">
        <f t="shared" si="232"/>
        <v>0</v>
      </c>
      <c r="D10341" t="s">
        <v>20763</v>
      </c>
      <c r="G10341">
        <v>0</v>
      </c>
      <c r="H10341" t="str">
        <f>_xlfn.XLOOKUP(A10341,'Diversity Analysis'!$A$2:$A$2366,'Diversity Analysis'!$F$2:$F$2366,"")</f>
        <v/>
      </c>
      <c r="I10341">
        <v>0</v>
      </c>
      <c r="J10341" s="6">
        <v>0</v>
      </c>
    </row>
    <row r="10342" spans="1:10" x14ac:dyDescent="0.2">
      <c r="A10342" t="s">
        <v>20764</v>
      </c>
      <c r="B10342">
        <f>_xlfn.XLOOKUP(A10342,'Allowed as Qualifiers'!$A$1:$A$1896,'Allowed as Qualifiers'!$B$1:$B$1896,0)</f>
        <v>0</v>
      </c>
      <c r="C10342">
        <f t="shared" si="232"/>
        <v>0</v>
      </c>
      <c r="D10342" t="s">
        <v>20765</v>
      </c>
      <c r="G10342">
        <v>0</v>
      </c>
      <c r="H10342" t="str">
        <f>_xlfn.XLOOKUP(A10342,'Diversity Analysis'!$A$2:$A$2366,'Diversity Analysis'!$F$2:$F$2366,"")</f>
        <v/>
      </c>
      <c r="I10342">
        <v>0</v>
      </c>
      <c r="J10342" s="6">
        <v>0</v>
      </c>
    </row>
    <row r="10343" spans="1:10" x14ac:dyDescent="0.2">
      <c r="A10343" t="s">
        <v>20766</v>
      </c>
      <c r="B10343">
        <f>_xlfn.XLOOKUP(A10343,'Allowed as Qualifiers'!$A$1:$A$1896,'Allowed as Qualifiers'!$B$1:$B$1896,0)</f>
        <v>0</v>
      </c>
      <c r="C10343">
        <f t="shared" si="232"/>
        <v>0</v>
      </c>
      <c r="D10343" t="s">
        <v>20767</v>
      </c>
      <c r="G10343">
        <v>0</v>
      </c>
      <c r="H10343" t="str">
        <f>_xlfn.XLOOKUP(A10343,'Diversity Analysis'!$A$2:$A$2366,'Diversity Analysis'!$F$2:$F$2366,"")</f>
        <v/>
      </c>
      <c r="I10343">
        <v>0</v>
      </c>
      <c r="J10343" s="6">
        <v>0</v>
      </c>
    </row>
    <row r="10344" spans="1:10" x14ac:dyDescent="0.2">
      <c r="A10344" t="s">
        <v>20768</v>
      </c>
      <c r="B10344">
        <f>_xlfn.XLOOKUP(A10344,'Allowed as Qualifiers'!$A$1:$A$1896,'Allowed as Qualifiers'!$B$1:$B$1896,0)</f>
        <v>0</v>
      </c>
      <c r="C10344">
        <f t="shared" si="232"/>
        <v>0</v>
      </c>
      <c r="D10344" t="s">
        <v>20769</v>
      </c>
      <c r="G10344">
        <v>0</v>
      </c>
      <c r="H10344" t="str">
        <f>_xlfn.XLOOKUP(A10344,'Diversity Analysis'!$A$2:$A$2366,'Diversity Analysis'!$F$2:$F$2366,"")</f>
        <v/>
      </c>
      <c r="I10344">
        <v>0</v>
      </c>
      <c r="J10344" s="6">
        <v>0</v>
      </c>
    </row>
    <row r="10345" spans="1:10" x14ac:dyDescent="0.2">
      <c r="A10345" t="s">
        <v>20770</v>
      </c>
      <c r="B10345">
        <f>_xlfn.XLOOKUP(A10345,'Allowed as Qualifiers'!$A$1:$A$1896,'Allowed as Qualifiers'!$B$1:$B$1896,0)</f>
        <v>0</v>
      </c>
      <c r="C10345">
        <f t="shared" si="232"/>
        <v>0</v>
      </c>
      <c r="D10345" t="s">
        <v>20771</v>
      </c>
      <c r="G10345">
        <v>0</v>
      </c>
      <c r="H10345" t="str">
        <f>_xlfn.XLOOKUP(A10345,'Diversity Analysis'!$A$2:$A$2366,'Diversity Analysis'!$F$2:$F$2366,"")</f>
        <v/>
      </c>
      <c r="I10345">
        <v>0</v>
      </c>
      <c r="J10345" s="6">
        <v>0</v>
      </c>
    </row>
    <row r="10346" spans="1:10" x14ac:dyDescent="0.2">
      <c r="A10346" t="s">
        <v>20772</v>
      </c>
      <c r="B10346">
        <f>_xlfn.XLOOKUP(A10346,'Allowed as Qualifiers'!$A$1:$A$1896,'Allowed as Qualifiers'!$B$1:$B$1896,0)</f>
        <v>0</v>
      </c>
      <c r="C10346">
        <f t="shared" si="232"/>
        <v>0</v>
      </c>
      <c r="D10346" t="s">
        <v>20773</v>
      </c>
      <c r="G10346">
        <v>0</v>
      </c>
      <c r="H10346" t="str">
        <f>_xlfn.XLOOKUP(A10346,'Diversity Analysis'!$A$2:$A$2366,'Diversity Analysis'!$F$2:$F$2366,"")</f>
        <v/>
      </c>
      <c r="I10346">
        <v>0</v>
      </c>
      <c r="J10346" s="6">
        <v>0</v>
      </c>
    </row>
    <row r="10347" spans="1:10" x14ac:dyDescent="0.2">
      <c r="A10347" t="s">
        <v>20774</v>
      </c>
      <c r="B10347">
        <f>_xlfn.XLOOKUP(A10347,'Allowed as Qualifiers'!$A$1:$A$1896,'Allowed as Qualifiers'!$B$1:$B$1896,0)</f>
        <v>0</v>
      </c>
      <c r="C10347">
        <f t="shared" si="232"/>
        <v>0</v>
      </c>
      <c r="D10347" t="s">
        <v>20775</v>
      </c>
      <c r="G10347">
        <v>0</v>
      </c>
      <c r="H10347" t="str">
        <f>_xlfn.XLOOKUP(A10347,'Diversity Analysis'!$A$2:$A$2366,'Diversity Analysis'!$F$2:$F$2366,"")</f>
        <v/>
      </c>
      <c r="I10347">
        <v>0</v>
      </c>
      <c r="J10347" s="6">
        <v>0</v>
      </c>
    </row>
    <row r="10348" spans="1:10" x14ac:dyDescent="0.2">
      <c r="A10348" t="s">
        <v>20776</v>
      </c>
      <c r="B10348">
        <f>_xlfn.XLOOKUP(A10348,'Allowed as Qualifiers'!$A$1:$A$1896,'Allowed as Qualifiers'!$B$1:$B$1896,0)</f>
        <v>0</v>
      </c>
      <c r="C10348">
        <f t="shared" si="232"/>
        <v>0</v>
      </c>
      <c r="D10348" t="s">
        <v>20777</v>
      </c>
      <c r="G10348">
        <v>0</v>
      </c>
      <c r="H10348" t="str">
        <f>_xlfn.XLOOKUP(A10348,'Diversity Analysis'!$A$2:$A$2366,'Diversity Analysis'!$F$2:$F$2366,"")</f>
        <v/>
      </c>
      <c r="I10348">
        <v>0</v>
      </c>
      <c r="J10348" s="6">
        <v>0</v>
      </c>
    </row>
    <row r="10349" spans="1:10" x14ac:dyDescent="0.2">
      <c r="A10349" t="s">
        <v>20778</v>
      </c>
      <c r="B10349">
        <f>_xlfn.XLOOKUP(A10349,'Allowed as Qualifiers'!$A$1:$A$1896,'Allowed as Qualifiers'!$B$1:$B$1896,0)</f>
        <v>0</v>
      </c>
      <c r="C10349">
        <f t="shared" si="232"/>
        <v>0</v>
      </c>
      <c r="D10349" t="s">
        <v>20779</v>
      </c>
      <c r="G10349">
        <v>0</v>
      </c>
      <c r="H10349" t="str">
        <f>_xlfn.XLOOKUP(A10349,'Diversity Analysis'!$A$2:$A$2366,'Diversity Analysis'!$F$2:$F$2366,"")</f>
        <v/>
      </c>
      <c r="I10349">
        <v>0</v>
      </c>
      <c r="J10349" s="6">
        <v>0</v>
      </c>
    </row>
    <row r="10350" spans="1:10" x14ac:dyDescent="0.2">
      <c r="A10350" t="s">
        <v>20780</v>
      </c>
      <c r="B10350">
        <f>_xlfn.XLOOKUP(A10350,'Allowed as Qualifiers'!$A$1:$A$1896,'Allowed as Qualifiers'!$B$1:$B$1896,0)</f>
        <v>0</v>
      </c>
      <c r="C10350">
        <f t="shared" si="232"/>
        <v>0</v>
      </c>
      <c r="D10350" t="s">
        <v>20781</v>
      </c>
      <c r="G10350">
        <v>0</v>
      </c>
      <c r="H10350" t="str">
        <f>_xlfn.XLOOKUP(A10350,'Diversity Analysis'!$A$2:$A$2366,'Diversity Analysis'!$F$2:$F$2366,"")</f>
        <v/>
      </c>
      <c r="I10350">
        <v>0</v>
      </c>
      <c r="J10350" s="6">
        <v>0</v>
      </c>
    </row>
    <row r="10351" spans="1:10" x14ac:dyDescent="0.2">
      <c r="A10351" t="s">
        <v>20782</v>
      </c>
      <c r="B10351">
        <f>_xlfn.XLOOKUP(A10351,'Allowed as Qualifiers'!$A$1:$A$1896,'Allowed as Qualifiers'!$B$1:$B$1896,0)</f>
        <v>0</v>
      </c>
      <c r="C10351">
        <f t="shared" si="232"/>
        <v>0</v>
      </c>
      <c r="D10351" t="s">
        <v>20783</v>
      </c>
      <c r="G10351">
        <v>0</v>
      </c>
      <c r="H10351" t="str">
        <f>_xlfn.XLOOKUP(A10351,'Diversity Analysis'!$A$2:$A$2366,'Diversity Analysis'!$F$2:$F$2366,"")</f>
        <v/>
      </c>
      <c r="I10351">
        <v>0</v>
      </c>
      <c r="J10351" s="6">
        <v>0</v>
      </c>
    </row>
    <row r="10352" spans="1:10" x14ac:dyDescent="0.2">
      <c r="A10352" t="s">
        <v>20784</v>
      </c>
      <c r="B10352">
        <f>_xlfn.XLOOKUP(A10352,'Allowed as Qualifiers'!$A$1:$A$1896,'Allowed as Qualifiers'!$B$1:$B$1896,0)</f>
        <v>0</v>
      </c>
      <c r="C10352">
        <f t="shared" si="232"/>
        <v>0</v>
      </c>
      <c r="D10352" t="s">
        <v>20785</v>
      </c>
      <c r="G10352">
        <v>0</v>
      </c>
      <c r="H10352" t="str">
        <f>_xlfn.XLOOKUP(A10352,'Diversity Analysis'!$A$2:$A$2366,'Diversity Analysis'!$F$2:$F$2366,"")</f>
        <v/>
      </c>
      <c r="I10352">
        <v>0</v>
      </c>
      <c r="J10352" s="6">
        <v>0</v>
      </c>
    </row>
    <row r="10353" spans="1:10" x14ac:dyDescent="0.2">
      <c r="A10353" t="s">
        <v>20786</v>
      </c>
      <c r="B10353">
        <f>_xlfn.XLOOKUP(A10353,'Allowed as Qualifiers'!$A$1:$A$1896,'Allowed as Qualifiers'!$B$1:$B$1896,0)</f>
        <v>0</v>
      </c>
      <c r="C10353">
        <f t="shared" si="232"/>
        <v>0</v>
      </c>
      <c r="D10353" t="s">
        <v>20787</v>
      </c>
      <c r="G10353">
        <v>0</v>
      </c>
      <c r="H10353" t="str">
        <f>_xlfn.XLOOKUP(A10353,'Diversity Analysis'!$A$2:$A$2366,'Diversity Analysis'!$F$2:$F$2366,"")</f>
        <v/>
      </c>
      <c r="I10353">
        <v>0</v>
      </c>
      <c r="J10353" s="6">
        <v>0</v>
      </c>
    </row>
    <row r="10354" spans="1:10" x14ac:dyDescent="0.2">
      <c r="A10354" t="s">
        <v>20788</v>
      </c>
      <c r="B10354">
        <f>_xlfn.XLOOKUP(A10354,'Allowed as Qualifiers'!$A$1:$A$1896,'Allowed as Qualifiers'!$B$1:$B$1896,0)</f>
        <v>0</v>
      </c>
      <c r="C10354">
        <f t="shared" si="232"/>
        <v>0</v>
      </c>
      <c r="D10354" t="s">
        <v>20789</v>
      </c>
      <c r="G10354">
        <v>0</v>
      </c>
      <c r="H10354" t="str">
        <f>_xlfn.XLOOKUP(A10354,'Diversity Analysis'!$A$2:$A$2366,'Diversity Analysis'!$F$2:$F$2366,"")</f>
        <v/>
      </c>
      <c r="I10354">
        <v>0</v>
      </c>
      <c r="J10354" s="6">
        <v>0</v>
      </c>
    </row>
    <row r="10355" spans="1:10" x14ac:dyDescent="0.2">
      <c r="A10355" t="s">
        <v>20790</v>
      </c>
      <c r="B10355">
        <f>_xlfn.XLOOKUP(A10355,'Allowed as Qualifiers'!$A$1:$A$1896,'Allowed as Qualifiers'!$B$1:$B$1896,0)</f>
        <v>0</v>
      </c>
      <c r="C10355">
        <f t="shared" si="232"/>
        <v>0</v>
      </c>
      <c r="D10355" t="s">
        <v>20791</v>
      </c>
      <c r="G10355">
        <v>0</v>
      </c>
      <c r="H10355" t="str">
        <f>_xlfn.XLOOKUP(A10355,'Diversity Analysis'!$A$2:$A$2366,'Diversity Analysis'!$F$2:$F$2366,"")</f>
        <v/>
      </c>
      <c r="I10355">
        <v>0</v>
      </c>
      <c r="J10355" s="6">
        <v>0</v>
      </c>
    </row>
    <row r="10356" spans="1:10" x14ac:dyDescent="0.2">
      <c r="A10356" t="s">
        <v>20792</v>
      </c>
      <c r="B10356">
        <f>_xlfn.XLOOKUP(A10356,'Allowed as Qualifiers'!$A$1:$A$1896,'Allowed as Qualifiers'!$B$1:$B$1896,0)</f>
        <v>0</v>
      </c>
      <c r="C10356">
        <f t="shared" si="232"/>
        <v>0</v>
      </c>
      <c r="D10356" t="s">
        <v>20793</v>
      </c>
      <c r="G10356">
        <v>0</v>
      </c>
      <c r="H10356" t="str">
        <f>_xlfn.XLOOKUP(A10356,'Diversity Analysis'!$A$2:$A$2366,'Diversity Analysis'!$F$2:$F$2366,"")</f>
        <v/>
      </c>
      <c r="I10356">
        <v>0</v>
      </c>
      <c r="J10356" s="6">
        <v>0</v>
      </c>
    </row>
    <row r="10357" spans="1:10" x14ac:dyDescent="0.2">
      <c r="A10357" t="s">
        <v>20794</v>
      </c>
      <c r="B10357">
        <f>_xlfn.XLOOKUP(A10357,'Allowed as Qualifiers'!$A$1:$A$1896,'Allowed as Qualifiers'!$B$1:$B$1896,0)</f>
        <v>0</v>
      </c>
      <c r="C10357">
        <f t="shared" si="232"/>
        <v>0</v>
      </c>
      <c r="D10357" t="s">
        <v>20795</v>
      </c>
      <c r="G10357">
        <v>0</v>
      </c>
      <c r="H10357" t="str">
        <f>_xlfn.XLOOKUP(A10357,'Diversity Analysis'!$A$2:$A$2366,'Diversity Analysis'!$F$2:$F$2366,"")</f>
        <v/>
      </c>
      <c r="I10357">
        <v>0</v>
      </c>
      <c r="J10357" s="6">
        <v>0</v>
      </c>
    </row>
    <row r="10358" spans="1:10" x14ac:dyDescent="0.2">
      <c r="A10358" t="s">
        <v>20796</v>
      </c>
      <c r="B10358">
        <f>_xlfn.XLOOKUP(A10358,'Allowed as Qualifiers'!$A$1:$A$1896,'Allowed as Qualifiers'!$B$1:$B$1896,0)</f>
        <v>0</v>
      </c>
      <c r="C10358">
        <f t="shared" si="232"/>
        <v>0</v>
      </c>
      <c r="D10358" t="s">
        <v>20797</v>
      </c>
      <c r="G10358">
        <v>0</v>
      </c>
      <c r="H10358" t="str">
        <f>_xlfn.XLOOKUP(A10358,'Diversity Analysis'!$A$2:$A$2366,'Diversity Analysis'!$F$2:$F$2366,"")</f>
        <v/>
      </c>
      <c r="I10358">
        <v>0</v>
      </c>
      <c r="J10358" s="6">
        <v>0</v>
      </c>
    </row>
    <row r="10359" spans="1:10" x14ac:dyDescent="0.2">
      <c r="A10359" t="s">
        <v>20798</v>
      </c>
      <c r="B10359">
        <f>_xlfn.XLOOKUP(A10359,'Allowed as Qualifiers'!$A$1:$A$1896,'Allowed as Qualifiers'!$B$1:$B$1896,0)</f>
        <v>0</v>
      </c>
      <c r="C10359">
        <f t="shared" si="232"/>
        <v>0</v>
      </c>
      <c r="D10359" t="s">
        <v>20799</v>
      </c>
      <c r="G10359">
        <v>0</v>
      </c>
      <c r="H10359" t="str">
        <f>_xlfn.XLOOKUP(A10359,'Diversity Analysis'!$A$2:$A$2366,'Diversity Analysis'!$F$2:$F$2366,"")</f>
        <v/>
      </c>
      <c r="I10359">
        <v>0</v>
      </c>
      <c r="J10359" s="6">
        <v>0</v>
      </c>
    </row>
    <row r="10360" spans="1:10" x14ac:dyDescent="0.2">
      <c r="A10360" t="s">
        <v>20800</v>
      </c>
      <c r="B10360">
        <f>_xlfn.XLOOKUP(A10360,'Allowed as Qualifiers'!$A$1:$A$1896,'Allowed as Qualifiers'!$B$1:$B$1896,0)</f>
        <v>0</v>
      </c>
      <c r="C10360">
        <f t="shared" si="232"/>
        <v>0</v>
      </c>
      <c r="D10360" t="s">
        <v>20801</v>
      </c>
      <c r="G10360">
        <v>0</v>
      </c>
      <c r="H10360" t="str">
        <f>_xlfn.XLOOKUP(A10360,'Diversity Analysis'!$A$2:$A$2366,'Diversity Analysis'!$F$2:$F$2366,"")</f>
        <v/>
      </c>
      <c r="I10360">
        <v>0</v>
      </c>
      <c r="J10360" s="6">
        <v>0</v>
      </c>
    </row>
    <row r="10361" spans="1:10" x14ac:dyDescent="0.2">
      <c r="A10361" t="s">
        <v>20802</v>
      </c>
      <c r="B10361">
        <f>_xlfn.XLOOKUP(A10361,'Allowed as Qualifiers'!$A$1:$A$1896,'Allowed as Qualifiers'!$B$1:$B$1896,0)</f>
        <v>0</v>
      </c>
      <c r="C10361">
        <f t="shared" si="232"/>
        <v>0</v>
      </c>
      <c r="D10361" t="s">
        <v>20803</v>
      </c>
      <c r="G10361">
        <v>0</v>
      </c>
      <c r="H10361" t="str">
        <f>_xlfn.XLOOKUP(A10361,'Diversity Analysis'!$A$2:$A$2366,'Diversity Analysis'!$F$2:$F$2366,"")</f>
        <v/>
      </c>
      <c r="I10361">
        <v>0</v>
      </c>
      <c r="J10361" s="6">
        <v>0</v>
      </c>
    </row>
    <row r="10362" spans="1:10" x14ac:dyDescent="0.2">
      <c r="A10362" t="s">
        <v>20804</v>
      </c>
      <c r="B10362">
        <f>_xlfn.XLOOKUP(A10362,'Allowed as Qualifiers'!$A$1:$A$1896,'Allowed as Qualifiers'!$B$1:$B$1896,0)</f>
        <v>0</v>
      </c>
      <c r="C10362">
        <f t="shared" si="232"/>
        <v>0</v>
      </c>
      <c r="D10362" t="s">
        <v>20805</v>
      </c>
      <c r="G10362">
        <v>0</v>
      </c>
      <c r="H10362" t="str">
        <f>_xlfn.XLOOKUP(A10362,'Diversity Analysis'!$A$2:$A$2366,'Diversity Analysis'!$F$2:$F$2366,"")</f>
        <v/>
      </c>
      <c r="I10362">
        <v>0</v>
      </c>
      <c r="J10362" s="6">
        <v>0</v>
      </c>
    </row>
    <row r="10363" spans="1:10" x14ac:dyDescent="0.2">
      <c r="A10363" t="s">
        <v>20806</v>
      </c>
      <c r="B10363">
        <f>_xlfn.XLOOKUP(A10363,'Allowed as Qualifiers'!$A$1:$A$1896,'Allowed as Qualifiers'!$B$1:$B$1896,0)</f>
        <v>0</v>
      </c>
      <c r="C10363">
        <f t="shared" si="232"/>
        <v>0</v>
      </c>
      <c r="D10363" t="s">
        <v>20807</v>
      </c>
      <c r="G10363">
        <v>0</v>
      </c>
      <c r="H10363" t="str">
        <f>_xlfn.XLOOKUP(A10363,'Diversity Analysis'!$A$2:$A$2366,'Diversity Analysis'!$F$2:$F$2366,"")</f>
        <v/>
      </c>
      <c r="I10363">
        <v>0</v>
      </c>
      <c r="J10363" s="6">
        <v>0</v>
      </c>
    </row>
    <row r="10364" spans="1:10" x14ac:dyDescent="0.2">
      <c r="A10364" t="s">
        <v>20808</v>
      </c>
      <c r="B10364">
        <f>_xlfn.XLOOKUP(A10364,'Allowed as Qualifiers'!$A$1:$A$1896,'Allowed as Qualifiers'!$B$1:$B$1896,0)</f>
        <v>0</v>
      </c>
      <c r="C10364">
        <f t="shared" si="232"/>
        <v>0</v>
      </c>
      <c r="D10364" t="s">
        <v>20809</v>
      </c>
      <c r="G10364">
        <v>0</v>
      </c>
      <c r="H10364" t="str">
        <f>_xlfn.XLOOKUP(A10364,'Diversity Analysis'!$A$2:$A$2366,'Diversity Analysis'!$F$2:$F$2366,"")</f>
        <v/>
      </c>
      <c r="I10364">
        <v>0</v>
      </c>
      <c r="J10364" s="6">
        <v>0</v>
      </c>
    </row>
    <row r="10365" spans="1:10" x14ac:dyDescent="0.2">
      <c r="A10365" t="s">
        <v>20810</v>
      </c>
      <c r="B10365">
        <f>_xlfn.XLOOKUP(A10365,'Allowed as Qualifiers'!$A$1:$A$1896,'Allowed as Qualifiers'!$B$1:$B$1896,0)</f>
        <v>0</v>
      </c>
      <c r="C10365">
        <f t="shared" si="232"/>
        <v>0</v>
      </c>
      <c r="D10365" t="s">
        <v>20811</v>
      </c>
      <c r="G10365">
        <v>0</v>
      </c>
      <c r="H10365" t="str">
        <f>_xlfn.XLOOKUP(A10365,'Diversity Analysis'!$A$2:$A$2366,'Diversity Analysis'!$F$2:$F$2366,"")</f>
        <v/>
      </c>
      <c r="I10365">
        <v>0</v>
      </c>
      <c r="J10365" s="6">
        <v>0</v>
      </c>
    </row>
    <row r="10366" spans="1:10" x14ac:dyDescent="0.2">
      <c r="A10366" t="s">
        <v>20812</v>
      </c>
      <c r="B10366">
        <f>_xlfn.XLOOKUP(A10366,'Allowed as Qualifiers'!$A$1:$A$1896,'Allowed as Qualifiers'!$B$1:$B$1896,0)</f>
        <v>0</v>
      </c>
      <c r="C10366">
        <f t="shared" si="232"/>
        <v>0</v>
      </c>
      <c r="D10366" t="s">
        <v>20813</v>
      </c>
      <c r="G10366">
        <v>0</v>
      </c>
      <c r="H10366" t="str">
        <f>_xlfn.XLOOKUP(A10366,'Diversity Analysis'!$A$2:$A$2366,'Diversity Analysis'!$F$2:$F$2366,"")</f>
        <v/>
      </c>
      <c r="I10366">
        <v>0</v>
      </c>
      <c r="J10366" s="6">
        <v>0</v>
      </c>
    </row>
    <row r="10367" spans="1:10" x14ac:dyDescent="0.2">
      <c r="A10367" t="s">
        <v>20814</v>
      </c>
      <c r="B10367">
        <f>_xlfn.XLOOKUP(A10367,'Allowed as Qualifiers'!$A$1:$A$1896,'Allowed as Qualifiers'!$B$1:$B$1896,0)</f>
        <v>0</v>
      </c>
      <c r="C10367">
        <f t="shared" si="232"/>
        <v>0</v>
      </c>
      <c r="D10367" t="s">
        <v>20815</v>
      </c>
      <c r="G10367">
        <v>0</v>
      </c>
      <c r="H10367" t="str">
        <f>_xlfn.XLOOKUP(A10367,'Diversity Analysis'!$A$2:$A$2366,'Diversity Analysis'!$F$2:$F$2366,"")</f>
        <v/>
      </c>
      <c r="I10367">
        <v>0</v>
      </c>
      <c r="J10367" s="6">
        <v>0</v>
      </c>
    </row>
    <row r="10368" spans="1:10" x14ac:dyDescent="0.2">
      <c r="A10368" t="s">
        <v>20816</v>
      </c>
      <c r="B10368">
        <f>_xlfn.XLOOKUP(A10368,'Allowed as Qualifiers'!$A$1:$A$1896,'Allowed as Qualifiers'!$B$1:$B$1896,0)</f>
        <v>0</v>
      </c>
      <c r="C10368">
        <f t="shared" si="232"/>
        <v>0</v>
      </c>
      <c r="D10368" t="s">
        <v>20817</v>
      </c>
      <c r="G10368">
        <v>0</v>
      </c>
      <c r="H10368" t="str">
        <f>_xlfn.XLOOKUP(A10368,'Diversity Analysis'!$A$2:$A$2366,'Diversity Analysis'!$F$2:$F$2366,"")</f>
        <v/>
      </c>
      <c r="I10368">
        <v>0</v>
      </c>
      <c r="J10368" s="6">
        <v>0</v>
      </c>
    </row>
    <row r="10369" spans="1:10" x14ac:dyDescent="0.2">
      <c r="A10369" t="s">
        <v>20818</v>
      </c>
      <c r="B10369">
        <f>_xlfn.XLOOKUP(A10369,'Allowed as Qualifiers'!$A$1:$A$1896,'Allowed as Qualifiers'!$B$1:$B$1896,0)</f>
        <v>0</v>
      </c>
      <c r="C10369">
        <f t="shared" si="232"/>
        <v>0</v>
      </c>
      <c r="D10369" t="s">
        <v>20819</v>
      </c>
      <c r="G10369">
        <v>0</v>
      </c>
      <c r="H10369" t="str">
        <f>_xlfn.XLOOKUP(A10369,'Diversity Analysis'!$A$2:$A$2366,'Diversity Analysis'!$F$2:$F$2366,"")</f>
        <v/>
      </c>
      <c r="I10369">
        <v>0</v>
      </c>
      <c r="J10369" s="6">
        <v>0</v>
      </c>
    </row>
    <row r="10370" spans="1:10" x14ac:dyDescent="0.2">
      <c r="A10370" t="s">
        <v>20820</v>
      </c>
      <c r="B10370">
        <f>_xlfn.XLOOKUP(A10370,'Allowed as Qualifiers'!$A$1:$A$1896,'Allowed as Qualifiers'!$B$1:$B$1896,0)</f>
        <v>0</v>
      </c>
      <c r="C10370">
        <f t="shared" si="232"/>
        <v>0</v>
      </c>
      <c r="D10370" t="s">
        <v>20821</v>
      </c>
      <c r="G10370">
        <v>0</v>
      </c>
      <c r="H10370" t="str">
        <f>_xlfn.XLOOKUP(A10370,'Diversity Analysis'!$A$2:$A$2366,'Diversity Analysis'!$F$2:$F$2366,"")</f>
        <v/>
      </c>
      <c r="I10370">
        <v>0</v>
      </c>
      <c r="J10370" s="6">
        <v>0</v>
      </c>
    </row>
    <row r="10371" spans="1:10" x14ac:dyDescent="0.2">
      <c r="A10371" t="s">
        <v>20822</v>
      </c>
      <c r="B10371">
        <f>_xlfn.XLOOKUP(A10371,'Allowed as Qualifiers'!$A$1:$A$1896,'Allowed as Qualifiers'!$B$1:$B$1896,0)</f>
        <v>0</v>
      </c>
      <c r="C10371">
        <f t="shared" ref="C10371:C10434" si="233">IF(B10371=1,1,0)*IF(G10371&gt;0,1,0)</f>
        <v>0</v>
      </c>
      <c r="D10371" t="s">
        <v>20823</v>
      </c>
      <c r="G10371">
        <v>0</v>
      </c>
      <c r="H10371" t="str">
        <f>_xlfn.XLOOKUP(A10371,'Diversity Analysis'!$A$2:$A$2366,'Diversity Analysis'!$F$2:$F$2366,"")</f>
        <v/>
      </c>
      <c r="I10371">
        <v>0</v>
      </c>
      <c r="J10371" s="6">
        <v>0</v>
      </c>
    </row>
    <row r="10372" spans="1:10" x14ac:dyDescent="0.2">
      <c r="A10372" t="s">
        <v>20824</v>
      </c>
      <c r="B10372">
        <f>_xlfn.XLOOKUP(A10372,'Allowed as Qualifiers'!$A$1:$A$1896,'Allowed as Qualifiers'!$B$1:$B$1896,0)</f>
        <v>0</v>
      </c>
      <c r="C10372">
        <f t="shared" si="233"/>
        <v>0</v>
      </c>
      <c r="D10372" t="s">
        <v>20825</v>
      </c>
      <c r="G10372">
        <v>0</v>
      </c>
      <c r="H10372" t="str">
        <f>_xlfn.XLOOKUP(A10372,'Diversity Analysis'!$A$2:$A$2366,'Diversity Analysis'!$F$2:$F$2366,"")</f>
        <v/>
      </c>
      <c r="I10372">
        <v>0</v>
      </c>
      <c r="J10372" s="6">
        <v>0</v>
      </c>
    </row>
    <row r="10373" spans="1:10" x14ac:dyDescent="0.2">
      <c r="A10373" t="s">
        <v>20826</v>
      </c>
      <c r="B10373">
        <f>_xlfn.XLOOKUP(A10373,'Allowed as Qualifiers'!$A$1:$A$1896,'Allowed as Qualifiers'!$B$1:$B$1896,0)</f>
        <v>0</v>
      </c>
      <c r="C10373">
        <f t="shared" si="233"/>
        <v>0</v>
      </c>
      <c r="D10373" t="s">
        <v>20827</v>
      </c>
      <c r="G10373">
        <v>0</v>
      </c>
      <c r="H10373" t="str">
        <f>_xlfn.XLOOKUP(A10373,'Diversity Analysis'!$A$2:$A$2366,'Diversity Analysis'!$F$2:$F$2366,"")</f>
        <v/>
      </c>
      <c r="I10373">
        <v>0</v>
      </c>
      <c r="J10373" s="6">
        <v>0</v>
      </c>
    </row>
    <row r="10374" spans="1:10" x14ac:dyDescent="0.2">
      <c r="A10374" t="s">
        <v>20828</v>
      </c>
      <c r="B10374">
        <f>_xlfn.XLOOKUP(A10374,'Allowed as Qualifiers'!$A$1:$A$1896,'Allowed as Qualifiers'!$B$1:$B$1896,0)</f>
        <v>0</v>
      </c>
      <c r="C10374">
        <f t="shared" si="233"/>
        <v>0</v>
      </c>
      <c r="D10374" t="s">
        <v>20829</v>
      </c>
      <c r="G10374">
        <v>0</v>
      </c>
      <c r="H10374" t="str">
        <f>_xlfn.XLOOKUP(A10374,'Diversity Analysis'!$A$2:$A$2366,'Diversity Analysis'!$F$2:$F$2366,"")</f>
        <v/>
      </c>
      <c r="I10374">
        <v>0</v>
      </c>
      <c r="J10374" s="6">
        <v>0</v>
      </c>
    </row>
    <row r="10375" spans="1:10" x14ac:dyDescent="0.2">
      <c r="A10375" t="s">
        <v>20830</v>
      </c>
      <c r="B10375">
        <f>_xlfn.XLOOKUP(A10375,'Allowed as Qualifiers'!$A$1:$A$1896,'Allowed as Qualifiers'!$B$1:$B$1896,0)</f>
        <v>0</v>
      </c>
      <c r="C10375">
        <f t="shared" si="233"/>
        <v>0</v>
      </c>
      <c r="D10375" t="s">
        <v>20831</v>
      </c>
      <c r="G10375">
        <v>0</v>
      </c>
      <c r="H10375" t="str">
        <f>_xlfn.XLOOKUP(A10375,'Diversity Analysis'!$A$2:$A$2366,'Diversity Analysis'!$F$2:$F$2366,"")</f>
        <v/>
      </c>
      <c r="I10375">
        <v>0</v>
      </c>
      <c r="J10375" s="6">
        <v>0</v>
      </c>
    </row>
    <row r="10376" spans="1:10" x14ac:dyDescent="0.2">
      <c r="A10376" t="s">
        <v>20832</v>
      </c>
      <c r="B10376">
        <f>_xlfn.XLOOKUP(A10376,'Allowed as Qualifiers'!$A$1:$A$1896,'Allowed as Qualifiers'!$B$1:$B$1896,0)</f>
        <v>0</v>
      </c>
      <c r="C10376">
        <f t="shared" si="233"/>
        <v>0</v>
      </c>
      <c r="D10376" t="s">
        <v>20833</v>
      </c>
      <c r="G10376">
        <v>0</v>
      </c>
      <c r="H10376" t="str">
        <f>_xlfn.XLOOKUP(A10376,'Diversity Analysis'!$A$2:$A$2366,'Diversity Analysis'!$F$2:$F$2366,"")</f>
        <v/>
      </c>
      <c r="I10376">
        <v>0</v>
      </c>
      <c r="J10376" s="6">
        <v>0</v>
      </c>
    </row>
    <row r="10377" spans="1:10" x14ac:dyDescent="0.2">
      <c r="A10377" t="s">
        <v>20834</v>
      </c>
      <c r="B10377">
        <f>_xlfn.XLOOKUP(A10377,'Allowed as Qualifiers'!$A$1:$A$1896,'Allowed as Qualifiers'!$B$1:$B$1896,0)</f>
        <v>0</v>
      </c>
      <c r="C10377">
        <f t="shared" si="233"/>
        <v>0</v>
      </c>
      <c r="D10377" t="s">
        <v>20835</v>
      </c>
      <c r="G10377">
        <v>0</v>
      </c>
      <c r="H10377" t="str">
        <f>_xlfn.XLOOKUP(A10377,'Diversity Analysis'!$A$2:$A$2366,'Diversity Analysis'!$F$2:$F$2366,"")</f>
        <v/>
      </c>
      <c r="I10377">
        <v>0</v>
      </c>
      <c r="J10377" s="6">
        <v>0</v>
      </c>
    </row>
    <row r="10378" spans="1:10" x14ac:dyDescent="0.2">
      <c r="A10378" t="s">
        <v>20836</v>
      </c>
      <c r="B10378">
        <f>_xlfn.XLOOKUP(A10378,'Allowed as Qualifiers'!$A$1:$A$1896,'Allowed as Qualifiers'!$B$1:$B$1896,0)</f>
        <v>0</v>
      </c>
      <c r="C10378">
        <f t="shared" si="233"/>
        <v>0</v>
      </c>
      <c r="D10378" t="s">
        <v>20837</v>
      </c>
      <c r="G10378">
        <v>0</v>
      </c>
      <c r="H10378" t="str">
        <f>_xlfn.XLOOKUP(A10378,'Diversity Analysis'!$A$2:$A$2366,'Diversity Analysis'!$F$2:$F$2366,"")</f>
        <v/>
      </c>
      <c r="I10378">
        <v>0</v>
      </c>
      <c r="J10378" s="6">
        <v>0</v>
      </c>
    </row>
    <row r="10379" spans="1:10" x14ac:dyDescent="0.2">
      <c r="A10379" t="s">
        <v>20838</v>
      </c>
      <c r="B10379">
        <f>_xlfn.XLOOKUP(A10379,'Allowed as Qualifiers'!$A$1:$A$1896,'Allowed as Qualifiers'!$B$1:$B$1896,0)</f>
        <v>0</v>
      </c>
      <c r="C10379">
        <f t="shared" si="233"/>
        <v>0</v>
      </c>
      <c r="D10379" t="s">
        <v>20839</v>
      </c>
      <c r="G10379">
        <v>0</v>
      </c>
      <c r="H10379" t="str">
        <f>_xlfn.XLOOKUP(A10379,'Diversity Analysis'!$A$2:$A$2366,'Diversity Analysis'!$F$2:$F$2366,"")</f>
        <v/>
      </c>
      <c r="I10379">
        <v>0</v>
      </c>
      <c r="J10379" s="6">
        <v>0</v>
      </c>
    </row>
    <row r="10380" spans="1:10" x14ac:dyDescent="0.2">
      <c r="A10380" t="s">
        <v>20840</v>
      </c>
      <c r="B10380">
        <f>_xlfn.XLOOKUP(A10380,'Allowed as Qualifiers'!$A$1:$A$1896,'Allowed as Qualifiers'!$B$1:$B$1896,0)</f>
        <v>0</v>
      </c>
      <c r="C10380">
        <f t="shared" si="233"/>
        <v>0</v>
      </c>
      <c r="D10380" t="s">
        <v>20841</v>
      </c>
      <c r="G10380">
        <v>0</v>
      </c>
      <c r="H10380" t="str">
        <f>_xlfn.XLOOKUP(A10380,'Diversity Analysis'!$A$2:$A$2366,'Diversity Analysis'!$F$2:$F$2366,"")</f>
        <v/>
      </c>
      <c r="I10380">
        <v>0</v>
      </c>
      <c r="J10380" s="6">
        <v>0</v>
      </c>
    </row>
    <row r="10381" spans="1:10" x14ac:dyDescent="0.2">
      <c r="A10381" t="s">
        <v>20842</v>
      </c>
      <c r="B10381">
        <f>_xlfn.XLOOKUP(A10381,'Allowed as Qualifiers'!$A$1:$A$1896,'Allowed as Qualifiers'!$B$1:$B$1896,0)</f>
        <v>0</v>
      </c>
      <c r="C10381">
        <f t="shared" si="233"/>
        <v>0</v>
      </c>
      <c r="D10381" t="s">
        <v>20843</v>
      </c>
      <c r="G10381">
        <v>0</v>
      </c>
      <c r="H10381" t="str">
        <f>_xlfn.XLOOKUP(A10381,'Diversity Analysis'!$A$2:$A$2366,'Diversity Analysis'!$F$2:$F$2366,"")</f>
        <v/>
      </c>
      <c r="I10381">
        <v>0</v>
      </c>
      <c r="J10381" s="6">
        <v>0</v>
      </c>
    </row>
    <row r="10382" spans="1:10" x14ac:dyDescent="0.2">
      <c r="A10382" t="s">
        <v>20844</v>
      </c>
      <c r="B10382">
        <f>_xlfn.XLOOKUP(A10382,'Allowed as Qualifiers'!$A$1:$A$1896,'Allowed as Qualifiers'!$B$1:$B$1896,0)</f>
        <v>0</v>
      </c>
      <c r="C10382">
        <f t="shared" si="233"/>
        <v>0</v>
      </c>
      <c r="D10382" t="s">
        <v>20845</v>
      </c>
      <c r="G10382">
        <v>0</v>
      </c>
      <c r="H10382" t="str">
        <f>_xlfn.XLOOKUP(A10382,'Diversity Analysis'!$A$2:$A$2366,'Diversity Analysis'!$F$2:$F$2366,"")</f>
        <v/>
      </c>
      <c r="I10382">
        <v>0</v>
      </c>
      <c r="J10382" s="6">
        <v>0</v>
      </c>
    </row>
    <row r="10383" spans="1:10" x14ac:dyDescent="0.2">
      <c r="A10383" t="s">
        <v>20846</v>
      </c>
      <c r="B10383">
        <f>_xlfn.XLOOKUP(A10383,'Allowed as Qualifiers'!$A$1:$A$1896,'Allowed as Qualifiers'!$B$1:$B$1896,0)</f>
        <v>0</v>
      </c>
      <c r="C10383">
        <f t="shared" si="233"/>
        <v>0</v>
      </c>
      <c r="D10383" t="s">
        <v>20847</v>
      </c>
      <c r="G10383">
        <v>0</v>
      </c>
      <c r="H10383" t="str">
        <f>_xlfn.XLOOKUP(A10383,'Diversity Analysis'!$A$2:$A$2366,'Diversity Analysis'!$F$2:$F$2366,"")</f>
        <v/>
      </c>
      <c r="I10383">
        <v>0</v>
      </c>
      <c r="J10383" s="6">
        <v>0</v>
      </c>
    </row>
    <row r="10384" spans="1:10" x14ac:dyDescent="0.2">
      <c r="A10384" t="s">
        <v>20848</v>
      </c>
      <c r="B10384">
        <f>_xlfn.XLOOKUP(A10384,'Allowed as Qualifiers'!$A$1:$A$1896,'Allowed as Qualifiers'!$B$1:$B$1896,0)</f>
        <v>0</v>
      </c>
      <c r="C10384">
        <f t="shared" si="233"/>
        <v>0</v>
      </c>
      <c r="D10384" t="s">
        <v>20849</v>
      </c>
      <c r="G10384">
        <v>0</v>
      </c>
      <c r="H10384" t="str">
        <f>_xlfn.XLOOKUP(A10384,'Diversity Analysis'!$A$2:$A$2366,'Diversity Analysis'!$F$2:$F$2366,"")</f>
        <v/>
      </c>
      <c r="I10384">
        <v>0</v>
      </c>
      <c r="J10384" s="6">
        <v>0</v>
      </c>
    </row>
    <row r="10385" spans="1:10" x14ac:dyDescent="0.2">
      <c r="A10385" t="s">
        <v>20850</v>
      </c>
      <c r="B10385">
        <f>_xlfn.XLOOKUP(A10385,'Allowed as Qualifiers'!$A$1:$A$1896,'Allowed as Qualifiers'!$B$1:$B$1896,0)</f>
        <v>0</v>
      </c>
      <c r="C10385">
        <f t="shared" si="233"/>
        <v>0</v>
      </c>
      <c r="D10385" t="s">
        <v>20851</v>
      </c>
      <c r="G10385">
        <v>0</v>
      </c>
      <c r="H10385" t="str">
        <f>_xlfn.XLOOKUP(A10385,'Diversity Analysis'!$A$2:$A$2366,'Diversity Analysis'!$F$2:$F$2366,"")</f>
        <v/>
      </c>
      <c r="I10385">
        <v>0</v>
      </c>
      <c r="J10385" s="6">
        <v>0</v>
      </c>
    </row>
    <row r="10386" spans="1:10" x14ac:dyDescent="0.2">
      <c r="A10386" t="s">
        <v>20852</v>
      </c>
      <c r="B10386">
        <f>_xlfn.XLOOKUP(A10386,'Allowed as Qualifiers'!$A$1:$A$1896,'Allowed as Qualifiers'!$B$1:$B$1896,0)</f>
        <v>0</v>
      </c>
      <c r="C10386">
        <f t="shared" si="233"/>
        <v>0</v>
      </c>
      <c r="D10386" t="s">
        <v>20853</v>
      </c>
      <c r="G10386">
        <v>0</v>
      </c>
      <c r="H10386" t="str">
        <f>_xlfn.XLOOKUP(A10386,'Diversity Analysis'!$A$2:$A$2366,'Diversity Analysis'!$F$2:$F$2366,"")</f>
        <v/>
      </c>
      <c r="I10386">
        <v>0</v>
      </c>
      <c r="J10386" s="6">
        <v>0</v>
      </c>
    </row>
    <row r="10387" spans="1:10" x14ac:dyDescent="0.2">
      <c r="A10387" t="s">
        <v>20854</v>
      </c>
      <c r="B10387">
        <f>_xlfn.XLOOKUP(A10387,'Allowed as Qualifiers'!$A$1:$A$1896,'Allowed as Qualifiers'!$B$1:$B$1896,0)</f>
        <v>0</v>
      </c>
      <c r="C10387">
        <f t="shared" si="233"/>
        <v>0</v>
      </c>
      <c r="D10387" t="s">
        <v>20855</v>
      </c>
      <c r="G10387">
        <v>0</v>
      </c>
      <c r="H10387" t="str">
        <f>_xlfn.XLOOKUP(A10387,'Diversity Analysis'!$A$2:$A$2366,'Diversity Analysis'!$F$2:$F$2366,"")</f>
        <v/>
      </c>
      <c r="I10387">
        <v>0</v>
      </c>
      <c r="J10387" s="6">
        <v>0</v>
      </c>
    </row>
    <row r="10388" spans="1:10" x14ac:dyDescent="0.2">
      <c r="A10388" t="s">
        <v>20856</v>
      </c>
      <c r="B10388">
        <f>_xlfn.XLOOKUP(A10388,'Allowed as Qualifiers'!$A$1:$A$1896,'Allowed as Qualifiers'!$B$1:$B$1896,0)</f>
        <v>0</v>
      </c>
      <c r="C10388">
        <f t="shared" si="233"/>
        <v>0</v>
      </c>
      <c r="D10388" t="s">
        <v>20857</v>
      </c>
      <c r="G10388">
        <v>0</v>
      </c>
      <c r="H10388" t="str">
        <f>_xlfn.XLOOKUP(A10388,'Diversity Analysis'!$A$2:$A$2366,'Diversity Analysis'!$F$2:$F$2366,"")</f>
        <v/>
      </c>
      <c r="I10388">
        <v>0</v>
      </c>
      <c r="J10388" s="6">
        <v>0</v>
      </c>
    </row>
    <row r="10389" spans="1:10" x14ac:dyDescent="0.2">
      <c r="A10389" t="s">
        <v>20858</v>
      </c>
      <c r="B10389">
        <f>_xlfn.XLOOKUP(A10389,'Allowed as Qualifiers'!$A$1:$A$1896,'Allowed as Qualifiers'!$B$1:$B$1896,0)</f>
        <v>0</v>
      </c>
      <c r="C10389">
        <f t="shared" si="233"/>
        <v>0</v>
      </c>
      <c r="D10389" t="s">
        <v>20859</v>
      </c>
      <c r="G10389">
        <v>0</v>
      </c>
      <c r="H10389" t="str">
        <f>_xlfn.XLOOKUP(A10389,'Diversity Analysis'!$A$2:$A$2366,'Diversity Analysis'!$F$2:$F$2366,"")</f>
        <v/>
      </c>
      <c r="I10389">
        <v>0</v>
      </c>
      <c r="J10389" s="6">
        <v>0</v>
      </c>
    </row>
    <row r="10390" spans="1:10" x14ac:dyDescent="0.2">
      <c r="A10390" t="s">
        <v>20860</v>
      </c>
      <c r="B10390">
        <f>_xlfn.XLOOKUP(A10390,'Allowed as Qualifiers'!$A$1:$A$1896,'Allowed as Qualifiers'!$B$1:$B$1896,0)</f>
        <v>0</v>
      </c>
      <c r="C10390">
        <f t="shared" si="233"/>
        <v>0</v>
      </c>
      <c r="D10390" t="s">
        <v>20861</v>
      </c>
      <c r="G10390">
        <v>0</v>
      </c>
      <c r="H10390" t="str">
        <f>_xlfn.XLOOKUP(A10390,'Diversity Analysis'!$A$2:$A$2366,'Diversity Analysis'!$F$2:$F$2366,"")</f>
        <v/>
      </c>
      <c r="I10390">
        <v>0</v>
      </c>
      <c r="J10390" s="6">
        <v>0</v>
      </c>
    </row>
    <row r="10391" spans="1:10" x14ac:dyDescent="0.2">
      <c r="A10391" t="s">
        <v>20862</v>
      </c>
      <c r="B10391">
        <f>_xlfn.XLOOKUP(A10391,'Allowed as Qualifiers'!$A$1:$A$1896,'Allowed as Qualifiers'!$B$1:$B$1896,0)</f>
        <v>0</v>
      </c>
      <c r="C10391">
        <f t="shared" si="233"/>
        <v>0</v>
      </c>
      <c r="D10391" t="s">
        <v>20863</v>
      </c>
      <c r="G10391">
        <v>0</v>
      </c>
      <c r="H10391" t="str">
        <f>_xlfn.XLOOKUP(A10391,'Diversity Analysis'!$A$2:$A$2366,'Diversity Analysis'!$F$2:$F$2366,"")</f>
        <v/>
      </c>
      <c r="I10391">
        <v>0</v>
      </c>
      <c r="J10391" s="6">
        <v>0</v>
      </c>
    </row>
    <row r="10392" spans="1:10" x14ac:dyDescent="0.2">
      <c r="A10392" t="s">
        <v>20864</v>
      </c>
      <c r="B10392">
        <f>_xlfn.XLOOKUP(A10392,'Allowed as Qualifiers'!$A$1:$A$1896,'Allowed as Qualifiers'!$B$1:$B$1896,0)</f>
        <v>0</v>
      </c>
      <c r="C10392">
        <f t="shared" si="233"/>
        <v>0</v>
      </c>
      <c r="D10392" t="s">
        <v>20865</v>
      </c>
      <c r="G10392">
        <v>0</v>
      </c>
      <c r="H10392" t="str">
        <f>_xlfn.XLOOKUP(A10392,'Diversity Analysis'!$A$2:$A$2366,'Diversity Analysis'!$F$2:$F$2366,"")</f>
        <v/>
      </c>
      <c r="I10392">
        <v>0</v>
      </c>
      <c r="J10392" s="6">
        <v>0</v>
      </c>
    </row>
    <row r="10393" spans="1:10" x14ac:dyDescent="0.2">
      <c r="A10393" t="s">
        <v>20866</v>
      </c>
      <c r="B10393">
        <f>_xlfn.XLOOKUP(A10393,'Allowed as Qualifiers'!$A$1:$A$1896,'Allowed as Qualifiers'!$B$1:$B$1896,0)</f>
        <v>0</v>
      </c>
      <c r="C10393">
        <f t="shared" si="233"/>
        <v>0</v>
      </c>
      <c r="D10393" t="s">
        <v>20867</v>
      </c>
      <c r="G10393">
        <v>0</v>
      </c>
      <c r="H10393" t="str">
        <f>_xlfn.XLOOKUP(A10393,'Diversity Analysis'!$A$2:$A$2366,'Diversity Analysis'!$F$2:$F$2366,"")</f>
        <v/>
      </c>
      <c r="I10393">
        <v>0</v>
      </c>
      <c r="J10393" s="6">
        <v>0</v>
      </c>
    </row>
    <row r="10394" spans="1:10" x14ac:dyDescent="0.2">
      <c r="A10394" t="s">
        <v>20868</v>
      </c>
      <c r="B10394">
        <f>_xlfn.XLOOKUP(A10394,'Allowed as Qualifiers'!$A$1:$A$1896,'Allowed as Qualifiers'!$B$1:$B$1896,0)</f>
        <v>0</v>
      </c>
      <c r="C10394">
        <f t="shared" si="233"/>
        <v>0</v>
      </c>
      <c r="D10394" t="s">
        <v>20869</v>
      </c>
      <c r="G10394">
        <v>0</v>
      </c>
      <c r="H10394" t="str">
        <f>_xlfn.XLOOKUP(A10394,'Diversity Analysis'!$A$2:$A$2366,'Diversity Analysis'!$F$2:$F$2366,"")</f>
        <v/>
      </c>
      <c r="I10394">
        <v>0</v>
      </c>
      <c r="J10394" s="6">
        <v>0</v>
      </c>
    </row>
    <row r="10395" spans="1:10" x14ac:dyDescent="0.2">
      <c r="A10395" t="s">
        <v>20870</v>
      </c>
      <c r="B10395">
        <f>_xlfn.XLOOKUP(A10395,'Allowed as Qualifiers'!$A$1:$A$1896,'Allowed as Qualifiers'!$B$1:$B$1896,0)</f>
        <v>0</v>
      </c>
      <c r="C10395">
        <f t="shared" si="233"/>
        <v>0</v>
      </c>
      <c r="D10395" t="s">
        <v>20871</v>
      </c>
      <c r="G10395">
        <v>0</v>
      </c>
      <c r="H10395" t="str">
        <f>_xlfn.XLOOKUP(A10395,'Diversity Analysis'!$A$2:$A$2366,'Diversity Analysis'!$F$2:$F$2366,"")</f>
        <v/>
      </c>
      <c r="I10395">
        <v>0</v>
      </c>
      <c r="J10395" s="6">
        <v>0</v>
      </c>
    </row>
    <row r="10396" spans="1:10" x14ac:dyDescent="0.2">
      <c r="A10396" t="s">
        <v>20872</v>
      </c>
      <c r="B10396">
        <f>_xlfn.XLOOKUP(A10396,'Allowed as Qualifiers'!$A$1:$A$1896,'Allowed as Qualifiers'!$B$1:$B$1896,0)</f>
        <v>0</v>
      </c>
      <c r="C10396">
        <f t="shared" si="233"/>
        <v>0</v>
      </c>
      <c r="D10396" t="s">
        <v>20873</v>
      </c>
      <c r="G10396">
        <v>0</v>
      </c>
      <c r="H10396" t="str">
        <f>_xlfn.XLOOKUP(A10396,'Diversity Analysis'!$A$2:$A$2366,'Diversity Analysis'!$F$2:$F$2366,"")</f>
        <v/>
      </c>
      <c r="I10396">
        <v>0</v>
      </c>
      <c r="J10396" s="6">
        <v>0</v>
      </c>
    </row>
    <row r="10397" spans="1:10" x14ac:dyDescent="0.2">
      <c r="A10397" t="s">
        <v>20874</v>
      </c>
      <c r="B10397">
        <f>_xlfn.XLOOKUP(A10397,'Allowed as Qualifiers'!$A$1:$A$1896,'Allowed as Qualifiers'!$B$1:$B$1896,0)</f>
        <v>0</v>
      </c>
      <c r="C10397">
        <f t="shared" si="233"/>
        <v>0</v>
      </c>
      <c r="D10397" t="s">
        <v>20875</v>
      </c>
      <c r="G10397">
        <v>0</v>
      </c>
      <c r="H10397" t="str">
        <f>_xlfn.XLOOKUP(A10397,'Diversity Analysis'!$A$2:$A$2366,'Diversity Analysis'!$F$2:$F$2366,"")</f>
        <v/>
      </c>
      <c r="I10397">
        <v>0</v>
      </c>
      <c r="J10397" s="6">
        <v>0</v>
      </c>
    </row>
    <row r="10398" spans="1:10" x14ac:dyDescent="0.2">
      <c r="A10398" t="s">
        <v>20876</v>
      </c>
      <c r="B10398">
        <f>_xlfn.XLOOKUP(A10398,'Allowed as Qualifiers'!$A$1:$A$1896,'Allowed as Qualifiers'!$B$1:$B$1896,0)</f>
        <v>0</v>
      </c>
      <c r="C10398">
        <f t="shared" si="233"/>
        <v>0</v>
      </c>
      <c r="D10398" t="s">
        <v>20877</v>
      </c>
      <c r="G10398">
        <v>0</v>
      </c>
      <c r="H10398" t="str">
        <f>_xlfn.XLOOKUP(A10398,'Diversity Analysis'!$A$2:$A$2366,'Diversity Analysis'!$F$2:$F$2366,"")</f>
        <v/>
      </c>
      <c r="I10398">
        <v>0</v>
      </c>
      <c r="J10398" s="6">
        <v>0</v>
      </c>
    </row>
    <row r="10399" spans="1:10" x14ac:dyDescent="0.2">
      <c r="A10399" t="s">
        <v>20878</v>
      </c>
      <c r="B10399">
        <f>_xlfn.XLOOKUP(A10399,'Allowed as Qualifiers'!$A$1:$A$1896,'Allowed as Qualifiers'!$B$1:$B$1896,0)</f>
        <v>0</v>
      </c>
      <c r="C10399">
        <f t="shared" si="233"/>
        <v>0</v>
      </c>
      <c r="D10399" t="s">
        <v>20879</v>
      </c>
      <c r="G10399">
        <v>0</v>
      </c>
      <c r="H10399" t="str">
        <f>_xlfn.XLOOKUP(A10399,'Diversity Analysis'!$A$2:$A$2366,'Diversity Analysis'!$F$2:$F$2366,"")</f>
        <v/>
      </c>
      <c r="I10399">
        <v>0</v>
      </c>
      <c r="J10399" s="6">
        <v>0</v>
      </c>
    </row>
    <row r="10400" spans="1:10" x14ac:dyDescent="0.2">
      <c r="A10400" t="s">
        <v>20880</v>
      </c>
      <c r="B10400">
        <f>_xlfn.XLOOKUP(A10400,'Allowed as Qualifiers'!$A$1:$A$1896,'Allowed as Qualifiers'!$B$1:$B$1896,0)</f>
        <v>0</v>
      </c>
      <c r="C10400">
        <f t="shared" si="233"/>
        <v>0</v>
      </c>
      <c r="D10400" t="s">
        <v>20881</v>
      </c>
      <c r="G10400">
        <v>0</v>
      </c>
      <c r="H10400" t="str">
        <f>_xlfn.XLOOKUP(A10400,'Diversity Analysis'!$A$2:$A$2366,'Diversity Analysis'!$F$2:$F$2366,"")</f>
        <v/>
      </c>
      <c r="I10400">
        <v>0</v>
      </c>
      <c r="J10400" s="6">
        <v>0</v>
      </c>
    </row>
    <row r="10401" spans="1:10" x14ac:dyDescent="0.2">
      <c r="A10401" t="s">
        <v>20882</v>
      </c>
      <c r="B10401">
        <f>_xlfn.XLOOKUP(A10401,'Allowed as Qualifiers'!$A$1:$A$1896,'Allowed as Qualifiers'!$B$1:$B$1896,0)</f>
        <v>1</v>
      </c>
      <c r="C10401">
        <f t="shared" si="233"/>
        <v>0</v>
      </c>
      <c r="D10401" t="s">
        <v>20883</v>
      </c>
      <c r="G10401">
        <v>0</v>
      </c>
      <c r="H10401" t="str">
        <f>_xlfn.XLOOKUP(A10401,'Diversity Analysis'!$A$2:$A$2366,'Diversity Analysis'!$F$2:$F$2366,"")</f>
        <v/>
      </c>
      <c r="I10401">
        <v>0</v>
      </c>
      <c r="J10401" s="6">
        <v>0</v>
      </c>
    </row>
    <row r="10402" spans="1:10" x14ac:dyDescent="0.2">
      <c r="A10402" t="s">
        <v>20884</v>
      </c>
      <c r="B10402">
        <f>_xlfn.XLOOKUP(A10402,'Allowed as Qualifiers'!$A$1:$A$1896,'Allowed as Qualifiers'!$B$1:$B$1896,0)</f>
        <v>1</v>
      </c>
      <c r="C10402">
        <f t="shared" si="233"/>
        <v>0</v>
      </c>
      <c r="D10402" t="s">
        <v>20885</v>
      </c>
      <c r="G10402">
        <v>0</v>
      </c>
      <c r="H10402" t="str">
        <f>_xlfn.XLOOKUP(A10402,'Diversity Analysis'!$A$2:$A$2366,'Diversity Analysis'!$F$2:$F$2366,"")</f>
        <v/>
      </c>
      <c r="I10402">
        <v>0</v>
      </c>
      <c r="J10402" s="6">
        <v>0</v>
      </c>
    </row>
    <row r="10403" spans="1:10" x14ac:dyDescent="0.2">
      <c r="A10403" t="s">
        <v>20886</v>
      </c>
      <c r="B10403">
        <f>_xlfn.XLOOKUP(A10403,'Allowed as Qualifiers'!$A$1:$A$1896,'Allowed as Qualifiers'!$B$1:$B$1896,0)</f>
        <v>0</v>
      </c>
      <c r="C10403">
        <f t="shared" si="233"/>
        <v>0</v>
      </c>
      <c r="D10403" t="s">
        <v>20887</v>
      </c>
      <c r="G10403">
        <v>0</v>
      </c>
      <c r="H10403" t="str">
        <f>_xlfn.XLOOKUP(A10403,'Diversity Analysis'!$A$2:$A$2366,'Diversity Analysis'!$F$2:$F$2366,"")</f>
        <v/>
      </c>
      <c r="I10403">
        <v>0</v>
      </c>
      <c r="J10403" s="6">
        <v>0</v>
      </c>
    </row>
    <row r="10404" spans="1:10" x14ac:dyDescent="0.2">
      <c r="A10404" t="s">
        <v>20888</v>
      </c>
      <c r="B10404">
        <f>_xlfn.XLOOKUP(A10404,'Allowed as Qualifiers'!$A$1:$A$1896,'Allowed as Qualifiers'!$B$1:$B$1896,0)</f>
        <v>0</v>
      </c>
      <c r="C10404">
        <f t="shared" si="233"/>
        <v>0</v>
      </c>
      <c r="D10404" t="s">
        <v>20889</v>
      </c>
      <c r="G10404">
        <v>0</v>
      </c>
      <c r="H10404" t="str">
        <f>_xlfn.XLOOKUP(A10404,'Diversity Analysis'!$A$2:$A$2366,'Diversity Analysis'!$F$2:$F$2366,"")</f>
        <v/>
      </c>
      <c r="I10404">
        <v>0</v>
      </c>
      <c r="J10404" s="6">
        <v>0</v>
      </c>
    </row>
    <row r="10405" spans="1:10" x14ac:dyDescent="0.2">
      <c r="A10405" t="s">
        <v>20890</v>
      </c>
      <c r="B10405">
        <f>_xlfn.XLOOKUP(A10405,'Allowed as Qualifiers'!$A$1:$A$1896,'Allowed as Qualifiers'!$B$1:$B$1896,0)</f>
        <v>0</v>
      </c>
      <c r="C10405">
        <f t="shared" si="233"/>
        <v>0</v>
      </c>
      <c r="D10405" t="s">
        <v>20891</v>
      </c>
      <c r="G10405">
        <v>0</v>
      </c>
      <c r="H10405" t="str">
        <f>_xlfn.XLOOKUP(A10405,'Diversity Analysis'!$A$2:$A$2366,'Diversity Analysis'!$F$2:$F$2366,"")</f>
        <v/>
      </c>
      <c r="I10405">
        <v>0</v>
      </c>
      <c r="J10405" s="6">
        <v>0</v>
      </c>
    </row>
    <row r="10406" spans="1:10" x14ac:dyDescent="0.2">
      <c r="A10406" t="s">
        <v>20892</v>
      </c>
      <c r="B10406">
        <f>_xlfn.XLOOKUP(A10406,'Allowed as Qualifiers'!$A$1:$A$1896,'Allowed as Qualifiers'!$B$1:$B$1896,0)</f>
        <v>0</v>
      </c>
      <c r="C10406">
        <f t="shared" si="233"/>
        <v>0</v>
      </c>
      <c r="D10406" t="s">
        <v>20893</v>
      </c>
      <c r="G10406">
        <v>0</v>
      </c>
      <c r="H10406" t="str">
        <f>_xlfn.XLOOKUP(A10406,'Diversity Analysis'!$A$2:$A$2366,'Diversity Analysis'!$F$2:$F$2366,"")</f>
        <v/>
      </c>
      <c r="I10406">
        <v>0</v>
      </c>
      <c r="J10406" s="6">
        <v>0</v>
      </c>
    </row>
    <row r="10407" spans="1:10" x14ac:dyDescent="0.2">
      <c r="A10407" t="s">
        <v>20894</v>
      </c>
      <c r="B10407">
        <f>_xlfn.XLOOKUP(A10407,'Allowed as Qualifiers'!$A$1:$A$1896,'Allowed as Qualifiers'!$B$1:$B$1896,0)</f>
        <v>0</v>
      </c>
      <c r="C10407">
        <f t="shared" si="233"/>
        <v>0</v>
      </c>
      <c r="D10407" t="s">
        <v>20895</v>
      </c>
      <c r="G10407">
        <v>0</v>
      </c>
      <c r="H10407" t="str">
        <f>_xlfn.XLOOKUP(A10407,'Diversity Analysis'!$A$2:$A$2366,'Diversity Analysis'!$F$2:$F$2366,"")</f>
        <v/>
      </c>
      <c r="I10407">
        <v>0</v>
      </c>
      <c r="J10407" s="6">
        <v>0</v>
      </c>
    </row>
    <row r="10408" spans="1:10" x14ac:dyDescent="0.2">
      <c r="A10408" t="s">
        <v>20896</v>
      </c>
      <c r="B10408">
        <f>_xlfn.XLOOKUP(A10408,'Allowed as Qualifiers'!$A$1:$A$1896,'Allowed as Qualifiers'!$B$1:$B$1896,0)</f>
        <v>0</v>
      </c>
      <c r="C10408">
        <f t="shared" si="233"/>
        <v>0</v>
      </c>
      <c r="D10408" t="s">
        <v>20897</v>
      </c>
      <c r="G10408">
        <v>0</v>
      </c>
      <c r="H10408" t="str">
        <f>_xlfn.XLOOKUP(A10408,'Diversity Analysis'!$A$2:$A$2366,'Diversity Analysis'!$F$2:$F$2366,"")</f>
        <v/>
      </c>
      <c r="I10408">
        <v>0</v>
      </c>
      <c r="J10408" s="6">
        <v>0</v>
      </c>
    </row>
    <row r="10409" spans="1:10" x14ac:dyDescent="0.2">
      <c r="A10409" t="s">
        <v>20898</v>
      </c>
      <c r="B10409">
        <f>_xlfn.XLOOKUP(A10409,'Allowed as Qualifiers'!$A$1:$A$1896,'Allowed as Qualifiers'!$B$1:$B$1896,0)</f>
        <v>0</v>
      </c>
      <c r="C10409">
        <f t="shared" si="233"/>
        <v>0</v>
      </c>
      <c r="D10409" t="s">
        <v>20899</v>
      </c>
      <c r="G10409">
        <v>0</v>
      </c>
      <c r="H10409" t="str">
        <f>_xlfn.XLOOKUP(A10409,'Diversity Analysis'!$A$2:$A$2366,'Diversity Analysis'!$F$2:$F$2366,"")</f>
        <v/>
      </c>
      <c r="I10409">
        <v>0</v>
      </c>
      <c r="J10409" s="6">
        <v>0</v>
      </c>
    </row>
    <row r="10410" spans="1:10" x14ac:dyDescent="0.2">
      <c r="A10410" t="s">
        <v>20900</v>
      </c>
      <c r="B10410">
        <f>_xlfn.XLOOKUP(A10410,'Allowed as Qualifiers'!$A$1:$A$1896,'Allowed as Qualifiers'!$B$1:$B$1896,0)</f>
        <v>0</v>
      </c>
      <c r="C10410">
        <f t="shared" si="233"/>
        <v>0</v>
      </c>
      <c r="D10410" t="s">
        <v>20901</v>
      </c>
      <c r="G10410">
        <v>0</v>
      </c>
      <c r="H10410" t="str">
        <f>_xlfn.XLOOKUP(A10410,'Diversity Analysis'!$A$2:$A$2366,'Diversity Analysis'!$F$2:$F$2366,"")</f>
        <v/>
      </c>
      <c r="I10410">
        <v>0</v>
      </c>
      <c r="J10410" s="6">
        <v>0</v>
      </c>
    </row>
    <row r="10411" spans="1:10" x14ac:dyDescent="0.2">
      <c r="A10411" t="s">
        <v>20902</v>
      </c>
      <c r="B10411">
        <f>_xlfn.XLOOKUP(A10411,'Allowed as Qualifiers'!$A$1:$A$1896,'Allowed as Qualifiers'!$B$1:$B$1896,0)</f>
        <v>0</v>
      </c>
      <c r="C10411">
        <f t="shared" si="233"/>
        <v>0</v>
      </c>
      <c r="D10411" t="s">
        <v>20903</v>
      </c>
      <c r="G10411">
        <v>0</v>
      </c>
      <c r="H10411" t="str">
        <f>_xlfn.XLOOKUP(A10411,'Diversity Analysis'!$A$2:$A$2366,'Diversity Analysis'!$F$2:$F$2366,"")</f>
        <v/>
      </c>
      <c r="I10411">
        <v>0</v>
      </c>
      <c r="J10411" s="6">
        <v>0</v>
      </c>
    </row>
    <row r="10412" spans="1:10" x14ac:dyDescent="0.2">
      <c r="A10412" t="s">
        <v>20904</v>
      </c>
      <c r="B10412">
        <f>_xlfn.XLOOKUP(A10412,'Allowed as Qualifiers'!$A$1:$A$1896,'Allowed as Qualifiers'!$B$1:$B$1896,0)</f>
        <v>0</v>
      </c>
      <c r="C10412">
        <f t="shared" si="233"/>
        <v>0</v>
      </c>
      <c r="D10412" t="s">
        <v>20905</v>
      </c>
      <c r="G10412">
        <v>0</v>
      </c>
      <c r="H10412" t="str">
        <f>_xlfn.XLOOKUP(A10412,'Diversity Analysis'!$A$2:$A$2366,'Diversity Analysis'!$F$2:$F$2366,"")</f>
        <v/>
      </c>
      <c r="I10412">
        <v>0</v>
      </c>
      <c r="J10412" s="6">
        <v>0</v>
      </c>
    </row>
    <row r="10413" spans="1:10" x14ac:dyDescent="0.2">
      <c r="A10413" t="s">
        <v>20906</v>
      </c>
      <c r="B10413">
        <f>_xlfn.XLOOKUP(A10413,'Allowed as Qualifiers'!$A$1:$A$1896,'Allowed as Qualifiers'!$B$1:$B$1896,0)</f>
        <v>0</v>
      </c>
      <c r="C10413">
        <f t="shared" si="233"/>
        <v>0</v>
      </c>
      <c r="D10413" t="s">
        <v>20907</v>
      </c>
      <c r="G10413">
        <v>0</v>
      </c>
      <c r="H10413" t="str">
        <f>_xlfn.XLOOKUP(A10413,'Diversity Analysis'!$A$2:$A$2366,'Diversity Analysis'!$F$2:$F$2366,"")</f>
        <v/>
      </c>
      <c r="I10413">
        <v>0</v>
      </c>
      <c r="J10413" s="6">
        <v>0</v>
      </c>
    </row>
    <row r="10414" spans="1:10" x14ac:dyDescent="0.2">
      <c r="A10414" t="s">
        <v>20908</v>
      </c>
      <c r="B10414">
        <f>_xlfn.XLOOKUP(A10414,'Allowed as Qualifiers'!$A$1:$A$1896,'Allowed as Qualifiers'!$B$1:$B$1896,0)</f>
        <v>0</v>
      </c>
      <c r="C10414">
        <f t="shared" si="233"/>
        <v>0</v>
      </c>
      <c r="D10414" t="s">
        <v>20909</v>
      </c>
      <c r="G10414">
        <v>0</v>
      </c>
      <c r="H10414" t="str">
        <f>_xlfn.XLOOKUP(A10414,'Diversity Analysis'!$A$2:$A$2366,'Diversity Analysis'!$F$2:$F$2366,"")</f>
        <v/>
      </c>
      <c r="I10414">
        <v>0</v>
      </c>
      <c r="J10414" s="6">
        <v>0</v>
      </c>
    </row>
    <row r="10415" spans="1:10" x14ac:dyDescent="0.2">
      <c r="A10415" t="s">
        <v>20910</v>
      </c>
      <c r="B10415">
        <f>_xlfn.XLOOKUP(A10415,'Allowed as Qualifiers'!$A$1:$A$1896,'Allowed as Qualifiers'!$B$1:$B$1896,0)</f>
        <v>0</v>
      </c>
      <c r="C10415">
        <f t="shared" si="233"/>
        <v>0</v>
      </c>
      <c r="D10415" t="s">
        <v>20911</v>
      </c>
      <c r="G10415">
        <v>0</v>
      </c>
      <c r="H10415" t="str">
        <f>_xlfn.XLOOKUP(A10415,'Diversity Analysis'!$A$2:$A$2366,'Diversity Analysis'!$F$2:$F$2366,"")</f>
        <v/>
      </c>
      <c r="I10415">
        <v>0</v>
      </c>
      <c r="J10415" s="6">
        <v>0</v>
      </c>
    </row>
    <row r="10416" spans="1:10" x14ac:dyDescent="0.2">
      <c r="A10416" t="s">
        <v>20912</v>
      </c>
      <c r="B10416">
        <f>_xlfn.XLOOKUP(A10416,'Allowed as Qualifiers'!$A$1:$A$1896,'Allowed as Qualifiers'!$B$1:$B$1896,0)</f>
        <v>0</v>
      </c>
      <c r="C10416">
        <f t="shared" si="233"/>
        <v>0</v>
      </c>
      <c r="D10416" t="s">
        <v>20913</v>
      </c>
      <c r="G10416">
        <v>0</v>
      </c>
      <c r="H10416" t="str">
        <f>_xlfn.XLOOKUP(A10416,'Diversity Analysis'!$A$2:$A$2366,'Diversity Analysis'!$F$2:$F$2366,"")</f>
        <v/>
      </c>
      <c r="I10416">
        <v>0</v>
      </c>
      <c r="J10416" s="6">
        <v>0</v>
      </c>
    </row>
    <row r="10417" spans="1:10" x14ac:dyDescent="0.2">
      <c r="A10417" t="s">
        <v>20914</v>
      </c>
      <c r="B10417">
        <f>_xlfn.XLOOKUP(A10417,'Allowed as Qualifiers'!$A$1:$A$1896,'Allowed as Qualifiers'!$B$1:$B$1896,0)</f>
        <v>0</v>
      </c>
      <c r="C10417">
        <f t="shared" si="233"/>
        <v>0</v>
      </c>
      <c r="D10417" t="s">
        <v>20915</v>
      </c>
      <c r="G10417">
        <v>0</v>
      </c>
      <c r="H10417" t="str">
        <f>_xlfn.XLOOKUP(A10417,'Diversity Analysis'!$A$2:$A$2366,'Diversity Analysis'!$F$2:$F$2366,"")</f>
        <v/>
      </c>
      <c r="I10417">
        <v>0</v>
      </c>
      <c r="J10417" s="6">
        <v>0</v>
      </c>
    </row>
    <row r="10418" spans="1:10" x14ac:dyDescent="0.2">
      <c r="A10418" t="s">
        <v>20916</v>
      </c>
      <c r="B10418">
        <f>_xlfn.XLOOKUP(A10418,'Allowed as Qualifiers'!$A$1:$A$1896,'Allowed as Qualifiers'!$B$1:$B$1896,0)</f>
        <v>0</v>
      </c>
      <c r="C10418">
        <f t="shared" si="233"/>
        <v>0</v>
      </c>
      <c r="D10418" t="s">
        <v>20917</v>
      </c>
      <c r="G10418">
        <v>0</v>
      </c>
      <c r="H10418" t="str">
        <f>_xlfn.XLOOKUP(A10418,'Diversity Analysis'!$A$2:$A$2366,'Diversity Analysis'!$F$2:$F$2366,"")</f>
        <v/>
      </c>
      <c r="I10418">
        <v>0</v>
      </c>
      <c r="J10418" s="6">
        <v>0</v>
      </c>
    </row>
    <row r="10419" spans="1:10" x14ac:dyDescent="0.2">
      <c r="A10419" t="s">
        <v>20918</v>
      </c>
      <c r="B10419">
        <f>_xlfn.XLOOKUP(A10419,'Allowed as Qualifiers'!$A$1:$A$1896,'Allowed as Qualifiers'!$B$1:$B$1896,0)</f>
        <v>1</v>
      </c>
      <c r="C10419">
        <f t="shared" si="233"/>
        <v>0</v>
      </c>
      <c r="D10419" t="s">
        <v>20919</v>
      </c>
      <c r="G10419">
        <v>0</v>
      </c>
      <c r="H10419" t="str">
        <f>_xlfn.XLOOKUP(A10419,'Diversity Analysis'!$A$2:$A$2366,'Diversity Analysis'!$F$2:$F$2366,"")</f>
        <v/>
      </c>
      <c r="I10419">
        <v>0</v>
      </c>
      <c r="J10419" s="6">
        <v>0</v>
      </c>
    </row>
    <row r="10420" spans="1:10" x14ac:dyDescent="0.2">
      <c r="A10420" t="s">
        <v>20920</v>
      </c>
      <c r="B10420">
        <f>_xlfn.XLOOKUP(A10420,'Allowed as Qualifiers'!$A$1:$A$1896,'Allowed as Qualifiers'!$B$1:$B$1896,0)</f>
        <v>0</v>
      </c>
      <c r="C10420">
        <f t="shared" si="233"/>
        <v>0</v>
      </c>
      <c r="D10420" t="s">
        <v>20921</v>
      </c>
      <c r="G10420">
        <v>0</v>
      </c>
      <c r="H10420" t="str">
        <f>_xlfn.XLOOKUP(A10420,'Diversity Analysis'!$A$2:$A$2366,'Diversity Analysis'!$F$2:$F$2366,"")</f>
        <v/>
      </c>
      <c r="I10420">
        <v>0</v>
      </c>
      <c r="J10420" s="6">
        <v>0</v>
      </c>
    </row>
    <row r="10421" spans="1:10" x14ac:dyDescent="0.2">
      <c r="A10421" t="s">
        <v>20922</v>
      </c>
      <c r="B10421">
        <f>_xlfn.XLOOKUP(A10421,'Allowed as Qualifiers'!$A$1:$A$1896,'Allowed as Qualifiers'!$B$1:$B$1896,0)</f>
        <v>0</v>
      </c>
      <c r="C10421">
        <f t="shared" si="233"/>
        <v>0</v>
      </c>
      <c r="D10421" t="s">
        <v>20923</v>
      </c>
      <c r="G10421">
        <v>0</v>
      </c>
      <c r="H10421" t="str">
        <f>_xlfn.XLOOKUP(A10421,'Diversity Analysis'!$A$2:$A$2366,'Diversity Analysis'!$F$2:$F$2366,"")</f>
        <v/>
      </c>
      <c r="I10421">
        <v>0</v>
      </c>
      <c r="J10421" s="6">
        <v>0</v>
      </c>
    </row>
    <row r="10422" spans="1:10" x14ac:dyDescent="0.2">
      <c r="A10422" t="s">
        <v>20924</v>
      </c>
      <c r="B10422">
        <f>_xlfn.XLOOKUP(A10422,'Allowed as Qualifiers'!$A$1:$A$1896,'Allowed as Qualifiers'!$B$1:$B$1896,0)</f>
        <v>0</v>
      </c>
      <c r="C10422">
        <f t="shared" si="233"/>
        <v>0</v>
      </c>
      <c r="D10422" t="s">
        <v>20925</v>
      </c>
      <c r="G10422">
        <v>0</v>
      </c>
      <c r="H10422" t="str">
        <f>_xlfn.XLOOKUP(A10422,'Diversity Analysis'!$A$2:$A$2366,'Diversity Analysis'!$F$2:$F$2366,"")</f>
        <v/>
      </c>
      <c r="I10422">
        <v>0</v>
      </c>
      <c r="J10422" s="6">
        <v>0</v>
      </c>
    </row>
    <row r="10423" spans="1:10" x14ac:dyDescent="0.2">
      <c r="A10423" t="s">
        <v>20926</v>
      </c>
      <c r="B10423">
        <f>_xlfn.XLOOKUP(A10423,'Allowed as Qualifiers'!$A$1:$A$1896,'Allowed as Qualifiers'!$B$1:$B$1896,0)</f>
        <v>0</v>
      </c>
      <c r="C10423">
        <f t="shared" si="233"/>
        <v>0</v>
      </c>
      <c r="D10423" t="s">
        <v>20927</v>
      </c>
      <c r="G10423">
        <v>0</v>
      </c>
      <c r="H10423" t="str">
        <f>_xlfn.XLOOKUP(A10423,'Diversity Analysis'!$A$2:$A$2366,'Diversity Analysis'!$F$2:$F$2366,"")</f>
        <v/>
      </c>
      <c r="I10423">
        <v>0</v>
      </c>
      <c r="J10423" s="6">
        <v>0</v>
      </c>
    </row>
    <row r="10424" spans="1:10" x14ac:dyDescent="0.2">
      <c r="A10424" t="s">
        <v>20928</v>
      </c>
      <c r="B10424">
        <f>_xlfn.XLOOKUP(A10424,'Allowed as Qualifiers'!$A$1:$A$1896,'Allowed as Qualifiers'!$B$1:$B$1896,0)</f>
        <v>0</v>
      </c>
      <c r="C10424">
        <f t="shared" si="233"/>
        <v>0</v>
      </c>
      <c r="D10424" t="s">
        <v>20929</v>
      </c>
      <c r="G10424">
        <v>0</v>
      </c>
      <c r="H10424" t="str">
        <f>_xlfn.XLOOKUP(A10424,'Diversity Analysis'!$A$2:$A$2366,'Diversity Analysis'!$F$2:$F$2366,"")</f>
        <v/>
      </c>
      <c r="I10424">
        <v>0</v>
      </c>
      <c r="J10424" s="6">
        <v>0</v>
      </c>
    </row>
    <row r="10425" spans="1:10" x14ac:dyDescent="0.2">
      <c r="A10425" t="s">
        <v>20930</v>
      </c>
      <c r="B10425">
        <f>_xlfn.XLOOKUP(A10425,'Allowed as Qualifiers'!$A$1:$A$1896,'Allowed as Qualifiers'!$B$1:$B$1896,0)</f>
        <v>0</v>
      </c>
      <c r="C10425">
        <f t="shared" si="233"/>
        <v>0</v>
      </c>
      <c r="D10425" t="s">
        <v>20931</v>
      </c>
      <c r="G10425">
        <v>0</v>
      </c>
      <c r="H10425" t="str">
        <f>_xlfn.XLOOKUP(A10425,'Diversity Analysis'!$A$2:$A$2366,'Diversity Analysis'!$F$2:$F$2366,"")</f>
        <v/>
      </c>
      <c r="I10425">
        <v>0</v>
      </c>
      <c r="J10425" s="6">
        <v>0</v>
      </c>
    </row>
    <row r="10426" spans="1:10" x14ac:dyDescent="0.2">
      <c r="A10426" t="s">
        <v>20932</v>
      </c>
      <c r="B10426">
        <f>_xlfn.XLOOKUP(A10426,'Allowed as Qualifiers'!$A$1:$A$1896,'Allowed as Qualifiers'!$B$1:$B$1896,0)</f>
        <v>0</v>
      </c>
      <c r="C10426">
        <f t="shared" si="233"/>
        <v>0</v>
      </c>
      <c r="D10426" t="s">
        <v>20933</v>
      </c>
      <c r="G10426">
        <v>0</v>
      </c>
      <c r="H10426" t="str">
        <f>_xlfn.XLOOKUP(A10426,'Diversity Analysis'!$A$2:$A$2366,'Diversity Analysis'!$F$2:$F$2366,"")</f>
        <v/>
      </c>
      <c r="I10426">
        <v>0</v>
      </c>
      <c r="J10426" s="6">
        <v>0</v>
      </c>
    </row>
    <row r="10427" spans="1:10" x14ac:dyDescent="0.2">
      <c r="A10427" t="s">
        <v>20934</v>
      </c>
      <c r="B10427">
        <f>_xlfn.XLOOKUP(A10427,'Allowed as Qualifiers'!$A$1:$A$1896,'Allowed as Qualifiers'!$B$1:$B$1896,0)</f>
        <v>0</v>
      </c>
      <c r="C10427">
        <f t="shared" si="233"/>
        <v>0</v>
      </c>
      <c r="D10427" t="s">
        <v>20935</v>
      </c>
      <c r="G10427">
        <v>0</v>
      </c>
      <c r="H10427" t="str">
        <f>_xlfn.XLOOKUP(A10427,'Diversity Analysis'!$A$2:$A$2366,'Diversity Analysis'!$F$2:$F$2366,"")</f>
        <v/>
      </c>
      <c r="I10427">
        <v>0</v>
      </c>
      <c r="J10427" s="6">
        <v>0</v>
      </c>
    </row>
    <row r="10428" spans="1:10" x14ac:dyDescent="0.2">
      <c r="A10428" t="s">
        <v>20936</v>
      </c>
      <c r="B10428">
        <f>_xlfn.XLOOKUP(A10428,'Allowed as Qualifiers'!$A$1:$A$1896,'Allowed as Qualifiers'!$B$1:$B$1896,0)</f>
        <v>1</v>
      </c>
      <c r="C10428">
        <f t="shared" si="233"/>
        <v>0</v>
      </c>
      <c r="D10428" t="s">
        <v>20937</v>
      </c>
      <c r="G10428">
        <v>0</v>
      </c>
      <c r="H10428" t="str">
        <f>_xlfn.XLOOKUP(A10428,'Diversity Analysis'!$A$2:$A$2366,'Diversity Analysis'!$F$2:$F$2366,"")</f>
        <v/>
      </c>
      <c r="I10428">
        <v>0</v>
      </c>
      <c r="J10428" s="6">
        <v>0</v>
      </c>
    </row>
    <row r="10429" spans="1:10" x14ac:dyDescent="0.2">
      <c r="A10429" t="s">
        <v>20938</v>
      </c>
      <c r="B10429">
        <f>_xlfn.XLOOKUP(A10429,'Allowed as Qualifiers'!$A$1:$A$1896,'Allowed as Qualifiers'!$B$1:$B$1896,0)</f>
        <v>0</v>
      </c>
      <c r="C10429">
        <f t="shared" si="233"/>
        <v>0</v>
      </c>
      <c r="D10429" t="s">
        <v>20939</v>
      </c>
      <c r="G10429">
        <v>0</v>
      </c>
      <c r="H10429" t="str">
        <f>_xlfn.XLOOKUP(A10429,'Diversity Analysis'!$A$2:$A$2366,'Diversity Analysis'!$F$2:$F$2366,"")</f>
        <v/>
      </c>
      <c r="I10429">
        <v>0</v>
      </c>
      <c r="J10429" s="6">
        <v>0</v>
      </c>
    </row>
    <row r="10430" spans="1:10" x14ac:dyDescent="0.2">
      <c r="A10430" t="s">
        <v>20940</v>
      </c>
      <c r="B10430">
        <f>_xlfn.XLOOKUP(A10430,'Allowed as Qualifiers'!$A$1:$A$1896,'Allowed as Qualifiers'!$B$1:$B$1896,0)</f>
        <v>0</v>
      </c>
      <c r="C10430">
        <f t="shared" si="233"/>
        <v>0</v>
      </c>
      <c r="D10430" t="s">
        <v>20941</v>
      </c>
      <c r="G10430">
        <v>0</v>
      </c>
      <c r="H10430" t="str">
        <f>_xlfn.XLOOKUP(A10430,'Diversity Analysis'!$A$2:$A$2366,'Diversity Analysis'!$F$2:$F$2366,"")</f>
        <v/>
      </c>
      <c r="I10430">
        <v>0</v>
      </c>
      <c r="J10430" s="6">
        <v>0</v>
      </c>
    </row>
    <row r="10431" spans="1:10" x14ac:dyDescent="0.2">
      <c r="A10431" t="s">
        <v>20942</v>
      </c>
      <c r="B10431">
        <f>_xlfn.XLOOKUP(A10431,'Allowed as Qualifiers'!$A$1:$A$1896,'Allowed as Qualifiers'!$B$1:$B$1896,0)</f>
        <v>0</v>
      </c>
      <c r="C10431">
        <f t="shared" si="233"/>
        <v>0</v>
      </c>
      <c r="D10431" t="s">
        <v>20943</v>
      </c>
      <c r="G10431">
        <v>0</v>
      </c>
      <c r="H10431" t="str">
        <f>_xlfn.XLOOKUP(A10431,'Diversity Analysis'!$A$2:$A$2366,'Diversity Analysis'!$F$2:$F$2366,"")</f>
        <v/>
      </c>
      <c r="I10431">
        <v>0</v>
      </c>
      <c r="J10431" s="6">
        <v>0</v>
      </c>
    </row>
    <row r="10432" spans="1:10" x14ac:dyDescent="0.2">
      <c r="A10432" t="s">
        <v>20944</v>
      </c>
      <c r="B10432">
        <f>_xlfn.XLOOKUP(A10432,'Allowed as Qualifiers'!$A$1:$A$1896,'Allowed as Qualifiers'!$B$1:$B$1896,0)</f>
        <v>0</v>
      </c>
      <c r="C10432">
        <f t="shared" si="233"/>
        <v>0</v>
      </c>
      <c r="D10432" t="s">
        <v>20945</v>
      </c>
      <c r="G10432">
        <v>0</v>
      </c>
      <c r="H10432" t="str">
        <f>_xlfn.XLOOKUP(A10432,'Diversity Analysis'!$A$2:$A$2366,'Diversity Analysis'!$F$2:$F$2366,"")</f>
        <v/>
      </c>
      <c r="I10432">
        <v>0</v>
      </c>
      <c r="J10432" s="6">
        <v>0</v>
      </c>
    </row>
    <row r="10433" spans="1:10" x14ac:dyDescent="0.2">
      <c r="A10433" t="s">
        <v>20946</v>
      </c>
      <c r="B10433">
        <f>_xlfn.XLOOKUP(A10433,'Allowed as Qualifiers'!$A$1:$A$1896,'Allowed as Qualifiers'!$B$1:$B$1896,0)</f>
        <v>1</v>
      </c>
      <c r="C10433">
        <f t="shared" si="233"/>
        <v>0</v>
      </c>
      <c r="D10433" t="s">
        <v>20947</v>
      </c>
      <c r="G10433">
        <v>0</v>
      </c>
      <c r="H10433" t="str">
        <f>_xlfn.XLOOKUP(A10433,'Diversity Analysis'!$A$2:$A$2366,'Diversity Analysis'!$F$2:$F$2366,"")</f>
        <v/>
      </c>
      <c r="I10433">
        <v>0</v>
      </c>
      <c r="J10433" s="6">
        <v>0</v>
      </c>
    </row>
    <row r="10434" spans="1:10" x14ac:dyDescent="0.2">
      <c r="A10434" t="s">
        <v>20948</v>
      </c>
      <c r="B10434">
        <f>_xlfn.XLOOKUP(A10434,'Allowed as Qualifiers'!$A$1:$A$1896,'Allowed as Qualifiers'!$B$1:$B$1896,0)</f>
        <v>0</v>
      </c>
      <c r="C10434">
        <f t="shared" si="233"/>
        <v>0</v>
      </c>
      <c r="D10434" t="s">
        <v>20949</v>
      </c>
      <c r="G10434">
        <v>0</v>
      </c>
      <c r="H10434" t="str">
        <f>_xlfn.XLOOKUP(A10434,'Diversity Analysis'!$A$2:$A$2366,'Diversity Analysis'!$F$2:$F$2366,"")</f>
        <v/>
      </c>
      <c r="I10434">
        <v>0</v>
      </c>
      <c r="J10434" s="6">
        <v>0</v>
      </c>
    </row>
    <row r="10435" spans="1:10" x14ac:dyDescent="0.2">
      <c r="A10435" t="s">
        <v>20950</v>
      </c>
      <c r="B10435">
        <f>_xlfn.XLOOKUP(A10435,'Allowed as Qualifiers'!$A$1:$A$1896,'Allowed as Qualifiers'!$B$1:$B$1896,0)</f>
        <v>0</v>
      </c>
      <c r="C10435">
        <f t="shared" ref="C10435:C10498" si="234">IF(B10435=1,1,0)*IF(G10435&gt;0,1,0)</f>
        <v>0</v>
      </c>
      <c r="D10435" t="s">
        <v>20951</v>
      </c>
      <c r="G10435">
        <v>0</v>
      </c>
      <c r="H10435" t="str">
        <f>_xlfn.XLOOKUP(A10435,'Diversity Analysis'!$A$2:$A$2366,'Diversity Analysis'!$F$2:$F$2366,"")</f>
        <v/>
      </c>
      <c r="I10435">
        <v>0</v>
      </c>
      <c r="J10435" s="6">
        <v>0</v>
      </c>
    </row>
    <row r="10436" spans="1:10" x14ac:dyDescent="0.2">
      <c r="A10436" t="s">
        <v>20952</v>
      </c>
      <c r="B10436">
        <f>_xlfn.XLOOKUP(A10436,'Allowed as Qualifiers'!$A$1:$A$1896,'Allowed as Qualifiers'!$B$1:$B$1896,0)</f>
        <v>0</v>
      </c>
      <c r="C10436">
        <f t="shared" si="234"/>
        <v>0</v>
      </c>
      <c r="D10436" t="s">
        <v>20953</v>
      </c>
      <c r="G10436">
        <v>0</v>
      </c>
      <c r="H10436" t="str">
        <f>_xlfn.XLOOKUP(A10436,'Diversity Analysis'!$A$2:$A$2366,'Diversity Analysis'!$F$2:$F$2366,"")</f>
        <v/>
      </c>
      <c r="I10436">
        <v>0</v>
      </c>
      <c r="J10436" s="6">
        <v>0</v>
      </c>
    </row>
    <row r="10437" spans="1:10" x14ac:dyDescent="0.2">
      <c r="A10437" t="s">
        <v>20954</v>
      </c>
      <c r="B10437">
        <f>_xlfn.XLOOKUP(A10437,'Allowed as Qualifiers'!$A$1:$A$1896,'Allowed as Qualifiers'!$B$1:$B$1896,0)</f>
        <v>0</v>
      </c>
      <c r="C10437">
        <f t="shared" si="234"/>
        <v>0</v>
      </c>
      <c r="D10437" t="s">
        <v>20955</v>
      </c>
      <c r="G10437">
        <v>0</v>
      </c>
      <c r="H10437" t="str">
        <f>_xlfn.XLOOKUP(A10437,'Diversity Analysis'!$A$2:$A$2366,'Diversity Analysis'!$F$2:$F$2366,"")</f>
        <v/>
      </c>
      <c r="I10437">
        <v>0</v>
      </c>
      <c r="J10437" s="6">
        <v>0</v>
      </c>
    </row>
    <row r="10438" spans="1:10" x14ac:dyDescent="0.2">
      <c r="A10438" t="s">
        <v>20956</v>
      </c>
      <c r="B10438">
        <f>_xlfn.XLOOKUP(A10438,'Allowed as Qualifiers'!$A$1:$A$1896,'Allowed as Qualifiers'!$B$1:$B$1896,0)</f>
        <v>0</v>
      </c>
      <c r="C10438">
        <f t="shared" si="234"/>
        <v>0</v>
      </c>
      <c r="D10438" t="s">
        <v>20957</v>
      </c>
      <c r="G10438">
        <v>0</v>
      </c>
      <c r="H10438" t="str">
        <f>_xlfn.XLOOKUP(A10438,'Diversity Analysis'!$A$2:$A$2366,'Diversity Analysis'!$F$2:$F$2366,"")</f>
        <v/>
      </c>
      <c r="I10438">
        <v>0</v>
      </c>
      <c r="J10438" s="6">
        <v>0</v>
      </c>
    </row>
    <row r="10439" spans="1:10" x14ac:dyDescent="0.2">
      <c r="A10439" t="s">
        <v>20958</v>
      </c>
      <c r="B10439">
        <f>_xlfn.XLOOKUP(A10439,'Allowed as Qualifiers'!$A$1:$A$1896,'Allowed as Qualifiers'!$B$1:$B$1896,0)</f>
        <v>0</v>
      </c>
      <c r="C10439">
        <f t="shared" si="234"/>
        <v>0</v>
      </c>
      <c r="D10439" t="s">
        <v>20959</v>
      </c>
      <c r="G10439">
        <v>0</v>
      </c>
      <c r="H10439" t="str">
        <f>_xlfn.XLOOKUP(A10439,'Diversity Analysis'!$A$2:$A$2366,'Diversity Analysis'!$F$2:$F$2366,"")</f>
        <v/>
      </c>
      <c r="I10439">
        <v>0</v>
      </c>
      <c r="J10439" s="6">
        <v>0</v>
      </c>
    </row>
    <row r="10440" spans="1:10" x14ac:dyDescent="0.2">
      <c r="A10440" t="s">
        <v>20960</v>
      </c>
      <c r="B10440">
        <f>_xlfn.XLOOKUP(A10440,'Allowed as Qualifiers'!$A$1:$A$1896,'Allowed as Qualifiers'!$B$1:$B$1896,0)</f>
        <v>0</v>
      </c>
      <c r="C10440">
        <f t="shared" si="234"/>
        <v>0</v>
      </c>
      <c r="D10440" t="s">
        <v>20961</v>
      </c>
      <c r="G10440">
        <v>0</v>
      </c>
      <c r="H10440" t="str">
        <f>_xlfn.XLOOKUP(A10440,'Diversity Analysis'!$A$2:$A$2366,'Diversity Analysis'!$F$2:$F$2366,"")</f>
        <v/>
      </c>
      <c r="I10440">
        <v>0</v>
      </c>
      <c r="J10440" s="6">
        <v>0</v>
      </c>
    </row>
    <row r="10441" spans="1:10" x14ac:dyDescent="0.2">
      <c r="A10441" t="s">
        <v>20962</v>
      </c>
      <c r="B10441">
        <f>_xlfn.XLOOKUP(A10441,'Allowed as Qualifiers'!$A$1:$A$1896,'Allowed as Qualifiers'!$B$1:$B$1896,0)</f>
        <v>0</v>
      </c>
      <c r="C10441">
        <f t="shared" si="234"/>
        <v>0</v>
      </c>
      <c r="D10441" t="s">
        <v>20963</v>
      </c>
      <c r="G10441">
        <v>0</v>
      </c>
      <c r="H10441" t="str">
        <f>_xlfn.XLOOKUP(A10441,'Diversity Analysis'!$A$2:$A$2366,'Diversity Analysis'!$F$2:$F$2366,"")</f>
        <v/>
      </c>
      <c r="I10441">
        <v>0</v>
      </c>
      <c r="J10441" s="6">
        <v>0</v>
      </c>
    </row>
    <row r="10442" spans="1:10" x14ac:dyDescent="0.2">
      <c r="A10442" t="s">
        <v>20964</v>
      </c>
      <c r="B10442">
        <f>_xlfn.XLOOKUP(A10442,'Allowed as Qualifiers'!$A$1:$A$1896,'Allowed as Qualifiers'!$B$1:$B$1896,0)</f>
        <v>0</v>
      </c>
      <c r="C10442">
        <f t="shared" si="234"/>
        <v>0</v>
      </c>
      <c r="D10442" t="s">
        <v>20965</v>
      </c>
      <c r="G10442">
        <v>0</v>
      </c>
      <c r="H10442" t="str">
        <f>_xlfn.XLOOKUP(A10442,'Diversity Analysis'!$A$2:$A$2366,'Diversity Analysis'!$F$2:$F$2366,"")</f>
        <v/>
      </c>
      <c r="I10442">
        <v>0</v>
      </c>
      <c r="J10442" s="6">
        <v>0</v>
      </c>
    </row>
    <row r="10443" spans="1:10" x14ac:dyDescent="0.2">
      <c r="A10443" t="s">
        <v>20966</v>
      </c>
      <c r="B10443">
        <f>_xlfn.XLOOKUP(A10443,'Allowed as Qualifiers'!$A$1:$A$1896,'Allowed as Qualifiers'!$B$1:$B$1896,0)</f>
        <v>0</v>
      </c>
      <c r="C10443">
        <f t="shared" si="234"/>
        <v>0</v>
      </c>
      <c r="D10443" t="s">
        <v>20967</v>
      </c>
      <c r="G10443">
        <v>0</v>
      </c>
      <c r="H10443" t="str">
        <f>_xlfn.XLOOKUP(A10443,'Diversity Analysis'!$A$2:$A$2366,'Diversity Analysis'!$F$2:$F$2366,"")</f>
        <v/>
      </c>
      <c r="I10443">
        <v>0</v>
      </c>
      <c r="J10443" s="6">
        <v>0</v>
      </c>
    </row>
    <row r="10444" spans="1:10" x14ac:dyDescent="0.2">
      <c r="A10444" t="s">
        <v>20968</v>
      </c>
      <c r="B10444">
        <f>_xlfn.XLOOKUP(A10444,'Allowed as Qualifiers'!$A$1:$A$1896,'Allowed as Qualifiers'!$B$1:$B$1896,0)</f>
        <v>0</v>
      </c>
      <c r="C10444">
        <f t="shared" si="234"/>
        <v>0</v>
      </c>
      <c r="D10444" t="s">
        <v>20969</v>
      </c>
      <c r="G10444">
        <v>0</v>
      </c>
      <c r="H10444" t="str">
        <f>_xlfn.XLOOKUP(A10444,'Diversity Analysis'!$A$2:$A$2366,'Diversity Analysis'!$F$2:$F$2366,"")</f>
        <v/>
      </c>
      <c r="I10444">
        <v>0</v>
      </c>
      <c r="J10444" s="6">
        <v>0</v>
      </c>
    </row>
    <row r="10445" spans="1:10" x14ac:dyDescent="0.2">
      <c r="A10445" t="s">
        <v>20970</v>
      </c>
      <c r="B10445">
        <f>_xlfn.XLOOKUP(A10445,'Allowed as Qualifiers'!$A$1:$A$1896,'Allowed as Qualifiers'!$B$1:$B$1896,0)</f>
        <v>0</v>
      </c>
      <c r="C10445">
        <f t="shared" si="234"/>
        <v>0</v>
      </c>
      <c r="D10445" t="s">
        <v>20971</v>
      </c>
      <c r="G10445">
        <v>0</v>
      </c>
      <c r="H10445" t="str">
        <f>_xlfn.XLOOKUP(A10445,'Diversity Analysis'!$A$2:$A$2366,'Diversity Analysis'!$F$2:$F$2366,"")</f>
        <v/>
      </c>
      <c r="I10445">
        <v>0</v>
      </c>
      <c r="J10445" s="6">
        <v>0</v>
      </c>
    </row>
    <row r="10446" spans="1:10" x14ac:dyDescent="0.2">
      <c r="A10446" t="s">
        <v>20972</v>
      </c>
      <c r="B10446">
        <f>_xlfn.XLOOKUP(A10446,'Allowed as Qualifiers'!$A$1:$A$1896,'Allowed as Qualifiers'!$B$1:$B$1896,0)</f>
        <v>0</v>
      </c>
      <c r="C10446">
        <f t="shared" si="234"/>
        <v>0</v>
      </c>
      <c r="D10446" t="s">
        <v>20973</v>
      </c>
      <c r="G10446">
        <v>0</v>
      </c>
      <c r="H10446" t="str">
        <f>_xlfn.XLOOKUP(A10446,'Diversity Analysis'!$A$2:$A$2366,'Diversity Analysis'!$F$2:$F$2366,"")</f>
        <v/>
      </c>
      <c r="I10446">
        <v>0</v>
      </c>
      <c r="J10446" s="6">
        <v>0</v>
      </c>
    </row>
    <row r="10447" spans="1:10" x14ac:dyDescent="0.2">
      <c r="A10447" t="s">
        <v>20974</v>
      </c>
      <c r="B10447">
        <f>_xlfn.XLOOKUP(A10447,'Allowed as Qualifiers'!$A$1:$A$1896,'Allowed as Qualifiers'!$B$1:$B$1896,0)</f>
        <v>0</v>
      </c>
      <c r="C10447">
        <f t="shared" si="234"/>
        <v>0</v>
      </c>
      <c r="D10447" t="s">
        <v>20975</v>
      </c>
      <c r="G10447">
        <v>0</v>
      </c>
      <c r="H10447" t="str">
        <f>_xlfn.XLOOKUP(A10447,'Diversity Analysis'!$A$2:$A$2366,'Diversity Analysis'!$F$2:$F$2366,"")</f>
        <v/>
      </c>
      <c r="I10447">
        <v>0</v>
      </c>
      <c r="J10447" s="6">
        <v>0</v>
      </c>
    </row>
    <row r="10448" spans="1:10" x14ac:dyDescent="0.2">
      <c r="A10448" t="s">
        <v>20976</v>
      </c>
      <c r="B10448">
        <f>_xlfn.XLOOKUP(A10448,'Allowed as Qualifiers'!$A$1:$A$1896,'Allowed as Qualifiers'!$B$1:$B$1896,0)</f>
        <v>0</v>
      </c>
      <c r="C10448">
        <f t="shared" si="234"/>
        <v>0</v>
      </c>
      <c r="D10448" t="s">
        <v>20977</v>
      </c>
      <c r="G10448">
        <v>0</v>
      </c>
      <c r="H10448" t="str">
        <f>_xlfn.XLOOKUP(A10448,'Diversity Analysis'!$A$2:$A$2366,'Diversity Analysis'!$F$2:$F$2366,"")</f>
        <v/>
      </c>
      <c r="I10448">
        <v>0</v>
      </c>
      <c r="J10448" s="6">
        <v>0</v>
      </c>
    </row>
    <row r="10449" spans="1:10" x14ac:dyDescent="0.2">
      <c r="A10449" t="s">
        <v>20978</v>
      </c>
      <c r="B10449">
        <f>_xlfn.XLOOKUP(A10449,'Allowed as Qualifiers'!$A$1:$A$1896,'Allowed as Qualifiers'!$B$1:$B$1896,0)</f>
        <v>0</v>
      </c>
      <c r="C10449">
        <f t="shared" si="234"/>
        <v>0</v>
      </c>
      <c r="D10449" t="s">
        <v>20979</v>
      </c>
      <c r="G10449">
        <v>0</v>
      </c>
      <c r="H10449" t="str">
        <f>_xlfn.XLOOKUP(A10449,'Diversity Analysis'!$A$2:$A$2366,'Diversity Analysis'!$F$2:$F$2366,"")</f>
        <v/>
      </c>
      <c r="I10449">
        <v>0</v>
      </c>
      <c r="J10449" s="6">
        <v>0</v>
      </c>
    </row>
    <row r="10450" spans="1:10" x14ac:dyDescent="0.2">
      <c r="A10450" t="s">
        <v>20980</v>
      </c>
      <c r="B10450">
        <f>_xlfn.XLOOKUP(A10450,'Allowed as Qualifiers'!$A$1:$A$1896,'Allowed as Qualifiers'!$B$1:$B$1896,0)</f>
        <v>0</v>
      </c>
      <c r="C10450">
        <f t="shared" si="234"/>
        <v>0</v>
      </c>
      <c r="D10450" t="s">
        <v>20981</v>
      </c>
      <c r="G10450">
        <v>0</v>
      </c>
      <c r="H10450" t="str">
        <f>_xlfn.XLOOKUP(A10450,'Diversity Analysis'!$A$2:$A$2366,'Diversity Analysis'!$F$2:$F$2366,"")</f>
        <v/>
      </c>
      <c r="I10450">
        <v>0</v>
      </c>
      <c r="J10450" s="6">
        <v>0</v>
      </c>
    </row>
    <row r="10451" spans="1:10" x14ac:dyDescent="0.2">
      <c r="A10451" t="s">
        <v>20982</v>
      </c>
      <c r="B10451">
        <f>_xlfn.XLOOKUP(A10451,'Allowed as Qualifiers'!$A$1:$A$1896,'Allowed as Qualifiers'!$B$1:$B$1896,0)</f>
        <v>0</v>
      </c>
      <c r="C10451">
        <f t="shared" si="234"/>
        <v>0</v>
      </c>
      <c r="D10451" t="s">
        <v>20983</v>
      </c>
      <c r="G10451">
        <v>0</v>
      </c>
      <c r="H10451" t="str">
        <f>_xlfn.XLOOKUP(A10451,'Diversity Analysis'!$A$2:$A$2366,'Diversity Analysis'!$F$2:$F$2366,"")</f>
        <v/>
      </c>
      <c r="I10451">
        <v>0</v>
      </c>
      <c r="J10451" s="6">
        <v>0</v>
      </c>
    </row>
    <row r="10452" spans="1:10" x14ac:dyDescent="0.2">
      <c r="A10452" t="s">
        <v>20984</v>
      </c>
      <c r="B10452">
        <f>_xlfn.XLOOKUP(A10452,'Allowed as Qualifiers'!$A$1:$A$1896,'Allowed as Qualifiers'!$B$1:$B$1896,0)</f>
        <v>0</v>
      </c>
      <c r="C10452">
        <f t="shared" si="234"/>
        <v>0</v>
      </c>
      <c r="D10452" t="s">
        <v>20985</v>
      </c>
      <c r="G10452">
        <v>0</v>
      </c>
      <c r="H10452" t="str">
        <f>_xlfn.XLOOKUP(A10452,'Diversity Analysis'!$A$2:$A$2366,'Diversity Analysis'!$F$2:$F$2366,"")</f>
        <v/>
      </c>
      <c r="I10452">
        <v>0</v>
      </c>
      <c r="J10452" s="6">
        <v>0</v>
      </c>
    </row>
    <row r="10453" spans="1:10" x14ac:dyDescent="0.2">
      <c r="A10453" t="s">
        <v>20986</v>
      </c>
      <c r="B10453">
        <f>_xlfn.XLOOKUP(A10453,'Allowed as Qualifiers'!$A$1:$A$1896,'Allowed as Qualifiers'!$B$1:$B$1896,0)</f>
        <v>0</v>
      </c>
      <c r="C10453">
        <f t="shared" si="234"/>
        <v>0</v>
      </c>
      <c r="D10453" t="s">
        <v>20987</v>
      </c>
      <c r="G10453">
        <v>0</v>
      </c>
      <c r="H10453" t="str">
        <f>_xlfn.XLOOKUP(A10453,'Diversity Analysis'!$A$2:$A$2366,'Diversity Analysis'!$F$2:$F$2366,"")</f>
        <v/>
      </c>
      <c r="I10453">
        <v>0</v>
      </c>
      <c r="J10453" s="6">
        <v>0</v>
      </c>
    </row>
    <row r="10454" spans="1:10" x14ac:dyDescent="0.2">
      <c r="A10454" t="s">
        <v>20988</v>
      </c>
      <c r="B10454">
        <f>_xlfn.XLOOKUP(A10454,'Allowed as Qualifiers'!$A$1:$A$1896,'Allowed as Qualifiers'!$B$1:$B$1896,0)</f>
        <v>0</v>
      </c>
      <c r="C10454">
        <f t="shared" si="234"/>
        <v>0</v>
      </c>
      <c r="D10454" t="s">
        <v>20989</v>
      </c>
      <c r="G10454">
        <v>0</v>
      </c>
      <c r="H10454" t="str">
        <f>_xlfn.XLOOKUP(A10454,'Diversity Analysis'!$A$2:$A$2366,'Diversity Analysis'!$F$2:$F$2366,"")</f>
        <v/>
      </c>
      <c r="I10454">
        <v>0</v>
      </c>
      <c r="J10454" s="6">
        <v>0</v>
      </c>
    </row>
    <row r="10455" spans="1:10" x14ac:dyDescent="0.2">
      <c r="A10455" t="s">
        <v>20990</v>
      </c>
      <c r="B10455">
        <f>_xlfn.XLOOKUP(A10455,'Allowed as Qualifiers'!$A$1:$A$1896,'Allowed as Qualifiers'!$B$1:$B$1896,0)</f>
        <v>0</v>
      </c>
      <c r="C10455">
        <f t="shared" si="234"/>
        <v>0</v>
      </c>
      <c r="D10455" t="s">
        <v>20991</v>
      </c>
      <c r="G10455">
        <v>0</v>
      </c>
      <c r="H10455" t="str">
        <f>_xlfn.XLOOKUP(A10455,'Diversity Analysis'!$A$2:$A$2366,'Diversity Analysis'!$F$2:$F$2366,"")</f>
        <v/>
      </c>
      <c r="I10455">
        <v>0</v>
      </c>
      <c r="J10455" s="6">
        <v>0</v>
      </c>
    </row>
    <row r="10456" spans="1:10" x14ac:dyDescent="0.2">
      <c r="A10456" t="s">
        <v>20992</v>
      </c>
      <c r="B10456">
        <f>_xlfn.XLOOKUP(A10456,'Allowed as Qualifiers'!$A$1:$A$1896,'Allowed as Qualifiers'!$B$1:$B$1896,0)</f>
        <v>0</v>
      </c>
      <c r="C10456">
        <f t="shared" si="234"/>
        <v>0</v>
      </c>
      <c r="D10456" t="s">
        <v>20993</v>
      </c>
      <c r="G10456">
        <v>0</v>
      </c>
      <c r="H10456" t="str">
        <f>_xlfn.XLOOKUP(A10456,'Diversity Analysis'!$A$2:$A$2366,'Diversity Analysis'!$F$2:$F$2366,"")</f>
        <v/>
      </c>
      <c r="I10456">
        <v>0</v>
      </c>
      <c r="J10456" s="6">
        <v>0</v>
      </c>
    </row>
    <row r="10457" spans="1:10" x14ac:dyDescent="0.2">
      <c r="A10457" t="s">
        <v>20994</v>
      </c>
      <c r="B10457">
        <f>_xlfn.XLOOKUP(A10457,'Allowed as Qualifiers'!$A$1:$A$1896,'Allowed as Qualifiers'!$B$1:$B$1896,0)</f>
        <v>0</v>
      </c>
      <c r="C10457">
        <f t="shared" si="234"/>
        <v>0</v>
      </c>
      <c r="D10457" t="s">
        <v>20995</v>
      </c>
      <c r="G10457">
        <v>0</v>
      </c>
      <c r="H10457" t="str">
        <f>_xlfn.XLOOKUP(A10457,'Diversity Analysis'!$A$2:$A$2366,'Diversity Analysis'!$F$2:$F$2366,"")</f>
        <v/>
      </c>
      <c r="I10457">
        <v>0</v>
      </c>
      <c r="J10457" s="6">
        <v>0</v>
      </c>
    </row>
    <row r="10458" spans="1:10" x14ac:dyDescent="0.2">
      <c r="A10458" t="s">
        <v>20996</v>
      </c>
      <c r="B10458">
        <f>_xlfn.XLOOKUP(A10458,'Allowed as Qualifiers'!$A$1:$A$1896,'Allowed as Qualifiers'!$B$1:$B$1896,0)</f>
        <v>0</v>
      </c>
      <c r="C10458">
        <f t="shared" si="234"/>
        <v>0</v>
      </c>
      <c r="D10458" t="s">
        <v>20997</v>
      </c>
      <c r="G10458">
        <v>0</v>
      </c>
      <c r="H10458" t="str">
        <f>_xlfn.XLOOKUP(A10458,'Diversity Analysis'!$A$2:$A$2366,'Diversity Analysis'!$F$2:$F$2366,"")</f>
        <v/>
      </c>
      <c r="I10458">
        <v>0</v>
      </c>
      <c r="J10458" s="6">
        <v>0</v>
      </c>
    </row>
    <row r="10459" spans="1:10" x14ac:dyDescent="0.2">
      <c r="A10459" t="s">
        <v>20998</v>
      </c>
      <c r="B10459">
        <f>_xlfn.XLOOKUP(A10459,'Allowed as Qualifiers'!$A$1:$A$1896,'Allowed as Qualifiers'!$B$1:$B$1896,0)</f>
        <v>0</v>
      </c>
      <c r="C10459">
        <f t="shared" si="234"/>
        <v>0</v>
      </c>
      <c r="D10459" t="s">
        <v>20999</v>
      </c>
      <c r="G10459">
        <v>0</v>
      </c>
      <c r="H10459" t="str">
        <f>_xlfn.XLOOKUP(A10459,'Diversity Analysis'!$A$2:$A$2366,'Diversity Analysis'!$F$2:$F$2366,"")</f>
        <v/>
      </c>
      <c r="I10459">
        <v>0</v>
      </c>
      <c r="J10459" s="6">
        <v>0</v>
      </c>
    </row>
    <row r="10460" spans="1:10" x14ac:dyDescent="0.2">
      <c r="A10460" t="s">
        <v>21000</v>
      </c>
      <c r="B10460">
        <f>_xlfn.XLOOKUP(A10460,'Allowed as Qualifiers'!$A$1:$A$1896,'Allowed as Qualifiers'!$B$1:$B$1896,0)</f>
        <v>0</v>
      </c>
      <c r="C10460">
        <f t="shared" si="234"/>
        <v>0</v>
      </c>
      <c r="D10460" t="s">
        <v>21001</v>
      </c>
      <c r="G10460">
        <v>0</v>
      </c>
      <c r="H10460" t="str">
        <f>_xlfn.XLOOKUP(A10460,'Diversity Analysis'!$A$2:$A$2366,'Diversity Analysis'!$F$2:$F$2366,"")</f>
        <v/>
      </c>
      <c r="I10460">
        <v>0</v>
      </c>
      <c r="J10460" s="6">
        <v>0</v>
      </c>
    </row>
    <row r="10461" spans="1:10" x14ac:dyDescent="0.2">
      <c r="A10461" t="s">
        <v>21002</v>
      </c>
      <c r="B10461">
        <f>_xlfn.XLOOKUP(A10461,'Allowed as Qualifiers'!$A$1:$A$1896,'Allowed as Qualifiers'!$B$1:$B$1896,0)</f>
        <v>0</v>
      </c>
      <c r="C10461">
        <f t="shared" si="234"/>
        <v>0</v>
      </c>
      <c r="D10461" t="s">
        <v>21003</v>
      </c>
      <c r="G10461">
        <v>0</v>
      </c>
      <c r="H10461" t="str">
        <f>_xlfn.XLOOKUP(A10461,'Diversity Analysis'!$A$2:$A$2366,'Diversity Analysis'!$F$2:$F$2366,"")</f>
        <v/>
      </c>
      <c r="I10461">
        <v>0</v>
      </c>
      <c r="J10461" s="6">
        <v>0</v>
      </c>
    </row>
    <row r="10462" spans="1:10" x14ac:dyDescent="0.2">
      <c r="A10462" t="s">
        <v>21004</v>
      </c>
      <c r="B10462">
        <f>_xlfn.XLOOKUP(A10462,'Allowed as Qualifiers'!$A$1:$A$1896,'Allowed as Qualifiers'!$B$1:$B$1896,0)</f>
        <v>0</v>
      </c>
      <c r="C10462">
        <f t="shared" si="234"/>
        <v>0</v>
      </c>
      <c r="D10462" t="s">
        <v>21005</v>
      </c>
      <c r="G10462">
        <v>0</v>
      </c>
      <c r="H10462" t="str">
        <f>_xlfn.XLOOKUP(A10462,'Diversity Analysis'!$A$2:$A$2366,'Diversity Analysis'!$F$2:$F$2366,"")</f>
        <v/>
      </c>
      <c r="I10462">
        <v>0</v>
      </c>
      <c r="J10462" s="6">
        <v>0</v>
      </c>
    </row>
    <row r="10463" spans="1:10" x14ac:dyDescent="0.2">
      <c r="A10463" t="s">
        <v>21006</v>
      </c>
      <c r="B10463">
        <f>_xlfn.XLOOKUP(A10463,'Allowed as Qualifiers'!$A$1:$A$1896,'Allowed as Qualifiers'!$B$1:$B$1896,0)</f>
        <v>0</v>
      </c>
      <c r="C10463">
        <f t="shared" si="234"/>
        <v>0</v>
      </c>
      <c r="D10463" t="s">
        <v>21007</v>
      </c>
      <c r="G10463">
        <v>0</v>
      </c>
      <c r="H10463" t="str">
        <f>_xlfn.XLOOKUP(A10463,'Diversity Analysis'!$A$2:$A$2366,'Diversity Analysis'!$F$2:$F$2366,"")</f>
        <v/>
      </c>
      <c r="I10463">
        <v>0</v>
      </c>
      <c r="J10463" s="6">
        <v>0</v>
      </c>
    </row>
    <row r="10464" spans="1:10" x14ac:dyDescent="0.2">
      <c r="A10464" t="s">
        <v>21008</v>
      </c>
      <c r="B10464">
        <f>_xlfn.XLOOKUP(A10464,'Allowed as Qualifiers'!$A$1:$A$1896,'Allowed as Qualifiers'!$B$1:$B$1896,0)</f>
        <v>0</v>
      </c>
      <c r="C10464">
        <f t="shared" si="234"/>
        <v>0</v>
      </c>
      <c r="D10464" t="s">
        <v>21009</v>
      </c>
      <c r="G10464">
        <v>0</v>
      </c>
      <c r="H10464" t="str">
        <f>_xlfn.XLOOKUP(A10464,'Diversity Analysis'!$A$2:$A$2366,'Diversity Analysis'!$F$2:$F$2366,"")</f>
        <v/>
      </c>
      <c r="I10464">
        <v>0</v>
      </c>
      <c r="J10464" s="6">
        <v>0</v>
      </c>
    </row>
    <row r="10465" spans="1:10" x14ac:dyDescent="0.2">
      <c r="A10465" t="s">
        <v>21010</v>
      </c>
      <c r="B10465">
        <f>_xlfn.XLOOKUP(A10465,'Allowed as Qualifiers'!$A$1:$A$1896,'Allowed as Qualifiers'!$B$1:$B$1896,0)</f>
        <v>0</v>
      </c>
      <c r="C10465">
        <f t="shared" si="234"/>
        <v>0</v>
      </c>
      <c r="D10465" t="s">
        <v>21011</v>
      </c>
      <c r="G10465">
        <v>0</v>
      </c>
      <c r="H10465" t="str">
        <f>_xlfn.XLOOKUP(A10465,'Diversity Analysis'!$A$2:$A$2366,'Diversity Analysis'!$F$2:$F$2366,"")</f>
        <v/>
      </c>
      <c r="I10465">
        <v>0</v>
      </c>
      <c r="J10465" s="6">
        <v>0</v>
      </c>
    </row>
    <row r="10466" spans="1:10" x14ac:dyDescent="0.2">
      <c r="A10466" t="s">
        <v>21012</v>
      </c>
      <c r="B10466">
        <f>_xlfn.XLOOKUP(A10466,'Allowed as Qualifiers'!$A$1:$A$1896,'Allowed as Qualifiers'!$B$1:$B$1896,0)</f>
        <v>0</v>
      </c>
      <c r="C10466">
        <f t="shared" si="234"/>
        <v>0</v>
      </c>
      <c r="D10466" t="s">
        <v>21013</v>
      </c>
      <c r="G10466">
        <v>0</v>
      </c>
      <c r="H10466" t="str">
        <f>_xlfn.XLOOKUP(A10466,'Diversity Analysis'!$A$2:$A$2366,'Diversity Analysis'!$F$2:$F$2366,"")</f>
        <v/>
      </c>
      <c r="I10466">
        <v>0</v>
      </c>
      <c r="J10466" s="6">
        <v>0</v>
      </c>
    </row>
    <row r="10467" spans="1:10" x14ac:dyDescent="0.2">
      <c r="A10467" t="s">
        <v>21014</v>
      </c>
      <c r="B10467">
        <f>_xlfn.XLOOKUP(A10467,'Allowed as Qualifiers'!$A$1:$A$1896,'Allowed as Qualifiers'!$B$1:$B$1896,0)</f>
        <v>0</v>
      </c>
      <c r="C10467">
        <f t="shared" si="234"/>
        <v>0</v>
      </c>
      <c r="D10467" t="s">
        <v>21015</v>
      </c>
      <c r="G10467">
        <v>0</v>
      </c>
      <c r="H10467" t="str">
        <f>_xlfn.XLOOKUP(A10467,'Diversity Analysis'!$A$2:$A$2366,'Diversity Analysis'!$F$2:$F$2366,"")</f>
        <v/>
      </c>
      <c r="I10467">
        <v>0</v>
      </c>
      <c r="J10467" s="6">
        <v>0</v>
      </c>
    </row>
    <row r="10468" spans="1:10" x14ac:dyDescent="0.2">
      <c r="A10468" t="s">
        <v>21016</v>
      </c>
      <c r="B10468">
        <f>_xlfn.XLOOKUP(A10468,'Allowed as Qualifiers'!$A$1:$A$1896,'Allowed as Qualifiers'!$B$1:$B$1896,0)</f>
        <v>0</v>
      </c>
      <c r="C10468">
        <f t="shared" si="234"/>
        <v>0</v>
      </c>
      <c r="D10468" t="s">
        <v>21017</v>
      </c>
      <c r="G10468">
        <v>0</v>
      </c>
      <c r="H10468" t="str">
        <f>_xlfn.XLOOKUP(A10468,'Diversity Analysis'!$A$2:$A$2366,'Diversity Analysis'!$F$2:$F$2366,"")</f>
        <v/>
      </c>
      <c r="I10468">
        <v>0</v>
      </c>
      <c r="J10468" s="6">
        <v>0</v>
      </c>
    </row>
    <row r="10469" spans="1:10" x14ac:dyDescent="0.2">
      <c r="A10469" t="s">
        <v>21018</v>
      </c>
      <c r="B10469">
        <f>_xlfn.XLOOKUP(A10469,'Allowed as Qualifiers'!$A$1:$A$1896,'Allowed as Qualifiers'!$B$1:$B$1896,0)</f>
        <v>0</v>
      </c>
      <c r="C10469">
        <f t="shared" si="234"/>
        <v>0</v>
      </c>
      <c r="D10469" t="s">
        <v>21019</v>
      </c>
      <c r="G10469">
        <v>0</v>
      </c>
      <c r="H10469" t="str">
        <f>_xlfn.XLOOKUP(A10469,'Diversity Analysis'!$A$2:$A$2366,'Diversity Analysis'!$F$2:$F$2366,"")</f>
        <v/>
      </c>
      <c r="I10469">
        <v>0</v>
      </c>
      <c r="J10469" s="6">
        <v>0</v>
      </c>
    </row>
    <row r="10470" spans="1:10" x14ac:dyDescent="0.2">
      <c r="A10470" t="s">
        <v>21020</v>
      </c>
      <c r="B10470">
        <f>_xlfn.XLOOKUP(A10470,'Allowed as Qualifiers'!$A$1:$A$1896,'Allowed as Qualifiers'!$B$1:$B$1896,0)</f>
        <v>0</v>
      </c>
      <c r="C10470">
        <f t="shared" si="234"/>
        <v>0</v>
      </c>
      <c r="D10470" t="s">
        <v>21021</v>
      </c>
      <c r="G10470">
        <v>0</v>
      </c>
      <c r="H10470" t="str">
        <f>_xlfn.XLOOKUP(A10470,'Diversity Analysis'!$A$2:$A$2366,'Diversity Analysis'!$F$2:$F$2366,"")</f>
        <v/>
      </c>
      <c r="I10470">
        <v>0</v>
      </c>
      <c r="J10470" s="6">
        <v>0</v>
      </c>
    </row>
    <row r="10471" spans="1:10" x14ac:dyDescent="0.2">
      <c r="A10471" t="s">
        <v>21022</v>
      </c>
      <c r="B10471">
        <f>_xlfn.XLOOKUP(A10471,'Allowed as Qualifiers'!$A$1:$A$1896,'Allowed as Qualifiers'!$B$1:$B$1896,0)</f>
        <v>0</v>
      </c>
      <c r="C10471">
        <f t="shared" si="234"/>
        <v>0</v>
      </c>
      <c r="D10471" t="s">
        <v>21023</v>
      </c>
      <c r="G10471">
        <v>0</v>
      </c>
      <c r="H10471" t="str">
        <f>_xlfn.XLOOKUP(A10471,'Diversity Analysis'!$A$2:$A$2366,'Diversity Analysis'!$F$2:$F$2366,"")</f>
        <v/>
      </c>
      <c r="I10471">
        <v>0</v>
      </c>
      <c r="J10471" s="6">
        <v>0</v>
      </c>
    </row>
    <row r="10472" spans="1:10" x14ac:dyDescent="0.2">
      <c r="A10472" t="s">
        <v>21024</v>
      </c>
      <c r="B10472">
        <f>_xlfn.XLOOKUP(A10472,'Allowed as Qualifiers'!$A$1:$A$1896,'Allowed as Qualifiers'!$B$1:$B$1896,0)</f>
        <v>0</v>
      </c>
      <c r="C10472">
        <f t="shared" si="234"/>
        <v>0</v>
      </c>
      <c r="D10472" t="s">
        <v>21025</v>
      </c>
      <c r="G10472">
        <v>0</v>
      </c>
      <c r="H10472" t="str">
        <f>_xlfn.XLOOKUP(A10472,'Diversity Analysis'!$A$2:$A$2366,'Diversity Analysis'!$F$2:$F$2366,"")</f>
        <v/>
      </c>
      <c r="I10472">
        <v>0</v>
      </c>
      <c r="J10472" s="6">
        <v>0</v>
      </c>
    </row>
    <row r="10473" spans="1:10" x14ac:dyDescent="0.2">
      <c r="A10473" t="s">
        <v>21026</v>
      </c>
      <c r="B10473">
        <f>_xlfn.XLOOKUP(A10473,'Allowed as Qualifiers'!$A$1:$A$1896,'Allowed as Qualifiers'!$B$1:$B$1896,0)</f>
        <v>0</v>
      </c>
      <c r="C10473">
        <f t="shared" si="234"/>
        <v>0</v>
      </c>
      <c r="D10473" t="s">
        <v>21027</v>
      </c>
      <c r="G10473">
        <v>0</v>
      </c>
      <c r="H10473" t="str">
        <f>_xlfn.XLOOKUP(A10473,'Diversity Analysis'!$A$2:$A$2366,'Diversity Analysis'!$F$2:$F$2366,"")</f>
        <v/>
      </c>
      <c r="I10473">
        <v>0</v>
      </c>
      <c r="J10473" s="6">
        <v>0</v>
      </c>
    </row>
    <row r="10474" spans="1:10" x14ac:dyDescent="0.2">
      <c r="A10474" t="s">
        <v>21028</v>
      </c>
      <c r="B10474">
        <f>_xlfn.XLOOKUP(A10474,'Allowed as Qualifiers'!$A$1:$A$1896,'Allowed as Qualifiers'!$B$1:$B$1896,0)</f>
        <v>0</v>
      </c>
      <c r="C10474">
        <f t="shared" si="234"/>
        <v>0</v>
      </c>
      <c r="D10474" t="s">
        <v>21029</v>
      </c>
      <c r="G10474">
        <v>0</v>
      </c>
      <c r="H10474" t="str">
        <f>_xlfn.XLOOKUP(A10474,'Diversity Analysis'!$A$2:$A$2366,'Diversity Analysis'!$F$2:$F$2366,"")</f>
        <v/>
      </c>
      <c r="I10474">
        <v>0</v>
      </c>
      <c r="J10474" s="6">
        <v>0</v>
      </c>
    </row>
    <row r="10475" spans="1:10" x14ac:dyDescent="0.2">
      <c r="A10475" t="s">
        <v>21030</v>
      </c>
      <c r="B10475">
        <f>_xlfn.XLOOKUP(A10475,'Allowed as Qualifiers'!$A$1:$A$1896,'Allowed as Qualifiers'!$B$1:$B$1896,0)</f>
        <v>0</v>
      </c>
      <c r="C10475">
        <f t="shared" si="234"/>
        <v>0</v>
      </c>
      <c r="D10475" t="s">
        <v>21031</v>
      </c>
      <c r="G10475">
        <v>0</v>
      </c>
      <c r="H10475" t="str">
        <f>_xlfn.XLOOKUP(A10475,'Diversity Analysis'!$A$2:$A$2366,'Diversity Analysis'!$F$2:$F$2366,"")</f>
        <v/>
      </c>
      <c r="I10475">
        <v>0</v>
      </c>
      <c r="J10475" s="6">
        <v>0</v>
      </c>
    </row>
    <row r="10476" spans="1:10" x14ac:dyDescent="0.2">
      <c r="A10476" t="s">
        <v>21032</v>
      </c>
      <c r="B10476">
        <f>_xlfn.XLOOKUP(A10476,'Allowed as Qualifiers'!$A$1:$A$1896,'Allowed as Qualifiers'!$B$1:$B$1896,0)</f>
        <v>0</v>
      </c>
      <c r="C10476">
        <f t="shared" si="234"/>
        <v>0</v>
      </c>
      <c r="D10476" t="s">
        <v>21033</v>
      </c>
      <c r="G10476">
        <v>0</v>
      </c>
      <c r="H10476" t="str">
        <f>_xlfn.XLOOKUP(A10476,'Diversity Analysis'!$A$2:$A$2366,'Diversity Analysis'!$F$2:$F$2366,"")</f>
        <v/>
      </c>
      <c r="I10476">
        <v>0</v>
      </c>
      <c r="J10476" s="6">
        <v>0</v>
      </c>
    </row>
    <row r="10477" spans="1:10" x14ac:dyDescent="0.2">
      <c r="A10477" t="s">
        <v>21034</v>
      </c>
      <c r="B10477">
        <f>_xlfn.XLOOKUP(A10477,'Allowed as Qualifiers'!$A$1:$A$1896,'Allowed as Qualifiers'!$B$1:$B$1896,0)</f>
        <v>0</v>
      </c>
      <c r="C10477">
        <f t="shared" si="234"/>
        <v>0</v>
      </c>
      <c r="D10477" t="s">
        <v>21035</v>
      </c>
      <c r="G10477">
        <v>0</v>
      </c>
      <c r="H10477" t="str">
        <f>_xlfn.XLOOKUP(A10477,'Diversity Analysis'!$A$2:$A$2366,'Diversity Analysis'!$F$2:$F$2366,"")</f>
        <v/>
      </c>
      <c r="I10477">
        <v>0</v>
      </c>
      <c r="J10477" s="6">
        <v>0</v>
      </c>
    </row>
    <row r="10478" spans="1:10" x14ac:dyDescent="0.2">
      <c r="A10478" t="s">
        <v>21036</v>
      </c>
      <c r="B10478">
        <f>_xlfn.XLOOKUP(A10478,'Allowed as Qualifiers'!$A$1:$A$1896,'Allowed as Qualifiers'!$B$1:$B$1896,0)</f>
        <v>0</v>
      </c>
      <c r="C10478">
        <f t="shared" si="234"/>
        <v>0</v>
      </c>
      <c r="D10478" t="s">
        <v>21037</v>
      </c>
      <c r="G10478">
        <v>0</v>
      </c>
      <c r="H10478" t="str">
        <f>_xlfn.XLOOKUP(A10478,'Diversity Analysis'!$A$2:$A$2366,'Diversity Analysis'!$F$2:$F$2366,"")</f>
        <v/>
      </c>
      <c r="I10478">
        <v>0</v>
      </c>
      <c r="J10478" s="6">
        <v>0</v>
      </c>
    </row>
    <row r="10479" spans="1:10" x14ac:dyDescent="0.2">
      <c r="A10479" t="s">
        <v>21038</v>
      </c>
      <c r="B10479">
        <f>_xlfn.XLOOKUP(A10479,'Allowed as Qualifiers'!$A$1:$A$1896,'Allowed as Qualifiers'!$B$1:$B$1896,0)</f>
        <v>0</v>
      </c>
      <c r="C10479">
        <f t="shared" si="234"/>
        <v>0</v>
      </c>
      <c r="D10479" t="s">
        <v>21039</v>
      </c>
      <c r="G10479">
        <v>0</v>
      </c>
      <c r="H10479" t="str">
        <f>_xlfn.XLOOKUP(A10479,'Diversity Analysis'!$A$2:$A$2366,'Diversity Analysis'!$F$2:$F$2366,"")</f>
        <v/>
      </c>
      <c r="I10479">
        <v>0</v>
      </c>
      <c r="J10479" s="6">
        <v>0</v>
      </c>
    </row>
    <row r="10480" spans="1:10" x14ac:dyDescent="0.2">
      <c r="A10480" t="s">
        <v>21040</v>
      </c>
      <c r="B10480">
        <f>_xlfn.XLOOKUP(A10480,'Allowed as Qualifiers'!$A$1:$A$1896,'Allowed as Qualifiers'!$B$1:$B$1896,0)</f>
        <v>0</v>
      </c>
      <c r="C10480">
        <f t="shared" si="234"/>
        <v>0</v>
      </c>
      <c r="D10480" t="s">
        <v>21041</v>
      </c>
      <c r="G10480">
        <v>0</v>
      </c>
      <c r="H10480" t="str">
        <f>_xlfn.XLOOKUP(A10480,'Diversity Analysis'!$A$2:$A$2366,'Diversity Analysis'!$F$2:$F$2366,"")</f>
        <v/>
      </c>
      <c r="I10480">
        <v>0</v>
      </c>
      <c r="J10480" s="6">
        <v>0</v>
      </c>
    </row>
    <row r="10481" spans="1:10" x14ac:dyDescent="0.2">
      <c r="A10481" t="s">
        <v>21042</v>
      </c>
      <c r="B10481">
        <f>_xlfn.XLOOKUP(A10481,'Allowed as Qualifiers'!$A$1:$A$1896,'Allowed as Qualifiers'!$B$1:$B$1896,0)</f>
        <v>1</v>
      </c>
      <c r="C10481">
        <f t="shared" si="234"/>
        <v>0</v>
      </c>
      <c r="D10481" t="s">
        <v>21043</v>
      </c>
      <c r="G10481">
        <v>0</v>
      </c>
      <c r="H10481" t="str">
        <f>_xlfn.XLOOKUP(A10481,'Diversity Analysis'!$A$2:$A$2366,'Diversity Analysis'!$F$2:$F$2366,"")</f>
        <v/>
      </c>
      <c r="I10481">
        <v>0</v>
      </c>
      <c r="J10481" s="6">
        <v>0</v>
      </c>
    </row>
    <row r="10482" spans="1:10" x14ac:dyDescent="0.2">
      <c r="A10482" t="s">
        <v>21044</v>
      </c>
      <c r="B10482">
        <f>_xlfn.XLOOKUP(A10482,'Allowed as Qualifiers'!$A$1:$A$1896,'Allowed as Qualifiers'!$B$1:$B$1896,0)</f>
        <v>0</v>
      </c>
      <c r="C10482">
        <f t="shared" si="234"/>
        <v>0</v>
      </c>
      <c r="D10482" t="s">
        <v>21045</v>
      </c>
      <c r="G10482">
        <v>0</v>
      </c>
      <c r="H10482" t="str">
        <f>_xlfn.XLOOKUP(A10482,'Diversity Analysis'!$A$2:$A$2366,'Diversity Analysis'!$F$2:$F$2366,"")</f>
        <v/>
      </c>
      <c r="I10482">
        <v>0</v>
      </c>
      <c r="J10482" s="6">
        <v>0</v>
      </c>
    </row>
    <row r="10483" spans="1:10" x14ac:dyDescent="0.2">
      <c r="A10483" t="s">
        <v>21046</v>
      </c>
      <c r="B10483">
        <f>_xlfn.XLOOKUP(A10483,'Allowed as Qualifiers'!$A$1:$A$1896,'Allowed as Qualifiers'!$B$1:$B$1896,0)</f>
        <v>0</v>
      </c>
      <c r="C10483">
        <f t="shared" si="234"/>
        <v>0</v>
      </c>
      <c r="D10483" t="s">
        <v>21047</v>
      </c>
      <c r="G10483">
        <v>0</v>
      </c>
      <c r="H10483" t="str">
        <f>_xlfn.XLOOKUP(A10483,'Diversity Analysis'!$A$2:$A$2366,'Diversity Analysis'!$F$2:$F$2366,"")</f>
        <v/>
      </c>
      <c r="I10483">
        <v>0</v>
      </c>
      <c r="J10483" s="6">
        <v>0</v>
      </c>
    </row>
    <row r="10484" spans="1:10" x14ac:dyDescent="0.2">
      <c r="A10484" t="s">
        <v>21048</v>
      </c>
      <c r="B10484">
        <f>_xlfn.XLOOKUP(A10484,'Allowed as Qualifiers'!$A$1:$A$1896,'Allowed as Qualifiers'!$B$1:$B$1896,0)</f>
        <v>0</v>
      </c>
      <c r="C10484">
        <f t="shared" si="234"/>
        <v>0</v>
      </c>
      <c r="D10484" t="s">
        <v>21049</v>
      </c>
      <c r="G10484">
        <v>0</v>
      </c>
      <c r="H10484" t="str">
        <f>_xlfn.XLOOKUP(A10484,'Diversity Analysis'!$A$2:$A$2366,'Diversity Analysis'!$F$2:$F$2366,"")</f>
        <v/>
      </c>
      <c r="I10484">
        <v>0</v>
      </c>
      <c r="J10484" s="6">
        <v>0</v>
      </c>
    </row>
    <row r="10485" spans="1:10" x14ac:dyDescent="0.2">
      <c r="A10485" t="s">
        <v>21050</v>
      </c>
      <c r="B10485">
        <f>_xlfn.XLOOKUP(A10485,'Allowed as Qualifiers'!$A$1:$A$1896,'Allowed as Qualifiers'!$B$1:$B$1896,0)</f>
        <v>0</v>
      </c>
      <c r="C10485">
        <f t="shared" si="234"/>
        <v>0</v>
      </c>
      <c r="D10485" t="s">
        <v>21051</v>
      </c>
      <c r="G10485">
        <v>0</v>
      </c>
      <c r="H10485" t="str">
        <f>_xlfn.XLOOKUP(A10485,'Diversity Analysis'!$A$2:$A$2366,'Diversity Analysis'!$F$2:$F$2366,"")</f>
        <v/>
      </c>
      <c r="I10485">
        <v>0</v>
      </c>
      <c r="J10485" s="6">
        <v>0</v>
      </c>
    </row>
    <row r="10486" spans="1:10" x14ac:dyDescent="0.2">
      <c r="A10486" t="s">
        <v>21052</v>
      </c>
      <c r="B10486">
        <f>_xlfn.XLOOKUP(A10486,'Allowed as Qualifiers'!$A$1:$A$1896,'Allowed as Qualifiers'!$B$1:$B$1896,0)</f>
        <v>1</v>
      </c>
      <c r="C10486">
        <f t="shared" si="234"/>
        <v>0</v>
      </c>
      <c r="D10486" t="s">
        <v>21053</v>
      </c>
      <c r="G10486">
        <v>0</v>
      </c>
      <c r="H10486" t="str">
        <f>_xlfn.XLOOKUP(A10486,'Diversity Analysis'!$A$2:$A$2366,'Diversity Analysis'!$F$2:$F$2366,"")</f>
        <v/>
      </c>
      <c r="I10486">
        <v>0</v>
      </c>
      <c r="J10486" s="6">
        <v>0</v>
      </c>
    </row>
    <row r="10487" spans="1:10" x14ac:dyDescent="0.2">
      <c r="A10487" t="s">
        <v>21054</v>
      </c>
      <c r="B10487">
        <f>_xlfn.XLOOKUP(A10487,'Allowed as Qualifiers'!$A$1:$A$1896,'Allowed as Qualifiers'!$B$1:$B$1896,0)</f>
        <v>0</v>
      </c>
      <c r="C10487">
        <f t="shared" si="234"/>
        <v>0</v>
      </c>
      <c r="D10487" t="s">
        <v>21055</v>
      </c>
      <c r="G10487">
        <v>0</v>
      </c>
      <c r="H10487" t="str">
        <f>_xlfn.XLOOKUP(A10487,'Diversity Analysis'!$A$2:$A$2366,'Diversity Analysis'!$F$2:$F$2366,"")</f>
        <v/>
      </c>
      <c r="I10487">
        <v>0</v>
      </c>
      <c r="J10487" s="6">
        <v>0</v>
      </c>
    </row>
    <row r="10488" spans="1:10" x14ac:dyDescent="0.2">
      <c r="A10488" t="s">
        <v>21056</v>
      </c>
      <c r="B10488">
        <f>_xlfn.XLOOKUP(A10488,'Allowed as Qualifiers'!$A$1:$A$1896,'Allowed as Qualifiers'!$B$1:$B$1896,0)</f>
        <v>0</v>
      </c>
      <c r="C10488">
        <f t="shared" si="234"/>
        <v>0</v>
      </c>
      <c r="D10488" t="s">
        <v>21057</v>
      </c>
      <c r="G10488">
        <v>0</v>
      </c>
      <c r="H10488" t="str">
        <f>_xlfn.XLOOKUP(A10488,'Diversity Analysis'!$A$2:$A$2366,'Diversity Analysis'!$F$2:$F$2366,"")</f>
        <v/>
      </c>
      <c r="I10488">
        <v>0</v>
      </c>
      <c r="J10488" s="6">
        <v>0</v>
      </c>
    </row>
    <row r="10489" spans="1:10" x14ac:dyDescent="0.2">
      <c r="A10489" t="s">
        <v>21058</v>
      </c>
      <c r="B10489">
        <f>_xlfn.XLOOKUP(A10489,'Allowed as Qualifiers'!$A$1:$A$1896,'Allowed as Qualifiers'!$B$1:$B$1896,0)</f>
        <v>0</v>
      </c>
      <c r="C10489">
        <f t="shared" si="234"/>
        <v>0</v>
      </c>
      <c r="D10489" t="s">
        <v>21059</v>
      </c>
      <c r="G10489">
        <v>0</v>
      </c>
      <c r="H10489" t="str">
        <f>_xlfn.XLOOKUP(A10489,'Diversity Analysis'!$A$2:$A$2366,'Diversity Analysis'!$F$2:$F$2366,"")</f>
        <v/>
      </c>
      <c r="I10489">
        <v>0</v>
      </c>
      <c r="J10489" s="6">
        <v>0</v>
      </c>
    </row>
    <row r="10490" spans="1:10" x14ac:dyDescent="0.2">
      <c r="A10490" t="s">
        <v>21060</v>
      </c>
      <c r="B10490">
        <f>_xlfn.XLOOKUP(A10490,'Allowed as Qualifiers'!$A$1:$A$1896,'Allowed as Qualifiers'!$B$1:$B$1896,0)</f>
        <v>1</v>
      </c>
      <c r="C10490">
        <f t="shared" si="234"/>
        <v>0</v>
      </c>
      <c r="D10490" t="s">
        <v>21061</v>
      </c>
      <c r="G10490">
        <v>0</v>
      </c>
      <c r="H10490" t="str">
        <f>_xlfn.XLOOKUP(A10490,'Diversity Analysis'!$A$2:$A$2366,'Diversity Analysis'!$F$2:$F$2366,"")</f>
        <v/>
      </c>
      <c r="I10490">
        <v>0</v>
      </c>
      <c r="J10490" s="6">
        <v>0</v>
      </c>
    </row>
    <row r="10491" spans="1:10" x14ac:dyDescent="0.2">
      <c r="A10491" t="s">
        <v>21062</v>
      </c>
      <c r="B10491">
        <f>_xlfn.XLOOKUP(A10491,'Allowed as Qualifiers'!$A$1:$A$1896,'Allowed as Qualifiers'!$B$1:$B$1896,0)</f>
        <v>0</v>
      </c>
      <c r="C10491">
        <f t="shared" si="234"/>
        <v>0</v>
      </c>
      <c r="D10491" t="s">
        <v>21063</v>
      </c>
      <c r="G10491">
        <v>0</v>
      </c>
      <c r="H10491" t="str">
        <f>_xlfn.XLOOKUP(A10491,'Diversity Analysis'!$A$2:$A$2366,'Diversity Analysis'!$F$2:$F$2366,"")</f>
        <v/>
      </c>
      <c r="I10491">
        <v>0</v>
      </c>
      <c r="J10491" s="6">
        <v>0</v>
      </c>
    </row>
    <row r="10492" spans="1:10" x14ac:dyDescent="0.2">
      <c r="A10492" t="s">
        <v>21064</v>
      </c>
      <c r="B10492">
        <f>_xlfn.XLOOKUP(A10492,'Allowed as Qualifiers'!$A$1:$A$1896,'Allowed as Qualifiers'!$B$1:$B$1896,0)</f>
        <v>0</v>
      </c>
      <c r="C10492">
        <f t="shared" si="234"/>
        <v>0</v>
      </c>
      <c r="D10492" t="s">
        <v>21065</v>
      </c>
      <c r="G10492">
        <v>0</v>
      </c>
      <c r="H10492" t="str">
        <f>_xlfn.XLOOKUP(A10492,'Diversity Analysis'!$A$2:$A$2366,'Diversity Analysis'!$F$2:$F$2366,"")</f>
        <v/>
      </c>
      <c r="I10492">
        <v>0</v>
      </c>
      <c r="J10492" s="6">
        <v>0</v>
      </c>
    </row>
    <row r="10493" spans="1:10" x14ac:dyDescent="0.2">
      <c r="A10493" t="s">
        <v>21066</v>
      </c>
      <c r="B10493">
        <f>_xlfn.XLOOKUP(A10493,'Allowed as Qualifiers'!$A$1:$A$1896,'Allowed as Qualifiers'!$B$1:$B$1896,0)</f>
        <v>1</v>
      </c>
      <c r="C10493">
        <f t="shared" si="234"/>
        <v>0</v>
      </c>
      <c r="D10493" t="s">
        <v>21067</v>
      </c>
      <c r="G10493">
        <v>0</v>
      </c>
      <c r="H10493" t="str">
        <f>_xlfn.XLOOKUP(A10493,'Diversity Analysis'!$A$2:$A$2366,'Diversity Analysis'!$F$2:$F$2366,"")</f>
        <v/>
      </c>
      <c r="I10493">
        <v>0</v>
      </c>
      <c r="J10493" s="6">
        <v>0</v>
      </c>
    </row>
    <row r="10494" spans="1:10" x14ac:dyDescent="0.2">
      <c r="A10494" t="s">
        <v>21068</v>
      </c>
      <c r="B10494">
        <f>_xlfn.XLOOKUP(A10494,'Allowed as Qualifiers'!$A$1:$A$1896,'Allowed as Qualifiers'!$B$1:$B$1896,0)</f>
        <v>0</v>
      </c>
      <c r="C10494">
        <f t="shared" si="234"/>
        <v>0</v>
      </c>
      <c r="D10494" t="s">
        <v>21069</v>
      </c>
      <c r="G10494">
        <v>0</v>
      </c>
      <c r="H10494" t="str">
        <f>_xlfn.XLOOKUP(A10494,'Diversity Analysis'!$A$2:$A$2366,'Diversity Analysis'!$F$2:$F$2366,"")</f>
        <v/>
      </c>
      <c r="I10494">
        <v>0</v>
      </c>
      <c r="J10494" s="6">
        <v>0</v>
      </c>
    </row>
    <row r="10495" spans="1:10" x14ac:dyDescent="0.2">
      <c r="A10495" t="s">
        <v>21070</v>
      </c>
      <c r="B10495">
        <f>_xlfn.XLOOKUP(A10495,'Allowed as Qualifiers'!$A$1:$A$1896,'Allowed as Qualifiers'!$B$1:$B$1896,0)</f>
        <v>0</v>
      </c>
      <c r="C10495">
        <f t="shared" si="234"/>
        <v>0</v>
      </c>
      <c r="D10495" t="s">
        <v>21071</v>
      </c>
      <c r="G10495">
        <v>0</v>
      </c>
      <c r="H10495" t="str">
        <f>_xlfn.XLOOKUP(A10495,'Diversity Analysis'!$A$2:$A$2366,'Diversity Analysis'!$F$2:$F$2366,"")</f>
        <v/>
      </c>
      <c r="I10495">
        <v>0</v>
      </c>
      <c r="J10495" s="6">
        <v>0</v>
      </c>
    </row>
    <row r="10496" spans="1:10" x14ac:dyDescent="0.2">
      <c r="A10496" t="s">
        <v>21072</v>
      </c>
      <c r="B10496">
        <f>_xlfn.XLOOKUP(A10496,'Allowed as Qualifiers'!$A$1:$A$1896,'Allowed as Qualifiers'!$B$1:$B$1896,0)</f>
        <v>0</v>
      </c>
      <c r="C10496">
        <f t="shared" si="234"/>
        <v>0</v>
      </c>
      <c r="D10496" t="s">
        <v>21073</v>
      </c>
      <c r="E10496" t="s">
        <v>527</v>
      </c>
      <c r="G10496">
        <v>0</v>
      </c>
      <c r="H10496" t="str">
        <f>_xlfn.XLOOKUP(A10496,'Diversity Analysis'!$A$2:$A$2366,'Diversity Analysis'!$F$2:$F$2366,"")</f>
        <v/>
      </c>
      <c r="I10496">
        <v>0</v>
      </c>
      <c r="J10496" s="6">
        <v>0</v>
      </c>
    </row>
    <row r="10497" spans="1:10" x14ac:dyDescent="0.2">
      <c r="A10497" t="s">
        <v>21074</v>
      </c>
      <c r="B10497">
        <f>_xlfn.XLOOKUP(A10497,'Allowed as Qualifiers'!$A$1:$A$1896,'Allowed as Qualifiers'!$B$1:$B$1896,0)</f>
        <v>0</v>
      </c>
      <c r="C10497">
        <f t="shared" si="234"/>
        <v>0</v>
      </c>
      <c r="D10497" t="s">
        <v>21075</v>
      </c>
      <c r="E10497" t="s">
        <v>527</v>
      </c>
      <c r="G10497">
        <v>0</v>
      </c>
      <c r="H10497" t="str">
        <f>_xlfn.XLOOKUP(A10497,'Diversity Analysis'!$A$2:$A$2366,'Diversity Analysis'!$F$2:$F$2366,"")</f>
        <v/>
      </c>
      <c r="I10497">
        <v>0</v>
      </c>
      <c r="J10497" s="6">
        <v>0</v>
      </c>
    </row>
    <row r="10498" spans="1:10" x14ac:dyDescent="0.2">
      <c r="A10498" t="s">
        <v>21076</v>
      </c>
      <c r="B10498">
        <f>_xlfn.XLOOKUP(A10498,'Allowed as Qualifiers'!$A$1:$A$1896,'Allowed as Qualifiers'!$B$1:$B$1896,0)</f>
        <v>0</v>
      </c>
      <c r="C10498">
        <f t="shared" si="234"/>
        <v>0</v>
      </c>
      <c r="D10498" t="s">
        <v>21077</v>
      </c>
      <c r="G10498">
        <v>0</v>
      </c>
      <c r="H10498" t="str">
        <f>_xlfn.XLOOKUP(A10498,'Diversity Analysis'!$A$2:$A$2366,'Diversity Analysis'!$F$2:$F$2366,"")</f>
        <v/>
      </c>
      <c r="I10498">
        <v>0</v>
      </c>
      <c r="J10498" s="6">
        <v>0</v>
      </c>
    </row>
    <row r="10499" spans="1:10" x14ac:dyDescent="0.2">
      <c r="A10499" t="s">
        <v>21078</v>
      </c>
      <c r="B10499">
        <f>_xlfn.XLOOKUP(A10499,'Allowed as Qualifiers'!$A$1:$A$1896,'Allowed as Qualifiers'!$B$1:$B$1896,0)</f>
        <v>0</v>
      </c>
      <c r="C10499">
        <f t="shared" ref="C10499:C10562" si="235">IF(B10499=1,1,0)*IF(G10499&gt;0,1,0)</f>
        <v>0</v>
      </c>
      <c r="D10499" t="s">
        <v>21079</v>
      </c>
      <c r="G10499">
        <v>0</v>
      </c>
      <c r="H10499" t="str">
        <f>_xlfn.XLOOKUP(A10499,'Diversity Analysis'!$A$2:$A$2366,'Diversity Analysis'!$F$2:$F$2366,"")</f>
        <v/>
      </c>
      <c r="I10499">
        <v>0</v>
      </c>
      <c r="J10499" s="6">
        <v>0</v>
      </c>
    </row>
    <row r="10500" spans="1:10" x14ac:dyDescent="0.2">
      <c r="A10500" t="s">
        <v>21080</v>
      </c>
      <c r="B10500">
        <f>_xlfn.XLOOKUP(A10500,'Allowed as Qualifiers'!$A$1:$A$1896,'Allowed as Qualifiers'!$B$1:$B$1896,0)</f>
        <v>0</v>
      </c>
      <c r="C10500">
        <f t="shared" si="235"/>
        <v>0</v>
      </c>
      <c r="D10500" t="s">
        <v>21081</v>
      </c>
      <c r="G10500">
        <v>0</v>
      </c>
      <c r="H10500" t="str">
        <f>_xlfn.XLOOKUP(A10500,'Diversity Analysis'!$A$2:$A$2366,'Diversity Analysis'!$F$2:$F$2366,"")</f>
        <v/>
      </c>
      <c r="I10500">
        <v>0</v>
      </c>
      <c r="J10500" s="6">
        <v>0</v>
      </c>
    </row>
    <row r="10501" spans="1:10" x14ac:dyDescent="0.2">
      <c r="A10501" t="s">
        <v>21082</v>
      </c>
      <c r="B10501">
        <f>_xlfn.XLOOKUP(A10501,'Allowed as Qualifiers'!$A$1:$A$1896,'Allowed as Qualifiers'!$B$1:$B$1896,0)</f>
        <v>0</v>
      </c>
      <c r="C10501">
        <f t="shared" si="235"/>
        <v>0</v>
      </c>
      <c r="D10501" t="s">
        <v>21083</v>
      </c>
      <c r="G10501">
        <v>0</v>
      </c>
      <c r="H10501" t="str">
        <f>_xlfn.XLOOKUP(A10501,'Diversity Analysis'!$A$2:$A$2366,'Diversity Analysis'!$F$2:$F$2366,"")</f>
        <v/>
      </c>
      <c r="I10501">
        <v>0</v>
      </c>
      <c r="J10501" s="6">
        <v>0</v>
      </c>
    </row>
    <row r="10502" spans="1:10" x14ac:dyDescent="0.2">
      <c r="A10502" t="s">
        <v>21084</v>
      </c>
      <c r="B10502">
        <f>_xlfn.XLOOKUP(A10502,'Allowed as Qualifiers'!$A$1:$A$1896,'Allowed as Qualifiers'!$B$1:$B$1896,0)</f>
        <v>0</v>
      </c>
      <c r="C10502">
        <f t="shared" si="235"/>
        <v>0</v>
      </c>
      <c r="D10502" t="s">
        <v>21085</v>
      </c>
      <c r="G10502">
        <v>0</v>
      </c>
      <c r="H10502" t="str">
        <f>_xlfn.XLOOKUP(A10502,'Diversity Analysis'!$A$2:$A$2366,'Diversity Analysis'!$F$2:$F$2366,"")</f>
        <v/>
      </c>
      <c r="I10502">
        <v>0</v>
      </c>
      <c r="J10502" s="6">
        <v>0</v>
      </c>
    </row>
    <row r="10503" spans="1:10" x14ac:dyDescent="0.2">
      <c r="A10503" t="s">
        <v>21086</v>
      </c>
      <c r="B10503">
        <f>_xlfn.XLOOKUP(A10503,'Allowed as Qualifiers'!$A$1:$A$1896,'Allowed as Qualifiers'!$B$1:$B$1896,0)</f>
        <v>0</v>
      </c>
      <c r="C10503">
        <f t="shared" si="235"/>
        <v>0</v>
      </c>
      <c r="D10503" t="s">
        <v>21087</v>
      </c>
      <c r="G10503">
        <v>0</v>
      </c>
      <c r="H10503" t="str">
        <f>_xlfn.XLOOKUP(A10503,'Diversity Analysis'!$A$2:$A$2366,'Diversity Analysis'!$F$2:$F$2366,"")</f>
        <v/>
      </c>
      <c r="I10503">
        <v>0</v>
      </c>
      <c r="J10503" s="6">
        <v>0</v>
      </c>
    </row>
    <row r="10504" spans="1:10" x14ac:dyDescent="0.2">
      <c r="A10504" t="s">
        <v>21088</v>
      </c>
      <c r="B10504">
        <f>_xlfn.XLOOKUP(A10504,'Allowed as Qualifiers'!$A$1:$A$1896,'Allowed as Qualifiers'!$B$1:$B$1896,0)</f>
        <v>0</v>
      </c>
      <c r="C10504">
        <f t="shared" si="235"/>
        <v>0</v>
      </c>
      <c r="D10504" t="s">
        <v>21089</v>
      </c>
      <c r="G10504">
        <v>0</v>
      </c>
      <c r="H10504" t="str">
        <f>_xlfn.XLOOKUP(A10504,'Diversity Analysis'!$A$2:$A$2366,'Diversity Analysis'!$F$2:$F$2366,"")</f>
        <v/>
      </c>
      <c r="I10504">
        <v>0</v>
      </c>
      <c r="J10504" s="6">
        <v>0</v>
      </c>
    </row>
    <row r="10505" spans="1:10" x14ac:dyDescent="0.2">
      <c r="A10505" t="s">
        <v>21090</v>
      </c>
      <c r="B10505">
        <f>_xlfn.XLOOKUP(A10505,'Allowed as Qualifiers'!$A$1:$A$1896,'Allowed as Qualifiers'!$B$1:$B$1896,0)</f>
        <v>1</v>
      </c>
      <c r="C10505">
        <f t="shared" si="235"/>
        <v>0</v>
      </c>
      <c r="D10505" t="s">
        <v>21091</v>
      </c>
      <c r="G10505">
        <v>0</v>
      </c>
      <c r="H10505" t="str">
        <f>_xlfn.XLOOKUP(A10505,'Diversity Analysis'!$A$2:$A$2366,'Diversity Analysis'!$F$2:$F$2366,"")</f>
        <v/>
      </c>
      <c r="I10505">
        <v>0</v>
      </c>
      <c r="J10505" s="6">
        <v>0</v>
      </c>
    </row>
    <row r="10506" spans="1:10" x14ac:dyDescent="0.2">
      <c r="A10506" t="s">
        <v>21092</v>
      </c>
      <c r="B10506">
        <f>_xlfn.XLOOKUP(A10506,'Allowed as Qualifiers'!$A$1:$A$1896,'Allowed as Qualifiers'!$B$1:$B$1896,0)</f>
        <v>0</v>
      </c>
      <c r="C10506">
        <f t="shared" si="235"/>
        <v>0</v>
      </c>
      <c r="D10506" t="s">
        <v>21093</v>
      </c>
      <c r="G10506">
        <v>0</v>
      </c>
      <c r="H10506" t="str">
        <f>_xlfn.XLOOKUP(A10506,'Diversity Analysis'!$A$2:$A$2366,'Diversity Analysis'!$F$2:$F$2366,"")</f>
        <v/>
      </c>
      <c r="I10506">
        <v>0</v>
      </c>
      <c r="J10506" s="6">
        <v>0</v>
      </c>
    </row>
    <row r="10507" spans="1:10" x14ac:dyDescent="0.2">
      <c r="A10507" t="s">
        <v>21094</v>
      </c>
      <c r="B10507">
        <f>_xlfn.XLOOKUP(A10507,'Allowed as Qualifiers'!$A$1:$A$1896,'Allowed as Qualifiers'!$B$1:$B$1896,0)</f>
        <v>0</v>
      </c>
      <c r="C10507">
        <f t="shared" si="235"/>
        <v>0</v>
      </c>
      <c r="D10507" t="s">
        <v>21095</v>
      </c>
      <c r="G10507">
        <v>0</v>
      </c>
      <c r="H10507" t="str">
        <f>_xlfn.XLOOKUP(A10507,'Diversity Analysis'!$A$2:$A$2366,'Diversity Analysis'!$F$2:$F$2366,"")</f>
        <v/>
      </c>
      <c r="I10507">
        <v>0</v>
      </c>
      <c r="J10507" s="6">
        <v>0</v>
      </c>
    </row>
    <row r="10508" spans="1:10" x14ac:dyDescent="0.2">
      <c r="A10508" t="s">
        <v>21096</v>
      </c>
      <c r="B10508">
        <f>_xlfn.XLOOKUP(A10508,'Allowed as Qualifiers'!$A$1:$A$1896,'Allowed as Qualifiers'!$B$1:$B$1896,0)</f>
        <v>0</v>
      </c>
      <c r="C10508">
        <f t="shared" si="235"/>
        <v>0</v>
      </c>
      <c r="D10508" t="s">
        <v>21097</v>
      </c>
      <c r="G10508">
        <v>0</v>
      </c>
      <c r="H10508" t="str">
        <f>_xlfn.XLOOKUP(A10508,'Diversity Analysis'!$A$2:$A$2366,'Diversity Analysis'!$F$2:$F$2366,"")</f>
        <v/>
      </c>
      <c r="I10508">
        <v>0</v>
      </c>
      <c r="J10508" s="6">
        <v>0</v>
      </c>
    </row>
    <row r="10509" spans="1:10" x14ac:dyDescent="0.2">
      <c r="A10509" t="s">
        <v>21098</v>
      </c>
      <c r="B10509">
        <f>_xlfn.XLOOKUP(A10509,'Allowed as Qualifiers'!$A$1:$A$1896,'Allowed as Qualifiers'!$B$1:$B$1896,0)</f>
        <v>0</v>
      </c>
      <c r="C10509">
        <f t="shared" si="235"/>
        <v>0</v>
      </c>
      <c r="D10509" t="s">
        <v>21099</v>
      </c>
      <c r="G10509">
        <v>0</v>
      </c>
      <c r="H10509" t="str">
        <f>_xlfn.XLOOKUP(A10509,'Diversity Analysis'!$A$2:$A$2366,'Diversity Analysis'!$F$2:$F$2366,"")</f>
        <v/>
      </c>
      <c r="I10509">
        <v>0</v>
      </c>
      <c r="J10509" s="6">
        <v>0</v>
      </c>
    </row>
    <row r="10510" spans="1:10" x14ac:dyDescent="0.2">
      <c r="A10510" t="s">
        <v>21100</v>
      </c>
      <c r="B10510">
        <f>_xlfn.XLOOKUP(A10510,'Allowed as Qualifiers'!$A$1:$A$1896,'Allowed as Qualifiers'!$B$1:$B$1896,0)</f>
        <v>0</v>
      </c>
      <c r="C10510">
        <f t="shared" si="235"/>
        <v>0</v>
      </c>
      <c r="D10510" t="s">
        <v>21101</v>
      </c>
      <c r="G10510">
        <v>0</v>
      </c>
      <c r="H10510" t="str">
        <f>_xlfn.XLOOKUP(A10510,'Diversity Analysis'!$A$2:$A$2366,'Diversity Analysis'!$F$2:$F$2366,"")</f>
        <v/>
      </c>
      <c r="I10510">
        <v>0</v>
      </c>
      <c r="J10510" s="6">
        <v>0</v>
      </c>
    </row>
    <row r="10511" spans="1:10" x14ac:dyDescent="0.2">
      <c r="A10511" t="s">
        <v>21102</v>
      </c>
      <c r="B10511">
        <f>_xlfn.XLOOKUP(A10511,'Allowed as Qualifiers'!$A$1:$A$1896,'Allowed as Qualifiers'!$B$1:$B$1896,0)</f>
        <v>0</v>
      </c>
      <c r="C10511">
        <f t="shared" si="235"/>
        <v>0</v>
      </c>
      <c r="D10511" t="s">
        <v>21103</v>
      </c>
      <c r="G10511">
        <v>0</v>
      </c>
      <c r="H10511" t="str">
        <f>_xlfn.XLOOKUP(A10511,'Diversity Analysis'!$A$2:$A$2366,'Diversity Analysis'!$F$2:$F$2366,"")</f>
        <v/>
      </c>
      <c r="I10511">
        <v>0</v>
      </c>
      <c r="J10511" s="6">
        <v>0</v>
      </c>
    </row>
    <row r="10512" spans="1:10" x14ac:dyDescent="0.2">
      <c r="A10512" t="s">
        <v>21104</v>
      </c>
      <c r="B10512">
        <f>_xlfn.XLOOKUP(A10512,'Allowed as Qualifiers'!$A$1:$A$1896,'Allowed as Qualifiers'!$B$1:$B$1896,0)</f>
        <v>0</v>
      </c>
      <c r="C10512">
        <f t="shared" si="235"/>
        <v>0</v>
      </c>
      <c r="D10512" t="s">
        <v>21105</v>
      </c>
      <c r="G10512">
        <v>0</v>
      </c>
      <c r="H10512" t="str">
        <f>_xlfn.XLOOKUP(A10512,'Diversity Analysis'!$A$2:$A$2366,'Diversity Analysis'!$F$2:$F$2366,"")</f>
        <v/>
      </c>
      <c r="I10512">
        <v>0</v>
      </c>
      <c r="J10512" s="6">
        <v>0</v>
      </c>
    </row>
    <row r="10513" spans="1:10" x14ac:dyDescent="0.2">
      <c r="A10513" t="s">
        <v>21106</v>
      </c>
      <c r="B10513">
        <f>_xlfn.XLOOKUP(A10513,'Allowed as Qualifiers'!$A$1:$A$1896,'Allowed as Qualifiers'!$B$1:$B$1896,0)</f>
        <v>0</v>
      </c>
      <c r="C10513">
        <f t="shared" si="235"/>
        <v>0</v>
      </c>
      <c r="D10513" t="s">
        <v>21107</v>
      </c>
      <c r="G10513">
        <v>0</v>
      </c>
      <c r="H10513" t="str">
        <f>_xlfn.XLOOKUP(A10513,'Diversity Analysis'!$A$2:$A$2366,'Diversity Analysis'!$F$2:$F$2366,"")</f>
        <v/>
      </c>
      <c r="I10513">
        <v>0</v>
      </c>
      <c r="J10513" s="6">
        <v>0</v>
      </c>
    </row>
    <row r="10514" spans="1:10" x14ac:dyDescent="0.2">
      <c r="A10514" t="s">
        <v>21108</v>
      </c>
      <c r="B10514">
        <f>_xlfn.XLOOKUP(A10514,'Allowed as Qualifiers'!$A$1:$A$1896,'Allowed as Qualifiers'!$B$1:$B$1896,0)</f>
        <v>0</v>
      </c>
      <c r="C10514">
        <f t="shared" si="235"/>
        <v>0</v>
      </c>
      <c r="D10514" t="s">
        <v>21109</v>
      </c>
      <c r="G10514">
        <v>0</v>
      </c>
      <c r="H10514" t="str">
        <f>_xlfn.XLOOKUP(A10514,'Diversity Analysis'!$A$2:$A$2366,'Diversity Analysis'!$F$2:$F$2366,"")</f>
        <v/>
      </c>
      <c r="I10514">
        <v>0</v>
      </c>
      <c r="J10514" s="6">
        <v>0</v>
      </c>
    </row>
    <row r="10515" spans="1:10" x14ac:dyDescent="0.2">
      <c r="A10515" t="s">
        <v>21110</v>
      </c>
      <c r="B10515">
        <f>_xlfn.XLOOKUP(A10515,'Allowed as Qualifiers'!$A$1:$A$1896,'Allowed as Qualifiers'!$B$1:$B$1896,0)</f>
        <v>0</v>
      </c>
      <c r="C10515">
        <f t="shared" si="235"/>
        <v>0</v>
      </c>
      <c r="D10515" t="s">
        <v>21111</v>
      </c>
      <c r="G10515">
        <v>0</v>
      </c>
      <c r="H10515" t="str">
        <f>_xlfn.XLOOKUP(A10515,'Diversity Analysis'!$A$2:$A$2366,'Diversity Analysis'!$F$2:$F$2366,"")</f>
        <v/>
      </c>
      <c r="I10515">
        <v>0</v>
      </c>
      <c r="J10515" s="6">
        <v>0</v>
      </c>
    </row>
    <row r="10516" spans="1:10" x14ac:dyDescent="0.2">
      <c r="A10516" t="s">
        <v>21112</v>
      </c>
      <c r="B10516">
        <f>_xlfn.XLOOKUP(A10516,'Allowed as Qualifiers'!$A$1:$A$1896,'Allowed as Qualifiers'!$B$1:$B$1896,0)</f>
        <v>0</v>
      </c>
      <c r="C10516">
        <f t="shared" si="235"/>
        <v>0</v>
      </c>
      <c r="D10516" t="s">
        <v>21113</v>
      </c>
      <c r="G10516">
        <v>0</v>
      </c>
      <c r="H10516" t="str">
        <f>_xlfn.XLOOKUP(A10516,'Diversity Analysis'!$A$2:$A$2366,'Diversity Analysis'!$F$2:$F$2366,"")</f>
        <v/>
      </c>
      <c r="I10516">
        <v>0</v>
      </c>
      <c r="J10516" s="6">
        <v>0</v>
      </c>
    </row>
    <row r="10517" spans="1:10" x14ac:dyDescent="0.2">
      <c r="A10517" t="s">
        <v>21114</v>
      </c>
      <c r="B10517">
        <f>_xlfn.XLOOKUP(A10517,'Allowed as Qualifiers'!$A$1:$A$1896,'Allowed as Qualifiers'!$B$1:$B$1896,0)</f>
        <v>0</v>
      </c>
      <c r="C10517">
        <f t="shared" si="235"/>
        <v>0</v>
      </c>
      <c r="D10517" t="s">
        <v>21115</v>
      </c>
      <c r="G10517">
        <v>0</v>
      </c>
      <c r="H10517" t="str">
        <f>_xlfn.XLOOKUP(A10517,'Diversity Analysis'!$A$2:$A$2366,'Diversity Analysis'!$F$2:$F$2366,"")</f>
        <v/>
      </c>
      <c r="I10517">
        <v>0</v>
      </c>
      <c r="J10517" s="6">
        <v>0</v>
      </c>
    </row>
    <row r="10518" spans="1:10" x14ac:dyDescent="0.2">
      <c r="A10518" t="s">
        <v>21116</v>
      </c>
      <c r="B10518">
        <f>_xlfn.XLOOKUP(A10518,'Allowed as Qualifiers'!$A$1:$A$1896,'Allowed as Qualifiers'!$B$1:$B$1896,0)</f>
        <v>0</v>
      </c>
      <c r="C10518">
        <f t="shared" si="235"/>
        <v>0</v>
      </c>
      <c r="D10518" t="s">
        <v>21117</v>
      </c>
      <c r="G10518">
        <v>0</v>
      </c>
      <c r="H10518" t="str">
        <f>_xlfn.XLOOKUP(A10518,'Diversity Analysis'!$A$2:$A$2366,'Diversity Analysis'!$F$2:$F$2366,"")</f>
        <v/>
      </c>
      <c r="I10518">
        <v>0</v>
      </c>
      <c r="J10518" s="6">
        <v>0</v>
      </c>
    </row>
    <row r="10519" spans="1:10" x14ac:dyDescent="0.2">
      <c r="A10519" t="s">
        <v>21118</v>
      </c>
      <c r="B10519">
        <f>_xlfn.XLOOKUP(A10519,'Allowed as Qualifiers'!$A$1:$A$1896,'Allowed as Qualifiers'!$B$1:$B$1896,0)</f>
        <v>0</v>
      </c>
      <c r="C10519">
        <f t="shared" si="235"/>
        <v>0</v>
      </c>
      <c r="D10519" t="s">
        <v>21119</v>
      </c>
      <c r="G10519">
        <v>0</v>
      </c>
      <c r="H10519" t="str">
        <f>_xlfn.XLOOKUP(A10519,'Diversity Analysis'!$A$2:$A$2366,'Diversity Analysis'!$F$2:$F$2366,"")</f>
        <v/>
      </c>
      <c r="I10519">
        <v>0</v>
      </c>
      <c r="J10519" s="6">
        <v>0</v>
      </c>
    </row>
    <row r="10520" spans="1:10" x14ac:dyDescent="0.2">
      <c r="A10520" t="s">
        <v>21120</v>
      </c>
      <c r="B10520">
        <f>_xlfn.XLOOKUP(A10520,'Allowed as Qualifiers'!$A$1:$A$1896,'Allowed as Qualifiers'!$B$1:$B$1896,0)</f>
        <v>0</v>
      </c>
      <c r="C10520">
        <f t="shared" si="235"/>
        <v>0</v>
      </c>
      <c r="D10520" t="s">
        <v>21121</v>
      </c>
      <c r="G10520">
        <v>0</v>
      </c>
      <c r="H10520" t="str">
        <f>_xlfn.XLOOKUP(A10520,'Diversity Analysis'!$A$2:$A$2366,'Diversity Analysis'!$F$2:$F$2366,"")</f>
        <v/>
      </c>
      <c r="I10520">
        <v>0</v>
      </c>
      <c r="J10520" s="6">
        <v>0</v>
      </c>
    </row>
    <row r="10521" spans="1:10" x14ac:dyDescent="0.2">
      <c r="A10521" t="s">
        <v>21122</v>
      </c>
      <c r="B10521">
        <f>_xlfn.XLOOKUP(A10521,'Allowed as Qualifiers'!$A$1:$A$1896,'Allowed as Qualifiers'!$B$1:$B$1896,0)</f>
        <v>0</v>
      </c>
      <c r="C10521">
        <f t="shared" si="235"/>
        <v>0</v>
      </c>
      <c r="D10521" t="s">
        <v>21123</v>
      </c>
      <c r="G10521">
        <v>0</v>
      </c>
      <c r="H10521" t="str">
        <f>_xlfn.XLOOKUP(A10521,'Diversity Analysis'!$A$2:$A$2366,'Diversity Analysis'!$F$2:$F$2366,"")</f>
        <v/>
      </c>
      <c r="I10521">
        <v>0</v>
      </c>
      <c r="J10521" s="6">
        <v>0</v>
      </c>
    </row>
    <row r="10522" spans="1:10" x14ac:dyDescent="0.2">
      <c r="A10522" t="s">
        <v>21124</v>
      </c>
      <c r="B10522">
        <f>_xlfn.XLOOKUP(A10522,'Allowed as Qualifiers'!$A$1:$A$1896,'Allowed as Qualifiers'!$B$1:$B$1896,0)</f>
        <v>0</v>
      </c>
      <c r="C10522">
        <f t="shared" si="235"/>
        <v>0</v>
      </c>
      <c r="D10522" t="s">
        <v>21125</v>
      </c>
      <c r="G10522">
        <v>0</v>
      </c>
      <c r="H10522" t="str">
        <f>_xlfn.XLOOKUP(A10522,'Diversity Analysis'!$A$2:$A$2366,'Diversity Analysis'!$F$2:$F$2366,"")</f>
        <v/>
      </c>
      <c r="I10522">
        <v>0</v>
      </c>
      <c r="J10522" s="6">
        <v>0</v>
      </c>
    </row>
    <row r="10523" spans="1:10" x14ac:dyDescent="0.2">
      <c r="A10523" t="s">
        <v>21126</v>
      </c>
      <c r="B10523">
        <f>_xlfn.XLOOKUP(A10523,'Allowed as Qualifiers'!$A$1:$A$1896,'Allowed as Qualifiers'!$B$1:$B$1896,0)</f>
        <v>0</v>
      </c>
      <c r="C10523">
        <f t="shared" si="235"/>
        <v>0</v>
      </c>
      <c r="D10523" t="s">
        <v>21127</v>
      </c>
      <c r="G10523">
        <v>0</v>
      </c>
      <c r="H10523" t="str">
        <f>_xlfn.XLOOKUP(A10523,'Diversity Analysis'!$A$2:$A$2366,'Diversity Analysis'!$F$2:$F$2366,"")</f>
        <v/>
      </c>
      <c r="I10523">
        <v>0</v>
      </c>
      <c r="J10523" s="6">
        <v>0</v>
      </c>
    </row>
    <row r="10524" spans="1:10" x14ac:dyDescent="0.2">
      <c r="A10524" t="s">
        <v>21128</v>
      </c>
      <c r="B10524">
        <f>_xlfn.XLOOKUP(A10524,'Allowed as Qualifiers'!$A$1:$A$1896,'Allowed as Qualifiers'!$B$1:$B$1896,0)</f>
        <v>0</v>
      </c>
      <c r="C10524">
        <f t="shared" si="235"/>
        <v>0</v>
      </c>
      <c r="D10524" t="s">
        <v>21129</v>
      </c>
      <c r="G10524">
        <v>0</v>
      </c>
      <c r="H10524" t="str">
        <f>_xlfn.XLOOKUP(A10524,'Diversity Analysis'!$A$2:$A$2366,'Diversity Analysis'!$F$2:$F$2366,"")</f>
        <v/>
      </c>
      <c r="I10524">
        <v>0</v>
      </c>
      <c r="J10524" s="6">
        <v>0</v>
      </c>
    </row>
    <row r="10525" spans="1:10" x14ac:dyDescent="0.2">
      <c r="A10525" t="s">
        <v>21130</v>
      </c>
      <c r="B10525">
        <f>_xlfn.XLOOKUP(A10525,'Allowed as Qualifiers'!$A$1:$A$1896,'Allowed as Qualifiers'!$B$1:$B$1896,0)</f>
        <v>0</v>
      </c>
      <c r="C10525">
        <f t="shared" si="235"/>
        <v>0</v>
      </c>
      <c r="D10525" t="s">
        <v>21131</v>
      </c>
      <c r="G10525">
        <v>0</v>
      </c>
      <c r="H10525" t="str">
        <f>_xlfn.XLOOKUP(A10525,'Diversity Analysis'!$A$2:$A$2366,'Diversity Analysis'!$F$2:$F$2366,"")</f>
        <v/>
      </c>
      <c r="I10525">
        <v>0</v>
      </c>
      <c r="J10525" s="6">
        <v>0</v>
      </c>
    </row>
    <row r="10526" spans="1:10" x14ac:dyDescent="0.2">
      <c r="A10526" t="s">
        <v>21132</v>
      </c>
      <c r="B10526">
        <f>_xlfn.XLOOKUP(A10526,'Allowed as Qualifiers'!$A$1:$A$1896,'Allowed as Qualifiers'!$B$1:$B$1896,0)</f>
        <v>0</v>
      </c>
      <c r="C10526">
        <f t="shared" si="235"/>
        <v>0</v>
      </c>
      <c r="D10526" t="s">
        <v>21133</v>
      </c>
      <c r="G10526">
        <v>0</v>
      </c>
      <c r="H10526" t="str">
        <f>_xlfn.XLOOKUP(A10526,'Diversity Analysis'!$A$2:$A$2366,'Diversity Analysis'!$F$2:$F$2366,"")</f>
        <v/>
      </c>
      <c r="I10526">
        <v>0</v>
      </c>
      <c r="J10526" s="6">
        <v>0</v>
      </c>
    </row>
    <row r="10527" spans="1:10" x14ac:dyDescent="0.2">
      <c r="A10527" t="s">
        <v>21134</v>
      </c>
      <c r="B10527">
        <f>_xlfn.XLOOKUP(A10527,'Allowed as Qualifiers'!$A$1:$A$1896,'Allowed as Qualifiers'!$B$1:$B$1896,0)</f>
        <v>0</v>
      </c>
      <c r="C10527">
        <f t="shared" si="235"/>
        <v>0</v>
      </c>
      <c r="D10527" t="s">
        <v>21135</v>
      </c>
      <c r="G10527">
        <v>0</v>
      </c>
      <c r="H10527" t="str">
        <f>_xlfn.XLOOKUP(A10527,'Diversity Analysis'!$A$2:$A$2366,'Diversity Analysis'!$F$2:$F$2366,"")</f>
        <v/>
      </c>
      <c r="I10527">
        <v>0</v>
      </c>
      <c r="J10527" s="6">
        <v>0</v>
      </c>
    </row>
    <row r="10528" spans="1:10" x14ac:dyDescent="0.2">
      <c r="A10528" t="s">
        <v>21136</v>
      </c>
      <c r="B10528">
        <f>_xlfn.XLOOKUP(A10528,'Allowed as Qualifiers'!$A$1:$A$1896,'Allowed as Qualifiers'!$B$1:$B$1896,0)</f>
        <v>0</v>
      </c>
      <c r="C10528">
        <f t="shared" si="235"/>
        <v>0</v>
      </c>
      <c r="D10528" t="s">
        <v>21137</v>
      </c>
      <c r="G10528">
        <v>0</v>
      </c>
      <c r="H10528" t="str">
        <f>_xlfn.XLOOKUP(A10528,'Diversity Analysis'!$A$2:$A$2366,'Diversity Analysis'!$F$2:$F$2366,"")</f>
        <v/>
      </c>
      <c r="I10528">
        <v>0</v>
      </c>
      <c r="J10528" s="6">
        <v>0</v>
      </c>
    </row>
    <row r="10529" spans="1:10" x14ac:dyDescent="0.2">
      <c r="A10529" t="s">
        <v>21138</v>
      </c>
      <c r="B10529">
        <f>_xlfn.XLOOKUP(A10529,'Allowed as Qualifiers'!$A$1:$A$1896,'Allowed as Qualifiers'!$B$1:$B$1896,0)</f>
        <v>0</v>
      </c>
      <c r="C10529">
        <f t="shared" si="235"/>
        <v>0</v>
      </c>
      <c r="D10529" t="s">
        <v>21139</v>
      </c>
      <c r="G10529">
        <v>0</v>
      </c>
      <c r="H10529" t="str">
        <f>_xlfn.XLOOKUP(A10529,'Diversity Analysis'!$A$2:$A$2366,'Diversity Analysis'!$F$2:$F$2366,"")</f>
        <v/>
      </c>
      <c r="I10529">
        <v>0</v>
      </c>
      <c r="J10529" s="6">
        <v>0</v>
      </c>
    </row>
    <row r="10530" spans="1:10" x14ac:dyDescent="0.2">
      <c r="A10530" t="s">
        <v>21140</v>
      </c>
      <c r="B10530">
        <f>_xlfn.XLOOKUP(A10530,'Allowed as Qualifiers'!$A$1:$A$1896,'Allowed as Qualifiers'!$B$1:$B$1896,0)</f>
        <v>0</v>
      </c>
      <c r="C10530">
        <f t="shared" si="235"/>
        <v>0</v>
      </c>
      <c r="D10530" t="s">
        <v>21141</v>
      </c>
      <c r="G10530">
        <v>0</v>
      </c>
      <c r="H10530" t="str">
        <f>_xlfn.XLOOKUP(A10530,'Diversity Analysis'!$A$2:$A$2366,'Diversity Analysis'!$F$2:$F$2366,"")</f>
        <v/>
      </c>
      <c r="I10530">
        <v>0</v>
      </c>
      <c r="J10530" s="6">
        <v>0</v>
      </c>
    </row>
    <row r="10531" spans="1:10" x14ac:dyDescent="0.2">
      <c r="A10531" t="s">
        <v>21142</v>
      </c>
      <c r="B10531">
        <f>_xlfn.XLOOKUP(A10531,'Allowed as Qualifiers'!$A$1:$A$1896,'Allowed as Qualifiers'!$B$1:$B$1896,0)</f>
        <v>0</v>
      </c>
      <c r="C10531">
        <f t="shared" si="235"/>
        <v>0</v>
      </c>
      <c r="D10531" t="s">
        <v>21143</v>
      </c>
      <c r="G10531">
        <v>0</v>
      </c>
      <c r="H10531" t="str">
        <f>_xlfn.XLOOKUP(A10531,'Diversity Analysis'!$A$2:$A$2366,'Diversity Analysis'!$F$2:$F$2366,"")</f>
        <v/>
      </c>
      <c r="I10531">
        <v>0</v>
      </c>
      <c r="J10531" s="6">
        <v>0</v>
      </c>
    </row>
    <row r="10532" spans="1:10" x14ac:dyDescent="0.2">
      <c r="A10532" t="s">
        <v>21144</v>
      </c>
      <c r="B10532">
        <f>_xlfn.XLOOKUP(A10532,'Allowed as Qualifiers'!$A$1:$A$1896,'Allowed as Qualifiers'!$B$1:$B$1896,0)</f>
        <v>0</v>
      </c>
      <c r="C10532">
        <f t="shared" si="235"/>
        <v>0</v>
      </c>
      <c r="D10532" t="s">
        <v>21145</v>
      </c>
      <c r="G10532">
        <v>0</v>
      </c>
      <c r="H10532" t="str">
        <f>_xlfn.XLOOKUP(A10532,'Diversity Analysis'!$A$2:$A$2366,'Diversity Analysis'!$F$2:$F$2366,"")</f>
        <v/>
      </c>
      <c r="I10532">
        <v>0</v>
      </c>
      <c r="J10532" s="6">
        <v>0</v>
      </c>
    </row>
    <row r="10533" spans="1:10" x14ac:dyDescent="0.2">
      <c r="A10533" t="s">
        <v>21146</v>
      </c>
      <c r="B10533">
        <f>_xlfn.XLOOKUP(A10533,'Allowed as Qualifiers'!$A$1:$A$1896,'Allowed as Qualifiers'!$B$1:$B$1896,0)</f>
        <v>0</v>
      </c>
      <c r="C10533">
        <f t="shared" si="235"/>
        <v>0</v>
      </c>
      <c r="D10533" t="s">
        <v>21147</v>
      </c>
      <c r="G10533">
        <v>0</v>
      </c>
      <c r="H10533" t="str">
        <f>_xlfn.XLOOKUP(A10533,'Diversity Analysis'!$A$2:$A$2366,'Diversity Analysis'!$F$2:$F$2366,"")</f>
        <v/>
      </c>
      <c r="I10533">
        <v>0</v>
      </c>
      <c r="J10533" s="6">
        <v>0</v>
      </c>
    </row>
    <row r="10534" spans="1:10" x14ac:dyDescent="0.2">
      <c r="A10534" t="s">
        <v>21148</v>
      </c>
      <c r="B10534">
        <f>_xlfn.XLOOKUP(A10534,'Allowed as Qualifiers'!$A$1:$A$1896,'Allowed as Qualifiers'!$B$1:$B$1896,0)</f>
        <v>0</v>
      </c>
      <c r="C10534">
        <f t="shared" si="235"/>
        <v>0</v>
      </c>
      <c r="D10534" t="s">
        <v>21149</v>
      </c>
      <c r="G10534">
        <v>0</v>
      </c>
      <c r="H10534" t="str">
        <f>_xlfn.XLOOKUP(A10534,'Diversity Analysis'!$A$2:$A$2366,'Diversity Analysis'!$F$2:$F$2366,"")</f>
        <v/>
      </c>
      <c r="I10534">
        <v>0</v>
      </c>
      <c r="J10534" s="6">
        <v>0</v>
      </c>
    </row>
    <row r="10535" spans="1:10" x14ac:dyDescent="0.2">
      <c r="A10535" t="s">
        <v>21150</v>
      </c>
      <c r="B10535">
        <f>_xlfn.XLOOKUP(A10535,'Allowed as Qualifiers'!$A$1:$A$1896,'Allowed as Qualifiers'!$B$1:$B$1896,0)</f>
        <v>0</v>
      </c>
      <c r="C10535">
        <f t="shared" si="235"/>
        <v>0</v>
      </c>
      <c r="D10535" t="s">
        <v>21151</v>
      </c>
      <c r="G10535">
        <v>0</v>
      </c>
      <c r="H10535" t="str">
        <f>_xlfn.XLOOKUP(A10535,'Diversity Analysis'!$A$2:$A$2366,'Diversity Analysis'!$F$2:$F$2366,"")</f>
        <v/>
      </c>
      <c r="I10535">
        <v>0</v>
      </c>
      <c r="J10535" s="6">
        <v>0</v>
      </c>
    </row>
    <row r="10536" spans="1:10" x14ac:dyDescent="0.2">
      <c r="A10536" t="s">
        <v>21152</v>
      </c>
      <c r="B10536">
        <f>_xlfn.XLOOKUP(A10536,'Allowed as Qualifiers'!$A$1:$A$1896,'Allowed as Qualifiers'!$B$1:$B$1896,0)</f>
        <v>0</v>
      </c>
      <c r="C10536">
        <f t="shared" si="235"/>
        <v>0</v>
      </c>
      <c r="D10536" t="s">
        <v>21153</v>
      </c>
      <c r="G10536">
        <v>0</v>
      </c>
      <c r="H10536" t="str">
        <f>_xlfn.XLOOKUP(A10536,'Diversity Analysis'!$A$2:$A$2366,'Diversity Analysis'!$F$2:$F$2366,"")</f>
        <v/>
      </c>
      <c r="I10536">
        <v>0</v>
      </c>
      <c r="J10536" s="6">
        <v>0</v>
      </c>
    </row>
    <row r="10537" spans="1:10" x14ac:dyDescent="0.2">
      <c r="A10537" t="s">
        <v>21154</v>
      </c>
      <c r="B10537">
        <f>_xlfn.XLOOKUP(A10537,'Allowed as Qualifiers'!$A$1:$A$1896,'Allowed as Qualifiers'!$B$1:$B$1896,0)</f>
        <v>0</v>
      </c>
      <c r="C10537">
        <f t="shared" si="235"/>
        <v>0</v>
      </c>
      <c r="D10537" t="s">
        <v>21155</v>
      </c>
      <c r="G10537">
        <v>0</v>
      </c>
      <c r="H10537" t="str">
        <f>_xlfn.XLOOKUP(A10537,'Diversity Analysis'!$A$2:$A$2366,'Diversity Analysis'!$F$2:$F$2366,"")</f>
        <v/>
      </c>
      <c r="I10537">
        <v>0</v>
      </c>
      <c r="J10537" s="6">
        <v>0</v>
      </c>
    </row>
    <row r="10538" spans="1:10" x14ac:dyDescent="0.2">
      <c r="A10538" t="s">
        <v>21156</v>
      </c>
      <c r="B10538">
        <f>_xlfn.XLOOKUP(A10538,'Allowed as Qualifiers'!$A$1:$A$1896,'Allowed as Qualifiers'!$B$1:$B$1896,0)</f>
        <v>0</v>
      </c>
      <c r="C10538">
        <f t="shared" si="235"/>
        <v>0</v>
      </c>
      <c r="D10538" t="s">
        <v>21157</v>
      </c>
      <c r="G10538">
        <v>0</v>
      </c>
      <c r="H10538" t="str">
        <f>_xlfn.XLOOKUP(A10538,'Diversity Analysis'!$A$2:$A$2366,'Diversity Analysis'!$F$2:$F$2366,"")</f>
        <v/>
      </c>
      <c r="I10538">
        <v>0</v>
      </c>
      <c r="J10538" s="6">
        <v>0</v>
      </c>
    </row>
    <row r="10539" spans="1:10" x14ac:dyDescent="0.2">
      <c r="A10539" t="s">
        <v>21158</v>
      </c>
      <c r="B10539">
        <f>_xlfn.XLOOKUP(A10539,'Allowed as Qualifiers'!$A$1:$A$1896,'Allowed as Qualifiers'!$B$1:$B$1896,0)</f>
        <v>0</v>
      </c>
      <c r="C10539">
        <f t="shared" si="235"/>
        <v>0</v>
      </c>
      <c r="D10539" t="s">
        <v>21159</v>
      </c>
      <c r="G10539">
        <v>0</v>
      </c>
      <c r="H10539" t="str">
        <f>_xlfn.XLOOKUP(A10539,'Diversity Analysis'!$A$2:$A$2366,'Diversity Analysis'!$F$2:$F$2366,"")</f>
        <v/>
      </c>
      <c r="I10539">
        <v>0</v>
      </c>
      <c r="J10539" s="6">
        <v>0</v>
      </c>
    </row>
    <row r="10540" spans="1:10" x14ac:dyDescent="0.2">
      <c r="A10540" t="s">
        <v>21160</v>
      </c>
      <c r="B10540">
        <f>_xlfn.XLOOKUP(A10540,'Allowed as Qualifiers'!$A$1:$A$1896,'Allowed as Qualifiers'!$B$1:$B$1896,0)</f>
        <v>0</v>
      </c>
      <c r="C10540">
        <f t="shared" si="235"/>
        <v>0</v>
      </c>
      <c r="D10540" t="s">
        <v>21161</v>
      </c>
      <c r="G10540">
        <v>0</v>
      </c>
      <c r="H10540" t="str">
        <f>_xlfn.XLOOKUP(A10540,'Diversity Analysis'!$A$2:$A$2366,'Diversity Analysis'!$F$2:$F$2366,"")</f>
        <v/>
      </c>
      <c r="I10540">
        <v>0</v>
      </c>
      <c r="J10540" s="6">
        <v>0</v>
      </c>
    </row>
    <row r="10541" spans="1:10" x14ac:dyDescent="0.2">
      <c r="A10541" t="s">
        <v>21162</v>
      </c>
      <c r="B10541">
        <f>_xlfn.XLOOKUP(A10541,'Allowed as Qualifiers'!$A$1:$A$1896,'Allowed as Qualifiers'!$B$1:$B$1896,0)</f>
        <v>0</v>
      </c>
      <c r="C10541">
        <f t="shared" si="235"/>
        <v>0</v>
      </c>
      <c r="D10541" t="s">
        <v>21163</v>
      </c>
      <c r="G10541">
        <v>0</v>
      </c>
      <c r="H10541" t="str">
        <f>_xlfn.XLOOKUP(A10541,'Diversity Analysis'!$A$2:$A$2366,'Diversity Analysis'!$F$2:$F$2366,"")</f>
        <v/>
      </c>
      <c r="I10541">
        <v>0</v>
      </c>
      <c r="J10541" s="6">
        <v>0</v>
      </c>
    </row>
    <row r="10542" spans="1:10" x14ac:dyDescent="0.2">
      <c r="A10542" t="s">
        <v>21164</v>
      </c>
      <c r="B10542">
        <f>_xlfn.XLOOKUP(A10542,'Allowed as Qualifiers'!$A$1:$A$1896,'Allowed as Qualifiers'!$B$1:$B$1896,0)</f>
        <v>0</v>
      </c>
      <c r="C10542">
        <f t="shared" si="235"/>
        <v>0</v>
      </c>
      <c r="D10542" t="s">
        <v>21165</v>
      </c>
      <c r="G10542">
        <v>0</v>
      </c>
      <c r="H10542" t="str">
        <f>_xlfn.XLOOKUP(A10542,'Diversity Analysis'!$A$2:$A$2366,'Diversity Analysis'!$F$2:$F$2366,"")</f>
        <v/>
      </c>
      <c r="I10542">
        <v>0</v>
      </c>
      <c r="J10542" s="6">
        <v>0</v>
      </c>
    </row>
    <row r="10543" spans="1:10" x14ac:dyDescent="0.2">
      <c r="A10543" t="s">
        <v>21166</v>
      </c>
      <c r="B10543">
        <f>_xlfn.XLOOKUP(A10543,'Allowed as Qualifiers'!$A$1:$A$1896,'Allowed as Qualifiers'!$B$1:$B$1896,0)</f>
        <v>0</v>
      </c>
      <c r="C10543">
        <f t="shared" si="235"/>
        <v>0</v>
      </c>
      <c r="D10543" t="s">
        <v>21167</v>
      </c>
      <c r="G10543">
        <v>0</v>
      </c>
      <c r="H10543" t="str">
        <f>_xlfn.XLOOKUP(A10543,'Diversity Analysis'!$A$2:$A$2366,'Diversity Analysis'!$F$2:$F$2366,"")</f>
        <v/>
      </c>
      <c r="I10543">
        <v>0</v>
      </c>
      <c r="J10543" s="6">
        <v>0</v>
      </c>
    </row>
    <row r="10544" spans="1:10" x14ac:dyDescent="0.2">
      <c r="A10544" t="s">
        <v>21168</v>
      </c>
      <c r="B10544">
        <f>_xlfn.XLOOKUP(A10544,'Allowed as Qualifiers'!$A$1:$A$1896,'Allowed as Qualifiers'!$B$1:$B$1896,0)</f>
        <v>0</v>
      </c>
      <c r="C10544">
        <f t="shared" si="235"/>
        <v>0</v>
      </c>
      <c r="D10544" t="s">
        <v>21169</v>
      </c>
      <c r="G10544">
        <v>0</v>
      </c>
      <c r="H10544" t="str">
        <f>_xlfn.XLOOKUP(A10544,'Diversity Analysis'!$A$2:$A$2366,'Diversity Analysis'!$F$2:$F$2366,"")</f>
        <v/>
      </c>
      <c r="I10544">
        <v>0</v>
      </c>
      <c r="J10544" s="6">
        <v>0</v>
      </c>
    </row>
    <row r="10545" spans="1:10" x14ac:dyDescent="0.2">
      <c r="A10545" t="s">
        <v>21170</v>
      </c>
      <c r="B10545">
        <f>_xlfn.XLOOKUP(A10545,'Allowed as Qualifiers'!$A$1:$A$1896,'Allowed as Qualifiers'!$B$1:$B$1896,0)</f>
        <v>0</v>
      </c>
      <c r="C10545">
        <f t="shared" si="235"/>
        <v>0</v>
      </c>
      <c r="D10545" t="s">
        <v>21171</v>
      </c>
      <c r="G10545">
        <v>0</v>
      </c>
      <c r="H10545" t="str">
        <f>_xlfn.XLOOKUP(A10545,'Diversity Analysis'!$A$2:$A$2366,'Diversity Analysis'!$F$2:$F$2366,"")</f>
        <v/>
      </c>
      <c r="I10545">
        <v>0</v>
      </c>
      <c r="J10545" s="6">
        <v>0</v>
      </c>
    </row>
    <row r="10546" spans="1:10" x14ac:dyDescent="0.2">
      <c r="A10546" t="s">
        <v>21172</v>
      </c>
      <c r="B10546">
        <f>_xlfn.XLOOKUP(A10546,'Allowed as Qualifiers'!$A$1:$A$1896,'Allowed as Qualifiers'!$B$1:$B$1896,0)</f>
        <v>1</v>
      </c>
      <c r="C10546">
        <f t="shared" si="235"/>
        <v>0</v>
      </c>
      <c r="D10546" t="s">
        <v>21173</v>
      </c>
      <c r="G10546">
        <v>0</v>
      </c>
      <c r="H10546" t="str">
        <f>_xlfn.XLOOKUP(A10546,'Diversity Analysis'!$A$2:$A$2366,'Diversity Analysis'!$F$2:$F$2366,"")</f>
        <v/>
      </c>
      <c r="I10546">
        <v>0</v>
      </c>
      <c r="J10546" s="6">
        <v>0</v>
      </c>
    </row>
    <row r="10547" spans="1:10" x14ac:dyDescent="0.2">
      <c r="A10547" t="s">
        <v>21174</v>
      </c>
      <c r="B10547">
        <f>_xlfn.XLOOKUP(A10547,'Allowed as Qualifiers'!$A$1:$A$1896,'Allowed as Qualifiers'!$B$1:$B$1896,0)</f>
        <v>0</v>
      </c>
      <c r="C10547">
        <f t="shared" si="235"/>
        <v>0</v>
      </c>
      <c r="D10547" t="s">
        <v>21175</v>
      </c>
      <c r="G10547">
        <v>0</v>
      </c>
      <c r="H10547" t="str">
        <f>_xlfn.XLOOKUP(A10547,'Diversity Analysis'!$A$2:$A$2366,'Diversity Analysis'!$F$2:$F$2366,"")</f>
        <v/>
      </c>
      <c r="I10547">
        <v>0</v>
      </c>
      <c r="J10547" s="6">
        <v>0</v>
      </c>
    </row>
    <row r="10548" spans="1:10" x14ac:dyDescent="0.2">
      <c r="A10548" t="s">
        <v>21176</v>
      </c>
      <c r="B10548">
        <f>_xlfn.XLOOKUP(A10548,'Allowed as Qualifiers'!$A$1:$A$1896,'Allowed as Qualifiers'!$B$1:$B$1896,0)</f>
        <v>0</v>
      </c>
      <c r="C10548">
        <f t="shared" si="235"/>
        <v>0</v>
      </c>
      <c r="D10548" t="s">
        <v>21177</v>
      </c>
      <c r="G10548">
        <v>0</v>
      </c>
      <c r="H10548" t="str">
        <f>_xlfn.XLOOKUP(A10548,'Diversity Analysis'!$A$2:$A$2366,'Diversity Analysis'!$F$2:$F$2366,"")</f>
        <v/>
      </c>
      <c r="I10548">
        <v>0</v>
      </c>
      <c r="J10548" s="6">
        <v>0</v>
      </c>
    </row>
    <row r="10549" spans="1:10" x14ac:dyDescent="0.2">
      <c r="A10549" t="s">
        <v>21178</v>
      </c>
      <c r="B10549">
        <f>_xlfn.XLOOKUP(A10549,'Allowed as Qualifiers'!$A$1:$A$1896,'Allowed as Qualifiers'!$B$1:$B$1896,0)</f>
        <v>0</v>
      </c>
      <c r="C10549">
        <f t="shared" si="235"/>
        <v>0</v>
      </c>
      <c r="D10549" t="s">
        <v>21179</v>
      </c>
      <c r="G10549">
        <v>0</v>
      </c>
      <c r="H10549" t="str">
        <f>_xlfn.XLOOKUP(A10549,'Diversity Analysis'!$A$2:$A$2366,'Diversity Analysis'!$F$2:$F$2366,"")</f>
        <v/>
      </c>
      <c r="I10549">
        <v>0</v>
      </c>
      <c r="J10549" s="6">
        <v>0</v>
      </c>
    </row>
    <row r="10550" spans="1:10" x14ac:dyDescent="0.2">
      <c r="A10550" t="s">
        <v>21180</v>
      </c>
      <c r="B10550">
        <f>_xlfn.XLOOKUP(A10550,'Allowed as Qualifiers'!$A$1:$A$1896,'Allowed as Qualifiers'!$B$1:$B$1896,0)</f>
        <v>0</v>
      </c>
      <c r="C10550">
        <f t="shared" si="235"/>
        <v>0</v>
      </c>
      <c r="D10550" t="s">
        <v>21181</v>
      </c>
      <c r="G10550">
        <v>0</v>
      </c>
      <c r="H10550" t="str">
        <f>_xlfn.XLOOKUP(A10550,'Diversity Analysis'!$A$2:$A$2366,'Diversity Analysis'!$F$2:$F$2366,"")</f>
        <v/>
      </c>
      <c r="I10550">
        <v>0</v>
      </c>
      <c r="J10550" s="6">
        <v>0</v>
      </c>
    </row>
    <row r="10551" spans="1:10" x14ac:dyDescent="0.2">
      <c r="A10551" t="s">
        <v>21182</v>
      </c>
      <c r="B10551">
        <f>_xlfn.XLOOKUP(A10551,'Allowed as Qualifiers'!$A$1:$A$1896,'Allowed as Qualifiers'!$B$1:$B$1896,0)</f>
        <v>0</v>
      </c>
      <c r="C10551">
        <f t="shared" si="235"/>
        <v>0</v>
      </c>
      <c r="D10551" t="s">
        <v>21183</v>
      </c>
      <c r="G10551">
        <v>0</v>
      </c>
      <c r="H10551" t="str">
        <f>_xlfn.XLOOKUP(A10551,'Diversity Analysis'!$A$2:$A$2366,'Diversity Analysis'!$F$2:$F$2366,"")</f>
        <v/>
      </c>
      <c r="I10551">
        <v>0</v>
      </c>
      <c r="J10551" s="6">
        <v>0</v>
      </c>
    </row>
    <row r="10552" spans="1:10" x14ac:dyDescent="0.2">
      <c r="A10552" t="s">
        <v>21184</v>
      </c>
      <c r="B10552">
        <f>_xlfn.XLOOKUP(A10552,'Allowed as Qualifiers'!$A$1:$A$1896,'Allowed as Qualifiers'!$B$1:$B$1896,0)</f>
        <v>0</v>
      </c>
      <c r="C10552">
        <f t="shared" si="235"/>
        <v>0</v>
      </c>
      <c r="D10552" t="s">
        <v>21185</v>
      </c>
      <c r="G10552">
        <v>0</v>
      </c>
      <c r="H10552" t="str">
        <f>_xlfn.XLOOKUP(A10552,'Diversity Analysis'!$A$2:$A$2366,'Diversity Analysis'!$F$2:$F$2366,"")</f>
        <v/>
      </c>
      <c r="I10552">
        <v>0</v>
      </c>
      <c r="J10552" s="6">
        <v>0</v>
      </c>
    </row>
    <row r="10553" spans="1:10" x14ac:dyDescent="0.2">
      <c r="A10553" t="s">
        <v>21186</v>
      </c>
      <c r="B10553">
        <f>_xlfn.XLOOKUP(A10553,'Allowed as Qualifiers'!$A$1:$A$1896,'Allowed as Qualifiers'!$B$1:$B$1896,0)</f>
        <v>0</v>
      </c>
      <c r="C10553">
        <f t="shared" si="235"/>
        <v>0</v>
      </c>
      <c r="D10553" t="s">
        <v>21187</v>
      </c>
      <c r="G10553">
        <v>0</v>
      </c>
      <c r="H10553" t="str">
        <f>_xlfn.XLOOKUP(A10553,'Diversity Analysis'!$A$2:$A$2366,'Diversity Analysis'!$F$2:$F$2366,"")</f>
        <v/>
      </c>
      <c r="I10553">
        <v>0</v>
      </c>
      <c r="J10553" s="6">
        <v>0</v>
      </c>
    </row>
    <row r="10554" spans="1:10" x14ac:dyDescent="0.2">
      <c r="A10554" t="s">
        <v>21188</v>
      </c>
      <c r="B10554">
        <f>_xlfn.XLOOKUP(A10554,'Allowed as Qualifiers'!$A$1:$A$1896,'Allowed as Qualifiers'!$B$1:$B$1896,0)</f>
        <v>0</v>
      </c>
      <c r="C10554">
        <f t="shared" si="235"/>
        <v>0</v>
      </c>
      <c r="D10554" t="s">
        <v>21189</v>
      </c>
      <c r="G10554">
        <v>0</v>
      </c>
      <c r="H10554" t="str">
        <f>_xlfn.XLOOKUP(A10554,'Diversity Analysis'!$A$2:$A$2366,'Diversity Analysis'!$F$2:$F$2366,"")</f>
        <v/>
      </c>
      <c r="I10554">
        <v>0</v>
      </c>
      <c r="J10554" s="6">
        <v>0</v>
      </c>
    </row>
    <row r="10555" spans="1:10" x14ac:dyDescent="0.2">
      <c r="A10555" t="s">
        <v>21190</v>
      </c>
      <c r="B10555">
        <f>_xlfn.XLOOKUP(A10555,'Allowed as Qualifiers'!$A$1:$A$1896,'Allowed as Qualifiers'!$B$1:$B$1896,0)</f>
        <v>1</v>
      </c>
      <c r="C10555">
        <f t="shared" si="235"/>
        <v>0</v>
      </c>
      <c r="D10555" t="s">
        <v>21191</v>
      </c>
      <c r="G10555">
        <v>0</v>
      </c>
      <c r="H10555" t="str">
        <f>_xlfn.XLOOKUP(A10555,'Diversity Analysis'!$A$2:$A$2366,'Diversity Analysis'!$F$2:$F$2366,"")</f>
        <v/>
      </c>
      <c r="I10555">
        <v>0</v>
      </c>
      <c r="J10555" s="6">
        <v>0</v>
      </c>
    </row>
    <row r="10556" spans="1:10" x14ac:dyDescent="0.2">
      <c r="A10556" t="s">
        <v>21192</v>
      </c>
      <c r="B10556">
        <f>_xlfn.XLOOKUP(A10556,'Allowed as Qualifiers'!$A$1:$A$1896,'Allowed as Qualifiers'!$B$1:$B$1896,0)</f>
        <v>0</v>
      </c>
      <c r="C10556">
        <f t="shared" si="235"/>
        <v>0</v>
      </c>
      <c r="D10556" t="s">
        <v>21193</v>
      </c>
      <c r="G10556">
        <v>0</v>
      </c>
      <c r="H10556" t="str">
        <f>_xlfn.XLOOKUP(A10556,'Diversity Analysis'!$A$2:$A$2366,'Diversity Analysis'!$F$2:$F$2366,"")</f>
        <v/>
      </c>
      <c r="I10556">
        <v>0</v>
      </c>
      <c r="J10556" s="6">
        <v>0</v>
      </c>
    </row>
    <row r="10557" spans="1:10" x14ac:dyDescent="0.2">
      <c r="A10557" t="s">
        <v>21194</v>
      </c>
      <c r="B10557">
        <f>_xlfn.XLOOKUP(A10557,'Allowed as Qualifiers'!$A$1:$A$1896,'Allowed as Qualifiers'!$B$1:$B$1896,0)</f>
        <v>0</v>
      </c>
      <c r="C10557">
        <f t="shared" si="235"/>
        <v>0</v>
      </c>
      <c r="D10557" t="s">
        <v>21195</v>
      </c>
      <c r="G10557">
        <v>0</v>
      </c>
      <c r="H10557" t="str">
        <f>_xlfn.XLOOKUP(A10557,'Diversity Analysis'!$A$2:$A$2366,'Diversity Analysis'!$F$2:$F$2366,"")</f>
        <v/>
      </c>
      <c r="I10557">
        <v>0</v>
      </c>
      <c r="J10557" s="6">
        <v>0</v>
      </c>
    </row>
    <row r="10558" spans="1:10" x14ac:dyDescent="0.2">
      <c r="A10558" t="s">
        <v>21196</v>
      </c>
      <c r="B10558">
        <f>_xlfn.XLOOKUP(A10558,'Allowed as Qualifiers'!$A$1:$A$1896,'Allowed as Qualifiers'!$B$1:$B$1896,0)</f>
        <v>0</v>
      </c>
      <c r="C10558">
        <f t="shared" si="235"/>
        <v>0</v>
      </c>
      <c r="D10558" t="s">
        <v>21197</v>
      </c>
      <c r="G10558">
        <v>0</v>
      </c>
      <c r="H10558" t="str">
        <f>_xlfn.XLOOKUP(A10558,'Diversity Analysis'!$A$2:$A$2366,'Diversity Analysis'!$F$2:$F$2366,"")</f>
        <v/>
      </c>
      <c r="I10558">
        <v>0</v>
      </c>
      <c r="J10558" s="6">
        <v>0</v>
      </c>
    </row>
    <row r="10559" spans="1:10" x14ac:dyDescent="0.2">
      <c r="A10559" t="s">
        <v>21198</v>
      </c>
      <c r="B10559">
        <f>_xlfn.XLOOKUP(A10559,'Allowed as Qualifiers'!$A$1:$A$1896,'Allowed as Qualifiers'!$B$1:$B$1896,0)</f>
        <v>0</v>
      </c>
      <c r="C10559">
        <f t="shared" si="235"/>
        <v>0</v>
      </c>
      <c r="D10559" t="s">
        <v>21199</v>
      </c>
      <c r="G10559">
        <v>0</v>
      </c>
      <c r="H10559" t="str">
        <f>_xlfn.XLOOKUP(A10559,'Diversity Analysis'!$A$2:$A$2366,'Diversity Analysis'!$F$2:$F$2366,"")</f>
        <v/>
      </c>
      <c r="I10559">
        <v>0</v>
      </c>
      <c r="J10559" s="6">
        <v>0</v>
      </c>
    </row>
    <row r="10560" spans="1:10" x14ac:dyDescent="0.2">
      <c r="A10560" t="s">
        <v>21200</v>
      </c>
      <c r="B10560">
        <f>_xlfn.XLOOKUP(A10560,'Allowed as Qualifiers'!$A$1:$A$1896,'Allowed as Qualifiers'!$B$1:$B$1896,0)</f>
        <v>0</v>
      </c>
      <c r="C10560">
        <f t="shared" si="235"/>
        <v>0</v>
      </c>
      <c r="D10560" t="s">
        <v>21201</v>
      </c>
      <c r="G10560">
        <v>0</v>
      </c>
      <c r="H10560" t="str">
        <f>_xlfn.XLOOKUP(A10560,'Diversity Analysis'!$A$2:$A$2366,'Diversity Analysis'!$F$2:$F$2366,"")</f>
        <v/>
      </c>
      <c r="I10560">
        <v>0</v>
      </c>
      <c r="J10560" s="6">
        <v>0</v>
      </c>
    </row>
    <row r="10561" spans="1:10" x14ac:dyDescent="0.2">
      <c r="A10561" t="s">
        <v>21202</v>
      </c>
      <c r="B10561">
        <f>_xlfn.XLOOKUP(A10561,'Allowed as Qualifiers'!$A$1:$A$1896,'Allowed as Qualifiers'!$B$1:$B$1896,0)</f>
        <v>0</v>
      </c>
      <c r="C10561">
        <f t="shared" si="235"/>
        <v>0</v>
      </c>
      <c r="D10561" t="s">
        <v>21203</v>
      </c>
      <c r="G10561">
        <v>0</v>
      </c>
      <c r="H10561" t="str">
        <f>_xlfn.XLOOKUP(A10561,'Diversity Analysis'!$A$2:$A$2366,'Diversity Analysis'!$F$2:$F$2366,"")</f>
        <v/>
      </c>
      <c r="I10561">
        <v>0</v>
      </c>
      <c r="J10561" s="6">
        <v>0</v>
      </c>
    </row>
    <row r="10562" spans="1:10" x14ac:dyDescent="0.2">
      <c r="A10562" t="s">
        <v>21204</v>
      </c>
      <c r="B10562">
        <f>_xlfn.XLOOKUP(A10562,'Allowed as Qualifiers'!$A$1:$A$1896,'Allowed as Qualifiers'!$B$1:$B$1896,0)</f>
        <v>0</v>
      </c>
      <c r="C10562">
        <f t="shared" si="235"/>
        <v>0</v>
      </c>
      <c r="D10562" t="s">
        <v>21205</v>
      </c>
      <c r="G10562">
        <v>0</v>
      </c>
      <c r="H10562" t="str">
        <f>_xlfn.XLOOKUP(A10562,'Diversity Analysis'!$A$2:$A$2366,'Diversity Analysis'!$F$2:$F$2366,"")</f>
        <v/>
      </c>
      <c r="I10562">
        <v>0</v>
      </c>
      <c r="J10562" s="6">
        <v>0</v>
      </c>
    </row>
    <row r="10563" spans="1:10" x14ac:dyDescent="0.2">
      <c r="A10563" t="s">
        <v>21206</v>
      </c>
      <c r="B10563">
        <f>_xlfn.XLOOKUP(A10563,'Allowed as Qualifiers'!$A$1:$A$1896,'Allowed as Qualifiers'!$B$1:$B$1896,0)</f>
        <v>0</v>
      </c>
      <c r="C10563">
        <f t="shared" ref="C10563:C10626" si="236">IF(B10563=1,1,0)*IF(G10563&gt;0,1,0)</f>
        <v>0</v>
      </c>
      <c r="D10563" t="s">
        <v>21207</v>
      </c>
      <c r="G10563">
        <v>0</v>
      </c>
      <c r="H10563" t="str">
        <f>_xlfn.XLOOKUP(A10563,'Diversity Analysis'!$A$2:$A$2366,'Diversity Analysis'!$F$2:$F$2366,"")</f>
        <v/>
      </c>
      <c r="I10563">
        <v>0</v>
      </c>
      <c r="J10563" s="6">
        <v>0</v>
      </c>
    </row>
    <row r="10564" spans="1:10" x14ac:dyDescent="0.2">
      <c r="A10564" t="s">
        <v>21208</v>
      </c>
      <c r="B10564">
        <f>_xlfn.XLOOKUP(A10564,'Allowed as Qualifiers'!$A$1:$A$1896,'Allowed as Qualifiers'!$B$1:$B$1896,0)</f>
        <v>1</v>
      </c>
      <c r="C10564">
        <f t="shared" si="236"/>
        <v>0</v>
      </c>
      <c r="D10564" t="s">
        <v>21209</v>
      </c>
      <c r="G10564">
        <v>0</v>
      </c>
      <c r="H10564" t="str">
        <f>_xlfn.XLOOKUP(A10564,'Diversity Analysis'!$A$2:$A$2366,'Diversity Analysis'!$F$2:$F$2366,"")</f>
        <v/>
      </c>
      <c r="I10564">
        <v>0</v>
      </c>
      <c r="J10564" s="6">
        <v>0</v>
      </c>
    </row>
    <row r="10565" spans="1:10" x14ac:dyDescent="0.2">
      <c r="A10565" t="s">
        <v>21210</v>
      </c>
      <c r="B10565">
        <f>_xlfn.XLOOKUP(A10565,'Allowed as Qualifiers'!$A$1:$A$1896,'Allowed as Qualifiers'!$B$1:$B$1896,0)</f>
        <v>0</v>
      </c>
      <c r="C10565">
        <f t="shared" si="236"/>
        <v>0</v>
      </c>
      <c r="D10565" t="s">
        <v>21211</v>
      </c>
      <c r="G10565">
        <v>0</v>
      </c>
      <c r="H10565" t="str">
        <f>_xlfn.XLOOKUP(A10565,'Diversity Analysis'!$A$2:$A$2366,'Diversity Analysis'!$F$2:$F$2366,"")</f>
        <v/>
      </c>
      <c r="I10565">
        <v>0</v>
      </c>
      <c r="J10565" s="6">
        <v>0</v>
      </c>
    </row>
    <row r="10566" spans="1:10" x14ac:dyDescent="0.2">
      <c r="A10566" t="s">
        <v>21212</v>
      </c>
      <c r="B10566">
        <f>_xlfn.XLOOKUP(A10566,'Allowed as Qualifiers'!$A$1:$A$1896,'Allowed as Qualifiers'!$B$1:$B$1896,0)</f>
        <v>0</v>
      </c>
      <c r="C10566">
        <f t="shared" si="236"/>
        <v>0</v>
      </c>
      <c r="D10566" t="s">
        <v>21213</v>
      </c>
      <c r="G10566">
        <v>0</v>
      </c>
      <c r="H10566" t="str">
        <f>_xlfn.XLOOKUP(A10566,'Diversity Analysis'!$A$2:$A$2366,'Diversity Analysis'!$F$2:$F$2366,"")</f>
        <v/>
      </c>
      <c r="I10566">
        <v>0</v>
      </c>
      <c r="J10566" s="6">
        <v>0</v>
      </c>
    </row>
    <row r="10567" spans="1:10" x14ac:dyDescent="0.2">
      <c r="A10567" t="s">
        <v>21214</v>
      </c>
      <c r="B10567">
        <f>_xlfn.XLOOKUP(A10567,'Allowed as Qualifiers'!$A$1:$A$1896,'Allowed as Qualifiers'!$B$1:$B$1896,0)</f>
        <v>0</v>
      </c>
      <c r="C10567">
        <f t="shared" si="236"/>
        <v>0</v>
      </c>
      <c r="D10567" t="s">
        <v>21215</v>
      </c>
      <c r="G10567">
        <v>0</v>
      </c>
      <c r="H10567" t="str">
        <f>_xlfn.XLOOKUP(A10567,'Diversity Analysis'!$A$2:$A$2366,'Diversity Analysis'!$F$2:$F$2366,"")</f>
        <v/>
      </c>
      <c r="I10567">
        <v>0</v>
      </c>
      <c r="J10567" s="6">
        <v>0</v>
      </c>
    </row>
    <row r="10568" spans="1:10" x14ac:dyDescent="0.2">
      <c r="A10568" t="s">
        <v>21216</v>
      </c>
      <c r="B10568">
        <f>_xlfn.XLOOKUP(A10568,'Allowed as Qualifiers'!$A$1:$A$1896,'Allowed as Qualifiers'!$B$1:$B$1896,0)</f>
        <v>0</v>
      </c>
      <c r="C10568">
        <f t="shared" si="236"/>
        <v>0</v>
      </c>
      <c r="D10568" t="s">
        <v>21217</v>
      </c>
      <c r="G10568">
        <v>0</v>
      </c>
      <c r="H10568" t="str">
        <f>_xlfn.XLOOKUP(A10568,'Diversity Analysis'!$A$2:$A$2366,'Diversity Analysis'!$F$2:$F$2366,"")</f>
        <v/>
      </c>
      <c r="I10568">
        <v>0</v>
      </c>
      <c r="J10568" s="6">
        <v>0</v>
      </c>
    </row>
    <row r="10569" spans="1:10" x14ac:dyDescent="0.2">
      <c r="A10569" t="s">
        <v>21218</v>
      </c>
      <c r="B10569">
        <f>_xlfn.XLOOKUP(A10569,'Allowed as Qualifiers'!$A$1:$A$1896,'Allowed as Qualifiers'!$B$1:$B$1896,0)</f>
        <v>0</v>
      </c>
      <c r="C10569">
        <f t="shared" si="236"/>
        <v>0</v>
      </c>
      <c r="D10569" t="s">
        <v>21219</v>
      </c>
      <c r="G10569">
        <v>0</v>
      </c>
      <c r="H10569" t="str">
        <f>_xlfn.XLOOKUP(A10569,'Diversity Analysis'!$A$2:$A$2366,'Diversity Analysis'!$F$2:$F$2366,"")</f>
        <v/>
      </c>
      <c r="I10569">
        <v>0</v>
      </c>
      <c r="J10569" s="6">
        <v>0</v>
      </c>
    </row>
    <row r="10570" spans="1:10" x14ac:dyDescent="0.2">
      <c r="A10570" t="s">
        <v>21220</v>
      </c>
      <c r="B10570">
        <f>_xlfn.XLOOKUP(A10570,'Allowed as Qualifiers'!$A$1:$A$1896,'Allowed as Qualifiers'!$B$1:$B$1896,0)</f>
        <v>0</v>
      </c>
      <c r="C10570">
        <f t="shared" si="236"/>
        <v>0</v>
      </c>
      <c r="D10570" t="s">
        <v>21221</v>
      </c>
      <c r="G10570">
        <v>0</v>
      </c>
      <c r="H10570" t="str">
        <f>_xlfn.XLOOKUP(A10570,'Diversity Analysis'!$A$2:$A$2366,'Diversity Analysis'!$F$2:$F$2366,"")</f>
        <v/>
      </c>
      <c r="I10570">
        <v>0</v>
      </c>
      <c r="J10570" s="6">
        <v>0</v>
      </c>
    </row>
    <row r="10571" spans="1:10" x14ac:dyDescent="0.2">
      <c r="A10571" t="s">
        <v>21222</v>
      </c>
      <c r="B10571">
        <f>_xlfn.XLOOKUP(A10571,'Allowed as Qualifiers'!$A$1:$A$1896,'Allowed as Qualifiers'!$B$1:$B$1896,0)</f>
        <v>0</v>
      </c>
      <c r="C10571">
        <f t="shared" si="236"/>
        <v>0</v>
      </c>
      <c r="D10571" t="s">
        <v>21223</v>
      </c>
      <c r="G10571">
        <v>0</v>
      </c>
      <c r="H10571" t="str">
        <f>_xlfn.XLOOKUP(A10571,'Diversity Analysis'!$A$2:$A$2366,'Diversity Analysis'!$F$2:$F$2366,"")</f>
        <v/>
      </c>
      <c r="I10571">
        <v>0</v>
      </c>
      <c r="J10571" s="6">
        <v>0</v>
      </c>
    </row>
    <row r="10572" spans="1:10" x14ac:dyDescent="0.2">
      <c r="A10572" t="s">
        <v>21224</v>
      </c>
      <c r="B10572">
        <f>_xlfn.XLOOKUP(A10572,'Allowed as Qualifiers'!$A$1:$A$1896,'Allowed as Qualifiers'!$B$1:$B$1896,0)</f>
        <v>0</v>
      </c>
      <c r="C10572">
        <f t="shared" si="236"/>
        <v>0</v>
      </c>
      <c r="D10572" t="s">
        <v>21225</v>
      </c>
      <c r="G10572">
        <v>0</v>
      </c>
      <c r="H10572" t="str">
        <f>_xlfn.XLOOKUP(A10572,'Diversity Analysis'!$A$2:$A$2366,'Diversity Analysis'!$F$2:$F$2366,"")</f>
        <v/>
      </c>
      <c r="I10572">
        <v>0</v>
      </c>
      <c r="J10572" s="6">
        <v>0</v>
      </c>
    </row>
    <row r="10573" spans="1:10" x14ac:dyDescent="0.2">
      <c r="A10573" t="s">
        <v>21226</v>
      </c>
      <c r="B10573">
        <f>_xlfn.XLOOKUP(A10573,'Allowed as Qualifiers'!$A$1:$A$1896,'Allowed as Qualifiers'!$B$1:$B$1896,0)</f>
        <v>1</v>
      </c>
      <c r="C10573">
        <f t="shared" si="236"/>
        <v>0</v>
      </c>
      <c r="D10573" t="s">
        <v>21227</v>
      </c>
      <c r="G10573">
        <v>0</v>
      </c>
      <c r="H10573" t="str">
        <f>_xlfn.XLOOKUP(A10573,'Diversity Analysis'!$A$2:$A$2366,'Diversity Analysis'!$F$2:$F$2366,"")</f>
        <v/>
      </c>
      <c r="I10573">
        <v>0</v>
      </c>
      <c r="J10573" s="6">
        <v>0</v>
      </c>
    </row>
    <row r="10574" spans="1:10" x14ac:dyDescent="0.2">
      <c r="A10574" t="s">
        <v>21228</v>
      </c>
      <c r="B10574">
        <f>_xlfn.XLOOKUP(A10574,'Allowed as Qualifiers'!$A$1:$A$1896,'Allowed as Qualifiers'!$B$1:$B$1896,0)</f>
        <v>0</v>
      </c>
      <c r="C10574">
        <f t="shared" si="236"/>
        <v>0</v>
      </c>
      <c r="D10574" t="s">
        <v>21229</v>
      </c>
      <c r="G10574">
        <v>0</v>
      </c>
      <c r="H10574" t="str">
        <f>_xlfn.XLOOKUP(A10574,'Diversity Analysis'!$A$2:$A$2366,'Diversity Analysis'!$F$2:$F$2366,"")</f>
        <v/>
      </c>
      <c r="I10574">
        <v>0</v>
      </c>
      <c r="J10574" s="6">
        <v>0</v>
      </c>
    </row>
    <row r="10575" spans="1:10" x14ac:dyDescent="0.2">
      <c r="A10575" t="s">
        <v>21230</v>
      </c>
      <c r="B10575">
        <f>_xlfn.XLOOKUP(A10575,'Allowed as Qualifiers'!$A$1:$A$1896,'Allowed as Qualifiers'!$B$1:$B$1896,0)</f>
        <v>0</v>
      </c>
      <c r="C10575">
        <f t="shared" si="236"/>
        <v>0</v>
      </c>
      <c r="D10575" t="s">
        <v>21231</v>
      </c>
      <c r="G10575">
        <v>0</v>
      </c>
      <c r="H10575" t="str">
        <f>_xlfn.XLOOKUP(A10575,'Diversity Analysis'!$A$2:$A$2366,'Diversity Analysis'!$F$2:$F$2366,"")</f>
        <v/>
      </c>
      <c r="I10575">
        <v>0</v>
      </c>
      <c r="J10575" s="6">
        <v>0</v>
      </c>
    </row>
    <row r="10576" spans="1:10" x14ac:dyDescent="0.2">
      <c r="A10576" t="s">
        <v>21232</v>
      </c>
      <c r="B10576">
        <f>_xlfn.XLOOKUP(A10576,'Allowed as Qualifiers'!$A$1:$A$1896,'Allowed as Qualifiers'!$B$1:$B$1896,0)</f>
        <v>0</v>
      </c>
      <c r="C10576">
        <f t="shared" si="236"/>
        <v>0</v>
      </c>
      <c r="D10576" t="s">
        <v>21233</v>
      </c>
      <c r="G10576">
        <v>0</v>
      </c>
      <c r="H10576" t="str">
        <f>_xlfn.XLOOKUP(A10576,'Diversity Analysis'!$A$2:$A$2366,'Diversity Analysis'!$F$2:$F$2366,"")</f>
        <v/>
      </c>
      <c r="I10576">
        <v>0</v>
      </c>
      <c r="J10576" s="6">
        <v>0</v>
      </c>
    </row>
    <row r="10577" spans="1:10" x14ac:dyDescent="0.2">
      <c r="A10577" t="s">
        <v>21234</v>
      </c>
      <c r="B10577">
        <f>_xlfn.XLOOKUP(A10577,'Allowed as Qualifiers'!$A$1:$A$1896,'Allowed as Qualifiers'!$B$1:$B$1896,0)</f>
        <v>0</v>
      </c>
      <c r="C10577">
        <f t="shared" si="236"/>
        <v>0</v>
      </c>
      <c r="D10577" t="s">
        <v>21235</v>
      </c>
      <c r="G10577">
        <v>0</v>
      </c>
      <c r="H10577" t="str">
        <f>_xlfn.XLOOKUP(A10577,'Diversity Analysis'!$A$2:$A$2366,'Diversity Analysis'!$F$2:$F$2366,"")</f>
        <v/>
      </c>
      <c r="I10577">
        <v>0</v>
      </c>
      <c r="J10577" s="6">
        <v>0</v>
      </c>
    </row>
    <row r="10578" spans="1:10" x14ac:dyDescent="0.2">
      <c r="A10578" t="s">
        <v>21236</v>
      </c>
      <c r="B10578">
        <f>_xlfn.XLOOKUP(A10578,'Allowed as Qualifiers'!$A$1:$A$1896,'Allowed as Qualifiers'!$B$1:$B$1896,0)</f>
        <v>0</v>
      </c>
      <c r="C10578">
        <f t="shared" si="236"/>
        <v>0</v>
      </c>
      <c r="D10578" t="s">
        <v>21237</v>
      </c>
      <c r="G10578">
        <v>0</v>
      </c>
      <c r="H10578" t="str">
        <f>_xlfn.XLOOKUP(A10578,'Diversity Analysis'!$A$2:$A$2366,'Diversity Analysis'!$F$2:$F$2366,"")</f>
        <v/>
      </c>
      <c r="I10578">
        <v>0</v>
      </c>
      <c r="J10578" s="6">
        <v>0</v>
      </c>
    </row>
    <row r="10579" spans="1:10" x14ac:dyDescent="0.2">
      <c r="A10579" t="s">
        <v>21238</v>
      </c>
      <c r="B10579">
        <f>_xlfn.XLOOKUP(A10579,'Allowed as Qualifiers'!$A$1:$A$1896,'Allowed as Qualifiers'!$B$1:$B$1896,0)</f>
        <v>0</v>
      </c>
      <c r="C10579">
        <f t="shared" si="236"/>
        <v>0</v>
      </c>
      <c r="D10579" t="s">
        <v>21239</v>
      </c>
      <c r="G10579">
        <v>0</v>
      </c>
      <c r="H10579" t="str">
        <f>_xlfn.XLOOKUP(A10579,'Diversity Analysis'!$A$2:$A$2366,'Diversity Analysis'!$F$2:$F$2366,"")</f>
        <v/>
      </c>
      <c r="I10579">
        <v>0</v>
      </c>
      <c r="J10579" s="6">
        <v>0</v>
      </c>
    </row>
    <row r="10580" spans="1:10" x14ac:dyDescent="0.2">
      <c r="A10580" t="s">
        <v>21240</v>
      </c>
      <c r="B10580">
        <f>_xlfn.XLOOKUP(A10580,'Allowed as Qualifiers'!$A$1:$A$1896,'Allowed as Qualifiers'!$B$1:$B$1896,0)</f>
        <v>0</v>
      </c>
      <c r="C10580">
        <f t="shared" si="236"/>
        <v>0</v>
      </c>
      <c r="D10580" t="s">
        <v>21241</v>
      </c>
      <c r="G10580">
        <v>0</v>
      </c>
      <c r="H10580" t="str">
        <f>_xlfn.XLOOKUP(A10580,'Diversity Analysis'!$A$2:$A$2366,'Diversity Analysis'!$F$2:$F$2366,"")</f>
        <v/>
      </c>
      <c r="I10580">
        <v>0</v>
      </c>
      <c r="J10580" s="6">
        <v>0</v>
      </c>
    </row>
    <row r="10581" spans="1:10" x14ac:dyDescent="0.2">
      <c r="A10581" t="s">
        <v>21242</v>
      </c>
      <c r="B10581">
        <f>_xlfn.XLOOKUP(A10581,'Allowed as Qualifiers'!$A$1:$A$1896,'Allowed as Qualifiers'!$B$1:$B$1896,0)</f>
        <v>0</v>
      </c>
      <c r="C10581">
        <f t="shared" si="236"/>
        <v>0</v>
      </c>
      <c r="D10581" t="s">
        <v>21243</v>
      </c>
      <c r="G10581">
        <v>0</v>
      </c>
      <c r="H10581" t="str">
        <f>_xlfn.XLOOKUP(A10581,'Diversity Analysis'!$A$2:$A$2366,'Diversity Analysis'!$F$2:$F$2366,"")</f>
        <v/>
      </c>
      <c r="I10581">
        <v>0</v>
      </c>
      <c r="J10581" s="6">
        <v>0</v>
      </c>
    </row>
    <row r="10582" spans="1:10" x14ac:dyDescent="0.2">
      <c r="A10582" t="s">
        <v>21244</v>
      </c>
      <c r="B10582">
        <f>_xlfn.XLOOKUP(A10582,'Allowed as Qualifiers'!$A$1:$A$1896,'Allowed as Qualifiers'!$B$1:$B$1896,0)</f>
        <v>0</v>
      </c>
      <c r="C10582">
        <f t="shared" si="236"/>
        <v>0</v>
      </c>
      <c r="D10582" t="s">
        <v>21245</v>
      </c>
      <c r="G10582">
        <v>0</v>
      </c>
      <c r="H10582" t="str">
        <f>_xlfn.XLOOKUP(A10582,'Diversity Analysis'!$A$2:$A$2366,'Diversity Analysis'!$F$2:$F$2366,"")</f>
        <v/>
      </c>
      <c r="I10582">
        <v>0</v>
      </c>
      <c r="J10582" s="6">
        <v>0</v>
      </c>
    </row>
    <row r="10583" spans="1:10" x14ac:dyDescent="0.2">
      <c r="A10583" t="s">
        <v>21246</v>
      </c>
      <c r="B10583">
        <f>_xlfn.XLOOKUP(A10583,'Allowed as Qualifiers'!$A$1:$A$1896,'Allowed as Qualifiers'!$B$1:$B$1896,0)</f>
        <v>0</v>
      </c>
      <c r="C10583">
        <f t="shared" si="236"/>
        <v>0</v>
      </c>
      <c r="D10583" t="s">
        <v>21247</v>
      </c>
      <c r="G10583">
        <v>0</v>
      </c>
      <c r="H10583" t="str">
        <f>_xlfn.XLOOKUP(A10583,'Diversity Analysis'!$A$2:$A$2366,'Diversity Analysis'!$F$2:$F$2366,"")</f>
        <v/>
      </c>
      <c r="I10583">
        <v>0</v>
      </c>
      <c r="J10583" s="6">
        <v>0</v>
      </c>
    </row>
    <row r="10584" spans="1:10" x14ac:dyDescent="0.2">
      <c r="A10584" t="s">
        <v>21248</v>
      </c>
      <c r="B10584">
        <f>_xlfn.XLOOKUP(A10584,'Allowed as Qualifiers'!$A$1:$A$1896,'Allowed as Qualifiers'!$B$1:$B$1896,0)</f>
        <v>0</v>
      </c>
      <c r="C10584">
        <f t="shared" si="236"/>
        <v>0</v>
      </c>
      <c r="D10584" t="s">
        <v>21249</v>
      </c>
      <c r="G10584">
        <v>0</v>
      </c>
      <c r="H10584" t="str">
        <f>_xlfn.XLOOKUP(A10584,'Diversity Analysis'!$A$2:$A$2366,'Diversity Analysis'!$F$2:$F$2366,"")</f>
        <v/>
      </c>
      <c r="I10584">
        <v>0</v>
      </c>
      <c r="J10584" s="6">
        <v>0</v>
      </c>
    </row>
    <row r="10585" spans="1:10" x14ac:dyDescent="0.2">
      <c r="A10585" t="s">
        <v>21250</v>
      </c>
      <c r="B10585">
        <f>_xlfn.XLOOKUP(A10585,'Allowed as Qualifiers'!$A$1:$A$1896,'Allowed as Qualifiers'!$B$1:$B$1896,0)</f>
        <v>0</v>
      </c>
      <c r="C10585">
        <f t="shared" si="236"/>
        <v>0</v>
      </c>
      <c r="D10585" t="s">
        <v>21251</v>
      </c>
      <c r="G10585">
        <v>0</v>
      </c>
      <c r="H10585" t="str">
        <f>_xlfn.XLOOKUP(A10585,'Diversity Analysis'!$A$2:$A$2366,'Diversity Analysis'!$F$2:$F$2366,"")</f>
        <v/>
      </c>
      <c r="I10585">
        <v>0</v>
      </c>
      <c r="J10585" s="6">
        <v>0</v>
      </c>
    </row>
    <row r="10586" spans="1:10" x14ac:dyDescent="0.2">
      <c r="A10586" t="s">
        <v>21252</v>
      </c>
      <c r="B10586">
        <f>_xlfn.XLOOKUP(A10586,'Allowed as Qualifiers'!$A$1:$A$1896,'Allowed as Qualifiers'!$B$1:$B$1896,0)</f>
        <v>0</v>
      </c>
      <c r="C10586">
        <f t="shared" si="236"/>
        <v>0</v>
      </c>
      <c r="D10586" t="s">
        <v>21253</v>
      </c>
      <c r="G10586">
        <v>0</v>
      </c>
      <c r="H10586" t="str">
        <f>_xlfn.XLOOKUP(A10586,'Diversity Analysis'!$A$2:$A$2366,'Diversity Analysis'!$F$2:$F$2366,"")</f>
        <v/>
      </c>
      <c r="I10586">
        <v>0</v>
      </c>
      <c r="J10586" s="6">
        <v>0</v>
      </c>
    </row>
    <row r="10587" spans="1:10" x14ac:dyDescent="0.2">
      <c r="A10587" t="s">
        <v>21254</v>
      </c>
      <c r="B10587">
        <f>_xlfn.XLOOKUP(A10587,'Allowed as Qualifiers'!$A$1:$A$1896,'Allowed as Qualifiers'!$B$1:$B$1896,0)</f>
        <v>0</v>
      </c>
      <c r="C10587">
        <f t="shared" si="236"/>
        <v>0</v>
      </c>
      <c r="D10587" t="s">
        <v>21255</v>
      </c>
      <c r="G10587">
        <v>0</v>
      </c>
      <c r="H10587" t="str">
        <f>_xlfn.XLOOKUP(A10587,'Diversity Analysis'!$A$2:$A$2366,'Diversity Analysis'!$F$2:$F$2366,"")</f>
        <v/>
      </c>
      <c r="I10587">
        <v>0</v>
      </c>
      <c r="J10587" s="6">
        <v>0</v>
      </c>
    </row>
    <row r="10588" spans="1:10" x14ac:dyDescent="0.2">
      <c r="A10588" t="s">
        <v>21256</v>
      </c>
      <c r="B10588">
        <f>_xlfn.XLOOKUP(A10588,'Allowed as Qualifiers'!$A$1:$A$1896,'Allowed as Qualifiers'!$B$1:$B$1896,0)</f>
        <v>0</v>
      </c>
      <c r="C10588">
        <f t="shared" si="236"/>
        <v>0</v>
      </c>
      <c r="D10588" t="s">
        <v>21257</v>
      </c>
      <c r="G10588">
        <v>0</v>
      </c>
      <c r="H10588" t="str">
        <f>_xlfn.XLOOKUP(A10588,'Diversity Analysis'!$A$2:$A$2366,'Diversity Analysis'!$F$2:$F$2366,"")</f>
        <v/>
      </c>
      <c r="I10588">
        <v>0</v>
      </c>
      <c r="J10588" s="6">
        <v>0</v>
      </c>
    </row>
    <row r="10589" spans="1:10" x14ac:dyDescent="0.2">
      <c r="A10589" t="s">
        <v>21258</v>
      </c>
      <c r="B10589">
        <f>_xlfn.XLOOKUP(A10589,'Allowed as Qualifiers'!$A$1:$A$1896,'Allowed as Qualifiers'!$B$1:$B$1896,0)</f>
        <v>0</v>
      </c>
      <c r="C10589">
        <f t="shared" si="236"/>
        <v>0</v>
      </c>
      <c r="D10589" t="s">
        <v>21259</v>
      </c>
      <c r="G10589">
        <v>0</v>
      </c>
      <c r="H10589" t="str">
        <f>_xlfn.XLOOKUP(A10589,'Diversity Analysis'!$A$2:$A$2366,'Diversity Analysis'!$F$2:$F$2366,"")</f>
        <v/>
      </c>
      <c r="I10589">
        <v>0</v>
      </c>
      <c r="J10589" s="6">
        <v>0</v>
      </c>
    </row>
    <row r="10590" spans="1:10" x14ac:dyDescent="0.2">
      <c r="A10590" t="s">
        <v>21260</v>
      </c>
      <c r="B10590">
        <f>_xlfn.XLOOKUP(A10590,'Allowed as Qualifiers'!$A$1:$A$1896,'Allowed as Qualifiers'!$B$1:$B$1896,0)</f>
        <v>0</v>
      </c>
      <c r="C10590">
        <f t="shared" si="236"/>
        <v>0</v>
      </c>
      <c r="D10590" t="s">
        <v>21261</v>
      </c>
      <c r="G10590">
        <v>0</v>
      </c>
      <c r="H10590" t="str">
        <f>_xlfn.XLOOKUP(A10590,'Diversity Analysis'!$A$2:$A$2366,'Diversity Analysis'!$F$2:$F$2366,"")</f>
        <v/>
      </c>
      <c r="I10590">
        <v>0</v>
      </c>
      <c r="J10590" s="6">
        <v>0</v>
      </c>
    </row>
    <row r="10591" spans="1:10" x14ac:dyDescent="0.2">
      <c r="A10591" t="s">
        <v>21262</v>
      </c>
      <c r="B10591">
        <f>_xlfn.XLOOKUP(A10591,'Allowed as Qualifiers'!$A$1:$A$1896,'Allowed as Qualifiers'!$B$1:$B$1896,0)</f>
        <v>0</v>
      </c>
      <c r="C10591">
        <f t="shared" si="236"/>
        <v>0</v>
      </c>
      <c r="D10591" t="s">
        <v>21263</v>
      </c>
      <c r="G10591">
        <v>0</v>
      </c>
      <c r="H10591" t="str">
        <f>_xlfn.XLOOKUP(A10591,'Diversity Analysis'!$A$2:$A$2366,'Diversity Analysis'!$F$2:$F$2366,"")</f>
        <v/>
      </c>
      <c r="I10591">
        <v>0</v>
      </c>
      <c r="J10591" s="6">
        <v>0</v>
      </c>
    </row>
    <row r="10592" spans="1:10" x14ac:dyDescent="0.2">
      <c r="A10592" t="s">
        <v>21264</v>
      </c>
      <c r="B10592">
        <f>_xlfn.XLOOKUP(A10592,'Allowed as Qualifiers'!$A$1:$A$1896,'Allowed as Qualifiers'!$B$1:$B$1896,0)</f>
        <v>0</v>
      </c>
      <c r="C10592">
        <f t="shared" si="236"/>
        <v>0</v>
      </c>
      <c r="D10592" t="s">
        <v>21265</v>
      </c>
      <c r="G10592">
        <v>0</v>
      </c>
      <c r="H10592" t="str">
        <f>_xlfn.XLOOKUP(A10592,'Diversity Analysis'!$A$2:$A$2366,'Diversity Analysis'!$F$2:$F$2366,"")</f>
        <v/>
      </c>
      <c r="I10592">
        <v>0</v>
      </c>
      <c r="J10592" s="6">
        <v>0</v>
      </c>
    </row>
    <row r="10593" spans="1:10" x14ac:dyDescent="0.2">
      <c r="A10593" t="s">
        <v>21266</v>
      </c>
      <c r="B10593">
        <f>_xlfn.XLOOKUP(A10593,'Allowed as Qualifiers'!$A$1:$A$1896,'Allowed as Qualifiers'!$B$1:$B$1896,0)</f>
        <v>0</v>
      </c>
      <c r="C10593">
        <f t="shared" si="236"/>
        <v>0</v>
      </c>
      <c r="D10593" t="s">
        <v>21267</v>
      </c>
      <c r="G10593">
        <v>0</v>
      </c>
      <c r="H10593" t="str">
        <f>_xlfn.XLOOKUP(A10593,'Diversity Analysis'!$A$2:$A$2366,'Diversity Analysis'!$F$2:$F$2366,"")</f>
        <v/>
      </c>
      <c r="I10593">
        <v>0</v>
      </c>
      <c r="J10593" s="6">
        <v>0</v>
      </c>
    </row>
    <row r="10594" spans="1:10" x14ac:dyDescent="0.2">
      <c r="A10594" t="s">
        <v>21268</v>
      </c>
      <c r="B10594">
        <f>_xlfn.XLOOKUP(A10594,'Allowed as Qualifiers'!$A$1:$A$1896,'Allowed as Qualifiers'!$B$1:$B$1896,0)</f>
        <v>0</v>
      </c>
      <c r="C10594">
        <f t="shared" si="236"/>
        <v>0</v>
      </c>
      <c r="D10594" t="s">
        <v>21269</v>
      </c>
      <c r="G10594">
        <v>0</v>
      </c>
      <c r="H10594" t="str">
        <f>_xlfn.XLOOKUP(A10594,'Diversity Analysis'!$A$2:$A$2366,'Diversity Analysis'!$F$2:$F$2366,"")</f>
        <v/>
      </c>
      <c r="I10594">
        <v>0</v>
      </c>
      <c r="J10594" s="6">
        <v>0</v>
      </c>
    </row>
    <row r="10595" spans="1:10" x14ac:dyDescent="0.2">
      <c r="A10595" t="s">
        <v>21270</v>
      </c>
      <c r="B10595">
        <f>_xlfn.XLOOKUP(A10595,'Allowed as Qualifiers'!$A$1:$A$1896,'Allowed as Qualifiers'!$B$1:$B$1896,0)</f>
        <v>0</v>
      </c>
      <c r="C10595">
        <f t="shared" si="236"/>
        <v>0</v>
      </c>
      <c r="D10595" t="s">
        <v>21271</v>
      </c>
      <c r="G10595">
        <v>0</v>
      </c>
      <c r="H10595" t="str">
        <f>_xlfn.XLOOKUP(A10595,'Diversity Analysis'!$A$2:$A$2366,'Diversity Analysis'!$F$2:$F$2366,"")</f>
        <v/>
      </c>
      <c r="I10595">
        <v>0</v>
      </c>
      <c r="J10595" s="6">
        <v>0</v>
      </c>
    </row>
    <row r="10596" spans="1:10" x14ac:dyDescent="0.2">
      <c r="A10596" t="s">
        <v>21272</v>
      </c>
      <c r="B10596">
        <f>_xlfn.XLOOKUP(A10596,'Allowed as Qualifiers'!$A$1:$A$1896,'Allowed as Qualifiers'!$B$1:$B$1896,0)</f>
        <v>0</v>
      </c>
      <c r="C10596">
        <f t="shared" si="236"/>
        <v>0</v>
      </c>
      <c r="D10596" t="s">
        <v>21273</v>
      </c>
      <c r="G10596">
        <v>0</v>
      </c>
      <c r="H10596" t="str">
        <f>_xlfn.XLOOKUP(A10596,'Diversity Analysis'!$A$2:$A$2366,'Diversity Analysis'!$F$2:$F$2366,"")</f>
        <v/>
      </c>
      <c r="I10596">
        <v>0</v>
      </c>
      <c r="J10596" s="6">
        <v>0</v>
      </c>
    </row>
    <row r="10597" spans="1:10" x14ac:dyDescent="0.2">
      <c r="A10597" t="s">
        <v>21274</v>
      </c>
      <c r="B10597">
        <f>_xlfn.XLOOKUP(A10597,'Allowed as Qualifiers'!$A$1:$A$1896,'Allowed as Qualifiers'!$B$1:$B$1896,0)</f>
        <v>0</v>
      </c>
      <c r="C10597">
        <f t="shared" si="236"/>
        <v>0</v>
      </c>
      <c r="D10597" t="s">
        <v>21275</v>
      </c>
      <c r="G10597">
        <v>0</v>
      </c>
      <c r="H10597" t="str">
        <f>_xlfn.XLOOKUP(A10597,'Diversity Analysis'!$A$2:$A$2366,'Diversity Analysis'!$F$2:$F$2366,"")</f>
        <v/>
      </c>
      <c r="I10597">
        <v>0</v>
      </c>
      <c r="J10597" s="6">
        <v>0</v>
      </c>
    </row>
    <row r="10598" spans="1:10" x14ac:dyDescent="0.2">
      <c r="A10598" t="s">
        <v>21276</v>
      </c>
      <c r="B10598">
        <f>_xlfn.XLOOKUP(A10598,'Allowed as Qualifiers'!$A$1:$A$1896,'Allowed as Qualifiers'!$B$1:$B$1896,0)</f>
        <v>0</v>
      </c>
      <c r="C10598">
        <f t="shared" si="236"/>
        <v>0</v>
      </c>
      <c r="D10598" t="s">
        <v>21277</v>
      </c>
      <c r="G10598">
        <v>0</v>
      </c>
      <c r="H10598" t="str">
        <f>_xlfn.XLOOKUP(A10598,'Diversity Analysis'!$A$2:$A$2366,'Diversity Analysis'!$F$2:$F$2366,"")</f>
        <v/>
      </c>
      <c r="I10598">
        <v>0</v>
      </c>
      <c r="J10598" s="6">
        <v>0</v>
      </c>
    </row>
    <row r="10599" spans="1:10" x14ac:dyDescent="0.2">
      <c r="A10599" t="s">
        <v>21278</v>
      </c>
      <c r="B10599">
        <f>_xlfn.XLOOKUP(A10599,'Allowed as Qualifiers'!$A$1:$A$1896,'Allowed as Qualifiers'!$B$1:$B$1896,0)</f>
        <v>0</v>
      </c>
      <c r="C10599">
        <f t="shared" si="236"/>
        <v>0</v>
      </c>
      <c r="D10599" t="s">
        <v>21279</v>
      </c>
      <c r="G10599">
        <v>0</v>
      </c>
      <c r="H10599" t="str">
        <f>_xlfn.XLOOKUP(A10599,'Diversity Analysis'!$A$2:$A$2366,'Diversity Analysis'!$F$2:$F$2366,"")</f>
        <v/>
      </c>
      <c r="I10599">
        <v>0</v>
      </c>
      <c r="J10599" s="6">
        <v>0</v>
      </c>
    </row>
    <row r="10600" spans="1:10" x14ac:dyDescent="0.2">
      <c r="A10600" t="s">
        <v>21280</v>
      </c>
      <c r="B10600">
        <f>_xlfn.XLOOKUP(A10600,'Allowed as Qualifiers'!$A$1:$A$1896,'Allowed as Qualifiers'!$B$1:$B$1896,0)</f>
        <v>0</v>
      </c>
      <c r="C10600">
        <f t="shared" si="236"/>
        <v>0</v>
      </c>
      <c r="D10600" t="s">
        <v>21281</v>
      </c>
      <c r="G10600">
        <v>0</v>
      </c>
      <c r="H10600" t="str">
        <f>_xlfn.XLOOKUP(A10600,'Diversity Analysis'!$A$2:$A$2366,'Diversity Analysis'!$F$2:$F$2366,"")</f>
        <v/>
      </c>
      <c r="I10600">
        <v>0</v>
      </c>
      <c r="J10600" s="6">
        <v>0</v>
      </c>
    </row>
    <row r="10601" spans="1:10" x14ac:dyDescent="0.2">
      <c r="A10601" t="s">
        <v>21282</v>
      </c>
      <c r="B10601">
        <f>_xlfn.XLOOKUP(A10601,'Allowed as Qualifiers'!$A$1:$A$1896,'Allowed as Qualifiers'!$B$1:$B$1896,0)</f>
        <v>0</v>
      </c>
      <c r="C10601">
        <f t="shared" si="236"/>
        <v>0</v>
      </c>
      <c r="D10601" t="s">
        <v>21283</v>
      </c>
      <c r="G10601">
        <v>0</v>
      </c>
      <c r="H10601" t="str">
        <f>_xlfn.XLOOKUP(A10601,'Diversity Analysis'!$A$2:$A$2366,'Diversity Analysis'!$F$2:$F$2366,"")</f>
        <v/>
      </c>
      <c r="I10601">
        <v>0</v>
      </c>
      <c r="J10601" s="6">
        <v>0</v>
      </c>
    </row>
    <row r="10602" spans="1:10" x14ac:dyDescent="0.2">
      <c r="A10602" t="s">
        <v>21284</v>
      </c>
      <c r="B10602">
        <f>_xlfn.XLOOKUP(A10602,'Allowed as Qualifiers'!$A$1:$A$1896,'Allowed as Qualifiers'!$B$1:$B$1896,0)</f>
        <v>0</v>
      </c>
      <c r="C10602">
        <f t="shared" si="236"/>
        <v>0</v>
      </c>
      <c r="D10602" t="s">
        <v>21285</v>
      </c>
      <c r="G10602">
        <v>0</v>
      </c>
      <c r="H10602" t="str">
        <f>_xlfn.XLOOKUP(A10602,'Diversity Analysis'!$A$2:$A$2366,'Diversity Analysis'!$F$2:$F$2366,"")</f>
        <v/>
      </c>
      <c r="I10602">
        <v>0</v>
      </c>
      <c r="J10602" s="6">
        <v>0</v>
      </c>
    </row>
    <row r="10603" spans="1:10" x14ac:dyDescent="0.2">
      <c r="A10603" t="s">
        <v>21286</v>
      </c>
      <c r="B10603">
        <f>_xlfn.XLOOKUP(A10603,'Allowed as Qualifiers'!$A$1:$A$1896,'Allowed as Qualifiers'!$B$1:$B$1896,0)</f>
        <v>0</v>
      </c>
      <c r="C10603">
        <f t="shared" si="236"/>
        <v>0</v>
      </c>
      <c r="D10603" t="s">
        <v>21287</v>
      </c>
      <c r="G10603">
        <v>0</v>
      </c>
      <c r="H10603" t="str">
        <f>_xlfn.XLOOKUP(A10603,'Diversity Analysis'!$A$2:$A$2366,'Diversity Analysis'!$F$2:$F$2366,"")</f>
        <v/>
      </c>
      <c r="I10603">
        <v>0</v>
      </c>
      <c r="J10603" s="6">
        <v>0</v>
      </c>
    </row>
    <row r="10604" spans="1:10" x14ac:dyDescent="0.2">
      <c r="A10604" t="s">
        <v>21288</v>
      </c>
      <c r="B10604">
        <f>_xlfn.XLOOKUP(A10604,'Allowed as Qualifiers'!$A$1:$A$1896,'Allowed as Qualifiers'!$B$1:$B$1896,0)</f>
        <v>0</v>
      </c>
      <c r="C10604">
        <f t="shared" si="236"/>
        <v>0</v>
      </c>
      <c r="D10604" t="s">
        <v>21289</v>
      </c>
      <c r="G10604">
        <v>0</v>
      </c>
      <c r="H10604" t="str">
        <f>_xlfn.XLOOKUP(A10604,'Diversity Analysis'!$A$2:$A$2366,'Diversity Analysis'!$F$2:$F$2366,"")</f>
        <v/>
      </c>
      <c r="I10604">
        <v>0</v>
      </c>
      <c r="J10604" s="6">
        <v>0</v>
      </c>
    </row>
    <row r="10605" spans="1:10" x14ac:dyDescent="0.2">
      <c r="A10605" t="s">
        <v>21290</v>
      </c>
      <c r="B10605">
        <f>_xlfn.XLOOKUP(A10605,'Allowed as Qualifiers'!$A$1:$A$1896,'Allowed as Qualifiers'!$B$1:$B$1896,0)</f>
        <v>0</v>
      </c>
      <c r="C10605">
        <f t="shared" si="236"/>
        <v>0</v>
      </c>
      <c r="D10605" t="s">
        <v>21291</v>
      </c>
      <c r="G10605">
        <v>0</v>
      </c>
      <c r="H10605" t="str">
        <f>_xlfn.XLOOKUP(A10605,'Diversity Analysis'!$A$2:$A$2366,'Diversity Analysis'!$F$2:$F$2366,"")</f>
        <v/>
      </c>
      <c r="I10605">
        <v>0</v>
      </c>
      <c r="J10605" s="6">
        <v>0</v>
      </c>
    </row>
    <row r="10606" spans="1:10" x14ac:dyDescent="0.2">
      <c r="A10606" t="s">
        <v>21292</v>
      </c>
      <c r="B10606">
        <f>_xlfn.XLOOKUP(A10606,'Allowed as Qualifiers'!$A$1:$A$1896,'Allowed as Qualifiers'!$B$1:$B$1896,0)</f>
        <v>0</v>
      </c>
      <c r="C10606">
        <f t="shared" si="236"/>
        <v>0</v>
      </c>
      <c r="D10606" t="s">
        <v>21293</v>
      </c>
      <c r="G10606">
        <v>0</v>
      </c>
      <c r="H10606" t="str">
        <f>_xlfn.XLOOKUP(A10606,'Diversity Analysis'!$A$2:$A$2366,'Diversity Analysis'!$F$2:$F$2366,"")</f>
        <v/>
      </c>
      <c r="I10606">
        <v>0</v>
      </c>
      <c r="J10606" s="6">
        <v>0</v>
      </c>
    </row>
    <row r="10607" spans="1:10" x14ac:dyDescent="0.2">
      <c r="A10607" t="s">
        <v>21294</v>
      </c>
      <c r="B10607">
        <f>_xlfn.XLOOKUP(A10607,'Allowed as Qualifiers'!$A$1:$A$1896,'Allowed as Qualifiers'!$B$1:$B$1896,0)</f>
        <v>0</v>
      </c>
      <c r="C10607">
        <f t="shared" si="236"/>
        <v>0</v>
      </c>
      <c r="D10607" t="s">
        <v>21295</v>
      </c>
      <c r="G10607">
        <v>0</v>
      </c>
      <c r="H10607" t="str">
        <f>_xlfn.XLOOKUP(A10607,'Diversity Analysis'!$A$2:$A$2366,'Diversity Analysis'!$F$2:$F$2366,"")</f>
        <v/>
      </c>
      <c r="I10607">
        <v>0</v>
      </c>
      <c r="J10607" s="6">
        <v>0</v>
      </c>
    </row>
    <row r="10608" spans="1:10" x14ac:dyDescent="0.2">
      <c r="A10608" t="s">
        <v>21296</v>
      </c>
      <c r="B10608">
        <f>_xlfn.XLOOKUP(A10608,'Allowed as Qualifiers'!$A$1:$A$1896,'Allowed as Qualifiers'!$B$1:$B$1896,0)</f>
        <v>1</v>
      </c>
      <c r="C10608">
        <f t="shared" si="236"/>
        <v>0</v>
      </c>
      <c r="D10608" t="s">
        <v>21297</v>
      </c>
      <c r="G10608">
        <v>0</v>
      </c>
      <c r="H10608" t="str">
        <f>_xlfn.XLOOKUP(A10608,'Diversity Analysis'!$A$2:$A$2366,'Diversity Analysis'!$F$2:$F$2366,"")</f>
        <v/>
      </c>
      <c r="I10608">
        <v>0</v>
      </c>
      <c r="J10608" s="6">
        <v>0</v>
      </c>
    </row>
    <row r="10609" spans="1:10" x14ac:dyDescent="0.2">
      <c r="A10609" t="s">
        <v>21298</v>
      </c>
      <c r="B10609">
        <f>_xlfn.XLOOKUP(A10609,'Allowed as Qualifiers'!$A$1:$A$1896,'Allowed as Qualifiers'!$B$1:$B$1896,0)</f>
        <v>0</v>
      </c>
      <c r="C10609">
        <f t="shared" si="236"/>
        <v>0</v>
      </c>
      <c r="D10609" t="s">
        <v>21299</v>
      </c>
      <c r="G10609">
        <v>0</v>
      </c>
      <c r="H10609" t="str">
        <f>_xlfn.XLOOKUP(A10609,'Diversity Analysis'!$A$2:$A$2366,'Diversity Analysis'!$F$2:$F$2366,"")</f>
        <v/>
      </c>
      <c r="I10609">
        <v>0</v>
      </c>
      <c r="J10609" s="6">
        <v>0</v>
      </c>
    </row>
    <row r="10610" spans="1:10" x14ac:dyDescent="0.2">
      <c r="A10610" t="s">
        <v>21300</v>
      </c>
      <c r="B10610">
        <f>_xlfn.XLOOKUP(A10610,'Allowed as Qualifiers'!$A$1:$A$1896,'Allowed as Qualifiers'!$B$1:$B$1896,0)</f>
        <v>0</v>
      </c>
      <c r="C10610">
        <f t="shared" si="236"/>
        <v>0</v>
      </c>
      <c r="D10610" t="s">
        <v>21301</v>
      </c>
      <c r="G10610">
        <v>0</v>
      </c>
      <c r="H10610" t="str">
        <f>_xlfn.XLOOKUP(A10610,'Diversity Analysis'!$A$2:$A$2366,'Diversity Analysis'!$F$2:$F$2366,"")</f>
        <v/>
      </c>
      <c r="I10610">
        <v>0</v>
      </c>
      <c r="J10610" s="6">
        <v>0</v>
      </c>
    </row>
    <row r="10611" spans="1:10" x14ac:dyDescent="0.2">
      <c r="A10611" t="s">
        <v>21302</v>
      </c>
      <c r="B10611">
        <f>_xlfn.XLOOKUP(A10611,'Allowed as Qualifiers'!$A$1:$A$1896,'Allowed as Qualifiers'!$B$1:$B$1896,0)</f>
        <v>0</v>
      </c>
      <c r="C10611">
        <f t="shared" si="236"/>
        <v>0</v>
      </c>
      <c r="D10611" t="s">
        <v>21303</v>
      </c>
      <c r="G10611">
        <v>0</v>
      </c>
      <c r="H10611" t="str">
        <f>_xlfn.XLOOKUP(A10611,'Diversity Analysis'!$A$2:$A$2366,'Diversity Analysis'!$F$2:$F$2366,"")</f>
        <v/>
      </c>
      <c r="I10611">
        <v>0</v>
      </c>
      <c r="J10611" s="6">
        <v>0</v>
      </c>
    </row>
    <row r="10612" spans="1:10" x14ac:dyDescent="0.2">
      <c r="A10612" t="s">
        <v>21304</v>
      </c>
      <c r="B10612">
        <f>_xlfn.XLOOKUP(A10612,'Allowed as Qualifiers'!$A$1:$A$1896,'Allowed as Qualifiers'!$B$1:$B$1896,0)</f>
        <v>0</v>
      </c>
      <c r="C10612">
        <f t="shared" si="236"/>
        <v>0</v>
      </c>
      <c r="D10612" t="s">
        <v>21305</v>
      </c>
      <c r="G10612">
        <v>0</v>
      </c>
      <c r="H10612" t="str">
        <f>_xlfn.XLOOKUP(A10612,'Diversity Analysis'!$A$2:$A$2366,'Diversity Analysis'!$F$2:$F$2366,"")</f>
        <v/>
      </c>
      <c r="I10612">
        <v>0</v>
      </c>
      <c r="J10612" s="6">
        <v>0</v>
      </c>
    </row>
    <row r="10613" spans="1:10" x14ac:dyDescent="0.2">
      <c r="A10613" t="s">
        <v>21306</v>
      </c>
      <c r="B10613">
        <f>_xlfn.XLOOKUP(A10613,'Allowed as Qualifiers'!$A$1:$A$1896,'Allowed as Qualifiers'!$B$1:$B$1896,0)</f>
        <v>0</v>
      </c>
      <c r="C10613">
        <f t="shared" si="236"/>
        <v>0</v>
      </c>
      <c r="D10613" t="s">
        <v>21307</v>
      </c>
      <c r="G10613">
        <v>0</v>
      </c>
      <c r="H10613" t="str">
        <f>_xlfn.XLOOKUP(A10613,'Diversity Analysis'!$A$2:$A$2366,'Diversity Analysis'!$F$2:$F$2366,"")</f>
        <v/>
      </c>
      <c r="I10613">
        <v>0</v>
      </c>
      <c r="J10613" s="6">
        <v>0</v>
      </c>
    </row>
    <row r="10614" spans="1:10" x14ac:dyDescent="0.2">
      <c r="A10614" t="s">
        <v>21308</v>
      </c>
      <c r="B10614">
        <f>_xlfn.XLOOKUP(A10614,'Allowed as Qualifiers'!$A$1:$A$1896,'Allowed as Qualifiers'!$B$1:$B$1896,0)</f>
        <v>1</v>
      </c>
      <c r="C10614">
        <f t="shared" si="236"/>
        <v>0</v>
      </c>
      <c r="D10614" t="s">
        <v>21309</v>
      </c>
      <c r="G10614">
        <v>0</v>
      </c>
      <c r="H10614" t="str">
        <f>_xlfn.XLOOKUP(A10614,'Diversity Analysis'!$A$2:$A$2366,'Diversity Analysis'!$F$2:$F$2366,"")</f>
        <v/>
      </c>
      <c r="I10614">
        <v>0</v>
      </c>
      <c r="J10614" s="6">
        <v>0</v>
      </c>
    </row>
    <row r="10615" spans="1:10" x14ac:dyDescent="0.2">
      <c r="A10615" t="s">
        <v>21310</v>
      </c>
      <c r="B10615">
        <f>_xlfn.XLOOKUP(A10615,'Allowed as Qualifiers'!$A$1:$A$1896,'Allowed as Qualifiers'!$B$1:$B$1896,0)</f>
        <v>0</v>
      </c>
      <c r="C10615">
        <f t="shared" si="236"/>
        <v>0</v>
      </c>
      <c r="D10615" t="s">
        <v>21311</v>
      </c>
      <c r="G10615">
        <v>0</v>
      </c>
      <c r="H10615" t="str">
        <f>_xlfn.XLOOKUP(A10615,'Diversity Analysis'!$A$2:$A$2366,'Diversity Analysis'!$F$2:$F$2366,"")</f>
        <v/>
      </c>
      <c r="I10615">
        <v>0</v>
      </c>
      <c r="J10615" s="6">
        <v>0</v>
      </c>
    </row>
    <row r="10616" spans="1:10" x14ac:dyDescent="0.2">
      <c r="A10616" t="s">
        <v>21312</v>
      </c>
      <c r="B10616">
        <f>_xlfn.XLOOKUP(A10616,'Allowed as Qualifiers'!$A$1:$A$1896,'Allowed as Qualifiers'!$B$1:$B$1896,0)</f>
        <v>0</v>
      </c>
      <c r="C10616">
        <f t="shared" si="236"/>
        <v>0</v>
      </c>
      <c r="D10616" t="s">
        <v>21313</v>
      </c>
      <c r="G10616">
        <v>0</v>
      </c>
      <c r="H10616" t="str">
        <f>_xlfn.XLOOKUP(A10616,'Diversity Analysis'!$A$2:$A$2366,'Diversity Analysis'!$F$2:$F$2366,"")</f>
        <v/>
      </c>
      <c r="I10616">
        <v>0</v>
      </c>
      <c r="J10616" s="6">
        <v>0</v>
      </c>
    </row>
    <row r="10617" spans="1:10" x14ac:dyDescent="0.2">
      <c r="A10617" t="s">
        <v>21314</v>
      </c>
      <c r="B10617">
        <f>_xlfn.XLOOKUP(A10617,'Allowed as Qualifiers'!$A$1:$A$1896,'Allowed as Qualifiers'!$B$1:$B$1896,0)</f>
        <v>0</v>
      </c>
      <c r="C10617">
        <f t="shared" si="236"/>
        <v>0</v>
      </c>
      <c r="D10617" t="s">
        <v>21315</v>
      </c>
      <c r="G10617">
        <v>0</v>
      </c>
      <c r="H10617" t="str">
        <f>_xlfn.XLOOKUP(A10617,'Diversity Analysis'!$A$2:$A$2366,'Diversity Analysis'!$F$2:$F$2366,"")</f>
        <v/>
      </c>
      <c r="I10617">
        <v>0</v>
      </c>
      <c r="J10617" s="6">
        <v>0</v>
      </c>
    </row>
    <row r="10618" spans="1:10" x14ac:dyDescent="0.2">
      <c r="A10618" t="s">
        <v>21316</v>
      </c>
      <c r="B10618">
        <f>_xlfn.XLOOKUP(A10618,'Allowed as Qualifiers'!$A$1:$A$1896,'Allowed as Qualifiers'!$B$1:$B$1896,0)</f>
        <v>0</v>
      </c>
      <c r="C10618">
        <f t="shared" si="236"/>
        <v>0</v>
      </c>
      <c r="D10618" t="s">
        <v>21317</v>
      </c>
      <c r="G10618">
        <v>0</v>
      </c>
      <c r="H10618" t="str">
        <f>_xlfn.XLOOKUP(A10618,'Diversity Analysis'!$A$2:$A$2366,'Diversity Analysis'!$F$2:$F$2366,"")</f>
        <v/>
      </c>
      <c r="I10618">
        <v>0</v>
      </c>
      <c r="J10618" s="6">
        <v>0</v>
      </c>
    </row>
    <row r="10619" spans="1:10" x14ac:dyDescent="0.2">
      <c r="A10619" t="s">
        <v>21318</v>
      </c>
      <c r="B10619">
        <f>_xlfn.XLOOKUP(A10619,'Allowed as Qualifiers'!$A$1:$A$1896,'Allowed as Qualifiers'!$B$1:$B$1896,0)</f>
        <v>0</v>
      </c>
      <c r="C10619">
        <f t="shared" si="236"/>
        <v>0</v>
      </c>
      <c r="D10619" t="s">
        <v>21319</v>
      </c>
      <c r="G10619">
        <v>0</v>
      </c>
      <c r="H10619" t="str">
        <f>_xlfn.XLOOKUP(A10619,'Diversity Analysis'!$A$2:$A$2366,'Diversity Analysis'!$F$2:$F$2366,"")</f>
        <v/>
      </c>
      <c r="I10619">
        <v>0</v>
      </c>
      <c r="J10619" s="6">
        <v>0</v>
      </c>
    </row>
    <row r="10620" spans="1:10" x14ac:dyDescent="0.2">
      <c r="A10620" t="s">
        <v>21320</v>
      </c>
      <c r="B10620">
        <f>_xlfn.XLOOKUP(A10620,'Allowed as Qualifiers'!$A$1:$A$1896,'Allowed as Qualifiers'!$B$1:$B$1896,0)</f>
        <v>0</v>
      </c>
      <c r="C10620">
        <f t="shared" si="236"/>
        <v>0</v>
      </c>
      <c r="D10620" t="s">
        <v>21321</v>
      </c>
      <c r="G10620">
        <v>0</v>
      </c>
      <c r="H10620" t="str">
        <f>_xlfn.XLOOKUP(A10620,'Diversity Analysis'!$A$2:$A$2366,'Diversity Analysis'!$F$2:$F$2366,"")</f>
        <v/>
      </c>
      <c r="I10620">
        <v>0</v>
      </c>
      <c r="J10620" s="6">
        <v>0</v>
      </c>
    </row>
    <row r="10621" spans="1:10" x14ac:dyDescent="0.2">
      <c r="A10621" t="s">
        <v>21322</v>
      </c>
      <c r="B10621">
        <f>_xlfn.XLOOKUP(A10621,'Allowed as Qualifiers'!$A$1:$A$1896,'Allowed as Qualifiers'!$B$1:$B$1896,0)</f>
        <v>0</v>
      </c>
      <c r="C10621">
        <f t="shared" si="236"/>
        <v>0</v>
      </c>
      <c r="D10621" t="s">
        <v>21323</v>
      </c>
      <c r="G10621">
        <v>0</v>
      </c>
      <c r="H10621" t="str">
        <f>_xlfn.XLOOKUP(A10621,'Diversity Analysis'!$A$2:$A$2366,'Diversity Analysis'!$F$2:$F$2366,"")</f>
        <v/>
      </c>
      <c r="I10621">
        <v>0</v>
      </c>
      <c r="J10621" s="6">
        <v>0</v>
      </c>
    </row>
    <row r="10622" spans="1:10" x14ac:dyDescent="0.2">
      <c r="A10622" t="s">
        <v>21324</v>
      </c>
      <c r="B10622">
        <f>_xlfn.XLOOKUP(A10622,'Allowed as Qualifiers'!$A$1:$A$1896,'Allowed as Qualifiers'!$B$1:$B$1896,0)</f>
        <v>0</v>
      </c>
      <c r="C10622">
        <f t="shared" si="236"/>
        <v>0</v>
      </c>
      <c r="D10622" t="s">
        <v>21325</v>
      </c>
      <c r="G10622">
        <v>0</v>
      </c>
      <c r="H10622" t="str">
        <f>_xlfn.XLOOKUP(A10622,'Diversity Analysis'!$A$2:$A$2366,'Diversity Analysis'!$F$2:$F$2366,"")</f>
        <v/>
      </c>
      <c r="I10622">
        <v>0</v>
      </c>
      <c r="J10622" s="6">
        <v>0</v>
      </c>
    </row>
    <row r="10623" spans="1:10" x14ac:dyDescent="0.2">
      <c r="A10623" t="s">
        <v>21326</v>
      </c>
      <c r="B10623">
        <f>_xlfn.XLOOKUP(A10623,'Allowed as Qualifiers'!$A$1:$A$1896,'Allowed as Qualifiers'!$B$1:$B$1896,0)</f>
        <v>0</v>
      </c>
      <c r="C10623">
        <f t="shared" si="236"/>
        <v>0</v>
      </c>
      <c r="D10623" t="s">
        <v>21327</v>
      </c>
      <c r="G10623">
        <v>0</v>
      </c>
      <c r="H10623" t="str">
        <f>_xlfn.XLOOKUP(A10623,'Diversity Analysis'!$A$2:$A$2366,'Diversity Analysis'!$F$2:$F$2366,"")</f>
        <v/>
      </c>
      <c r="I10623">
        <v>0</v>
      </c>
      <c r="J10623" s="6">
        <v>0</v>
      </c>
    </row>
    <row r="10624" spans="1:10" x14ac:dyDescent="0.2">
      <c r="A10624" t="s">
        <v>21328</v>
      </c>
      <c r="B10624">
        <f>_xlfn.XLOOKUP(A10624,'Allowed as Qualifiers'!$A$1:$A$1896,'Allowed as Qualifiers'!$B$1:$B$1896,0)</f>
        <v>0</v>
      </c>
      <c r="C10624">
        <f t="shared" si="236"/>
        <v>0</v>
      </c>
      <c r="D10624" t="s">
        <v>21329</v>
      </c>
      <c r="G10624">
        <v>0</v>
      </c>
      <c r="H10624" t="str">
        <f>_xlfn.XLOOKUP(A10624,'Diversity Analysis'!$A$2:$A$2366,'Diversity Analysis'!$F$2:$F$2366,"")</f>
        <v/>
      </c>
      <c r="I10624">
        <v>0</v>
      </c>
      <c r="J10624" s="6">
        <v>0</v>
      </c>
    </row>
    <row r="10625" spans="1:10" x14ac:dyDescent="0.2">
      <c r="A10625" t="s">
        <v>21330</v>
      </c>
      <c r="B10625">
        <f>_xlfn.XLOOKUP(A10625,'Allowed as Qualifiers'!$A$1:$A$1896,'Allowed as Qualifiers'!$B$1:$B$1896,0)</f>
        <v>0</v>
      </c>
      <c r="C10625">
        <f t="shared" si="236"/>
        <v>0</v>
      </c>
      <c r="D10625" t="s">
        <v>21331</v>
      </c>
      <c r="G10625">
        <v>0</v>
      </c>
      <c r="H10625" t="str">
        <f>_xlfn.XLOOKUP(A10625,'Diversity Analysis'!$A$2:$A$2366,'Diversity Analysis'!$F$2:$F$2366,"")</f>
        <v/>
      </c>
      <c r="I10625">
        <v>0</v>
      </c>
      <c r="J10625" s="6">
        <v>0</v>
      </c>
    </row>
    <row r="10626" spans="1:10" x14ac:dyDescent="0.2">
      <c r="A10626" t="s">
        <v>21332</v>
      </c>
      <c r="B10626">
        <f>_xlfn.XLOOKUP(A10626,'Allowed as Qualifiers'!$A$1:$A$1896,'Allowed as Qualifiers'!$B$1:$B$1896,0)</f>
        <v>0</v>
      </c>
      <c r="C10626">
        <f t="shared" si="236"/>
        <v>0</v>
      </c>
      <c r="D10626" t="s">
        <v>21333</v>
      </c>
      <c r="G10626">
        <v>0</v>
      </c>
      <c r="H10626" t="str">
        <f>_xlfn.XLOOKUP(A10626,'Diversity Analysis'!$A$2:$A$2366,'Diversity Analysis'!$F$2:$F$2366,"")</f>
        <v/>
      </c>
      <c r="I10626">
        <v>0</v>
      </c>
      <c r="J10626" s="6">
        <v>0</v>
      </c>
    </row>
    <row r="10627" spans="1:10" x14ac:dyDescent="0.2">
      <c r="A10627" t="s">
        <v>21334</v>
      </c>
      <c r="B10627">
        <f>_xlfn.XLOOKUP(A10627,'Allowed as Qualifiers'!$A$1:$A$1896,'Allowed as Qualifiers'!$B$1:$B$1896,0)</f>
        <v>0</v>
      </c>
      <c r="C10627">
        <f t="shared" ref="C10627:C10690" si="237">IF(B10627=1,1,0)*IF(G10627&gt;0,1,0)</f>
        <v>0</v>
      </c>
      <c r="D10627" t="s">
        <v>21335</v>
      </c>
      <c r="G10627">
        <v>0</v>
      </c>
      <c r="H10627" t="str">
        <f>_xlfn.XLOOKUP(A10627,'Diversity Analysis'!$A$2:$A$2366,'Diversity Analysis'!$F$2:$F$2366,"")</f>
        <v/>
      </c>
      <c r="I10627">
        <v>0</v>
      </c>
      <c r="J10627" s="6">
        <v>0</v>
      </c>
    </row>
    <row r="10628" spans="1:10" x14ac:dyDescent="0.2">
      <c r="A10628" t="s">
        <v>21336</v>
      </c>
      <c r="B10628">
        <f>_xlfn.XLOOKUP(A10628,'Allowed as Qualifiers'!$A$1:$A$1896,'Allowed as Qualifiers'!$B$1:$B$1896,0)</f>
        <v>0</v>
      </c>
      <c r="C10628">
        <f t="shared" si="237"/>
        <v>0</v>
      </c>
      <c r="D10628" t="s">
        <v>21337</v>
      </c>
      <c r="G10628">
        <v>0</v>
      </c>
      <c r="H10628" t="str">
        <f>_xlfn.XLOOKUP(A10628,'Diversity Analysis'!$A$2:$A$2366,'Diversity Analysis'!$F$2:$F$2366,"")</f>
        <v/>
      </c>
      <c r="I10628">
        <v>0</v>
      </c>
      <c r="J10628" s="6">
        <v>0</v>
      </c>
    </row>
    <row r="10629" spans="1:10" x14ac:dyDescent="0.2">
      <c r="A10629" t="s">
        <v>21338</v>
      </c>
      <c r="B10629">
        <f>_xlfn.XLOOKUP(A10629,'Allowed as Qualifiers'!$A$1:$A$1896,'Allowed as Qualifiers'!$B$1:$B$1896,0)</f>
        <v>0</v>
      </c>
      <c r="C10629">
        <f t="shared" si="237"/>
        <v>0</v>
      </c>
      <c r="D10629" t="s">
        <v>21339</v>
      </c>
      <c r="G10629">
        <v>0</v>
      </c>
      <c r="H10629" t="str">
        <f>_xlfn.XLOOKUP(A10629,'Diversity Analysis'!$A$2:$A$2366,'Diversity Analysis'!$F$2:$F$2366,"")</f>
        <v/>
      </c>
      <c r="I10629">
        <v>0</v>
      </c>
      <c r="J10629" s="6">
        <v>0</v>
      </c>
    </row>
    <row r="10630" spans="1:10" x14ac:dyDescent="0.2">
      <c r="A10630" t="s">
        <v>21340</v>
      </c>
      <c r="B10630">
        <f>_xlfn.XLOOKUP(A10630,'Allowed as Qualifiers'!$A$1:$A$1896,'Allowed as Qualifiers'!$B$1:$B$1896,0)</f>
        <v>0</v>
      </c>
      <c r="C10630">
        <f t="shared" si="237"/>
        <v>0</v>
      </c>
      <c r="D10630" t="s">
        <v>21341</v>
      </c>
      <c r="G10630">
        <v>0</v>
      </c>
      <c r="H10630" t="str">
        <f>_xlfn.XLOOKUP(A10630,'Diversity Analysis'!$A$2:$A$2366,'Diversity Analysis'!$F$2:$F$2366,"")</f>
        <v/>
      </c>
      <c r="I10630">
        <v>0</v>
      </c>
      <c r="J10630" s="6">
        <v>0</v>
      </c>
    </row>
    <row r="10631" spans="1:10" x14ac:dyDescent="0.2">
      <c r="A10631" t="s">
        <v>21342</v>
      </c>
      <c r="B10631">
        <f>_xlfn.XLOOKUP(A10631,'Allowed as Qualifiers'!$A$1:$A$1896,'Allowed as Qualifiers'!$B$1:$B$1896,0)</f>
        <v>0</v>
      </c>
      <c r="C10631">
        <f t="shared" si="237"/>
        <v>0</v>
      </c>
      <c r="D10631" t="s">
        <v>21343</v>
      </c>
      <c r="G10631">
        <v>0</v>
      </c>
      <c r="H10631" t="str">
        <f>_xlfn.XLOOKUP(A10631,'Diversity Analysis'!$A$2:$A$2366,'Diversity Analysis'!$F$2:$F$2366,"")</f>
        <v/>
      </c>
      <c r="I10631">
        <v>0</v>
      </c>
      <c r="J10631" s="6">
        <v>0</v>
      </c>
    </row>
    <row r="10632" spans="1:10" x14ac:dyDescent="0.2">
      <c r="A10632" t="s">
        <v>21344</v>
      </c>
      <c r="B10632">
        <f>_xlfn.XLOOKUP(A10632,'Allowed as Qualifiers'!$A$1:$A$1896,'Allowed as Qualifiers'!$B$1:$B$1896,0)</f>
        <v>0</v>
      </c>
      <c r="C10632">
        <f t="shared" si="237"/>
        <v>0</v>
      </c>
      <c r="D10632" t="s">
        <v>21345</v>
      </c>
      <c r="G10632">
        <v>0</v>
      </c>
      <c r="H10632" t="str">
        <f>_xlfn.XLOOKUP(A10632,'Diversity Analysis'!$A$2:$A$2366,'Diversity Analysis'!$F$2:$F$2366,"")</f>
        <v/>
      </c>
      <c r="I10632">
        <v>0</v>
      </c>
      <c r="J10632" s="6">
        <v>0</v>
      </c>
    </row>
    <row r="10633" spans="1:10" x14ac:dyDescent="0.2">
      <c r="A10633" t="s">
        <v>21346</v>
      </c>
      <c r="B10633">
        <f>_xlfn.XLOOKUP(A10633,'Allowed as Qualifiers'!$A$1:$A$1896,'Allowed as Qualifiers'!$B$1:$B$1896,0)</f>
        <v>0</v>
      </c>
      <c r="C10633">
        <f t="shared" si="237"/>
        <v>0</v>
      </c>
      <c r="D10633" t="s">
        <v>21347</v>
      </c>
      <c r="G10633">
        <v>0</v>
      </c>
      <c r="H10633" t="str">
        <f>_xlfn.XLOOKUP(A10633,'Diversity Analysis'!$A$2:$A$2366,'Diversity Analysis'!$F$2:$F$2366,"")</f>
        <v/>
      </c>
      <c r="I10633">
        <v>0</v>
      </c>
      <c r="J10633" s="6">
        <v>0</v>
      </c>
    </row>
    <row r="10634" spans="1:10" x14ac:dyDescent="0.2">
      <c r="A10634" t="s">
        <v>21348</v>
      </c>
      <c r="B10634">
        <f>_xlfn.XLOOKUP(A10634,'Allowed as Qualifiers'!$A$1:$A$1896,'Allowed as Qualifiers'!$B$1:$B$1896,0)</f>
        <v>0</v>
      </c>
      <c r="C10634">
        <f t="shared" si="237"/>
        <v>0</v>
      </c>
      <c r="D10634" t="s">
        <v>21349</v>
      </c>
      <c r="G10634">
        <v>0</v>
      </c>
      <c r="H10634" t="str">
        <f>_xlfn.XLOOKUP(A10634,'Diversity Analysis'!$A$2:$A$2366,'Diversity Analysis'!$F$2:$F$2366,"")</f>
        <v/>
      </c>
      <c r="I10634">
        <v>0</v>
      </c>
      <c r="J10634" s="6">
        <v>0</v>
      </c>
    </row>
    <row r="10635" spans="1:10" x14ac:dyDescent="0.2">
      <c r="A10635" t="s">
        <v>21350</v>
      </c>
      <c r="B10635">
        <f>_xlfn.XLOOKUP(A10635,'Allowed as Qualifiers'!$A$1:$A$1896,'Allowed as Qualifiers'!$B$1:$B$1896,0)</f>
        <v>0</v>
      </c>
      <c r="C10635">
        <f t="shared" si="237"/>
        <v>0</v>
      </c>
      <c r="D10635" t="s">
        <v>21351</v>
      </c>
      <c r="G10635">
        <v>0</v>
      </c>
      <c r="H10635" t="str">
        <f>_xlfn.XLOOKUP(A10635,'Diversity Analysis'!$A$2:$A$2366,'Diversity Analysis'!$F$2:$F$2366,"")</f>
        <v/>
      </c>
      <c r="I10635">
        <v>0</v>
      </c>
      <c r="J10635" s="6">
        <v>0</v>
      </c>
    </row>
    <row r="10636" spans="1:10" x14ac:dyDescent="0.2">
      <c r="A10636" t="s">
        <v>21352</v>
      </c>
      <c r="B10636">
        <f>_xlfn.XLOOKUP(A10636,'Allowed as Qualifiers'!$A$1:$A$1896,'Allowed as Qualifiers'!$B$1:$B$1896,0)</f>
        <v>0</v>
      </c>
      <c r="C10636">
        <f t="shared" si="237"/>
        <v>0</v>
      </c>
      <c r="D10636" t="s">
        <v>21353</v>
      </c>
      <c r="G10636">
        <v>0</v>
      </c>
      <c r="H10636" t="str">
        <f>_xlfn.XLOOKUP(A10636,'Diversity Analysis'!$A$2:$A$2366,'Diversity Analysis'!$F$2:$F$2366,"")</f>
        <v/>
      </c>
      <c r="I10636">
        <v>0</v>
      </c>
      <c r="J10636" s="6">
        <v>0</v>
      </c>
    </row>
    <row r="10637" spans="1:10" x14ac:dyDescent="0.2">
      <c r="A10637" t="s">
        <v>21354</v>
      </c>
      <c r="B10637">
        <f>_xlfn.XLOOKUP(A10637,'Allowed as Qualifiers'!$A$1:$A$1896,'Allowed as Qualifiers'!$B$1:$B$1896,0)</f>
        <v>0</v>
      </c>
      <c r="C10637">
        <f t="shared" si="237"/>
        <v>0</v>
      </c>
      <c r="D10637" t="s">
        <v>21355</v>
      </c>
      <c r="G10637">
        <v>0</v>
      </c>
      <c r="H10637" t="str">
        <f>_xlfn.XLOOKUP(A10637,'Diversity Analysis'!$A$2:$A$2366,'Diversity Analysis'!$F$2:$F$2366,"")</f>
        <v/>
      </c>
      <c r="I10637">
        <v>0</v>
      </c>
      <c r="J10637" s="6">
        <v>0</v>
      </c>
    </row>
    <row r="10638" spans="1:10" x14ac:dyDescent="0.2">
      <c r="A10638" t="s">
        <v>21356</v>
      </c>
      <c r="B10638">
        <f>_xlfn.XLOOKUP(A10638,'Allowed as Qualifiers'!$A$1:$A$1896,'Allowed as Qualifiers'!$B$1:$B$1896,0)</f>
        <v>0</v>
      </c>
      <c r="C10638">
        <f t="shared" si="237"/>
        <v>0</v>
      </c>
      <c r="D10638" t="s">
        <v>21357</v>
      </c>
      <c r="G10638">
        <v>0</v>
      </c>
      <c r="H10638" t="str">
        <f>_xlfn.XLOOKUP(A10638,'Diversity Analysis'!$A$2:$A$2366,'Diversity Analysis'!$F$2:$F$2366,"")</f>
        <v/>
      </c>
      <c r="I10638">
        <v>0</v>
      </c>
      <c r="J10638" s="6">
        <v>0</v>
      </c>
    </row>
    <row r="10639" spans="1:10" x14ac:dyDescent="0.2">
      <c r="A10639" t="s">
        <v>21358</v>
      </c>
      <c r="B10639">
        <f>_xlfn.XLOOKUP(A10639,'Allowed as Qualifiers'!$A$1:$A$1896,'Allowed as Qualifiers'!$B$1:$B$1896,0)</f>
        <v>0</v>
      </c>
      <c r="C10639">
        <f t="shared" si="237"/>
        <v>0</v>
      </c>
      <c r="D10639" t="s">
        <v>21359</v>
      </c>
      <c r="G10639">
        <v>0</v>
      </c>
      <c r="H10639" t="str">
        <f>_xlfn.XLOOKUP(A10639,'Diversity Analysis'!$A$2:$A$2366,'Diversity Analysis'!$F$2:$F$2366,"")</f>
        <v/>
      </c>
      <c r="I10639">
        <v>0</v>
      </c>
      <c r="J10639" s="6">
        <v>0</v>
      </c>
    </row>
    <row r="10640" spans="1:10" x14ac:dyDescent="0.2">
      <c r="A10640" t="s">
        <v>21360</v>
      </c>
      <c r="B10640">
        <f>_xlfn.XLOOKUP(A10640,'Allowed as Qualifiers'!$A$1:$A$1896,'Allowed as Qualifiers'!$B$1:$B$1896,0)</f>
        <v>0</v>
      </c>
      <c r="C10640">
        <f t="shared" si="237"/>
        <v>0</v>
      </c>
      <c r="D10640" t="s">
        <v>21361</v>
      </c>
      <c r="G10640">
        <v>0</v>
      </c>
      <c r="H10640" t="str">
        <f>_xlfn.XLOOKUP(A10640,'Diversity Analysis'!$A$2:$A$2366,'Diversity Analysis'!$F$2:$F$2366,"")</f>
        <v/>
      </c>
      <c r="I10640">
        <v>0</v>
      </c>
      <c r="J10640" s="6">
        <v>0</v>
      </c>
    </row>
    <row r="10641" spans="1:10" x14ac:dyDescent="0.2">
      <c r="A10641" t="s">
        <v>21362</v>
      </c>
      <c r="B10641">
        <f>_xlfn.XLOOKUP(A10641,'Allowed as Qualifiers'!$A$1:$A$1896,'Allowed as Qualifiers'!$B$1:$B$1896,0)</f>
        <v>0</v>
      </c>
      <c r="C10641">
        <f t="shared" si="237"/>
        <v>0</v>
      </c>
      <c r="D10641" t="s">
        <v>21363</v>
      </c>
      <c r="G10641">
        <v>0</v>
      </c>
      <c r="H10641" t="str">
        <f>_xlfn.XLOOKUP(A10641,'Diversity Analysis'!$A$2:$A$2366,'Diversity Analysis'!$F$2:$F$2366,"")</f>
        <v/>
      </c>
      <c r="I10641">
        <v>0</v>
      </c>
      <c r="J10641" s="6">
        <v>0</v>
      </c>
    </row>
    <row r="10642" spans="1:10" x14ac:dyDescent="0.2">
      <c r="A10642" t="s">
        <v>21364</v>
      </c>
      <c r="B10642">
        <f>_xlfn.XLOOKUP(A10642,'Allowed as Qualifiers'!$A$1:$A$1896,'Allowed as Qualifiers'!$B$1:$B$1896,0)</f>
        <v>0</v>
      </c>
      <c r="C10642">
        <f t="shared" si="237"/>
        <v>0</v>
      </c>
      <c r="D10642" t="s">
        <v>21365</v>
      </c>
      <c r="G10642">
        <v>0</v>
      </c>
      <c r="H10642" t="str">
        <f>_xlfn.XLOOKUP(A10642,'Diversity Analysis'!$A$2:$A$2366,'Diversity Analysis'!$F$2:$F$2366,"")</f>
        <v/>
      </c>
      <c r="I10642">
        <v>0</v>
      </c>
      <c r="J10642" s="6">
        <v>0</v>
      </c>
    </row>
    <row r="10643" spans="1:10" x14ac:dyDescent="0.2">
      <c r="A10643" t="s">
        <v>21366</v>
      </c>
      <c r="B10643">
        <f>_xlfn.XLOOKUP(A10643,'Allowed as Qualifiers'!$A$1:$A$1896,'Allowed as Qualifiers'!$B$1:$B$1896,0)</f>
        <v>0</v>
      </c>
      <c r="C10643">
        <f t="shared" si="237"/>
        <v>0</v>
      </c>
      <c r="D10643" t="s">
        <v>21367</v>
      </c>
      <c r="G10643">
        <v>0</v>
      </c>
      <c r="H10643" t="str">
        <f>_xlfn.XLOOKUP(A10643,'Diversity Analysis'!$A$2:$A$2366,'Diversity Analysis'!$F$2:$F$2366,"")</f>
        <v/>
      </c>
      <c r="I10643">
        <v>0</v>
      </c>
      <c r="J10643" s="6">
        <v>0</v>
      </c>
    </row>
    <row r="10644" spans="1:10" x14ac:dyDescent="0.2">
      <c r="A10644" t="s">
        <v>21368</v>
      </c>
      <c r="B10644">
        <f>_xlfn.XLOOKUP(A10644,'Allowed as Qualifiers'!$A$1:$A$1896,'Allowed as Qualifiers'!$B$1:$B$1896,0)</f>
        <v>1</v>
      </c>
      <c r="C10644">
        <f t="shared" si="237"/>
        <v>0</v>
      </c>
      <c r="D10644" t="s">
        <v>21369</v>
      </c>
      <c r="G10644">
        <v>0</v>
      </c>
      <c r="H10644" t="str">
        <f>_xlfn.XLOOKUP(A10644,'Diversity Analysis'!$A$2:$A$2366,'Diversity Analysis'!$F$2:$F$2366,"")</f>
        <v/>
      </c>
      <c r="I10644">
        <v>0</v>
      </c>
      <c r="J10644" s="6">
        <v>0</v>
      </c>
    </row>
    <row r="10645" spans="1:10" x14ac:dyDescent="0.2">
      <c r="A10645" t="s">
        <v>21370</v>
      </c>
      <c r="B10645">
        <f>_xlfn.XLOOKUP(A10645,'Allowed as Qualifiers'!$A$1:$A$1896,'Allowed as Qualifiers'!$B$1:$B$1896,0)</f>
        <v>1</v>
      </c>
      <c r="C10645">
        <f t="shared" si="237"/>
        <v>0</v>
      </c>
      <c r="D10645" t="s">
        <v>21371</v>
      </c>
      <c r="G10645">
        <v>0</v>
      </c>
      <c r="H10645" t="str">
        <f>_xlfn.XLOOKUP(A10645,'Diversity Analysis'!$A$2:$A$2366,'Diversity Analysis'!$F$2:$F$2366,"")</f>
        <v/>
      </c>
      <c r="I10645">
        <v>0</v>
      </c>
      <c r="J10645" s="6">
        <v>0</v>
      </c>
    </row>
    <row r="10646" spans="1:10" x14ac:dyDescent="0.2">
      <c r="A10646" t="s">
        <v>21372</v>
      </c>
      <c r="B10646">
        <f>_xlfn.XLOOKUP(A10646,'Allowed as Qualifiers'!$A$1:$A$1896,'Allowed as Qualifiers'!$B$1:$B$1896,0)</f>
        <v>0</v>
      </c>
      <c r="C10646">
        <f t="shared" si="237"/>
        <v>0</v>
      </c>
      <c r="D10646" t="s">
        <v>21373</v>
      </c>
      <c r="G10646">
        <v>0</v>
      </c>
      <c r="H10646" t="str">
        <f>_xlfn.XLOOKUP(A10646,'Diversity Analysis'!$A$2:$A$2366,'Diversity Analysis'!$F$2:$F$2366,"")</f>
        <v/>
      </c>
      <c r="I10646">
        <v>0</v>
      </c>
      <c r="J10646" s="6">
        <v>0</v>
      </c>
    </row>
    <row r="10647" spans="1:10" x14ac:dyDescent="0.2">
      <c r="A10647" t="s">
        <v>21374</v>
      </c>
      <c r="B10647">
        <f>_xlfn.XLOOKUP(A10647,'Allowed as Qualifiers'!$A$1:$A$1896,'Allowed as Qualifiers'!$B$1:$B$1896,0)</f>
        <v>0</v>
      </c>
      <c r="C10647">
        <f t="shared" si="237"/>
        <v>0</v>
      </c>
      <c r="D10647" t="s">
        <v>21375</v>
      </c>
      <c r="G10647">
        <v>0</v>
      </c>
      <c r="H10647" t="str">
        <f>_xlfn.XLOOKUP(A10647,'Diversity Analysis'!$A$2:$A$2366,'Diversity Analysis'!$F$2:$F$2366,"")</f>
        <v/>
      </c>
      <c r="I10647">
        <v>0</v>
      </c>
      <c r="J10647" s="6">
        <v>0</v>
      </c>
    </row>
    <row r="10648" spans="1:10" x14ac:dyDescent="0.2">
      <c r="A10648" t="s">
        <v>21376</v>
      </c>
      <c r="B10648">
        <f>_xlfn.XLOOKUP(A10648,'Allowed as Qualifiers'!$A$1:$A$1896,'Allowed as Qualifiers'!$B$1:$B$1896,0)</f>
        <v>0</v>
      </c>
      <c r="C10648">
        <f t="shared" si="237"/>
        <v>0</v>
      </c>
      <c r="D10648" t="s">
        <v>21377</v>
      </c>
      <c r="G10648">
        <v>0</v>
      </c>
      <c r="H10648" t="str">
        <f>_xlfn.XLOOKUP(A10648,'Diversity Analysis'!$A$2:$A$2366,'Diversity Analysis'!$F$2:$F$2366,"")</f>
        <v/>
      </c>
      <c r="I10648">
        <v>0</v>
      </c>
      <c r="J10648" s="6">
        <v>0</v>
      </c>
    </row>
    <row r="10649" spans="1:10" x14ac:dyDescent="0.2">
      <c r="A10649" t="s">
        <v>21378</v>
      </c>
      <c r="B10649">
        <f>_xlfn.XLOOKUP(A10649,'Allowed as Qualifiers'!$A$1:$A$1896,'Allowed as Qualifiers'!$B$1:$B$1896,0)</f>
        <v>0</v>
      </c>
      <c r="C10649">
        <f t="shared" si="237"/>
        <v>0</v>
      </c>
      <c r="D10649" t="s">
        <v>21379</v>
      </c>
      <c r="G10649">
        <v>0</v>
      </c>
      <c r="H10649" t="str">
        <f>_xlfn.XLOOKUP(A10649,'Diversity Analysis'!$A$2:$A$2366,'Diversity Analysis'!$F$2:$F$2366,"")</f>
        <v/>
      </c>
      <c r="I10649">
        <v>0</v>
      </c>
      <c r="J10649" s="6">
        <v>0</v>
      </c>
    </row>
    <row r="10650" spans="1:10" x14ac:dyDescent="0.2">
      <c r="A10650" t="s">
        <v>21380</v>
      </c>
      <c r="B10650">
        <f>_xlfn.XLOOKUP(A10650,'Allowed as Qualifiers'!$A$1:$A$1896,'Allowed as Qualifiers'!$B$1:$B$1896,0)</f>
        <v>0</v>
      </c>
      <c r="C10650">
        <f t="shared" si="237"/>
        <v>0</v>
      </c>
      <c r="D10650" t="s">
        <v>21381</v>
      </c>
      <c r="G10650">
        <v>0</v>
      </c>
      <c r="H10650" t="str">
        <f>_xlfn.XLOOKUP(A10650,'Diversity Analysis'!$A$2:$A$2366,'Diversity Analysis'!$F$2:$F$2366,"")</f>
        <v/>
      </c>
      <c r="I10650">
        <v>0</v>
      </c>
      <c r="J10650" s="6">
        <v>0</v>
      </c>
    </row>
    <row r="10651" spans="1:10" x14ac:dyDescent="0.2">
      <c r="A10651" t="s">
        <v>21382</v>
      </c>
      <c r="B10651">
        <f>_xlfn.XLOOKUP(A10651,'Allowed as Qualifiers'!$A$1:$A$1896,'Allowed as Qualifiers'!$B$1:$B$1896,0)</f>
        <v>0</v>
      </c>
      <c r="C10651">
        <f t="shared" si="237"/>
        <v>0</v>
      </c>
      <c r="D10651" t="s">
        <v>21383</v>
      </c>
      <c r="G10651">
        <v>0</v>
      </c>
      <c r="H10651" t="str">
        <f>_xlfn.XLOOKUP(A10651,'Diversity Analysis'!$A$2:$A$2366,'Diversity Analysis'!$F$2:$F$2366,"")</f>
        <v/>
      </c>
      <c r="I10651">
        <v>0</v>
      </c>
      <c r="J10651" s="6">
        <v>0</v>
      </c>
    </row>
    <row r="10652" spans="1:10" x14ac:dyDescent="0.2">
      <c r="A10652" t="s">
        <v>21384</v>
      </c>
      <c r="B10652">
        <f>_xlfn.XLOOKUP(A10652,'Allowed as Qualifiers'!$A$1:$A$1896,'Allowed as Qualifiers'!$B$1:$B$1896,0)</f>
        <v>0</v>
      </c>
      <c r="C10652">
        <f t="shared" si="237"/>
        <v>0</v>
      </c>
      <c r="D10652" t="s">
        <v>21385</v>
      </c>
      <c r="G10652">
        <v>0</v>
      </c>
      <c r="H10652" t="str">
        <f>_xlfn.XLOOKUP(A10652,'Diversity Analysis'!$A$2:$A$2366,'Diversity Analysis'!$F$2:$F$2366,"")</f>
        <v/>
      </c>
      <c r="I10652">
        <v>0</v>
      </c>
      <c r="J10652" s="6">
        <v>0</v>
      </c>
    </row>
    <row r="10653" spans="1:10" x14ac:dyDescent="0.2">
      <c r="A10653" t="s">
        <v>21386</v>
      </c>
      <c r="B10653">
        <f>_xlfn.XLOOKUP(A10653,'Allowed as Qualifiers'!$A$1:$A$1896,'Allowed as Qualifiers'!$B$1:$B$1896,0)</f>
        <v>0</v>
      </c>
      <c r="C10653">
        <f t="shared" si="237"/>
        <v>0</v>
      </c>
      <c r="D10653" t="s">
        <v>21387</v>
      </c>
      <c r="G10653">
        <v>0</v>
      </c>
      <c r="H10653" t="str">
        <f>_xlfn.XLOOKUP(A10653,'Diversity Analysis'!$A$2:$A$2366,'Diversity Analysis'!$F$2:$F$2366,"")</f>
        <v/>
      </c>
      <c r="I10653">
        <v>0</v>
      </c>
      <c r="J10653" s="6">
        <v>0</v>
      </c>
    </row>
    <row r="10654" spans="1:10" x14ac:dyDescent="0.2">
      <c r="A10654" t="s">
        <v>21388</v>
      </c>
      <c r="B10654">
        <f>_xlfn.XLOOKUP(A10654,'Allowed as Qualifiers'!$A$1:$A$1896,'Allowed as Qualifiers'!$B$1:$B$1896,0)</f>
        <v>0</v>
      </c>
      <c r="C10654">
        <f t="shared" si="237"/>
        <v>0</v>
      </c>
      <c r="D10654" t="s">
        <v>21389</v>
      </c>
      <c r="G10654">
        <v>0</v>
      </c>
      <c r="H10654" t="str">
        <f>_xlfn.XLOOKUP(A10654,'Diversity Analysis'!$A$2:$A$2366,'Diversity Analysis'!$F$2:$F$2366,"")</f>
        <v/>
      </c>
      <c r="I10654">
        <v>0</v>
      </c>
      <c r="J10654" s="6">
        <v>0</v>
      </c>
    </row>
    <row r="10655" spans="1:10" x14ac:dyDescent="0.2">
      <c r="A10655" t="s">
        <v>21390</v>
      </c>
      <c r="B10655">
        <f>_xlfn.XLOOKUP(A10655,'Allowed as Qualifiers'!$A$1:$A$1896,'Allowed as Qualifiers'!$B$1:$B$1896,0)</f>
        <v>0</v>
      </c>
      <c r="C10655">
        <f t="shared" si="237"/>
        <v>0</v>
      </c>
      <c r="D10655" t="s">
        <v>21391</v>
      </c>
      <c r="G10655">
        <v>0</v>
      </c>
      <c r="H10655" t="str">
        <f>_xlfn.XLOOKUP(A10655,'Diversity Analysis'!$A$2:$A$2366,'Diversity Analysis'!$F$2:$F$2366,"")</f>
        <v/>
      </c>
      <c r="I10655">
        <v>0</v>
      </c>
      <c r="J10655" s="6">
        <v>0</v>
      </c>
    </row>
    <row r="10656" spans="1:10" x14ac:dyDescent="0.2">
      <c r="A10656" t="s">
        <v>21392</v>
      </c>
      <c r="B10656">
        <f>_xlfn.XLOOKUP(A10656,'Allowed as Qualifiers'!$A$1:$A$1896,'Allowed as Qualifiers'!$B$1:$B$1896,0)</f>
        <v>0</v>
      </c>
      <c r="C10656">
        <f t="shared" si="237"/>
        <v>0</v>
      </c>
      <c r="D10656" t="s">
        <v>21393</v>
      </c>
      <c r="G10656">
        <v>0</v>
      </c>
      <c r="H10656" t="str">
        <f>_xlfn.XLOOKUP(A10656,'Diversity Analysis'!$A$2:$A$2366,'Diversity Analysis'!$F$2:$F$2366,"")</f>
        <v/>
      </c>
      <c r="I10656">
        <v>0</v>
      </c>
      <c r="J10656" s="6">
        <v>0</v>
      </c>
    </row>
    <row r="10657" spans="1:10" x14ac:dyDescent="0.2">
      <c r="A10657" t="s">
        <v>21394</v>
      </c>
      <c r="B10657">
        <f>_xlfn.XLOOKUP(A10657,'Allowed as Qualifiers'!$A$1:$A$1896,'Allowed as Qualifiers'!$B$1:$B$1896,0)</f>
        <v>0</v>
      </c>
      <c r="C10657">
        <f t="shared" si="237"/>
        <v>0</v>
      </c>
      <c r="D10657" t="s">
        <v>21395</v>
      </c>
      <c r="G10657">
        <v>0</v>
      </c>
      <c r="H10657" t="str">
        <f>_xlfn.XLOOKUP(A10657,'Diversity Analysis'!$A$2:$A$2366,'Diversity Analysis'!$F$2:$F$2366,"")</f>
        <v/>
      </c>
      <c r="I10657">
        <v>0</v>
      </c>
      <c r="J10657" s="6">
        <v>0</v>
      </c>
    </row>
    <row r="10658" spans="1:10" x14ac:dyDescent="0.2">
      <c r="A10658" t="s">
        <v>21396</v>
      </c>
      <c r="B10658">
        <f>_xlfn.XLOOKUP(A10658,'Allowed as Qualifiers'!$A$1:$A$1896,'Allowed as Qualifiers'!$B$1:$B$1896,0)</f>
        <v>0</v>
      </c>
      <c r="C10658">
        <f t="shared" si="237"/>
        <v>0</v>
      </c>
      <c r="D10658" t="s">
        <v>21397</v>
      </c>
      <c r="G10658">
        <v>0</v>
      </c>
      <c r="H10658" t="str">
        <f>_xlfn.XLOOKUP(A10658,'Diversity Analysis'!$A$2:$A$2366,'Diversity Analysis'!$F$2:$F$2366,"")</f>
        <v/>
      </c>
      <c r="I10658">
        <v>0</v>
      </c>
      <c r="J10658" s="6">
        <v>0</v>
      </c>
    </row>
    <row r="10659" spans="1:10" x14ac:dyDescent="0.2">
      <c r="A10659" t="s">
        <v>21398</v>
      </c>
      <c r="B10659">
        <f>_xlfn.XLOOKUP(A10659,'Allowed as Qualifiers'!$A$1:$A$1896,'Allowed as Qualifiers'!$B$1:$B$1896,0)</f>
        <v>0</v>
      </c>
      <c r="C10659">
        <f t="shared" si="237"/>
        <v>0</v>
      </c>
      <c r="D10659" t="s">
        <v>21399</v>
      </c>
      <c r="G10659">
        <v>0</v>
      </c>
      <c r="H10659" t="str">
        <f>_xlfn.XLOOKUP(A10659,'Diversity Analysis'!$A$2:$A$2366,'Diversity Analysis'!$F$2:$F$2366,"")</f>
        <v/>
      </c>
      <c r="I10659">
        <v>0</v>
      </c>
      <c r="J10659" s="6">
        <v>0</v>
      </c>
    </row>
    <row r="10660" spans="1:10" x14ac:dyDescent="0.2">
      <c r="A10660" t="s">
        <v>21400</v>
      </c>
      <c r="B10660">
        <f>_xlfn.XLOOKUP(A10660,'Allowed as Qualifiers'!$A$1:$A$1896,'Allowed as Qualifiers'!$B$1:$B$1896,0)</f>
        <v>0</v>
      </c>
      <c r="C10660">
        <f t="shared" si="237"/>
        <v>0</v>
      </c>
      <c r="D10660" t="s">
        <v>21401</v>
      </c>
      <c r="G10660">
        <v>0</v>
      </c>
      <c r="H10660" t="str">
        <f>_xlfn.XLOOKUP(A10660,'Diversity Analysis'!$A$2:$A$2366,'Diversity Analysis'!$F$2:$F$2366,"")</f>
        <v/>
      </c>
      <c r="I10660">
        <v>0</v>
      </c>
      <c r="J10660" s="6">
        <v>0</v>
      </c>
    </row>
    <row r="10661" spans="1:10" x14ac:dyDescent="0.2">
      <c r="A10661" t="s">
        <v>21402</v>
      </c>
      <c r="B10661">
        <f>_xlfn.XLOOKUP(A10661,'Allowed as Qualifiers'!$A$1:$A$1896,'Allowed as Qualifiers'!$B$1:$B$1896,0)</f>
        <v>0</v>
      </c>
      <c r="C10661">
        <f t="shared" si="237"/>
        <v>0</v>
      </c>
      <c r="D10661" t="s">
        <v>21403</v>
      </c>
      <c r="G10661">
        <v>0</v>
      </c>
      <c r="H10661" t="str">
        <f>_xlfn.XLOOKUP(A10661,'Diversity Analysis'!$A$2:$A$2366,'Diversity Analysis'!$F$2:$F$2366,"")</f>
        <v/>
      </c>
      <c r="I10661">
        <v>0</v>
      </c>
      <c r="J10661" s="6">
        <v>0</v>
      </c>
    </row>
    <row r="10662" spans="1:10" x14ac:dyDescent="0.2">
      <c r="A10662" t="s">
        <v>21404</v>
      </c>
      <c r="B10662">
        <f>_xlfn.XLOOKUP(A10662,'Allowed as Qualifiers'!$A$1:$A$1896,'Allowed as Qualifiers'!$B$1:$B$1896,0)</f>
        <v>0</v>
      </c>
      <c r="C10662">
        <f t="shared" si="237"/>
        <v>0</v>
      </c>
      <c r="D10662" t="s">
        <v>21405</v>
      </c>
      <c r="G10662">
        <v>0</v>
      </c>
      <c r="H10662" t="str">
        <f>_xlfn.XLOOKUP(A10662,'Diversity Analysis'!$A$2:$A$2366,'Diversity Analysis'!$F$2:$F$2366,"")</f>
        <v/>
      </c>
      <c r="I10662">
        <v>0</v>
      </c>
      <c r="J10662" s="6">
        <v>0</v>
      </c>
    </row>
    <row r="10663" spans="1:10" x14ac:dyDescent="0.2">
      <c r="A10663" t="s">
        <v>21406</v>
      </c>
      <c r="B10663">
        <f>_xlfn.XLOOKUP(A10663,'Allowed as Qualifiers'!$A$1:$A$1896,'Allowed as Qualifiers'!$B$1:$B$1896,0)</f>
        <v>0</v>
      </c>
      <c r="C10663">
        <f t="shared" si="237"/>
        <v>0</v>
      </c>
      <c r="D10663" t="s">
        <v>21407</v>
      </c>
      <c r="G10663">
        <v>0</v>
      </c>
      <c r="H10663" t="str">
        <f>_xlfn.XLOOKUP(A10663,'Diversity Analysis'!$A$2:$A$2366,'Diversity Analysis'!$F$2:$F$2366,"")</f>
        <v/>
      </c>
      <c r="I10663">
        <v>0</v>
      </c>
      <c r="J10663" s="6">
        <v>0</v>
      </c>
    </row>
    <row r="10664" spans="1:10" x14ac:dyDescent="0.2">
      <c r="A10664" t="s">
        <v>21408</v>
      </c>
      <c r="B10664">
        <f>_xlfn.XLOOKUP(A10664,'Allowed as Qualifiers'!$A$1:$A$1896,'Allowed as Qualifiers'!$B$1:$B$1896,0)</f>
        <v>0</v>
      </c>
      <c r="C10664">
        <f t="shared" si="237"/>
        <v>0</v>
      </c>
      <c r="D10664" t="s">
        <v>21409</v>
      </c>
      <c r="G10664">
        <v>0</v>
      </c>
      <c r="H10664" t="str">
        <f>_xlfn.XLOOKUP(A10664,'Diversity Analysis'!$A$2:$A$2366,'Diversity Analysis'!$F$2:$F$2366,"")</f>
        <v/>
      </c>
      <c r="I10664">
        <v>0</v>
      </c>
      <c r="J10664" s="6">
        <v>0</v>
      </c>
    </row>
    <row r="10665" spans="1:10" x14ac:dyDescent="0.2">
      <c r="A10665" t="s">
        <v>21410</v>
      </c>
      <c r="B10665">
        <f>_xlfn.XLOOKUP(A10665,'Allowed as Qualifiers'!$A$1:$A$1896,'Allowed as Qualifiers'!$B$1:$B$1896,0)</f>
        <v>0</v>
      </c>
      <c r="C10665">
        <f t="shared" si="237"/>
        <v>0</v>
      </c>
      <c r="D10665" t="s">
        <v>21411</v>
      </c>
      <c r="G10665">
        <v>0</v>
      </c>
      <c r="H10665" t="str">
        <f>_xlfn.XLOOKUP(A10665,'Diversity Analysis'!$A$2:$A$2366,'Diversity Analysis'!$F$2:$F$2366,"")</f>
        <v/>
      </c>
      <c r="I10665">
        <v>0</v>
      </c>
      <c r="J10665" s="6">
        <v>0</v>
      </c>
    </row>
    <row r="10666" spans="1:10" x14ac:dyDescent="0.2">
      <c r="A10666" t="s">
        <v>21412</v>
      </c>
      <c r="B10666">
        <f>_xlfn.XLOOKUP(A10666,'Allowed as Qualifiers'!$A$1:$A$1896,'Allowed as Qualifiers'!$B$1:$B$1896,0)</f>
        <v>0</v>
      </c>
      <c r="C10666">
        <f t="shared" si="237"/>
        <v>0</v>
      </c>
      <c r="D10666" t="s">
        <v>21413</v>
      </c>
      <c r="G10666">
        <v>0</v>
      </c>
      <c r="H10666" t="str">
        <f>_xlfn.XLOOKUP(A10666,'Diversity Analysis'!$A$2:$A$2366,'Diversity Analysis'!$F$2:$F$2366,"")</f>
        <v/>
      </c>
      <c r="I10666">
        <v>0</v>
      </c>
      <c r="J10666" s="6">
        <v>0</v>
      </c>
    </row>
    <row r="10667" spans="1:10" x14ac:dyDescent="0.2">
      <c r="A10667" t="s">
        <v>21414</v>
      </c>
      <c r="B10667">
        <f>_xlfn.XLOOKUP(A10667,'Allowed as Qualifiers'!$A$1:$A$1896,'Allowed as Qualifiers'!$B$1:$B$1896,0)</f>
        <v>0</v>
      </c>
      <c r="C10667">
        <f t="shared" si="237"/>
        <v>0</v>
      </c>
      <c r="D10667" t="s">
        <v>21415</v>
      </c>
      <c r="G10667">
        <v>0</v>
      </c>
      <c r="H10667" t="str">
        <f>_xlfn.XLOOKUP(A10667,'Diversity Analysis'!$A$2:$A$2366,'Diversity Analysis'!$F$2:$F$2366,"")</f>
        <v/>
      </c>
      <c r="I10667">
        <v>0</v>
      </c>
      <c r="J10667" s="6">
        <v>0</v>
      </c>
    </row>
    <row r="10668" spans="1:10" x14ac:dyDescent="0.2">
      <c r="A10668" t="s">
        <v>21416</v>
      </c>
      <c r="B10668">
        <f>_xlfn.XLOOKUP(A10668,'Allowed as Qualifiers'!$A$1:$A$1896,'Allowed as Qualifiers'!$B$1:$B$1896,0)</f>
        <v>0</v>
      </c>
      <c r="C10668">
        <f t="shared" si="237"/>
        <v>0</v>
      </c>
      <c r="D10668" t="s">
        <v>21417</v>
      </c>
      <c r="G10668">
        <v>0</v>
      </c>
      <c r="H10668" t="str">
        <f>_xlfn.XLOOKUP(A10668,'Diversity Analysis'!$A$2:$A$2366,'Diversity Analysis'!$F$2:$F$2366,"")</f>
        <v/>
      </c>
      <c r="I10668">
        <v>0</v>
      </c>
      <c r="J10668" s="6">
        <v>0</v>
      </c>
    </row>
    <row r="10669" spans="1:10" x14ac:dyDescent="0.2">
      <c r="A10669" t="s">
        <v>21418</v>
      </c>
      <c r="B10669">
        <f>_xlfn.XLOOKUP(A10669,'Allowed as Qualifiers'!$A$1:$A$1896,'Allowed as Qualifiers'!$B$1:$B$1896,0)</f>
        <v>0</v>
      </c>
      <c r="C10669">
        <f t="shared" si="237"/>
        <v>0</v>
      </c>
      <c r="D10669" t="s">
        <v>21419</v>
      </c>
      <c r="G10669">
        <v>0</v>
      </c>
      <c r="H10669" t="str">
        <f>_xlfn.XLOOKUP(A10669,'Diversity Analysis'!$A$2:$A$2366,'Diversity Analysis'!$F$2:$F$2366,"")</f>
        <v/>
      </c>
      <c r="I10669">
        <v>0</v>
      </c>
      <c r="J10669" s="6">
        <v>0</v>
      </c>
    </row>
    <row r="10670" spans="1:10" x14ac:dyDescent="0.2">
      <c r="A10670" t="s">
        <v>21420</v>
      </c>
      <c r="B10670">
        <f>_xlfn.XLOOKUP(A10670,'Allowed as Qualifiers'!$A$1:$A$1896,'Allowed as Qualifiers'!$B$1:$B$1896,0)</f>
        <v>0</v>
      </c>
      <c r="C10670">
        <f t="shared" si="237"/>
        <v>0</v>
      </c>
      <c r="D10670" t="s">
        <v>21421</v>
      </c>
      <c r="G10670">
        <v>0</v>
      </c>
      <c r="H10670" t="str">
        <f>_xlfn.XLOOKUP(A10670,'Diversity Analysis'!$A$2:$A$2366,'Diversity Analysis'!$F$2:$F$2366,"")</f>
        <v/>
      </c>
      <c r="I10670">
        <v>0</v>
      </c>
      <c r="J10670" s="6">
        <v>0</v>
      </c>
    </row>
    <row r="10671" spans="1:10" x14ac:dyDescent="0.2">
      <c r="A10671" t="s">
        <v>21422</v>
      </c>
      <c r="B10671">
        <f>_xlfn.XLOOKUP(A10671,'Allowed as Qualifiers'!$A$1:$A$1896,'Allowed as Qualifiers'!$B$1:$B$1896,0)</f>
        <v>0</v>
      </c>
      <c r="C10671">
        <f t="shared" si="237"/>
        <v>0</v>
      </c>
      <c r="D10671" t="s">
        <v>21423</v>
      </c>
      <c r="G10671">
        <v>0</v>
      </c>
      <c r="H10671" t="str">
        <f>_xlfn.XLOOKUP(A10671,'Diversity Analysis'!$A$2:$A$2366,'Diversity Analysis'!$F$2:$F$2366,"")</f>
        <v/>
      </c>
      <c r="I10671">
        <v>0</v>
      </c>
      <c r="J10671" s="6">
        <v>0</v>
      </c>
    </row>
    <row r="10672" spans="1:10" x14ac:dyDescent="0.2">
      <c r="A10672" t="s">
        <v>21424</v>
      </c>
      <c r="B10672">
        <f>_xlfn.XLOOKUP(A10672,'Allowed as Qualifiers'!$A$1:$A$1896,'Allowed as Qualifiers'!$B$1:$B$1896,0)</f>
        <v>0</v>
      </c>
      <c r="C10672">
        <f t="shared" si="237"/>
        <v>0</v>
      </c>
      <c r="D10672" t="s">
        <v>21425</v>
      </c>
      <c r="G10672">
        <v>0</v>
      </c>
      <c r="H10672" t="str">
        <f>_xlfn.XLOOKUP(A10672,'Diversity Analysis'!$A$2:$A$2366,'Diversity Analysis'!$F$2:$F$2366,"")</f>
        <v/>
      </c>
      <c r="I10672">
        <v>0</v>
      </c>
      <c r="J10672" s="6">
        <v>0</v>
      </c>
    </row>
    <row r="10673" spans="1:10" x14ac:dyDescent="0.2">
      <c r="A10673" t="s">
        <v>21426</v>
      </c>
      <c r="B10673">
        <f>_xlfn.XLOOKUP(A10673,'Allowed as Qualifiers'!$A$1:$A$1896,'Allowed as Qualifiers'!$B$1:$B$1896,0)</f>
        <v>0</v>
      </c>
      <c r="C10673">
        <f t="shared" si="237"/>
        <v>0</v>
      </c>
      <c r="D10673" t="s">
        <v>21427</v>
      </c>
      <c r="G10673">
        <v>0</v>
      </c>
      <c r="H10673" t="str">
        <f>_xlfn.XLOOKUP(A10673,'Diversity Analysis'!$A$2:$A$2366,'Diversity Analysis'!$F$2:$F$2366,"")</f>
        <v/>
      </c>
      <c r="I10673">
        <v>0</v>
      </c>
      <c r="J10673" s="6">
        <v>0</v>
      </c>
    </row>
    <row r="10674" spans="1:10" x14ac:dyDescent="0.2">
      <c r="A10674" t="s">
        <v>21428</v>
      </c>
      <c r="B10674">
        <f>_xlfn.XLOOKUP(A10674,'Allowed as Qualifiers'!$A$1:$A$1896,'Allowed as Qualifiers'!$B$1:$B$1896,0)</f>
        <v>0</v>
      </c>
      <c r="C10674">
        <f t="shared" si="237"/>
        <v>0</v>
      </c>
      <c r="D10674" t="s">
        <v>21429</v>
      </c>
      <c r="G10674">
        <v>0</v>
      </c>
      <c r="H10674" t="str">
        <f>_xlfn.XLOOKUP(A10674,'Diversity Analysis'!$A$2:$A$2366,'Diversity Analysis'!$F$2:$F$2366,"")</f>
        <v/>
      </c>
      <c r="I10674">
        <v>0</v>
      </c>
      <c r="J10674" s="6">
        <v>0</v>
      </c>
    </row>
    <row r="10675" spans="1:10" x14ac:dyDescent="0.2">
      <c r="A10675" t="s">
        <v>21430</v>
      </c>
      <c r="B10675">
        <f>_xlfn.XLOOKUP(A10675,'Allowed as Qualifiers'!$A$1:$A$1896,'Allowed as Qualifiers'!$B$1:$B$1896,0)</f>
        <v>0</v>
      </c>
      <c r="C10675">
        <f t="shared" si="237"/>
        <v>0</v>
      </c>
      <c r="D10675" t="s">
        <v>21431</v>
      </c>
      <c r="G10675">
        <v>0</v>
      </c>
      <c r="H10675" t="str">
        <f>_xlfn.XLOOKUP(A10675,'Diversity Analysis'!$A$2:$A$2366,'Diversity Analysis'!$F$2:$F$2366,"")</f>
        <v/>
      </c>
      <c r="I10675">
        <v>0</v>
      </c>
      <c r="J10675" s="6">
        <v>0</v>
      </c>
    </row>
    <row r="10676" spans="1:10" x14ac:dyDescent="0.2">
      <c r="A10676" t="s">
        <v>21432</v>
      </c>
      <c r="B10676">
        <f>_xlfn.XLOOKUP(A10676,'Allowed as Qualifiers'!$A$1:$A$1896,'Allowed as Qualifiers'!$B$1:$B$1896,0)</f>
        <v>0</v>
      </c>
      <c r="C10676">
        <f t="shared" si="237"/>
        <v>0</v>
      </c>
      <c r="D10676" t="s">
        <v>21433</v>
      </c>
      <c r="G10676">
        <v>0</v>
      </c>
      <c r="H10676" t="str">
        <f>_xlfn.XLOOKUP(A10676,'Diversity Analysis'!$A$2:$A$2366,'Diversity Analysis'!$F$2:$F$2366,"")</f>
        <v/>
      </c>
      <c r="I10676">
        <v>0</v>
      </c>
      <c r="J10676" s="6">
        <v>0</v>
      </c>
    </row>
    <row r="10677" spans="1:10" x14ac:dyDescent="0.2">
      <c r="A10677" t="s">
        <v>21434</v>
      </c>
      <c r="B10677">
        <f>_xlfn.XLOOKUP(A10677,'Allowed as Qualifiers'!$A$1:$A$1896,'Allowed as Qualifiers'!$B$1:$B$1896,0)</f>
        <v>0</v>
      </c>
      <c r="C10677">
        <f t="shared" si="237"/>
        <v>0</v>
      </c>
      <c r="D10677" t="s">
        <v>21435</v>
      </c>
      <c r="G10677">
        <v>0</v>
      </c>
      <c r="H10677" t="str">
        <f>_xlfn.XLOOKUP(A10677,'Diversity Analysis'!$A$2:$A$2366,'Diversity Analysis'!$F$2:$F$2366,"")</f>
        <v/>
      </c>
      <c r="I10677">
        <v>0</v>
      </c>
      <c r="J10677" s="6">
        <v>0</v>
      </c>
    </row>
    <row r="10678" spans="1:10" x14ac:dyDescent="0.2">
      <c r="A10678" t="s">
        <v>21436</v>
      </c>
      <c r="B10678">
        <f>_xlfn.XLOOKUP(A10678,'Allowed as Qualifiers'!$A$1:$A$1896,'Allowed as Qualifiers'!$B$1:$B$1896,0)</f>
        <v>0</v>
      </c>
      <c r="C10678">
        <f t="shared" si="237"/>
        <v>0</v>
      </c>
      <c r="D10678" t="s">
        <v>21437</v>
      </c>
      <c r="G10678">
        <v>0</v>
      </c>
      <c r="H10678" t="str">
        <f>_xlfn.XLOOKUP(A10678,'Diversity Analysis'!$A$2:$A$2366,'Diversity Analysis'!$F$2:$F$2366,"")</f>
        <v/>
      </c>
      <c r="I10678">
        <v>0</v>
      </c>
      <c r="J10678" s="6">
        <v>0</v>
      </c>
    </row>
    <row r="10679" spans="1:10" x14ac:dyDescent="0.2">
      <c r="A10679" t="s">
        <v>21438</v>
      </c>
      <c r="B10679">
        <f>_xlfn.XLOOKUP(A10679,'Allowed as Qualifiers'!$A$1:$A$1896,'Allowed as Qualifiers'!$B$1:$B$1896,0)</f>
        <v>0</v>
      </c>
      <c r="C10679">
        <f t="shared" si="237"/>
        <v>0</v>
      </c>
      <c r="D10679" t="s">
        <v>21439</v>
      </c>
      <c r="G10679">
        <v>0</v>
      </c>
      <c r="H10679" t="str">
        <f>_xlfn.XLOOKUP(A10679,'Diversity Analysis'!$A$2:$A$2366,'Diversity Analysis'!$F$2:$F$2366,"")</f>
        <v/>
      </c>
      <c r="I10679">
        <v>0</v>
      </c>
      <c r="J10679" s="6">
        <v>0</v>
      </c>
    </row>
    <row r="10680" spans="1:10" x14ac:dyDescent="0.2">
      <c r="A10680" t="s">
        <v>21440</v>
      </c>
      <c r="B10680">
        <f>_xlfn.XLOOKUP(A10680,'Allowed as Qualifiers'!$A$1:$A$1896,'Allowed as Qualifiers'!$B$1:$B$1896,0)</f>
        <v>0</v>
      </c>
      <c r="C10680">
        <f t="shared" si="237"/>
        <v>0</v>
      </c>
      <c r="D10680" t="s">
        <v>21441</v>
      </c>
      <c r="G10680">
        <v>0</v>
      </c>
      <c r="H10680" t="str">
        <f>_xlfn.XLOOKUP(A10680,'Diversity Analysis'!$A$2:$A$2366,'Diversity Analysis'!$F$2:$F$2366,"")</f>
        <v/>
      </c>
      <c r="I10680">
        <v>0</v>
      </c>
      <c r="J10680" s="6">
        <v>0</v>
      </c>
    </row>
    <row r="10681" spans="1:10" x14ac:dyDescent="0.2">
      <c r="A10681" t="s">
        <v>21442</v>
      </c>
      <c r="B10681">
        <f>_xlfn.XLOOKUP(A10681,'Allowed as Qualifiers'!$A$1:$A$1896,'Allowed as Qualifiers'!$B$1:$B$1896,0)</f>
        <v>0</v>
      </c>
      <c r="C10681">
        <f t="shared" si="237"/>
        <v>0</v>
      </c>
      <c r="D10681" t="s">
        <v>21443</v>
      </c>
      <c r="G10681">
        <v>0</v>
      </c>
      <c r="H10681" t="str">
        <f>_xlfn.XLOOKUP(A10681,'Diversity Analysis'!$A$2:$A$2366,'Diversity Analysis'!$F$2:$F$2366,"")</f>
        <v/>
      </c>
      <c r="I10681">
        <v>0</v>
      </c>
      <c r="J10681" s="6">
        <v>0</v>
      </c>
    </row>
    <row r="10682" spans="1:10" x14ac:dyDescent="0.2">
      <c r="A10682" t="s">
        <v>21444</v>
      </c>
      <c r="B10682">
        <f>_xlfn.XLOOKUP(A10682,'Allowed as Qualifiers'!$A$1:$A$1896,'Allowed as Qualifiers'!$B$1:$B$1896,0)</f>
        <v>0</v>
      </c>
      <c r="C10682">
        <f t="shared" si="237"/>
        <v>0</v>
      </c>
      <c r="D10682" t="s">
        <v>21445</v>
      </c>
      <c r="G10682">
        <v>0</v>
      </c>
      <c r="H10682" t="str">
        <f>_xlfn.XLOOKUP(A10682,'Diversity Analysis'!$A$2:$A$2366,'Diversity Analysis'!$F$2:$F$2366,"")</f>
        <v/>
      </c>
      <c r="I10682">
        <v>0</v>
      </c>
      <c r="J10682" s="6">
        <v>0</v>
      </c>
    </row>
    <row r="10683" spans="1:10" x14ac:dyDescent="0.2">
      <c r="A10683" t="s">
        <v>21446</v>
      </c>
      <c r="B10683">
        <f>_xlfn.XLOOKUP(A10683,'Allowed as Qualifiers'!$A$1:$A$1896,'Allowed as Qualifiers'!$B$1:$B$1896,0)</f>
        <v>0</v>
      </c>
      <c r="C10683">
        <f t="shared" si="237"/>
        <v>0</v>
      </c>
      <c r="D10683" t="s">
        <v>21447</v>
      </c>
      <c r="G10683">
        <v>0</v>
      </c>
      <c r="H10683" t="str">
        <f>_xlfn.XLOOKUP(A10683,'Diversity Analysis'!$A$2:$A$2366,'Diversity Analysis'!$F$2:$F$2366,"")</f>
        <v/>
      </c>
      <c r="I10683">
        <v>0</v>
      </c>
      <c r="J10683" s="6">
        <v>0</v>
      </c>
    </row>
    <row r="10684" spans="1:10" x14ac:dyDescent="0.2">
      <c r="A10684" t="s">
        <v>21448</v>
      </c>
      <c r="B10684">
        <f>_xlfn.XLOOKUP(A10684,'Allowed as Qualifiers'!$A$1:$A$1896,'Allowed as Qualifiers'!$B$1:$B$1896,0)</f>
        <v>0</v>
      </c>
      <c r="C10684">
        <f t="shared" si="237"/>
        <v>0</v>
      </c>
      <c r="D10684" t="s">
        <v>21449</v>
      </c>
      <c r="G10684">
        <v>0</v>
      </c>
      <c r="H10684" t="str">
        <f>_xlfn.XLOOKUP(A10684,'Diversity Analysis'!$A$2:$A$2366,'Diversity Analysis'!$F$2:$F$2366,"")</f>
        <v/>
      </c>
      <c r="I10684">
        <v>0</v>
      </c>
      <c r="J10684" s="6">
        <v>0</v>
      </c>
    </row>
    <row r="10685" spans="1:10" x14ac:dyDescent="0.2">
      <c r="A10685" t="s">
        <v>21450</v>
      </c>
      <c r="B10685">
        <f>_xlfn.XLOOKUP(A10685,'Allowed as Qualifiers'!$A$1:$A$1896,'Allowed as Qualifiers'!$B$1:$B$1896,0)</f>
        <v>0</v>
      </c>
      <c r="C10685">
        <f t="shared" si="237"/>
        <v>0</v>
      </c>
      <c r="D10685" t="s">
        <v>21451</v>
      </c>
      <c r="G10685">
        <v>0</v>
      </c>
      <c r="H10685" t="str">
        <f>_xlfn.XLOOKUP(A10685,'Diversity Analysis'!$A$2:$A$2366,'Diversity Analysis'!$F$2:$F$2366,"")</f>
        <v/>
      </c>
      <c r="I10685">
        <v>0</v>
      </c>
      <c r="J10685" s="6">
        <v>0</v>
      </c>
    </row>
    <row r="10686" spans="1:10" x14ac:dyDescent="0.2">
      <c r="A10686" t="s">
        <v>21452</v>
      </c>
      <c r="B10686">
        <f>_xlfn.XLOOKUP(A10686,'Allowed as Qualifiers'!$A$1:$A$1896,'Allowed as Qualifiers'!$B$1:$B$1896,0)</f>
        <v>0</v>
      </c>
      <c r="C10686">
        <f t="shared" si="237"/>
        <v>0</v>
      </c>
      <c r="D10686" t="s">
        <v>21453</v>
      </c>
      <c r="G10686">
        <v>0</v>
      </c>
      <c r="H10686" t="str">
        <f>_xlfn.XLOOKUP(A10686,'Diversity Analysis'!$A$2:$A$2366,'Diversity Analysis'!$F$2:$F$2366,"")</f>
        <v/>
      </c>
      <c r="I10686">
        <v>0</v>
      </c>
      <c r="J10686" s="6">
        <v>0</v>
      </c>
    </row>
    <row r="10687" spans="1:10" x14ac:dyDescent="0.2">
      <c r="A10687" t="s">
        <v>21454</v>
      </c>
      <c r="B10687">
        <f>_xlfn.XLOOKUP(A10687,'Allowed as Qualifiers'!$A$1:$A$1896,'Allowed as Qualifiers'!$B$1:$B$1896,0)</f>
        <v>0</v>
      </c>
      <c r="C10687">
        <f t="shared" si="237"/>
        <v>0</v>
      </c>
      <c r="D10687" t="s">
        <v>21455</v>
      </c>
      <c r="G10687">
        <v>0</v>
      </c>
      <c r="H10687" t="str">
        <f>_xlfn.XLOOKUP(A10687,'Diversity Analysis'!$A$2:$A$2366,'Diversity Analysis'!$F$2:$F$2366,"")</f>
        <v/>
      </c>
      <c r="I10687">
        <v>0</v>
      </c>
      <c r="J10687" s="6">
        <v>0</v>
      </c>
    </row>
    <row r="10688" spans="1:10" x14ac:dyDescent="0.2">
      <c r="A10688" t="s">
        <v>21456</v>
      </c>
      <c r="B10688">
        <f>_xlfn.XLOOKUP(A10688,'Allowed as Qualifiers'!$A$1:$A$1896,'Allowed as Qualifiers'!$B$1:$B$1896,0)</f>
        <v>0</v>
      </c>
      <c r="C10688">
        <f t="shared" si="237"/>
        <v>0</v>
      </c>
      <c r="D10688" t="s">
        <v>21457</v>
      </c>
      <c r="G10688">
        <v>0</v>
      </c>
      <c r="H10688" t="str">
        <f>_xlfn.XLOOKUP(A10688,'Diversity Analysis'!$A$2:$A$2366,'Diversity Analysis'!$F$2:$F$2366,"")</f>
        <v/>
      </c>
      <c r="I10688">
        <v>0</v>
      </c>
      <c r="J10688" s="6">
        <v>0</v>
      </c>
    </row>
    <row r="10689" spans="1:10" x14ac:dyDescent="0.2">
      <c r="A10689" t="s">
        <v>21458</v>
      </c>
      <c r="B10689">
        <f>_xlfn.XLOOKUP(A10689,'Allowed as Qualifiers'!$A$1:$A$1896,'Allowed as Qualifiers'!$B$1:$B$1896,0)</f>
        <v>1</v>
      </c>
      <c r="C10689">
        <f t="shared" si="237"/>
        <v>0</v>
      </c>
      <c r="D10689" t="s">
        <v>21459</v>
      </c>
      <c r="G10689">
        <v>0</v>
      </c>
      <c r="H10689" t="str">
        <f>_xlfn.XLOOKUP(A10689,'Diversity Analysis'!$A$2:$A$2366,'Diversity Analysis'!$F$2:$F$2366,"")</f>
        <v/>
      </c>
      <c r="I10689">
        <v>0</v>
      </c>
      <c r="J10689" s="6">
        <v>0</v>
      </c>
    </row>
    <row r="10690" spans="1:10" x14ac:dyDescent="0.2">
      <c r="A10690" t="s">
        <v>21460</v>
      </c>
      <c r="B10690">
        <f>_xlfn.XLOOKUP(A10690,'Allowed as Qualifiers'!$A$1:$A$1896,'Allowed as Qualifiers'!$B$1:$B$1896,0)</f>
        <v>0</v>
      </c>
      <c r="C10690">
        <f t="shared" si="237"/>
        <v>0</v>
      </c>
      <c r="D10690" t="s">
        <v>21461</v>
      </c>
      <c r="G10690">
        <v>0</v>
      </c>
      <c r="H10690" t="str">
        <f>_xlfn.XLOOKUP(A10690,'Diversity Analysis'!$A$2:$A$2366,'Diversity Analysis'!$F$2:$F$2366,"")</f>
        <v/>
      </c>
      <c r="I10690">
        <v>0</v>
      </c>
      <c r="J10690" s="6">
        <v>0</v>
      </c>
    </row>
    <row r="10691" spans="1:10" x14ac:dyDescent="0.2">
      <c r="A10691" t="s">
        <v>21462</v>
      </c>
      <c r="B10691">
        <f>_xlfn.XLOOKUP(A10691,'Allowed as Qualifiers'!$A$1:$A$1896,'Allowed as Qualifiers'!$B$1:$B$1896,0)</f>
        <v>1</v>
      </c>
      <c r="C10691">
        <f t="shared" ref="C10691:C10754" si="238">IF(B10691=1,1,0)*IF(G10691&gt;0,1,0)</f>
        <v>0</v>
      </c>
      <c r="D10691" t="s">
        <v>21463</v>
      </c>
      <c r="G10691">
        <v>0</v>
      </c>
      <c r="H10691" t="str">
        <f>_xlfn.XLOOKUP(A10691,'Diversity Analysis'!$A$2:$A$2366,'Diversity Analysis'!$F$2:$F$2366,"")</f>
        <v/>
      </c>
      <c r="I10691">
        <v>0</v>
      </c>
      <c r="J10691" s="6">
        <v>0</v>
      </c>
    </row>
    <row r="10692" spans="1:10" x14ac:dyDescent="0.2">
      <c r="A10692" t="s">
        <v>21464</v>
      </c>
      <c r="B10692">
        <f>_xlfn.XLOOKUP(A10692,'Allowed as Qualifiers'!$A$1:$A$1896,'Allowed as Qualifiers'!$B$1:$B$1896,0)</f>
        <v>0</v>
      </c>
      <c r="C10692">
        <f t="shared" si="238"/>
        <v>0</v>
      </c>
      <c r="D10692" t="s">
        <v>21465</v>
      </c>
      <c r="G10692">
        <v>0</v>
      </c>
      <c r="H10692" t="str">
        <f>_xlfn.XLOOKUP(A10692,'Diversity Analysis'!$A$2:$A$2366,'Diversity Analysis'!$F$2:$F$2366,"")</f>
        <v/>
      </c>
      <c r="I10692">
        <v>0</v>
      </c>
      <c r="J10692" s="6">
        <v>0</v>
      </c>
    </row>
    <row r="10693" spans="1:10" x14ac:dyDescent="0.2">
      <c r="A10693" t="s">
        <v>21466</v>
      </c>
      <c r="B10693">
        <f>_xlfn.XLOOKUP(A10693,'Allowed as Qualifiers'!$A$1:$A$1896,'Allowed as Qualifiers'!$B$1:$B$1896,0)</f>
        <v>0</v>
      </c>
      <c r="C10693">
        <f t="shared" si="238"/>
        <v>0</v>
      </c>
      <c r="D10693" t="s">
        <v>21467</v>
      </c>
      <c r="G10693">
        <v>0</v>
      </c>
      <c r="H10693" t="str">
        <f>_xlfn.XLOOKUP(A10693,'Diversity Analysis'!$A$2:$A$2366,'Diversity Analysis'!$F$2:$F$2366,"")</f>
        <v/>
      </c>
      <c r="I10693">
        <v>0</v>
      </c>
      <c r="J10693" s="6">
        <v>0</v>
      </c>
    </row>
    <row r="10694" spans="1:10" x14ac:dyDescent="0.2">
      <c r="A10694" t="s">
        <v>21468</v>
      </c>
      <c r="B10694">
        <f>_xlfn.XLOOKUP(A10694,'Allowed as Qualifiers'!$A$1:$A$1896,'Allowed as Qualifiers'!$B$1:$B$1896,0)</f>
        <v>0</v>
      </c>
      <c r="C10694">
        <f t="shared" si="238"/>
        <v>0</v>
      </c>
      <c r="D10694" t="s">
        <v>21469</v>
      </c>
      <c r="G10694">
        <v>0</v>
      </c>
      <c r="H10694" t="str">
        <f>_xlfn.XLOOKUP(A10694,'Diversity Analysis'!$A$2:$A$2366,'Diversity Analysis'!$F$2:$F$2366,"")</f>
        <v/>
      </c>
      <c r="I10694">
        <v>0</v>
      </c>
      <c r="J10694" s="6">
        <v>0</v>
      </c>
    </row>
    <row r="10695" spans="1:10" x14ac:dyDescent="0.2">
      <c r="A10695" t="s">
        <v>21470</v>
      </c>
      <c r="B10695">
        <f>_xlfn.XLOOKUP(A10695,'Allowed as Qualifiers'!$A$1:$A$1896,'Allowed as Qualifiers'!$B$1:$B$1896,0)</f>
        <v>1</v>
      </c>
      <c r="C10695">
        <f t="shared" si="238"/>
        <v>0</v>
      </c>
      <c r="D10695" t="s">
        <v>21471</v>
      </c>
      <c r="G10695">
        <v>0</v>
      </c>
      <c r="H10695" t="str">
        <f>_xlfn.XLOOKUP(A10695,'Diversity Analysis'!$A$2:$A$2366,'Diversity Analysis'!$F$2:$F$2366,"")</f>
        <v/>
      </c>
      <c r="I10695">
        <v>0</v>
      </c>
      <c r="J10695" s="6">
        <v>0</v>
      </c>
    </row>
    <row r="10696" spans="1:10" x14ac:dyDescent="0.2">
      <c r="A10696" t="s">
        <v>21472</v>
      </c>
      <c r="B10696">
        <f>_xlfn.XLOOKUP(A10696,'Allowed as Qualifiers'!$A$1:$A$1896,'Allowed as Qualifiers'!$B$1:$B$1896,0)</f>
        <v>0</v>
      </c>
      <c r="C10696">
        <f t="shared" si="238"/>
        <v>0</v>
      </c>
      <c r="D10696" t="s">
        <v>21473</v>
      </c>
      <c r="G10696">
        <v>0</v>
      </c>
      <c r="H10696" t="str">
        <f>_xlfn.XLOOKUP(A10696,'Diversity Analysis'!$A$2:$A$2366,'Diversity Analysis'!$F$2:$F$2366,"")</f>
        <v/>
      </c>
      <c r="I10696">
        <v>0</v>
      </c>
      <c r="J10696" s="6">
        <v>0</v>
      </c>
    </row>
    <row r="10697" spans="1:10" x14ac:dyDescent="0.2">
      <c r="A10697" t="s">
        <v>21474</v>
      </c>
      <c r="B10697">
        <f>_xlfn.XLOOKUP(A10697,'Allowed as Qualifiers'!$A$1:$A$1896,'Allowed as Qualifiers'!$B$1:$B$1896,0)</f>
        <v>0</v>
      </c>
      <c r="C10697">
        <f t="shared" si="238"/>
        <v>0</v>
      </c>
      <c r="D10697" t="s">
        <v>21475</v>
      </c>
      <c r="G10697">
        <v>0</v>
      </c>
      <c r="H10697" t="str">
        <f>_xlfn.XLOOKUP(A10697,'Diversity Analysis'!$A$2:$A$2366,'Diversity Analysis'!$F$2:$F$2366,"")</f>
        <v/>
      </c>
      <c r="I10697">
        <v>0</v>
      </c>
      <c r="J10697" s="6">
        <v>0</v>
      </c>
    </row>
    <row r="10698" spans="1:10" x14ac:dyDescent="0.2">
      <c r="A10698" t="s">
        <v>21476</v>
      </c>
      <c r="B10698">
        <f>_xlfn.XLOOKUP(A10698,'Allowed as Qualifiers'!$A$1:$A$1896,'Allowed as Qualifiers'!$B$1:$B$1896,0)</f>
        <v>0</v>
      </c>
      <c r="C10698">
        <f t="shared" si="238"/>
        <v>0</v>
      </c>
      <c r="D10698" t="s">
        <v>21477</v>
      </c>
      <c r="G10698">
        <v>0</v>
      </c>
      <c r="H10698" t="str">
        <f>_xlfn.XLOOKUP(A10698,'Diversity Analysis'!$A$2:$A$2366,'Diversity Analysis'!$F$2:$F$2366,"")</f>
        <v/>
      </c>
      <c r="I10698">
        <v>0</v>
      </c>
      <c r="J10698" s="6">
        <v>0</v>
      </c>
    </row>
    <row r="10699" spans="1:10" x14ac:dyDescent="0.2">
      <c r="A10699" t="s">
        <v>21478</v>
      </c>
      <c r="B10699">
        <f>_xlfn.XLOOKUP(A10699,'Allowed as Qualifiers'!$A$1:$A$1896,'Allowed as Qualifiers'!$B$1:$B$1896,0)</f>
        <v>0</v>
      </c>
      <c r="C10699">
        <f t="shared" si="238"/>
        <v>0</v>
      </c>
      <c r="D10699" t="s">
        <v>21479</v>
      </c>
      <c r="G10699">
        <v>0</v>
      </c>
      <c r="H10699" t="str">
        <f>_xlfn.XLOOKUP(A10699,'Diversity Analysis'!$A$2:$A$2366,'Diversity Analysis'!$F$2:$F$2366,"")</f>
        <v/>
      </c>
      <c r="I10699">
        <v>0</v>
      </c>
      <c r="J10699" s="6">
        <v>0</v>
      </c>
    </row>
    <row r="10700" spans="1:10" x14ac:dyDescent="0.2">
      <c r="A10700" t="s">
        <v>21480</v>
      </c>
      <c r="B10700">
        <f>_xlfn.XLOOKUP(A10700,'Allowed as Qualifiers'!$A$1:$A$1896,'Allowed as Qualifiers'!$B$1:$B$1896,0)</f>
        <v>0</v>
      </c>
      <c r="C10700">
        <f t="shared" si="238"/>
        <v>0</v>
      </c>
      <c r="D10700" t="s">
        <v>21481</v>
      </c>
      <c r="G10700">
        <v>0</v>
      </c>
      <c r="H10700" t="str">
        <f>_xlfn.XLOOKUP(A10700,'Diversity Analysis'!$A$2:$A$2366,'Diversity Analysis'!$F$2:$F$2366,"")</f>
        <v/>
      </c>
      <c r="I10700">
        <v>0</v>
      </c>
      <c r="J10700" s="6">
        <v>0</v>
      </c>
    </row>
    <row r="10701" spans="1:10" x14ac:dyDescent="0.2">
      <c r="A10701" t="s">
        <v>21482</v>
      </c>
      <c r="B10701">
        <f>_xlfn.XLOOKUP(A10701,'Allowed as Qualifiers'!$A$1:$A$1896,'Allowed as Qualifiers'!$B$1:$B$1896,0)</f>
        <v>0</v>
      </c>
      <c r="C10701">
        <f t="shared" si="238"/>
        <v>0</v>
      </c>
      <c r="D10701" t="s">
        <v>21483</v>
      </c>
      <c r="G10701">
        <v>0</v>
      </c>
      <c r="H10701" t="str">
        <f>_xlfn.XLOOKUP(A10701,'Diversity Analysis'!$A$2:$A$2366,'Diversity Analysis'!$F$2:$F$2366,"")</f>
        <v/>
      </c>
      <c r="I10701">
        <v>0</v>
      </c>
      <c r="J10701" s="6">
        <v>0</v>
      </c>
    </row>
    <row r="10702" spans="1:10" x14ac:dyDescent="0.2">
      <c r="A10702" t="s">
        <v>21484</v>
      </c>
      <c r="B10702">
        <f>_xlfn.XLOOKUP(A10702,'Allowed as Qualifiers'!$A$1:$A$1896,'Allowed as Qualifiers'!$B$1:$B$1896,0)</f>
        <v>0</v>
      </c>
      <c r="C10702">
        <f t="shared" si="238"/>
        <v>0</v>
      </c>
      <c r="D10702" t="s">
        <v>21485</v>
      </c>
      <c r="G10702">
        <v>0</v>
      </c>
      <c r="H10702" t="str">
        <f>_xlfn.XLOOKUP(A10702,'Diversity Analysis'!$A$2:$A$2366,'Diversity Analysis'!$F$2:$F$2366,"")</f>
        <v/>
      </c>
      <c r="I10702">
        <v>0</v>
      </c>
      <c r="J10702" s="6">
        <v>0</v>
      </c>
    </row>
    <row r="10703" spans="1:10" x14ac:dyDescent="0.2">
      <c r="A10703" t="s">
        <v>21486</v>
      </c>
      <c r="B10703">
        <f>_xlfn.XLOOKUP(A10703,'Allowed as Qualifiers'!$A$1:$A$1896,'Allowed as Qualifiers'!$B$1:$B$1896,0)</f>
        <v>0</v>
      </c>
      <c r="C10703">
        <f t="shared" si="238"/>
        <v>0</v>
      </c>
      <c r="D10703" t="s">
        <v>21487</v>
      </c>
      <c r="G10703">
        <v>0</v>
      </c>
      <c r="H10703" t="str">
        <f>_xlfn.XLOOKUP(A10703,'Diversity Analysis'!$A$2:$A$2366,'Diversity Analysis'!$F$2:$F$2366,"")</f>
        <v/>
      </c>
      <c r="I10703">
        <v>0</v>
      </c>
      <c r="J10703" s="6">
        <v>0</v>
      </c>
    </row>
    <row r="10704" spans="1:10" x14ac:dyDescent="0.2">
      <c r="A10704" t="s">
        <v>21488</v>
      </c>
      <c r="B10704">
        <f>_xlfn.XLOOKUP(A10704,'Allowed as Qualifiers'!$A$1:$A$1896,'Allowed as Qualifiers'!$B$1:$B$1896,0)</f>
        <v>0</v>
      </c>
      <c r="C10704">
        <f t="shared" si="238"/>
        <v>0</v>
      </c>
      <c r="D10704" t="s">
        <v>21489</v>
      </c>
      <c r="G10704">
        <v>0</v>
      </c>
      <c r="H10704" t="str">
        <f>_xlfn.XLOOKUP(A10704,'Diversity Analysis'!$A$2:$A$2366,'Diversity Analysis'!$F$2:$F$2366,"")</f>
        <v/>
      </c>
      <c r="I10704">
        <v>0</v>
      </c>
      <c r="J10704" s="6">
        <v>0</v>
      </c>
    </row>
    <row r="10705" spans="1:10" x14ac:dyDescent="0.2">
      <c r="A10705" t="s">
        <v>21490</v>
      </c>
      <c r="B10705">
        <f>_xlfn.XLOOKUP(A10705,'Allowed as Qualifiers'!$A$1:$A$1896,'Allowed as Qualifiers'!$B$1:$B$1896,0)</f>
        <v>0</v>
      </c>
      <c r="C10705">
        <f t="shared" si="238"/>
        <v>0</v>
      </c>
      <c r="D10705" t="s">
        <v>21491</v>
      </c>
      <c r="G10705">
        <v>0</v>
      </c>
      <c r="H10705" t="str">
        <f>_xlfn.XLOOKUP(A10705,'Diversity Analysis'!$A$2:$A$2366,'Diversity Analysis'!$F$2:$F$2366,"")</f>
        <v/>
      </c>
      <c r="I10705">
        <v>0</v>
      </c>
      <c r="J10705" s="6">
        <v>0</v>
      </c>
    </row>
    <row r="10706" spans="1:10" x14ac:dyDescent="0.2">
      <c r="A10706" t="s">
        <v>21492</v>
      </c>
      <c r="B10706">
        <f>_xlfn.XLOOKUP(A10706,'Allowed as Qualifiers'!$A$1:$A$1896,'Allowed as Qualifiers'!$B$1:$B$1896,0)</f>
        <v>0</v>
      </c>
      <c r="C10706">
        <f t="shared" si="238"/>
        <v>0</v>
      </c>
      <c r="D10706" t="s">
        <v>21493</v>
      </c>
      <c r="G10706">
        <v>0</v>
      </c>
      <c r="H10706" t="str">
        <f>_xlfn.XLOOKUP(A10706,'Diversity Analysis'!$A$2:$A$2366,'Diversity Analysis'!$F$2:$F$2366,"")</f>
        <v/>
      </c>
      <c r="I10706">
        <v>0</v>
      </c>
      <c r="J10706" s="6">
        <v>0</v>
      </c>
    </row>
    <row r="10707" spans="1:10" x14ac:dyDescent="0.2">
      <c r="A10707" t="s">
        <v>21494</v>
      </c>
      <c r="B10707">
        <f>_xlfn.XLOOKUP(A10707,'Allowed as Qualifiers'!$A$1:$A$1896,'Allowed as Qualifiers'!$B$1:$B$1896,0)</f>
        <v>0</v>
      </c>
      <c r="C10707">
        <f t="shared" si="238"/>
        <v>0</v>
      </c>
      <c r="D10707" t="s">
        <v>21495</v>
      </c>
      <c r="G10707">
        <v>0</v>
      </c>
      <c r="H10707" t="str">
        <f>_xlfn.XLOOKUP(A10707,'Diversity Analysis'!$A$2:$A$2366,'Diversity Analysis'!$F$2:$F$2366,"")</f>
        <v/>
      </c>
      <c r="I10707">
        <v>0</v>
      </c>
      <c r="J10707" s="6">
        <v>0</v>
      </c>
    </row>
    <row r="10708" spans="1:10" x14ac:dyDescent="0.2">
      <c r="A10708" t="s">
        <v>21496</v>
      </c>
      <c r="B10708">
        <f>_xlfn.XLOOKUP(A10708,'Allowed as Qualifiers'!$A$1:$A$1896,'Allowed as Qualifiers'!$B$1:$B$1896,0)</f>
        <v>0</v>
      </c>
      <c r="C10708">
        <f t="shared" si="238"/>
        <v>0</v>
      </c>
      <c r="D10708" t="s">
        <v>21497</v>
      </c>
      <c r="G10708">
        <v>0</v>
      </c>
      <c r="H10708" t="str">
        <f>_xlfn.XLOOKUP(A10708,'Diversity Analysis'!$A$2:$A$2366,'Diversity Analysis'!$F$2:$F$2366,"")</f>
        <v/>
      </c>
      <c r="I10708">
        <v>0</v>
      </c>
      <c r="J10708" s="6">
        <v>0</v>
      </c>
    </row>
    <row r="10709" spans="1:10" x14ac:dyDescent="0.2">
      <c r="A10709" t="s">
        <v>21498</v>
      </c>
      <c r="B10709">
        <f>_xlfn.XLOOKUP(A10709,'Allowed as Qualifiers'!$A$1:$A$1896,'Allowed as Qualifiers'!$B$1:$B$1896,0)</f>
        <v>1</v>
      </c>
      <c r="C10709">
        <f t="shared" si="238"/>
        <v>0</v>
      </c>
      <c r="D10709" t="s">
        <v>21499</v>
      </c>
      <c r="G10709">
        <v>0</v>
      </c>
      <c r="H10709" t="str">
        <f>_xlfn.XLOOKUP(A10709,'Diversity Analysis'!$A$2:$A$2366,'Diversity Analysis'!$F$2:$F$2366,"")</f>
        <v/>
      </c>
      <c r="I10709">
        <v>0</v>
      </c>
      <c r="J10709" s="6">
        <v>0</v>
      </c>
    </row>
    <row r="10710" spans="1:10" x14ac:dyDescent="0.2">
      <c r="A10710" t="s">
        <v>21500</v>
      </c>
      <c r="B10710">
        <f>_xlfn.XLOOKUP(A10710,'Allowed as Qualifiers'!$A$1:$A$1896,'Allowed as Qualifiers'!$B$1:$B$1896,0)</f>
        <v>0</v>
      </c>
      <c r="C10710">
        <f t="shared" si="238"/>
        <v>0</v>
      </c>
      <c r="D10710" t="s">
        <v>21501</v>
      </c>
      <c r="G10710">
        <v>0</v>
      </c>
      <c r="H10710" t="str">
        <f>_xlfn.XLOOKUP(A10710,'Diversity Analysis'!$A$2:$A$2366,'Diversity Analysis'!$F$2:$F$2366,"")</f>
        <v/>
      </c>
      <c r="I10710">
        <v>0</v>
      </c>
      <c r="J10710" s="6">
        <v>0</v>
      </c>
    </row>
    <row r="10711" spans="1:10" x14ac:dyDescent="0.2">
      <c r="A10711" t="s">
        <v>21502</v>
      </c>
      <c r="B10711">
        <f>_xlfn.XLOOKUP(A10711,'Allowed as Qualifiers'!$A$1:$A$1896,'Allowed as Qualifiers'!$B$1:$B$1896,0)</f>
        <v>1</v>
      </c>
      <c r="C10711">
        <f t="shared" si="238"/>
        <v>0</v>
      </c>
      <c r="D10711" t="s">
        <v>21503</v>
      </c>
      <c r="G10711">
        <v>0</v>
      </c>
      <c r="H10711" t="str">
        <f>_xlfn.XLOOKUP(A10711,'Diversity Analysis'!$A$2:$A$2366,'Diversity Analysis'!$F$2:$F$2366,"")</f>
        <v/>
      </c>
      <c r="I10711">
        <v>0</v>
      </c>
      <c r="J10711" s="6">
        <v>0</v>
      </c>
    </row>
    <row r="10712" spans="1:10" x14ac:dyDescent="0.2">
      <c r="A10712" t="s">
        <v>21504</v>
      </c>
      <c r="B10712">
        <f>_xlfn.XLOOKUP(A10712,'Allowed as Qualifiers'!$A$1:$A$1896,'Allowed as Qualifiers'!$B$1:$B$1896,0)</f>
        <v>0</v>
      </c>
      <c r="C10712">
        <f t="shared" si="238"/>
        <v>0</v>
      </c>
      <c r="D10712" t="s">
        <v>21505</v>
      </c>
      <c r="G10712">
        <v>0</v>
      </c>
      <c r="H10712" t="str">
        <f>_xlfn.XLOOKUP(A10712,'Diversity Analysis'!$A$2:$A$2366,'Diversity Analysis'!$F$2:$F$2366,"")</f>
        <v/>
      </c>
      <c r="I10712">
        <v>0</v>
      </c>
      <c r="J10712" s="6">
        <v>0</v>
      </c>
    </row>
    <row r="10713" spans="1:10" x14ac:dyDescent="0.2">
      <c r="A10713" t="s">
        <v>21506</v>
      </c>
      <c r="B10713">
        <f>_xlfn.XLOOKUP(A10713,'Allowed as Qualifiers'!$A$1:$A$1896,'Allowed as Qualifiers'!$B$1:$B$1896,0)</f>
        <v>0</v>
      </c>
      <c r="C10713">
        <f t="shared" si="238"/>
        <v>0</v>
      </c>
      <c r="D10713" t="s">
        <v>21507</v>
      </c>
      <c r="G10713">
        <v>0</v>
      </c>
      <c r="H10713" t="str">
        <f>_xlfn.XLOOKUP(A10713,'Diversity Analysis'!$A$2:$A$2366,'Diversity Analysis'!$F$2:$F$2366,"")</f>
        <v/>
      </c>
      <c r="I10713">
        <v>0</v>
      </c>
      <c r="J10713" s="6">
        <v>0</v>
      </c>
    </row>
    <row r="10714" spans="1:10" x14ac:dyDescent="0.2">
      <c r="A10714" t="s">
        <v>21508</v>
      </c>
      <c r="B10714">
        <f>_xlfn.XLOOKUP(A10714,'Allowed as Qualifiers'!$A$1:$A$1896,'Allowed as Qualifiers'!$B$1:$B$1896,0)</f>
        <v>0</v>
      </c>
      <c r="C10714">
        <f t="shared" si="238"/>
        <v>0</v>
      </c>
      <c r="D10714" t="s">
        <v>21509</v>
      </c>
      <c r="G10714">
        <v>0</v>
      </c>
      <c r="H10714" t="str">
        <f>_xlfn.XLOOKUP(A10714,'Diversity Analysis'!$A$2:$A$2366,'Diversity Analysis'!$F$2:$F$2366,"")</f>
        <v/>
      </c>
      <c r="I10714">
        <v>0</v>
      </c>
      <c r="J10714" s="6">
        <v>0</v>
      </c>
    </row>
    <row r="10715" spans="1:10" x14ac:dyDescent="0.2">
      <c r="A10715" t="s">
        <v>21510</v>
      </c>
      <c r="B10715">
        <f>_xlfn.XLOOKUP(A10715,'Allowed as Qualifiers'!$A$1:$A$1896,'Allowed as Qualifiers'!$B$1:$B$1896,0)</f>
        <v>0</v>
      </c>
      <c r="C10715">
        <f t="shared" si="238"/>
        <v>0</v>
      </c>
      <c r="D10715" t="s">
        <v>21511</v>
      </c>
      <c r="G10715">
        <v>0</v>
      </c>
      <c r="H10715" t="str">
        <f>_xlfn.XLOOKUP(A10715,'Diversity Analysis'!$A$2:$A$2366,'Diversity Analysis'!$F$2:$F$2366,"")</f>
        <v/>
      </c>
      <c r="I10715">
        <v>0</v>
      </c>
      <c r="J10715" s="6">
        <v>0</v>
      </c>
    </row>
    <row r="10716" spans="1:10" x14ac:dyDescent="0.2">
      <c r="A10716" t="s">
        <v>21512</v>
      </c>
      <c r="B10716">
        <f>_xlfn.XLOOKUP(A10716,'Allowed as Qualifiers'!$A$1:$A$1896,'Allowed as Qualifiers'!$B$1:$B$1896,0)</f>
        <v>0</v>
      </c>
      <c r="C10716">
        <f t="shared" si="238"/>
        <v>0</v>
      </c>
      <c r="D10716" t="s">
        <v>21513</v>
      </c>
      <c r="G10716">
        <v>0</v>
      </c>
      <c r="H10716" t="str">
        <f>_xlfn.XLOOKUP(A10716,'Diversity Analysis'!$A$2:$A$2366,'Diversity Analysis'!$F$2:$F$2366,"")</f>
        <v/>
      </c>
      <c r="I10716">
        <v>0</v>
      </c>
      <c r="J10716" s="6">
        <v>0</v>
      </c>
    </row>
    <row r="10717" spans="1:10" x14ac:dyDescent="0.2">
      <c r="A10717" t="s">
        <v>21514</v>
      </c>
      <c r="B10717">
        <f>_xlfn.XLOOKUP(A10717,'Allowed as Qualifiers'!$A$1:$A$1896,'Allowed as Qualifiers'!$B$1:$B$1896,0)</f>
        <v>0</v>
      </c>
      <c r="C10717">
        <f t="shared" si="238"/>
        <v>0</v>
      </c>
      <c r="D10717" t="s">
        <v>21515</v>
      </c>
      <c r="G10717">
        <v>0</v>
      </c>
      <c r="H10717" t="str">
        <f>_xlfn.XLOOKUP(A10717,'Diversity Analysis'!$A$2:$A$2366,'Diversity Analysis'!$F$2:$F$2366,"")</f>
        <v/>
      </c>
      <c r="I10717">
        <v>0</v>
      </c>
      <c r="J10717" s="6">
        <v>0</v>
      </c>
    </row>
    <row r="10718" spans="1:10" x14ac:dyDescent="0.2">
      <c r="A10718" t="s">
        <v>21516</v>
      </c>
      <c r="B10718">
        <f>_xlfn.XLOOKUP(A10718,'Allowed as Qualifiers'!$A$1:$A$1896,'Allowed as Qualifiers'!$B$1:$B$1896,0)</f>
        <v>0</v>
      </c>
      <c r="C10718">
        <f t="shared" si="238"/>
        <v>0</v>
      </c>
      <c r="D10718" t="s">
        <v>21517</v>
      </c>
      <c r="G10718">
        <v>0</v>
      </c>
      <c r="H10718" t="str">
        <f>_xlfn.XLOOKUP(A10718,'Diversity Analysis'!$A$2:$A$2366,'Diversity Analysis'!$F$2:$F$2366,"")</f>
        <v/>
      </c>
      <c r="I10718">
        <v>0</v>
      </c>
      <c r="J10718" s="6">
        <v>0</v>
      </c>
    </row>
    <row r="10719" spans="1:10" x14ac:dyDescent="0.2">
      <c r="A10719" t="s">
        <v>21518</v>
      </c>
      <c r="B10719">
        <f>_xlfn.XLOOKUP(A10719,'Allowed as Qualifiers'!$A$1:$A$1896,'Allowed as Qualifiers'!$B$1:$B$1896,0)</f>
        <v>0</v>
      </c>
      <c r="C10719">
        <f t="shared" si="238"/>
        <v>0</v>
      </c>
      <c r="D10719" t="s">
        <v>21519</v>
      </c>
      <c r="G10719">
        <v>0</v>
      </c>
      <c r="H10719" t="str">
        <f>_xlfn.XLOOKUP(A10719,'Diversity Analysis'!$A$2:$A$2366,'Diversity Analysis'!$F$2:$F$2366,"")</f>
        <v/>
      </c>
      <c r="I10719">
        <v>0</v>
      </c>
      <c r="J10719" s="6">
        <v>0</v>
      </c>
    </row>
    <row r="10720" spans="1:10" x14ac:dyDescent="0.2">
      <c r="A10720" t="s">
        <v>21520</v>
      </c>
      <c r="B10720">
        <f>_xlfn.XLOOKUP(A10720,'Allowed as Qualifiers'!$A$1:$A$1896,'Allowed as Qualifiers'!$B$1:$B$1896,0)</f>
        <v>0</v>
      </c>
      <c r="C10720">
        <f t="shared" si="238"/>
        <v>0</v>
      </c>
      <c r="D10720" t="s">
        <v>21521</v>
      </c>
      <c r="G10720">
        <v>0</v>
      </c>
      <c r="H10720" t="str">
        <f>_xlfn.XLOOKUP(A10720,'Diversity Analysis'!$A$2:$A$2366,'Diversity Analysis'!$F$2:$F$2366,"")</f>
        <v/>
      </c>
      <c r="I10720">
        <v>0</v>
      </c>
      <c r="J10720" s="6">
        <v>0</v>
      </c>
    </row>
    <row r="10721" spans="1:10" x14ac:dyDescent="0.2">
      <c r="A10721" t="s">
        <v>21522</v>
      </c>
      <c r="B10721">
        <f>_xlfn.XLOOKUP(A10721,'Allowed as Qualifiers'!$A$1:$A$1896,'Allowed as Qualifiers'!$B$1:$B$1896,0)</f>
        <v>0</v>
      </c>
      <c r="C10721">
        <f t="shared" si="238"/>
        <v>0</v>
      </c>
      <c r="D10721" t="s">
        <v>21523</v>
      </c>
      <c r="G10721">
        <v>0</v>
      </c>
      <c r="H10721" t="str">
        <f>_xlfn.XLOOKUP(A10721,'Diversity Analysis'!$A$2:$A$2366,'Diversity Analysis'!$F$2:$F$2366,"")</f>
        <v/>
      </c>
      <c r="I10721">
        <v>0</v>
      </c>
      <c r="J10721" s="6">
        <v>0</v>
      </c>
    </row>
    <row r="10722" spans="1:10" x14ac:dyDescent="0.2">
      <c r="A10722" t="s">
        <v>21524</v>
      </c>
      <c r="B10722">
        <f>_xlfn.XLOOKUP(A10722,'Allowed as Qualifiers'!$A$1:$A$1896,'Allowed as Qualifiers'!$B$1:$B$1896,0)</f>
        <v>0</v>
      </c>
      <c r="C10722">
        <f t="shared" si="238"/>
        <v>0</v>
      </c>
      <c r="D10722" t="s">
        <v>21525</v>
      </c>
      <c r="G10722">
        <v>0</v>
      </c>
      <c r="H10722" t="str">
        <f>_xlfn.XLOOKUP(A10722,'Diversity Analysis'!$A$2:$A$2366,'Diversity Analysis'!$F$2:$F$2366,"")</f>
        <v/>
      </c>
      <c r="I10722">
        <v>0</v>
      </c>
      <c r="J10722" s="6">
        <v>0</v>
      </c>
    </row>
    <row r="10723" spans="1:10" x14ac:dyDescent="0.2">
      <c r="A10723" t="s">
        <v>21526</v>
      </c>
      <c r="B10723">
        <f>_xlfn.XLOOKUP(A10723,'Allowed as Qualifiers'!$A$1:$A$1896,'Allowed as Qualifiers'!$B$1:$B$1896,0)</f>
        <v>0</v>
      </c>
      <c r="C10723">
        <f t="shared" si="238"/>
        <v>0</v>
      </c>
      <c r="D10723" t="s">
        <v>21527</v>
      </c>
      <c r="G10723">
        <v>0</v>
      </c>
      <c r="H10723" t="str">
        <f>_xlfn.XLOOKUP(A10723,'Diversity Analysis'!$A$2:$A$2366,'Diversity Analysis'!$F$2:$F$2366,"")</f>
        <v/>
      </c>
      <c r="I10723">
        <v>0</v>
      </c>
      <c r="J10723" s="6">
        <v>0</v>
      </c>
    </row>
    <row r="10724" spans="1:10" x14ac:dyDescent="0.2">
      <c r="A10724" t="s">
        <v>21528</v>
      </c>
      <c r="B10724">
        <f>_xlfn.XLOOKUP(A10724,'Allowed as Qualifiers'!$A$1:$A$1896,'Allowed as Qualifiers'!$B$1:$B$1896,0)</f>
        <v>0</v>
      </c>
      <c r="C10724">
        <f t="shared" si="238"/>
        <v>0</v>
      </c>
      <c r="D10724" t="s">
        <v>21529</v>
      </c>
      <c r="G10724">
        <v>0</v>
      </c>
      <c r="H10724" t="str">
        <f>_xlfn.XLOOKUP(A10724,'Diversity Analysis'!$A$2:$A$2366,'Diversity Analysis'!$F$2:$F$2366,"")</f>
        <v/>
      </c>
      <c r="I10724">
        <v>0</v>
      </c>
      <c r="J10724" s="6">
        <v>0</v>
      </c>
    </row>
    <row r="10725" spans="1:10" x14ac:dyDescent="0.2">
      <c r="A10725" t="s">
        <v>21530</v>
      </c>
      <c r="B10725">
        <f>_xlfn.XLOOKUP(A10725,'Allowed as Qualifiers'!$A$1:$A$1896,'Allowed as Qualifiers'!$B$1:$B$1896,0)</f>
        <v>0</v>
      </c>
      <c r="C10725">
        <f t="shared" si="238"/>
        <v>0</v>
      </c>
      <c r="D10725" t="s">
        <v>21531</v>
      </c>
      <c r="G10725">
        <v>0</v>
      </c>
      <c r="H10725" t="str">
        <f>_xlfn.XLOOKUP(A10725,'Diversity Analysis'!$A$2:$A$2366,'Diversity Analysis'!$F$2:$F$2366,"")</f>
        <v/>
      </c>
      <c r="I10725">
        <v>0</v>
      </c>
      <c r="J10725" s="6">
        <v>0</v>
      </c>
    </row>
    <row r="10726" spans="1:10" x14ac:dyDescent="0.2">
      <c r="A10726" t="s">
        <v>21532</v>
      </c>
      <c r="B10726">
        <f>_xlfn.XLOOKUP(A10726,'Allowed as Qualifiers'!$A$1:$A$1896,'Allowed as Qualifiers'!$B$1:$B$1896,0)</f>
        <v>0</v>
      </c>
      <c r="C10726">
        <f t="shared" si="238"/>
        <v>0</v>
      </c>
      <c r="D10726" t="s">
        <v>21533</v>
      </c>
      <c r="G10726">
        <v>0</v>
      </c>
      <c r="H10726" t="str">
        <f>_xlfn.XLOOKUP(A10726,'Diversity Analysis'!$A$2:$A$2366,'Diversity Analysis'!$F$2:$F$2366,"")</f>
        <v/>
      </c>
      <c r="I10726">
        <v>0</v>
      </c>
      <c r="J10726" s="6">
        <v>0</v>
      </c>
    </row>
    <row r="10727" spans="1:10" x14ac:dyDescent="0.2">
      <c r="A10727" t="s">
        <v>21534</v>
      </c>
      <c r="B10727">
        <f>_xlfn.XLOOKUP(A10727,'Allowed as Qualifiers'!$A$1:$A$1896,'Allowed as Qualifiers'!$B$1:$B$1896,0)</f>
        <v>0</v>
      </c>
      <c r="C10727">
        <f t="shared" si="238"/>
        <v>0</v>
      </c>
      <c r="D10727" t="s">
        <v>21535</v>
      </c>
      <c r="G10727">
        <v>0</v>
      </c>
      <c r="H10727" t="str">
        <f>_xlfn.XLOOKUP(A10727,'Diversity Analysis'!$A$2:$A$2366,'Diversity Analysis'!$F$2:$F$2366,"")</f>
        <v/>
      </c>
      <c r="I10727">
        <v>0</v>
      </c>
      <c r="J10727" s="6">
        <v>0</v>
      </c>
    </row>
    <row r="10728" spans="1:10" x14ac:dyDescent="0.2">
      <c r="A10728" t="s">
        <v>21536</v>
      </c>
      <c r="B10728">
        <f>_xlfn.XLOOKUP(A10728,'Allowed as Qualifiers'!$A$1:$A$1896,'Allowed as Qualifiers'!$B$1:$B$1896,0)</f>
        <v>0</v>
      </c>
      <c r="C10728">
        <f t="shared" si="238"/>
        <v>0</v>
      </c>
      <c r="D10728" t="s">
        <v>21537</v>
      </c>
      <c r="G10728">
        <v>0</v>
      </c>
      <c r="H10728" t="str">
        <f>_xlfn.XLOOKUP(A10728,'Diversity Analysis'!$A$2:$A$2366,'Diversity Analysis'!$F$2:$F$2366,"")</f>
        <v/>
      </c>
      <c r="I10728">
        <v>0</v>
      </c>
      <c r="J10728" s="6">
        <v>0</v>
      </c>
    </row>
    <row r="10729" spans="1:10" x14ac:dyDescent="0.2">
      <c r="A10729" t="s">
        <v>21538</v>
      </c>
      <c r="B10729">
        <f>_xlfn.XLOOKUP(A10729,'Allowed as Qualifiers'!$A$1:$A$1896,'Allowed as Qualifiers'!$B$1:$B$1896,0)</f>
        <v>0</v>
      </c>
      <c r="C10729">
        <f t="shared" si="238"/>
        <v>0</v>
      </c>
      <c r="D10729" t="s">
        <v>21539</v>
      </c>
      <c r="G10729">
        <v>0</v>
      </c>
      <c r="H10729" t="str">
        <f>_xlfn.XLOOKUP(A10729,'Diversity Analysis'!$A$2:$A$2366,'Diversity Analysis'!$F$2:$F$2366,"")</f>
        <v/>
      </c>
      <c r="I10729">
        <v>0</v>
      </c>
      <c r="J10729" s="6">
        <v>0</v>
      </c>
    </row>
    <row r="10730" spans="1:10" x14ac:dyDescent="0.2">
      <c r="A10730" t="s">
        <v>21540</v>
      </c>
      <c r="B10730">
        <f>_xlfn.XLOOKUP(A10730,'Allowed as Qualifiers'!$A$1:$A$1896,'Allowed as Qualifiers'!$B$1:$B$1896,0)</f>
        <v>0</v>
      </c>
      <c r="C10730">
        <f t="shared" si="238"/>
        <v>0</v>
      </c>
      <c r="D10730" t="s">
        <v>21541</v>
      </c>
      <c r="G10730">
        <v>0</v>
      </c>
      <c r="H10730" t="str">
        <f>_xlfn.XLOOKUP(A10730,'Diversity Analysis'!$A$2:$A$2366,'Diversity Analysis'!$F$2:$F$2366,"")</f>
        <v/>
      </c>
      <c r="I10730">
        <v>0</v>
      </c>
      <c r="J10730" s="6">
        <v>0</v>
      </c>
    </row>
    <row r="10731" spans="1:10" x14ac:dyDescent="0.2">
      <c r="A10731" t="s">
        <v>21542</v>
      </c>
      <c r="B10731">
        <f>_xlfn.XLOOKUP(A10731,'Allowed as Qualifiers'!$A$1:$A$1896,'Allowed as Qualifiers'!$B$1:$B$1896,0)</f>
        <v>0</v>
      </c>
      <c r="C10731">
        <f t="shared" si="238"/>
        <v>0</v>
      </c>
      <c r="D10731" t="s">
        <v>21543</v>
      </c>
      <c r="G10731">
        <v>0</v>
      </c>
      <c r="H10731" t="str">
        <f>_xlfn.XLOOKUP(A10731,'Diversity Analysis'!$A$2:$A$2366,'Diversity Analysis'!$F$2:$F$2366,"")</f>
        <v/>
      </c>
      <c r="I10731">
        <v>0</v>
      </c>
      <c r="J10731" s="6">
        <v>0</v>
      </c>
    </row>
    <row r="10732" spans="1:10" x14ac:dyDescent="0.2">
      <c r="A10732" t="s">
        <v>21544</v>
      </c>
      <c r="B10732">
        <f>_xlfn.XLOOKUP(A10732,'Allowed as Qualifiers'!$A$1:$A$1896,'Allowed as Qualifiers'!$B$1:$B$1896,0)</f>
        <v>0</v>
      </c>
      <c r="C10732">
        <f t="shared" si="238"/>
        <v>0</v>
      </c>
      <c r="D10732" t="s">
        <v>21545</v>
      </c>
      <c r="G10732">
        <v>0</v>
      </c>
      <c r="H10732" t="str">
        <f>_xlfn.XLOOKUP(A10732,'Diversity Analysis'!$A$2:$A$2366,'Diversity Analysis'!$F$2:$F$2366,"")</f>
        <v/>
      </c>
      <c r="I10732">
        <v>0</v>
      </c>
      <c r="J10732" s="6">
        <v>0</v>
      </c>
    </row>
    <row r="10733" spans="1:10" x14ac:dyDescent="0.2">
      <c r="A10733" t="s">
        <v>21546</v>
      </c>
      <c r="B10733">
        <f>_xlfn.XLOOKUP(A10733,'Allowed as Qualifiers'!$A$1:$A$1896,'Allowed as Qualifiers'!$B$1:$B$1896,0)</f>
        <v>0</v>
      </c>
      <c r="C10733">
        <f t="shared" si="238"/>
        <v>0</v>
      </c>
      <c r="D10733" t="s">
        <v>21547</v>
      </c>
      <c r="G10733">
        <v>0</v>
      </c>
      <c r="H10733" t="str">
        <f>_xlfn.XLOOKUP(A10733,'Diversity Analysis'!$A$2:$A$2366,'Diversity Analysis'!$F$2:$F$2366,"")</f>
        <v/>
      </c>
      <c r="I10733">
        <v>0</v>
      </c>
      <c r="J10733" s="6">
        <v>0</v>
      </c>
    </row>
    <row r="10734" spans="1:10" x14ac:dyDescent="0.2">
      <c r="A10734" t="s">
        <v>21548</v>
      </c>
      <c r="B10734">
        <f>_xlfn.XLOOKUP(A10734,'Allowed as Qualifiers'!$A$1:$A$1896,'Allowed as Qualifiers'!$B$1:$B$1896,0)</f>
        <v>0</v>
      </c>
      <c r="C10734">
        <f t="shared" si="238"/>
        <v>0</v>
      </c>
      <c r="D10734" t="s">
        <v>21549</v>
      </c>
      <c r="G10734">
        <v>0</v>
      </c>
      <c r="H10734" t="str">
        <f>_xlfn.XLOOKUP(A10734,'Diversity Analysis'!$A$2:$A$2366,'Diversity Analysis'!$F$2:$F$2366,"")</f>
        <v/>
      </c>
      <c r="I10734">
        <v>0</v>
      </c>
      <c r="J10734" s="6">
        <v>0</v>
      </c>
    </row>
    <row r="10735" spans="1:10" x14ac:dyDescent="0.2">
      <c r="A10735" t="s">
        <v>21550</v>
      </c>
      <c r="B10735">
        <f>_xlfn.XLOOKUP(A10735,'Allowed as Qualifiers'!$A$1:$A$1896,'Allowed as Qualifiers'!$B$1:$B$1896,0)</f>
        <v>0</v>
      </c>
      <c r="C10735">
        <f t="shared" si="238"/>
        <v>0</v>
      </c>
      <c r="D10735" t="s">
        <v>21551</v>
      </c>
      <c r="G10735">
        <v>0</v>
      </c>
      <c r="H10735" t="str">
        <f>_xlfn.XLOOKUP(A10735,'Diversity Analysis'!$A$2:$A$2366,'Diversity Analysis'!$F$2:$F$2366,"")</f>
        <v/>
      </c>
      <c r="I10735">
        <v>0</v>
      </c>
      <c r="J10735" s="6">
        <v>0</v>
      </c>
    </row>
    <row r="10736" spans="1:10" x14ac:dyDescent="0.2">
      <c r="A10736" t="s">
        <v>21552</v>
      </c>
      <c r="B10736">
        <f>_xlfn.XLOOKUP(A10736,'Allowed as Qualifiers'!$A$1:$A$1896,'Allowed as Qualifiers'!$B$1:$B$1896,0)</f>
        <v>0</v>
      </c>
      <c r="C10736">
        <f t="shared" si="238"/>
        <v>0</v>
      </c>
      <c r="D10736" t="s">
        <v>21553</v>
      </c>
      <c r="G10736">
        <v>0</v>
      </c>
      <c r="H10736" t="str">
        <f>_xlfn.XLOOKUP(A10736,'Diversity Analysis'!$A$2:$A$2366,'Diversity Analysis'!$F$2:$F$2366,"")</f>
        <v/>
      </c>
      <c r="I10736">
        <v>0</v>
      </c>
      <c r="J10736" s="6">
        <v>0</v>
      </c>
    </row>
    <row r="10737" spans="1:10" x14ac:dyDescent="0.2">
      <c r="A10737" t="s">
        <v>21554</v>
      </c>
      <c r="B10737">
        <f>_xlfn.XLOOKUP(A10737,'Allowed as Qualifiers'!$A$1:$A$1896,'Allowed as Qualifiers'!$B$1:$B$1896,0)</f>
        <v>0</v>
      </c>
      <c r="C10737">
        <f t="shared" si="238"/>
        <v>0</v>
      </c>
      <c r="D10737" t="s">
        <v>21555</v>
      </c>
      <c r="G10737">
        <v>0</v>
      </c>
      <c r="H10737" t="str">
        <f>_xlfn.XLOOKUP(A10737,'Diversity Analysis'!$A$2:$A$2366,'Diversity Analysis'!$F$2:$F$2366,"")</f>
        <v/>
      </c>
      <c r="I10737">
        <v>0</v>
      </c>
      <c r="J10737" s="6">
        <v>0</v>
      </c>
    </row>
    <row r="10738" spans="1:10" x14ac:dyDescent="0.2">
      <c r="A10738" t="s">
        <v>21556</v>
      </c>
      <c r="B10738">
        <f>_xlfn.XLOOKUP(A10738,'Allowed as Qualifiers'!$A$1:$A$1896,'Allowed as Qualifiers'!$B$1:$B$1896,0)</f>
        <v>0</v>
      </c>
      <c r="C10738">
        <f t="shared" si="238"/>
        <v>0</v>
      </c>
      <c r="D10738" t="s">
        <v>21557</v>
      </c>
      <c r="G10738">
        <v>0</v>
      </c>
      <c r="H10738" t="str">
        <f>_xlfn.XLOOKUP(A10738,'Diversity Analysis'!$A$2:$A$2366,'Diversity Analysis'!$F$2:$F$2366,"")</f>
        <v/>
      </c>
      <c r="I10738">
        <v>0</v>
      </c>
      <c r="J10738" s="6">
        <v>0</v>
      </c>
    </row>
    <row r="10739" spans="1:10" x14ac:dyDescent="0.2">
      <c r="A10739" t="s">
        <v>21558</v>
      </c>
      <c r="B10739">
        <f>_xlfn.XLOOKUP(A10739,'Allowed as Qualifiers'!$A$1:$A$1896,'Allowed as Qualifiers'!$B$1:$B$1896,0)</f>
        <v>0</v>
      </c>
      <c r="C10739">
        <f t="shared" si="238"/>
        <v>0</v>
      </c>
      <c r="D10739" t="s">
        <v>21559</v>
      </c>
      <c r="G10739">
        <v>0</v>
      </c>
      <c r="H10739" t="str">
        <f>_xlfn.XLOOKUP(A10739,'Diversity Analysis'!$A$2:$A$2366,'Diversity Analysis'!$F$2:$F$2366,"")</f>
        <v/>
      </c>
      <c r="I10739">
        <v>0</v>
      </c>
      <c r="J10739" s="6">
        <v>0</v>
      </c>
    </row>
    <row r="10740" spans="1:10" x14ac:dyDescent="0.2">
      <c r="A10740" t="s">
        <v>21560</v>
      </c>
      <c r="B10740">
        <f>_xlfn.XLOOKUP(A10740,'Allowed as Qualifiers'!$A$1:$A$1896,'Allowed as Qualifiers'!$B$1:$B$1896,0)</f>
        <v>0</v>
      </c>
      <c r="C10740">
        <f t="shared" si="238"/>
        <v>0</v>
      </c>
      <c r="D10740" t="s">
        <v>21561</v>
      </c>
      <c r="G10740">
        <v>0</v>
      </c>
      <c r="H10740" t="str">
        <f>_xlfn.XLOOKUP(A10740,'Diversity Analysis'!$A$2:$A$2366,'Diversity Analysis'!$F$2:$F$2366,"")</f>
        <v/>
      </c>
      <c r="I10740">
        <v>0</v>
      </c>
      <c r="J10740" s="6">
        <v>0</v>
      </c>
    </row>
    <row r="10741" spans="1:10" x14ac:dyDescent="0.2">
      <c r="A10741" t="s">
        <v>21562</v>
      </c>
      <c r="B10741">
        <f>_xlfn.XLOOKUP(A10741,'Allowed as Qualifiers'!$A$1:$A$1896,'Allowed as Qualifiers'!$B$1:$B$1896,0)</f>
        <v>0</v>
      </c>
      <c r="C10741">
        <f t="shared" si="238"/>
        <v>0</v>
      </c>
      <c r="D10741" t="s">
        <v>21563</v>
      </c>
      <c r="G10741">
        <v>0</v>
      </c>
      <c r="H10741" t="str">
        <f>_xlfn.XLOOKUP(A10741,'Diversity Analysis'!$A$2:$A$2366,'Diversity Analysis'!$F$2:$F$2366,"")</f>
        <v/>
      </c>
      <c r="I10741">
        <v>0</v>
      </c>
      <c r="J10741" s="6">
        <v>0</v>
      </c>
    </row>
    <row r="10742" spans="1:10" x14ac:dyDescent="0.2">
      <c r="A10742" t="s">
        <v>21564</v>
      </c>
      <c r="B10742">
        <f>_xlfn.XLOOKUP(A10742,'Allowed as Qualifiers'!$A$1:$A$1896,'Allowed as Qualifiers'!$B$1:$B$1896,0)</f>
        <v>0</v>
      </c>
      <c r="C10742">
        <f t="shared" si="238"/>
        <v>0</v>
      </c>
      <c r="D10742" t="s">
        <v>21565</v>
      </c>
      <c r="G10742">
        <v>0</v>
      </c>
      <c r="H10742" t="str">
        <f>_xlfn.XLOOKUP(A10742,'Diversity Analysis'!$A$2:$A$2366,'Diversity Analysis'!$F$2:$F$2366,"")</f>
        <v/>
      </c>
      <c r="I10742">
        <v>0</v>
      </c>
      <c r="J10742" s="6">
        <v>0</v>
      </c>
    </row>
    <row r="10743" spans="1:10" x14ac:dyDescent="0.2">
      <c r="A10743" t="s">
        <v>21566</v>
      </c>
      <c r="B10743">
        <f>_xlfn.XLOOKUP(A10743,'Allowed as Qualifiers'!$A$1:$A$1896,'Allowed as Qualifiers'!$B$1:$B$1896,0)</f>
        <v>0</v>
      </c>
      <c r="C10743">
        <f t="shared" si="238"/>
        <v>0</v>
      </c>
      <c r="D10743" t="s">
        <v>21567</v>
      </c>
      <c r="G10743">
        <v>0</v>
      </c>
      <c r="H10743" t="str">
        <f>_xlfn.XLOOKUP(A10743,'Diversity Analysis'!$A$2:$A$2366,'Diversity Analysis'!$F$2:$F$2366,"")</f>
        <v/>
      </c>
      <c r="I10743">
        <v>0</v>
      </c>
      <c r="J10743" s="6">
        <v>0</v>
      </c>
    </row>
    <row r="10744" spans="1:10" x14ac:dyDescent="0.2">
      <c r="A10744" t="s">
        <v>21568</v>
      </c>
      <c r="B10744">
        <f>_xlfn.XLOOKUP(A10744,'Allowed as Qualifiers'!$A$1:$A$1896,'Allowed as Qualifiers'!$B$1:$B$1896,0)</f>
        <v>0</v>
      </c>
      <c r="C10744">
        <f t="shared" si="238"/>
        <v>0</v>
      </c>
      <c r="D10744" t="s">
        <v>21569</v>
      </c>
      <c r="G10744">
        <v>0</v>
      </c>
      <c r="H10744" t="str">
        <f>_xlfn.XLOOKUP(A10744,'Diversity Analysis'!$A$2:$A$2366,'Diversity Analysis'!$F$2:$F$2366,"")</f>
        <v/>
      </c>
      <c r="I10744">
        <v>0</v>
      </c>
      <c r="J10744" s="6">
        <v>0</v>
      </c>
    </row>
    <row r="10745" spans="1:10" x14ac:dyDescent="0.2">
      <c r="A10745" t="s">
        <v>21570</v>
      </c>
      <c r="B10745">
        <f>_xlfn.XLOOKUP(A10745,'Allowed as Qualifiers'!$A$1:$A$1896,'Allowed as Qualifiers'!$B$1:$B$1896,0)</f>
        <v>0</v>
      </c>
      <c r="C10745">
        <f t="shared" si="238"/>
        <v>0</v>
      </c>
      <c r="D10745" t="s">
        <v>21571</v>
      </c>
      <c r="G10745">
        <v>0</v>
      </c>
      <c r="H10745" t="str">
        <f>_xlfn.XLOOKUP(A10745,'Diversity Analysis'!$A$2:$A$2366,'Diversity Analysis'!$F$2:$F$2366,"")</f>
        <v/>
      </c>
      <c r="I10745">
        <v>0</v>
      </c>
      <c r="J10745" s="6">
        <v>0</v>
      </c>
    </row>
    <row r="10746" spans="1:10" x14ac:dyDescent="0.2">
      <c r="A10746" t="s">
        <v>21572</v>
      </c>
      <c r="B10746">
        <f>_xlfn.XLOOKUP(A10746,'Allowed as Qualifiers'!$A$1:$A$1896,'Allowed as Qualifiers'!$B$1:$B$1896,0)</f>
        <v>0</v>
      </c>
      <c r="C10746">
        <f t="shared" si="238"/>
        <v>0</v>
      </c>
      <c r="D10746" t="s">
        <v>21573</v>
      </c>
      <c r="G10746">
        <v>0</v>
      </c>
      <c r="H10746" t="str">
        <f>_xlfn.XLOOKUP(A10746,'Diversity Analysis'!$A$2:$A$2366,'Diversity Analysis'!$F$2:$F$2366,"")</f>
        <v/>
      </c>
      <c r="I10746">
        <v>0</v>
      </c>
      <c r="J10746" s="6">
        <v>0</v>
      </c>
    </row>
    <row r="10747" spans="1:10" x14ac:dyDescent="0.2">
      <c r="A10747" t="s">
        <v>21574</v>
      </c>
      <c r="B10747">
        <f>_xlfn.XLOOKUP(A10747,'Allowed as Qualifiers'!$A$1:$A$1896,'Allowed as Qualifiers'!$B$1:$B$1896,0)</f>
        <v>0</v>
      </c>
      <c r="C10747">
        <f t="shared" si="238"/>
        <v>0</v>
      </c>
      <c r="D10747" t="s">
        <v>21575</v>
      </c>
      <c r="G10747">
        <v>0</v>
      </c>
      <c r="H10747" t="str">
        <f>_xlfn.XLOOKUP(A10747,'Diversity Analysis'!$A$2:$A$2366,'Diversity Analysis'!$F$2:$F$2366,"")</f>
        <v/>
      </c>
      <c r="I10747">
        <v>0</v>
      </c>
      <c r="J10747" s="6">
        <v>0</v>
      </c>
    </row>
    <row r="10748" spans="1:10" x14ac:dyDescent="0.2">
      <c r="A10748" t="s">
        <v>21576</v>
      </c>
      <c r="B10748">
        <f>_xlfn.XLOOKUP(A10748,'Allowed as Qualifiers'!$A$1:$A$1896,'Allowed as Qualifiers'!$B$1:$B$1896,0)</f>
        <v>0</v>
      </c>
      <c r="C10748">
        <f t="shared" si="238"/>
        <v>0</v>
      </c>
      <c r="D10748" t="s">
        <v>21577</v>
      </c>
      <c r="G10748">
        <v>0</v>
      </c>
      <c r="H10748" t="str">
        <f>_xlfn.XLOOKUP(A10748,'Diversity Analysis'!$A$2:$A$2366,'Diversity Analysis'!$F$2:$F$2366,"")</f>
        <v/>
      </c>
      <c r="I10748">
        <v>0</v>
      </c>
      <c r="J10748" s="6">
        <v>0</v>
      </c>
    </row>
    <row r="10749" spans="1:10" x14ac:dyDescent="0.2">
      <c r="A10749" t="s">
        <v>21578</v>
      </c>
      <c r="B10749">
        <f>_xlfn.XLOOKUP(A10749,'Allowed as Qualifiers'!$A$1:$A$1896,'Allowed as Qualifiers'!$B$1:$B$1896,0)</f>
        <v>0</v>
      </c>
      <c r="C10749">
        <f t="shared" si="238"/>
        <v>0</v>
      </c>
      <c r="D10749" t="s">
        <v>21579</v>
      </c>
      <c r="G10749">
        <v>0</v>
      </c>
      <c r="H10749" t="str">
        <f>_xlfn.XLOOKUP(A10749,'Diversity Analysis'!$A$2:$A$2366,'Diversity Analysis'!$F$2:$F$2366,"")</f>
        <v/>
      </c>
      <c r="I10749">
        <v>0</v>
      </c>
      <c r="J10749" s="6">
        <v>0</v>
      </c>
    </row>
    <row r="10750" spans="1:10" x14ac:dyDescent="0.2">
      <c r="A10750" t="s">
        <v>21580</v>
      </c>
      <c r="B10750">
        <f>_xlfn.XLOOKUP(A10750,'Allowed as Qualifiers'!$A$1:$A$1896,'Allowed as Qualifiers'!$B$1:$B$1896,0)</f>
        <v>0</v>
      </c>
      <c r="C10750">
        <f t="shared" si="238"/>
        <v>0</v>
      </c>
      <c r="D10750" t="s">
        <v>21581</v>
      </c>
      <c r="G10750">
        <v>0</v>
      </c>
      <c r="H10750" t="str">
        <f>_xlfn.XLOOKUP(A10750,'Diversity Analysis'!$A$2:$A$2366,'Diversity Analysis'!$F$2:$F$2366,"")</f>
        <v/>
      </c>
      <c r="I10750">
        <v>0</v>
      </c>
      <c r="J10750" s="6">
        <v>0</v>
      </c>
    </row>
    <row r="10751" spans="1:10" x14ac:dyDescent="0.2">
      <c r="A10751" t="s">
        <v>21582</v>
      </c>
      <c r="B10751">
        <f>_xlfn.XLOOKUP(A10751,'Allowed as Qualifiers'!$A$1:$A$1896,'Allowed as Qualifiers'!$B$1:$B$1896,0)</f>
        <v>0</v>
      </c>
      <c r="C10751">
        <f t="shared" si="238"/>
        <v>0</v>
      </c>
      <c r="D10751" t="s">
        <v>21583</v>
      </c>
      <c r="G10751">
        <v>0</v>
      </c>
      <c r="H10751" t="str">
        <f>_xlfn.XLOOKUP(A10751,'Diversity Analysis'!$A$2:$A$2366,'Diversity Analysis'!$F$2:$F$2366,"")</f>
        <v/>
      </c>
      <c r="I10751">
        <v>0</v>
      </c>
      <c r="J10751" s="6">
        <v>0</v>
      </c>
    </row>
    <row r="10752" spans="1:10" x14ac:dyDescent="0.2">
      <c r="A10752" t="s">
        <v>21584</v>
      </c>
      <c r="B10752">
        <f>_xlfn.XLOOKUP(A10752,'Allowed as Qualifiers'!$A$1:$A$1896,'Allowed as Qualifiers'!$B$1:$B$1896,0)</f>
        <v>0</v>
      </c>
      <c r="C10752">
        <f t="shared" si="238"/>
        <v>0</v>
      </c>
      <c r="D10752" t="s">
        <v>21585</v>
      </c>
      <c r="G10752">
        <v>0</v>
      </c>
      <c r="H10752" t="str">
        <f>_xlfn.XLOOKUP(A10752,'Diversity Analysis'!$A$2:$A$2366,'Diversity Analysis'!$F$2:$F$2366,"")</f>
        <v/>
      </c>
      <c r="I10752">
        <v>0</v>
      </c>
      <c r="J10752" s="6">
        <v>0</v>
      </c>
    </row>
    <row r="10753" spans="1:10" x14ac:dyDescent="0.2">
      <c r="A10753" t="s">
        <v>21586</v>
      </c>
      <c r="B10753">
        <f>_xlfn.XLOOKUP(A10753,'Allowed as Qualifiers'!$A$1:$A$1896,'Allowed as Qualifiers'!$B$1:$B$1896,0)</f>
        <v>0</v>
      </c>
      <c r="C10753">
        <f t="shared" si="238"/>
        <v>0</v>
      </c>
      <c r="D10753" t="s">
        <v>21587</v>
      </c>
      <c r="G10753">
        <v>0</v>
      </c>
      <c r="H10753" t="str">
        <f>_xlfn.XLOOKUP(A10753,'Diversity Analysis'!$A$2:$A$2366,'Diversity Analysis'!$F$2:$F$2366,"")</f>
        <v/>
      </c>
      <c r="I10753">
        <v>0</v>
      </c>
      <c r="J10753" s="6">
        <v>0</v>
      </c>
    </row>
    <row r="10754" spans="1:10" x14ac:dyDescent="0.2">
      <c r="A10754" t="s">
        <v>21588</v>
      </c>
      <c r="B10754">
        <f>_xlfn.XLOOKUP(A10754,'Allowed as Qualifiers'!$A$1:$A$1896,'Allowed as Qualifiers'!$B$1:$B$1896,0)</f>
        <v>0</v>
      </c>
      <c r="C10754">
        <f t="shared" si="238"/>
        <v>0</v>
      </c>
      <c r="D10754" t="s">
        <v>21589</v>
      </c>
      <c r="G10754">
        <v>0</v>
      </c>
      <c r="H10754" t="str">
        <f>_xlfn.XLOOKUP(A10754,'Diversity Analysis'!$A$2:$A$2366,'Diversity Analysis'!$F$2:$F$2366,"")</f>
        <v/>
      </c>
      <c r="I10754">
        <v>0</v>
      </c>
      <c r="J10754" s="6">
        <v>0</v>
      </c>
    </row>
    <row r="10755" spans="1:10" x14ac:dyDescent="0.2">
      <c r="A10755" t="s">
        <v>21590</v>
      </c>
      <c r="B10755">
        <f>_xlfn.XLOOKUP(A10755,'Allowed as Qualifiers'!$A$1:$A$1896,'Allowed as Qualifiers'!$B$1:$B$1896,0)</f>
        <v>0</v>
      </c>
      <c r="C10755">
        <f t="shared" ref="C10755:C10818" si="239">IF(B10755=1,1,0)*IF(G10755&gt;0,1,0)</f>
        <v>0</v>
      </c>
      <c r="D10755" t="s">
        <v>21591</v>
      </c>
      <c r="G10755">
        <v>0</v>
      </c>
      <c r="H10755" t="str">
        <f>_xlfn.XLOOKUP(A10755,'Diversity Analysis'!$A$2:$A$2366,'Diversity Analysis'!$F$2:$F$2366,"")</f>
        <v/>
      </c>
      <c r="I10755">
        <v>0</v>
      </c>
      <c r="J10755" s="6">
        <v>0</v>
      </c>
    </row>
    <row r="10756" spans="1:10" x14ac:dyDescent="0.2">
      <c r="A10756" t="s">
        <v>21592</v>
      </c>
      <c r="B10756">
        <f>_xlfn.XLOOKUP(A10756,'Allowed as Qualifiers'!$A$1:$A$1896,'Allowed as Qualifiers'!$B$1:$B$1896,0)</f>
        <v>0</v>
      </c>
      <c r="C10756">
        <f t="shared" si="239"/>
        <v>0</v>
      </c>
      <c r="D10756" t="s">
        <v>21593</v>
      </c>
      <c r="G10756">
        <v>0</v>
      </c>
      <c r="H10756" t="str">
        <f>_xlfn.XLOOKUP(A10756,'Diversity Analysis'!$A$2:$A$2366,'Diversity Analysis'!$F$2:$F$2366,"")</f>
        <v/>
      </c>
      <c r="I10756">
        <v>0</v>
      </c>
      <c r="J10756" s="6">
        <v>0</v>
      </c>
    </row>
    <row r="10757" spans="1:10" x14ac:dyDescent="0.2">
      <c r="A10757" t="s">
        <v>21594</v>
      </c>
      <c r="B10757">
        <f>_xlfn.XLOOKUP(A10757,'Allowed as Qualifiers'!$A$1:$A$1896,'Allowed as Qualifiers'!$B$1:$B$1896,0)</f>
        <v>0</v>
      </c>
      <c r="C10757">
        <f t="shared" si="239"/>
        <v>0</v>
      </c>
      <c r="D10757" t="s">
        <v>21595</v>
      </c>
      <c r="G10757">
        <v>0</v>
      </c>
      <c r="H10757" t="str">
        <f>_xlfn.XLOOKUP(A10757,'Diversity Analysis'!$A$2:$A$2366,'Diversity Analysis'!$F$2:$F$2366,"")</f>
        <v/>
      </c>
      <c r="I10757">
        <v>0</v>
      </c>
      <c r="J10757" s="6">
        <v>0</v>
      </c>
    </row>
    <row r="10758" spans="1:10" x14ac:dyDescent="0.2">
      <c r="A10758" t="s">
        <v>21596</v>
      </c>
      <c r="B10758">
        <f>_xlfn.XLOOKUP(A10758,'Allowed as Qualifiers'!$A$1:$A$1896,'Allowed as Qualifiers'!$B$1:$B$1896,0)</f>
        <v>0</v>
      </c>
      <c r="C10758">
        <f t="shared" si="239"/>
        <v>0</v>
      </c>
      <c r="D10758" t="s">
        <v>21597</v>
      </c>
      <c r="G10758">
        <v>0</v>
      </c>
      <c r="H10758" t="str">
        <f>_xlfn.XLOOKUP(A10758,'Diversity Analysis'!$A$2:$A$2366,'Diversity Analysis'!$F$2:$F$2366,"")</f>
        <v/>
      </c>
      <c r="I10758">
        <v>0</v>
      </c>
      <c r="J10758" s="6">
        <v>0</v>
      </c>
    </row>
    <row r="10759" spans="1:10" x14ac:dyDescent="0.2">
      <c r="A10759" t="s">
        <v>21598</v>
      </c>
      <c r="B10759">
        <f>_xlfn.XLOOKUP(A10759,'Allowed as Qualifiers'!$A$1:$A$1896,'Allowed as Qualifiers'!$B$1:$B$1896,0)</f>
        <v>0</v>
      </c>
      <c r="C10759">
        <f t="shared" si="239"/>
        <v>0</v>
      </c>
      <c r="D10759" t="s">
        <v>21599</v>
      </c>
      <c r="G10759">
        <v>0</v>
      </c>
      <c r="H10759" t="str">
        <f>_xlfn.XLOOKUP(A10759,'Diversity Analysis'!$A$2:$A$2366,'Diversity Analysis'!$F$2:$F$2366,"")</f>
        <v/>
      </c>
      <c r="I10759">
        <v>0</v>
      </c>
      <c r="J10759" s="6">
        <v>0</v>
      </c>
    </row>
    <row r="10760" spans="1:10" x14ac:dyDescent="0.2">
      <c r="A10760" t="s">
        <v>21600</v>
      </c>
      <c r="B10760">
        <f>_xlfn.XLOOKUP(A10760,'Allowed as Qualifiers'!$A$1:$A$1896,'Allowed as Qualifiers'!$B$1:$B$1896,0)</f>
        <v>0</v>
      </c>
      <c r="C10760">
        <f t="shared" si="239"/>
        <v>0</v>
      </c>
      <c r="D10760" t="s">
        <v>21601</v>
      </c>
      <c r="G10760">
        <v>0</v>
      </c>
      <c r="H10760" t="str">
        <f>_xlfn.XLOOKUP(A10760,'Diversity Analysis'!$A$2:$A$2366,'Diversity Analysis'!$F$2:$F$2366,"")</f>
        <v/>
      </c>
      <c r="I10760">
        <v>0</v>
      </c>
      <c r="J10760" s="6">
        <v>0</v>
      </c>
    </row>
    <row r="10761" spans="1:10" x14ac:dyDescent="0.2">
      <c r="A10761" t="s">
        <v>21602</v>
      </c>
      <c r="B10761">
        <f>_xlfn.XLOOKUP(A10761,'Allowed as Qualifiers'!$A$1:$A$1896,'Allowed as Qualifiers'!$B$1:$B$1896,0)</f>
        <v>0</v>
      </c>
      <c r="C10761">
        <f t="shared" si="239"/>
        <v>0</v>
      </c>
      <c r="D10761" t="s">
        <v>21603</v>
      </c>
      <c r="G10761">
        <v>0</v>
      </c>
      <c r="H10761" t="str">
        <f>_xlfn.XLOOKUP(A10761,'Diversity Analysis'!$A$2:$A$2366,'Diversity Analysis'!$F$2:$F$2366,"")</f>
        <v/>
      </c>
      <c r="I10761">
        <v>0</v>
      </c>
      <c r="J10761" s="6">
        <v>0</v>
      </c>
    </row>
    <row r="10762" spans="1:10" x14ac:dyDescent="0.2">
      <c r="A10762" t="s">
        <v>21604</v>
      </c>
      <c r="B10762">
        <f>_xlfn.XLOOKUP(A10762,'Allowed as Qualifiers'!$A$1:$A$1896,'Allowed as Qualifiers'!$B$1:$B$1896,0)</f>
        <v>0</v>
      </c>
      <c r="C10762">
        <f t="shared" si="239"/>
        <v>0</v>
      </c>
      <c r="D10762" t="s">
        <v>21605</v>
      </c>
      <c r="G10762">
        <v>0</v>
      </c>
      <c r="H10762" t="str">
        <f>_xlfn.XLOOKUP(A10762,'Diversity Analysis'!$A$2:$A$2366,'Diversity Analysis'!$F$2:$F$2366,"")</f>
        <v/>
      </c>
      <c r="I10762">
        <v>0</v>
      </c>
      <c r="J10762" s="6">
        <v>0</v>
      </c>
    </row>
    <row r="10763" spans="1:10" x14ac:dyDescent="0.2">
      <c r="A10763" t="s">
        <v>21606</v>
      </c>
      <c r="B10763">
        <f>_xlfn.XLOOKUP(A10763,'Allowed as Qualifiers'!$A$1:$A$1896,'Allowed as Qualifiers'!$B$1:$B$1896,0)</f>
        <v>0</v>
      </c>
      <c r="C10763">
        <f t="shared" si="239"/>
        <v>0</v>
      </c>
      <c r="D10763" t="s">
        <v>21607</v>
      </c>
      <c r="G10763">
        <v>0</v>
      </c>
      <c r="H10763" t="str">
        <f>_xlfn.XLOOKUP(A10763,'Diversity Analysis'!$A$2:$A$2366,'Diversity Analysis'!$F$2:$F$2366,"")</f>
        <v/>
      </c>
      <c r="I10763">
        <v>0</v>
      </c>
      <c r="J10763" s="6">
        <v>0</v>
      </c>
    </row>
    <row r="10764" spans="1:10" x14ac:dyDescent="0.2">
      <c r="A10764" t="s">
        <v>21608</v>
      </c>
      <c r="B10764">
        <f>_xlfn.XLOOKUP(A10764,'Allowed as Qualifiers'!$A$1:$A$1896,'Allowed as Qualifiers'!$B$1:$B$1896,0)</f>
        <v>0</v>
      </c>
      <c r="C10764">
        <f t="shared" si="239"/>
        <v>0</v>
      </c>
      <c r="D10764" t="s">
        <v>21609</v>
      </c>
      <c r="G10764">
        <v>0</v>
      </c>
      <c r="H10764" t="str">
        <f>_xlfn.XLOOKUP(A10764,'Diversity Analysis'!$A$2:$A$2366,'Diversity Analysis'!$F$2:$F$2366,"")</f>
        <v/>
      </c>
      <c r="I10764">
        <v>0</v>
      </c>
      <c r="J10764" s="6">
        <v>0</v>
      </c>
    </row>
    <row r="10765" spans="1:10" x14ac:dyDescent="0.2">
      <c r="A10765" t="s">
        <v>21610</v>
      </c>
      <c r="B10765">
        <f>_xlfn.XLOOKUP(A10765,'Allowed as Qualifiers'!$A$1:$A$1896,'Allowed as Qualifiers'!$B$1:$B$1896,0)</f>
        <v>0</v>
      </c>
      <c r="C10765">
        <f t="shared" si="239"/>
        <v>0</v>
      </c>
      <c r="D10765" t="s">
        <v>21611</v>
      </c>
      <c r="G10765">
        <v>0</v>
      </c>
      <c r="H10765" t="str">
        <f>_xlfn.XLOOKUP(A10765,'Diversity Analysis'!$A$2:$A$2366,'Diversity Analysis'!$F$2:$F$2366,"")</f>
        <v/>
      </c>
      <c r="I10765">
        <v>0</v>
      </c>
      <c r="J10765" s="6">
        <v>0</v>
      </c>
    </row>
    <row r="10766" spans="1:10" x14ac:dyDescent="0.2">
      <c r="A10766" t="s">
        <v>21612</v>
      </c>
      <c r="B10766">
        <f>_xlfn.XLOOKUP(A10766,'Allowed as Qualifiers'!$A$1:$A$1896,'Allowed as Qualifiers'!$B$1:$B$1896,0)</f>
        <v>0</v>
      </c>
      <c r="C10766">
        <f t="shared" si="239"/>
        <v>0</v>
      </c>
      <c r="D10766" t="s">
        <v>21613</v>
      </c>
      <c r="G10766">
        <v>0</v>
      </c>
      <c r="H10766" t="str">
        <f>_xlfn.XLOOKUP(A10766,'Diversity Analysis'!$A$2:$A$2366,'Diversity Analysis'!$F$2:$F$2366,"")</f>
        <v/>
      </c>
      <c r="I10766">
        <v>0</v>
      </c>
      <c r="J10766" s="6">
        <v>0</v>
      </c>
    </row>
    <row r="10767" spans="1:10" x14ac:dyDescent="0.2">
      <c r="A10767" t="s">
        <v>21614</v>
      </c>
      <c r="B10767">
        <f>_xlfn.XLOOKUP(A10767,'Allowed as Qualifiers'!$A$1:$A$1896,'Allowed as Qualifiers'!$B$1:$B$1896,0)</f>
        <v>0</v>
      </c>
      <c r="C10767">
        <f t="shared" si="239"/>
        <v>0</v>
      </c>
      <c r="D10767" t="s">
        <v>21615</v>
      </c>
      <c r="G10767">
        <v>0</v>
      </c>
      <c r="H10767" t="str">
        <f>_xlfn.XLOOKUP(A10767,'Diversity Analysis'!$A$2:$A$2366,'Diversity Analysis'!$F$2:$F$2366,"")</f>
        <v/>
      </c>
      <c r="I10767">
        <v>0</v>
      </c>
      <c r="J10767" s="6">
        <v>0</v>
      </c>
    </row>
    <row r="10768" spans="1:10" x14ac:dyDescent="0.2">
      <c r="A10768" t="s">
        <v>21616</v>
      </c>
      <c r="B10768">
        <f>_xlfn.XLOOKUP(A10768,'Allowed as Qualifiers'!$A$1:$A$1896,'Allowed as Qualifiers'!$B$1:$B$1896,0)</f>
        <v>0</v>
      </c>
      <c r="C10768">
        <f t="shared" si="239"/>
        <v>0</v>
      </c>
      <c r="D10768" t="s">
        <v>21617</v>
      </c>
      <c r="G10768">
        <v>0</v>
      </c>
      <c r="H10768" t="str">
        <f>_xlfn.XLOOKUP(A10768,'Diversity Analysis'!$A$2:$A$2366,'Diversity Analysis'!$F$2:$F$2366,"")</f>
        <v/>
      </c>
      <c r="I10768">
        <v>0</v>
      </c>
      <c r="J10768" s="6">
        <v>0</v>
      </c>
    </row>
    <row r="10769" spans="1:10" x14ac:dyDescent="0.2">
      <c r="A10769" t="s">
        <v>21618</v>
      </c>
      <c r="B10769">
        <f>_xlfn.XLOOKUP(A10769,'Allowed as Qualifiers'!$A$1:$A$1896,'Allowed as Qualifiers'!$B$1:$B$1896,0)</f>
        <v>0</v>
      </c>
      <c r="C10769">
        <f t="shared" si="239"/>
        <v>0</v>
      </c>
      <c r="D10769" t="s">
        <v>21619</v>
      </c>
      <c r="G10769">
        <v>0</v>
      </c>
      <c r="H10769" t="str">
        <f>_xlfn.XLOOKUP(A10769,'Diversity Analysis'!$A$2:$A$2366,'Diversity Analysis'!$F$2:$F$2366,"")</f>
        <v/>
      </c>
      <c r="I10769">
        <v>0</v>
      </c>
      <c r="J10769" s="6">
        <v>0</v>
      </c>
    </row>
    <row r="10770" spans="1:10" x14ac:dyDescent="0.2">
      <c r="A10770" t="s">
        <v>21620</v>
      </c>
      <c r="B10770">
        <f>_xlfn.XLOOKUP(A10770,'Allowed as Qualifiers'!$A$1:$A$1896,'Allowed as Qualifiers'!$B$1:$B$1896,0)</f>
        <v>0</v>
      </c>
      <c r="C10770">
        <f t="shared" si="239"/>
        <v>0</v>
      </c>
      <c r="D10770" t="s">
        <v>21621</v>
      </c>
      <c r="G10770">
        <v>0</v>
      </c>
      <c r="H10770" t="str">
        <f>_xlfn.XLOOKUP(A10770,'Diversity Analysis'!$A$2:$A$2366,'Diversity Analysis'!$F$2:$F$2366,"")</f>
        <v/>
      </c>
      <c r="I10770">
        <v>0</v>
      </c>
      <c r="J10770" s="6">
        <v>0</v>
      </c>
    </row>
    <row r="10771" spans="1:10" x14ac:dyDescent="0.2">
      <c r="A10771" t="s">
        <v>21622</v>
      </c>
      <c r="B10771">
        <f>_xlfn.XLOOKUP(A10771,'Allowed as Qualifiers'!$A$1:$A$1896,'Allowed as Qualifiers'!$B$1:$B$1896,0)</f>
        <v>0</v>
      </c>
      <c r="C10771">
        <f t="shared" si="239"/>
        <v>0</v>
      </c>
      <c r="D10771" t="s">
        <v>21623</v>
      </c>
      <c r="G10771">
        <v>0</v>
      </c>
      <c r="H10771" t="str">
        <f>_xlfn.XLOOKUP(A10771,'Diversity Analysis'!$A$2:$A$2366,'Diversity Analysis'!$F$2:$F$2366,"")</f>
        <v/>
      </c>
      <c r="I10771">
        <v>0</v>
      </c>
      <c r="J10771" s="6">
        <v>0</v>
      </c>
    </row>
    <row r="10772" spans="1:10" x14ac:dyDescent="0.2">
      <c r="A10772" t="s">
        <v>21624</v>
      </c>
      <c r="B10772">
        <f>_xlfn.XLOOKUP(A10772,'Allowed as Qualifiers'!$A$1:$A$1896,'Allowed as Qualifiers'!$B$1:$B$1896,0)</f>
        <v>0</v>
      </c>
      <c r="C10772">
        <f t="shared" si="239"/>
        <v>0</v>
      </c>
      <c r="D10772" t="s">
        <v>21625</v>
      </c>
      <c r="G10772">
        <v>0</v>
      </c>
      <c r="H10772" t="str">
        <f>_xlfn.XLOOKUP(A10772,'Diversity Analysis'!$A$2:$A$2366,'Diversity Analysis'!$F$2:$F$2366,"")</f>
        <v/>
      </c>
      <c r="I10772">
        <v>0</v>
      </c>
      <c r="J10772" s="6">
        <v>0</v>
      </c>
    </row>
    <row r="10773" spans="1:10" x14ac:dyDescent="0.2">
      <c r="A10773" t="s">
        <v>21626</v>
      </c>
      <c r="B10773">
        <f>_xlfn.XLOOKUP(A10773,'Allowed as Qualifiers'!$A$1:$A$1896,'Allowed as Qualifiers'!$B$1:$B$1896,0)</f>
        <v>0</v>
      </c>
      <c r="C10773">
        <f t="shared" si="239"/>
        <v>0</v>
      </c>
      <c r="D10773" t="s">
        <v>21627</v>
      </c>
      <c r="G10773">
        <v>0</v>
      </c>
      <c r="H10773" t="str">
        <f>_xlfn.XLOOKUP(A10773,'Diversity Analysis'!$A$2:$A$2366,'Diversity Analysis'!$F$2:$F$2366,"")</f>
        <v/>
      </c>
      <c r="I10773">
        <v>0</v>
      </c>
      <c r="J10773" s="6">
        <v>0</v>
      </c>
    </row>
    <row r="10774" spans="1:10" x14ac:dyDescent="0.2">
      <c r="A10774" t="s">
        <v>21628</v>
      </c>
      <c r="B10774">
        <f>_xlfn.XLOOKUP(A10774,'Allowed as Qualifiers'!$A$1:$A$1896,'Allowed as Qualifiers'!$B$1:$B$1896,0)</f>
        <v>0</v>
      </c>
      <c r="C10774">
        <f t="shared" si="239"/>
        <v>0</v>
      </c>
      <c r="D10774" t="s">
        <v>21629</v>
      </c>
      <c r="G10774">
        <v>0</v>
      </c>
      <c r="H10774" t="str">
        <f>_xlfn.XLOOKUP(A10774,'Diversity Analysis'!$A$2:$A$2366,'Diversity Analysis'!$F$2:$F$2366,"")</f>
        <v/>
      </c>
      <c r="I10774">
        <v>0</v>
      </c>
      <c r="J10774" s="6">
        <v>0</v>
      </c>
    </row>
    <row r="10775" spans="1:10" x14ac:dyDescent="0.2">
      <c r="A10775" t="s">
        <v>21630</v>
      </c>
      <c r="B10775">
        <f>_xlfn.XLOOKUP(A10775,'Allowed as Qualifiers'!$A$1:$A$1896,'Allowed as Qualifiers'!$B$1:$B$1896,0)</f>
        <v>0</v>
      </c>
      <c r="C10775">
        <f t="shared" si="239"/>
        <v>0</v>
      </c>
      <c r="D10775" t="s">
        <v>21631</v>
      </c>
      <c r="G10775">
        <v>0</v>
      </c>
      <c r="H10775" t="str">
        <f>_xlfn.XLOOKUP(A10775,'Diversity Analysis'!$A$2:$A$2366,'Diversity Analysis'!$F$2:$F$2366,"")</f>
        <v/>
      </c>
      <c r="I10775">
        <v>0</v>
      </c>
      <c r="J10775" s="6">
        <v>0</v>
      </c>
    </row>
    <row r="10776" spans="1:10" x14ac:dyDescent="0.2">
      <c r="A10776" t="s">
        <v>21632</v>
      </c>
      <c r="B10776">
        <f>_xlfn.XLOOKUP(A10776,'Allowed as Qualifiers'!$A$1:$A$1896,'Allowed as Qualifiers'!$B$1:$B$1896,0)</f>
        <v>0</v>
      </c>
      <c r="C10776">
        <f t="shared" si="239"/>
        <v>0</v>
      </c>
      <c r="D10776" t="s">
        <v>21633</v>
      </c>
      <c r="G10776">
        <v>0</v>
      </c>
      <c r="H10776" t="str">
        <f>_xlfn.XLOOKUP(A10776,'Diversity Analysis'!$A$2:$A$2366,'Diversity Analysis'!$F$2:$F$2366,"")</f>
        <v/>
      </c>
      <c r="I10776">
        <v>0</v>
      </c>
      <c r="J10776" s="6">
        <v>0</v>
      </c>
    </row>
    <row r="10777" spans="1:10" x14ac:dyDescent="0.2">
      <c r="A10777" t="s">
        <v>21634</v>
      </c>
      <c r="B10777">
        <f>_xlfn.XLOOKUP(A10777,'Allowed as Qualifiers'!$A$1:$A$1896,'Allowed as Qualifiers'!$B$1:$B$1896,0)</f>
        <v>1</v>
      </c>
      <c r="C10777">
        <f t="shared" si="239"/>
        <v>0</v>
      </c>
      <c r="D10777" t="s">
        <v>21635</v>
      </c>
      <c r="G10777">
        <v>0</v>
      </c>
      <c r="H10777" t="str">
        <f>_xlfn.XLOOKUP(A10777,'Diversity Analysis'!$A$2:$A$2366,'Diversity Analysis'!$F$2:$F$2366,"")</f>
        <v/>
      </c>
      <c r="I10777">
        <v>0</v>
      </c>
      <c r="J10777" s="6">
        <v>0</v>
      </c>
    </row>
    <row r="10778" spans="1:10" x14ac:dyDescent="0.2">
      <c r="A10778" t="s">
        <v>21636</v>
      </c>
      <c r="B10778">
        <f>_xlfn.XLOOKUP(A10778,'Allowed as Qualifiers'!$A$1:$A$1896,'Allowed as Qualifiers'!$B$1:$B$1896,0)</f>
        <v>0</v>
      </c>
      <c r="C10778">
        <f t="shared" si="239"/>
        <v>0</v>
      </c>
      <c r="D10778" t="s">
        <v>21637</v>
      </c>
      <c r="G10778">
        <v>0</v>
      </c>
      <c r="H10778" t="str">
        <f>_xlfn.XLOOKUP(A10778,'Diversity Analysis'!$A$2:$A$2366,'Diversity Analysis'!$F$2:$F$2366,"")</f>
        <v/>
      </c>
      <c r="I10778">
        <v>0</v>
      </c>
      <c r="J10778" s="6">
        <v>0</v>
      </c>
    </row>
    <row r="10779" spans="1:10" x14ac:dyDescent="0.2">
      <c r="A10779" t="s">
        <v>21638</v>
      </c>
      <c r="B10779">
        <f>_xlfn.XLOOKUP(A10779,'Allowed as Qualifiers'!$A$1:$A$1896,'Allowed as Qualifiers'!$B$1:$B$1896,0)</f>
        <v>0</v>
      </c>
      <c r="C10779">
        <f t="shared" si="239"/>
        <v>0</v>
      </c>
      <c r="D10779" t="s">
        <v>21639</v>
      </c>
      <c r="G10779">
        <v>0</v>
      </c>
      <c r="H10779" t="str">
        <f>_xlfn.XLOOKUP(A10779,'Diversity Analysis'!$A$2:$A$2366,'Diversity Analysis'!$F$2:$F$2366,"")</f>
        <v/>
      </c>
      <c r="I10779">
        <v>0</v>
      </c>
      <c r="J10779" s="6">
        <v>0</v>
      </c>
    </row>
    <row r="10780" spans="1:10" x14ac:dyDescent="0.2">
      <c r="A10780" t="s">
        <v>21640</v>
      </c>
      <c r="B10780">
        <f>_xlfn.XLOOKUP(A10780,'Allowed as Qualifiers'!$A$1:$A$1896,'Allowed as Qualifiers'!$B$1:$B$1896,0)</f>
        <v>0</v>
      </c>
      <c r="C10780">
        <f t="shared" si="239"/>
        <v>0</v>
      </c>
      <c r="D10780" t="s">
        <v>21641</v>
      </c>
      <c r="G10780">
        <v>0</v>
      </c>
      <c r="H10780" t="str">
        <f>_xlfn.XLOOKUP(A10780,'Diversity Analysis'!$A$2:$A$2366,'Diversity Analysis'!$F$2:$F$2366,"")</f>
        <v/>
      </c>
      <c r="I10780">
        <v>0</v>
      </c>
      <c r="J10780" s="6">
        <v>0</v>
      </c>
    </row>
    <row r="10781" spans="1:10" x14ac:dyDescent="0.2">
      <c r="A10781" t="s">
        <v>21642</v>
      </c>
      <c r="B10781">
        <f>_xlfn.XLOOKUP(A10781,'Allowed as Qualifiers'!$A$1:$A$1896,'Allowed as Qualifiers'!$B$1:$B$1896,0)</f>
        <v>0</v>
      </c>
      <c r="C10781">
        <f t="shared" si="239"/>
        <v>0</v>
      </c>
      <c r="D10781" t="s">
        <v>21643</v>
      </c>
      <c r="G10781">
        <v>0</v>
      </c>
      <c r="H10781" t="str">
        <f>_xlfn.XLOOKUP(A10781,'Diversity Analysis'!$A$2:$A$2366,'Diversity Analysis'!$F$2:$F$2366,"")</f>
        <v/>
      </c>
      <c r="I10781">
        <v>0</v>
      </c>
      <c r="J10781" s="6">
        <v>0</v>
      </c>
    </row>
    <row r="10782" spans="1:10" x14ac:dyDescent="0.2">
      <c r="A10782" t="s">
        <v>21644</v>
      </c>
      <c r="B10782">
        <f>_xlfn.XLOOKUP(A10782,'Allowed as Qualifiers'!$A$1:$A$1896,'Allowed as Qualifiers'!$B$1:$B$1896,0)</f>
        <v>0</v>
      </c>
      <c r="C10782">
        <f t="shared" si="239"/>
        <v>0</v>
      </c>
      <c r="D10782" t="s">
        <v>21645</v>
      </c>
      <c r="G10782">
        <v>0</v>
      </c>
      <c r="H10782" t="str">
        <f>_xlfn.XLOOKUP(A10782,'Diversity Analysis'!$A$2:$A$2366,'Diversity Analysis'!$F$2:$F$2366,"")</f>
        <v/>
      </c>
      <c r="I10782">
        <v>0</v>
      </c>
      <c r="J10782" s="6">
        <v>0</v>
      </c>
    </row>
    <row r="10783" spans="1:10" x14ac:dyDescent="0.2">
      <c r="A10783" t="s">
        <v>21646</v>
      </c>
      <c r="B10783">
        <f>_xlfn.XLOOKUP(A10783,'Allowed as Qualifiers'!$A$1:$A$1896,'Allowed as Qualifiers'!$B$1:$B$1896,0)</f>
        <v>0</v>
      </c>
      <c r="C10783">
        <f t="shared" si="239"/>
        <v>0</v>
      </c>
      <c r="D10783" t="s">
        <v>21647</v>
      </c>
      <c r="G10783">
        <v>0</v>
      </c>
      <c r="H10783" t="str">
        <f>_xlfn.XLOOKUP(A10783,'Diversity Analysis'!$A$2:$A$2366,'Diversity Analysis'!$F$2:$F$2366,"")</f>
        <v/>
      </c>
      <c r="I10783">
        <v>0</v>
      </c>
      <c r="J10783" s="6">
        <v>0</v>
      </c>
    </row>
    <row r="10784" spans="1:10" x14ac:dyDescent="0.2">
      <c r="A10784" t="s">
        <v>21648</v>
      </c>
      <c r="B10784">
        <f>_xlfn.XLOOKUP(A10784,'Allowed as Qualifiers'!$A$1:$A$1896,'Allowed as Qualifiers'!$B$1:$B$1896,0)</f>
        <v>0</v>
      </c>
      <c r="C10784">
        <f t="shared" si="239"/>
        <v>0</v>
      </c>
      <c r="D10784" t="s">
        <v>21649</v>
      </c>
      <c r="G10784">
        <v>0</v>
      </c>
      <c r="H10784" t="str">
        <f>_xlfn.XLOOKUP(A10784,'Diversity Analysis'!$A$2:$A$2366,'Diversity Analysis'!$F$2:$F$2366,"")</f>
        <v/>
      </c>
      <c r="I10784">
        <v>0</v>
      </c>
      <c r="J10784" s="6">
        <v>0</v>
      </c>
    </row>
    <row r="10785" spans="1:10" x14ac:dyDescent="0.2">
      <c r="A10785" t="s">
        <v>21650</v>
      </c>
      <c r="B10785">
        <f>_xlfn.XLOOKUP(A10785,'Allowed as Qualifiers'!$A$1:$A$1896,'Allowed as Qualifiers'!$B$1:$B$1896,0)</f>
        <v>0</v>
      </c>
      <c r="C10785">
        <f t="shared" si="239"/>
        <v>0</v>
      </c>
      <c r="D10785" t="s">
        <v>21651</v>
      </c>
      <c r="G10785">
        <v>0</v>
      </c>
      <c r="H10785" t="str">
        <f>_xlfn.XLOOKUP(A10785,'Diversity Analysis'!$A$2:$A$2366,'Diversity Analysis'!$F$2:$F$2366,"")</f>
        <v/>
      </c>
      <c r="I10785">
        <v>0</v>
      </c>
      <c r="J10785" s="6">
        <v>0</v>
      </c>
    </row>
    <row r="10786" spans="1:10" x14ac:dyDescent="0.2">
      <c r="A10786" t="s">
        <v>21652</v>
      </c>
      <c r="B10786">
        <f>_xlfn.XLOOKUP(A10786,'Allowed as Qualifiers'!$A$1:$A$1896,'Allowed as Qualifiers'!$B$1:$B$1896,0)</f>
        <v>0</v>
      </c>
      <c r="C10786">
        <f t="shared" si="239"/>
        <v>0</v>
      </c>
      <c r="D10786" t="s">
        <v>21653</v>
      </c>
      <c r="G10786">
        <v>0</v>
      </c>
      <c r="H10786" t="str">
        <f>_xlfn.XLOOKUP(A10786,'Diversity Analysis'!$A$2:$A$2366,'Diversity Analysis'!$F$2:$F$2366,"")</f>
        <v/>
      </c>
      <c r="I10786">
        <v>0</v>
      </c>
      <c r="J10786" s="6">
        <v>0</v>
      </c>
    </row>
    <row r="10787" spans="1:10" x14ac:dyDescent="0.2">
      <c r="A10787" t="s">
        <v>21654</v>
      </c>
      <c r="B10787">
        <f>_xlfn.XLOOKUP(A10787,'Allowed as Qualifiers'!$A$1:$A$1896,'Allowed as Qualifiers'!$B$1:$B$1896,0)</f>
        <v>0</v>
      </c>
      <c r="C10787">
        <f t="shared" si="239"/>
        <v>0</v>
      </c>
      <c r="D10787" t="s">
        <v>21655</v>
      </c>
      <c r="G10787">
        <v>0</v>
      </c>
      <c r="H10787" t="str">
        <f>_xlfn.XLOOKUP(A10787,'Diversity Analysis'!$A$2:$A$2366,'Diversity Analysis'!$F$2:$F$2366,"")</f>
        <v/>
      </c>
      <c r="I10787">
        <v>0</v>
      </c>
      <c r="J10787" s="6">
        <v>0</v>
      </c>
    </row>
    <row r="10788" spans="1:10" x14ac:dyDescent="0.2">
      <c r="A10788" t="s">
        <v>21656</v>
      </c>
      <c r="B10788">
        <f>_xlfn.XLOOKUP(A10788,'Allowed as Qualifiers'!$A$1:$A$1896,'Allowed as Qualifiers'!$B$1:$B$1896,0)</f>
        <v>0</v>
      </c>
      <c r="C10788">
        <f t="shared" si="239"/>
        <v>0</v>
      </c>
      <c r="D10788" t="s">
        <v>21657</v>
      </c>
      <c r="G10788">
        <v>0</v>
      </c>
      <c r="H10788" t="str">
        <f>_xlfn.XLOOKUP(A10788,'Diversity Analysis'!$A$2:$A$2366,'Diversity Analysis'!$F$2:$F$2366,"")</f>
        <v/>
      </c>
      <c r="I10788">
        <v>0</v>
      </c>
      <c r="J10788" s="6">
        <v>0</v>
      </c>
    </row>
    <row r="10789" spans="1:10" x14ac:dyDescent="0.2">
      <c r="A10789" t="s">
        <v>21658</v>
      </c>
      <c r="B10789">
        <f>_xlfn.XLOOKUP(A10789,'Allowed as Qualifiers'!$A$1:$A$1896,'Allowed as Qualifiers'!$B$1:$B$1896,0)</f>
        <v>0</v>
      </c>
      <c r="C10789">
        <f t="shared" si="239"/>
        <v>0</v>
      </c>
      <c r="D10789" t="s">
        <v>21659</v>
      </c>
      <c r="G10789">
        <v>0</v>
      </c>
      <c r="H10789" t="str">
        <f>_xlfn.XLOOKUP(A10789,'Diversity Analysis'!$A$2:$A$2366,'Diversity Analysis'!$F$2:$F$2366,"")</f>
        <v/>
      </c>
      <c r="I10789">
        <v>0</v>
      </c>
      <c r="J10789" s="6">
        <v>0</v>
      </c>
    </row>
    <row r="10790" spans="1:10" x14ac:dyDescent="0.2">
      <c r="A10790" t="s">
        <v>21660</v>
      </c>
      <c r="B10790">
        <f>_xlfn.XLOOKUP(A10790,'Allowed as Qualifiers'!$A$1:$A$1896,'Allowed as Qualifiers'!$B$1:$B$1896,0)</f>
        <v>0</v>
      </c>
      <c r="C10790">
        <f t="shared" si="239"/>
        <v>0</v>
      </c>
      <c r="D10790" t="s">
        <v>21661</v>
      </c>
      <c r="G10790">
        <v>0</v>
      </c>
      <c r="H10790" t="str">
        <f>_xlfn.XLOOKUP(A10790,'Diversity Analysis'!$A$2:$A$2366,'Diversity Analysis'!$F$2:$F$2366,"")</f>
        <v/>
      </c>
      <c r="I10790">
        <v>0</v>
      </c>
      <c r="J10790" s="6">
        <v>0</v>
      </c>
    </row>
    <row r="10791" spans="1:10" x14ac:dyDescent="0.2">
      <c r="A10791" t="s">
        <v>21662</v>
      </c>
      <c r="B10791">
        <f>_xlfn.XLOOKUP(A10791,'Allowed as Qualifiers'!$A$1:$A$1896,'Allowed as Qualifiers'!$B$1:$B$1896,0)</f>
        <v>0</v>
      </c>
      <c r="C10791">
        <f t="shared" si="239"/>
        <v>0</v>
      </c>
      <c r="D10791" t="s">
        <v>21663</v>
      </c>
      <c r="E10791" t="s">
        <v>527</v>
      </c>
      <c r="G10791">
        <v>0</v>
      </c>
      <c r="H10791" t="str">
        <f>_xlfn.XLOOKUP(A10791,'Diversity Analysis'!$A$2:$A$2366,'Diversity Analysis'!$F$2:$F$2366,"")</f>
        <v/>
      </c>
      <c r="I10791">
        <v>0</v>
      </c>
      <c r="J10791" s="6">
        <v>0</v>
      </c>
    </row>
    <row r="10792" spans="1:10" x14ac:dyDescent="0.2">
      <c r="A10792" t="s">
        <v>21664</v>
      </c>
      <c r="B10792">
        <f>_xlfn.XLOOKUP(A10792,'Allowed as Qualifiers'!$A$1:$A$1896,'Allowed as Qualifiers'!$B$1:$B$1896,0)</f>
        <v>0</v>
      </c>
      <c r="C10792">
        <f t="shared" si="239"/>
        <v>0</v>
      </c>
      <c r="D10792" t="s">
        <v>21665</v>
      </c>
      <c r="E10792" t="s">
        <v>527</v>
      </c>
      <c r="G10792">
        <v>0</v>
      </c>
      <c r="H10792" t="str">
        <f>_xlfn.XLOOKUP(A10792,'Diversity Analysis'!$A$2:$A$2366,'Diversity Analysis'!$F$2:$F$2366,"")</f>
        <v/>
      </c>
      <c r="I10792">
        <v>0</v>
      </c>
      <c r="J10792" s="6">
        <v>0</v>
      </c>
    </row>
    <row r="10793" spans="1:10" x14ac:dyDescent="0.2">
      <c r="A10793" t="s">
        <v>21666</v>
      </c>
      <c r="B10793">
        <f>_xlfn.XLOOKUP(A10793,'Allowed as Qualifiers'!$A$1:$A$1896,'Allowed as Qualifiers'!$B$1:$B$1896,0)</f>
        <v>0</v>
      </c>
      <c r="C10793">
        <f t="shared" si="239"/>
        <v>0</v>
      </c>
      <c r="D10793" t="s">
        <v>21667</v>
      </c>
      <c r="G10793">
        <v>0</v>
      </c>
      <c r="H10793" t="str">
        <f>_xlfn.XLOOKUP(A10793,'Diversity Analysis'!$A$2:$A$2366,'Diversity Analysis'!$F$2:$F$2366,"")</f>
        <v/>
      </c>
      <c r="I10793">
        <v>0</v>
      </c>
      <c r="J10793" s="6">
        <v>0</v>
      </c>
    </row>
    <row r="10794" spans="1:10" x14ac:dyDescent="0.2">
      <c r="A10794" t="s">
        <v>21668</v>
      </c>
      <c r="B10794">
        <f>_xlfn.XLOOKUP(A10794,'Allowed as Qualifiers'!$A$1:$A$1896,'Allowed as Qualifiers'!$B$1:$B$1896,0)</f>
        <v>0</v>
      </c>
      <c r="C10794">
        <f t="shared" si="239"/>
        <v>0</v>
      </c>
      <c r="D10794" t="s">
        <v>21669</v>
      </c>
      <c r="G10794">
        <v>0</v>
      </c>
      <c r="H10794" t="str">
        <f>_xlfn.XLOOKUP(A10794,'Diversity Analysis'!$A$2:$A$2366,'Diversity Analysis'!$F$2:$F$2366,"")</f>
        <v/>
      </c>
      <c r="I10794">
        <v>0</v>
      </c>
      <c r="J10794" s="6">
        <v>0</v>
      </c>
    </row>
    <row r="10795" spans="1:10" x14ac:dyDescent="0.2">
      <c r="A10795" t="s">
        <v>21670</v>
      </c>
      <c r="B10795">
        <f>_xlfn.XLOOKUP(A10795,'Allowed as Qualifiers'!$A$1:$A$1896,'Allowed as Qualifiers'!$B$1:$B$1896,0)</f>
        <v>0</v>
      </c>
      <c r="C10795">
        <f t="shared" si="239"/>
        <v>0</v>
      </c>
      <c r="D10795" t="s">
        <v>21671</v>
      </c>
      <c r="G10795">
        <v>0</v>
      </c>
      <c r="H10795" t="str">
        <f>_xlfn.XLOOKUP(A10795,'Diversity Analysis'!$A$2:$A$2366,'Diversity Analysis'!$F$2:$F$2366,"")</f>
        <v/>
      </c>
      <c r="I10795">
        <v>0</v>
      </c>
      <c r="J10795" s="6">
        <v>0</v>
      </c>
    </row>
    <row r="10796" spans="1:10" x14ac:dyDescent="0.2">
      <c r="A10796" t="s">
        <v>21672</v>
      </c>
      <c r="B10796">
        <f>_xlfn.XLOOKUP(A10796,'Allowed as Qualifiers'!$A$1:$A$1896,'Allowed as Qualifiers'!$B$1:$B$1896,0)</f>
        <v>0</v>
      </c>
      <c r="C10796">
        <f t="shared" si="239"/>
        <v>0</v>
      </c>
      <c r="D10796" t="s">
        <v>21673</v>
      </c>
      <c r="G10796">
        <v>0</v>
      </c>
      <c r="H10796" t="str">
        <f>_xlfn.XLOOKUP(A10796,'Diversity Analysis'!$A$2:$A$2366,'Diversity Analysis'!$F$2:$F$2366,"")</f>
        <v/>
      </c>
      <c r="I10796">
        <v>0</v>
      </c>
      <c r="J10796" s="6">
        <v>0</v>
      </c>
    </row>
    <row r="10797" spans="1:10" x14ac:dyDescent="0.2">
      <c r="A10797" t="s">
        <v>21674</v>
      </c>
      <c r="B10797">
        <f>_xlfn.XLOOKUP(A10797,'Allowed as Qualifiers'!$A$1:$A$1896,'Allowed as Qualifiers'!$B$1:$B$1896,0)</f>
        <v>0</v>
      </c>
      <c r="C10797">
        <f t="shared" si="239"/>
        <v>0</v>
      </c>
      <c r="D10797" t="s">
        <v>21675</v>
      </c>
      <c r="G10797">
        <v>0</v>
      </c>
      <c r="H10797" t="str">
        <f>_xlfn.XLOOKUP(A10797,'Diversity Analysis'!$A$2:$A$2366,'Diversity Analysis'!$F$2:$F$2366,"")</f>
        <v/>
      </c>
      <c r="I10797">
        <v>0</v>
      </c>
      <c r="J10797" s="6">
        <v>0</v>
      </c>
    </row>
    <row r="10798" spans="1:10" x14ac:dyDescent="0.2">
      <c r="A10798" t="s">
        <v>21676</v>
      </c>
      <c r="B10798">
        <f>_xlfn.XLOOKUP(A10798,'Allowed as Qualifiers'!$A$1:$A$1896,'Allowed as Qualifiers'!$B$1:$B$1896,0)</f>
        <v>0</v>
      </c>
      <c r="C10798">
        <f t="shared" si="239"/>
        <v>0</v>
      </c>
      <c r="D10798" t="s">
        <v>21677</v>
      </c>
      <c r="G10798">
        <v>0</v>
      </c>
      <c r="H10798" t="str">
        <f>_xlfn.XLOOKUP(A10798,'Diversity Analysis'!$A$2:$A$2366,'Diversity Analysis'!$F$2:$F$2366,"")</f>
        <v/>
      </c>
      <c r="I10798">
        <v>0</v>
      </c>
      <c r="J10798" s="6">
        <v>0</v>
      </c>
    </row>
    <row r="10799" spans="1:10" x14ac:dyDescent="0.2">
      <c r="A10799" t="s">
        <v>21678</v>
      </c>
      <c r="B10799">
        <f>_xlfn.XLOOKUP(A10799,'Allowed as Qualifiers'!$A$1:$A$1896,'Allowed as Qualifiers'!$B$1:$B$1896,0)</f>
        <v>0</v>
      </c>
      <c r="C10799">
        <f t="shared" si="239"/>
        <v>0</v>
      </c>
      <c r="D10799" t="s">
        <v>21679</v>
      </c>
      <c r="G10799">
        <v>0</v>
      </c>
      <c r="H10799" t="str">
        <f>_xlfn.XLOOKUP(A10799,'Diversity Analysis'!$A$2:$A$2366,'Diversity Analysis'!$F$2:$F$2366,"")</f>
        <v/>
      </c>
      <c r="I10799">
        <v>0</v>
      </c>
      <c r="J10799" s="6">
        <v>0</v>
      </c>
    </row>
    <row r="10800" spans="1:10" x14ac:dyDescent="0.2">
      <c r="A10800" t="s">
        <v>21680</v>
      </c>
      <c r="B10800">
        <f>_xlfn.XLOOKUP(A10800,'Allowed as Qualifiers'!$A$1:$A$1896,'Allowed as Qualifiers'!$B$1:$B$1896,0)</f>
        <v>0</v>
      </c>
      <c r="C10800">
        <f t="shared" si="239"/>
        <v>0</v>
      </c>
      <c r="D10800" t="s">
        <v>21681</v>
      </c>
      <c r="G10800">
        <v>0</v>
      </c>
      <c r="H10800" t="str">
        <f>_xlfn.XLOOKUP(A10800,'Diversity Analysis'!$A$2:$A$2366,'Diversity Analysis'!$F$2:$F$2366,"")</f>
        <v/>
      </c>
      <c r="I10800">
        <v>0</v>
      </c>
      <c r="J10800" s="6">
        <v>0</v>
      </c>
    </row>
    <row r="10801" spans="1:10" x14ac:dyDescent="0.2">
      <c r="A10801" t="s">
        <v>21682</v>
      </c>
      <c r="B10801">
        <f>_xlfn.XLOOKUP(A10801,'Allowed as Qualifiers'!$A$1:$A$1896,'Allowed as Qualifiers'!$B$1:$B$1896,0)</f>
        <v>0</v>
      </c>
      <c r="C10801">
        <f t="shared" si="239"/>
        <v>0</v>
      </c>
      <c r="D10801" t="s">
        <v>21683</v>
      </c>
      <c r="G10801">
        <v>0</v>
      </c>
      <c r="H10801" t="str">
        <f>_xlfn.XLOOKUP(A10801,'Diversity Analysis'!$A$2:$A$2366,'Diversity Analysis'!$F$2:$F$2366,"")</f>
        <v/>
      </c>
      <c r="I10801">
        <v>0</v>
      </c>
      <c r="J10801" s="6">
        <v>0</v>
      </c>
    </row>
    <row r="10802" spans="1:10" x14ac:dyDescent="0.2">
      <c r="A10802" t="s">
        <v>21684</v>
      </c>
      <c r="B10802">
        <f>_xlfn.XLOOKUP(A10802,'Allowed as Qualifiers'!$A$1:$A$1896,'Allowed as Qualifiers'!$B$1:$B$1896,0)</f>
        <v>0</v>
      </c>
      <c r="C10802">
        <f t="shared" si="239"/>
        <v>0</v>
      </c>
      <c r="D10802" t="s">
        <v>21685</v>
      </c>
      <c r="G10802">
        <v>0</v>
      </c>
      <c r="H10802" t="str">
        <f>_xlfn.XLOOKUP(A10802,'Diversity Analysis'!$A$2:$A$2366,'Diversity Analysis'!$F$2:$F$2366,"")</f>
        <v/>
      </c>
      <c r="I10802">
        <v>0</v>
      </c>
      <c r="J10802" s="6">
        <v>0</v>
      </c>
    </row>
    <row r="10803" spans="1:10" x14ac:dyDescent="0.2">
      <c r="A10803" t="s">
        <v>21686</v>
      </c>
      <c r="B10803">
        <f>_xlfn.XLOOKUP(A10803,'Allowed as Qualifiers'!$A$1:$A$1896,'Allowed as Qualifiers'!$B$1:$B$1896,0)</f>
        <v>0</v>
      </c>
      <c r="C10803">
        <f t="shared" si="239"/>
        <v>0</v>
      </c>
      <c r="D10803" t="s">
        <v>21687</v>
      </c>
      <c r="G10803">
        <v>0</v>
      </c>
      <c r="H10803" t="str">
        <f>_xlfn.XLOOKUP(A10803,'Diversity Analysis'!$A$2:$A$2366,'Diversity Analysis'!$F$2:$F$2366,"")</f>
        <v/>
      </c>
      <c r="I10803">
        <v>0</v>
      </c>
      <c r="J10803" s="6">
        <v>0</v>
      </c>
    </row>
    <row r="10804" spans="1:10" x14ac:dyDescent="0.2">
      <c r="A10804" t="s">
        <v>21688</v>
      </c>
      <c r="B10804">
        <f>_xlfn.XLOOKUP(A10804,'Allowed as Qualifiers'!$A$1:$A$1896,'Allowed as Qualifiers'!$B$1:$B$1896,0)</f>
        <v>0</v>
      </c>
      <c r="C10804">
        <f t="shared" si="239"/>
        <v>0</v>
      </c>
      <c r="D10804" t="s">
        <v>21689</v>
      </c>
      <c r="G10804">
        <v>0</v>
      </c>
      <c r="H10804" t="str">
        <f>_xlfn.XLOOKUP(A10804,'Diversity Analysis'!$A$2:$A$2366,'Diversity Analysis'!$F$2:$F$2366,"")</f>
        <v/>
      </c>
      <c r="I10804">
        <v>0</v>
      </c>
      <c r="J10804" s="6">
        <v>0</v>
      </c>
    </row>
    <row r="10805" spans="1:10" x14ac:dyDescent="0.2">
      <c r="A10805" t="s">
        <v>21690</v>
      </c>
      <c r="B10805">
        <f>_xlfn.XLOOKUP(A10805,'Allowed as Qualifiers'!$A$1:$A$1896,'Allowed as Qualifiers'!$B$1:$B$1896,0)</f>
        <v>0</v>
      </c>
      <c r="C10805">
        <f t="shared" si="239"/>
        <v>0</v>
      </c>
      <c r="D10805" t="s">
        <v>21691</v>
      </c>
      <c r="G10805">
        <v>0</v>
      </c>
      <c r="H10805" t="str">
        <f>_xlfn.XLOOKUP(A10805,'Diversity Analysis'!$A$2:$A$2366,'Diversity Analysis'!$F$2:$F$2366,"")</f>
        <v/>
      </c>
      <c r="I10805">
        <v>0</v>
      </c>
      <c r="J10805" s="6">
        <v>0</v>
      </c>
    </row>
    <row r="10806" spans="1:10" x14ac:dyDescent="0.2">
      <c r="A10806" t="s">
        <v>21692</v>
      </c>
      <c r="B10806">
        <f>_xlfn.XLOOKUP(A10806,'Allowed as Qualifiers'!$A$1:$A$1896,'Allowed as Qualifiers'!$B$1:$B$1896,0)</f>
        <v>0</v>
      </c>
      <c r="C10806">
        <f t="shared" si="239"/>
        <v>0</v>
      </c>
      <c r="D10806" t="s">
        <v>21693</v>
      </c>
      <c r="G10806">
        <v>0</v>
      </c>
      <c r="H10806" t="str">
        <f>_xlfn.XLOOKUP(A10806,'Diversity Analysis'!$A$2:$A$2366,'Diversity Analysis'!$F$2:$F$2366,"")</f>
        <v/>
      </c>
      <c r="I10806">
        <v>0</v>
      </c>
      <c r="J10806" s="6">
        <v>0</v>
      </c>
    </row>
    <row r="10807" spans="1:10" x14ac:dyDescent="0.2">
      <c r="A10807" t="s">
        <v>21694</v>
      </c>
      <c r="B10807">
        <f>_xlfn.XLOOKUP(A10807,'Allowed as Qualifiers'!$A$1:$A$1896,'Allowed as Qualifiers'!$B$1:$B$1896,0)</f>
        <v>0</v>
      </c>
      <c r="C10807">
        <f t="shared" si="239"/>
        <v>0</v>
      </c>
      <c r="D10807" t="s">
        <v>21695</v>
      </c>
      <c r="G10807">
        <v>0</v>
      </c>
      <c r="H10807" t="str">
        <f>_xlfn.XLOOKUP(A10807,'Diversity Analysis'!$A$2:$A$2366,'Diversity Analysis'!$F$2:$F$2366,"")</f>
        <v/>
      </c>
      <c r="I10807">
        <v>0</v>
      </c>
      <c r="J10807" s="6">
        <v>0</v>
      </c>
    </row>
    <row r="10808" spans="1:10" x14ac:dyDescent="0.2">
      <c r="A10808" t="s">
        <v>21696</v>
      </c>
      <c r="B10808">
        <f>_xlfn.XLOOKUP(A10808,'Allowed as Qualifiers'!$A$1:$A$1896,'Allowed as Qualifiers'!$B$1:$B$1896,0)</f>
        <v>0</v>
      </c>
      <c r="C10808">
        <f t="shared" si="239"/>
        <v>0</v>
      </c>
      <c r="D10808" t="s">
        <v>21697</v>
      </c>
      <c r="G10808">
        <v>0</v>
      </c>
      <c r="H10808" t="str">
        <f>_xlfn.XLOOKUP(A10808,'Diversity Analysis'!$A$2:$A$2366,'Diversity Analysis'!$F$2:$F$2366,"")</f>
        <v/>
      </c>
      <c r="I10808">
        <v>0</v>
      </c>
      <c r="J10808" s="6">
        <v>0</v>
      </c>
    </row>
    <row r="10809" spans="1:10" x14ac:dyDescent="0.2">
      <c r="A10809" t="s">
        <v>21698</v>
      </c>
      <c r="B10809">
        <f>_xlfn.XLOOKUP(A10809,'Allowed as Qualifiers'!$A$1:$A$1896,'Allowed as Qualifiers'!$B$1:$B$1896,0)</f>
        <v>0</v>
      </c>
      <c r="C10809">
        <f t="shared" si="239"/>
        <v>0</v>
      </c>
      <c r="D10809" t="s">
        <v>21699</v>
      </c>
      <c r="G10809">
        <v>0</v>
      </c>
      <c r="H10809" t="str">
        <f>_xlfn.XLOOKUP(A10809,'Diversity Analysis'!$A$2:$A$2366,'Diversity Analysis'!$F$2:$F$2366,"")</f>
        <v/>
      </c>
      <c r="I10809">
        <v>0</v>
      </c>
      <c r="J10809" s="6">
        <v>0</v>
      </c>
    </row>
    <row r="10810" spans="1:10" x14ac:dyDescent="0.2">
      <c r="A10810" t="s">
        <v>21700</v>
      </c>
      <c r="B10810">
        <f>_xlfn.XLOOKUP(A10810,'Allowed as Qualifiers'!$A$1:$A$1896,'Allowed as Qualifiers'!$B$1:$B$1896,0)</f>
        <v>1</v>
      </c>
      <c r="C10810">
        <f t="shared" si="239"/>
        <v>0</v>
      </c>
      <c r="D10810" t="s">
        <v>21701</v>
      </c>
      <c r="G10810">
        <v>0</v>
      </c>
      <c r="H10810" t="str">
        <f>_xlfn.XLOOKUP(A10810,'Diversity Analysis'!$A$2:$A$2366,'Diversity Analysis'!$F$2:$F$2366,"")</f>
        <v/>
      </c>
      <c r="I10810">
        <v>0</v>
      </c>
      <c r="J10810" s="6">
        <v>0</v>
      </c>
    </row>
    <row r="10811" spans="1:10" x14ac:dyDescent="0.2">
      <c r="A10811" t="s">
        <v>21702</v>
      </c>
      <c r="B10811">
        <f>_xlfn.XLOOKUP(A10811,'Allowed as Qualifiers'!$A$1:$A$1896,'Allowed as Qualifiers'!$B$1:$B$1896,0)</f>
        <v>0</v>
      </c>
      <c r="C10811">
        <f t="shared" si="239"/>
        <v>0</v>
      </c>
      <c r="D10811" t="s">
        <v>21703</v>
      </c>
      <c r="G10811">
        <v>0</v>
      </c>
      <c r="H10811" t="str">
        <f>_xlfn.XLOOKUP(A10811,'Diversity Analysis'!$A$2:$A$2366,'Diversity Analysis'!$F$2:$F$2366,"")</f>
        <v/>
      </c>
      <c r="I10811">
        <v>0</v>
      </c>
      <c r="J10811" s="6">
        <v>0</v>
      </c>
    </row>
    <row r="10812" spans="1:10" x14ac:dyDescent="0.2">
      <c r="A10812" t="s">
        <v>21704</v>
      </c>
      <c r="B10812">
        <f>_xlfn.XLOOKUP(A10812,'Allowed as Qualifiers'!$A$1:$A$1896,'Allowed as Qualifiers'!$B$1:$B$1896,0)</f>
        <v>0</v>
      </c>
      <c r="C10812">
        <f t="shared" si="239"/>
        <v>0</v>
      </c>
      <c r="D10812" t="s">
        <v>21705</v>
      </c>
      <c r="G10812">
        <v>0</v>
      </c>
      <c r="H10812" t="str">
        <f>_xlfn.XLOOKUP(A10812,'Diversity Analysis'!$A$2:$A$2366,'Diversity Analysis'!$F$2:$F$2366,"")</f>
        <v/>
      </c>
      <c r="I10812">
        <v>0</v>
      </c>
      <c r="J10812" s="6">
        <v>0</v>
      </c>
    </row>
    <row r="10813" spans="1:10" x14ac:dyDescent="0.2">
      <c r="A10813" t="s">
        <v>21706</v>
      </c>
      <c r="B10813">
        <f>_xlfn.XLOOKUP(A10813,'Allowed as Qualifiers'!$A$1:$A$1896,'Allowed as Qualifiers'!$B$1:$B$1896,0)</f>
        <v>0</v>
      </c>
      <c r="C10813">
        <f t="shared" si="239"/>
        <v>0</v>
      </c>
      <c r="D10813" t="s">
        <v>21707</v>
      </c>
      <c r="G10813">
        <v>0</v>
      </c>
      <c r="H10813" t="str">
        <f>_xlfn.XLOOKUP(A10813,'Diversity Analysis'!$A$2:$A$2366,'Diversity Analysis'!$F$2:$F$2366,"")</f>
        <v/>
      </c>
      <c r="I10813">
        <v>0</v>
      </c>
      <c r="J10813" s="6">
        <v>0</v>
      </c>
    </row>
    <row r="10814" spans="1:10" x14ac:dyDescent="0.2">
      <c r="A10814" t="s">
        <v>21708</v>
      </c>
      <c r="B10814">
        <f>_xlfn.XLOOKUP(A10814,'Allowed as Qualifiers'!$A$1:$A$1896,'Allowed as Qualifiers'!$B$1:$B$1896,0)</f>
        <v>0</v>
      </c>
      <c r="C10814">
        <f t="shared" si="239"/>
        <v>0</v>
      </c>
      <c r="D10814" t="s">
        <v>21709</v>
      </c>
      <c r="G10814">
        <v>0</v>
      </c>
      <c r="H10814" t="str">
        <f>_xlfn.XLOOKUP(A10814,'Diversity Analysis'!$A$2:$A$2366,'Diversity Analysis'!$F$2:$F$2366,"")</f>
        <v/>
      </c>
      <c r="I10814">
        <v>0</v>
      </c>
      <c r="J10814" s="6">
        <v>0</v>
      </c>
    </row>
    <row r="10815" spans="1:10" x14ac:dyDescent="0.2">
      <c r="A10815" t="s">
        <v>21710</v>
      </c>
      <c r="B10815">
        <f>_xlfn.XLOOKUP(A10815,'Allowed as Qualifiers'!$A$1:$A$1896,'Allowed as Qualifiers'!$B$1:$B$1896,0)</f>
        <v>1</v>
      </c>
      <c r="C10815">
        <f t="shared" si="239"/>
        <v>0</v>
      </c>
      <c r="D10815" t="s">
        <v>21711</v>
      </c>
      <c r="G10815">
        <v>0</v>
      </c>
      <c r="H10815" t="str">
        <f>_xlfn.XLOOKUP(A10815,'Diversity Analysis'!$A$2:$A$2366,'Diversity Analysis'!$F$2:$F$2366,"")</f>
        <v/>
      </c>
      <c r="I10815">
        <v>0</v>
      </c>
      <c r="J10815" s="6">
        <v>0</v>
      </c>
    </row>
    <row r="10816" spans="1:10" x14ac:dyDescent="0.2">
      <c r="A10816" t="s">
        <v>21712</v>
      </c>
      <c r="B10816">
        <f>_xlfn.XLOOKUP(A10816,'Allowed as Qualifiers'!$A$1:$A$1896,'Allowed as Qualifiers'!$B$1:$B$1896,0)</f>
        <v>0</v>
      </c>
      <c r="C10816">
        <f t="shared" si="239"/>
        <v>0</v>
      </c>
      <c r="D10816" t="s">
        <v>21713</v>
      </c>
      <c r="G10816">
        <v>0</v>
      </c>
      <c r="H10816" t="str">
        <f>_xlfn.XLOOKUP(A10816,'Diversity Analysis'!$A$2:$A$2366,'Diversity Analysis'!$F$2:$F$2366,"")</f>
        <v/>
      </c>
      <c r="I10816">
        <v>0</v>
      </c>
      <c r="J10816" s="6">
        <v>0</v>
      </c>
    </row>
    <row r="10817" spans="1:10" x14ac:dyDescent="0.2">
      <c r="A10817" t="s">
        <v>21714</v>
      </c>
      <c r="B10817">
        <f>_xlfn.XLOOKUP(A10817,'Allowed as Qualifiers'!$A$1:$A$1896,'Allowed as Qualifiers'!$B$1:$B$1896,0)</f>
        <v>0</v>
      </c>
      <c r="C10817">
        <f t="shared" si="239"/>
        <v>0</v>
      </c>
      <c r="D10817" t="s">
        <v>21715</v>
      </c>
      <c r="G10817">
        <v>0</v>
      </c>
      <c r="H10817" t="str">
        <f>_xlfn.XLOOKUP(A10817,'Diversity Analysis'!$A$2:$A$2366,'Diversity Analysis'!$F$2:$F$2366,"")</f>
        <v/>
      </c>
      <c r="I10817">
        <v>0</v>
      </c>
      <c r="J10817" s="6">
        <v>0</v>
      </c>
    </row>
    <row r="10818" spans="1:10" x14ac:dyDescent="0.2">
      <c r="A10818" t="s">
        <v>21716</v>
      </c>
      <c r="B10818">
        <f>_xlfn.XLOOKUP(A10818,'Allowed as Qualifiers'!$A$1:$A$1896,'Allowed as Qualifiers'!$B$1:$B$1896,0)</f>
        <v>0</v>
      </c>
      <c r="C10818">
        <f t="shared" si="239"/>
        <v>0</v>
      </c>
      <c r="D10818" t="s">
        <v>21717</v>
      </c>
      <c r="G10818">
        <v>0</v>
      </c>
      <c r="H10818" t="str">
        <f>_xlfn.XLOOKUP(A10818,'Diversity Analysis'!$A$2:$A$2366,'Diversity Analysis'!$F$2:$F$2366,"")</f>
        <v/>
      </c>
      <c r="I10818">
        <v>0</v>
      </c>
      <c r="J10818" s="6">
        <v>0</v>
      </c>
    </row>
    <row r="10819" spans="1:10" x14ac:dyDescent="0.2">
      <c r="A10819" t="s">
        <v>21718</v>
      </c>
      <c r="B10819">
        <f>_xlfn.XLOOKUP(A10819,'Allowed as Qualifiers'!$A$1:$A$1896,'Allowed as Qualifiers'!$B$1:$B$1896,0)</f>
        <v>0</v>
      </c>
      <c r="C10819">
        <f t="shared" ref="C10819:C10882" si="240">IF(B10819=1,1,0)*IF(G10819&gt;0,1,0)</f>
        <v>0</v>
      </c>
      <c r="D10819" t="s">
        <v>21719</v>
      </c>
      <c r="G10819">
        <v>0</v>
      </c>
      <c r="H10819" t="str">
        <f>_xlfn.XLOOKUP(A10819,'Diversity Analysis'!$A$2:$A$2366,'Diversity Analysis'!$F$2:$F$2366,"")</f>
        <v/>
      </c>
      <c r="I10819">
        <v>0</v>
      </c>
      <c r="J10819" s="6">
        <v>0</v>
      </c>
    </row>
    <row r="10820" spans="1:10" x14ac:dyDescent="0.2">
      <c r="A10820" t="s">
        <v>21720</v>
      </c>
      <c r="B10820">
        <f>_xlfn.XLOOKUP(A10820,'Allowed as Qualifiers'!$A$1:$A$1896,'Allowed as Qualifiers'!$B$1:$B$1896,0)</f>
        <v>0</v>
      </c>
      <c r="C10820">
        <f t="shared" si="240"/>
        <v>0</v>
      </c>
      <c r="D10820" t="s">
        <v>21721</v>
      </c>
      <c r="G10820">
        <v>0</v>
      </c>
      <c r="H10820" t="str">
        <f>_xlfn.XLOOKUP(A10820,'Diversity Analysis'!$A$2:$A$2366,'Diversity Analysis'!$F$2:$F$2366,"")</f>
        <v/>
      </c>
      <c r="I10820">
        <v>0</v>
      </c>
      <c r="J10820" s="6">
        <v>0</v>
      </c>
    </row>
    <row r="10821" spans="1:10" x14ac:dyDescent="0.2">
      <c r="A10821" t="s">
        <v>21722</v>
      </c>
      <c r="B10821">
        <f>_xlfn.XLOOKUP(A10821,'Allowed as Qualifiers'!$A$1:$A$1896,'Allowed as Qualifiers'!$B$1:$B$1896,0)</f>
        <v>0</v>
      </c>
      <c r="C10821">
        <f t="shared" si="240"/>
        <v>0</v>
      </c>
      <c r="D10821" t="s">
        <v>21723</v>
      </c>
      <c r="G10821">
        <v>0</v>
      </c>
      <c r="H10821" t="str">
        <f>_xlfn.XLOOKUP(A10821,'Diversity Analysis'!$A$2:$A$2366,'Diversity Analysis'!$F$2:$F$2366,"")</f>
        <v/>
      </c>
      <c r="I10821">
        <v>0</v>
      </c>
      <c r="J10821" s="6">
        <v>0</v>
      </c>
    </row>
    <row r="10822" spans="1:10" x14ac:dyDescent="0.2">
      <c r="A10822" t="s">
        <v>21724</v>
      </c>
      <c r="B10822">
        <f>_xlfn.XLOOKUP(A10822,'Allowed as Qualifiers'!$A$1:$A$1896,'Allowed as Qualifiers'!$B$1:$B$1896,0)</f>
        <v>0</v>
      </c>
      <c r="C10822">
        <f t="shared" si="240"/>
        <v>0</v>
      </c>
      <c r="D10822" t="s">
        <v>21725</v>
      </c>
      <c r="G10822">
        <v>0</v>
      </c>
      <c r="H10822" t="str">
        <f>_xlfn.XLOOKUP(A10822,'Diversity Analysis'!$A$2:$A$2366,'Diversity Analysis'!$F$2:$F$2366,"")</f>
        <v/>
      </c>
      <c r="I10822">
        <v>0</v>
      </c>
      <c r="J10822" s="6">
        <v>0</v>
      </c>
    </row>
    <row r="10823" spans="1:10" x14ac:dyDescent="0.2">
      <c r="A10823" t="s">
        <v>21726</v>
      </c>
      <c r="B10823">
        <f>_xlfn.XLOOKUP(A10823,'Allowed as Qualifiers'!$A$1:$A$1896,'Allowed as Qualifiers'!$B$1:$B$1896,0)</f>
        <v>0</v>
      </c>
      <c r="C10823">
        <f t="shared" si="240"/>
        <v>0</v>
      </c>
      <c r="D10823" t="s">
        <v>21727</v>
      </c>
      <c r="G10823">
        <v>0</v>
      </c>
      <c r="H10823" t="str">
        <f>_xlfn.XLOOKUP(A10823,'Diversity Analysis'!$A$2:$A$2366,'Diversity Analysis'!$F$2:$F$2366,"")</f>
        <v/>
      </c>
      <c r="I10823">
        <v>0</v>
      </c>
      <c r="J10823" s="6">
        <v>0</v>
      </c>
    </row>
    <row r="10824" spans="1:10" x14ac:dyDescent="0.2">
      <c r="A10824" t="s">
        <v>21728</v>
      </c>
      <c r="B10824">
        <f>_xlfn.XLOOKUP(A10824,'Allowed as Qualifiers'!$A$1:$A$1896,'Allowed as Qualifiers'!$B$1:$B$1896,0)</f>
        <v>0</v>
      </c>
      <c r="C10824">
        <f t="shared" si="240"/>
        <v>0</v>
      </c>
      <c r="D10824" t="s">
        <v>21729</v>
      </c>
      <c r="G10824">
        <v>0</v>
      </c>
      <c r="H10824" t="str">
        <f>_xlfn.XLOOKUP(A10824,'Diversity Analysis'!$A$2:$A$2366,'Diversity Analysis'!$F$2:$F$2366,"")</f>
        <v/>
      </c>
      <c r="I10824">
        <v>0</v>
      </c>
      <c r="J10824" s="6">
        <v>0</v>
      </c>
    </row>
    <row r="10825" spans="1:10" x14ac:dyDescent="0.2">
      <c r="A10825" t="s">
        <v>21730</v>
      </c>
      <c r="B10825">
        <f>_xlfn.XLOOKUP(A10825,'Allowed as Qualifiers'!$A$1:$A$1896,'Allowed as Qualifiers'!$B$1:$B$1896,0)</f>
        <v>0</v>
      </c>
      <c r="C10825">
        <f t="shared" si="240"/>
        <v>0</v>
      </c>
      <c r="D10825" t="s">
        <v>21731</v>
      </c>
      <c r="G10825">
        <v>0</v>
      </c>
      <c r="H10825" t="str">
        <f>_xlfn.XLOOKUP(A10825,'Diversity Analysis'!$A$2:$A$2366,'Diversity Analysis'!$F$2:$F$2366,"")</f>
        <v/>
      </c>
      <c r="I10825">
        <v>0</v>
      </c>
      <c r="J10825" s="6">
        <v>0</v>
      </c>
    </row>
    <row r="10826" spans="1:10" x14ac:dyDescent="0.2">
      <c r="A10826" t="s">
        <v>21732</v>
      </c>
      <c r="B10826">
        <f>_xlfn.XLOOKUP(A10826,'Allowed as Qualifiers'!$A$1:$A$1896,'Allowed as Qualifiers'!$B$1:$B$1896,0)</f>
        <v>0</v>
      </c>
      <c r="C10826">
        <f t="shared" si="240"/>
        <v>0</v>
      </c>
      <c r="D10826" t="s">
        <v>21733</v>
      </c>
      <c r="G10826">
        <v>0</v>
      </c>
      <c r="H10826" t="str">
        <f>_xlfn.XLOOKUP(A10826,'Diversity Analysis'!$A$2:$A$2366,'Diversity Analysis'!$F$2:$F$2366,"")</f>
        <v/>
      </c>
      <c r="I10826">
        <v>0</v>
      </c>
      <c r="J10826" s="6">
        <v>0</v>
      </c>
    </row>
    <row r="10827" spans="1:10" x14ac:dyDescent="0.2">
      <c r="A10827" t="s">
        <v>21734</v>
      </c>
      <c r="B10827">
        <f>_xlfn.XLOOKUP(A10827,'Allowed as Qualifiers'!$A$1:$A$1896,'Allowed as Qualifiers'!$B$1:$B$1896,0)</f>
        <v>0</v>
      </c>
      <c r="C10827">
        <f t="shared" si="240"/>
        <v>0</v>
      </c>
      <c r="D10827" t="s">
        <v>21735</v>
      </c>
      <c r="G10827">
        <v>0</v>
      </c>
      <c r="H10827" t="str">
        <f>_xlfn.XLOOKUP(A10827,'Diversity Analysis'!$A$2:$A$2366,'Diversity Analysis'!$F$2:$F$2366,"")</f>
        <v/>
      </c>
      <c r="I10827">
        <v>0</v>
      </c>
      <c r="J10827" s="6">
        <v>0</v>
      </c>
    </row>
    <row r="10828" spans="1:10" x14ac:dyDescent="0.2">
      <c r="A10828" t="s">
        <v>21736</v>
      </c>
      <c r="B10828">
        <f>_xlfn.XLOOKUP(A10828,'Allowed as Qualifiers'!$A$1:$A$1896,'Allowed as Qualifiers'!$B$1:$B$1896,0)</f>
        <v>0</v>
      </c>
      <c r="C10828">
        <f t="shared" si="240"/>
        <v>0</v>
      </c>
      <c r="D10828" t="s">
        <v>21737</v>
      </c>
      <c r="G10828">
        <v>0</v>
      </c>
      <c r="H10828" t="str">
        <f>_xlfn.XLOOKUP(A10828,'Diversity Analysis'!$A$2:$A$2366,'Diversity Analysis'!$F$2:$F$2366,"")</f>
        <v/>
      </c>
      <c r="I10828">
        <v>0</v>
      </c>
      <c r="J10828" s="6">
        <v>0</v>
      </c>
    </row>
    <row r="10829" spans="1:10" x14ac:dyDescent="0.2">
      <c r="A10829" t="s">
        <v>21738</v>
      </c>
      <c r="B10829">
        <f>_xlfn.XLOOKUP(A10829,'Allowed as Qualifiers'!$A$1:$A$1896,'Allowed as Qualifiers'!$B$1:$B$1896,0)</f>
        <v>0</v>
      </c>
      <c r="C10829">
        <f t="shared" si="240"/>
        <v>0</v>
      </c>
      <c r="D10829" t="s">
        <v>21739</v>
      </c>
      <c r="G10829">
        <v>0</v>
      </c>
      <c r="H10829" t="str">
        <f>_xlfn.XLOOKUP(A10829,'Diversity Analysis'!$A$2:$A$2366,'Diversity Analysis'!$F$2:$F$2366,"")</f>
        <v/>
      </c>
      <c r="I10829">
        <v>0</v>
      </c>
      <c r="J10829" s="6">
        <v>0</v>
      </c>
    </row>
    <row r="10830" spans="1:10" x14ac:dyDescent="0.2">
      <c r="A10830" t="s">
        <v>21740</v>
      </c>
      <c r="B10830">
        <f>_xlfn.XLOOKUP(A10830,'Allowed as Qualifiers'!$A$1:$A$1896,'Allowed as Qualifiers'!$B$1:$B$1896,0)</f>
        <v>0</v>
      </c>
      <c r="C10830">
        <f t="shared" si="240"/>
        <v>0</v>
      </c>
      <c r="D10830" t="s">
        <v>21741</v>
      </c>
      <c r="G10830">
        <v>0</v>
      </c>
      <c r="H10830" t="str">
        <f>_xlfn.XLOOKUP(A10830,'Diversity Analysis'!$A$2:$A$2366,'Diversity Analysis'!$F$2:$F$2366,"")</f>
        <v/>
      </c>
      <c r="I10830">
        <v>0</v>
      </c>
      <c r="J10830" s="6">
        <v>0</v>
      </c>
    </row>
    <row r="10831" spans="1:10" x14ac:dyDescent="0.2">
      <c r="A10831" t="s">
        <v>21742</v>
      </c>
      <c r="B10831">
        <f>_xlfn.XLOOKUP(A10831,'Allowed as Qualifiers'!$A$1:$A$1896,'Allowed as Qualifiers'!$B$1:$B$1896,0)</f>
        <v>0</v>
      </c>
      <c r="C10831">
        <f t="shared" si="240"/>
        <v>0</v>
      </c>
      <c r="D10831" t="s">
        <v>21743</v>
      </c>
      <c r="G10831">
        <v>0</v>
      </c>
      <c r="H10831" t="str">
        <f>_xlfn.XLOOKUP(A10831,'Diversity Analysis'!$A$2:$A$2366,'Diversity Analysis'!$F$2:$F$2366,"")</f>
        <v/>
      </c>
      <c r="I10831">
        <v>0</v>
      </c>
      <c r="J10831" s="6">
        <v>0</v>
      </c>
    </row>
    <row r="10832" spans="1:10" x14ac:dyDescent="0.2">
      <c r="A10832" t="s">
        <v>21744</v>
      </c>
      <c r="B10832">
        <f>_xlfn.XLOOKUP(A10832,'Allowed as Qualifiers'!$A$1:$A$1896,'Allowed as Qualifiers'!$B$1:$B$1896,0)</f>
        <v>0</v>
      </c>
      <c r="C10832">
        <f t="shared" si="240"/>
        <v>0</v>
      </c>
      <c r="D10832" t="s">
        <v>21745</v>
      </c>
      <c r="G10832">
        <v>0</v>
      </c>
      <c r="H10832" t="str">
        <f>_xlfn.XLOOKUP(A10832,'Diversity Analysis'!$A$2:$A$2366,'Diversity Analysis'!$F$2:$F$2366,"")</f>
        <v/>
      </c>
      <c r="I10832">
        <v>0</v>
      </c>
      <c r="J10832" s="6">
        <v>0</v>
      </c>
    </row>
    <row r="10833" spans="1:10" x14ac:dyDescent="0.2">
      <c r="A10833" t="s">
        <v>21746</v>
      </c>
      <c r="B10833">
        <f>_xlfn.XLOOKUP(A10833,'Allowed as Qualifiers'!$A$1:$A$1896,'Allowed as Qualifiers'!$B$1:$B$1896,0)</f>
        <v>0</v>
      </c>
      <c r="C10833">
        <f t="shared" si="240"/>
        <v>0</v>
      </c>
      <c r="D10833" t="s">
        <v>21747</v>
      </c>
      <c r="G10833">
        <v>0</v>
      </c>
      <c r="H10833" t="str">
        <f>_xlfn.XLOOKUP(A10833,'Diversity Analysis'!$A$2:$A$2366,'Diversity Analysis'!$F$2:$F$2366,"")</f>
        <v/>
      </c>
      <c r="I10833">
        <v>0</v>
      </c>
      <c r="J10833" s="6">
        <v>0</v>
      </c>
    </row>
    <row r="10834" spans="1:10" x14ac:dyDescent="0.2">
      <c r="A10834" t="s">
        <v>21748</v>
      </c>
      <c r="B10834">
        <f>_xlfn.XLOOKUP(A10834,'Allowed as Qualifiers'!$A$1:$A$1896,'Allowed as Qualifiers'!$B$1:$B$1896,0)</f>
        <v>0</v>
      </c>
      <c r="C10834">
        <f t="shared" si="240"/>
        <v>0</v>
      </c>
      <c r="D10834" t="s">
        <v>21749</v>
      </c>
      <c r="G10834">
        <v>0</v>
      </c>
      <c r="H10834" t="str">
        <f>_xlfn.XLOOKUP(A10834,'Diversity Analysis'!$A$2:$A$2366,'Diversity Analysis'!$F$2:$F$2366,"")</f>
        <v/>
      </c>
      <c r="I10834">
        <v>0</v>
      </c>
      <c r="J10834" s="6">
        <v>0</v>
      </c>
    </row>
    <row r="10835" spans="1:10" x14ac:dyDescent="0.2">
      <c r="A10835" t="s">
        <v>21750</v>
      </c>
      <c r="B10835">
        <f>_xlfn.XLOOKUP(A10835,'Allowed as Qualifiers'!$A$1:$A$1896,'Allowed as Qualifiers'!$B$1:$B$1896,0)</f>
        <v>0</v>
      </c>
      <c r="C10835">
        <f t="shared" si="240"/>
        <v>0</v>
      </c>
      <c r="D10835" t="s">
        <v>21751</v>
      </c>
      <c r="G10835">
        <v>0</v>
      </c>
      <c r="H10835" t="str">
        <f>_xlfn.XLOOKUP(A10835,'Diversity Analysis'!$A$2:$A$2366,'Diversity Analysis'!$F$2:$F$2366,"")</f>
        <v/>
      </c>
      <c r="I10835">
        <v>0</v>
      </c>
      <c r="J10835" s="6">
        <v>0</v>
      </c>
    </row>
    <row r="10836" spans="1:10" x14ac:dyDescent="0.2">
      <c r="A10836" t="s">
        <v>21752</v>
      </c>
      <c r="B10836">
        <f>_xlfn.XLOOKUP(A10836,'Allowed as Qualifiers'!$A$1:$A$1896,'Allowed as Qualifiers'!$B$1:$B$1896,0)</f>
        <v>0</v>
      </c>
      <c r="C10836">
        <f t="shared" si="240"/>
        <v>0</v>
      </c>
      <c r="D10836" t="s">
        <v>21753</v>
      </c>
      <c r="G10836">
        <v>0</v>
      </c>
      <c r="H10836" t="str">
        <f>_xlfn.XLOOKUP(A10836,'Diversity Analysis'!$A$2:$A$2366,'Diversity Analysis'!$F$2:$F$2366,"")</f>
        <v/>
      </c>
      <c r="I10836">
        <v>0</v>
      </c>
      <c r="J10836" s="6">
        <v>0</v>
      </c>
    </row>
    <row r="10837" spans="1:10" x14ac:dyDescent="0.2">
      <c r="A10837" t="s">
        <v>21754</v>
      </c>
      <c r="B10837">
        <f>_xlfn.XLOOKUP(A10837,'Allowed as Qualifiers'!$A$1:$A$1896,'Allowed as Qualifiers'!$B$1:$B$1896,0)</f>
        <v>0</v>
      </c>
      <c r="C10837">
        <f t="shared" si="240"/>
        <v>0</v>
      </c>
      <c r="D10837" t="s">
        <v>21755</v>
      </c>
      <c r="G10837">
        <v>0</v>
      </c>
      <c r="H10837" t="str">
        <f>_xlfn.XLOOKUP(A10837,'Diversity Analysis'!$A$2:$A$2366,'Diversity Analysis'!$F$2:$F$2366,"")</f>
        <v/>
      </c>
      <c r="I10837">
        <v>0</v>
      </c>
      <c r="J10837" s="6">
        <v>0</v>
      </c>
    </row>
    <row r="10838" spans="1:10" x14ac:dyDescent="0.2">
      <c r="A10838" t="s">
        <v>21756</v>
      </c>
      <c r="B10838">
        <f>_xlfn.XLOOKUP(A10838,'Allowed as Qualifiers'!$A$1:$A$1896,'Allowed as Qualifiers'!$B$1:$B$1896,0)</f>
        <v>0</v>
      </c>
      <c r="C10838">
        <f t="shared" si="240"/>
        <v>0</v>
      </c>
      <c r="D10838" t="s">
        <v>21757</v>
      </c>
      <c r="G10838">
        <v>0</v>
      </c>
      <c r="H10838" t="str">
        <f>_xlfn.XLOOKUP(A10838,'Diversity Analysis'!$A$2:$A$2366,'Diversity Analysis'!$F$2:$F$2366,"")</f>
        <v/>
      </c>
      <c r="I10838">
        <v>0</v>
      </c>
      <c r="J10838" s="6">
        <v>0</v>
      </c>
    </row>
    <row r="10839" spans="1:10" x14ac:dyDescent="0.2">
      <c r="A10839" t="s">
        <v>21758</v>
      </c>
      <c r="B10839">
        <f>_xlfn.XLOOKUP(A10839,'Allowed as Qualifiers'!$A$1:$A$1896,'Allowed as Qualifiers'!$B$1:$B$1896,0)</f>
        <v>0</v>
      </c>
      <c r="C10839">
        <f t="shared" si="240"/>
        <v>0</v>
      </c>
      <c r="D10839" t="s">
        <v>21759</v>
      </c>
      <c r="G10839">
        <v>0</v>
      </c>
      <c r="H10839" t="str">
        <f>_xlfn.XLOOKUP(A10839,'Diversity Analysis'!$A$2:$A$2366,'Diversity Analysis'!$F$2:$F$2366,"")</f>
        <v/>
      </c>
      <c r="I10839">
        <v>0</v>
      </c>
      <c r="J10839" s="6">
        <v>0</v>
      </c>
    </row>
    <row r="10840" spans="1:10" x14ac:dyDescent="0.2">
      <c r="A10840" t="s">
        <v>21760</v>
      </c>
      <c r="B10840">
        <f>_xlfn.XLOOKUP(A10840,'Allowed as Qualifiers'!$A$1:$A$1896,'Allowed as Qualifiers'!$B$1:$B$1896,0)</f>
        <v>0</v>
      </c>
      <c r="C10840">
        <f t="shared" si="240"/>
        <v>0</v>
      </c>
      <c r="D10840" t="s">
        <v>21761</v>
      </c>
      <c r="G10840">
        <v>0</v>
      </c>
      <c r="H10840" t="str">
        <f>_xlfn.XLOOKUP(A10840,'Diversity Analysis'!$A$2:$A$2366,'Diversity Analysis'!$F$2:$F$2366,"")</f>
        <v/>
      </c>
      <c r="I10840">
        <v>0</v>
      </c>
      <c r="J10840" s="6">
        <v>0</v>
      </c>
    </row>
    <row r="10841" spans="1:10" x14ac:dyDescent="0.2">
      <c r="A10841" t="s">
        <v>21762</v>
      </c>
      <c r="B10841">
        <f>_xlfn.XLOOKUP(A10841,'Allowed as Qualifiers'!$A$1:$A$1896,'Allowed as Qualifiers'!$B$1:$B$1896,0)</f>
        <v>0</v>
      </c>
      <c r="C10841">
        <f t="shared" si="240"/>
        <v>0</v>
      </c>
      <c r="D10841" t="s">
        <v>21763</v>
      </c>
      <c r="G10841">
        <v>0</v>
      </c>
      <c r="H10841" t="str">
        <f>_xlfn.XLOOKUP(A10841,'Diversity Analysis'!$A$2:$A$2366,'Diversity Analysis'!$F$2:$F$2366,"")</f>
        <v/>
      </c>
      <c r="I10841">
        <v>0</v>
      </c>
      <c r="J10841" s="6">
        <v>0</v>
      </c>
    </row>
    <row r="10842" spans="1:10" x14ac:dyDescent="0.2">
      <c r="A10842" t="s">
        <v>21764</v>
      </c>
      <c r="B10842">
        <f>_xlfn.XLOOKUP(A10842,'Allowed as Qualifiers'!$A$1:$A$1896,'Allowed as Qualifiers'!$B$1:$B$1896,0)</f>
        <v>0</v>
      </c>
      <c r="C10842">
        <f t="shared" si="240"/>
        <v>0</v>
      </c>
      <c r="D10842" t="s">
        <v>21765</v>
      </c>
      <c r="G10842">
        <v>0</v>
      </c>
      <c r="H10842" t="str">
        <f>_xlfn.XLOOKUP(A10842,'Diversity Analysis'!$A$2:$A$2366,'Diversity Analysis'!$F$2:$F$2366,"")</f>
        <v/>
      </c>
      <c r="I10842">
        <v>0</v>
      </c>
      <c r="J10842" s="6">
        <v>0</v>
      </c>
    </row>
    <row r="10843" spans="1:10" x14ac:dyDescent="0.2">
      <c r="A10843" t="s">
        <v>21766</v>
      </c>
      <c r="B10843">
        <f>_xlfn.XLOOKUP(A10843,'Allowed as Qualifiers'!$A$1:$A$1896,'Allowed as Qualifiers'!$B$1:$B$1896,0)</f>
        <v>1</v>
      </c>
      <c r="C10843">
        <f t="shared" si="240"/>
        <v>0</v>
      </c>
      <c r="D10843" t="s">
        <v>21767</v>
      </c>
      <c r="G10843">
        <v>0</v>
      </c>
      <c r="H10843" t="str">
        <f>_xlfn.XLOOKUP(A10843,'Diversity Analysis'!$A$2:$A$2366,'Diversity Analysis'!$F$2:$F$2366,"")</f>
        <v/>
      </c>
      <c r="I10843">
        <v>0</v>
      </c>
      <c r="J10843" s="6">
        <v>0</v>
      </c>
    </row>
    <row r="10844" spans="1:10" x14ac:dyDescent="0.2">
      <c r="A10844" t="s">
        <v>21768</v>
      </c>
      <c r="B10844">
        <f>_xlfn.XLOOKUP(A10844,'Allowed as Qualifiers'!$A$1:$A$1896,'Allowed as Qualifiers'!$B$1:$B$1896,0)</f>
        <v>0</v>
      </c>
      <c r="C10844">
        <f t="shared" si="240"/>
        <v>0</v>
      </c>
      <c r="D10844" t="s">
        <v>21769</v>
      </c>
      <c r="G10844">
        <v>0</v>
      </c>
      <c r="H10844" t="str">
        <f>_xlfn.XLOOKUP(A10844,'Diversity Analysis'!$A$2:$A$2366,'Diversity Analysis'!$F$2:$F$2366,"")</f>
        <v/>
      </c>
      <c r="I10844">
        <v>0</v>
      </c>
      <c r="J10844" s="6">
        <v>0</v>
      </c>
    </row>
    <row r="10845" spans="1:10" x14ac:dyDescent="0.2">
      <c r="A10845" t="s">
        <v>21770</v>
      </c>
      <c r="B10845">
        <f>_xlfn.XLOOKUP(A10845,'Allowed as Qualifiers'!$A$1:$A$1896,'Allowed as Qualifiers'!$B$1:$B$1896,0)</f>
        <v>0</v>
      </c>
      <c r="C10845">
        <f t="shared" si="240"/>
        <v>0</v>
      </c>
      <c r="D10845" t="s">
        <v>21771</v>
      </c>
      <c r="G10845">
        <v>0</v>
      </c>
      <c r="H10845" t="str">
        <f>_xlfn.XLOOKUP(A10845,'Diversity Analysis'!$A$2:$A$2366,'Diversity Analysis'!$F$2:$F$2366,"")</f>
        <v/>
      </c>
      <c r="I10845">
        <v>0</v>
      </c>
      <c r="J10845" s="6">
        <v>0</v>
      </c>
    </row>
    <row r="10846" spans="1:10" x14ac:dyDescent="0.2">
      <c r="A10846" t="s">
        <v>21772</v>
      </c>
      <c r="B10846">
        <f>_xlfn.XLOOKUP(A10846,'Allowed as Qualifiers'!$A$1:$A$1896,'Allowed as Qualifiers'!$B$1:$B$1896,0)</f>
        <v>0</v>
      </c>
      <c r="C10846">
        <f t="shared" si="240"/>
        <v>0</v>
      </c>
      <c r="D10846" t="s">
        <v>21773</v>
      </c>
      <c r="G10846">
        <v>0</v>
      </c>
      <c r="H10846" t="str">
        <f>_xlfn.XLOOKUP(A10846,'Diversity Analysis'!$A$2:$A$2366,'Diversity Analysis'!$F$2:$F$2366,"")</f>
        <v/>
      </c>
      <c r="I10846">
        <v>0</v>
      </c>
      <c r="J10846" s="6">
        <v>0</v>
      </c>
    </row>
    <row r="10847" spans="1:10" x14ac:dyDescent="0.2">
      <c r="A10847" t="s">
        <v>21774</v>
      </c>
      <c r="B10847">
        <f>_xlfn.XLOOKUP(A10847,'Allowed as Qualifiers'!$A$1:$A$1896,'Allowed as Qualifiers'!$B$1:$B$1896,0)</f>
        <v>0</v>
      </c>
      <c r="C10847">
        <f t="shared" si="240"/>
        <v>0</v>
      </c>
      <c r="D10847" t="s">
        <v>21775</v>
      </c>
      <c r="G10847">
        <v>0</v>
      </c>
      <c r="H10847" t="str">
        <f>_xlfn.XLOOKUP(A10847,'Diversity Analysis'!$A$2:$A$2366,'Diversity Analysis'!$F$2:$F$2366,"")</f>
        <v/>
      </c>
      <c r="I10847">
        <v>0</v>
      </c>
      <c r="J10847" s="6">
        <v>0</v>
      </c>
    </row>
    <row r="10848" spans="1:10" x14ac:dyDescent="0.2">
      <c r="A10848" t="s">
        <v>21776</v>
      </c>
      <c r="B10848">
        <f>_xlfn.XLOOKUP(A10848,'Allowed as Qualifiers'!$A$1:$A$1896,'Allowed as Qualifiers'!$B$1:$B$1896,0)</f>
        <v>0</v>
      </c>
      <c r="C10848">
        <f t="shared" si="240"/>
        <v>0</v>
      </c>
      <c r="D10848" t="s">
        <v>21777</v>
      </c>
      <c r="G10848">
        <v>0</v>
      </c>
      <c r="H10848" t="str">
        <f>_xlfn.XLOOKUP(A10848,'Diversity Analysis'!$A$2:$A$2366,'Diversity Analysis'!$F$2:$F$2366,"")</f>
        <v/>
      </c>
      <c r="I10848">
        <v>0</v>
      </c>
      <c r="J10848" s="6">
        <v>0</v>
      </c>
    </row>
    <row r="10849" spans="1:10" x14ac:dyDescent="0.2">
      <c r="A10849" t="s">
        <v>21778</v>
      </c>
      <c r="B10849">
        <f>_xlfn.XLOOKUP(A10849,'Allowed as Qualifiers'!$A$1:$A$1896,'Allowed as Qualifiers'!$B$1:$B$1896,0)</f>
        <v>0</v>
      </c>
      <c r="C10849">
        <f t="shared" si="240"/>
        <v>0</v>
      </c>
      <c r="D10849" t="s">
        <v>21779</v>
      </c>
      <c r="G10849">
        <v>0</v>
      </c>
      <c r="H10849" t="str">
        <f>_xlfn.XLOOKUP(A10849,'Diversity Analysis'!$A$2:$A$2366,'Diversity Analysis'!$F$2:$F$2366,"")</f>
        <v/>
      </c>
      <c r="I10849">
        <v>0</v>
      </c>
      <c r="J10849" s="6">
        <v>0</v>
      </c>
    </row>
    <row r="10850" spans="1:10" x14ac:dyDescent="0.2">
      <c r="A10850" t="s">
        <v>21780</v>
      </c>
      <c r="B10850">
        <f>_xlfn.XLOOKUP(A10850,'Allowed as Qualifiers'!$A$1:$A$1896,'Allowed as Qualifiers'!$B$1:$B$1896,0)</f>
        <v>0</v>
      </c>
      <c r="C10850">
        <f t="shared" si="240"/>
        <v>0</v>
      </c>
      <c r="D10850" t="s">
        <v>21781</v>
      </c>
      <c r="G10850">
        <v>0</v>
      </c>
      <c r="H10850" t="str">
        <f>_xlfn.XLOOKUP(A10850,'Diversity Analysis'!$A$2:$A$2366,'Diversity Analysis'!$F$2:$F$2366,"")</f>
        <v/>
      </c>
      <c r="I10850">
        <v>0</v>
      </c>
      <c r="J10850" s="6">
        <v>0</v>
      </c>
    </row>
    <row r="10851" spans="1:10" x14ac:dyDescent="0.2">
      <c r="A10851" t="s">
        <v>21782</v>
      </c>
      <c r="B10851">
        <f>_xlfn.XLOOKUP(A10851,'Allowed as Qualifiers'!$A$1:$A$1896,'Allowed as Qualifiers'!$B$1:$B$1896,0)</f>
        <v>0</v>
      </c>
      <c r="C10851">
        <f t="shared" si="240"/>
        <v>0</v>
      </c>
      <c r="D10851" t="s">
        <v>21783</v>
      </c>
      <c r="G10851">
        <v>0</v>
      </c>
      <c r="H10851" t="str">
        <f>_xlfn.XLOOKUP(A10851,'Diversity Analysis'!$A$2:$A$2366,'Diversity Analysis'!$F$2:$F$2366,"")</f>
        <v/>
      </c>
      <c r="I10851">
        <v>0</v>
      </c>
      <c r="J10851" s="6">
        <v>0</v>
      </c>
    </row>
    <row r="10852" spans="1:10" x14ac:dyDescent="0.2">
      <c r="A10852" t="s">
        <v>21784</v>
      </c>
      <c r="B10852">
        <f>_xlfn.XLOOKUP(A10852,'Allowed as Qualifiers'!$A$1:$A$1896,'Allowed as Qualifiers'!$B$1:$B$1896,0)</f>
        <v>0</v>
      </c>
      <c r="C10852">
        <f t="shared" si="240"/>
        <v>0</v>
      </c>
      <c r="D10852" t="s">
        <v>21785</v>
      </c>
      <c r="G10852">
        <v>0</v>
      </c>
      <c r="H10852" t="str">
        <f>_xlfn.XLOOKUP(A10852,'Diversity Analysis'!$A$2:$A$2366,'Diversity Analysis'!$F$2:$F$2366,"")</f>
        <v/>
      </c>
      <c r="I10852">
        <v>0</v>
      </c>
      <c r="J10852" s="6">
        <v>0</v>
      </c>
    </row>
    <row r="10853" spans="1:10" x14ac:dyDescent="0.2">
      <c r="A10853" t="s">
        <v>21786</v>
      </c>
      <c r="B10853">
        <f>_xlfn.XLOOKUP(A10853,'Allowed as Qualifiers'!$A$1:$A$1896,'Allowed as Qualifiers'!$B$1:$B$1896,0)</f>
        <v>0</v>
      </c>
      <c r="C10853">
        <f t="shared" si="240"/>
        <v>0</v>
      </c>
      <c r="D10853" t="s">
        <v>21787</v>
      </c>
      <c r="G10853">
        <v>0</v>
      </c>
      <c r="H10853" t="str">
        <f>_xlfn.XLOOKUP(A10853,'Diversity Analysis'!$A$2:$A$2366,'Diversity Analysis'!$F$2:$F$2366,"")</f>
        <v/>
      </c>
      <c r="I10853">
        <v>0</v>
      </c>
      <c r="J10853" s="6">
        <v>0</v>
      </c>
    </row>
    <row r="10854" spans="1:10" x14ac:dyDescent="0.2">
      <c r="A10854" t="s">
        <v>21788</v>
      </c>
      <c r="B10854">
        <f>_xlfn.XLOOKUP(A10854,'Allowed as Qualifiers'!$A$1:$A$1896,'Allowed as Qualifiers'!$B$1:$B$1896,0)</f>
        <v>0</v>
      </c>
      <c r="C10854">
        <f t="shared" si="240"/>
        <v>0</v>
      </c>
      <c r="D10854" t="s">
        <v>21789</v>
      </c>
      <c r="G10854">
        <v>0</v>
      </c>
      <c r="H10854" t="str">
        <f>_xlfn.XLOOKUP(A10854,'Diversity Analysis'!$A$2:$A$2366,'Diversity Analysis'!$F$2:$F$2366,"")</f>
        <v/>
      </c>
      <c r="I10854">
        <v>0</v>
      </c>
      <c r="J10854" s="6">
        <v>0</v>
      </c>
    </row>
    <row r="10855" spans="1:10" x14ac:dyDescent="0.2">
      <c r="A10855" t="s">
        <v>21790</v>
      </c>
      <c r="B10855">
        <f>_xlfn.XLOOKUP(A10855,'Allowed as Qualifiers'!$A$1:$A$1896,'Allowed as Qualifiers'!$B$1:$B$1896,0)</f>
        <v>0</v>
      </c>
      <c r="C10855">
        <f t="shared" si="240"/>
        <v>0</v>
      </c>
      <c r="D10855" t="s">
        <v>21791</v>
      </c>
      <c r="G10855">
        <v>0</v>
      </c>
      <c r="H10855" t="str">
        <f>_xlfn.XLOOKUP(A10855,'Diversity Analysis'!$A$2:$A$2366,'Diversity Analysis'!$F$2:$F$2366,"")</f>
        <v/>
      </c>
      <c r="I10855">
        <v>0</v>
      </c>
      <c r="J10855" s="6">
        <v>0</v>
      </c>
    </row>
    <row r="10856" spans="1:10" x14ac:dyDescent="0.2">
      <c r="A10856" t="s">
        <v>21792</v>
      </c>
      <c r="B10856">
        <f>_xlfn.XLOOKUP(A10856,'Allowed as Qualifiers'!$A$1:$A$1896,'Allowed as Qualifiers'!$B$1:$B$1896,0)</f>
        <v>0</v>
      </c>
      <c r="C10856">
        <f t="shared" si="240"/>
        <v>0</v>
      </c>
      <c r="D10856" t="s">
        <v>21793</v>
      </c>
      <c r="G10856">
        <v>0</v>
      </c>
      <c r="H10856" t="str">
        <f>_xlfn.XLOOKUP(A10856,'Diversity Analysis'!$A$2:$A$2366,'Diversity Analysis'!$F$2:$F$2366,"")</f>
        <v/>
      </c>
      <c r="I10856">
        <v>0</v>
      </c>
      <c r="J10856" s="6">
        <v>0</v>
      </c>
    </row>
    <row r="10857" spans="1:10" x14ac:dyDescent="0.2">
      <c r="A10857" t="s">
        <v>21794</v>
      </c>
      <c r="B10857">
        <f>_xlfn.XLOOKUP(A10857,'Allowed as Qualifiers'!$A$1:$A$1896,'Allowed as Qualifiers'!$B$1:$B$1896,0)</f>
        <v>0</v>
      </c>
      <c r="C10857">
        <f t="shared" si="240"/>
        <v>0</v>
      </c>
      <c r="D10857" t="s">
        <v>21795</v>
      </c>
      <c r="G10857">
        <v>0</v>
      </c>
      <c r="H10857" t="str">
        <f>_xlfn.XLOOKUP(A10857,'Diversity Analysis'!$A$2:$A$2366,'Diversity Analysis'!$F$2:$F$2366,"")</f>
        <v/>
      </c>
      <c r="I10857">
        <v>0</v>
      </c>
      <c r="J10857" s="6">
        <v>0</v>
      </c>
    </row>
    <row r="10858" spans="1:10" x14ac:dyDescent="0.2">
      <c r="A10858" t="s">
        <v>21796</v>
      </c>
      <c r="B10858">
        <f>_xlfn.XLOOKUP(A10858,'Allowed as Qualifiers'!$A$1:$A$1896,'Allowed as Qualifiers'!$B$1:$B$1896,0)</f>
        <v>0</v>
      </c>
      <c r="C10858">
        <f t="shared" si="240"/>
        <v>0</v>
      </c>
      <c r="D10858" t="s">
        <v>21797</v>
      </c>
      <c r="G10858">
        <v>0</v>
      </c>
      <c r="H10858" t="str">
        <f>_xlfn.XLOOKUP(A10858,'Diversity Analysis'!$A$2:$A$2366,'Diversity Analysis'!$F$2:$F$2366,"")</f>
        <v/>
      </c>
      <c r="I10858">
        <v>0</v>
      </c>
      <c r="J10858" s="6">
        <v>0</v>
      </c>
    </row>
    <row r="10859" spans="1:10" x14ac:dyDescent="0.2">
      <c r="A10859" t="s">
        <v>21798</v>
      </c>
      <c r="B10859">
        <f>_xlfn.XLOOKUP(A10859,'Allowed as Qualifiers'!$A$1:$A$1896,'Allowed as Qualifiers'!$B$1:$B$1896,0)</f>
        <v>0</v>
      </c>
      <c r="C10859">
        <f t="shared" si="240"/>
        <v>0</v>
      </c>
      <c r="D10859" t="s">
        <v>21799</v>
      </c>
      <c r="G10859">
        <v>0</v>
      </c>
      <c r="H10859" t="str">
        <f>_xlfn.XLOOKUP(A10859,'Diversity Analysis'!$A$2:$A$2366,'Diversity Analysis'!$F$2:$F$2366,"")</f>
        <v/>
      </c>
      <c r="I10859">
        <v>0</v>
      </c>
      <c r="J10859" s="6">
        <v>0</v>
      </c>
    </row>
    <row r="10860" spans="1:10" x14ac:dyDescent="0.2">
      <c r="A10860" t="s">
        <v>21800</v>
      </c>
      <c r="B10860">
        <f>_xlfn.XLOOKUP(A10860,'Allowed as Qualifiers'!$A$1:$A$1896,'Allowed as Qualifiers'!$B$1:$B$1896,0)</f>
        <v>0</v>
      </c>
      <c r="C10860">
        <f t="shared" si="240"/>
        <v>0</v>
      </c>
      <c r="D10860" t="s">
        <v>21801</v>
      </c>
      <c r="G10860">
        <v>0</v>
      </c>
      <c r="H10860" t="str">
        <f>_xlfn.XLOOKUP(A10860,'Diversity Analysis'!$A$2:$A$2366,'Diversity Analysis'!$F$2:$F$2366,"")</f>
        <v/>
      </c>
      <c r="I10860">
        <v>0</v>
      </c>
      <c r="J10860" s="6">
        <v>0</v>
      </c>
    </row>
    <row r="10861" spans="1:10" x14ac:dyDescent="0.2">
      <c r="A10861" t="s">
        <v>21802</v>
      </c>
      <c r="B10861">
        <f>_xlfn.XLOOKUP(A10861,'Allowed as Qualifiers'!$A$1:$A$1896,'Allowed as Qualifiers'!$B$1:$B$1896,0)</f>
        <v>0</v>
      </c>
      <c r="C10861">
        <f t="shared" si="240"/>
        <v>0</v>
      </c>
      <c r="D10861" t="s">
        <v>21803</v>
      </c>
      <c r="G10861">
        <v>0</v>
      </c>
      <c r="H10861" t="str">
        <f>_xlfn.XLOOKUP(A10861,'Diversity Analysis'!$A$2:$A$2366,'Diversity Analysis'!$F$2:$F$2366,"")</f>
        <v/>
      </c>
      <c r="I10861">
        <v>0</v>
      </c>
      <c r="J10861" s="6">
        <v>0</v>
      </c>
    </row>
    <row r="10862" spans="1:10" x14ac:dyDescent="0.2">
      <c r="A10862" t="s">
        <v>21804</v>
      </c>
      <c r="B10862">
        <f>_xlfn.XLOOKUP(A10862,'Allowed as Qualifiers'!$A$1:$A$1896,'Allowed as Qualifiers'!$B$1:$B$1896,0)</f>
        <v>0</v>
      </c>
      <c r="C10862">
        <f t="shared" si="240"/>
        <v>0</v>
      </c>
      <c r="D10862" t="s">
        <v>21805</v>
      </c>
      <c r="G10862">
        <v>0</v>
      </c>
      <c r="H10862" t="str">
        <f>_xlfn.XLOOKUP(A10862,'Diversity Analysis'!$A$2:$A$2366,'Diversity Analysis'!$F$2:$F$2366,"")</f>
        <v/>
      </c>
      <c r="I10862">
        <v>0</v>
      </c>
      <c r="J10862" s="6">
        <v>0</v>
      </c>
    </row>
    <row r="10863" spans="1:10" x14ac:dyDescent="0.2">
      <c r="A10863" t="s">
        <v>21806</v>
      </c>
      <c r="B10863">
        <f>_xlfn.XLOOKUP(A10863,'Allowed as Qualifiers'!$A$1:$A$1896,'Allowed as Qualifiers'!$B$1:$B$1896,0)</f>
        <v>1</v>
      </c>
      <c r="C10863">
        <f t="shared" si="240"/>
        <v>0</v>
      </c>
      <c r="D10863" t="s">
        <v>21807</v>
      </c>
      <c r="G10863">
        <v>0</v>
      </c>
      <c r="H10863" t="str">
        <f>_xlfn.XLOOKUP(A10863,'Diversity Analysis'!$A$2:$A$2366,'Diversity Analysis'!$F$2:$F$2366,"")</f>
        <v/>
      </c>
      <c r="I10863">
        <v>0</v>
      </c>
      <c r="J10863" s="6">
        <v>0</v>
      </c>
    </row>
    <row r="10864" spans="1:10" x14ac:dyDescent="0.2">
      <c r="A10864" t="s">
        <v>21808</v>
      </c>
      <c r="B10864">
        <f>_xlfn.XLOOKUP(A10864,'Allowed as Qualifiers'!$A$1:$A$1896,'Allowed as Qualifiers'!$B$1:$B$1896,0)</f>
        <v>0</v>
      </c>
      <c r="C10864">
        <f t="shared" si="240"/>
        <v>0</v>
      </c>
      <c r="D10864" t="s">
        <v>21809</v>
      </c>
      <c r="G10864">
        <v>0</v>
      </c>
      <c r="H10864" t="str">
        <f>_xlfn.XLOOKUP(A10864,'Diversity Analysis'!$A$2:$A$2366,'Diversity Analysis'!$F$2:$F$2366,"")</f>
        <v/>
      </c>
      <c r="I10864">
        <v>0</v>
      </c>
      <c r="J10864" s="6">
        <v>0</v>
      </c>
    </row>
    <row r="10865" spans="1:10" x14ac:dyDescent="0.2">
      <c r="A10865" t="s">
        <v>21810</v>
      </c>
      <c r="B10865">
        <f>_xlfn.XLOOKUP(A10865,'Allowed as Qualifiers'!$A$1:$A$1896,'Allowed as Qualifiers'!$B$1:$B$1896,0)</f>
        <v>0</v>
      </c>
      <c r="C10865">
        <f t="shared" si="240"/>
        <v>0</v>
      </c>
      <c r="D10865" t="s">
        <v>21811</v>
      </c>
      <c r="G10865">
        <v>0</v>
      </c>
      <c r="H10865" t="str">
        <f>_xlfn.XLOOKUP(A10865,'Diversity Analysis'!$A$2:$A$2366,'Diversity Analysis'!$F$2:$F$2366,"")</f>
        <v/>
      </c>
      <c r="I10865">
        <v>0</v>
      </c>
      <c r="J10865" s="6">
        <v>0</v>
      </c>
    </row>
    <row r="10866" spans="1:10" x14ac:dyDescent="0.2">
      <c r="A10866" t="s">
        <v>21812</v>
      </c>
      <c r="B10866">
        <f>_xlfn.XLOOKUP(A10866,'Allowed as Qualifiers'!$A$1:$A$1896,'Allowed as Qualifiers'!$B$1:$B$1896,0)</f>
        <v>0</v>
      </c>
      <c r="C10866">
        <f t="shared" si="240"/>
        <v>0</v>
      </c>
      <c r="D10866" t="s">
        <v>21813</v>
      </c>
      <c r="G10866">
        <v>0</v>
      </c>
      <c r="H10866" t="str">
        <f>_xlfn.XLOOKUP(A10866,'Diversity Analysis'!$A$2:$A$2366,'Diversity Analysis'!$F$2:$F$2366,"")</f>
        <v/>
      </c>
      <c r="I10866">
        <v>0</v>
      </c>
      <c r="J10866" s="6">
        <v>0</v>
      </c>
    </row>
    <row r="10867" spans="1:10" x14ac:dyDescent="0.2">
      <c r="A10867" t="s">
        <v>21814</v>
      </c>
      <c r="B10867">
        <f>_xlfn.XLOOKUP(A10867,'Allowed as Qualifiers'!$A$1:$A$1896,'Allowed as Qualifiers'!$B$1:$B$1896,0)</f>
        <v>0</v>
      </c>
      <c r="C10867">
        <f t="shared" si="240"/>
        <v>0</v>
      </c>
      <c r="D10867" t="s">
        <v>21815</v>
      </c>
      <c r="G10867">
        <v>0</v>
      </c>
      <c r="H10867" t="str">
        <f>_xlfn.XLOOKUP(A10867,'Diversity Analysis'!$A$2:$A$2366,'Diversity Analysis'!$F$2:$F$2366,"")</f>
        <v/>
      </c>
      <c r="I10867">
        <v>0</v>
      </c>
      <c r="J10867" s="6">
        <v>0</v>
      </c>
    </row>
    <row r="10868" spans="1:10" x14ac:dyDescent="0.2">
      <c r="A10868" t="s">
        <v>21816</v>
      </c>
      <c r="B10868">
        <f>_xlfn.XLOOKUP(A10868,'Allowed as Qualifiers'!$A$1:$A$1896,'Allowed as Qualifiers'!$B$1:$B$1896,0)</f>
        <v>0</v>
      </c>
      <c r="C10868">
        <f t="shared" si="240"/>
        <v>0</v>
      </c>
      <c r="D10868" t="s">
        <v>21817</v>
      </c>
      <c r="G10868">
        <v>0</v>
      </c>
      <c r="H10868" t="str">
        <f>_xlfn.XLOOKUP(A10868,'Diversity Analysis'!$A$2:$A$2366,'Diversity Analysis'!$F$2:$F$2366,"")</f>
        <v/>
      </c>
      <c r="I10868">
        <v>0</v>
      </c>
      <c r="J10868" s="6">
        <v>0</v>
      </c>
    </row>
    <row r="10869" spans="1:10" x14ac:dyDescent="0.2">
      <c r="A10869" t="s">
        <v>21818</v>
      </c>
      <c r="B10869">
        <f>_xlfn.XLOOKUP(A10869,'Allowed as Qualifiers'!$A$1:$A$1896,'Allowed as Qualifiers'!$B$1:$B$1896,0)</f>
        <v>0</v>
      </c>
      <c r="C10869">
        <f t="shared" si="240"/>
        <v>0</v>
      </c>
      <c r="D10869" t="s">
        <v>21819</v>
      </c>
      <c r="G10869">
        <v>0</v>
      </c>
      <c r="H10869" t="str">
        <f>_xlfn.XLOOKUP(A10869,'Diversity Analysis'!$A$2:$A$2366,'Diversity Analysis'!$F$2:$F$2366,"")</f>
        <v/>
      </c>
      <c r="I10869">
        <v>0</v>
      </c>
      <c r="J10869" s="6">
        <v>0</v>
      </c>
    </row>
    <row r="10870" spans="1:10" x14ac:dyDescent="0.2">
      <c r="A10870" t="s">
        <v>21820</v>
      </c>
      <c r="B10870">
        <f>_xlfn.XLOOKUP(A10870,'Allowed as Qualifiers'!$A$1:$A$1896,'Allowed as Qualifiers'!$B$1:$B$1896,0)</f>
        <v>0</v>
      </c>
      <c r="C10870">
        <f t="shared" si="240"/>
        <v>0</v>
      </c>
      <c r="D10870" t="s">
        <v>21821</v>
      </c>
      <c r="G10870">
        <v>0</v>
      </c>
      <c r="H10870" t="str">
        <f>_xlfn.XLOOKUP(A10870,'Diversity Analysis'!$A$2:$A$2366,'Diversity Analysis'!$F$2:$F$2366,"")</f>
        <v/>
      </c>
      <c r="I10870">
        <v>0</v>
      </c>
      <c r="J10870" s="6">
        <v>0</v>
      </c>
    </row>
    <row r="10871" spans="1:10" x14ac:dyDescent="0.2">
      <c r="A10871" t="s">
        <v>21822</v>
      </c>
      <c r="B10871">
        <f>_xlfn.XLOOKUP(A10871,'Allowed as Qualifiers'!$A$1:$A$1896,'Allowed as Qualifiers'!$B$1:$B$1896,0)</f>
        <v>1</v>
      </c>
      <c r="C10871">
        <f t="shared" si="240"/>
        <v>0</v>
      </c>
      <c r="D10871" t="s">
        <v>21823</v>
      </c>
      <c r="G10871">
        <v>0</v>
      </c>
      <c r="H10871" t="str">
        <f>_xlfn.XLOOKUP(A10871,'Diversity Analysis'!$A$2:$A$2366,'Diversity Analysis'!$F$2:$F$2366,"")</f>
        <v/>
      </c>
      <c r="I10871">
        <v>0</v>
      </c>
      <c r="J10871" s="6">
        <v>0</v>
      </c>
    </row>
    <row r="10872" spans="1:10" x14ac:dyDescent="0.2">
      <c r="A10872" t="s">
        <v>21824</v>
      </c>
      <c r="B10872">
        <f>_xlfn.XLOOKUP(A10872,'Allowed as Qualifiers'!$A$1:$A$1896,'Allowed as Qualifiers'!$B$1:$B$1896,0)</f>
        <v>0</v>
      </c>
      <c r="C10872">
        <f t="shared" si="240"/>
        <v>0</v>
      </c>
      <c r="D10872" t="s">
        <v>21825</v>
      </c>
      <c r="G10872">
        <v>0</v>
      </c>
      <c r="H10872" t="str">
        <f>_xlfn.XLOOKUP(A10872,'Diversity Analysis'!$A$2:$A$2366,'Diversity Analysis'!$F$2:$F$2366,"")</f>
        <v/>
      </c>
      <c r="I10872">
        <v>0</v>
      </c>
      <c r="J10872" s="6">
        <v>0</v>
      </c>
    </row>
    <row r="10873" spans="1:10" x14ac:dyDescent="0.2">
      <c r="A10873" t="s">
        <v>21826</v>
      </c>
      <c r="B10873">
        <f>_xlfn.XLOOKUP(A10873,'Allowed as Qualifiers'!$A$1:$A$1896,'Allowed as Qualifiers'!$B$1:$B$1896,0)</f>
        <v>0</v>
      </c>
      <c r="C10873">
        <f t="shared" si="240"/>
        <v>0</v>
      </c>
      <c r="D10873" t="s">
        <v>21827</v>
      </c>
      <c r="G10873">
        <v>0</v>
      </c>
      <c r="H10873" t="str">
        <f>_xlfn.XLOOKUP(A10873,'Diversity Analysis'!$A$2:$A$2366,'Diversity Analysis'!$F$2:$F$2366,"")</f>
        <v/>
      </c>
      <c r="I10873">
        <v>0</v>
      </c>
      <c r="J10873" s="6">
        <v>0</v>
      </c>
    </row>
    <row r="10874" spans="1:10" x14ac:dyDescent="0.2">
      <c r="A10874" t="s">
        <v>21828</v>
      </c>
      <c r="B10874">
        <f>_xlfn.XLOOKUP(A10874,'Allowed as Qualifiers'!$A$1:$A$1896,'Allowed as Qualifiers'!$B$1:$B$1896,0)</f>
        <v>0</v>
      </c>
      <c r="C10874">
        <f t="shared" si="240"/>
        <v>0</v>
      </c>
      <c r="D10874" t="s">
        <v>21829</v>
      </c>
      <c r="G10874">
        <v>0</v>
      </c>
      <c r="H10874" t="str">
        <f>_xlfn.XLOOKUP(A10874,'Diversity Analysis'!$A$2:$A$2366,'Diversity Analysis'!$F$2:$F$2366,"")</f>
        <v/>
      </c>
      <c r="I10874">
        <v>0</v>
      </c>
      <c r="J10874" s="6">
        <v>0</v>
      </c>
    </row>
    <row r="10875" spans="1:10" x14ac:dyDescent="0.2">
      <c r="A10875" t="s">
        <v>21830</v>
      </c>
      <c r="B10875">
        <f>_xlfn.XLOOKUP(A10875,'Allowed as Qualifiers'!$A$1:$A$1896,'Allowed as Qualifiers'!$B$1:$B$1896,0)</f>
        <v>0</v>
      </c>
      <c r="C10875">
        <f t="shared" si="240"/>
        <v>0</v>
      </c>
      <c r="D10875" t="s">
        <v>21831</v>
      </c>
      <c r="G10875">
        <v>0</v>
      </c>
      <c r="H10875" t="str">
        <f>_xlfn.XLOOKUP(A10875,'Diversity Analysis'!$A$2:$A$2366,'Diversity Analysis'!$F$2:$F$2366,"")</f>
        <v/>
      </c>
      <c r="I10875">
        <v>0</v>
      </c>
      <c r="J10875" s="6">
        <v>0</v>
      </c>
    </row>
    <row r="10876" spans="1:10" x14ac:dyDescent="0.2">
      <c r="A10876" t="s">
        <v>21832</v>
      </c>
      <c r="B10876">
        <f>_xlfn.XLOOKUP(A10876,'Allowed as Qualifiers'!$A$1:$A$1896,'Allowed as Qualifiers'!$B$1:$B$1896,0)</f>
        <v>1</v>
      </c>
      <c r="C10876">
        <f t="shared" si="240"/>
        <v>0</v>
      </c>
      <c r="D10876" t="s">
        <v>21833</v>
      </c>
      <c r="G10876">
        <v>0</v>
      </c>
      <c r="H10876" t="str">
        <f>_xlfn.XLOOKUP(A10876,'Diversity Analysis'!$A$2:$A$2366,'Diversity Analysis'!$F$2:$F$2366,"")</f>
        <v/>
      </c>
      <c r="I10876">
        <v>0</v>
      </c>
      <c r="J10876" s="6">
        <v>0</v>
      </c>
    </row>
    <row r="10877" spans="1:10" x14ac:dyDescent="0.2">
      <c r="A10877" t="s">
        <v>21834</v>
      </c>
      <c r="B10877">
        <f>_xlfn.XLOOKUP(A10877,'Allowed as Qualifiers'!$A$1:$A$1896,'Allowed as Qualifiers'!$B$1:$B$1896,0)</f>
        <v>0</v>
      </c>
      <c r="C10877">
        <f t="shared" si="240"/>
        <v>0</v>
      </c>
      <c r="D10877" t="s">
        <v>21835</v>
      </c>
      <c r="G10877">
        <v>0</v>
      </c>
      <c r="H10877" t="str">
        <f>_xlfn.XLOOKUP(A10877,'Diversity Analysis'!$A$2:$A$2366,'Diversity Analysis'!$F$2:$F$2366,"")</f>
        <v/>
      </c>
      <c r="I10877">
        <v>0</v>
      </c>
      <c r="J10877" s="6">
        <v>0</v>
      </c>
    </row>
    <row r="10878" spans="1:10" x14ac:dyDescent="0.2">
      <c r="A10878" t="s">
        <v>21836</v>
      </c>
      <c r="B10878">
        <f>_xlfn.XLOOKUP(A10878,'Allowed as Qualifiers'!$A$1:$A$1896,'Allowed as Qualifiers'!$B$1:$B$1896,0)</f>
        <v>0</v>
      </c>
      <c r="C10878">
        <f t="shared" si="240"/>
        <v>0</v>
      </c>
      <c r="D10878" t="s">
        <v>21837</v>
      </c>
      <c r="G10878">
        <v>0</v>
      </c>
      <c r="H10878" t="str">
        <f>_xlfn.XLOOKUP(A10878,'Diversity Analysis'!$A$2:$A$2366,'Diversity Analysis'!$F$2:$F$2366,"")</f>
        <v/>
      </c>
      <c r="I10878">
        <v>0</v>
      </c>
      <c r="J10878" s="6">
        <v>0</v>
      </c>
    </row>
    <row r="10879" spans="1:10" x14ac:dyDescent="0.2">
      <c r="A10879" t="s">
        <v>21838</v>
      </c>
      <c r="B10879">
        <f>_xlfn.XLOOKUP(A10879,'Allowed as Qualifiers'!$A$1:$A$1896,'Allowed as Qualifiers'!$B$1:$B$1896,0)</f>
        <v>0</v>
      </c>
      <c r="C10879">
        <f t="shared" si="240"/>
        <v>0</v>
      </c>
      <c r="D10879" t="s">
        <v>21839</v>
      </c>
      <c r="G10879">
        <v>0</v>
      </c>
      <c r="H10879" t="str">
        <f>_xlfn.XLOOKUP(A10879,'Diversity Analysis'!$A$2:$A$2366,'Diversity Analysis'!$F$2:$F$2366,"")</f>
        <v/>
      </c>
      <c r="I10879">
        <v>0</v>
      </c>
      <c r="J10879" s="6">
        <v>0</v>
      </c>
    </row>
    <row r="10880" spans="1:10" x14ac:dyDescent="0.2">
      <c r="A10880" t="s">
        <v>21840</v>
      </c>
      <c r="B10880">
        <f>_xlfn.XLOOKUP(A10880,'Allowed as Qualifiers'!$A$1:$A$1896,'Allowed as Qualifiers'!$B$1:$B$1896,0)</f>
        <v>0</v>
      </c>
      <c r="C10880">
        <f t="shared" si="240"/>
        <v>0</v>
      </c>
      <c r="D10880" t="s">
        <v>21841</v>
      </c>
      <c r="G10880">
        <v>0</v>
      </c>
      <c r="H10880" t="str">
        <f>_xlfn.XLOOKUP(A10880,'Diversity Analysis'!$A$2:$A$2366,'Diversity Analysis'!$F$2:$F$2366,"")</f>
        <v/>
      </c>
      <c r="I10880">
        <v>0</v>
      </c>
      <c r="J10880" s="6">
        <v>0</v>
      </c>
    </row>
    <row r="10881" spans="1:10" x14ac:dyDescent="0.2">
      <c r="A10881" t="s">
        <v>21842</v>
      </c>
      <c r="B10881">
        <f>_xlfn.XLOOKUP(A10881,'Allowed as Qualifiers'!$A$1:$A$1896,'Allowed as Qualifiers'!$B$1:$B$1896,0)</f>
        <v>0</v>
      </c>
      <c r="C10881">
        <f t="shared" si="240"/>
        <v>0</v>
      </c>
      <c r="D10881" t="s">
        <v>21843</v>
      </c>
      <c r="G10881">
        <v>0</v>
      </c>
      <c r="H10881" t="str">
        <f>_xlfn.XLOOKUP(A10881,'Diversity Analysis'!$A$2:$A$2366,'Diversity Analysis'!$F$2:$F$2366,"")</f>
        <v/>
      </c>
      <c r="I10881">
        <v>0</v>
      </c>
      <c r="J10881" s="6">
        <v>0</v>
      </c>
    </row>
    <row r="10882" spans="1:10" x14ac:dyDescent="0.2">
      <c r="A10882" t="s">
        <v>21844</v>
      </c>
      <c r="B10882">
        <f>_xlfn.XLOOKUP(A10882,'Allowed as Qualifiers'!$A$1:$A$1896,'Allowed as Qualifiers'!$B$1:$B$1896,0)</f>
        <v>0</v>
      </c>
      <c r="C10882">
        <f t="shared" si="240"/>
        <v>0</v>
      </c>
      <c r="D10882" t="s">
        <v>21845</v>
      </c>
      <c r="G10882">
        <v>0</v>
      </c>
      <c r="H10882" t="str">
        <f>_xlfn.XLOOKUP(A10882,'Diversity Analysis'!$A$2:$A$2366,'Diversity Analysis'!$F$2:$F$2366,"")</f>
        <v/>
      </c>
      <c r="I10882">
        <v>0</v>
      </c>
      <c r="J10882" s="6">
        <v>0</v>
      </c>
    </row>
    <row r="10883" spans="1:10" x14ac:dyDescent="0.2">
      <c r="A10883" t="s">
        <v>21846</v>
      </c>
      <c r="B10883">
        <f>_xlfn.XLOOKUP(A10883,'Allowed as Qualifiers'!$A$1:$A$1896,'Allowed as Qualifiers'!$B$1:$B$1896,0)</f>
        <v>0</v>
      </c>
      <c r="C10883">
        <f t="shared" ref="C10883:C10946" si="241">IF(B10883=1,1,0)*IF(G10883&gt;0,1,0)</f>
        <v>0</v>
      </c>
      <c r="D10883" t="s">
        <v>21847</v>
      </c>
      <c r="G10883">
        <v>0</v>
      </c>
      <c r="H10883" t="str">
        <f>_xlfn.XLOOKUP(A10883,'Diversity Analysis'!$A$2:$A$2366,'Diversity Analysis'!$F$2:$F$2366,"")</f>
        <v/>
      </c>
      <c r="I10883">
        <v>0</v>
      </c>
      <c r="J10883" s="6">
        <v>0</v>
      </c>
    </row>
    <row r="10884" spans="1:10" x14ac:dyDescent="0.2">
      <c r="A10884" t="s">
        <v>21848</v>
      </c>
      <c r="B10884">
        <f>_xlfn.XLOOKUP(A10884,'Allowed as Qualifiers'!$A$1:$A$1896,'Allowed as Qualifiers'!$B$1:$B$1896,0)</f>
        <v>0</v>
      </c>
      <c r="C10884">
        <f t="shared" si="241"/>
        <v>0</v>
      </c>
      <c r="D10884" t="s">
        <v>21849</v>
      </c>
      <c r="G10884">
        <v>0</v>
      </c>
      <c r="H10884" t="str">
        <f>_xlfn.XLOOKUP(A10884,'Diversity Analysis'!$A$2:$A$2366,'Diversity Analysis'!$F$2:$F$2366,"")</f>
        <v/>
      </c>
      <c r="I10884">
        <v>0</v>
      </c>
      <c r="J10884" s="6">
        <v>0</v>
      </c>
    </row>
    <row r="10885" spans="1:10" x14ac:dyDescent="0.2">
      <c r="A10885" t="s">
        <v>21850</v>
      </c>
      <c r="B10885">
        <f>_xlfn.XLOOKUP(A10885,'Allowed as Qualifiers'!$A$1:$A$1896,'Allowed as Qualifiers'!$B$1:$B$1896,0)</f>
        <v>0</v>
      </c>
      <c r="C10885">
        <f t="shared" si="241"/>
        <v>0</v>
      </c>
      <c r="D10885" t="s">
        <v>21851</v>
      </c>
      <c r="G10885">
        <v>0</v>
      </c>
      <c r="H10885" t="str">
        <f>_xlfn.XLOOKUP(A10885,'Diversity Analysis'!$A$2:$A$2366,'Diversity Analysis'!$F$2:$F$2366,"")</f>
        <v/>
      </c>
      <c r="I10885">
        <v>0</v>
      </c>
      <c r="J10885" s="6">
        <v>0</v>
      </c>
    </row>
    <row r="10886" spans="1:10" x14ac:dyDescent="0.2">
      <c r="A10886" t="s">
        <v>21852</v>
      </c>
      <c r="B10886">
        <f>_xlfn.XLOOKUP(A10886,'Allowed as Qualifiers'!$A$1:$A$1896,'Allowed as Qualifiers'!$B$1:$B$1896,0)</f>
        <v>0</v>
      </c>
      <c r="C10886">
        <f t="shared" si="241"/>
        <v>0</v>
      </c>
      <c r="D10886" t="s">
        <v>21853</v>
      </c>
      <c r="G10886">
        <v>0</v>
      </c>
      <c r="H10886" t="str">
        <f>_xlfn.XLOOKUP(A10886,'Diversity Analysis'!$A$2:$A$2366,'Diversity Analysis'!$F$2:$F$2366,"")</f>
        <v/>
      </c>
      <c r="I10886">
        <v>0</v>
      </c>
      <c r="J10886" s="6">
        <v>0</v>
      </c>
    </row>
    <row r="10887" spans="1:10" x14ac:dyDescent="0.2">
      <c r="A10887" t="s">
        <v>21854</v>
      </c>
      <c r="B10887">
        <f>_xlfn.XLOOKUP(A10887,'Allowed as Qualifiers'!$A$1:$A$1896,'Allowed as Qualifiers'!$B$1:$B$1896,0)</f>
        <v>0</v>
      </c>
      <c r="C10887">
        <f t="shared" si="241"/>
        <v>0</v>
      </c>
      <c r="D10887" t="s">
        <v>21855</v>
      </c>
      <c r="G10887">
        <v>0</v>
      </c>
      <c r="H10887" t="str">
        <f>_xlfn.XLOOKUP(A10887,'Diversity Analysis'!$A$2:$A$2366,'Diversity Analysis'!$F$2:$F$2366,"")</f>
        <v/>
      </c>
      <c r="I10887">
        <v>0</v>
      </c>
      <c r="J10887" s="6">
        <v>0</v>
      </c>
    </row>
    <row r="10888" spans="1:10" x14ac:dyDescent="0.2">
      <c r="A10888" t="s">
        <v>21856</v>
      </c>
      <c r="B10888">
        <f>_xlfn.XLOOKUP(A10888,'Allowed as Qualifiers'!$A$1:$A$1896,'Allowed as Qualifiers'!$B$1:$B$1896,0)</f>
        <v>0</v>
      </c>
      <c r="C10888">
        <f t="shared" si="241"/>
        <v>0</v>
      </c>
      <c r="D10888" t="s">
        <v>21857</v>
      </c>
      <c r="G10888">
        <v>0</v>
      </c>
      <c r="H10888" t="str">
        <f>_xlfn.XLOOKUP(A10888,'Diversity Analysis'!$A$2:$A$2366,'Diversity Analysis'!$F$2:$F$2366,"")</f>
        <v/>
      </c>
      <c r="I10888">
        <v>0</v>
      </c>
      <c r="J10888" s="6">
        <v>0</v>
      </c>
    </row>
    <row r="10889" spans="1:10" x14ac:dyDescent="0.2">
      <c r="A10889" t="s">
        <v>21858</v>
      </c>
      <c r="B10889">
        <f>_xlfn.XLOOKUP(A10889,'Allowed as Qualifiers'!$A$1:$A$1896,'Allowed as Qualifiers'!$B$1:$B$1896,0)</f>
        <v>0</v>
      </c>
      <c r="C10889">
        <f t="shared" si="241"/>
        <v>0</v>
      </c>
      <c r="D10889" t="s">
        <v>21859</v>
      </c>
      <c r="G10889">
        <v>0</v>
      </c>
      <c r="H10889" t="str">
        <f>_xlfn.XLOOKUP(A10889,'Diversity Analysis'!$A$2:$A$2366,'Diversity Analysis'!$F$2:$F$2366,"")</f>
        <v/>
      </c>
      <c r="I10889">
        <v>0</v>
      </c>
      <c r="J10889" s="6">
        <v>0</v>
      </c>
    </row>
    <row r="10890" spans="1:10" x14ac:dyDescent="0.2">
      <c r="A10890" t="s">
        <v>21860</v>
      </c>
      <c r="B10890">
        <f>_xlfn.XLOOKUP(A10890,'Allowed as Qualifiers'!$A$1:$A$1896,'Allowed as Qualifiers'!$B$1:$B$1896,0)</f>
        <v>1</v>
      </c>
      <c r="C10890">
        <f t="shared" si="241"/>
        <v>0</v>
      </c>
      <c r="D10890" t="s">
        <v>21861</v>
      </c>
      <c r="G10890">
        <v>0</v>
      </c>
      <c r="H10890" t="str">
        <f>_xlfn.XLOOKUP(A10890,'Diversity Analysis'!$A$2:$A$2366,'Diversity Analysis'!$F$2:$F$2366,"")</f>
        <v/>
      </c>
      <c r="I10890">
        <v>0</v>
      </c>
      <c r="J10890" s="6">
        <v>0</v>
      </c>
    </row>
    <row r="10891" spans="1:10" x14ac:dyDescent="0.2">
      <c r="A10891" t="s">
        <v>21862</v>
      </c>
      <c r="B10891">
        <f>_xlfn.XLOOKUP(A10891,'Allowed as Qualifiers'!$A$1:$A$1896,'Allowed as Qualifiers'!$B$1:$B$1896,0)</f>
        <v>0</v>
      </c>
      <c r="C10891">
        <f t="shared" si="241"/>
        <v>0</v>
      </c>
      <c r="D10891" t="s">
        <v>21863</v>
      </c>
      <c r="G10891">
        <v>0</v>
      </c>
      <c r="H10891" t="str">
        <f>_xlfn.XLOOKUP(A10891,'Diversity Analysis'!$A$2:$A$2366,'Diversity Analysis'!$F$2:$F$2366,"")</f>
        <v/>
      </c>
      <c r="I10891">
        <v>0</v>
      </c>
      <c r="J10891" s="6">
        <v>0</v>
      </c>
    </row>
    <row r="10892" spans="1:10" x14ac:dyDescent="0.2">
      <c r="A10892" t="s">
        <v>21864</v>
      </c>
      <c r="B10892">
        <f>_xlfn.XLOOKUP(A10892,'Allowed as Qualifiers'!$A$1:$A$1896,'Allowed as Qualifiers'!$B$1:$B$1896,0)</f>
        <v>1</v>
      </c>
      <c r="C10892">
        <f t="shared" si="241"/>
        <v>0</v>
      </c>
      <c r="D10892" t="s">
        <v>21865</v>
      </c>
      <c r="G10892">
        <v>0</v>
      </c>
      <c r="H10892" t="str">
        <f>_xlfn.XLOOKUP(A10892,'Diversity Analysis'!$A$2:$A$2366,'Diversity Analysis'!$F$2:$F$2366,"")</f>
        <v/>
      </c>
      <c r="I10892">
        <v>0</v>
      </c>
      <c r="J10892" s="6">
        <v>0</v>
      </c>
    </row>
    <row r="10893" spans="1:10" x14ac:dyDescent="0.2">
      <c r="A10893" t="s">
        <v>21866</v>
      </c>
      <c r="B10893">
        <f>_xlfn.XLOOKUP(A10893,'Allowed as Qualifiers'!$A$1:$A$1896,'Allowed as Qualifiers'!$B$1:$B$1896,0)</f>
        <v>0</v>
      </c>
      <c r="C10893">
        <f t="shared" si="241"/>
        <v>0</v>
      </c>
      <c r="D10893" t="s">
        <v>21867</v>
      </c>
      <c r="G10893">
        <v>0</v>
      </c>
      <c r="H10893" t="str">
        <f>_xlfn.XLOOKUP(A10893,'Diversity Analysis'!$A$2:$A$2366,'Diversity Analysis'!$F$2:$F$2366,"")</f>
        <v/>
      </c>
      <c r="I10893">
        <v>0</v>
      </c>
      <c r="J10893" s="6">
        <v>0</v>
      </c>
    </row>
    <row r="10894" spans="1:10" x14ac:dyDescent="0.2">
      <c r="A10894" t="s">
        <v>21868</v>
      </c>
      <c r="B10894">
        <f>_xlfn.XLOOKUP(A10894,'Allowed as Qualifiers'!$A$1:$A$1896,'Allowed as Qualifiers'!$B$1:$B$1896,0)</f>
        <v>1</v>
      </c>
      <c r="C10894">
        <f t="shared" si="241"/>
        <v>0</v>
      </c>
      <c r="D10894" t="s">
        <v>21869</v>
      </c>
      <c r="G10894">
        <v>0</v>
      </c>
      <c r="H10894" t="str">
        <f>_xlfn.XLOOKUP(A10894,'Diversity Analysis'!$A$2:$A$2366,'Diversity Analysis'!$F$2:$F$2366,"")</f>
        <v/>
      </c>
      <c r="I10894">
        <v>0</v>
      </c>
      <c r="J10894" s="6">
        <v>0</v>
      </c>
    </row>
    <row r="10895" spans="1:10" x14ac:dyDescent="0.2">
      <c r="A10895" t="s">
        <v>21870</v>
      </c>
      <c r="B10895">
        <f>_xlfn.XLOOKUP(A10895,'Allowed as Qualifiers'!$A$1:$A$1896,'Allowed as Qualifiers'!$B$1:$B$1896,0)</f>
        <v>0</v>
      </c>
      <c r="C10895">
        <f t="shared" si="241"/>
        <v>0</v>
      </c>
      <c r="D10895" t="s">
        <v>21871</v>
      </c>
      <c r="G10895">
        <v>0</v>
      </c>
      <c r="H10895" t="str">
        <f>_xlfn.XLOOKUP(A10895,'Diversity Analysis'!$A$2:$A$2366,'Diversity Analysis'!$F$2:$F$2366,"")</f>
        <v/>
      </c>
      <c r="I10895">
        <v>0</v>
      </c>
      <c r="J10895" s="6">
        <v>0</v>
      </c>
    </row>
    <row r="10896" spans="1:10" x14ac:dyDescent="0.2">
      <c r="A10896" t="s">
        <v>21872</v>
      </c>
      <c r="B10896">
        <f>_xlfn.XLOOKUP(A10896,'Allowed as Qualifiers'!$A$1:$A$1896,'Allowed as Qualifiers'!$B$1:$B$1896,0)</f>
        <v>0</v>
      </c>
      <c r="C10896">
        <f t="shared" si="241"/>
        <v>0</v>
      </c>
      <c r="D10896" t="s">
        <v>21873</v>
      </c>
      <c r="G10896">
        <v>0</v>
      </c>
      <c r="H10896" t="str">
        <f>_xlfn.XLOOKUP(A10896,'Diversity Analysis'!$A$2:$A$2366,'Diversity Analysis'!$F$2:$F$2366,"")</f>
        <v/>
      </c>
      <c r="I10896">
        <v>0</v>
      </c>
      <c r="J10896" s="6">
        <v>0</v>
      </c>
    </row>
    <row r="10897" spans="1:10" x14ac:dyDescent="0.2">
      <c r="A10897" t="s">
        <v>21874</v>
      </c>
      <c r="B10897">
        <f>_xlfn.XLOOKUP(A10897,'Allowed as Qualifiers'!$A$1:$A$1896,'Allowed as Qualifiers'!$B$1:$B$1896,0)</f>
        <v>0</v>
      </c>
      <c r="C10897">
        <f t="shared" si="241"/>
        <v>0</v>
      </c>
      <c r="D10897" t="s">
        <v>21875</v>
      </c>
      <c r="G10897">
        <v>0</v>
      </c>
      <c r="H10897" t="str">
        <f>_xlfn.XLOOKUP(A10897,'Diversity Analysis'!$A$2:$A$2366,'Diversity Analysis'!$F$2:$F$2366,"")</f>
        <v/>
      </c>
      <c r="I10897">
        <v>0</v>
      </c>
      <c r="J10897" s="6">
        <v>0</v>
      </c>
    </row>
    <row r="10898" spans="1:10" x14ac:dyDescent="0.2">
      <c r="A10898" t="s">
        <v>21876</v>
      </c>
      <c r="B10898">
        <f>_xlfn.XLOOKUP(A10898,'Allowed as Qualifiers'!$A$1:$A$1896,'Allowed as Qualifiers'!$B$1:$B$1896,0)</f>
        <v>0</v>
      </c>
      <c r="C10898">
        <f t="shared" si="241"/>
        <v>0</v>
      </c>
      <c r="D10898" t="s">
        <v>21877</v>
      </c>
      <c r="G10898">
        <v>0</v>
      </c>
      <c r="H10898" t="str">
        <f>_xlfn.XLOOKUP(A10898,'Diversity Analysis'!$A$2:$A$2366,'Diversity Analysis'!$F$2:$F$2366,"")</f>
        <v/>
      </c>
      <c r="I10898">
        <v>0</v>
      </c>
      <c r="J10898" s="6">
        <v>0</v>
      </c>
    </row>
    <row r="10899" spans="1:10" x14ac:dyDescent="0.2">
      <c r="A10899" t="s">
        <v>21878</v>
      </c>
      <c r="B10899">
        <f>_xlfn.XLOOKUP(A10899,'Allowed as Qualifiers'!$A$1:$A$1896,'Allowed as Qualifiers'!$B$1:$B$1896,0)</f>
        <v>0</v>
      </c>
      <c r="C10899">
        <f t="shared" si="241"/>
        <v>0</v>
      </c>
      <c r="D10899" t="s">
        <v>21879</v>
      </c>
      <c r="G10899">
        <v>0</v>
      </c>
      <c r="H10899" t="str">
        <f>_xlfn.XLOOKUP(A10899,'Diversity Analysis'!$A$2:$A$2366,'Diversity Analysis'!$F$2:$F$2366,"")</f>
        <v/>
      </c>
      <c r="I10899">
        <v>0</v>
      </c>
      <c r="J10899" s="6">
        <v>0</v>
      </c>
    </row>
    <row r="10900" spans="1:10" x14ac:dyDescent="0.2">
      <c r="A10900" t="s">
        <v>21880</v>
      </c>
      <c r="B10900">
        <f>_xlfn.XLOOKUP(A10900,'Allowed as Qualifiers'!$A$1:$A$1896,'Allowed as Qualifiers'!$B$1:$B$1896,0)</f>
        <v>0</v>
      </c>
      <c r="C10900">
        <f t="shared" si="241"/>
        <v>0</v>
      </c>
      <c r="D10900" t="s">
        <v>21881</v>
      </c>
      <c r="G10900">
        <v>0</v>
      </c>
      <c r="H10900" t="str">
        <f>_xlfn.XLOOKUP(A10900,'Diversity Analysis'!$A$2:$A$2366,'Diversity Analysis'!$F$2:$F$2366,"")</f>
        <v/>
      </c>
      <c r="I10900">
        <v>0</v>
      </c>
      <c r="J10900" s="6">
        <v>0</v>
      </c>
    </row>
    <row r="10901" spans="1:10" x14ac:dyDescent="0.2">
      <c r="A10901" t="s">
        <v>21882</v>
      </c>
      <c r="B10901">
        <f>_xlfn.XLOOKUP(A10901,'Allowed as Qualifiers'!$A$1:$A$1896,'Allowed as Qualifiers'!$B$1:$B$1896,0)</f>
        <v>0</v>
      </c>
      <c r="C10901">
        <f t="shared" si="241"/>
        <v>0</v>
      </c>
      <c r="D10901" t="s">
        <v>21883</v>
      </c>
      <c r="G10901">
        <v>0</v>
      </c>
      <c r="H10901" t="str">
        <f>_xlfn.XLOOKUP(A10901,'Diversity Analysis'!$A$2:$A$2366,'Diversity Analysis'!$F$2:$F$2366,"")</f>
        <v/>
      </c>
      <c r="I10901">
        <v>0</v>
      </c>
      <c r="J10901" s="6">
        <v>0</v>
      </c>
    </row>
    <row r="10902" spans="1:10" x14ac:dyDescent="0.2">
      <c r="A10902" t="s">
        <v>21884</v>
      </c>
      <c r="B10902">
        <f>_xlfn.XLOOKUP(A10902,'Allowed as Qualifiers'!$A$1:$A$1896,'Allowed as Qualifiers'!$B$1:$B$1896,0)</f>
        <v>0</v>
      </c>
      <c r="C10902">
        <f t="shared" si="241"/>
        <v>0</v>
      </c>
      <c r="D10902" t="s">
        <v>21885</v>
      </c>
      <c r="G10902">
        <v>0</v>
      </c>
      <c r="H10902" t="str">
        <f>_xlfn.XLOOKUP(A10902,'Diversity Analysis'!$A$2:$A$2366,'Diversity Analysis'!$F$2:$F$2366,"")</f>
        <v/>
      </c>
      <c r="I10902">
        <v>0</v>
      </c>
      <c r="J10902" s="6">
        <v>0</v>
      </c>
    </row>
    <row r="10903" spans="1:10" x14ac:dyDescent="0.2">
      <c r="A10903" t="s">
        <v>21886</v>
      </c>
      <c r="B10903">
        <f>_xlfn.XLOOKUP(A10903,'Allowed as Qualifiers'!$A$1:$A$1896,'Allowed as Qualifiers'!$B$1:$B$1896,0)</f>
        <v>0</v>
      </c>
      <c r="C10903">
        <f t="shared" si="241"/>
        <v>0</v>
      </c>
      <c r="D10903" t="s">
        <v>21887</v>
      </c>
      <c r="G10903">
        <v>0</v>
      </c>
      <c r="H10903" t="str">
        <f>_xlfn.XLOOKUP(A10903,'Diversity Analysis'!$A$2:$A$2366,'Diversity Analysis'!$F$2:$F$2366,"")</f>
        <v/>
      </c>
      <c r="I10903">
        <v>0</v>
      </c>
      <c r="J10903" s="6">
        <v>0</v>
      </c>
    </row>
    <row r="10904" spans="1:10" x14ac:dyDescent="0.2">
      <c r="A10904" t="s">
        <v>21888</v>
      </c>
      <c r="B10904">
        <f>_xlfn.XLOOKUP(A10904,'Allowed as Qualifiers'!$A$1:$A$1896,'Allowed as Qualifiers'!$B$1:$B$1896,0)</f>
        <v>0</v>
      </c>
      <c r="C10904">
        <f t="shared" si="241"/>
        <v>0</v>
      </c>
      <c r="D10904" t="s">
        <v>21889</v>
      </c>
      <c r="G10904">
        <v>0</v>
      </c>
      <c r="H10904" t="str">
        <f>_xlfn.XLOOKUP(A10904,'Diversity Analysis'!$A$2:$A$2366,'Diversity Analysis'!$F$2:$F$2366,"")</f>
        <v/>
      </c>
      <c r="I10904">
        <v>0</v>
      </c>
      <c r="J10904" s="6">
        <v>0</v>
      </c>
    </row>
    <row r="10905" spans="1:10" x14ac:dyDescent="0.2">
      <c r="A10905" t="s">
        <v>21890</v>
      </c>
      <c r="B10905">
        <f>_xlfn.XLOOKUP(A10905,'Allowed as Qualifiers'!$A$1:$A$1896,'Allowed as Qualifiers'!$B$1:$B$1896,0)</f>
        <v>0</v>
      </c>
      <c r="C10905">
        <f t="shared" si="241"/>
        <v>0</v>
      </c>
      <c r="D10905" t="s">
        <v>21891</v>
      </c>
      <c r="G10905">
        <v>0</v>
      </c>
      <c r="H10905" t="str">
        <f>_xlfn.XLOOKUP(A10905,'Diversity Analysis'!$A$2:$A$2366,'Diversity Analysis'!$F$2:$F$2366,"")</f>
        <v/>
      </c>
      <c r="I10905">
        <v>0</v>
      </c>
      <c r="J10905" s="6">
        <v>0</v>
      </c>
    </row>
    <row r="10906" spans="1:10" x14ac:dyDescent="0.2">
      <c r="A10906" t="s">
        <v>21892</v>
      </c>
      <c r="B10906">
        <f>_xlfn.XLOOKUP(A10906,'Allowed as Qualifiers'!$A$1:$A$1896,'Allowed as Qualifiers'!$B$1:$B$1896,0)</f>
        <v>0</v>
      </c>
      <c r="C10906">
        <f t="shared" si="241"/>
        <v>0</v>
      </c>
      <c r="D10906" t="s">
        <v>21893</v>
      </c>
      <c r="G10906">
        <v>0</v>
      </c>
      <c r="H10906" t="str">
        <f>_xlfn.XLOOKUP(A10906,'Diversity Analysis'!$A$2:$A$2366,'Diversity Analysis'!$F$2:$F$2366,"")</f>
        <v/>
      </c>
      <c r="I10906">
        <v>0</v>
      </c>
      <c r="J10906" s="6">
        <v>0</v>
      </c>
    </row>
    <row r="10907" spans="1:10" x14ac:dyDescent="0.2">
      <c r="A10907" t="s">
        <v>21894</v>
      </c>
      <c r="B10907">
        <f>_xlfn.XLOOKUP(A10907,'Allowed as Qualifiers'!$A$1:$A$1896,'Allowed as Qualifiers'!$B$1:$B$1896,0)</f>
        <v>0</v>
      </c>
      <c r="C10907">
        <f t="shared" si="241"/>
        <v>0</v>
      </c>
      <c r="D10907" t="s">
        <v>21895</v>
      </c>
      <c r="G10907">
        <v>0</v>
      </c>
      <c r="H10907" t="str">
        <f>_xlfn.XLOOKUP(A10907,'Diversity Analysis'!$A$2:$A$2366,'Diversity Analysis'!$F$2:$F$2366,"")</f>
        <v/>
      </c>
      <c r="I10907">
        <v>0</v>
      </c>
      <c r="J10907" s="6">
        <v>0</v>
      </c>
    </row>
    <row r="10908" spans="1:10" x14ac:dyDescent="0.2">
      <c r="A10908" t="s">
        <v>21896</v>
      </c>
      <c r="B10908">
        <f>_xlfn.XLOOKUP(A10908,'Allowed as Qualifiers'!$A$1:$A$1896,'Allowed as Qualifiers'!$B$1:$B$1896,0)</f>
        <v>0</v>
      </c>
      <c r="C10908">
        <f t="shared" si="241"/>
        <v>0</v>
      </c>
      <c r="D10908" t="s">
        <v>21897</v>
      </c>
      <c r="G10908">
        <v>0</v>
      </c>
      <c r="H10908" t="str">
        <f>_xlfn.XLOOKUP(A10908,'Diversity Analysis'!$A$2:$A$2366,'Diversity Analysis'!$F$2:$F$2366,"")</f>
        <v/>
      </c>
      <c r="I10908">
        <v>0</v>
      </c>
      <c r="J10908" s="6">
        <v>0</v>
      </c>
    </row>
    <row r="10909" spans="1:10" x14ac:dyDescent="0.2">
      <c r="A10909" t="s">
        <v>21898</v>
      </c>
      <c r="B10909">
        <f>_xlfn.XLOOKUP(A10909,'Allowed as Qualifiers'!$A$1:$A$1896,'Allowed as Qualifiers'!$B$1:$B$1896,0)</f>
        <v>0</v>
      </c>
      <c r="C10909">
        <f t="shared" si="241"/>
        <v>0</v>
      </c>
      <c r="D10909" t="s">
        <v>21899</v>
      </c>
      <c r="G10909">
        <v>0</v>
      </c>
      <c r="H10909" t="str">
        <f>_xlfn.XLOOKUP(A10909,'Diversity Analysis'!$A$2:$A$2366,'Diversity Analysis'!$F$2:$F$2366,"")</f>
        <v/>
      </c>
      <c r="I10909">
        <v>0</v>
      </c>
      <c r="J10909" s="6">
        <v>0</v>
      </c>
    </row>
    <row r="10910" spans="1:10" x14ac:dyDescent="0.2">
      <c r="A10910" t="s">
        <v>21900</v>
      </c>
      <c r="B10910">
        <f>_xlfn.XLOOKUP(A10910,'Allowed as Qualifiers'!$A$1:$A$1896,'Allowed as Qualifiers'!$B$1:$B$1896,0)</f>
        <v>0</v>
      </c>
      <c r="C10910">
        <f t="shared" si="241"/>
        <v>0</v>
      </c>
      <c r="D10910" t="s">
        <v>21901</v>
      </c>
      <c r="G10910">
        <v>0</v>
      </c>
      <c r="H10910" t="str">
        <f>_xlfn.XLOOKUP(A10910,'Diversity Analysis'!$A$2:$A$2366,'Diversity Analysis'!$F$2:$F$2366,"")</f>
        <v/>
      </c>
      <c r="I10910">
        <v>0</v>
      </c>
      <c r="J10910" s="6">
        <v>0</v>
      </c>
    </row>
    <row r="10911" spans="1:10" x14ac:dyDescent="0.2">
      <c r="A10911" t="s">
        <v>21902</v>
      </c>
      <c r="B10911">
        <f>_xlfn.XLOOKUP(A10911,'Allowed as Qualifiers'!$A$1:$A$1896,'Allowed as Qualifiers'!$B$1:$B$1896,0)</f>
        <v>0</v>
      </c>
      <c r="C10911">
        <f t="shared" si="241"/>
        <v>0</v>
      </c>
      <c r="D10911" t="s">
        <v>21903</v>
      </c>
      <c r="G10911">
        <v>0</v>
      </c>
      <c r="H10911" t="str">
        <f>_xlfn.XLOOKUP(A10911,'Diversity Analysis'!$A$2:$A$2366,'Diversity Analysis'!$F$2:$F$2366,"")</f>
        <v/>
      </c>
      <c r="I10911">
        <v>0</v>
      </c>
      <c r="J10911" s="6">
        <v>0</v>
      </c>
    </row>
    <row r="10912" spans="1:10" x14ac:dyDescent="0.2">
      <c r="A10912" t="s">
        <v>21904</v>
      </c>
      <c r="B10912">
        <f>_xlfn.XLOOKUP(A10912,'Allowed as Qualifiers'!$A$1:$A$1896,'Allowed as Qualifiers'!$B$1:$B$1896,0)</f>
        <v>0</v>
      </c>
      <c r="C10912">
        <f t="shared" si="241"/>
        <v>0</v>
      </c>
      <c r="D10912" t="s">
        <v>21905</v>
      </c>
      <c r="G10912">
        <v>0</v>
      </c>
      <c r="H10912" t="str">
        <f>_xlfn.XLOOKUP(A10912,'Diversity Analysis'!$A$2:$A$2366,'Diversity Analysis'!$F$2:$F$2366,"")</f>
        <v/>
      </c>
      <c r="I10912">
        <v>0</v>
      </c>
      <c r="J10912" s="6">
        <v>0</v>
      </c>
    </row>
    <row r="10913" spans="1:10" x14ac:dyDescent="0.2">
      <c r="A10913" t="s">
        <v>21906</v>
      </c>
      <c r="B10913">
        <f>_xlfn.XLOOKUP(A10913,'Allowed as Qualifiers'!$A$1:$A$1896,'Allowed as Qualifiers'!$B$1:$B$1896,0)</f>
        <v>1</v>
      </c>
      <c r="C10913">
        <f t="shared" si="241"/>
        <v>0</v>
      </c>
      <c r="D10913" t="s">
        <v>21907</v>
      </c>
      <c r="G10913">
        <v>0</v>
      </c>
      <c r="H10913" t="str">
        <f>_xlfn.XLOOKUP(A10913,'Diversity Analysis'!$A$2:$A$2366,'Diversity Analysis'!$F$2:$F$2366,"")</f>
        <v/>
      </c>
      <c r="I10913">
        <v>0</v>
      </c>
      <c r="J10913" s="6">
        <v>0</v>
      </c>
    </row>
    <row r="10914" spans="1:10" x14ac:dyDescent="0.2">
      <c r="A10914" t="s">
        <v>21908</v>
      </c>
      <c r="B10914">
        <f>_xlfn.XLOOKUP(A10914,'Allowed as Qualifiers'!$A$1:$A$1896,'Allowed as Qualifiers'!$B$1:$B$1896,0)</f>
        <v>0</v>
      </c>
      <c r="C10914">
        <f t="shared" si="241"/>
        <v>0</v>
      </c>
      <c r="D10914" t="s">
        <v>21909</v>
      </c>
      <c r="G10914">
        <v>0</v>
      </c>
      <c r="H10914" t="str">
        <f>_xlfn.XLOOKUP(A10914,'Diversity Analysis'!$A$2:$A$2366,'Diversity Analysis'!$F$2:$F$2366,"")</f>
        <v/>
      </c>
      <c r="I10914">
        <v>0</v>
      </c>
      <c r="J10914" s="6">
        <v>0</v>
      </c>
    </row>
    <row r="10915" spans="1:10" x14ac:dyDescent="0.2">
      <c r="A10915" t="s">
        <v>21910</v>
      </c>
      <c r="B10915">
        <f>_xlfn.XLOOKUP(A10915,'Allowed as Qualifiers'!$A$1:$A$1896,'Allowed as Qualifiers'!$B$1:$B$1896,0)</f>
        <v>0</v>
      </c>
      <c r="C10915">
        <f t="shared" si="241"/>
        <v>0</v>
      </c>
      <c r="D10915" t="s">
        <v>21911</v>
      </c>
      <c r="G10915">
        <v>0</v>
      </c>
      <c r="H10915" t="str">
        <f>_xlfn.XLOOKUP(A10915,'Diversity Analysis'!$A$2:$A$2366,'Diversity Analysis'!$F$2:$F$2366,"")</f>
        <v/>
      </c>
      <c r="I10915">
        <v>0</v>
      </c>
      <c r="J10915" s="6">
        <v>0</v>
      </c>
    </row>
    <row r="10916" spans="1:10" x14ac:dyDescent="0.2">
      <c r="A10916" t="s">
        <v>21912</v>
      </c>
      <c r="B10916">
        <f>_xlfn.XLOOKUP(A10916,'Allowed as Qualifiers'!$A$1:$A$1896,'Allowed as Qualifiers'!$B$1:$B$1896,0)</f>
        <v>0</v>
      </c>
      <c r="C10916">
        <f t="shared" si="241"/>
        <v>0</v>
      </c>
      <c r="D10916" t="s">
        <v>21913</v>
      </c>
      <c r="G10916">
        <v>0</v>
      </c>
      <c r="H10916" t="str">
        <f>_xlfn.XLOOKUP(A10916,'Diversity Analysis'!$A$2:$A$2366,'Diversity Analysis'!$F$2:$F$2366,"")</f>
        <v/>
      </c>
      <c r="I10916">
        <v>0</v>
      </c>
      <c r="J10916" s="6">
        <v>0</v>
      </c>
    </row>
    <row r="10917" spans="1:10" x14ac:dyDescent="0.2">
      <c r="A10917" t="s">
        <v>21914</v>
      </c>
      <c r="B10917">
        <f>_xlfn.XLOOKUP(A10917,'Allowed as Qualifiers'!$A$1:$A$1896,'Allowed as Qualifiers'!$B$1:$B$1896,0)</f>
        <v>0</v>
      </c>
      <c r="C10917">
        <f t="shared" si="241"/>
        <v>0</v>
      </c>
      <c r="D10917" t="s">
        <v>21915</v>
      </c>
      <c r="G10917">
        <v>0</v>
      </c>
      <c r="H10917" t="str">
        <f>_xlfn.XLOOKUP(A10917,'Diversity Analysis'!$A$2:$A$2366,'Diversity Analysis'!$F$2:$F$2366,"")</f>
        <v/>
      </c>
      <c r="I10917">
        <v>0</v>
      </c>
      <c r="J10917" s="6">
        <v>0</v>
      </c>
    </row>
    <row r="10918" spans="1:10" x14ac:dyDescent="0.2">
      <c r="A10918" t="s">
        <v>21916</v>
      </c>
      <c r="B10918">
        <f>_xlfn.XLOOKUP(A10918,'Allowed as Qualifiers'!$A$1:$A$1896,'Allowed as Qualifiers'!$B$1:$B$1896,0)</f>
        <v>0</v>
      </c>
      <c r="C10918">
        <f t="shared" si="241"/>
        <v>0</v>
      </c>
      <c r="D10918" t="s">
        <v>21917</v>
      </c>
      <c r="G10918">
        <v>0</v>
      </c>
      <c r="H10918" t="str">
        <f>_xlfn.XLOOKUP(A10918,'Diversity Analysis'!$A$2:$A$2366,'Diversity Analysis'!$F$2:$F$2366,"")</f>
        <v/>
      </c>
      <c r="I10918">
        <v>0</v>
      </c>
      <c r="J10918" s="6">
        <v>0</v>
      </c>
    </row>
    <row r="10919" spans="1:10" x14ac:dyDescent="0.2">
      <c r="A10919" t="s">
        <v>21918</v>
      </c>
      <c r="B10919">
        <f>_xlfn.XLOOKUP(A10919,'Allowed as Qualifiers'!$A$1:$A$1896,'Allowed as Qualifiers'!$B$1:$B$1896,0)</f>
        <v>0</v>
      </c>
      <c r="C10919">
        <f t="shared" si="241"/>
        <v>0</v>
      </c>
      <c r="D10919" t="s">
        <v>21919</v>
      </c>
      <c r="G10919">
        <v>0</v>
      </c>
      <c r="H10919" t="str">
        <f>_xlfn.XLOOKUP(A10919,'Diversity Analysis'!$A$2:$A$2366,'Diversity Analysis'!$F$2:$F$2366,"")</f>
        <v/>
      </c>
      <c r="I10919">
        <v>0</v>
      </c>
      <c r="J10919" s="6">
        <v>0</v>
      </c>
    </row>
    <row r="10920" spans="1:10" x14ac:dyDescent="0.2">
      <c r="A10920" t="s">
        <v>21920</v>
      </c>
      <c r="B10920">
        <f>_xlfn.XLOOKUP(A10920,'Allowed as Qualifiers'!$A$1:$A$1896,'Allowed as Qualifiers'!$B$1:$B$1896,0)</f>
        <v>0</v>
      </c>
      <c r="C10920">
        <f t="shared" si="241"/>
        <v>0</v>
      </c>
      <c r="D10920" t="s">
        <v>21921</v>
      </c>
      <c r="G10920">
        <v>0</v>
      </c>
      <c r="H10920" t="str">
        <f>_xlfn.XLOOKUP(A10920,'Diversity Analysis'!$A$2:$A$2366,'Diversity Analysis'!$F$2:$F$2366,"")</f>
        <v/>
      </c>
      <c r="I10920">
        <v>0</v>
      </c>
      <c r="J10920" s="6">
        <v>0</v>
      </c>
    </row>
    <row r="10921" spans="1:10" x14ac:dyDescent="0.2">
      <c r="A10921" t="s">
        <v>21922</v>
      </c>
      <c r="B10921">
        <f>_xlfn.XLOOKUP(A10921,'Allowed as Qualifiers'!$A$1:$A$1896,'Allowed as Qualifiers'!$B$1:$B$1896,0)</f>
        <v>0</v>
      </c>
      <c r="C10921">
        <f t="shared" si="241"/>
        <v>0</v>
      </c>
      <c r="D10921" t="s">
        <v>21923</v>
      </c>
      <c r="G10921">
        <v>0</v>
      </c>
      <c r="H10921" t="str">
        <f>_xlfn.XLOOKUP(A10921,'Diversity Analysis'!$A$2:$A$2366,'Diversity Analysis'!$F$2:$F$2366,"")</f>
        <v/>
      </c>
      <c r="I10921">
        <v>0</v>
      </c>
      <c r="J10921" s="6">
        <v>0</v>
      </c>
    </row>
    <row r="10922" spans="1:10" x14ac:dyDescent="0.2">
      <c r="A10922" t="s">
        <v>21924</v>
      </c>
      <c r="B10922">
        <f>_xlfn.XLOOKUP(A10922,'Allowed as Qualifiers'!$A$1:$A$1896,'Allowed as Qualifiers'!$B$1:$B$1896,0)</f>
        <v>0</v>
      </c>
      <c r="C10922">
        <f t="shared" si="241"/>
        <v>0</v>
      </c>
      <c r="D10922" t="s">
        <v>21925</v>
      </c>
      <c r="G10922">
        <v>0</v>
      </c>
      <c r="H10922" t="str">
        <f>_xlfn.XLOOKUP(A10922,'Diversity Analysis'!$A$2:$A$2366,'Diversity Analysis'!$F$2:$F$2366,"")</f>
        <v/>
      </c>
      <c r="I10922">
        <v>0</v>
      </c>
      <c r="J10922" s="6">
        <v>0</v>
      </c>
    </row>
    <row r="10923" spans="1:10" x14ac:dyDescent="0.2">
      <c r="A10923" t="s">
        <v>21926</v>
      </c>
      <c r="B10923">
        <f>_xlfn.XLOOKUP(A10923,'Allowed as Qualifiers'!$A$1:$A$1896,'Allowed as Qualifiers'!$B$1:$B$1896,0)</f>
        <v>0</v>
      </c>
      <c r="C10923">
        <f t="shared" si="241"/>
        <v>0</v>
      </c>
      <c r="D10923" t="s">
        <v>21927</v>
      </c>
      <c r="G10923">
        <v>0</v>
      </c>
      <c r="H10923" t="str">
        <f>_xlfn.XLOOKUP(A10923,'Diversity Analysis'!$A$2:$A$2366,'Diversity Analysis'!$F$2:$F$2366,"")</f>
        <v/>
      </c>
      <c r="I10923">
        <v>0</v>
      </c>
      <c r="J10923" s="6">
        <v>0</v>
      </c>
    </row>
    <row r="10924" spans="1:10" x14ac:dyDescent="0.2">
      <c r="A10924" t="s">
        <v>21928</v>
      </c>
      <c r="B10924">
        <f>_xlfn.XLOOKUP(A10924,'Allowed as Qualifiers'!$A$1:$A$1896,'Allowed as Qualifiers'!$B$1:$B$1896,0)</f>
        <v>0</v>
      </c>
      <c r="C10924">
        <f t="shared" si="241"/>
        <v>0</v>
      </c>
      <c r="D10924" t="s">
        <v>21929</v>
      </c>
      <c r="G10924">
        <v>0</v>
      </c>
      <c r="H10924" t="str">
        <f>_xlfn.XLOOKUP(A10924,'Diversity Analysis'!$A$2:$A$2366,'Diversity Analysis'!$F$2:$F$2366,"")</f>
        <v/>
      </c>
      <c r="I10924">
        <v>0</v>
      </c>
      <c r="J10924" s="6">
        <v>0</v>
      </c>
    </row>
    <row r="10925" spans="1:10" x14ac:dyDescent="0.2">
      <c r="A10925" t="s">
        <v>21930</v>
      </c>
      <c r="B10925">
        <f>_xlfn.XLOOKUP(A10925,'Allowed as Qualifiers'!$A$1:$A$1896,'Allowed as Qualifiers'!$B$1:$B$1896,0)</f>
        <v>0</v>
      </c>
      <c r="C10925">
        <f t="shared" si="241"/>
        <v>0</v>
      </c>
      <c r="D10925" t="s">
        <v>21931</v>
      </c>
      <c r="G10925">
        <v>0</v>
      </c>
      <c r="H10925" t="str">
        <f>_xlfn.XLOOKUP(A10925,'Diversity Analysis'!$A$2:$A$2366,'Diversity Analysis'!$F$2:$F$2366,"")</f>
        <v/>
      </c>
      <c r="I10925">
        <v>0</v>
      </c>
      <c r="J10925" s="6">
        <v>0</v>
      </c>
    </row>
    <row r="10926" spans="1:10" x14ac:dyDescent="0.2">
      <c r="A10926" t="s">
        <v>21932</v>
      </c>
      <c r="B10926">
        <f>_xlfn.XLOOKUP(A10926,'Allowed as Qualifiers'!$A$1:$A$1896,'Allowed as Qualifiers'!$B$1:$B$1896,0)</f>
        <v>0</v>
      </c>
      <c r="C10926">
        <f t="shared" si="241"/>
        <v>0</v>
      </c>
      <c r="D10926" t="s">
        <v>21933</v>
      </c>
      <c r="G10926">
        <v>0</v>
      </c>
      <c r="H10926" t="str">
        <f>_xlfn.XLOOKUP(A10926,'Diversity Analysis'!$A$2:$A$2366,'Diversity Analysis'!$F$2:$F$2366,"")</f>
        <v/>
      </c>
      <c r="I10926">
        <v>0</v>
      </c>
      <c r="J10926" s="6">
        <v>0</v>
      </c>
    </row>
    <row r="10927" spans="1:10" x14ac:dyDescent="0.2">
      <c r="A10927" t="s">
        <v>21934</v>
      </c>
      <c r="B10927">
        <f>_xlfn.XLOOKUP(A10927,'Allowed as Qualifiers'!$A$1:$A$1896,'Allowed as Qualifiers'!$B$1:$B$1896,0)</f>
        <v>0</v>
      </c>
      <c r="C10927">
        <f t="shared" si="241"/>
        <v>0</v>
      </c>
      <c r="D10927" t="s">
        <v>21935</v>
      </c>
      <c r="G10927">
        <v>0</v>
      </c>
      <c r="H10927" t="str">
        <f>_xlfn.XLOOKUP(A10927,'Diversity Analysis'!$A$2:$A$2366,'Diversity Analysis'!$F$2:$F$2366,"")</f>
        <v/>
      </c>
      <c r="I10927">
        <v>0</v>
      </c>
      <c r="J10927" s="6">
        <v>0</v>
      </c>
    </row>
    <row r="10928" spans="1:10" x14ac:dyDescent="0.2">
      <c r="A10928" t="s">
        <v>21936</v>
      </c>
      <c r="B10928">
        <f>_xlfn.XLOOKUP(A10928,'Allowed as Qualifiers'!$A$1:$A$1896,'Allowed as Qualifiers'!$B$1:$B$1896,0)</f>
        <v>0</v>
      </c>
      <c r="C10928">
        <f t="shared" si="241"/>
        <v>0</v>
      </c>
      <c r="D10928" t="s">
        <v>21937</v>
      </c>
      <c r="G10928">
        <v>0</v>
      </c>
      <c r="H10928" t="str">
        <f>_xlfn.XLOOKUP(A10928,'Diversity Analysis'!$A$2:$A$2366,'Diversity Analysis'!$F$2:$F$2366,"")</f>
        <v/>
      </c>
      <c r="I10928">
        <v>0</v>
      </c>
      <c r="J10928" s="6">
        <v>0</v>
      </c>
    </row>
    <row r="10929" spans="1:10" x14ac:dyDescent="0.2">
      <c r="A10929" t="s">
        <v>21938</v>
      </c>
      <c r="B10929">
        <f>_xlfn.XLOOKUP(A10929,'Allowed as Qualifiers'!$A$1:$A$1896,'Allowed as Qualifiers'!$B$1:$B$1896,0)</f>
        <v>0</v>
      </c>
      <c r="C10929">
        <f t="shared" si="241"/>
        <v>0</v>
      </c>
      <c r="D10929" t="s">
        <v>21939</v>
      </c>
      <c r="G10929">
        <v>0</v>
      </c>
      <c r="H10929" t="str">
        <f>_xlfn.XLOOKUP(A10929,'Diversity Analysis'!$A$2:$A$2366,'Diversity Analysis'!$F$2:$F$2366,"")</f>
        <v/>
      </c>
      <c r="I10929">
        <v>0</v>
      </c>
      <c r="J10929" s="6">
        <v>0</v>
      </c>
    </row>
    <row r="10930" spans="1:10" x14ac:dyDescent="0.2">
      <c r="A10930" t="s">
        <v>21940</v>
      </c>
      <c r="B10930">
        <f>_xlfn.XLOOKUP(A10930,'Allowed as Qualifiers'!$A$1:$A$1896,'Allowed as Qualifiers'!$B$1:$B$1896,0)</f>
        <v>0</v>
      </c>
      <c r="C10930">
        <f t="shared" si="241"/>
        <v>0</v>
      </c>
      <c r="D10930" t="s">
        <v>21941</v>
      </c>
      <c r="G10930">
        <v>0</v>
      </c>
      <c r="H10930" t="str">
        <f>_xlfn.XLOOKUP(A10930,'Diversity Analysis'!$A$2:$A$2366,'Diversity Analysis'!$F$2:$F$2366,"")</f>
        <v/>
      </c>
      <c r="I10930">
        <v>0</v>
      </c>
      <c r="J10930" s="6">
        <v>0</v>
      </c>
    </row>
    <row r="10931" spans="1:10" x14ac:dyDescent="0.2">
      <c r="A10931" t="s">
        <v>21942</v>
      </c>
      <c r="B10931">
        <f>_xlfn.XLOOKUP(A10931,'Allowed as Qualifiers'!$A$1:$A$1896,'Allowed as Qualifiers'!$B$1:$B$1896,0)</f>
        <v>0</v>
      </c>
      <c r="C10931">
        <f t="shared" si="241"/>
        <v>0</v>
      </c>
      <c r="D10931" t="s">
        <v>21943</v>
      </c>
      <c r="G10931">
        <v>0</v>
      </c>
      <c r="H10931" t="str">
        <f>_xlfn.XLOOKUP(A10931,'Diversity Analysis'!$A$2:$A$2366,'Diversity Analysis'!$F$2:$F$2366,"")</f>
        <v/>
      </c>
      <c r="I10931">
        <v>0</v>
      </c>
      <c r="J10931" s="6">
        <v>0</v>
      </c>
    </row>
    <row r="10932" spans="1:10" x14ac:dyDescent="0.2">
      <c r="A10932" t="s">
        <v>21944</v>
      </c>
      <c r="B10932">
        <f>_xlfn.XLOOKUP(A10932,'Allowed as Qualifiers'!$A$1:$A$1896,'Allowed as Qualifiers'!$B$1:$B$1896,0)</f>
        <v>0</v>
      </c>
      <c r="C10932">
        <f t="shared" si="241"/>
        <v>0</v>
      </c>
      <c r="D10932" t="s">
        <v>21945</v>
      </c>
      <c r="G10932">
        <v>0</v>
      </c>
      <c r="H10932" t="str">
        <f>_xlfn.XLOOKUP(A10932,'Diversity Analysis'!$A$2:$A$2366,'Diversity Analysis'!$F$2:$F$2366,"")</f>
        <v/>
      </c>
      <c r="I10932">
        <v>0</v>
      </c>
      <c r="J10932" s="6">
        <v>0</v>
      </c>
    </row>
    <row r="10933" spans="1:10" x14ac:dyDescent="0.2">
      <c r="A10933" t="s">
        <v>21946</v>
      </c>
      <c r="B10933">
        <f>_xlfn.XLOOKUP(A10933,'Allowed as Qualifiers'!$A$1:$A$1896,'Allowed as Qualifiers'!$B$1:$B$1896,0)</f>
        <v>0</v>
      </c>
      <c r="C10933">
        <f t="shared" si="241"/>
        <v>0</v>
      </c>
      <c r="D10933" t="s">
        <v>21947</v>
      </c>
      <c r="G10933">
        <v>0</v>
      </c>
      <c r="H10933" t="str">
        <f>_xlfn.XLOOKUP(A10933,'Diversity Analysis'!$A$2:$A$2366,'Diversity Analysis'!$F$2:$F$2366,"")</f>
        <v/>
      </c>
      <c r="I10933">
        <v>0</v>
      </c>
      <c r="J10933" s="6">
        <v>0</v>
      </c>
    </row>
    <row r="10934" spans="1:10" x14ac:dyDescent="0.2">
      <c r="A10934" t="s">
        <v>21948</v>
      </c>
      <c r="B10934">
        <f>_xlfn.XLOOKUP(A10934,'Allowed as Qualifiers'!$A$1:$A$1896,'Allowed as Qualifiers'!$B$1:$B$1896,0)</f>
        <v>0</v>
      </c>
      <c r="C10934">
        <f t="shared" si="241"/>
        <v>0</v>
      </c>
      <c r="D10934" t="s">
        <v>21949</v>
      </c>
      <c r="G10934">
        <v>0</v>
      </c>
      <c r="H10934" t="str">
        <f>_xlfn.XLOOKUP(A10934,'Diversity Analysis'!$A$2:$A$2366,'Diversity Analysis'!$F$2:$F$2366,"")</f>
        <v/>
      </c>
      <c r="I10934">
        <v>0</v>
      </c>
      <c r="J10934" s="6">
        <v>0</v>
      </c>
    </row>
    <row r="10935" spans="1:10" x14ac:dyDescent="0.2">
      <c r="A10935" t="s">
        <v>21950</v>
      </c>
      <c r="B10935">
        <f>_xlfn.XLOOKUP(A10935,'Allowed as Qualifiers'!$A$1:$A$1896,'Allowed as Qualifiers'!$B$1:$B$1896,0)</f>
        <v>0</v>
      </c>
      <c r="C10935">
        <f t="shared" si="241"/>
        <v>0</v>
      </c>
      <c r="D10935" t="s">
        <v>21951</v>
      </c>
      <c r="G10935">
        <v>0</v>
      </c>
      <c r="H10935" t="str">
        <f>_xlfn.XLOOKUP(A10935,'Diversity Analysis'!$A$2:$A$2366,'Diversity Analysis'!$F$2:$F$2366,"")</f>
        <v/>
      </c>
      <c r="I10935">
        <v>0</v>
      </c>
      <c r="J10935" s="6">
        <v>0</v>
      </c>
    </row>
    <row r="10936" spans="1:10" x14ac:dyDescent="0.2">
      <c r="A10936" t="s">
        <v>21952</v>
      </c>
      <c r="B10936">
        <f>_xlfn.XLOOKUP(A10936,'Allowed as Qualifiers'!$A$1:$A$1896,'Allowed as Qualifiers'!$B$1:$B$1896,0)</f>
        <v>0</v>
      </c>
      <c r="C10936">
        <f t="shared" si="241"/>
        <v>0</v>
      </c>
      <c r="D10936" t="s">
        <v>21953</v>
      </c>
      <c r="G10936">
        <v>0</v>
      </c>
      <c r="H10936" t="str">
        <f>_xlfn.XLOOKUP(A10936,'Diversity Analysis'!$A$2:$A$2366,'Diversity Analysis'!$F$2:$F$2366,"")</f>
        <v/>
      </c>
      <c r="I10936">
        <v>0</v>
      </c>
      <c r="J10936" s="6">
        <v>0</v>
      </c>
    </row>
    <row r="10937" spans="1:10" x14ac:dyDescent="0.2">
      <c r="A10937" t="s">
        <v>21954</v>
      </c>
      <c r="B10937">
        <f>_xlfn.XLOOKUP(A10937,'Allowed as Qualifiers'!$A$1:$A$1896,'Allowed as Qualifiers'!$B$1:$B$1896,0)</f>
        <v>0</v>
      </c>
      <c r="C10937">
        <f t="shared" si="241"/>
        <v>0</v>
      </c>
      <c r="D10937" t="s">
        <v>21955</v>
      </c>
      <c r="G10937">
        <v>0</v>
      </c>
      <c r="H10937" t="str">
        <f>_xlfn.XLOOKUP(A10937,'Diversity Analysis'!$A$2:$A$2366,'Diversity Analysis'!$F$2:$F$2366,"")</f>
        <v/>
      </c>
      <c r="I10937">
        <v>0</v>
      </c>
      <c r="J10937" s="6">
        <v>0</v>
      </c>
    </row>
    <row r="10938" spans="1:10" x14ac:dyDescent="0.2">
      <c r="A10938" t="s">
        <v>21956</v>
      </c>
      <c r="B10938">
        <f>_xlfn.XLOOKUP(A10938,'Allowed as Qualifiers'!$A$1:$A$1896,'Allowed as Qualifiers'!$B$1:$B$1896,0)</f>
        <v>0</v>
      </c>
      <c r="C10938">
        <f t="shared" si="241"/>
        <v>0</v>
      </c>
      <c r="D10938" t="s">
        <v>21957</v>
      </c>
      <c r="G10938">
        <v>0</v>
      </c>
      <c r="H10938" t="str">
        <f>_xlfn.XLOOKUP(A10938,'Diversity Analysis'!$A$2:$A$2366,'Diversity Analysis'!$F$2:$F$2366,"")</f>
        <v/>
      </c>
      <c r="I10938">
        <v>0</v>
      </c>
      <c r="J10938" s="6">
        <v>0</v>
      </c>
    </row>
    <row r="10939" spans="1:10" x14ac:dyDescent="0.2">
      <c r="A10939" t="s">
        <v>21958</v>
      </c>
      <c r="B10939">
        <f>_xlfn.XLOOKUP(A10939,'Allowed as Qualifiers'!$A$1:$A$1896,'Allowed as Qualifiers'!$B$1:$B$1896,0)</f>
        <v>0</v>
      </c>
      <c r="C10939">
        <f t="shared" si="241"/>
        <v>0</v>
      </c>
      <c r="D10939" t="s">
        <v>21959</v>
      </c>
      <c r="G10939">
        <v>0</v>
      </c>
      <c r="H10939" t="str">
        <f>_xlfn.XLOOKUP(A10939,'Diversity Analysis'!$A$2:$A$2366,'Diversity Analysis'!$F$2:$F$2366,"")</f>
        <v/>
      </c>
      <c r="I10939">
        <v>0</v>
      </c>
      <c r="J10939" s="6">
        <v>0</v>
      </c>
    </row>
    <row r="10940" spans="1:10" x14ac:dyDescent="0.2">
      <c r="A10940" t="s">
        <v>21960</v>
      </c>
      <c r="B10940">
        <f>_xlfn.XLOOKUP(A10940,'Allowed as Qualifiers'!$A$1:$A$1896,'Allowed as Qualifiers'!$B$1:$B$1896,0)</f>
        <v>0</v>
      </c>
      <c r="C10940">
        <f t="shared" si="241"/>
        <v>0</v>
      </c>
      <c r="D10940" t="s">
        <v>21961</v>
      </c>
      <c r="G10940">
        <v>0</v>
      </c>
      <c r="H10940" t="str">
        <f>_xlfn.XLOOKUP(A10940,'Diversity Analysis'!$A$2:$A$2366,'Diversity Analysis'!$F$2:$F$2366,"")</f>
        <v/>
      </c>
      <c r="I10940">
        <v>0</v>
      </c>
      <c r="J10940" s="6">
        <v>0</v>
      </c>
    </row>
    <row r="10941" spans="1:10" x14ac:dyDescent="0.2">
      <c r="A10941" t="s">
        <v>21962</v>
      </c>
      <c r="B10941">
        <f>_xlfn.XLOOKUP(A10941,'Allowed as Qualifiers'!$A$1:$A$1896,'Allowed as Qualifiers'!$B$1:$B$1896,0)</f>
        <v>0</v>
      </c>
      <c r="C10941">
        <f t="shared" si="241"/>
        <v>0</v>
      </c>
      <c r="D10941" t="s">
        <v>21963</v>
      </c>
      <c r="G10941">
        <v>0</v>
      </c>
      <c r="H10941" t="str">
        <f>_xlfn.XLOOKUP(A10941,'Diversity Analysis'!$A$2:$A$2366,'Diversity Analysis'!$F$2:$F$2366,"")</f>
        <v/>
      </c>
      <c r="I10941">
        <v>0</v>
      </c>
      <c r="J10941" s="6">
        <v>0</v>
      </c>
    </row>
    <row r="10942" spans="1:10" x14ac:dyDescent="0.2">
      <c r="A10942" t="s">
        <v>21964</v>
      </c>
      <c r="B10942">
        <f>_xlfn.XLOOKUP(A10942,'Allowed as Qualifiers'!$A$1:$A$1896,'Allowed as Qualifiers'!$B$1:$B$1896,0)</f>
        <v>0</v>
      </c>
      <c r="C10942">
        <f t="shared" si="241"/>
        <v>0</v>
      </c>
      <c r="D10942" t="s">
        <v>21965</v>
      </c>
      <c r="G10942">
        <v>0</v>
      </c>
      <c r="H10942" t="str">
        <f>_xlfn.XLOOKUP(A10942,'Diversity Analysis'!$A$2:$A$2366,'Diversity Analysis'!$F$2:$F$2366,"")</f>
        <v/>
      </c>
      <c r="I10942">
        <v>0</v>
      </c>
      <c r="J10942" s="6">
        <v>0</v>
      </c>
    </row>
    <row r="10943" spans="1:10" x14ac:dyDescent="0.2">
      <c r="A10943" t="s">
        <v>21966</v>
      </c>
      <c r="B10943">
        <f>_xlfn.XLOOKUP(A10943,'Allowed as Qualifiers'!$A$1:$A$1896,'Allowed as Qualifiers'!$B$1:$B$1896,0)</f>
        <v>0</v>
      </c>
      <c r="C10943">
        <f t="shared" si="241"/>
        <v>0</v>
      </c>
      <c r="D10943" t="s">
        <v>21967</v>
      </c>
      <c r="G10943">
        <v>0</v>
      </c>
      <c r="H10943" t="str">
        <f>_xlfn.XLOOKUP(A10943,'Diversity Analysis'!$A$2:$A$2366,'Diversity Analysis'!$F$2:$F$2366,"")</f>
        <v/>
      </c>
      <c r="I10943">
        <v>0</v>
      </c>
      <c r="J10943" s="6">
        <v>0</v>
      </c>
    </row>
    <row r="10944" spans="1:10" x14ac:dyDescent="0.2">
      <c r="A10944" t="s">
        <v>21968</v>
      </c>
      <c r="B10944">
        <f>_xlfn.XLOOKUP(A10944,'Allowed as Qualifiers'!$A$1:$A$1896,'Allowed as Qualifiers'!$B$1:$B$1896,0)</f>
        <v>0</v>
      </c>
      <c r="C10944">
        <f t="shared" si="241"/>
        <v>0</v>
      </c>
      <c r="D10944" t="s">
        <v>21969</v>
      </c>
      <c r="G10944">
        <v>0</v>
      </c>
      <c r="H10944" t="str">
        <f>_xlfn.XLOOKUP(A10944,'Diversity Analysis'!$A$2:$A$2366,'Diversity Analysis'!$F$2:$F$2366,"")</f>
        <v/>
      </c>
      <c r="I10944">
        <v>0</v>
      </c>
      <c r="J10944" s="6">
        <v>0</v>
      </c>
    </row>
    <row r="10945" spans="1:10" x14ac:dyDescent="0.2">
      <c r="A10945" t="s">
        <v>21970</v>
      </c>
      <c r="B10945">
        <f>_xlfn.XLOOKUP(A10945,'Allowed as Qualifiers'!$A$1:$A$1896,'Allowed as Qualifiers'!$B$1:$B$1896,0)</f>
        <v>0</v>
      </c>
      <c r="C10945">
        <f t="shared" si="241"/>
        <v>0</v>
      </c>
      <c r="D10945" t="s">
        <v>21971</v>
      </c>
      <c r="G10945">
        <v>0</v>
      </c>
      <c r="H10945" t="str">
        <f>_xlfn.XLOOKUP(A10945,'Diversity Analysis'!$A$2:$A$2366,'Diversity Analysis'!$F$2:$F$2366,"")</f>
        <v/>
      </c>
      <c r="I10945">
        <v>0</v>
      </c>
      <c r="J10945" s="6">
        <v>0</v>
      </c>
    </row>
    <row r="10946" spans="1:10" x14ac:dyDescent="0.2">
      <c r="A10946" t="s">
        <v>21972</v>
      </c>
      <c r="B10946">
        <f>_xlfn.XLOOKUP(A10946,'Allowed as Qualifiers'!$A$1:$A$1896,'Allowed as Qualifiers'!$B$1:$B$1896,0)</f>
        <v>0</v>
      </c>
      <c r="C10946">
        <f t="shared" si="241"/>
        <v>0</v>
      </c>
      <c r="D10946" t="s">
        <v>21973</v>
      </c>
      <c r="G10946">
        <v>0</v>
      </c>
      <c r="H10946" t="str">
        <f>_xlfn.XLOOKUP(A10946,'Diversity Analysis'!$A$2:$A$2366,'Diversity Analysis'!$F$2:$F$2366,"")</f>
        <v/>
      </c>
      <c r="I10946">
        <v>0</v>
      </c>
      <c r="J10946" s="6">
        <v>0</v>
      </c>
    </row>
    <row r="10947" spans="1:10" x14ac:dyDescent="0.2">
      <c r="A10947" t="s">
        <v>21974</v>
      </c>
      <c r="B10947">
        <f>_xlfn.XLOOKUP(A10947,'Allowed as Qualifiers'!$A$1:$A$1896,'Allowed as Qualifiers'!$B$1:$B$1896,0)</f>
        <v>0</v>
      </c>
      <c r="C10947">
        <f t="shared" ref="C10947:C11010" si="242">IF(B10947=1,1,0)*IF(G10947&gt;0,1,0)</f>
        <v>0</v>
      </c>
      <c r="D10947" t="s">
        <v>21975</v>
      </c>
      <c r="G10947">
        <v>0</v>
      </c>
      <c r="H10947" t="str">
        <f>_xlfn.XLOOKUP(A10947,'Diversity Analysis'!$A$2:$A$2366,'Diversity Analysis'!$F$2:$F$2366,"")</f>
        <v/>
      </c>
      <c r="I10947">
        <v>0</v>
      </c>
      <c r="J10947" s="6">
        <v>0</v>
      </c>
    </row>
    <row r="10948" spans="1:10" x14ac:dyDescent="0.2">
      <c r="A10948" t="s">
        <v>21976</v>
      </c>
      <c r="B10948">
        <f>_xlfn.XLOOKUP(A10948,'Allowed as Qualifiers'!$A$1:$A$1896,'Allowed as Qualifiers'!$B$1:$B$1896,0)</f>
        <v>0</v>
      </c>
      <c r="C10948">
        <f t="shared" si="242"/>
        <v>0</v>
      </c>
      <c r="D10948" t="s">
        <v>21977</v>
      </c>
      <c r="G10948">
        <v>0</v>
      </c>
      <c r="H10948" t="str">
        <f>_xlfn.XLOOKUP(A10948,'Diversity Analysis'!$A$2:$A$2366,'Diversity Analysis'!$F$2:$F$2366,"")</f>
        <v/>
      </c>
      <c r="I10948">
        <v>0</v>
      </c>
      <c r="J10948" s="6">
        <v>0</v>
      </c>
    </row>
    <row r="10949" spans="1:10" x14ac:dyDescent="0.2">
      <c r="A10949" t="s">
        <v>21978</v>
      </c>
      <c r="B10949">
        <f>_xlfn.XLOOKUP(A10949,'Allowed as Qualifiers'!$A$1:$A$1896,'Allowed as Qualifiers'!$B$1:$B$1896,0)</f>
        <v>0</v>
      </c>
      <c r="C10949">
        <f t="shared" si="242"/>
        <v>0</v>
      </c>
      <c r="D10949" t="s">
        <v>21979</v>
      </c>
      <c r="G10949">
        <v>0</v>
      </c>
      <c r="H10949" t="str">
        <f>_xlfn.XLOOKUP(A10949,'Diversity Analysis'!$A$2:$A$2366,'Diversity Analysis'!$F$2:$F$2366,"")</f>
        <v/>
      </c>
      <c r="I10949">
        <v>0</v>
      </c>
      <c r="J10949" s="6">
        <v>0</v>
      </c>
    </row>
    <row r="10950" spans="1:10" x14ac:dyDescent="0.2">
      <c r="A10950" t="s">
        <v>21980</v>
      </c>
      <c r="B10950">
        <f>_xlfn.XLOOKUP(A10950,'Allowed as Qualifiers'!$A$1:$A$1896,'Allowed as Qualifiers'!$B$1:$B$1896,0)</f>
        <v>0</v>
      </c>
      <c r="C10950">
        <f t="shared" si="242"/>
        <v>0</v>
      </c>
      <c r="D10950" t="s">
        <v>21981</v>
      </c>
      <c r="G10950">
        <v>0</v>
      </c>
      <c r="H10950" t="str">
        <f>_xlfn.XLOOKUP(A10950,'Diversity Analysis'!$A$2:$A$2366,'Diversity Analysis'!$F$2:$F$2366,"")</f>
        <v/>
      </c>
      <c r="I10950">
        <v>0</v>
      </c>
      <c r="J10950" s="6">
        <v>0</v>
      </c>
    </row>
    <row r="10951" spans="1:10" x14ac:dyDescent="0.2">
      <c r="A10951" t="s">
        <v>21982</v>
      </c>
      <c r="B10951">
        <f>_xlfn.XLOOKUP(A10951,'Allowed as Qualifiers'!$A$1:$A$1896,'Allowed as Qualifiers'!$B$1:$B$1896,0)</f>
        <v>0</v>
      </c>
      <c r="C10951">
        <f t="shared" si="242"/>
        <v>0</v>
      </c>
      <c r="D10951" t="s">
        <v>21983</v>
      </c>
      <c r="G10951">
        <v>0</v>
      </c>
      <c r="H10951" t="str">
        <f>_xlfn.XLOOKUP(A10951,'Diversity Analysis'!$A$2:$A$2366,'Diversity Analysis'!$F$2:$F$2366,"")</f>
        <v/>
      </c>
      <c r="I10951">
        <v>0</v>
      </c>
      <c r="J10951" s="6">
        <v>0</v>
      </c>
    </row>
    <row r="10952" spans="1:10" x14ac:dyDescent="0.2">
      <c r="A10952" t="s">
        <v>21984</v>
      </c>
      <c r="B10952">
        <f>_xlfn.XLOOKUP(A10952,'Allowed as Qualifiers'!$A$1:$A$1896,'Allowed as Qualifiers'!$B$1:$B$1896,0)</f>
        <v>0</v>
      </c>
      <c r="C10952">
        <f t="shared" si="242"/>
        <v>0</v>
      </c>
      <c r="D10952" t="s">
        <v>21985</v>
      </c>
      <c r="G10952">
        <v>0</v>
      </c>
      <c r="H10952" t="str">
        <f>_xlfn.XLOOKUP(A10952,'Diversity Analysis'!$A$2:$A$2366,'Diversity Analysis'!$F$2:$F$2366,"")</f>
        <v/>
      </c>
      <c r="I10952">
        <v>0</v>
      </c>
      <c r="J10952" s="6">
        <v>0</v>
      </c>
    </row>
    <row r="10953" spans="1:10" x14ac:dyDescent="0.2">
      <c r="A10953" t="s">
        <v>21986</v>
      </c>
      <c r="B10953">
        <f>_xlfn.XLOOKUP(A10953,'Allowed as Qualifiers'!$A$1:$A$1896,'Allowed as Qualifiers'!$B$1:$B$1896,0)</f>
        <v>0</v>
      </c>
      <c r="C10953">
        <f t="shared" si="242"/>
        <v>0</v>
      </c>
      <c r="D10953" t="s">
        <v>21987</v>
      </c>
      <c r="G10953">
        <v>0</v>
      </c>
      <c r="H10953" t="str">
        <f>_xlfn.XLOOKUP(A10953,'Diversity Analysis'!$A$2:$A$2366,'Diversity Analysis'!$F$2:$F$2366,"")</f>
        <v/>
      </c>
      <c r="I10953">
        <v>0</v>
      </c>
      <c r="J10953" s="6">
        <v>0</v>
      </c>
    </row>
    <row r="10954" spans="1:10" x14ac:dyDescent="0.2">
      <c r="A10954" t="s">
        <v>21988</v>
      </c>
      <c r="B10954">
        <f>_xlfn.XLOOKUP(A10954,'Allowed as Qualifiers'!$A$1:$A$1896,'Allowed as Qualifiers'!$B$1:$B$1896,0)</f>
        <v>0</v>
      </c>
      <c r="C10954">
        <f t="shared" si="242"/>
        <v>0</v>
      </c>
      <c r="D10954" t="s">
        <v>21989</v>
      </c>
      <c r="G10954">
        <v>0</v>
      </c>
      <c r="H10954" t="str">
        <f>_xlfn.XLOOKUP(A10954,'Diversity Analysis'!$A$2:$A$2366,'Diversity Analysis'!$F$2:$F$2366,"")</f>
        <v/>
      </c>
      <c r="I10954">
        <v>0</v>
      </c>
      <c r="J10954" s="6">
        <v>0</v>
      </c>
    </row>
    <row r="10955" spans="1:10" x14ac:dyDescent="0.2">
      <c r="A10955" t="s">
        <v>21990</v>
      </c>
      <c r="B10955">
        <f>_xlfn.XLOOKUP(A10955,'Allowed as Qualifiers'!$A$1:$A$1896,'Allowed as Qualifiers'!$B$1:$B$1896,0)</f>
        <v>0</v>
      </c>
      <c r="C10955">
        <f t="shared" si="242"/>
        <v>0</v>
      </c>
      <c r="D10955" t="s">
        <v>21991</v>
      </c>
      <c r="G10955">
        <v>0</v>
      </c>
      <c r="H10955" t="str">
        <f>_xlfn.XLOOKUP(A10955,'Diversity Analysis'!$A$2:$A$2366,'Diversity Analysis'!$F$2:$F$2366,"")</f>
        <v/>
      </c>
      <c r="I10955">
        <v>0</v>
      </c>
      <c r="J10955" s="6">
        <v>0</v>
      </c>
    </row>
    <row r="10956" spans="1:10" x14ac:dyDescent="0.2">
      <c r="A10956" t="s">
        <v>21992</v>
      </c>
      <c r="B10956">
        <f>_xlfn.XLOOKUP(A10956,'Allowed as Qualifiers'!$A$1:$A$1896,'Allowed as Qualifiers'!$B$1:$B$1896,0)</f>
        <v>0</v>
      </c>
      <c r="C10956">
        <f t="shared" si="242"/>
        <v>0</v>
      </c>
      <c r="D10956" t="s">
        <v>21993</v>
      </c>
      <c r="G10956">
        <v>0</v>
      </c>
      <c r="H10956" t="str">
        <f>_xlfn.XLOOKUP(A10956,'Diversity Analysis'!$A$2:$A$2366,'Diversity Analysis'!$F$2:$F$2366,"")</f>
        <v/>
      </c>
      <c r="I10956">
        <v>0</v>
      </c>
      <c r="J10956" s="6">
        <v>0</v>
      </c>
    </row>
    <row r="10957" spans="1:10" x14ac:dyDescent="0.2">
      <c r="A10957" t="s">
        <v>21994</v>
      </c>
      <c r="B10957">
        <f>_xlfn.XLOOKUP(A10957,'Allowed as Qualifiers'!$A$1:$A$1896,'Allowed as Qualifiers'!$B$1:$B$1896,0)</f>
        <v>0</v>
      </c>
      <c r="C10957">
        <f t="shared" si="242"/>
        <v>0</v>
      </c>
      <c r="D10957" t="s">
        <v>21995</v>
      </c>
      <c r="G10957">
        <v>0</v>
      </c>
      <c r="H10957" t="str">
        <f>_xlfn.XLOOKUP(A10957,'Diversity Analysis'!$A$2:$A$2366,'Diversity Analysis'!$F$2:$F$2366,"")</f>
        <v/>
      </c>
      <c r="I10957">
        <v>0</v>
      </c>
      <c r="J10957" s="6">
        <v>0</v>
      </c>
    </row>
    <row r="10958" spans="1:10" x14ac:dyDescent="0.2">
      <c r="A10958" t="s">
        <v>21996</v>
      </c>
      <c r="B10958">
        <f>_xlfn.XLOOKUP(A10958,'Allowed as Qualifiers'!$A$1:$A$1896,'Allowed as Qualifiers'!$B$1:$B$1896,0)</f>
        <v>0</v>
      </c>
      <c r="C10958">
        <f t="shared" si="242"/>
        <v>0</v>
      </c>
      <c r="D10958" t="s">
        <v>21997</v>
      </c>
      <c r="G10958">
        <v>0</v>
      </c>
      <c r="H10958" t="str">
        <f>_xlfn.XLOOKUP(A10958,'Diversity Analysis'!$A$2:$A$2366,'Diversity Analysis'!$F$2:$F$2366,"")</f>
        <v/>
      </c>
      <c r="I10958">
        <v>0</v>
      </c>
      <c r="J10958" s="6">
        <v>0</v>
      </c>
    </row>
    <row r="10959" spans="1:10" x14ac:dyDescent="0.2">
      <c r="A10959" t="s">
        <v>21998</v>
      </c>
      <c r="B10959">
        <f>_xlfn.XLOOKUP(A10959,'Allowed as Qualifiers'!$A$1:$A$1896,'Allowed as Qualifiers'!$B$1:$B$1896,0)</f>
        <v>0</v>
      </c>
      <c r="C10959">
        <f t="shared" si="242"/>
        <v>0</v>
      </c>
      <c r="D10959" t="s">
        <v>21999</v>
      </c>
      <c r="G10959">
        <v>0</v>
      </c>
      <c r="H10959" t="str">
        <f>_xlfn.XLOOKUP(A10959,'Diversity Analysis'!$A$2:$A$2366,'Diversity Analysis'!$F$2:$F$2366,"")</f>
        <v/>
      </c>
      <c r="I10959">
        <v>0</v>
      </c>
      <c r="J10959" s="6">
        <v>0</v>
      </c>
    </row>
    <row r="10960" spans="1:10" x14ac:dyDescent="0.2">
      <c r="A10960" t="s">
        <v>22000</v>
      </c>
      <c r="B10960">
        <f>_xlfn.XLOOKUP(A10960,'Allowed as Qualifiers'!$A$1:$A$1896,'Allowed as Qualifiers'!$B$1:$B$1896,0)</f>
        <v>0</v>
      </c>
      <c r="C10960">
        <f t="shared" si="242"/>
        <v>0</v>
      </c>
      <c r="D10960" t="s">
        <v>22001</v>
      </c>
      <c r="G10960">
        <v>0</v>
      </c>
      <c r="H10960" t="str">
        <f>_xlfn.XLOOKUP(A10960,'Diversity Analysis'!$A$2:$A$2366,'Diversity Analysis'!$F$2:$F$2366,"")</f>
        <v/>
      </c>
      <c r="I10960">
        <v>0</v>
      </c>
      <c r="J10960" s="6">
        <v>0</v>
      </c>
    </row>
    <row r="10961" spans="1:10" x14ac:dyDescent="0.2">
      <c r="A10961" t="s">
        <v>22002</v>
      </c>
      <c r="B10961">
        <f>_xlfn.XLOOKUP(A10961,'Allowed as Qualifiers'!$A$1:$A$1896,'Allowed as Qualifiers'!$B$1:$B$1896,0)</f>
        <v>0</v>
      </c>
      <c r="C10961">
        <f t="shared" si="242"/>
        <v>0</v>
      </c>
      <c r="D10961" t="s">
        <v>22003</v>
      </c>
      <c r="G10961">
        <v>0</v>
      </c>
      <c r="H10961" t="str">
        <f>_xlfn.XLOOKUP(A10961,'Diversity Analysis'!$A$2:$A$2366,'Diversity Analysis'!$F$2:$F$2366,"")</f>
        <v/>
      </c>
      <c r="I10961">
        <v>0</v>
      </c>
      <c r="J10961" s="6">
        <v>0</v>
      </c>
    </row>
    <row r="10962" spans="1:10" x14ac:dyDescent="0.2">
      <c r="A10962" t="s">
        <v>22004</v>
      </c>
      <c r="B10962">
        <f>_xlfn.XLOOKUP(A10962,'Allowed as Qualifiers'!$A$1:$A$1896,'Allowed as Qualifiers'!$B$1:$B$1896,0)</f>
        <v>0</v>
      </c>
      <c r="C10962">
        <f t="shared" si="242"/>
        <v>0</v>
      </c>
      <c r="D10962" t="s">
        <v>22005</v>
      </c>
      <c r="G10962">
        <v>0</v>
      </c>
      <c r="H10962" t="str">
        <f>_xlfn.XLOOKUP(A10962,'Diversity Analysis'!$A$2:$A$2366,'Diversity Analysis'!$F$2:$F$2366,"")</f>
        <v/>
      </c>
      <c r="I10962">
        <v>0</v>
      </c>
      <c r="J10962" s="6">
        <v>0</v>
      </c>
    </row>
    <row r="10963" spans="1:10" x14ac:dyDescent="0.2">
      <c r="A10963" t="s">
        <v>22006</v>
      </c>
      <c r="B10963">
        <f>_xlfn.XLOOKUP(A10963,'Allowed as Qualifiers'!$A$1:$A$1896,'Allowed as Qualifiers'!$B$1:$B$1896,0)</f>
        <v>0</v>
      </c>
      <c r="C10963">
        <f t="shared" si="242"/>
        <v>0</v>
      </c>
      <c r="D10963" t="s">
        <v>22007</v>
      </c>
      <c r="G10963">
        <v>0</v>
      </c>
      <c r="H10963" t="str">
        <f>_xlfn.XLOOKUP(A10963,'Diversity Analysis'!$A$2:$A$2366,'Diversity Analysis'!$F$2:$F$2366,"")</f>
        <v/>
      </c>
      <c r="I10963">
        <v>0</v>
      </c>
      <c r="J10963" s="6">
        <v>0</v>
      </c>
    </row>
    <row r="10964" spans="1:10" x14ac:dyDescent="0.2">
      <c r="A10964" t="s">
        <v>22008</v>
      </c>
      <c r="B10964">
        <f>_xlfn.XLOOKUP(A10964,'Allowed as Qualifiers'!$A$1:$A$1896,'Allowed as Qualifiers'!$B$1:$B$1896,0)</f>
        <v>0</v>
      </c>
      <c r="C10964">
        <f t="shared" si="242"/>
        <v>0</v>
      </c>
      <c r="D10964" t="s">
        <v>22009</v>
      </c>
      <c r="G10964">
        <v>0</v>
      </c>
      <c r="H10964" t="str">
        <f>_xlfn.XLOOKUP(A10964,'Diversity Analysis'!$A$2:$A$2366,'Diversity Analysis'!$F$2:$F$2366,"")</f>
        <v/>
      </c>
      <c r="I10964">
        <v>0</v>
      </c>
      <c r="J10964" s="6">
        <v>0</v>
      </c>
    </row>
    <row r="10965" spans="1:10" x14ac:dyDescent="0.2">
      <c r="A10965" t="s">
        <v>22010</v>
      </c>
      <c r="B10965">
        <f>_xlfn.XLOOKUP(A10965,'Allowed as Qualifiers'!$A$1:$A$1896,'Allowed as Qualifiers'!$B$1:$B$1896,0)</f>
        <v>0</v>
      </c>
      <c r="C10965">
        <f t="shared" si="242"/>
        <v>0</v>
      </c>
      <c r="D10965" t="s">
        <v>22011</v>
      </c>
      <c r="G10965">
        <v>0</v>
      </c>
      <c r="H10965" t="str">
        <f>_xlfn.XLOOKUP(A10965,'Diversity Analysis'!$A$2:$A$2366,'Diversity Analysis'!$F$2:$F$2366,"")</f>
        <v/>
      </c>
      <c r="I10965">
        <v>0</v>
      </c>
      <c r="J10965" s="6">
        <v>0</v>
      </c>
    </row>
    <row r="10966" spans="1:10" x14ac:dyDescent="0.2">
      <c r="A10966" t="s">
        <v>22012</v>
      </c>
      <c r="B10966">
        <f>_xlfn.XLOOKUP(A10966,'Allowed as Qualifiers'!$A$1:$A$1896,'Allowed as Qualifiers'!$B$1:$B$1896,0)</f>
        <v>0</v>
      </c>
      <c r="C10966">
        <f t="shared" si="242"/>
        <v>0</v>
      </c>
      <c r="D10966" t="s">
        <v>22013</v>
      </c>
      <c r="G10966">
        <v>0</v>
      </c>
      <c r="H10966" t="str">
        <f>_xlfn.XLOOKUP(A10966,'Diversity Analysis'!$A$2:$A$2366,'Diversity Analysis'!$F$2:$F$2366,"")</f>
        <v/>
      </c>
      <c r="I10966">
        <v>0</v>
      </c>
      <c r="J10966" s="6">
        <v>0</v>
      </c>
    </row>
    <row r="10967" spans="1:10" x14ac:dyDescent="0.2">
      <c r="A10967" t="s">
        <v>22014</v>
      </c>
      <c r="B10967">
        <f>_xlfn.XLOOKUP(A10967,'Allowed as Qualifiers'!$A$1:$A$1896,'Allowed as Qualifiers'!$B$1:$B$1896,0)</f>
        <v>0</v>
      </c>
      <c r="C10967">
        <f t="shared" si="242"/>
        <v>0</v>
      </c>
      <c r="D10967" t="s">
        <v>22015</v>
      </c>
      <c r="G10967">
        <v>0</v>
      </c>
      <c r="H10967" t="str">
        <f>_xlfn.XLOOKUP(A10967,'Diversity Analysis'!$A$2:$A$2366,'Diversity Analysis'!$F$2:$F$2366,"")</f>
        <v/>
      </c>
      <c r="I10967">
        <v>0</v>
      </c>
      <c r="J10967" s="6">
        <v>0</v>
      </c>
    </row>
    <row r="10968" spans="1:10" x14ac:dyDescent="0.2">
      <c r="A10968" t="s">
        <v>22016</v>
      </c>
      <c r="B10968">
        <f>_xlfn.XLOOKUP(A10968,'Allowed as Qualifiers'!$A$1:$A$1896,'Allowed as Qualifiers'!$B$1:$B$1896,0)</f>
        <v>0</v>
      </c>
      <c r="C10968">
        <f t="shared" si="242"/>
        <v>0</v>
      </c>
      <c r="D10968" t="s">
        <v>22017</v>
      </c>
      <c r="G10968">
        <v>0</v>
      </c>
      <c r="H10968" t="str">
        <f>_xlfn.XLOOKUP(A10968,'Diversity Analysis'!$A$2:$A$2366,'Diversity Analysis'!$F$2:$F$2366,"")</f>
        <v/>
      </c>
      <c r="I10968">
        <v>0</v>
      </c>
      <c r="J10968" s="6">
        <v>0</v>
      </c>
    </row>
    <row r="10969" spans="1:10" x14ac:dyDescent="0.2">
      <c r="A10969" t="s">
        <v>22018</v>
      </c>
      <c r="B10969">
        <f>_xlfn.XLOOKUP(A10969,'Allowed as Qualifiers'!$A$1:$A$1896,'Allowed as Qualifiers'!$B$1:$B$1896,0)</f>
        <v>0</v>
      </c>
      <c r="C10969">
        <f t="shared" si="242"/>
        <v>0</v>
      </c>
      <c r="D10969" t="s">
        <v>22019</v>
      </c>
      <c r="G10969">
        <v>0</v>
      </c>
      <c r="H10969" t="str">
        <f>_xlfn.XLOOKUP(A10969,'Diversity Analysis'!$A$2:$A$2366,'Diversity Analysis'!$F$2:$F$2366,"")</f>
        <v/>
      </c>
      <c r="I10969">
        <v>0</v>
      </c>
      <c r="J10969" s="6">
        <v>0</v>
      </c>
    </row>
    <row r="10970" spans="1:10" x14ac:dyDescent="0.2">
      <c r="A10970" t="s">
        <v>22020</v>
      </c>
      <c r="B10970">
        <f>_xlfn.XLOOKUP(A10970,'Allowed as Qualifiers'!$A$1:$A$1896,'Allowed as Qualifiers'!$B$1:$B$1896,0)</f>
        <v>0</v>
      </c>
      <c r="C10970">
        <f t="shared" si="242"/>
        <v>0</v>
      </c>
      <c r="D10970" t="s">
        <v>22021</v>
      </c>
      <c r="G10970">
        <v>0</v>
      </c>
      <c r="H10970" t="str">
        <f>_xlfn.XLOOKUP(A10970,'Diversity Analysis'!$A$2:$A$2366,'Diversity Analysis'!$F$2:$F$2366,"")</f>
        <v/>
      </c>
      <c r="I10970">
        <v>0</v>
      </c>
      <c r="J10970" s="6">
        <v>0</v>
      </c>
    </row>
    <row r="10971" spans="1:10" x14ac:dyDescent="0.2">
      <c r="A10971" t="s">
        <v>22022</v>
      </c>
      <c r="B10971">
        <f>_xlfn.XLOOKUP(A10971,'Allowed as Qualifiers'!$A$1:$A$1896,'Allowed as Qualifiers'!$B$1:$B$1896,0)</f>
        <v>0</v>
      </c>
      <c r="C10971">
        <f t="shared" si="242"/>
        <v>0</v>
      </c>
      <c r="D10971" t="s">
        <v>22023</v>
      </c>
      <c r="G10971">
        <v>0</v>
      </c>
      <c r="H10971" t="str">
        <f>_xlfn.XLOOKUP(A10971,'Diversity Analysis'!$A$2:$A$2366,'Diversity Analysis'!$F$2:$F$2366,"")</f>
        <v/>
      </c>
      <c r="I10971">
        <v>0</v>
      </c>
      <c r="J10971" s="6">
        <v>0</v>
      </c>
    </row>
    <row r="10972" spans="1:10" x14ac:dyDescent="0.2">
      <c r="A10972" t="s">
        <v>22024</v>
      </c>
      <c r="B10972">
        <f>_xlfn.XLOOKUP(A10972,'Allowed as Qualifiers'!$A$1:$A$1896,'Allowed as Qualifiers'!$B$1:$B$1896,0)</f>
        <v>0</v>
      </c>
      <c r="C10972">
        <f t="shared" si="242"/>
        <v>0</v>
      </c>
      <c r="D10972" t="s">
        <v>22025</v>
      </c>
      <c r="G10972">
        <v>0</v>
      </c>
      <c r="H10972" t="str">
        <f>_xlfn.XLOOKUP(A10972,'Diversity Analysis'!$A$2:$A$2366,'Diversity Analysis'!$F$2:$F$2366,"")</f>
        <v/>
      </c>
      <c r="I10972">
        <v>0</v>
      </c>
      <c r="J10972" s="6">
        <v>0</v>
      </c>
    </row>
    <row r="10973" spans="1:10" x14ac:dyDescent="0.2">
      <c r="A10973" t="s">
        <v>22026</v>
      </c>
      <c r="B10973">
        <f>_xlfn.XLOOKUP(A10973,'Allowed as Qualifiers'!$A$1:$A$1896,'Allowed as Qualifiers'!$B$1:$B$1896,0)</f>
        <v>0</v>
      </c>
      <c r="C10973">
        <f t="shared" si="242"/>
        <v>0</v>
      </c>
      <c r="D10973" t="s">
        <v>22027</v>
      </c>
      <c r="G10973">
        <v>0</v>
      </c>
      <c r="H10973" t="str">
        <f>_xlfn.XLOOKUP(A10973,'Diversity Analysis'!$A$2:$A$2366,'Diversity Analysis'!$F$2:$F$2366,"")</f>
        <v/>
      </c>
      <c r="I10973">
        <v>0</v>
      </c>
      <c r="J10973" s="6">
        <v>0</v>
      </c>
    </row>
    <row r="10974" spans="1:10" x14ac:dyDescent="0.2">
      <c r="A10974" t="s">
        <v>22028</v>
      </c>
      <c r="B10974">
        <f>_xlfn.XLOOKUP(A10974,'Allowed as Qualifiers'!$A$1:$A$1896,'Allowed as Qualifiers'!$B$1:$B$1896,0)</f>
        <v>0</v>
      </c>
      <c r="C10974">
        <f t="shared" si="242"/>
        <v>0</v>
      </c>
      <c r="D10974" t="s">
        <v>22029</v>
      </c>
      <c r="G10974">
        <v>0</v>
      </c>
      <c r="H10974" t="str">
        <f>_xlfn.XLOOKUP(A10974,'Diversity Analysis'!$A$2:$A$2366,'Diversity Analysis'!$F$2:$F$2366,"")</f>
        <v/>
      </c>
      <c r="I10974">
        <v>0</v>
      </c>
      <c r="J10974" s="6">
        <v>0</v>
      </c>
    </row>
    <row r="10975" spans="1:10" x14ac:dyDescent="0.2">
      <c r="A10975" t="s">
        <v>22030</v>
      </c>
      <c r="B10975">
        <f>_xlfn.XLOOKUP(A10975,'Allowed as Qualifiers'!$A$1:$A$1896,'Allowed as Qualifiers'!$B$1:$B$1896,0)</f>
        <v>0</v>
      </c>
      <c r="C10975">
        <f t="shared" si="242"/>
        <v>0</v>
      </c>
      <c r="D10975" t="s">
        <v>22031</v>
      </c>
      <c r="G10975">
        <v>0</v>
      </c>
      <c r="H10975" t="str">
        <f>_xlfn.XLOOKUP(A10975,'Diversity Analysis'!$A$2:$A$2366,'Diversity Analysis'!$F$2:$F$2366,"")</f>
        <v/>
      </c>
      <c r="I10975">
        <v>0</v>
      </c>
      <c r="J10975" s="6">
        <v>0</v>
      </c>
    </row>
    <row r="10976" spans="1:10" x14ac:dyDescent="0.2">
      <c r="A10976" t="s">
        <v>22032</v>
      </c>
      <c r="B10976">
        <f>_xlfn.XLOOKUP(A10976,'Allowed as Qualifiers'!$A$1:$A$1896,'Allowed as Qualifiers'!$B$1:$B$1896,0)</f>
        <v>0</v>
      </c>
      <c r="C10976">
        <f t="shared" si="242"/>
        <v>0</v>
      </c>
      <c r="D10976" t="s">
        <v>22033</v>
      </c>
      <c r="G10976">
        <v>0</v>
      </c>
      <c r="H10976" t="str">
        <f>_xlfn.XLOOKUP(A10976,'Diversity Analysis'!$A$2:$A$2366,'Diversity Analysis'!$F$2:$F$2366,"")</f>
        <v/>
      </c>
      <c r="I10976">
        <v>0</v>
      </c>
      <c r="J10976" s="6">
        <v>0</v>
      </c>
    </row>
    <row r="10977" spans="1:10" x14ac:dyDescent="0.2">
      <c r="A10977" t="s">
        <v>22034</v>
      </c>
      <c r="B10977">
        <f>_xlfn.XLOOKUP(A10977,'Allowed as Qualifiers'!$A$1:$A$1896,'Allowed as Qualifiers'!$B$1:$B$1896,0)</f>
        <v>0</v>
      </c>
      <c r="C10977">
        <f t="shared" si="242"/>
        <v>0</v>
      </c>
      <c r="D10977" t="s">
        <v>22035</v>
      </c>
      <c r="G10977">
        <v>0</v>
      </c>
      <c r="H10977" t="str">
        <f>_xlfn.XLOOKUP(A10977,'Diversity Analysis'!$A$2:$A$2366,'Diversity Analysis'!$F$2:$F$2366,"")</f>
        <v/>
      </c>
      <c r="I10977">
        <v>0</v>
      </c>
      <c r="J10977" s="6">
        <v>0</v>
      </c>
    </row>
    <row r="10978" spans="1:10" x14ac:dyDescent="0.2">
      <c r="A10978" t="s">
        <v>22036</v>
      </c>
      <c r="B10978">
        <f>_xlfn.XLOOKUP(A10978,'Allowed as Qualifiers'!$A$1:$A$1896,'Allowed as Qualifiers'!$B$1:$B$1896,0)</f>
        <v>1</v>
      </c>
      <c r="C10978">
        <f t="shared" si="242"/>
        <v>0</v>
      </c>
      <c r="D10978" t="s">
        <v>22037</v>
      </c>
      <c r="G10978">
        <v>0</v>
      </c>
      <c r="H10978" t="str">
        <f>_xlfn.XLOOKUP(A10978,'Diversity Analysis'!$A$2:$A$2366,'Diversity Analysis'!$F$2:$F$2366,"")</f>
        <v/>
      </c>
      <c r="I10978">
        <v>0</v>
      </c>
      <c r="J10978" s="6">
        <v>0</v>
      </c>
    </row>
    <row r="10979" spans="1:10" x14ac:dyDescent="0.2">
      <c r="A10979" t="s">
        <v>22038</v>
      </c>
      <c r="B10979">
        <f>_xlfn.XLOOKUP(A10979,'Allowed as Qualifiers'!$A$1:$A$1896,'Allowed as Qualifiers'!$B$1:$B$1896,0)</f>
        <v>1</v>
      </c>
      <c r="C10979">
        <f t="shared" si="242"/>
        <v>0</v>
      </c>
      <c r="D10979" t="s">
        <v>22039</v>
      </c>
      <c r="G10979">
        <v>0</v>
      </c>
      <c r="H10979" t="str">
        <f>_xlfn.XLOOKUP(A10979,'Diversity Analysis'!$A$2:$A$2366,'Diversity Analysis'!$F$2:$F$2366,"")</f>
        <v/>
      </c>
      <c r="I10979">
        <v>0</v>
      </c>
      <c r="J10979" s="6">
        <v>0</v>
      </c>
    </row>
    <row r="10980" spans="1:10" x14ac:dyDescent="0.2">
      <c r="A10980" t="s">
        <v>22040</v>
      </c>
      <c r="B10980">
        <f>_xlfn.XLOOKUP(A10980,'Allowed as Qualifiers'!$A$1:$A$1896,'Allowed as Qualifiers'!$B$1:$B$1896,0)</f>
        <v>1</v>
      </c>
      <c r="C10980">
        <f t="shared" si="242"/>
        <v>0</v>
      </c>
      <c r="D10980" t="s">
        <v>22041</v>
      </c>
      <c r="G10980">
        <v>0</v>
      </c>
      <c r="H10980" t="str">
        <f>_xlfn.XLOOKUP(A10980,'Diversity Analysis'!$A$2:$A$2366,'Diversity Analysis'!$F$2:$F$2366,"")</f>
        <v/>
      </c>
      <c r="I10980">
        <v>0</v>
      </c>
      <c r="J10980" s="6">
        <v>0</v>
      </c>
    </row>
    <row r="10981" spans="1:10" x14ac:dyDescent="0.2">
      <c r="A10981" t="s">
        <v>22042</v>
      </c>
      <c r="B10981">
        <f>_xlfn.XLOOKUP(A10981,'Allowed as Qualifiers'!$A$1:$A$1896,'Allowed as Qualifiers'!$B$1:$B$1896,0)</f>
        <v>0</v>
      </c>
      <c r="C10981">
        <f t="shared" si="242"/>
        <v>0</v>
      </c>
      <c r="D10981" t="s">
        <v>22043</v>
      </c>
      <c r="G10981">
        <v>0</v>
      </c>
      <c r="H10981" t="str">
        <f>_xlfn.XLOOKUP(A10981,'Diversity Analysis'!$A$2:$A$2366,'Diversity Analysis'!$F$2:$F$2366,"")</f>
        <v/>
      </c>
      <c r="I10981">
        <v>0</v>
      </c>
      <c r="J10981" s="6">
        <v>0</v>
      </c>
    </row>
    <row r="10982" spans="1:10" x14ac:dyDescent="0.2">
      <c r="A10982" t="s">
        <v>22044</v>
      </c>
      <c r="B10982">
        <f>_xlfn.XLOOKUP(A10982,'Allowed as Qualifiers'!$A$1:$A$1896,'Allowed as Qualifiers'!$B$1:$B$1896,0)</f>
        <v>0</v>
      </c>
      <c r="C10982">
        <f t="shared" si="242"/>
        <v>0</v>
      </c>
      <c r="D10982" t="s">
        <v>22045</v>
      </c>
      <c r="G10982">
        <v>0</v>
      </c>
      <c r="H10982" t="str">
        <f>_xlfn.XLOOKUP(A10982,'Diversity Analysis'!$A$2:$A$2366,'Diversity Analysis'!$F$2:$F$2366,"")</f>
        <v/>
      </c>
      <c r="I10982">
        <v>0</v>
      </c>
      <c r="J10982" s="6">
        <v>0</v>
      </c>
    </row>
    <row r="10983" spans="1:10" x14ac:dyDescent="0.2">
      <c r="A10983" t="s">
        <v>22046</v>
      </c>
      <c r="B10983">
        <f>_xlfn.XLOOKUP(A10983,'Allowed as Qualifiers'!$A$1:$A$1896,'Allowed as Qualifiers'!$B$1:$B$1896,0)</f>
        <v>0</v>
      </c>
      <c r="C10983">
        <f t="shared" si="242"/>
        <v>0</v>
      </c>
      <c r="D10983" t="s">
        <v>22047</v>
      </c>
      <c r="G10983">
        <v>0</v>
      </c>
      <c r="H10983" t="str">
        <f>_xlfn.XLOOKUP(A10983,'Diversity Analysis'!$A$2:$A$2366,'Diversity Analysis'!$F$2:$F$2366,"")</f>
        <v/>
      </c>
      <c r="I10983">
        <v>0</v>
      </c>
      <c r="J10983" s="6">
        <v>0</v>
      </c>
    </row>
    <row r="10984" spans="1:10" x14ac:dyDescent="0.2">
      <c r="A10984" t="s">
        <v>22048</v>
      </c>
      <c r="B10984">
        <f>_xlfn.XLOOKUP(A10984,'Allowed as Qualifiers'!$A$1:$A$1896,'Allowed as Qualifiers'!$B$1:$B$1896,0)</f>
        <v>0</v>
      </c>
      <c r="C10984">
        <f t="shared" si="242"/>
        <v>0</v>
      </c>
      <c r="D10984" t="s">
        <v>22049</v>
      </c>
      <c r="G10984">
        <v>0</v>
      </c>
      <c r="H10984" t="str">
        <f>_xlfn.XLOOKUP(A10984,'Diversity Analysis'!$A$2:$A$2366,'Diversity Analysis'!$F$2:$F$2366,"")</f>
        <v/>
      </c>
      <c r="I10984">
        <v>0</v>
      </c>
      <c r="J10984" s="6">
        <v>0</v>
      </c>
    </row>
    <row r="10985" spans="1:10" x14ac:dyDescent="0.2">
      <c r="A10985" t="s">
        <v>22050</v>
      </c>
      <c r="B10985">
        <f>_xlfn.XLOOKUP(A10985,'Allowed as Qualifiers'!$A$1:$A$1896,'Allowed as Qualifiers'!$B$1:$B$1896,0)</f>
        <v>0</v>
      </c>
      <c r="C10985">
        <f t="shared" si="242"/>
        <v>0</v>
      </c>
      <c r="D10985" t="s">
        <v>22051</v>
      </c>
      <c r="G10985">
        <v>0</v>
      </c>
      <c r="H10985" t="str">
        <f>_xlfn.XLOOKUP(A10985,'Diversity Analysis'!$A$2:$A$2366,'Diversity Analysis'!$F$2:$F$2366,"")</f>
        <v/>
      </c>
      <c r="I10985">
        <v>0</v>
      </c>
      <c r="J10985" s="6">
        <v>0</v>
      </c>
    </row>
    <row r="10986" spans="1:10" x14ac:dyDescent="0.2">
      <c r="A10986" t="s">
        <v>22052</v>
      </c>
      <c r="B10986">
        <f>_xlfn.XLOOKUP(A10986,'Allowed as Qualifiers'!$A$1:$A$1896,'Allowed as Qualifiers'!$B$1:$B$1896,0)</f>
        <v>0</v>
      </c>
      <c r="C10986">
        <f t="shared" si="242"/>
        <v>0</v>
      </c>
      <c r="D10986" t="s">
        <v>22053</v>
      </c>
      <c r="G10986">
        <v>0</v>
      </c>
      <c r="H10986" t="str">
        <f>_xlfn.XLOOKUP(A10986,'Diversity Analysis'!$A$2:$A$2366,'Diversity Analysis'!$F$2:$F$2366,"")</f>
        <v/>
      </c>
      <c r="I10986">
        <v>0</v>
      </c>
      <c r="J10986" s="6">
        <v>0</v>
      </c>
    </row>
    <row r="10987" spans="1:10" x14ac:dyDescent="0.2">
      <c r="A10987" t="s">
        <v>22054</v>
      </c>
      <c r="B10987">
        <f>_xlfn.XLOOKUP(A10987,'Allowed as Qualifiers'!$A$1:$A$1896,'Allowed as Qualifiers'!$B$1:$B$1896,0)</f>
        <v>0</v>
      </c>
      <c r="C10987">
        <f t="shared" si="242"/>
        <v>0</v>
      </c>
      <c r="D10987" t="s">
        <v>22055</v>
      </c>
      <c r="G10987">
        <v>0</v>
      </c>
      <c r="H10987" t="str">
        <f>_xlfn.XLOOKUP(A10987,'Diversity Analysis'!$A$2:$A$2366,'Diversity Analysis'!$F$2:$F$2366,"")</f>
        <v/>
      </c>
      <c r="I10987">
        <v>0</v>
      </c>
      <c r="J10987" s="6">
        <v>0</v>
      </c>
    </row>
    <row r="10988" spans="1:10" x14ac:dyDescent="0.2">
      <c r="A10988" t="s">
        <v>22056</v>
      </c>
      <c r="B10988">
        <f>_xlfn.XLOOKUP(A10988,'Allowed as Qualifiers'!$A$1:$A$1896,'Allowed as Qualifiers'!$B$1:$B$1896,0)</f>
        <v>0</v>
      </c>
      <c r="C10988">
        <f t="shared" si="242"/>
        <v>0</v>
      </c>
      <c r="D10988" t="s">
        <v>22057</v>
      </c>
      <c r="G10988">
        <v>0</v>
      </c>
      <c r="H10988" t="str">
        <f>_xlfn.XLOOKUP(A10988,'Diversity Analysis'!$A$2:$A$2366,'Diversity Analysis'!$F$2:$F$2366,"")</f>
        <v/>
      </c>
      <c r="I10988">
        <v>0</v>
      </c>
      <c r="J10988" s="6">
        <v>0</v>
      </c>
    </row>
    <row r="10989" spans="1:10" x14ac:dyDescent="0.2">
      <c r="A10989" t="s">
        <v>22058</v>
      </c>
      <c r="B10989">
        <f>_xlfn.XLOOKUP(A10989,'Allowed as Qualifiers'!$A$1:$A$1896,'Allowed as Qualifiers'!$B$1:$B$1896,0)</f>
        <v>0</v>
      </c>
      <c r="C10989">
        <f t="shared" si="242"/>
        <v>0</v>
      </c>
      <c r="D10989" t="s">
        <v>22059</v>
      </c>
      <c r="G10989">
        <v>0</v>
      </c>
      <c r="H10989" t="str">
        <f>_xlfn.XLOOKUP(A10989,'Diversity Analysis'!$A$2:$A$2366,'Diversity Analysis'!$F$2:$F$2366,"")</f>
        <v/>
      </c>
      <c r="I10989">
        <v>0</v>
      </c>
      <c r="J10989" s="6">
        <v>0</v>
      </c>
    </row>
    <row r="10990" spans="1:10" x14ac:dyDescent="0.2">
      <c r="A10990" t="s">
        <v>22060</v>
      </c>
      <c r="B10990">
        <f>_xlfn.XLOOKUP(A10990,'Allowed as Qualifiers'!$A$1:$A$1896,'Allowed as Qualifiers'!$B$1:$B$1896,0)</f>
        <v>0</v>
      </c>
      <c r="C10990">
        <f t="shared" si="242"/>
        <v>0</v>
      </c>
      <c r="D10990" t="s">
        <v>22061</v>
      </c>
      <c r="G10990">
        <v>0</v>
      </c>
      <c r="H10990" t="str">
        <f>_xlfn.XLOOKUP(A10990,'Diversity Analysis'!$A$2:$A$2366,'Diversity Analysis'!$F$2:$F$2366,"")</f>
        <v/>
      </c>
      <c r="I10990">
        <v>0</v>
      </c>
      <c r="J10990" s="6">
        <v>0</v>
      </c>
    </row>
    <row r="10991" spans="1:10" x14ac:dyDescent="0.2">
      <c r="A10991" t="s">
        <v>22062</v>
      </c>
      <c r="B10991">
        <f>_xlfn.XLOOKUP(A10991,'Allowed as Qualifiers'!$A$1:$A$1896,'Allowed as Qualifiers'!$B$1:$B$1896,0)</f>
        <v>0</v>
      </c>
      <c r="C10991">
        <f t="shared" si="242"/>
        <v>0</v>
      </c>
      <c r="D10991" t="s">
        <v>22063</v>
      </c>
      <c r="G10991">
        <v>0</v>
      </c>
      <c r="H10991" t="str">
        <f>_xlfn.XLOOKUP(A10991,'Diversity Analysis'!$A$2:$A$2366,'Diversity Analysis'!$F$2:$F$2366,"")</f>
        <v/>
      </c>
      <c r="I10991">
        <v>0</v>
      </c>
      <c r="J10991" s="6">
        <v>0</v>
      </c>
    </row>
    <row r="10992" spans="1:10" x14ac:dyDescent="0.2">
      <c r="A10992" t="s">
        <v>22064</v>
      </c>
      <c r="B10992">
        <f>_xlfn.XLOOKUP(A10992,'Allowed as Qualifiers'!$A$1:$A$1896,'Allowed as Qualifiers'!$B$1:$B$1896,0)</f>
        <v>0</v>
      </c>
      <c r="C10992">
        <f t="shared" si="242"/>
        <v>0</v>
      </c>
      <c r="D10992" t="s">
        <v>22065</v>
      </c>
      <c r="G10992">
        <v>0</v>
      </c>
      <c r="H10992" t="str">
        <f>_xlfn.XLOOKUP(A10992,'Diversity Analysis'!$A$2:$A$2366,'Diversity Analysis'!$F$2:$F$2366,"")</f>
        <v/>
      </c>
      <c r="I10992">
        <v>0</v>
      </c>
      <c r="J10992" s="6">
        <v>0</v>
      </c>
    </row>
    <row r="10993" spans="1:10" x14ac:dyDescent="0.2">
      <c r="A10993" t="s">
        <v>22066</v>
      </c>
      <c r="B10993">
        <f>_xlfn.XLOOKUP(A10993,'Allowed as Qualifiers'!$A$1:$A$1896,'Allowed as Qualifiers'!$B$1:$B$1896,0)</f>
        <v>0</v>
      </c>
      <c r="C10993">
        <f t="shared" si="242"/>
        <v>0</v>
      </c>
      <c r="D10993" t="s">
        <v>22067</v>
      </c>
      <c r="G10993">
        <v>0</v>
      </c>
      <c r="H10993" t="str">
        <f>_xlfn.XLOOKUP(A10993,'Diversity Analysis'!$A$2:$A$2366,'Diversity Analysis'!$F$2:$F$2366,"")</f>
        <v/>
      </c>
      <c r="I10993">
        <v>0</v>
      </c>
      <c r="J10993" s="6">
        <v>0</v>
      </c>
    </row>
    <row r="10994" spans="1:10" x14ac:dyDescent="0.2">
      <c r="A10994" t="s">
        <v>22068</v>
      </c>
      <c r="B10994">
        <f>_xlfn.XLOOKUP(A10994,'Allowed as Qualifiers'!$A$1:$A$1896,'Allowed as Qualifiers'!$B$1:$B$1896,0)</f>
        <v>0</v>
      </c>
      <c r="C10994">
        <f t="shared" si="242"/>
        <v>0</v>
      </c>
      <c r="D10994" t="s">
        <v>22069</v>
      </c>
      <c r="G10994">
        <v>0</v>
      </c>
      <c r="H10994" t="str">
        <f>_xlfn.XLOOKUP(A10994,'Diversity Analysis'!$A$2:$A$2366,'Diversity Analysis'!$F$2:$F$2366,"")</f>
        <v/>
      </c>
      <c r="I10994">
        <v>0</v>
      </c>
      <c r="J10994" s="6">
        <v>0</v>
      </c>
    </row>
    <row r="10995" spans="1:10" x14ac:dyDescent="0.2">
      <c r="A10995" t="s">
        <v>22070</v>
      </c>
      <c r="B10995">
        <f>_xlfn.XLOOKUP(A10995,'Allowed as Qualifiers'!$A$1:$A$1896,'Allowed as Qualifiers'!$B$1:$B$1896,0)</f>
        <v>0</v>
      </c>
      <c r="C10995">
        <f t="shared" si="242"/>
        <v>0</v>
      </c>
      <c r="D10995" t="s">
        <v>22071</v>
      </c>
      <c r="G10995">
        <v>0</v>
      </c>
      <c r="H10995" t="str">
        <f>_xlfn.XLOOKUP(A10995,'Diversity Analysis'!$A$2:$A$2366,'Diversity Analysis'!$F$2:$F$2366,"")</f>
        <v/>
      </c>
      <c r="I10995">
        <v>0</v>
      </c>
      <c r="J10995" s="6">
        <v>0</v>
      </c>
    </row>
    <row r="10996" spans="1:10" x14ac:dyDescent="0.2">
      <c r="A10996" t="s">
        <v>22072</v>
      </c>
      <c r="B10996">
        <f>_xlfn.XLOOKUP(A10996,'Allowed as Qualifiers'!$A$1:$A$1896,'Allowed as Qualifiers'!$B$1:$B$1896,0)</f>
        <v>0</v>
      </c>
      <c r="C10996">
        <f t="shared" si="242"/>
        <v>0</v>
      </c>
      <c r="D10996" t="s">
        <v>22073</v>
      </c>
      <c r="G10996">
        <v>0</v>
      </c>
      <c r="H10996" t="str">
        <f>_xlfn.XLOOKUP(A10996,'Diversity Analysis'!$A$2:$A$2366,'Diversity Analysis'!$F$2:$F$2366,"")</f>
        <v/>
      </c>
      <c r="I10996">
        <v>0</v>
      </c>
      <c r="J10996" s="6">
        <v>0</v>
      </c>
    </row>
    <row r="10997" spans="1:10" x14ac:dyDescent="0.2">
      <c r="A10997" t="s">
        <v>22074</v>
      </c>
      <c r="B10997">
        <f>_xlfn.XLOOKUP(A10997,'Allowed as Qualifiers'!$A$1:$A$1896,'Allowed as Qualifiers'!$B$1:$B$1896,0)</f>
        <v>0</v>
      </c>
      <c r="C10997">
        <f t="shared" si="242"/>
        <v>0</v>
      </c>
      <c r="D10997" t="s">
        <v>22075</v>
      </c>
      <c r="G10997">
        <v>0</v>
      </c>
      <c r="H10997" t="str">
        <f>_xlfn.XLOOKUP(A10997,'Diversity Analysis'!$A$2:$A$2366,'Diversity Analysis'!$F$2:$F$2366,"")</f>
        <v/>
      </c>
      <c r="I10997">
        <v>0</v>
      </c>
      <c r="J10997" s="6">
        <v>0</v>
      </c>
    </row>
    <row r="10998" spans="1:10" x14ac:dyDescent="0.2">
      <c r="A10998" t="s">
        <v>22076</v>
      </c>
      <c r="B10998">
        <f>_xlfn.XLOOKUP(A10998,'Allowed as Qualifiers'!$A$1:$A$1896,'Allowed as Qualifiers'!$B$1:$B$1896,0)</f>
        <v>1</v>
      </c>
      <c r="C10998">
        <f t="shared" si="242"/>
        <v>0</v>
      </c>
      <c r="D10998" t="s">
        <v>22077</v>
      </c>
      <c r="G10998">
        <v>0</v>
      </c>
      <c r="H10998" t="str">
        <f>_xlfn.XLOOKUP(A10998,'Diversity Analysis'!$A$2:$A$2366,'Diversity Analysis'!$F$2:$F$2366,"")</f>
        <v/>
      </c>
      <c r="I10998">
        <v>0</v>
      </c>
      <c r="J10998" s="6">
        <v>0</v>
      </c>
    </row>
    <row r="10999" spans="1:10" x14ac:dyDescent="0.2">
      <c r="A10999" t="s">
        <v>22078</v>
      </c>
      <c r="B10999">
        <f>_xlfn.XLOOKUP(A10999,'Allowed as Qualifiers'!$A$1:$A$1896,'Allowed as Qualifiers'!$B$1:$B$1896,0)</f>
        <v>0</v>
      </c>
      <c r="C10999">
        <f t="shared" si="242"/>
        <v>0</v>
      </c>
      <c r="D10999" t="s">
        <v>22079</v>
      </c>
      <c r="G10999">
        <v>0</v>
      </c>
      <c r="H10999" t="str">
        <f>_xlfn.XLOOKUP(A10999,'Diversity Analysis'!$A$2:$A$2366,'Diversity Analysis'!$F$2:$F$2366,"")</f>
        <v/>
      </c>
      <c r="I10999">
        <v>0</v>
      </c>
      <c r="J10999" s="6">
        <v>0</v>
      </c>
    </row>
    <row r="11000" spans="1:10" x14ac:dyDescent="0.2">
      <c r="A11000" t="s">
        <v>22080</v>
      </c>
      <c r="B11000">
        <f>_xlfn.XLOOKUP(A11000,'Allowed as Qualifiers'!$A$1:$A$1896,'Allowed as Qualifiers'!$B$1:$B$1896,0)</f>
        <v>0</v>
      </c>
      <c r="C11000">
        <f t="shared" si="242"/>
        <v>0</v>
      </c>
      <c r="D11000" t="s">
        <v>22081</v>
      </c>
      <c r="G11000">
        <v>0</v>
      </c>
      <c r="H11000" t="str">
        <f>_xlfn.XLOOKUP(A11000,'Diversity Analysis'!$A$2:$A$2366,'Diversity Analysis'!$F$2:$F$2366,"")</f>
        <v/>
      </c>
      <c r="I11000">
        <v>0</v>
      </c>
      <c r="J11000" s="6">
        <v>0</v>
      </c>
    </row>
    <row r="11001" spans="1:10" x14ac:dyDescent="0.2">
      <c r="A11001" t="s">
        <v>22082</v>
      </c>
      <c r="B11001">
        <f>_xlfn.XLOOKUP(A11001,'Allowed as Qualifiers'!$A$1:$A$1896,'Allowed as Qualifiers'!$B$1:$B$1896,0)</f>
        <v>1</v>
      </c>
      <c r="C11001">
        <f t="shared" si="242"/>
        <v>0</v>
      </c>
      <c r="D11001" t="s">
        <v>22083</v>
      </c>
      <c r="G11001">
        <v>0</v>
      </c>
      <c r="H11001" t="str">
        <f>_xlfn.XLOOKUP(A11001,'Diversity Analysis'!$A$2:$A$2366,'Diversity Analysis'!$F$2:$F$2366,"")</f>
        <v/>
      </c>
      <c r="I11001">
        <v>0</v>
      </c>
      <c r="J11001" s="6">
        <v>0</v>
      </c>
    </row>
    <row r="11002" spans="1:10" x14ac:dyDescent="0.2">
      <c r="A11002" t="s">
        <v>22084</v>
      </c>
      <c r="B11002">
        <f>_xlfn.XLOOKUP(A11002,'Allowed as Qualifiers'!$A$1:$A$1896,'Allowed as Qualifiers'!$B$1:$B$1896,0)</f>
        <v>0</v>
      </c>
      <c r="C11002">
        <f t="shared" si="242"/>
        <v>0</v>
      </c>
      <c r="D11002" t="s">
        <v>22085</v>
      </c>
      <c r="G11002">
        <v>0</v>
      </c>
      <c r="H11002" t="str">
        <f>_xlfn.XLOOKUP(A11002,'Diversity Analysis'!$A$2:$A$2366,'Diversity Analysis'!$F$2:$F$2366,"")</f>
        <v/>
      </c>
      <c r="I11002">
        <v>0</v>
      </c>
      <c r="J11002" s="6">
        <v>0</v>
      </c>
    </row>
    <row r="11003" spans="1:10" x14ac:dyDescent="0.2">
      <c r="A11003" t="s">
        <v>22086</v>
      </c>
      <c r="B11003">
        <f>_xlfn.XLOOKUP(A11003,'Allowed as Qualifiers'!$A$1:$A$1896,'Allowed as Qualifiers'!$B$1:$B$1896,0)</f>
        <v>0</v>
      </c>
      <c r="C11003">
        <f t="shared" si="242"/>
        <v>0</v>
      </c>
      <c r="D11003" t="s">
        <v>22087</v>
      </c>
      <c r="G11003">
        <v>0</v>
      </c>
      <c r="H11003" t="str">
        <f>_xlfn.XLOOKUP(A11003,'Diversity Analysis'!$A$2:$A$2366,'Diversity Analysis'!$F$2:$F$2366,"")</f>
        <v/>
      </c>
      <c r="I11003">
        <v>0</v>
      </c>
      <c r="J11003" s="6">
        <v>0</v>
      </c>
    </row>
    <row r="11004" spans="1:10" x14ac:dyDescent="0.2">
      <c r="A11004" t="s">
        <v>22088</v>
      </c>
      <c r="B11004">
        <f>_xlfn.XLOOKUP(A11004,'Allowed as Qualifiers'!$A$1:$A$1896,'Allowed as Qualifiers'!$B$1:$B$1896,0)</f>
        <v>0</v>
      </c>
      <c r="C11004">
        <f t="shared" si="242"/>
        <v>0</v>
      </c>
      <c r="D11004" t="s">
        <v>22089</v>
      </c>
      <c r="G11004">
        <v>0</v>
      </c>
      <c r="H11004" t="str">
        <f>_xlfn.XLOOKUP(A11004,'Diversity Analysis'!$A$2:$A$2366,'Diversity Analysis'!$F$2:$F$2366,"")</f>
        <v/>
      </c>
      <c r="I11004">
        <v>0</v>
      </c>
      <c r="J11004" s="6">
        <v>0</v>
      </c>
    </row>
    <row r="11005" spans="1:10" x14ac:dyDescent="0.2">
      <c r="A11005" t="s">
        <v>22090</v>
      </c>
      <c r="B11005">
        <f>_xlfn.XLOOKUP(A11005,'Allowed as Qualifiers'!$A$1:$A$1896,'Allowed as Qualifiers'!$B$1:$B$1896,0)</f>
        <v>0</v>
      </c>
      <c r="C11005">
        <f t="shared" si="242"/>
        <v>0</v>
      </c>
      <c r="D11005" t="s">
        <v>22091</v>
      </c>
      <c r="G11005">
        <v>0</v>
      </c>
      <c r="H11005" t="str">
        <f>_xlfn.XLOOKUP(A11005,'Diversity Analysis'!$A$2:$A$2366,'Diversity Analysis'!$F$2:$F$2366,"")</f>
        <v/>
      </c>
      <c r="I11005">
        <v>0</v>
      </c>
      <c r="J11005" s="6">
        <v>0</v>
      </c>
    </row>
    <row r="11006" spans="1:10" x14ac:dyDescent="0.2">
      <c r="A11006" t="s">
        <v>22092</v>
      </c>
      <c r="B11006">
        <f>_xlfn.XLOOKUP(A11006,'Allowed as Qualifiers'!$A$1:$A$1896,'Allowed as Qualifiers'!$B$1:$B$1896,0)</f>
        <v>0</v>
      </c>
      <c r="C11006">
        <f t="shared" si="242"/>
        <v>0</v>
      </c>
      <c r="D11006" t="s">
        <v>22093</v>
      </c>
      <c r="G11006">
        <v>0</v>
      </c>
      <c r="H11006" t="str">
        <f>_xlfn.XLOOKUP(A11006,'Diversity Analysis'!$A$2:$A$2366,'Diversity Analysis'!$F$2:$F$2366,"")</f>
        <v/>
      </c>
      <c r="I11006">
        <v>0</v>
      </c>
      <c r="J11006" s="6">
        <v>0</v>
      </c>
    </row>
    <row r="11007" spans="1:10" x14ac:dyDescent="0.2">
      <c r="A11007" t="s">
        <v>22094</v>
      </c>
      <c r="B11007">
        <f>_xlfn.XLOOKUP(A11007,'Allowed as Qualifiers'!$A$1:$A$1896,'Allowed as Qualifiers'!$B$1:$B$1896,0)</f>
        <v>0</v>
      </c>
      <c r="C11007">
        <f t="shared" si="242"/>
        <v>0</v>
      </c>
      <c r="D11007" t="s">
        <v>22095</v>
      </c>
      <c r="G11007">
        <v>0</v>
      </c>
      <c r="H11007" t="str">
        <f>_xlfn.XLOOKUP(A11007,'Diversity Analysis'!$A$2:$A$2366,'Diversity Analysis'!$F$2:$F$2366,"")</f>
        <v/>
      </c>
      <c r="I11007">
        <v>0</v>
      </c>
      <c r="J11007" s="6">
        <v>0</v>
      </c>
    </row>
    <row r="11008" spans="1:10" x14ac:dyDescent="0.2">
      <c r="A11008" t="s">
        <v>22096</v>
      </c>
      <c r="B11008">
        <f>_xlfn.XLOOKUP(A11008,'Allowed as Qualifiers'!$A$1:$A$1896,'Allowed as Qualifiers'!$B$1:$B$1896,0)</f>
        <v>0</v>
      </c>
      <c r="C11008">
        <f t="shared" si="242"/>
        <v>0</v>
      </c>
      <c r="D11008" t="s">
        <v>22097</v>
      </c>
      <c r="G11008">
        <v>0</v>
      </c>
      <c r="H11008" t="str">
        <f>_xlfn.XLOOKUP(A11008,'Diversity Analysis'!$A$2:$A$2366,'Diversity Analysis'!$F$2:$F$2366,"")</f>
        <v/>
      </c>
      <c r="I11008">
        <v>0</v>
      </c>
      <c r="J11008" s="6">
        <v>0</v>
      </c>
    </row>
    <row r="11009" spans="1:10" x14ac:dyDescent="0.2">
      <c r="A11009" t="s">
        <v>22098</v>
      </c>
      <c r="B11009">
        <f>_xlfn.XLOOKUP(A11009,'Allowed as Qualifiers'!$A$1:$A$1896,'Allowed as Qualifiers'!$B$1:$B$1896,0)</f>
        <v>0</v>
      </c>
      <c r="C11009">
        <f t="shared" si="242"/>
        <v>0</v>
      </c>
      <c r="D11009" t="s">
        <v>22099</v>
      </c>
      <c r="G11009">
        <v>0</v>
      </c>
      <c r="H11009" t="str">
        <f>_xlfn.XLOOKUP(A11009,'Diversity Analysis'!$A$2:$A$2366,'Diversity Analysis'!$F$2:$F$2366,"")</f>
        <v/>
      </c>
      <c r="I11009">
        <v>0</v>
      </c>
      <c r="J11009" s="6">
        <v>0</v>
      </c>
    </row>
    <row r="11010" spans="1:10" x14ac:dyDescent="0.2">
      <c r="A11010" t="s">
        <v>22100</v>
      </c>
      <c r="B11010">
        <f>_xlfn.XLOOKUP(A11010,'Allowed as Qualifiers'!$A$1:$A$1896,'Allowed as Qualifiers'!$B$1:$B$1896,0)</f>
        <v>0</v>
      </c>
      <c r="C11010">
        <f t="shared" si="242"/>
        <v>0</v>
      </c>
      <c r="D11010" t="s">
        <v>22101</v>
      </c>
      <c r="G11010">
        <v>0</v>
      </c>
      <c r="H11010" t="str">
        <f>_xlfn.XLOOKUP(A11010,'Diversity Analysis'!$A$2:$A$2366,'Diversity Analysis'!$F$2:$F$2366,"")</f>
        <v/>
      </c>
      <c r="I11010">
        <v>0</v>
      </c>
      <c r="J11010" s="6">
        <v>0</v>
      </c>
    </row>
    <row r="11011" spans="1:10" x14ac:dyDescent="0.2">
      <c r="A11011" t="s">
        <v>22102</v>
      </c>
      <c r="B11011">
        <f>_xlfn.XLOOKUP(A11011,'Allowed as Qualifiers'!$A$1:$A$1896,'Allowed as Qualifiers'!$B$1:$B$1896,0)</f>
        <v>0</v>
      </c>
      <c r="C11011">
        <f t="shared" ref="C11011:C11074" si="243">IF(B11011=1,1,0)*IF(G11011&gt;0,1,0)</f>
        <v>0</v>
      </c>
      <c r="D11011" t="s">
        <v>22103</v>
      </c>
      <c r="G11011">
        <v>0</v>
      </c>
      <c r="H11011" t="str">
        <f>_xlfn.XLOOKUP(A11011,'Diversity Analysis'!$A$2:$A$2366,'Diversity Analysis'!$F$2:$F$2366,"")</f>
        <v/>
      </c>
      <c r="I11011">
        <v>0</v>
      </c>
      <c r="J11011" s="6">
        <v>0</v>
      </c>
    </row>
    <row r="11012" spans="1:10" x14ac:dyDescent="0.2">
      <c r="A11012" t="s">
        <v>22104</v>
      </c>
      <c r="B11012">
        <f>_xlfn.XLOOKUP(A11012,'Allowed as Qualifiers'!$A$1:$A$1896,'Allowed as Qualifiers'!$B$1:$B$1896,0)</f>
        <v>0</v>
      </c>
      <c r="C11012">
        <f t="shared" si="243"/>
        <v>0</v>
      </c>
      <c r="D11012" t="s">
        <v>22105</v>
      </c>
      <c r="G11012">
        <v>0</v>
      </c>
      <c r="H11012" t="str">
        <f>_xlfn.XLOOKUP(A11012,'Diversity Analysis'!$A$2:$A$2366,'Diversity Analysis'!$F$2:$F$2366,"")</f>
        <v/>
      </c>
      <c r="I11012">
        <v>0</v>
      </c>
      <c r="J11012" s="6">
        <v>0</v>
      </c>
    </row>
    <row r="11013" spans="1:10" x14ac:dyDescent="0.2">
      <c r="A11013" t="s">
        <v>22106</v>
      </c>
      <c r="B11013">
        <f>_xlfn.XLOOKUP(A11013,'Allowed as Qualifiers'!$A$1:$A$1896,'Allowed as Qualifiers'!$B$1:$B$1896,0)</f>
        <v>0</v>
      </c>
      <c r="C11013">
        <f t="shared" si="243"/>
        <v>0</v>
      </c>
      <c r="D11013" t="s">
        <v>22107</v>
      </c>
      <c r="G11013">
        <v>0</v>
      </c>
      <c r="H11013" t="str">
        <f>_xlfn.XLOOKUP(A11013,'Diversity Analysis'!$A$2:$A$2366,'Diversity Analysis'!$F$2:$F$2366,"")</f>
        <v/>
      </c>
      <c r="I11013">
        <v>0</v>
      </c>
      <c r="J11013" s="6">
        <v>0</v>
      </c>
    </row>
    <row r="11014" spans="1:10" x14ac:dyDescent="0.2">
      <c r="A11014" t="s">
        <v>22108</v>
      </c>
      <c r="B11014">
        <f>_xlfn.XLOOKUP(A11014,'Allowed as Qualifiers'!$A$1:$A$1896,'Allowed as Qualifiers'!$B$1:$B$1896,0)</f>
        <v>0</v>
      </c>
      <c r="C11014">
        <f t="shared" si="243"/>
        <v>0</v>
      </c>
      <c r="D11014" t="s">
        <v>22109</v>
      </c>
      <c r="G11014">
        <v>0</v>
      </c>
      <c r="H11014" t="str">
        <f>_xlfn.XLOOKUP(A11014,'Diversity Analysis'!$A$2:$A$2366,'Diversity Analysis'!$F$2:$F$2366,"")</f>
        <v/>
      </c>
      <c r="I11014">
        <v>0</v>
      </c>
      <c r="J11014" s="6">
        <v>0</v>
      </c>
    </row>
    <row r="11015" spans="1:10" x14ac:dyDescent="0.2">
      <c r="A11015" t="s">
        <v>22110</v>
      </c>
      <c r="B11015">
        <f>_xlfn.XLOOKUP(A11015,'Allowed as Qualifiers'!$A$1:$A$1896,'Allowed as Qualifiers'!$B$1:$B$1896,0)</f>
        <v>0</v>
      </c>
      <c r="C11015">
        <f t="shared" si="243"/>
        <v>0</v>
      </c>
      <c r="D11015" t="s">
        <v>22111</v>
      </c>
      <c r="G11015">
        <v>0</v>
      </c>
      <c r="H11015" t="str">
        <f>_xlfn.XLOOKUP(A11015,'Diversity Analysis'!$A$2:$A$2366,'Diversity Analysis'!$F$2:$F$2366,"")</f>
        <v/>
      </c>
      <c r="I11015">
        <v>0</v>
      </c>
      <c r="J11015" s="6">
        <v>0</v>
      </c>
    </row>
    <row r="11016" spans="1:10" x14ac:dyDescent="0.2">
      <c r="A11016" t="s">
        <v>22112</v>
      </c>
      <c r="B11016">
        <f>_xlfn.XLOOKUP(A11016,'Allowed as Qualifiers'!$A$1:$A$1896,'Allowed as Qualifiers'!$B$1:$B$1896,0)</f>
        <v>0</v>
      </c>
      <c r="C11016">
        <f t="shared" si="243"/>
        <v>0</v>
      </c>
      <c r="D11016" t="s">
        <v>22113</v>
      </c>
      <c r="G11016">
        <v>0</v>
      </c>
      <c r="H11016" t="str">
        <f>_xlfn.XLOOKUP(A11016,'Diversity Analysis'!$A$2:$A$2366,'Diversity Analysis'!$F$2:$F$2366,"")</f>
        <v/>
      </c>
      <c r="I11016">
        <v>0</v>
      </c>
      <c r="J11016" s="6">
        <v>0</v>
      </c>
    </row>
    <row r="11017" spans="1:10" x14ac:dyDescent="0.2">
      <c r="A11017" t="s">
        <v>22114</v>
      </c>
      <c r="B11017">
        <f>_xlfn.XLOOKUP(A11017,'Allowed as Qualifiers'!$A$1:$A$1896,'Allowed as Qualifiers'!$B$1:$B$1896,0)</f>
        <v>0</v>
      </c>
      <c r="C11017">
        <f t="shared" si="243"/>
        <v>0</v>
      </c>
      <c r="D11017" t="s">
        <v>22115</v>
      </c>
      <c r="G11017">
        <v>0</v>
      </c>
      <c r="H11017" t="str">
        <f>_xlfn.XLOOKUP(A11017,'Diversity Analysis'!$A$2:$A$2366,'Diversity Analysis'!$F$2:$F$2366,"")</f>
        <v/>
      </c>
      <c r="I11017">
        <v>0</v>
      </c>
      <c r="J11017" s="6">
        <v>0</v>
      </c>
    </row>
    <row r="11018" spans="1:10" x14ac:dyDescent="0.2">
      <c r="A11018" t="s">
        <v>22116</v>
      </c>
      <c r="B11018">
        <f>_xlfn.XLOOKUP(A11018,'Allowed as Qualifiers'!$A$1:$A$1896,'Allowed as Qualifiers'!$B$1:$B$1896,0)</f>
        <v>0</v>
      </c>
      <c r="C11018">
        <f t="shared" si="243"/>
        <v>0</v>
      </c>
      <c r="D11018" t="s">
        <v>22117</v>
      </c>
      <c r="G11018">
        <v>0</v>
      </c>
      <c r="H11018" t="str">
        <f>_xlfn.XLOOKUP(A11018,'Diversity Analysis'!$A$2:$A$2366,'Diversity Analysis'!$F$2:$F$2366,"")</f>
        <v/>
      </c>
      <c r="I11018">
        <v>0</v>
      </c>
      <c r="J11018" s="6">
        <v>0</v>
      </c>
    </row>
    <row r="11019" spans="1:10" x14ac:dyDescent="0.2">
      <c r="A11019" t="s">
        <v>22118</v>
      </c>
      <c r="B11019">
        <f>_xlfn.XLOOKUP(A11019,'Allowed as Qualifiers'!$A$1:$A$1896,'Allowed as Qualifiers'!$B$1:$B$1896,0)</f>
        <v>0</v>
      </c>
      <c r="C11019">
        <f t="shared" si="243"/>
        <v>0</v>
      </c>
      <c r="D11019" t="s">
        <v>22119</v>
      </c>
      <c r="G11019">
        <v>0</v>
      </c>
      <c r="H11019" t="str">
        <f>_xlfn.XLOOKUP(A11019,'Diversity Analysis'!$A$2:$A$2366,'Diversity Analysis'!$F$2:$F$2366,"")</f>
        <v/>
      </c>
      <c r="I11019">
        <v>0</v>
      </c>
      <c r="J11019" s="6">
        <v>0</v>
      </c>
    </row>
    <row r="11020" spans="1:10" x14ac:dyDescent="0.2">
      <c r="A11020" t="s">
        <v>22120</v>
      </c>
      <c r="B11020">
        <f>_xlfn.XLOOKUP(A11020,'Allowed as Qualifiers'!$A$1:$A$1896,'Allowed as Qualifiers'!$B$1:$B$1896,0)</f>
        <v>0</v>
      </c>
      <c r="C11020">
        <f t="shared" si="243"/>
        <v>0</v>
      </c>
      <c r="D11020" t="s">
        <v>22121</v>
      </c>
      <c r="G11020">
        <v>0</v>
      </c>
      <c r="H11020" t="str">
        <f>_xlfn.XLOOKUP(A11020,'Diversity Analysis'!$A$2:$A$2366,'Diversity Analysis'!$F$2:$F$2366,"")</f>
        <v/>
      </c>
      <c r="I11020">
        <v>0</v>
      </c>
      <c r="J11020" s="6">
        <v>0</v>
      </c>
    </row>
    <row r="11021" spans="1:10" x14ac:dyDescent="0.2">
      <c r="A11021" t="s">
        <v>22122</v>
      </c>
      <c r="B11021">
        <f>_xlfn.XLOOKUP(A11021,'Allowed as Qualifiers'!$A$1:$A$1896,'Allowed as Qualifiers'!$B$1:$B$1896,0)</f>
        <v>0</v>
      </c>
      <c r="C11021">
        <f t="shared" si="243"/>
        <v>0</v>
      </c>
      <c r="D11021" t="s">
        <v>22123</v>
      </c>
      <c r="G11021">
        <v>0</v>
      </c>
      <c r="H11021" t="str">
        <f>_xlfn.XLOOKUP(A11021,'Diversity Analysis'!$A$2:$A$2366,'Diversity Analysis'!$F$2:$F$2366,"")</f>
        <v/>
      </c>
      <c r="I11021">
        <v>0</v>
      </c>
      <c r="J11021" s="6">
        <v>0</v>
      </c>
    </row>
    <row r="11022" spans="1:10" x14ac:dyDescent="0.2">
      <c r="A11022" t="s">
        <v>22124</v>
      </c>
      <c r="B11022">
        <f>_xlfn.XLOOKUP(A11022,'Allowed as Qualifiers'!$A$1:$A$1896,'Allowed as Qualifiers'!$B$1:$B$1896,0)</f>
        <v>0</v>
      </c>
      <c r="C11022">
        <f t="shared" si="243"/>
        <v>0</v>
      </c>
      <c r="D11022" t="s">
        <v>22125</v>
      </c>
      <c r="G11022">
        <v>0</v>
      </c>
      <c r="H11022" t="str">
        <f>_xlfn.XLOOKUP(A11022,'Diversity Analysis'!$A$2:$A$2366,'Diversity Analysis'!$F$2:$F$2366,"")</f>
        <v/>
      </c>
      <c r="I11022">
        <v>0</v>
      </c>
      <c r="J11022" s="6">
        <v>0</v>
      </c>
    </row>
    <row r="11023" spans="1:10" x14ac:dyDescent="0.2">
      <c r="A11023" t="s">
        <v>22126</v>
      </c>
      <c r="B11023">
        <f>_xlfn.XLOOKUP(A11023,'Allowed as Qualifiers'!$A$1:$A$1896,'Allowed as Qualifiers'!$B$1:$B$1896,0)</f>
        <v>0</v>
      </c>
      <c r="C11023">
        <f t="shared" si="243"/>
        <v>0</v>
      </c>
      <c r="D11023" t="s">
        <v>22127</v>
      </c>
      <c r="G11023">
        <v>0</v>
      </c>
      <c r="H11023" t="str">
        <f>_xlfn.XLOOKUP(A11023,'Diversity Analysis'!$A$2:$A$2366,'Diversity Analysis'!$F$2:$F$2366,"")</f>
        <v/>
      </c>
      <c r="I11023">
        <v>0</v>
      </c>
      <c r="J11023" s="6">
        <v>0</v>
      </c>
    </row>
    <row r="11024" spans="1:10" x14ac:dyDescent="0.2">
      <c r="A11024" t="s">
        <v>22128</v>
      </c>
      <c r="B11024">
        <f>_xlfn.XLOOKUP(A11024,'Allowed as Qualifiers'!$A$1:$A$1896,'Allowed as Qualifiers'!$B$1:$B$1896,0)</f>
        <v>0</v>
      </c>
      <c r="C11024">
        <f t="shared" si="243"/>
        <v>0</v>
      </c>
      <c r="D11024" t="s">
        <v>22129</v>
      </c>
      <c r="G11024">
        <v>0</v>
      </c>
      <c r="H11024" t="str">
        <f>_xlfn.XLOOKUP(A11024,'Diversity Analysis'!$A$2:$A$2366,'Diversity Analysis'!$F$2:$F$2366,"")</f>
        <v/>
      </c>
      <c r="I11024">
        <v>0</v>
      </c>
      <c r="J11024" s="6">
        <v>0</v>
      </c>
    </row>
    <row r="11025" spans="1:10" x14ac:dyDescent="0.2">
      <c r="A11025" t="s">
        <v>22130</v>
      </c>
      <c r="B11025">
        <f>_xlfn.XLOOKUP(A11025,'Allowed as Qualifiers'!$A$1:$A$1896,'Allowed as Qualifiers'!$B$1:$B$1896,0)</f>
        <v>0</v>
      </c>
      <c r="C11025">
        <f t="shared" si="243"/>
        <v>0</v>
      </c>
      <c r="D11025" t="s">
        <v>22131</v>
      </c>
      <c r="G11025">
        <v>0</v>
      </c>
      <c r="H11025" t="str">
        <f>_xlfn.XLOOKUP(A11025,'Diversity Analysis'!$A$2:$A$2366,'Diversity Analysis'!$F$2:$F$2366,"")</f>
        <v/>
      </c>
      <c r="I11025">
        <v>0</v>
      </c>
      <c r="J11025" s="6">
        <v>0</v>
      </c>
    </row>
    <row r="11026" spans="1:10" x14ac:dyDescent="0.2">
      <c r="A11026" t="s">
        <v>22132</v>
      </c>
      <c r="B11026">
        <f>_xlfn.XLOOKUP(A11026,'Allowed as Qualifiers'!$A$1:$A$1896,'Allowed as Qualifiers'!$B$1:$B$1896,0)</f>
        <v>0</v>
      </c>
      <c r="C11026">
        <f t="shared" si="243"/>
        <v>0</v>
      </c>
      <c r="D11026" t="s">
        <v>22133</v>
      </c>
      <c r="G11026">
        <v>0</v>
      </c>
      <c r="H11026" t="str">
        <f>_xlfn.XLOOKUP(A11026,'Diversity Analysis'!$A$2:$A$2366,'Diversity Analysis'!$F$2:$F$2366,"")</f>
        <v/>
      </c>
      <c r="I11026">
        <v>0</v>
      </c>
      <c r="J11026" s="6">
        <v>0</v>
      </c>
    </row>
    <row r="11027" spans="1:10" x14ac:dyDescent="0.2">
      <c r="A11027" t="s">
        <v>22134</v>
      </c>
      <c r="B11027">
        <f>_xlfn.XLOOKUP(A11027,'Allowed as Qualifiers'!$A$1:$A$1896,'Allowed as Qualifiers'!$B$1:$B$1896,0)</f>
        <v>0</v>
      </c>
      <c r="C11027">
        <f t="shared" si="243"/>
        <v>0</v>
      </c>
      <c r="D11027" t="s">
        <v>22135</v>
      </c>
      <c r="G11027">
        <v>0</v>
      </c>
      <c r="H11027" t="str">
        <f>_xlfn.XLOOKUP(A11027,'Diversity Analysis'!$A$2:$A$2366,'Diversity Analysis'!$F$2:$F$2366,"")</f>
        <v/>
      </c>
      <c r="I11027">
        <v>0</v>
      </c>
      <c r="J11027" s="6">
        <v>0</v>
      </c>
    </row>
    <row r="11028" spans="1:10" x14ac:dyDescent="0.2">
      <c r="A11028" t="s">
        <v>22136</v>
      </c>
      <c r="B11028">
        <f>_xlfn.XLOOKUP(A11028,'Allowed as Qualifiers'!$A$1:$A$1896,'Allowed as Qualifiers'!$B$1:$B$1896,0)</f>
        <v>0</v>
      </c>
      <c r="C11028">
        <f t="shared" si="243"/>
        <v>0</v>
      </c>
      <c r="D11028" t="s">
        <v>22137</v>
      </c>
      <c r="G11028">
        <v>0</v>
      </c>
      <c r="H11028" t="str">
        <f>_xlfn.XLOOKUP(A11028,'Diversity Analysis'!$A$2:$A$2366,'Diversity Analysis'!$F$2:$F$2366,"")</f>
        <v/>
      </c>
      <c r="I11028">
        <v>0</v>
      </c>
      <c r="J11028" s="6">
        <v>0</v>
      </c>
    </row>
    <row r="11029" spans="1:10" x14ac:dyDescent="0.2">
      <c r="A11029" t="s">
        <v>22138</v>
      </c>
      <c r="B11029">
        <f>_xlfn.XLOOKUP(A11029,'Allowed as Qualifiers'!$A$1:$A$1896,'Allowed as Qualifiers'!$B$1:$B$1896,0)</f>
        <v>0</v>
      </c>
      <c r="C11029">
        <f t="shared" si="243"/>
        <v>0</v>
      </c>
      <c r="D11029" t="s">
        <v>22139</v>
      </c>
      <c r="G11029">
        <v>0</v>
      </c>
      <c r="H11029" t="str">
        <f>_xlfn.XLOOKUP(A11029,'Diversity Analysis'!$A$2:$A$2366,'Diversity Analysis'!$F$2:$F$2366,"")</f>
        <v/>
      </c>
      <c r="I11029">
        <v>0</v>
      </c>
      <c r="J11029" s="6">
        <v>0</v>
      </c>
    </row>
    <row r="11030" spans="1:10" x14ac:dyDescent="0.2">
      <c r="A11030" t="s">
        <v>22140</v>
      </c>
      <c r="B11030">
        <f>_xlfn.XLOOKUP(A11030,'Allowed as Qualifiers'!$A$1:$A$1896,'Allowed as Qualifiers'!$B$1:$B$1896,0)</f>
        <v>0</v>
      </c>
      <c r="C11030">
        <f t="shared" si="243"/>
        <v>0</v>
      </c>
      <c r="D11030" t="s">
        <v>22141</v>
      </c>
      <c r="G11030">
        <v>0</v>
      </c>
      <c r="H11030" t="str">
        <f>_xlfn.XLOOKUP(A11030,'Diversity Analysis'!$A$2:$A$2366,'Diversity Analysis'!$F$2:$F$2366,"")</f>
        <v/>
      </c>
      <c r="I11030">
        <v>0</v>
      </c>
      <c r="J11030" s="6">
        <v>0</v>
      </c>
    </row>
    <row r="11031" spans="1:10" x14ac:dyDescent="0.2">
      <c r="A11031" t="s">
        <v>22142</v>
      </c>
      <c r="B11031">
        <f>_xlfn.XLOOKUP(A11031,'Allowed as Qualifiers'!$A$1:$A$1896,'Allowed as Qualifiers'!$B$1:$B$1896,0)</f>
        <v>0</v>
      </c>
      <c r="C11031">
        <f t="shared" si="243"/>
        <v>0</v>
      </c>
      <c r="D11031" t="s">
        <v>22143</v>
      </c>
      <c r="G11031">
        <v>0</v>
      </c>
      <c r="H11031" t="str">
        <f>_xlfn.XLOOKUP(A11031,'Diversity Analysis'!$A$2:$A$2366,'Diversity Analysis'!$F$2:$F$2366,"")</f>
        <v/>
      </c>
      <c r="I11031">
        <v>0</v>
      </c>
      <c r="J11031" s="6">
        <v>0</v>
      </c>
    </row>
    <row r="11032" spans="1:10" x14ac:dyDescent="0.2">
      <c r="A11032" t="s">
        <v>22144</v>
      </c>
      <c r="B11032">
        <f>_xlfn.XLOOKUP(A11032,'Allowed as Qualifiers'!$A$1:$A$1896,'Allowed as Qualifiers'!$B$1:$B$1896,0)</f>
        <v>0</v>
      </c>
      <c r="C11032">
        <f t="shared" si="243"/>
        <v>0</v>
      </c>
      <c r="D11032" t="s">
        <v>22145</v>
      </c>
      <c r="G11032">
        <v>0</v>
      </c>
      <c r="H11032" t="str">
        <f>_xlfn.XLOOKUP(A11032,'Diversity Analysis'!$A$2:$A$2366,'Diversity Analysis'!$F$2:$F$2366,"")</f>
        <v/>
      </c>
      <c r="I11032">
        <v>0</v>
      </c>
      <c r="J11032" s="6">
        <v>0</v>
      </c>
    </row>
    <row r="11033" spans="1:10" x14ac:dyDescent="0.2">
      <c r="A11033" t="s">
        <v>22146</v>
      </c>
      <c r="B11033">
        <f>_xlfn.XLOOKUP(A11033,'Allowed as Qualifiers'!$A$1:$A$1896,'Allowed as Qualifiers'!$B$1:$B$1896,0)</f>
        <v>0</v>
      </c>
      <c r="C11033">
        <f t="shared" si="243"/>
        <v>0</v>
      </c>
      <c r="D11033" t="s">
        <v>22147</v>
      </c>
      <c r="G11033">
        <v>0</v>
      </c>
      <c r="H11033" t="str">
        <f>_xlfn.XLOOKUP(A11033,'Diversity Analysis'!$A$2:$A$2366,'Diversity Analysis'!$F$2:$F$2366,"")</f>
        <v/>
      </c>
      <c r="I11033">
        <v>0</v>
      </c>
      <c r="J11033" s="6">
        <v>0</v>
      </c>
    </row>
    <row r="11034" spans="1:10" x14ac:dyDescent="0.2">
      <c r="A11034" t="s">
        <v>22148</v>
      </c>
      <c r="B11034">
        <f>_xlfn.XLOOKUP(A11034,'Allowed as Qualifiers'!$A$1:$A$1896,'Allowed as Qualifiers'!$B$1:$B$1896,0)</f>
        <v>0</v>
      </c>
      <c r="C11034">
        <f t="shared" si="243"/>
        <v>0</v>
      </c>
      <c r="D11034" t="s">
        <v>22149</v>
      </c>
      <c r="G11034">
        <v>0</v>
      </c>
      <c r="H11034" t="str">
        <f>_xlfn.XLOOKUP(A11034,'Diversity Analysis'!$A$2:$A$2366,'Diversity Analysis'!$F$2:$F$2366,"")</f>
        <v/>
      </c>
      <c r="I11034">
        <v>0</v>
      </c>
      <c r="J11034" s="6">
        <v>0</v>
      </c>
    </row>
    <row r="11035" spans="1:10" x14ac:dyDescent="0.2">
      <c r="A11035" t="s">
        <v>22150</v>
      </c>
      <c r="B11035">
        <f>_xlfn.XLOOKUP(A11035,'Allowed as Qualifiers'!$A$1:$A$1896,'Allowed as Qualifiers'!$B$1:$B$1896,0)</f>
        <v>0</v>
      </c>
      <c r="C11035">
        <f t="shared" si="243"/>
        <v>0</v>
      </c>
      <c r="D11035" t="s">
        <v>22151</v>
      </c>
      <c r="G11035">
        <v>0</v>
      </c>
      <c r="H11035" t="str">
        <f>_xlfn.XLOOKUP(A11035,'Diversity Analysis'!$A$2:$A$2366,'Diversity Analysis'!$F$2:$F$2366,"")</f>
        <v/>
      </c>
      <c r="I11035">
        <v>0</v>
      </c>
      <c r="J11035" s="6">
        <v>0</v>
      </c>
    </row>
    <row r="11036" spans="1:10" x14ac:dyDescent="0.2">
      <c r="A11036" t="s">
        <v>22152</v>
      </c>
      <c r="B11036">
        <f>_xlfn.XLOOKUP(A11036,'Allowed as Qualifiers'!$A$1:$A$1896,'Allowed as Qualifiers'!$B$1:$B$1896,0)</f>
        <v>0</v>
      </c>
      <c r="C11036">
        <f t="shared" si="243"/>
        <v>0</v>
      </c>
      <c r="D11036" t="s">
        <v>22153</v>
      </c>
      <c r="G11036">
        <v>0</v>
      </c>
      <c r="H11036" t="str">
        <f>_xlfn.XLOOKUP(A11036,'Diversity Analysis'!$A$2:$A$2366,'Diversity Analysis'!$F$2:$F$2366,"")</f>
        <v/>
      </c>
      <c r="I11036">
        <v>0</v>
      </c>
      <c r="J11036" s="6">
        <v>0</v>
      </c>
    </row>
    <row r="11037" spans="1:10" x14ac:dyDescent="0.2">
      <c r="A11037" t="s">
        <v>22154</v>
      </c>
      <c r="B11037">
        <f>_xlfn.XLOOKUP(A11037,'Allowed as Qualifiers'!$A$1:$A$1896,'Allowed as Qualifiers'!$B$1:$B$1896,0)</f>
        <v>0</v>
      </c>
      <c r="C11037">
        <f t="shared" si="243"/>
        <v>0</v>
      </c>
      <c r="D11037" t="s">
        <v>22155</v>
      </c>
      <c r="G11037">
        <v>0</v>
      </c>
      <c r="H11037" t="str">
        <f>_xlfn.XLOOKUP(A11037,'Diversity Analysis'!$A$2:$A$2366,'Diversity Analysis'!$F$2:$F$2366,"")</f>
        <v/>
      </c>
      <c r="I11037">
        <v>0</v>
      </c>
      <c r="J11037" s="6">
        <v>0</v>
      </c>
    </row>
    <row r="11038" spans="1:10" x14ac:dyDescent="0.2">
      <c r="A11038" t="s">
        <v>22156</v>
      </c>
      <c r="B11038">
        <f>_xlfn.XLOOKUP(A11038,'Allowed as Qualifiers'!$A$1:$A$1896,'Allowed as Qualifiers'!$B$1:$B$1896,0)</f>
        <v>0</v>
      </c>
      <c r="C11038">
        <f t="shared" si="243"/>
        <v>0</v>
      </c>
      <c r="D11038" t="s">
        <v>22157</v>
      </c>
      <c r="G11038">
        <v>0</v>
      </c>
      <c r="H11038" t="str">
        <f>_xlfn.XLOOKUP(A11038,'Diversity Analysis'!$A$2:$A$2366,'Diversity Analysis'!$F$2:$F$2366,"")</f>
        <v/>
      </c>
      <c r="I11038">
        <v>0</v>
      </c>
      <c r="J11038" s="6">
        <v>0</v>
      </c>
    </row>
    <row r="11039" spans="1:10" x14ac:dyDescent="0.2">
      <c r="A11039" t="s">
        <v>22158</v>
      </c>
      <c r="B11039">
        <f>_xlfn.XLOOKUP(A11039,'Allowed as Qualifiers'!$A$1:$A$1896,'Allowed as Qualifiers'!$B$1:$B$1896,0)</f>
        <v>0</v>
      </c>
      <c r="C11039">
        <f t="shared" si="243"/>
        <v>0</v>
      </c>
      <c r="D11039" t="s">
        <v>22159</v>
      </c>
      <c r="G11039">
        <v>0</v>
      </c>
      <c r="H11039" t="str">
        <f>_xlfn.XLOOKUP(A11039,'Diversity Analysis'!$A$2:$A$2366,'Diversity Analysis'!$F$2:$F$2366,"")</f>
        <v/>
      </c>
      <c r="I11039">
        <v>0</v>
      </c>
      <c r="J11039" s="6">
        <v>0</v>
      </c>
    </row>
    <row r="11040" spans="1:10" x14ac:dyDescent="0.2">
      <c r="A11040" t="s">
        <v>22160</v>
      </c>
      <c r="B11040">
        <f>_xlfn.XLOOKUP(A11040,'Allowed as Qualifiers'!$A$1:$A$1896,'Allowed as Qualifiers'!$B$1:$B$1896,0)</f>
        <v>0</v>
      </c>
      <c r="C11040">
        <f t="shared" si="243"/>
        <v>0</v>
      </c>
      <c r="D11040" t="s">
        <v>22161</v>
      </c>
      <c r="G11040">
        <v>0</v>
      </c>
      <c r="H11040" t="str">
        <f>_xlfn.XLOOKUP(A11040,'Diversity Analysis'!$A$2:$A$2366,'Diversity Analysis'!$F$2:$F$2366,"")</f>
        <v/>
      </c>
      <c r="I11040">
        <v>0</v>
      </c>
      <c r="J11040" s="6">
        <v>0</v>
      </c>
    </row>
    <row r="11041" spans="1:10" x14ac:dyDescent="0.2">
      <c r="A11041" t="s">
        <v>22162</v>
      </c>
      <c r="B11041">
        <f>_xlfn.XLOOKUP(A11041,'Allowed as Qualifiers'!$A$1:$A$1896,'Allowed as Qualifiers'!$B$1:$B$1896,0)</f>
        <v>0</v>
      </c>
      <c r="C11041">
        <f t="shared" si="243"/>
        <v>0</v>
      </c>
      <c r="D11041" t="s">
        <v>22163</v>
      </c>
      <c r="G11041">
        <v>0</v>
      </c>
      <c r="H11041" t="str">
        <f>_xlfn.XLOOKUP(A11041,'Diversity Analysis'!$A$2:$A$2366,'Diversity Analysis'!$F$2:$F$2366,"")</f>
        <v/>
      </c>
      <c r="I11041">
        <v>0</v>
      </c>
      <c r="J11041" s="6">
        <v>0</v>
      </c>
    </row>
    <row r="11042" spans="1:10" x14ac:dyDescent="0.2">
      <c r="A11042" t="s">
        <v>22164</v>
      </c>
      <c r="B11042">
        <f>_xlfn.XLOOKUP(A11042,'Allowed as Qualifiers'!$A$1:$A$1896,'Allowed as Qualifiers'!$B$1:$B$1896,0)</f>
        <v>0</v>
      </c>
      <c r="C11042">
        <f t="shared" si="243"/>
        <v>0</v>
      </c>
      <c r="D11042" t="s">
        <v>22165</v>
      </c>
      <c r="G11042">
        <v>0</v>
      </c>
      <c r="H11042" t="str">
        <f>_xlfn.XLOOKUP(A11042,'Diversity Analysis'!$A$2:$A$2366,'Diversity Analysis'!$F$2:$F$2366,"")</f>
        <v/>
      </c>
      <c r="I11042">
        <v>0</v>
      </c>
      <c r="J11042" s="6">
        <v>0</v>
      </c>
    </row>
    <row r="11043" spans="1:10" x14ac:dyDescent="0.2">
      <c r="A11043" t="s">
        <v>22166</v>
      </c>
      <c r="B11043">
        <f>_xlfn.XLOOKUP(A11043,'Allowed as Qualifiers'!$A$1:$A$1896,'Allowed as Qualifiers'!$B$1:$B$1896,0)</f>
        <v>0</v>
      </c>
      <c r="C11043">
        <f t="shared" si="243"/>
        <v>0</v>
      </c>
      <c r="D11043" t="s">
        <v>22167</v>
      </c>
      <c r="G11043">
        <v>0</v>
      </c>
      <c r="H11043" t="str">
        <f>_xlfn.XLOOKUP(A11043,'Diversity Analysis'!$A$2:$A$2366,'Diversity Analysis'!$F$2:$F$2366,"")</f>
        <v/>
      </c>
      <c r="I11043">
        <v>0</v>
      </c>
      <c r="J11043" s="6">
        <v>0</v>
      </c>
    </row>
    <row r="11044" spans="1:10" x14ac:dyDescent="0.2">
      <c r="A11044" t="s">
        <v>22168</v>
      </c>
      <c r="B11044">
        <f>_xlfn.XLOOKUP(A11044,'Allowed as Qualifiers'!$A$1:$A$1896,'Allowed as Qualifiers'!$B$1:$B$1896,0)</f>
        <v>0</v>
      </c>
      <c r="C11044">
        <f t="shared" si="243"/>
        <v>0</v>
      </c>
      <c r="D11044" t="s">
        <v>22169</v>
      </c>
      <c r="G11044">
        <v>0</v>
      </c>
      <c r="H11044" t="str">
        <f>_xlfn.XLOOKUP(A11044,'Diversity Analysis'!$A$2:$A$2366,'Diversity Analysis'!$F$2:$F$2366,"")</f>
        <v/>
      </c>
      <c r="I11044">
        <v>0</v>
      </c>
      <c r="J11044" s="6">
        <v>0</v>
      </c>
    </row>
    <row r="11045" spans="1:10" x14ac:dyDescent="0.2">
      <c r="A11045" t="s">
        <v>22170</v>
      </c>
      <c r="B11045">
        <f>_xlfn.XLOOKUP(A11045,'Allowed as Qualifiers'!$A$1:$A$1896,'Allowed as Qualifiers'!$B$1:$B$1896,0)</f>
        <v>0</v>
      </c>
      <c r="C11045">
        <f t="shared" si="243"/>
        <v>0</v>
      </c>
      <c r="D11045" t="s">
        <v>22171</v>
      </c>
      <c r="G11045">
        <v>0</v>
      </c>
      <c r="H11045" t="str">
        <f>_xlfn.XLOOKUP(A11045,'Diversity Analysis'!$A$2:$A$2366,'Diversity Analysis'!$F$2:$F$2366,"")</f>
        <v/>
      </c>
      <c r="I11045">
        <v>0</v>
      </c>
      <c r="J11045" s="6">
        <v>0</v>
      </c>
    </row>
    <row r="11046" spans="1:10" x14ac:dyDescent="0.2">
      <c r="A11046" t="s">
        <v>22172</v>
      </c>
      <c r="B11046">
        <f>_xlfn.XLOOKUP(A11046,'Allowed as Qualifiers'!$A$1:$A$1896,'Allowed as Qualifiers'!$B$1:$B$1896,0)</f>
        <v>0</v>
      </c>
      <c r="C11046">
        <f t="shared" si="243"/>
        <v>0</v>
      </c>
      <c r="D11046" t="s">
        <v>22173</v>
      </c>
      <c r="G11046">
        <v>0</v>
      </c>
      <c r="H11046" t="str">
        <f>_xlfn.XLOOKUP(A11046,'Diversity Analysis'!$A$2:$A$2366,'Diversity Analysis'!$F$2:$F$2366,"")</f>
        <v/>
      </c>
      <c r="I11046">
        <v>0</v>
      </c>
      <c r="J11046" s="6">
        <v>0</v>
      </c>
    </row>
    <row r="11047" spans="1:10" x14ac:dyDescent="0.2">
      <c r="A11047" t="s">
        <v>22174</v>
      </c>
      <c r="B11047">
        <f>_xlfn.XLOOKUP(A11047,'Allowed as Qualifiers'!$A$1:$A$1896,'Allowed as Qualifiers'!$B$1:$B$1896,0)</f>
        <v>0</v>
      </c>
      <c r="C11047">
        <f t="shared" si="243"/>
        <v>0</v>
      </c>
      <c r="D11047" t="s">
        <v>22175</v>
      </c>
      <c r="G11047">
        <v>0</v>
      </c>
      <c r="H11047" t="str">
        <f>_xlfn.XLOOKUP(A11047,'Diversity Analysis'!$A$2:$A$2366,'Diversity Analysis'!$F$2:$F$2366,"")</f>
        <v/>
      </c>
      <c r="I11047">
        <v>0</v>
      </c>
      <c r="J11047" s="6">
        <v>0</v>
      </c>
    </row>
    <row r="11048" spans="1:10" x14ac:dyDescent="0.2">
      <c r="A11048" t="s">
        <v>22176</v>
      </c>
      <c r="B11048">
        <f>_xlfn.XLOOKUP(A11048,'Allowed as Qualifiers'!$A$1:$A$1896,'Allowed as Qualifiers'!$B$1:$B$1896,0)</f>
        <v>0</v>
      </c>
      <c r="C11048">
        <f t="shared" si="243"/>
        <v>0</v>
      </c>
      <c r="D11048" t="s">
        <v>22177</v>
      </c>
      <c r="G11048">
        <v>0</v>
      </c>
      <c r="H11048" t="str">
        <f>_xlfn.XLOOKUP(A11048,'Diversity Analysis'!$A$2:$A$2366,'Diversity Analysis'!$F$2:$F$2366,"")</f>
        <v/>
      </c>
      <c r="I11048">
        <v>0</v>
      </c>
      <c r="J11048" s="6">
        <v>0</v>
      </c>
    </row>
    <row r="11049" spans="1:10" x14ac:dyDescent="0.2">
      <c r="A11049" t="s">
        <v>22178</v>
      </c>
      <c r="B11049">
        <f>_xlfn.XLOOKUP(A11049,'Allowed as Qualifiers'!$A$1:$A$1896,'Allowed as Qualifiers'!$B$1:$B$1896,0)</f>
        <v>0</v>
      </c>
      <c r="C11049">
        <f t="shared" si="243"/>
        <v>0</v>
      </c>
      <c r="D11049" t="s">
        <v>22179</v>
      </c>
      <c r="G11049">
        <v>0</v>
      </c>
      <c r="H11049" t="str">
        <f>_xlfn.XLOOKUP(A11049,'Diversity Analysis'!$A$2:$A$2366,'Diversity Analysis'!$F$2:$F$2366,"")</f>
        <v/>
      </c>
      <c r="I11049">
        <v>0</v>
      </c>
      <c r="J11049" s="6">
        <v>0</v>
      </c>
    </row>
    <row r="11050" spans="1:10" x14ac:dyDescent="0.2">
      <c r="A11050" t="s">
        <v>22180</v>
      </c>
      <c r="B11050">
        <f>_xlfn.XLOOKUP(A11050,'Allowed as Qualifiers'!$A$1:$A$1896,'Allowed as Qualifiers'!$B$1:$B$1896,0)</f>
        <v>0</v>
      </c>
      <c r="C11050">
        <f t="shared" si="243"/>
        <v>0</v>
      </c>
      <c r="D11050" t="s">
        <v>22181</v>
      </c>
      <c r="G11050">
        <v>0</v>
      </c>
      <c r="H11050" t="str">
        <f>_xlfn.XLOOKUP(A11050,'Diversity Analysis'!$A$2:$A$2366,'Diversity Analysis'!$F$2:$F$2366,"")</f>
        <v/>
      </c>
      <c r="I11050">
        <v>0</v>
      </c>
      <c r="J11050" s="6">
        <v>0</v>
      </c>
    </row>
    <row r="11051" spans="1:10" x14ac:dyDescent="0.2">
      <c r="A11051" t="s">
        <v>22182</v>
      </c>
      <c r="B11051">
        <f>_xlfn.XLOOKUP(A11051,'Allowed as Qualifiers'!$A$1:$A$1896,'Allowed as Qualifiers'!$B$1:$B$1896,0)</f>
        <v>0</v>
      </c>
      <c r="C11051">
        <f t="shared" si="243"/>
        <v>0</v>
      </c>
      <c r="D11051" t="s">
        <v>22183</v>
      </c>
      <c r="G11051">
        <v>0</v>
      </c>
      <c r="H11051" t="str">
        <f>_xlfn.XLOOKUP(A11051,'Diversity Analysis'!$A$2:$A$2366,'Diversity Analysis'!$F$2:$F$2366,"")</f>
        <v/>
      </c>
      <c r="I11051">
        <v>0</v>
      </c>
      <c r="J11051" s="6">
        <v>0</v>
      </c>
    </row>
    <row r="11052" spans="1:10" x14ac:dyDescent="0.2">
      <c r="A11052" t="s">
        <v>22184</v>
      </c>
      <c r="B11052">
        <f>_xlfn.XLOOKUP(A11052,'Allowed as Qualifiers'!$A$1:$A$1896,'Allowed as Qualifiers'!$B$1:$B$1896,0)</f>
        <v>0</v>
      </c>
      <c r="C11052">
        <f t="shared" si="243"/>
        <v>0</v>
      </c>
      <c r="D11052" t="s">
        <v>22185</v>
      </c>
      <c r="G11052">
        <v>0</v>
      </c>
      <c r="H11052" t="str">
        <f>_xlfn.XLOOKUP(A11052,'Diversity Analysis'!$A$2:$A$2366,'Diversity Analysis'!$F$2:$F$2366,"")</f>
        <v/>
      </c>
      <c r="I11052">
        <v>0</v>
      </c>
      <c r="J11052" s="6">
        <v>0</v>
      </c>
    </row>
    <row r="11053" spans="1:10" x14ac:dyDescent="0.2">
      <c r="A11053" t="s">
        <v>22186</v>
      </c>
      <c r="B11053">
        <f>_xlfn.XLOOKUP(A11053,'Allowed as Qualifiers'!$A$1:$A$1896,'Allowed as Qualifiers'!$B$1:$B$1896,0)</f>
        <v>0</v>
      </c>
      <c r="C11053">
        <f t="shared" si="243"/>
        <v>0</v>
      </c>
      <c r="D11053" t="s">
        <v>22187</v>
      </c>
      <c r="G11053">
        <v>0</v>
      </c>
      <c r="H11053" t="str">
        <f>_xlfn.XLOOKUP(A11053,'Diversity Analysis'!$A$2:$A$2366,'Diversity Analysis'!$F$2:$F$2366,"")</f>
        <v/>
      </c>
      <c r="I11053">
        <v>0</v>
      </c>
      <c r="J11053" s="6">
        <v>0</v>
      </c>
    </row>
    <row r="11054" spans="1:10" x14ac:dyDescent="0.2">
      <c r="A11054" t="s">
        <v>22188</v>
      </c>
      <c r="B11054">
        <f>_xlfn.XLOOKUP(A11054,'Allowed as Qualifiers'!$A$1:$A$1896,'Allowed as Qualifiers'!$B$1:$B$1896,0)</f>
        <v>0</v>
      </c>
      <c r="C11054">
        <f t="shared" si="243"/>
        <v>0</v>
      </c>
      <c r="D11054" t="s">
        <v>22189</v>
      </c>
      <c r="G11054">
        <v>0</v>
      </c>
      <c r="H11054" t="str">
        <f>_xlfn.XLOOKUP(A11054,'Diversity Analysis'!$A$2:$A$2366,'Diversity Analysis'!$F$2:$F$2366,"")</f>
        <v/>
      </c>
      <c r="I11054">
        <v>0</v>
      </c>
      <c r="J11054" s="6">
        <v>0</v>
      </c>
    </row>
    <row r="11055" spans="1:10" x14ac:dyDescent="0.2">
      <c r="A11055" t="s">
        <v>22190</v>
      </c>
      <c r="B11055">
        <f>_xlfn.XLOOKUP(A11055,'Allowed as Qualifiers'!$A$1:$A$1896,'Allowed as Qualifiers'!$B$1:$B$1896,0)</f>
        <v>0</v>
      </c>
      <c r="C11055">
        <f t="shared" si="243"/>
        <v>0</v>
      </c>
      <c r="D11055" t="s">
        <v>22191</v>
      </c>
      <c r="G11055">
        <v>0</v>
      </c>
      <c r="H11055" t="str">
        <f>_xlfn.XLOOKUP(A11055,'Diversity Analysis'!$A$2:$A$2366,'Diversity Analysis'!$F$2:$F$2366,"")</f>
        <v/>
      </c>
      <c r="I11055">
        <v>0</v>
      </c>
      <c r="J11055" s="6">
        <v>0</v>
      </c>
    </row>
    <row r="11056" spans="1:10" x14ac:dyDescent="0.2">
      <c r="A11056" t="s">
        <v>22192</v>
      </c>
      <c r="B11056">
        <f>_xlfn.XLOOKUP(A11056,'Allowed as Qualifiers'!$A$1:$A$1896,'Allowed as Qualifiers'!$B$1:$B$1896,0)</f>
        <v>0</v>
      </c>
      <c r="C11056">
        <f t="shared" si="243"/>
        <v>0</v>
      </c>
      <c r="D11056" t="s">
        <v>22193</v>
      </c>
      <c r="G11056">
        <v>0</v>
      </c>
      <c r="H11056" t="str">
        <f>_xlfn.XLOOKUP(A11056,'Diversity Analysis'!$A$2:$A$2366,'Diversity Analysis'!$F$2:$F$2366,"")</f>
        <v/>
      </c>
      <c r="I11056">
        <v>0</v>
      </c>
      <c r="J11056" s="6">
        <v>0</v>
      </c>
    </row>
    <row r="11057" spans="1:10" x14ac:dyDescent="0.2">
      <c r="A11057" t="s">
        <v>22194</v>
      </c>
      <c r="B11057">
        <f>_xlfn.XLOOKUP(A11057,'Allowed as Qualifiers'!$A$1:$A$1896,'Allowed as Qualifiers'!$B$1:$B$1896,0)</f>
        <v>0</v>
      </c>
      <c r="C11057">
        <f t="shared" si="243"/>
        <v>0</v>
      </c>
      <c r="D11057" t="s">
        <v>22195</v>
      </c>
      <c r="G11057">
        <v>0</v>
      </c>
      <c r="H11057" t="str">
        <f>_xlfn.XLOOKUP(A11057,'Diversity Analysis'!$A$2:$A$2366,'Diversity Analysis'!$F$2:$F$2366,"")</f>
        <v/>
      </c>
      <c r="I11057">
        <v>0</v>
      </c>
      <c r="J11057" s="6">
        <v>0</v>
      </c>
    </row>
    <row r="11058" spans="1:10" x14ac:dyDescent="0.2">
      <c r="A11058" t="s">
        <v>22196</v>
      </c>
      <c r="B11058">
        <f>_xlfn.XLOOKUP(A11058,'Allowed as Qualifiers'!$A$1:$A$1896,'Allowed as Qualifiers'!$B$1:$B$1896,0)</f>
        <v>0</v>
      </c>
      <c r="C11058">
        <f t="shared" si="243"/>
        <v>0</v>
      </c>
      <c r="D11058" t="s">
        <v>22197</v>
      </c>
      <c r="G11058">
        <v>0</v>
      </c>
      <c r="H11058" t="str">
        <f>_xlfn.XLOOKUP(A11058,'Diversity Analysis'!$A$2:$A$2366,'Diversity Analysis'!$F$2:$F$2366,"")</f>
        <v/>
      </c>
      <c r="I11058">
        <v>0</v>
      </c>
      <c r="J11058" s="6">
        <v>0</v>
      </c>
    </row>
    <row r="11059" spans="1:10" x14ac:dyDescent="0.2">
      <c r="A11059" t="s">
        <v>22198</v>
      </c>
      <c r="B11059">
        <f>_xlfn.XLOOKUP(A11059,'Allowed as Qualifiers'!$A$1:$A$1896,'Allowed as Qualifiers'!$B$1:$B$1896,0)</f>
        <v>0</v>
      </c>
      <c r="C11059">
        <f t="shared" si="243"/>
        <v>0</v>
      </c>
      <c r="D11059" t="s">
        <v>22199</v>
      </c>
      <c r="G11059">
        <v>0</v>
      </c>
      <c r="H11059" t="str">
        <f>_xlfn.XLOOKUP(A11059,'Diversity Analysis'!$A$2:$A$2366,'Diversity Analysis'!$F$2:$F$2366,"")</f>
        <v/>
      </c>
      <c r="I11059">
        <v>0</v>
      </c>
      <c r="J11059" s="6">
        <v>0</v>
      </c>
    </row>
    <row r="11060" spans="1:10" x14ac:dyDescent="0.2">
      <c r="A11060" t="s">
        <v>22200</v>
      </c>
      <c r="B11060">
        <f>_xlfn.XLOOKUP(A11060,'Allowed as Qualifiers'!$A$1:$A$1896,'Allowed as Qualifiers'!$B$1:$B$1896,0)</f>
        <v>0</v>
      </c>
      <c r="C11060">
        <f t="shared" si="243"/>
        <v>0</v>
      </c>
      <c r="D11060" t="s">
        <v>22201</v>
      </c>
      <c r="G11060">
        <v>0</v>
      </c>
      <c r="H11060" t="str">
        <f>_xlfn.XLOOKUP(A11060,'Diversity Analysis'!$A$2:$A$2366,'Diversity Analysis'!$F$2:$F$2366,"")</f>
        <v/>
      </c>
      <c r="I11060">
        <v>0</v>
      </c>
      <c r="J11060" s="6">
        <v>0</v>
      </c>
    </row>
    <row r="11061" spans="1:10" x14ac:dyDescent="0.2">
      <c r="A11061" t="s">
        <v>22202</v>
      </c>
      <c r="B11061">
        <f>_xlfn.XLOOKUP(A11061,'Allowed as Qualifiers'!$A$1:$A$1896,'Allowed as Qualifiers'!$B$1:$B$1896,0)</f>
        <v>0</v>
      </c>
      <c r="C11061">
        <f t="shared" si="243"/>
        <v>0</v>
      </c>
      <c r="D11061" t="s">
        <v>22203</v>
      </c>
      <c r="G11061">
        <v>0</v>
      </c>
      <c r="H11061" t="str">
        <f>_xlfn.XLOOKUP(A11061,'Diversity Analysis'!$A$2:$A$2366,'Diversity Analysis'!$F$2:$F$2366,"")</f>
        <v/>
      </c>
      <c r="I11061">
        <v>0</v>
      </c>
      <c r="J11061" s="6">
        <v>0</v>
      </c>
    </row>
    <row r="11062" spans="1:10" x14ac:dyDescent="0.2">
      <c r="A11062" t="s">
        <v>22204</v>
      </c>
      <c r="B11062">
        <f>_xlfn.XLOOKUP(A11062,'Allowed as Qualifiers'!$A$1:$A$1896,'Allowed as Qualifiers'!$B$1:$B$1896,0)</f>
        <v>0</v>
      </c>
      <c r="C11062">
        <f t="shared" si="243"/>
        <v>0</v>
      </c>
      <c r="D11062" t="s">
        <v>22205</v>
      </c>
      <c r="G11062">
        <v>0</v>
      </c>
      <c r="H11062" t="str">
        <f>_xlfn.XLOOKUP(A11062,'Diversity Analysis'!$A$2:$A$2366,'Diversity Analysis'!$F$2:$F$2366,"")</f>
        <v/>
      </c>
      <c r="I11062">
        <v>0</v>
      </c>
      <c r="J11062" s="6">
        <v>0</v>
      </c>
    </row>
    <row r="11063" spans="1:10" x14ac:dyDescent="0.2">
      <c r="A11063" t="s">
        <v>22206</v>
      </c>
      <c r="B11063">
        <f>_xlfn.XLOOKUP(A11063,'Allowed as Qualifiers'!$A$1:$A$1896,'Allowed as Qualifiers'!$B$1:$B$1896,0)</f>
        <v>1</v>
      </c>
      <c r="C11063">
        <f t="shared" si="243"/>
        <v>0</v>
      </c>
      <c r="D11063" t="s">
        <v>22207</v>
      </c>
      <c r="G11063">
        <v>0</v>
      </c>
      <c r="H11063" t="str">
        <f>_xlfn.XLOOKUP(A11063,'Diversity Analysis'!$A$2:$A$2366,'Diversity Analysis'!$F$2:$F$2366,"")</f>
        <v/>
      </c>
      <c r="I11063">
        <v>0</v>
      </c>
      <c r="J11063" s="6">
        <v>0</v>
      </c>
    </row>
    <row r="11064" spans="1:10" x14ac:dyDescent="0.2">
      <c r="A11064" t="s">
        <v>22208</v>
      </c>
      <c r="B11064">
        <f>_xlfn.XLOOKUP(A11064,'Allowed as Qualifiers'!$A$1:$A$1896,'Allowed as Qualifiers'!$B$1:$B$1896,0)</f>
        <v>0</v>
      </c>
      <c r="C11064">
        <f t="shared" si="243"/>
        <v>0</v>
      </c>
      <c r="D11064" t="s">
        <v>22209</v>
      </c>
      <c r="G11064">
        <v>0</v>
      </c>
      <c r="H11064" t="str">
        <f>_xlfn.XLOOKUP(A11064,'Diversity Analysis'!$A$2:$A$2366,'Diversity Analysis'!$F$2:$F$2366,"")</f>
        <v/>
      </c>
      <c r="I11064">
        <v>0</v>
      </c>
      <c r="J11064" s="6">
        <v>0</v>
      </c>
    </row>
    <row r="11065" spans="1:10" x14ac:dyDescent="0.2">
      <c r="A11065" t="s">
        <v>22210</v>
      </c>
      <c r="B11065">
        <f>_xlfn.XLOOKUP(A11065,'Allowed as Qualifiers'!$A$1:$A$1896,'Allowed as Qualifiers'!$B$1:$B$1896,0)</f>
        <v>0</v>
      </c>
      <c r="C11065">
        <f t="shared" si="243"/>
        <v>0</v>
      </c>
      <c r="D11065" t="s">
        <v>22211</v>
      </c>
      <c r="E11065" t="s">
        <v>527</v>
      </c>
      <c r="G11065">
        <v>0</v>
      </c>
      <c r="H11065" t="str">
        <f>_xlfn.XLOOKUP(A11065,'Diversity Analysis'!$A$2:$A$2366,'Diversity Analysis'!$F$2:$F$2366,"")</f>
        <v/>
      </c>
      <c r="I11065">
        <v>0</v>
      </c>
      <c r="J11065" s="6">
        <v>0</v>
      </c>
    </row>
    <row r="11066" spans="1:10" x14ac:dyDescent="0.2">
      <c r="A11066" t="s">
        <v>22212</v>
      </c>
      <c r="B11066">
        <f>_xlfn.XLOOKUP(A11066,'Allowed as Qualifiers'!$A$1:$A$1896,'Allowed as Qualifiers'!$B$1:$B$1896,0)</f>
        <v>0</v>
      </c>
      <c r="C11066">
        <f t="shared" si="243"/>
        <v>0</v>
      </c>
      <c r="D11066" t="s">
        <v>22213</v>
      </c>
      <c r="E11066" t="s">
        <v>527</v>
      </c>
      <c r="G11066">
        <v>0</v>
      </c>
      <c r="H11066" t="str">
        <f>_xlfn.XLOOKUP(A11066,'Diversity Analysis'!$A$2:$A$2366,'Diversity Analysis'!$F$2:$F$2366,"")</f>
        <v/>
      </c>
      <c r="I11066">
        <v>0</v>
      </c>
      <c r="J11066" s="6">
        <v>0</v>
      </c>
    </row>
    <row r="11067" spans="1:10" x14ac:dyDescent="0.2">
      <c r="A11067" t="s">
        <v>22214</v>
      </c>
      <c r="B11067">
        <f>_xlfn.XLOOKUP(A11067,'Allowed as Qualifiers'!$A$1:$A$1896,'Allowed as Qualifiers'!$B$1:$B$1896,0)</f>
        <v>0</v>
      </c>
      <c r="C11067">
        <f t="shared" si="243"/>
        <v>0</v>
      </c>
      <c r="D11067" t="s">
        <v>22215</v>
      </c>
      <c r="E11067" t="s">
        <v>527</v>
      </c>
      <c r="G11067">
        <v>0</v>
      </c>
      <c r="H11067" t="str">
        <f>_xlfn.XLOOKUP(A11067,'Diversity Analysis'!$A$2:$A$2366,'Diversity Analysis'!$F$2:$F$2366,"")</f>
        <v/>
      </c>
      <c r="I11067">
        <v>0</v>
      </c>
      <c r="J11067" s="6">
        <v>0</v>
      </c>
    </row>
    <row r="11068" spans="1:10" x14ac:dyDescent="0.2">
      <c r="A11068" t="s">
        <v>22216</v>
      </c>
      <c r="B11068">
        <f>_xlfn.XLOOKUP(A11068,'Allowed as Qualifiers'!$A$1:$A$1896,'Allowed as Qualifiers'!$B$1:$B$1896,0)</f>
        <v>0</v>
      </c>
      <c r="C11068">
        <f t="shared" si="243"/>
        <v>0</v>
      </c>
      <c r="D11068" t="s">
        <v>22217</v>
      </c>
      <c r="G11068">
        <v>0</v>
      </c>
      <c r="H11068" t="str">
        <f>_xlfn.XLOOKUP(A11068,'Diversity Analysis'!$A$2:$A$2366,'Diversity Analysis'!$F$2:$F$2366,"")</f>
        <v/>
      </c>
      <c r="I11068">
        <v>0</v>
      </c>
      <c r="J11068" s="6">
        <v>0</v>
      </c>
    </row>
    <row r="11069" spans="1:10" x14ac:dyDescent="0.2">
      <c r="A11069" t="s">
        <v>22218</v>
      </c>
      <c r="B11069">
        <f>_xlfn.XLOOKUP(A11069,'Allowed as Qualifiers'!$A$1:$A$1896,'Allowed as Qualifiers'!$B$1:$B$1896,0)</f>
        <v>0</v>
      </c>
      <c r="C11069">
        <f t="shared" si="243"/>
        <v>0</v>
      </c>
      <c r="D11069" t="s">
        <v>22219</v>
      </c>
      <c r="G11069">
        <v>0</v>
      </c>
      <c r="H11069" t="str">
        <f>_xlfn.XLOOKUP(A11069,'Diversity Analysis'!$A$2:$A$2366,'Diversity Analysis'!$F$2:$F$2366,"")</f>
        <v/>
      </c>
      <c r="I11069">
        <v>0</v>
      </c>
      <c r="J11069" s="6">
        <v>0</v>
      </c>
    </row>
    <row r="11070" spans="1:10" x14ac:dyDescent="0.2">
      <c r="A11070" t="s">
        <v>22220</v>
      </c>
      <c r="B11070">
        <f>_xlfn.XLOOKUP(A11070,'Allowed as Qualifiers'!$A$1:$A$1896,'Allowed as Qualifiers'!$B$1:$B$1896,0)</f>
        <v>0</v>
      </c>
      <c r="C11070">
        <f t="shared" si="243"/>
        <v>0</v>
      </c>
      <c r="D11070" t="s">
        <v>22221</v>
      </c>
      <c r="G11070">
        <v>0</v>
      </c>
      <c r="H11070" t="str">
        <f>_xlfn.XLOOKUP(A11070,'Diversity Analysis'!$A$2:$A$2366,'Diversity Analysis'!$F$2:$F$2366,"")</f>
        <v/>
      </c>
      <c r="I11070">
        <v>0</v>
      </c>
      <c r="J11070" s="6">
        <v>0</v>
      </c>
    </row>
    <row r="11071" spans="1:10" x14ac:dyDescent="0.2">
      <c r="A11071" t="s">
        <v>22222</v>
      </c>
      <c r="B11071">
        <f>_xlfn.XLOOKUP(A11071,'Allowed as Qualifiers'!$A$1:$A$1896,'Allowed as Qualifiers'!$B$1:$B$1896,0)</f>
        <v>0</v>
      </c>
      <c r="C11071">
        <f t="shared" si="243"/>
        <v>0</v>
      </c>
      <c r="D11071" t="s">
        <v>22223</v>
      </c>
      <c r="G11071">
        <v>0</v>
      </c>
      <c r="H11071" t="str">
        <f>_xlfn.XLOOKUP(A11071,'Diversity Analysis'!$A$2:$A$2366,'Diversity Analysis'!$F$2:$F$2366,"")</f>
        <v/>
      </c>
      <c r="I11071">
        <v>0</v>
      </c>
      <c r="J11071" s="6">
        <v>0</v>
      </c>
    </row>
    <row r="11072" spans="1:10" x14ac:dyDescent="0.2">
      <c r="A11072" t="s">
        <v>22224</v>
      </c>
      <c r="B11072">
        <f>_xlfn.XLOOKUP(A11072,'Allowed as Qualifiers'!$A$1:$A$1896,'Allowed as Qualifiers'!$B$1:$B$1896,0)</f>
        <v>0</v>
      </c>
      <c r="C11072">
        <f t="shared" si="243"/>
        <v>0</v>
      </c>
      <c r="D11072" t="s">
        <v>22225</v>
      </c>
      <c r="G11072">
        <v>0</v>
      </c>
      <c r="H11072" t="str">
        <f>_xlfn.XLOOKUP(A11072,'Diversity Analysis'!$A$2:$A$2366,'Diversity Analysis'!$F$2:$F$2366,"")</f>
        <v/>
      </c>
      <c r="I11072">
        <v>0</v>
      </c>
      <c r="J11072" s="6">
        <v>0</v>
      </c>
    </row>
    <row r="11073" spans="1:10" x14ac:dyDescent="0.2">
      <c r="A11073" t="s">
        <v>22226</v>
      </c>
      <c r="B11073">
        <f>_xlfn.XLOOKUP(A11073,'Allowed as Qualifiers'!$A$1:$A$1896,'Allowed as Qualifiers'!$B$1:$B$1896,0)</f>
        <v>0</v>
      </c>
      <c r="C11073">
        <f t="shared" si="243"/>
        <v>0</v>
      </c>
      <c r="D11073" t="s">
        <v>22227</v>
      </c>
      <c r="G11073">
        <v>0</v>
      </c>
      <c r="H11073" t="str">
        <f>_xlfn.XLOOKUP(A11073,'Diversity Analysis'!$A$2:$A$2366,'Diversity Analysis'!$F$2:$F$2366,"")</f>
        <v/>
      </c>
      <c r="I11073">
        <v>0</v>
      </c>
      <c r="J11073" s="6">
        <v>0</v>
      </c>
    </row>
    <row r="11074" spans="1:10" x14ac:dyDescent="0.2">
      <c r="A11074" t="s">
        <v>22228</v>
      </c>
      <c r="B11074">
        <f>_xlfn.XLOOKUP(A11074,'Allowed as Qualifiers'!$A$1:$A$1896,'Allowed as Qualifiers'!$B$1:$B$1896,0)</f>
        <v>0</v>
      </c>
      <c r="C11074">
        <f t="shared" si="243"/>
        <v>0</v>
      </c>
      <c r="D11074" t="s">
        <v>22229</v>
      </c>
      <c r="G11074">
        <v>0</v>
      </c>
      <c r="H11074" t="str">
        <f>_xlfn.XLOOKUP(A11074,'Diversity Analysis'!$A$2:$A$2366,'Diversity Analysis'!$F$2:$F$2366,"")</f>
        <v/>
      </c>
      <c r="I11074">
        <v>0</v>
      </c>
      <c r="J11074" s="6">
        <v>0</v>
      </c>
    </row>
    <row r="11075" spans="1:10" x14ac:dyDescent="0.2">
      <c r="A11075" t="s">
        <v>22230</v>
      </c>
      <c r="B11075">
        <f>_xlfn.XLOOKUP(A11075,'Allowed as Qualifiers'!$A$1:$A$1896,'Allowed as Qualifiers'!$B$1:$B$1896,0)</f>
        <v>0</v>
      </c>
      <c r="C11075">
        <f t="shared" ref="C11075:C11138" si="244">IF(B11075=1,1,0)*IF(G11075&gt;0,1,0)</f>
        <v>0</v>
      </c>
      <c r="D11075" t="s">
        <v>22231</v>
      </c>
      <c r="G11075">
        <v>0</v>
      </c>
      <c r="H11075" t="str">
        <f>_xlfn.XLOOKUP(A11075,'Diversity Analysis'!$A$2:$A$2366,'Diversity Analysis'!$F$2:$F$2366,"")</f>
        <v/>
      </c>
      <c r="I11075">
        <v>0</v>
      </c>
      <c r="J11075" s="6">
        <v>0</v>
      </c>
    </row>
    <row r="11076" spans="1:10" x14ac:dyDescent="0.2">
      <c r="A11076" t="s">
        <v>22232</v>
      </c>
      <c r="B11076">
        <f>_xlfn.XLOOKUP(A11076,'Allowed as Qualifiers'!$A$1:$A$1896,'Allowed as Qualifiers'!$B$1:$B$1896,0)</f>
        <v>0</v>
      </c>
      <c r="C11076">
        <f t="shared" si="244"/>
        <v>0</v>
      </c>
      <c r="D11076" t="s">
        <v>22233</v>
      </c>
      <c r="G11076">
        <v>0</v>
      </c>
      <c r="H11076" t="str">
        <f>_xlfn.XLOOKUP(A11076,'Diversity Analysis'!$A$2:$A$2366,'Diversity Analysis'!$F$2:$F$2366,"")</f>
        <v/>
      </c>
      <c r="I11076">
        <v>0</v>
      </c>
      <c r="J11076" s="6">
        <v>0</v>
      </c>
    </row>
    <row r="11077" spans="1:10" x14ac:dyDescent="0.2">
      <c r="A11077" t="s">
        <v>22234</v>
      </c>
      <c r="B11077">
        <f>_xlfn.XLOOKUP(A11077,'Allowed as Qualifiers'!$A$1:$A$1896,'Allowed as Qualifiers'!$B$1:$B$1896,0)</f>
        <v>0</v>
      </c>
      <c r="C11077">
        <f t="shared" si="244"/>
        <v>0</v>
      </c>
      <c r="D11077" t="s">
        <v>22235</v>
      </c>
      <c r="G11077">
        <v>0</v>
      </c>
      <c r="H11077" t="str">
        <f>_xlfn.XLOOKUP(A11077,'Diversity Analysis'!$A$2:$A$2366,'Diversity Analysis'!$F$2:$F$2366,"")</f>
        <v/>
      </c>
      <c r="I11077">
        <v>0</v>
      </c>
      <c r="J11077" s="6">
        <v>0</v>
      </c>
    </row>
    <row r="11078" spans="1:10" x14ac:dyDescent="0.2">
      <c r="A11078" t="s">
        <v>22236</v>
      </c>
      <c r="B11078">
        <f>_xlfn.XLOOKUP(A11078,'Allowed as Qualifiers'!$A$1:$A$1896,'Allowed as Qualifiers'!$B$1:$B$1896,0)</f>
        <v>0</v>
      </c>
      <c r="C11078">
        <f t="shared" si="244"/>
        <v>0</v>
      </c>
      <c r="D11078" t="s">
        <v>22237</v>
      </c>
      <c r="G11078">
        <v>0</v>
      </c>
      <c r="H11078" t="str">
        <f>_xlfn.XLOOKUP(A11078,'Diversity Analysis'!$A$2:$A$2366,'Diversity Analysis'!$F$2:$F$2366,"")</f>
        <v/>
      </c>
      <c r="I11078">
        <v>0</v>
      </c>
      <c r="J11078" s="6">
        <v>0</v>
      </c>
    </row>
    <row r="11079" spans="1:10" x14ac:dyDescent="0.2">
      <c r="A11079" t="s">
        <v>22238</v>
      </c>
      <c r="B11079">
        <f>_xlfn.XLOOKUP(A11079,'Allowed as Qualifiers'!$A$1:$A$1896,'Allowed as Qualifiers'!$B$1:$B$1896,0)</f>
        <v>0</v>
      </c>
      <c r="C11079">
        <f t="shared" si="244"/>
        <v>0</v>
      </c>
      <c r="D11079" t="s">
        <v>22239</v>
      </c>
      <c r="G11079">
        <v>0</v>
      </c>
      <c r="H11079" t="str">
        <f>_xlfn.XLOOKUP(A11079,'Diversity Analysis'!$A$2:$A$2366,'Diversity Analysis'!$F$2:$F$2366,"")</f>
        <v/>
      </c>
      <c r="I11079">
        <v>0</v>
      </c>
      <c r="J11079" s="6">
        <v>0</v>
      </c>
    </row>
    <row r="11080" spans="1:10" x14ac:dyDescent="0.2">
      <c r="A11080" t="s">
        <v>22240</v>
      </c>
      <c r="B11080">
        <f>_xlfn.XLOOKUP(A11080,'Allowed as Qualifiers'!$A$1:$A$1896,'Allowed as Qualifiers'!$B$1:$B$1896,0)</f>
        <v>0</v>
      </c>
      <c r="C11080">
        <f t="shared" si="244"/>
        <v>0</v>
      </c>
      <c r="D11080" t="s">
        <v>22241</v>
      </c>
      <c r="G11080">
        <v>0</v>
      </c>
      <c r="H11080" t="str">
        <f>_xlfn.XLOOKUP(A11080,'Diversity Analysis'!$A$2:$A$2366,'Diversity Analysis'!$F$2:$F$2366,"")</f>
        <v/>
      </c>
      <c r="I11080">
        <v>0</v>
      </c>
      <c r="J11080" s="6">
        <v>0</v>
      </c>
    </row>
    <row r="11081" spans="1:10" x14ac:dyDescent="0.2">
      <c r="A11081" t="s">
        <v>22242</v>
      </c>
      <c r="B11081">
        <f>_xlfn.XLOOKUP(A11081,'Allowed as Qualifiers'!$A$1:$A$1896,'Allowed as Qualifiers'!$B$1:$B$1896,0)</f>
        <v>1</v>
      </c>
      <c r="C11081">
        <f t="shared" si="244"/>
        <v>0</v>
      </c>
      <c r="D11081" t="s">
        <v>22243</v>
      </c>
      <c r="G11081">
        <v>0</v>
      </c>
      <c r="H11081" t="str">
        <f>_xlfn.XLOOKUP(A11081,'Diversity Analysis'!$A$2:$A$2366,'Diversity Analysis'!$F$2:$F$2366,"")</f>
        <v/>
      </c>
      <c r="I11081">
        <v>0</v>
      </c>
      <c r="J11081" s="6">
        <v>0</v>
      </c>
    </row>
    <row r="11082" spans="1:10" x14ac:dyDescent="0.2">
      <c r="A11082" t="s">
        <v>22244</v>
      </c>
      <c r="B11082">
        <f>_xlfn.XLOOKUP(A11082,'Allowed as Qualifiers'!$A$1:$A$1896,'Allowed as Qualifiers'!$B$1:$B$1896,0)</f>
        <v>0</v>
      </c>
      <c r="C11082">
        <f t="shared" si="244"/>
        <v>0</v>
      </c>
      <c r="D11082" t="s">
        <v>22245</v>
      </c>
      <c r="G11082">
        <v>0</v>
      </c>
      <c r="H11082" t="str">
        <f>_xlfn.XLOOKUP(A11082,'Diversity Analysis'!$A$2:$A$2366,'Diversity Analysis'!$F$2:$F$2366,"")</f>
        <v/>
      </c>
      <c r="I11082">
        <v>0</v>
      </c>
      <c r="J11082" s="6">
        <v>0</v>
      </c>
    </row>
    <row r="11083" spans="1:10" x14ac:dyDescent="0.2">
      <c r="A11083" t="s">
        <v>22246</v>
      </c>
      <c r="B11083">
        <f>_xlfn.XLOOKUP(A11083,'Allowed as Qualifiers'!$A$1:$A$1896,'Allowed as Qualifiers'!$B$1:$B$1896,0)</f>
        <v>0</v>
      </c>
      <c r="C11083">
        <f t="shared" si="244"/>
        <v>0</v>
      </c>
      <c r="D11083" t="s">
        <v>22247</v>
      </c>
      <c r="G11083">
        <v>0</v>
      </c>
      <c r="H11083" t="str">
        <f>_xlfn.XLOOKUP(A11083,'Diversity Analysis'!$A$2:$A$2366,'Diversity Analysis'!$F$2:$F$2366,"")</f>
        <v/>
      </c>
      <c r="I11083">
        <v>0</v>
      </c>
      <c r="J11083" s="6">
        <v>0</v>
      </c>
    </row>
    <row r="11084" spans="1:10" x14ac:dyDescent="0.2">
      <c r="A11084" t="s">
        <v>22248</v>
      </c>
      <c r="B11084">
        <f>_xlfn.XLOOKUP(A11084,'Allowed as Qualifiers'!$A$1:$A$1896,'Allowed as Qualifiers'!$B$1:$B$1896,0)</f>
        <v>0</v>
      </c>
      <c r="C11084">
        <f t="shared" si="244"/>
        <v>0</v>
      </c>
      <c r="D11084" t="s">
        <v>22249</v>
      </c>
      <c r="G11084">
        <v>0</v>
      </c>
      <c r="H11084" t="str">
        <f>_xlfn.XLOOKUP(A11084,'Diversity Analysis'!$A$2:$A$2366,'Diversity Analysis'!$F$2:$F$2366,"")</f>
        <v/>
      </c>
      <c r="I11084">
        <v>0</v>
      </c>
      <c r="J11084" s="6">
        <v>0</v>
      </c>
    </row>
    <row r="11085" spans="1:10" x14ac:dyDescent="0.2">
      <c r="A11085" t="s">
        <v>22250</v>
      </c>
      <c r="B11085">
        <f>_xlfn.XLOOKUP(A11085,'Allowed as Qualifiers'!$A$1:$A$1896,'Allowed as Qualifiers'!$B$1:$B$1896,0)</f>
        <v>0</v>
      </c>
      <c r="C11085">
        <f t="shared" si="244"/>
        <v>0</v>
      </c>
      <c r="D11085" t="s">
        <v>22251</v>
      </c>
      <c r="G11085">
        <v>0</v>
      </c>
      <c r="H11085" t="str">
        <f>_xlfn.XLOOKUP(A11085,'Diversity Analysis'!$A$2:$A$2366,'Diversity Analysis'!$F$2:$F$2366,"")</f>
        <v/>
      </c>
      <c r="I11085">
        <v>0</v>
      </c>
      <c r="J11085" s="6">
        <v>0</v>
      </c>
    </row>
    <row r="11086" spans="1:10" x14ac:dyDescent="0.2">
      <c r="A11086" t="s">
        <v>22252</v>
      </c>
      <c r="B11086">
        <f>_xlfn.XLOOKUP(A11086,'Allowed as Qualifiers'!$A$1:$A$1896,'Allowed as Qualifiers'!$B$1:$B$1896,0)</f>
        <v>0</v>
      </c>
      <c r="C11086">
        <f t="shared" si="244"/>
        <v>0</v>
      </c>
      <c r="D11086" t="s">
        <v>22253</v>
      </c>
      <c r="G11086">
        <v>0</v>
      </c>
      <c r="H11086" t="str">
        <f>_xlfn.XLOOKUP(A11086,'Diversity Analysis'!$A$2:$A$2366,'Diversity Analysis'!$F$2:$F$2366,"")</f>
        <v/>
      </c>
      <c r="I11086">
        <v>0</v>
      </c>
      <c r="J11086" s="6">
        <v>0</v>
      </c>
    </row>
    <row r="11087" spans="1:10" x14ac:dyDescent="0.2">
      <c r="A11087" t="s">
        <v>22254</v>
      </c>
      <c r="B11087">
        <f>_xlfn.XLOOKUP(A11087,'Allowed as Qualifiers'!$A$1:$A$1896,'Allowed as Qualifiers'!$B$1:$B$1896,0)</f>
        <v>1</v>
      </c>
      <c r="C11087">
        <f t="shared" si="244"/>
        <v>0</v>
      </c>
      <c r="D11087" t="s">
        <v>22255</v>
      </c>
      <c r="G11087">
        <v>0</v>
      </c>
      <c r="H11087" t="str">
        <f>_xlfn.XLOOKUP(A11087,'Diversity Analysis'!$A$2:$A$2366,'Diversity Analysis'!$F$2:$F$2366,"")</f>
        <v/>
      </c>
      <c r="I11087">
        <v>0</v>
      </c>
      <c r="J11087" s="6">
        <v>0</v>
      </c>
    </row>
    <row r="11088" spans="1:10" x14ac:dyDescent="0.2">
      <c r="A11088" t="s">
        <v>22256</v>
      </c>
      <c r="B11088">
        <f>_xlfn.XLOOKUP(A11088,'Allowed as Qualifiers'!$A$1:$A$1896,'Allowed as Qualifiers'!$B$1:$B$1896,0)</f>
        <v>0</v>
      </c>
      <c r="C11088">
        <f t="shared" si="244"/>
        <v>0</v>
      </c>
      <c r="D11088" t="s">
        <v>22257</v>
      </c>
      <c r="G11088">
        <v>0</v>
      </c>
      <c r="H11088" t="str">
        <f>_xlfn.XLOOKUP(A11088,'Diversity Analysis'!$A$2:$A$2366,'Diversity Analysis'!$F$2:$F$2366,"")</f>
        <v/>
      </c>
      <c r="I11088">
        <v>0</v>
      </c>
      <c r="J11088" s="6">
        <v>0</v>
      </c>
    </row>
    <row r="11089" spans="1:10" x14ac:dyDescent="0.2">
      <c r="A11089" t="s">
        <v>22258</v>
      </c>
      <c r="B11089">
        <f>_xlfn.XLOOKUP(A11089,'Allowed as Qualifiers'!$A$1:$A$1896,'Allowed as Qualifiers'!$B$1:$B$1896,0)</f>
        <v>0</v>
      </c>
      <c r="C11089">
        <f t="shared" si="244"/>
        <v>0</v>
      </c>
      <c r="D11089" t="s">
        <v>22259</v>
      </c>
      <c r="G11089">
        <v>0</v>
      </c>
      <c r="H11089" t="str">
        <f>_xlfn.XLOOKUP(A11089,'Diversity Analysis'!$A$2:$A$2366,'Diversity Analysis'!$F$2:$F$2366,"")</f>
        <v/>
      </c>
      <c r="I11089">
        <v>0</v>
      </c>
      <c r="J11089" s="6">
        <v>0</v>
      </c>
    </row>
    <row r="11090" spans="1:10" x14ac:dyDescent="0.2">
      <c r="A11090" t="s">
        <v>22260</v>
      </c>
      <c r="B11090">
        <f>_xlfn.XLOOKUP(A11090,'Allowed as Qualifiers'!$A$1:$A$1896,'Allowed as Qualifiers'!$B$1:$B$1896,0)</f>
        <v>0</v>
      </c>
      <c r="C11090">
        <f t="shared" si="244"/>
        <v>0</v>
      </c>
      <c r="D11090" t="s">
        <v>22261</v>
      </c>
      <c r="G11090">
        <v>0</v>
      </c>
      <c r="H11090" t="str">
        <f>_xlfn.XLOOKUP(A11090,'Diversity Analysis'!$A$2:$A$2366,'Diversity Analysis'!$F$2:$F$2366,"")</f>
        <v/>
      </c>
      <c r="I11090">
        <v>0</v>
      </c>
      <c r="J11090" s="6">
        <v>0</v>
      </c>
    </row>
    <row r="11091" spans="1:10" x14ac:dyDescent="0.2">
      <c r="A11091" t="s">
        <v>22262</v>
      </c>
      <c r="B11091">
        <f>_xlfn.XLOOKUP(A11091,'Allowed as Qualifiers'!$A$1:$A$1896,'Allowed as Qualifiers'!$B$1:$B$1896,0)</f>
        <v>0</v>
      </c>
      <c r="C11091">
        <f t="shared" si="244"/>
        <v>0</v>
      </c>
      <c r="D11091" t="s">
        <v>22263</v>
      </c>
      <c r="G11091">
        <v>0</v>
      </c>
      <c r="H11091" t="str">
        <f>_xlfn.XLOOKUP(A11091,'Diversity Analysis'!$A$2:$A$2366,'Diversity Analysis'!$F$2:$F$2366,"")</f>
        <v/>
      </c>
      <c r="I11091">
        <v>0</v>
      </c>
      <c r="J11091" s="6">
        <v>0</v>
      </c>
    </row>
    <row r="11092" spans="1:10" x14ac:dyDescent="0.2">
      <c r="A11092" t="s">
        <v>22264</v>
      </c>
      <c r="B11092">
        <f>_xlfn.XLOOKUP(A11092,'Allowed as Qualifiers'!$A$1:$A$1896,'Allowed as Qualifiers'!$B$1:$B$1896,0)</f>
        <v>0</v>
      </c>
      <c r="C11092">
        <f t="shared" si="244"/>
        <v>0</v>
      </c>
      <c r="D11092" t="s">
        <v>22265</v>
      </c>
      <c r="G11092">
        <v>0</v>
      </c>
      <c r="H11092" t="str">
        <f>_xlfn.XLOOKUP(A11092,'Diversity Analysis'!$A$2:$A$2366,'Diversity Analysis'!$F$2:$F$2366,"")</f>
        <v/>
      </c>
      <c r="I11092">
        <v>0</v>
      </c>
      <c r="J11092" s="6">
        <v>0</v>
      </c>
    </row>
    <row r="11093" spans="1:10" x14ac:dyDescent="0.2">
      <c r="A11093" t="s">
        <v>22266</v>
      </c>
      <c r="B11093">
        <f>_xlfn.XLOOKUP(A11093,'Allowed as Qualifiers'!$A$1:$A$1896,'Allowed as Qualifiers'!$B$1:$B$1896,0)</f>
        <v>0</v>
      </c>
      <c r="C11093">
        <f t="shared" si="244"/>
        <v>0</v>
      </c>
      <c r="D11093" t="s">
        <v>22267</v>
      </c>
      <c r="G11093">
        <v>0</v>
      </c>
      <c r="H11093" t="str">
        <f>_xlfn.XLOOKUP(A11093,'Diversity Analysis'!$A$2:$A$2366,'Diversity Analysis'!$F$2:$F$2366,"")</f>
        <v/>
      </c>
      <c r="I11093">
        <v>0</v>
      </c>
      <c r="J11093" s="6">
        <v>0</v>
      </c>
    </row>
    <row r="11094" spans="1:10" x14ac:dyDescent="0.2">
      <c r="A11094" t="s">
        <v>22268</v>
      </c>
      <c r="B11094">
        <f>_xlfn.XLOOKUP(A11094,'Allowed as Qualifiers'!$A$1:$A$1896,'Allowed as Qualifiers'!$B$1:$B$1896,0)</f>
        <v>0</v>
      </c>
      <c r="C11094">
        <f t="shared" si="244"/>
        <v>0</v>
      </c>
      <c r="D11094" t="s">
        <v>22269</v>
      </c>
      <c r="G11094">
        <v>0</v>
      </c>
      <c r="H11094" t="str">
        <f>_xlfn.XLOOKUP(A11094,'Diversity Analysis'!$A$2:$A$2366,'Diversity Analysis'!$F$2:$F$2366,"")</f>
        <v/>
      </c>
      <c r="I11094">
        <v>0</v>
      </c>
      <c r="J11094" s="6">
        <v>0</v>
      </c>
    </row>
    <row r="11095" spans="1:10" x14ac:dyDescent="0.2">
      <c r="A11095" t="s">
        <v>22270</v>
      </c>
      <c r="B11095">
        <f>_xlfn.XLOOKUP(A11095,'Allowed as Qualifiers'!$A$1:$A$1896,'Allowed as Qualifiers'!$B$1:$B$1896,0)</f>
        <v>0</v>
      </c>
      <c r="C11095">
        <f t="shared" si="244"/>
        <v>0</v>
      </c>
      <c r="D11095" t="s">
        <v>22271</v>
      </c>
      <c r="G11095">
        <v>0</v>
      </c>
      <c r="H11095" t="str">
        <f>_xlfn.XLOOKUP(A11095,'Diversity Analysis'!$A$2:$A$2366,'Diversity Analysis'!$F$2:$F$2366,"")</f>
        <v/>
      </c>
      <c r="I11095">
        <v>0</v>
      </c>
      <c r="J11095" s="6">
        <v>0</v>
      </c>
    </row>
    <row r="11096" spans="1:10" x14ac:dyDescent="0.2">
      <c r="A11096" t="s">
        <v>22272</v>
      </c>
      <c r="B11096">
        <f>_xlfn.XLOOKUP(A11096,'Allowed as Qualifiers'!$A$1:$A$1896,'Allowed as Qualifiers'!$B$1:$B$1896,0)</f>
        <v>1</v>
      </c>
      <c r="C11096">
        <f t="shared" si="244"/>
        <v>0</v>
      </c>
      <c r="D11096" t="s">
        <v>22273</v>
      </c>
      <c r="G11096">
        <v>0</v>
      </c>
      <c r="H11096" t="str">
        <f>_xlfn.XLOOKUP(A11096,'Diversity Analysis'!$A$2:$A$2366,'Diversity Analysis'!$F$2:$F$2366,"")</f>
        <v/>
      </c>
      <c r="I11096">
        <v>0</v>
      </c>
      <c r="J11096" s="6">
        <v>0</v>
      </c>
    </row>
    <row r="11097" spans="1:10" x14ac:dyDescent="0.2">
      <c r="A11097" t="s">
        <v>22274</v>
      </c>
      <c r="B11097">
        <f>_xlfn.XLOOKUP(A11097,'Allowed as Qualifiers'!$A$1:$A$1896,'Allowed as Qualifiers'!$B$1:$B$1896,0)</f>
        <v>0</v>
      </c>
      <c r="C11097">
        <f t="shared" si="244"/>
        <v>0</v>
      </c>
      <c r="D11097" t="s">
        <v>22275</v>
      </c>
      <c r="G11097">
        <v>0</v>
      </c>
      <c r="H11097" t="str">
        <f>_xlfn.XLOOKUP(A11097,'Diversity Analysis'!$A$2:$A$2366,'Diversity Analysis'!$F$2:$F$2366,"")</f>
        <v/>
      </c>
      <c r="I11097">
        <v>0</v>
      </c>
      <c r="J11097" s="6">
        <v>0</v>
      </c>
    </row>
    <row r="11098" spans="1:10" x14ac:dyDescent="0.2">
      <c r="A11098" t="s">
        <v>22276</v>
      </c>
      <c r="B11098">
        <f>_xlfn.XLOOKUP(A11098,'Allowed as Qualifiers'!$A$1:$A$1896,'Allowed as Qualifiers'!$B$1:$B$1896,0)</f>
        <v>0</v>
      </c>
      <c r="C11098">
        <f t="shared" si="244"/>
        <v>0</v>
      </c>
      <c r="D11098" t="s">
        <v>22277</v>
      </c>
      <c r="G11098">
        <v>0</v>
      </c>
      <c r="H11098" t="str">
        <f>_xlfn.XLOOKUP(A11098,'Diversity Analysis'!$A$2:$A$2366,'Diversity Analysis'!$F$2:$F$2366,"")</f>
        <v/>
      </c>
      <c r="I11098">
        <v>0</v>
      </c>
      <c r="J11098" s="6">
        <v>0</v>
      </c>
    </row>
    <row r="11099" spans="1:10" x14ac:dyDescent="0.2">
      <c r="A11099" t="s">
        <v>22278</v>
      </c>
      <c r="B11099">
        <f>_xlfn.XLOOKUP(A11099,'Allowed as Qualifiers'!$A$1:$A$1896,'Allowed as Qualifiers'!$B$1:$B$1896,0)</f>
        <v>0</v>
      </c>
      <c r="C11099">
        <f t="shared" si="244"/>
        <v>0</v>
      </c>
      <c r="D11099" t="s">
        <v>22279</v>
      </c>
      <c r="G11099">
        <v>0</v>
      </c>
      <c r="H11099" t="str">
        <f>_xlfn.XLOOKUP(A11099,'Diversity Analysis'!$A$2:$A$2366,'Diversity Analysis'!$F$2:$F$2366,"")</f>
        <v/>
      </c>
      <c r="I11099">
        <v>0</v>
      </c>
      <c r="J11099" s="6">
        <v>0</v>
      </c>
    </row>
    <row r="11100" spans="1:10" x14ac:dyDescent="0.2">
      <c r="A11100" t="s">
        <v>22280</v>
      </c>
      <c r="B11100">
        <f>_xlfn.XLOOKUP(A11100,'Allowed as Qualifiers'!$A$1:$A$1896,'Allowed as Qualifiers'!$B$1:$B$1896,0)</f>
        <v>0</v>
      </c>
      <c r="C11100">
        <f t="shared" si="244"/>
        <v>0</v>
      </c>
      <c r="D11100" t="s">
        <v>22281</v>
      </c>
      <c r="G11100">
        <v>0</v>
      </c>
      <c r="H11100" t="str">
        <f>_xlfn.XLOOKUP(A11100,'Diversity Analysis'!$A$2:$A$2366,'Diversity Analysis'!$F$2:$F$2366,"")</f>
        <v/>
      </c>
      <c r="I11100">
        <v>0</v>
      </c>
      <c r="J11100" s="6">
        <v>0</v>
      </c>
    </row>
    <row r="11101" spans="1:10" x14ac:dyDescent="0.2">
      <c r="A11101" t="s">
        <v>22282</v>
      </c>
      <c r="B11101">
        <f>_xlfn.XLOOKUP(A11101,'Allowed as Qualifiers'!$A$1:$A$1896,'Allowed as Qualifiers'!$B$1:$B$1896,0)</f>
        <v>0</v>
      </c>
      <c r="C11101">
        <f t="shared" si="244"/>
        <v>0</v>
      </c>
      <c r="D11101" t="s">
        <v>22283</v>
      </c>
      <c r="G11101">
        <v>0</v>
      </c>
      <c r="H11101" t="str">
        <f>_xlfn.XLOOKUP(A11101,'Diversity Analysis'!$A$2:$A$2366,'Diversity Analysis'!$F$2:$F$2366,"")</f>
        <v/>
      </c>
      <c r="I11101">
        <v>0</v>
      </c>
      <c r="J11101" s="6">
        <v>0</v>
      </c>
    </row>
    <row r="11102" spans="1:10" x14ac:dyDescent="0.2">
      <c r="A11102" t="s">
        <v>22284</v>
      </c>
      <c r="B11102">
        <f>_xlfn.XLOOKUP(A11102,'Allowed as Qualifiers'!$A$1:$A$1896,'Allowed as Qualifiers'!$B$1:$B$1896,0)</f>
        <v>0</v>
      </c>
      <c r="C11102">
        <f t="shared" si="244"/>
        <v>0</v>
      </c>
      <c r="D11102" t="s">
        <v>22285</v>
      </c>
      <c r="G11102">
        <v>0</v>
      </c>
      <c r="H11102" t="str">
        <f>_xlfn.XLOOKUP(A11102,'Diversity Analysis'!$A$2:$A$2366,'Diversity Analysis'!$F$2:$F$2366,"")</f>
        <v/>
      </c>
      <c r="I11102">
        <v>0</v>
      </c>
      <c r="J11102" s="6">
        <v>0</v>
      </c>
    </row>
    <row r="11103" spans="1:10" x14ac:dyDescent="0.2">
      <c r="A11103" t="s">
        <v>22286</v>
      </c>
      <c r="B11103">
        <f>_xlfn.XLOOKUP(A11103,'Allowed as Qualifiers'!$A$1:$A$1896,'Allowed as Qualifiers'!$B$1:$B$1896,0)</f>
        <v>0</v>
      </c>
      <c r="C11103">
        <f t="shared" si="244"/>
        <v>0</v>
      </c>
      <c r="D11103" t="s">
        <v>22287</v>
      </c>
      <c r="G11103">
        <v>0</v>
      </c>
      <c r="H11103" t="str">
        <f>_xlfn.XLOOKUP(A11103,'Diversity Analysis'!$A$2:$A$2366,'Diversity Analysis'!$F$2:$F$2366,"")</f>
        <v/>
      </c>
      <c r="I11103">
        <v>0</v>
      </c>
      <c r="J11103" s="6">
        <v>0</v>
      </c>
    </row>
    <row r="11104" spans="1:10" x14ac:dyDescent="0.2">
      <c r="A11104" t="s">
        <v>22288</v>
      </c>
      <c r="B11104">
        <f>_xlfn.XLOOKUP(A11104,'Allowed as Qualifiers'!$A$1:$A$1896,'Allowed as Qualifiers'!$B$1:$B$1896,0)</f>
        <v>0</v>
      </c>
      <c r="C11104">
        <f t="shared" si="244"/>
        <v>0</v>
      </c>
      <c r="D11104" t="s">
        <v>22289</v>
      </c>
      <c r="G11104">
        <v>0</v>
      </c>
      <c r="H11104" t="str">
        <f>_xlfn.XLOOKUP(A11104,'Diversity Analysis'!$A$2:$A$2366,'Diversity Analysis'!$F$2:$F$2366,"")</f>
        <v/>
      </c>
      <c r="I11104">
        <v>0</v>
      </c>
      <c r="J11104" s="6">
        <v>0</v>
      </c>
    </row>
    <row r="11105" spans="1:10" x14ac:dyDescent="0.2">
      <c r="A11105" t="s">
        <v>22290</v>
      </c>
      <c r="B11105">
        <f>_xlfn.XLOOKUP(A11105,'Allowed as Qualifiers'!$A$1:$A$1896,'Allowed as Qualifiers'!$B$1:$B$1896,0)</f>
        <v>0</v>
      </c>
      <c r="C11105">
        <f t="shared" si="244"/>
        <v>0</v>
      </c>
      <c r="D11105" t="s">
        <v>22291</v>
      </c>
      <c r="G11105">
        <v>0</v>
      </c>
      <c r="H11105" t="str">
        <f>_xlfn.XLOOKUP(A11105,'Diversity Analysis'!$A$2:$A$2366,'Diversity Analysis'!$F$2:$F$2366,"")</f>
        <v/>
      </c>
      <c r="I11105">
        <v>0</v>
      </c>
      <c r="J11105" s="6">
        <v>0</v>
      </c>
    </row>
    <row r="11106" spans="1:10" x14ac:dyDescent="0.2">
      <c r="A11106" t="s">
        <v>22292</v>
      </c>
      <c r="B11106">
        <f>_xlfn.XLOOKUP(A11106,'Allowed as Qualifiers'!$A$1:$A$1896,'Allowed as Qualifiers'!$B$1:$B$1896,0)</f>
        <v>0</v>
      </c>
      <c r="C11106">
        <f t="shared" si="244"/>
        <v>0</v>
      </c>
      <c r="D11106" t="s">
        <v>22293</v>
      </c>
      <c r="G11106">
        <v>0</v>
      </c>
      <c r="H11106" t="str">
        <f>_xlfn.XLOOKUP(A11106,'Diversity Analysis'!$A$2:$A$2366,'Diversity Analysis'!$F$2:$F$2366,"")</f>
        <v/>
      </c>
      <c r="I11106">
        <v>0</v>
      </c>
      <c r="J11106" s="6">
        <v>0</v>
      </c>
    </row>
    <row r="11107" spans="1:10" x14ac:dyDescent="0.2">
      <c r="A11107" t="s">
        <v>22294</v>
      </c>
      <c r="B11107">
        <f>_xlfn.XLOOKUP(A11107,'Allowed as Qualifiers'!$A$1:$A$1896,'Allowed as Qualifiers'!$B$1:$B$1896,0)</f>
        <v>0</v>
      </c>
      <c r="C11107">
        <f t="shared" si="244"/>
        <v>0</v>
      </c>
      <c r="D11107" t="s">
        <v>22295</v>
      </c>
      <c r="G11107">
        <v>0</v>
      </c>
      <c r="H11107" t="str">
        <f>_xlfn.XLOOKUP(A11107,'Diversity Analysis'!$A$2:$A$2366,'Diversity Analysis'!$F$2:$F$2366,"")</f>
        <v/>
      </c>
      <c r="I11107">
        <v>0</v>
      </c>
      <c r="J11107" s="6">
        <v>0</v>
      </c>
    </row>
    <row r="11108" spans="1:10" x14ac:dyDescent="0.2">
      <c r="A11108" t="s">
        <v>22296</v>
      </c>
      <c r="B11108">
        <f>_xlfn.XLOOKUP(A11108,'Allowed as Qualifiers'!$A$1:$A$1896,'Allowed as Qualifiers'!$B$1:$B$1896,0)</f>
        <v>0</v>
      </c>
      <c r="C11108">
        <f t="shared" si="244"/>
        <v>0</v>
      </c>
      <c r="D11108" t="s">
        <v>22297</v>
      </c>
      <c r="G11108">
        <v>0</v>
      </c>
      <c r="H11108" t="str">
        <f>_xlfn.XLOOKUP(A11108,'Diversity Analysis'!$A$2:$A$2366,'Diversity Analysis'!$F$2:$F$2366,"")</f>
        <v/>
      </c>
      <c r="I11108">
        <v>0</v>
      </c>
      <c r="J11108" s="6">
        <v>0</v>
      </c>
    </row>
    <row r="11109" spans="1:10" x14ac:dyDescent="0.2">
      <c r="A11109" t="s">
        <v>22298</v>
      </c>
      <c r="B11109">
        <f>_xlfn.XLOOKUP(A11109,'Allowed as Qualifiers'!$A$1:$A$1896,'Allowed as Qualifiers'!$B$1:$B$1896,0)</f>
        <v>0</v>
      </c>
      <c r="C11109">
        <f t="shared" si="244"/>
        <v>0</v>
      </c>
      <c r="D11109" t="s">
        <v>22299</v>
      </c>
      <c r="G11109">
        <v>0</v>
      </c>
      <c r="H11109" t="str">
        <f>_xlfn.XLOOKUP(A11109,'Diversity Analysis'!$A$2:$A$2366,'Diversity Analysis'!$F$2:$F$2366,"")</f>
        <v/>
      </c>
      <c r="I11109">
        <v>0</v>
      </c>
      <c r="J11109" s="6">
        <v>0</v>
      </c>
    </row>
    <row r="11110" spans="1:10" x14ac:dyDescent="0.2">
      <c r="A11110" t="s">
        <v>22300</v>
      </c>
      <c r="B11110">
        <f>_xlfn.XLOOKUP(A11110,'Allowed as Qualifiers'!$A$1:$A$1896,'Allowed as Qualifiers'!$B$1:$B$1896,0)</f>
        <v>0</v>
      </c>
      <c r="C11110">
        <f t="shared" si="244"/>
        <v>0</v>
      </c>
      <c r="D11110" t="s">
        <v>22301</v>
      </c>
      <c r="G11110">
        <v>0</v>
      </c>
      <c r="H11110" t="str">
        <f>_xlfn.XLOOKUP(A11110,'Diversity Analysis'!$A$2:$A$2366,'Diversity Analysis'!$F$2:$F$2366,"")</f>
        <v/>
      </c>
      <c r="I11110">
        <v>0</v>
      </c>
      <c r="J11110" s="6">
        <v>0</v>
      </c>
    </row>
    <row r="11111" spans="1:10" x14ac:dyDescent="0.2">
      <c r="A11111" t="s">
        <v>22302</v>
      </c>
      <c r="B11111">
        <f>_xlfn.XLOOKUP(A11111,'Allowed as Qualifiers'!$A$1:$A$1896,'Allowed as Qualifiers'!$B$1:$B$1896,0)</f>
        <v>0</v>
      </c>
      <c r="C11111">
        <f t="shared" si="244"/>
        <v>0</v>
      </c>
      <c r="D11111" t="s">
        <v>22303</v>
      </c>
      <c r="G11111">
        <v>0</v>
      </c>
      <c r="H11111" t="str">
        <f>_xlfn.XLOOKUP(A11111,'Diversity Analysis'!$A$2:$A$2366,'Diversity Analysis'!$F$2:$F$2366,"")</f>
        <v/>
      </c>
      <c r="I11111">
        <v>0</v>
      </c>
      <c r="J11111" s="6">
        <v>0</v>
      </c>
    </row>
    <row r="11112" spans="1:10" x14ac:dyDescent="0.2">
      <c r="A11112" t="s">
        <v>22304</v>
      </c>
      <c r="B11112">
        <f>_xlfn.XLOOKUP(A11112,'Allowed as Qualifiers'!$A$1:$A$1896,'Allowed as Qualifiers'!$B$1:$B$1896,0)</f>
        <v>0</v>
      </c>
      <c r="C11112">
        <f t="shared" si="244"/>
        <v>0</v>
      </c>
      <c r="D11112" t="s">
        <v>22305</v>
      </c>
      <c r="G11112">
        <v>0</v>
      </c>
      <c r="H11112" t="str">
        <f>_xlfn.XLOOKUP(A11112,'Diversity Analysis'!$A$2:$A$2366,'Diversity Analysis'!$F$2:$F$2366,"")</f>
        <v/>
      </c>
      <c r="I11112">
        <v>0</v>
      </c>
      <c r="J11112" s="6">
        <v>0</v>
      </c>
    </row>
    <row r="11113" spans="1:10" x14ac:dyDescent="0.2">
      <c r="A11113" t="s">
        <v>22306</v>
      </c>
      <c r="B11113">
        <f>_xlfn.XLOOKUP(A11113,'Allowed as Qualifiers'!$A$1:$A$1896,'Allowed as Qualifiers'!$B$1:$B$1896,0)</f>
        <v>0</v>
      </c>
      <c r="C11113">
        <f t="shared" si="244"/>
        <v>0</v>
      </c>
      <c r="D11113" t="s">
        <v>22307</v>
      </c>
      <c r="G11113">
        <v>0</v>
      </c>
      <c r="H11113" t="str">
        <f>_xlfn.XLOOKUP(A11113,'Diversity Analysis'!$A$2:$A$2366,'Diversity Analysis'!$F$2:$F$2366,"")</f>
        <v/>
      </c>
      <c r="I11113">
        <v>0</v>
      </c>
      <c r="J11113" s="6">
        <v>0</v>
      </c>
    </row>
    <row r="11114" spans="1:10" x14ac:dyDescent="0.2">
      <c r="A11114" t="s">
        <v>22308</v>
      </c>
      <c r="B11114">
        <f>_xlfn.XLOOKUP(A11114,'Allowed as Qualifiers'!$A$1:$A$1896,'Allowed as Qualifiers'!$B$1:$B$1896,0)</f>
        <v>0</v>
      </c>
      <c r="C11114">
        <f t="shared" si="244"/>
        <v>0</v>
      </c>
      <c r="D11114" t="s">
        <v>22309</v>
      </c>
      <c r="G11114">
        <v>0</v>
      </c>
      <c r="H11114" t="str">
        <f>_xlfn.XLOOKUP(A11114,'Diversity Analysis'!$A$2:$A$2366,'Diversity Analysis'!$F$2:$F$2366,"")</f>
        <v/>
      </c>
      <c r="I11114">
        <v>0</v>
      </c>
      <c r="J11114" s="6">
        <v>0</v>
      </c>
    </row>
    <row r="11115" spans="1:10" x14ac:dyDescent="0.2">
      <c r="A11115" t="s">
        <v>22310</v>
      </c>
      <c r="B11115">
        <f>_xlfn.XLOOKUP(A11115,'Allowed as Qualifiers'!$A$1:$A$1896,'Allowed as Qualifiers'!$B$1:$B$1896,0)</f>
        <v>0</v>
      </c>
      <c r="C11115">
        <f t="shared" si="244"/>
        <v>0</v>
      </c>
      <c r="D11115" t="s">
        <v>22311</v>
      </c>
      <c r="G11115">
        <v>0</v>
      </c>
      <c r="H11115" t="str">
        <f>_xlfn.XLOOKUP(A11115,'Diversity Analysis'!$A$2:$A$2366,'Diversity Analysis'!$F$2:$F$2366,"")</f>
        <v/>
      </c>
      <c r="I11115">
        <v>0</v>
      </c>
      <c r="J11115" s="6">
        <v>0</v>
      </c>
    </row>
    <row r="11116" spans="1:10" x14ac:dyDescent="0.2">
      <c r="A11116" t="s">
        <v>22312</v>
      </c>
      <c r="B11116">
        <f>_xlfn.XLOOKUP(A11116,'Allowed as Qualifiers'!$A$1:$A$1896,'Allowed as Qualifiers'!$B$1:$B$1896,0)</f>
        <v>0</v>
      </c>
      <c r="C11116">
        <f t="shared" si="244"/>
        <v>0</v>
      </c>
      <c r="D11116" t="s">
        <v>22313</v>
      </c>
      <c r="G11116">
        <v>0</v>
      </c>
      <c r="H11116" t="str">
        <f>_xlfn.XLOOKUP(A11116,'Diversity Analysis'!$A$2:$A$2366,'Diversity Analysis'!$F$2:$F$2366,"")</f>
        <v/>
      </c>
      <c r="I11116">
        <v>0</v>
      </c>
      <c r="J11116" s="6">
        <v>0</v>
      </c>
    </row>
    <row r="11117" spans="1:10" x14ac:dyDescent="0.2">
      <c r="A11117" t="s">
        <v>22314</v>
      </c>
      <c r="B11117">
        <f>_xlfn.XLOOKUP(A11117,'Allowed as Qualifiers'!$A$1:$A$1896,'Allowed as Qualifiers'!$B$1:$B$1896,0)</f>
        <v>0</v>
      </c>
      <c r="C11117">
        <f t="shared" si="244"/>
        <v>0</v>
      </c>
      <c r="D11117" t="s">
        <v>22315</v>
      </c>
      <c r="G11117">
        <v>0</v>
      </c>
      <c r="H11117" t="str">
        <f>_xlfn.XLOOKUP(A11117,'Diversity Analysis'!$A$2:$A$2366,'Diversity Analysis'!$F$2:$F$2366,"")</f>
        <v/>
      </c>
      <c r="I11117">
        <v>0</v>
      </c>
      <c r="J11117" s="6">
        <v>0</v>
      </c>
    </row>
    <row r="11118" spans="1:10" x14ac:dyDescent="0.2">
      <c r="A11118" t="s">
        <v>22316</v>
      </c>
      <c r="B11118">
        <f>_xlfn.XLOOKUP(A11118,'Allowed as Qualifiers'!$A$1:$A$1896,'Allowed as Qualifiers'!$B$1:$B$1896,0)</f>
        <v>0</v>
      </c>
      <c r="C11118">
        <f t="shared" si="244"/>
        <v>0</v>
      </c>
      <c r="D11118" t="s">
        <v>22317</v>
      </c>
      <c r="G11118">
        <v>0</v>
      </c>
      <c r="H11118" t="str">
        <f>_xlfn.XLOOKUP(A11118,'Diversity Analysis'!$A$2:$A$2366,'Diversity Analysis'!$F$2:$F$2366,"")</f>
        <v/>
      </c>
      <c r="I11118">
        <v>0</v>
      </c>
      <c r="J11118" s="6">
        <v>0</v>
      </c>
    </row>
    <row r="11119" spans="1:10" x14ac:dyDescent="0.2">
      <c r="A11119" t="s">
        <v>22318</v>
      </c>
      <c r="B11119">
        <f>_xlfn.XLOOKUP(A11119,'Allowed as Qualifiers'!$A$1:$A$1896,'Allowed as Qualifiers'!$B$1:$B$1896,0)</f>
        <v>1</v>
      </c>
      <c r="C11119">
        <f t="shared" si="244"/>
        <v>0</v>
      </c>
      <c r="D11119" t="s">
        <v>22319</v>
      </c>
      <c r="G11119">
        <v>0</v>
      </c>
      <c r="H11119" t="str">
        <f>_xlfn.XLOOKUP(A11119,'Diversity Analysis'!$A$2:$A$2366,'Diversity Analysis'!$F$2:$F$2366,"")</f>
        <v/>
      </c>
      <c r="I11119">
        <v>0</v>
      </c>
      <c r="J11119" s="6">
        <v>0</v>
      </c>
    </row>
    <row r="11120" spans="1:10" x14ac:dyDescent="0.2">
      <c r="A11120" t="s">
        <v>22320</v>
      </c>
      <c r="B11120">
        <f>_xlfn.XLOOKUP(A11120,'Allowed as Qualifiers'!$A$1:$A$1896,'Allowed as Qualifiers'!$B$1:$B$1896,0)</f>
        <v>0</v>
      </c>
      <c r="C11120">
        <f t="shared" si="244"/>
        <v>0</v>
      </c>
      <c r="D11120" t="s">
        <v>22321</v>
      </c>
      <c r="G11120">
        <v>0</v>
      </c>
      <c r="H11120" t="str">
        <f>_xlfn.XLOOKUP(A11120,'Diversity Analysis'!$A$2:$A$2366,'Diversity Analysis'!$F$2:$F$2366,"")</f>
        <v/>
      </c>
      <c r="I11120">
        <v>0</v>
      </c>
      <c r="J11120" s="6">
        <v>0</v>
      </c>
    </row>
    <row r="11121" spans="1:10" x14ac:dyDescent="0.2">
      <c r="A11121" t="s">
        <v>22322</v>
      </c>
      <c r="B11121">
        <f>_xlfn.XLOOKUP(A11121,'Allowed as Qualifiers'!$A$1:$A$1896,'Allowed as Qualifiers'!$B$1:$B$1896,0)</f>
        <v>0</v>
      </c>
      <c r="C11121">
        <f t="shared" si="244"/>
        <v>0</v>
      </c>
      <c r="D11121" t="s">
        <v>22323</v>
      </c>
      <c r="G11121">
        <v>0</v>
      </c>
      <c r="H11121" t="str">
        <f>_xlfn.XLOOKUP(A11121,'Diversity Analysis'!$A$2:$A$2366,'Diversity Analysis'!$F$2:$F$2366,"")</f>
        <v/>
      </c>
      <c r="I11121">
        <v>0</v>
      </c>
      <c r="J11121" s="6">
        <v>0</v>
      </c>
    </row>
    <row r="11122" spans="1:10" x14ac:dyDescent="0.2">
      <c r="A11122" t="s">
        <v>22324</v>
      </c>
      <c r="B11122">
        <f>_xlfn.XLOOKUP(A11122,'Allowed as Qualifiers'!$A$1:$A$1896,'Allowed as Qualifiers'!$B$1:$B$1896,0)</f>
        <v>0</v>
      </c>
      <c r="C11122">
        <f t="shared" si="244"/>
        <v>0</v>
      </c>
      <c r="D11122" t="s">
        <v>22325</v>
      </c>
      <c r="G11122">
        <v>0</v>
      </c>
      <c r="H11122" t="str">
        <f>_xlfn.XLOOKUP(A11122,'Diversity Analysis'!$A$2:$A$2366,'Diversity Analysis'!$F$2:$F$2366,"")</f>
        <v/>
      </c>
      <c r="I11122">
        <v>0</v>
      </c>
      <c r="J11122" s="6">
        <v>0</v>
      </c>
    </row>
    <row r="11123" spans="1:10" x14ac:dyDescent="0.2">
      <c r="A11123" t="s">
        <v>22326</v>
      </c>
      <c r="B11123">
        <f>_xlfn.XLOOKUP(A11123,'Allowed as Qualifiers'!$A$1:$A$1896,'Allowed as Qualifiers'!$B$1:$B$1896,0)</f>
        <v>0</v>
      </c>
      <c r="C11123">
        <f t="shared" si="244"/>
        <v>0</v>
      </c>
      <c r="D11123" t="s">
        <v>22327</v>
      </c>
      <c r="G11123">
        <v>0</v>
      </c>
      <c r="H11123" t="str">
        <f>_xlfn.XLOOKUP(A11123,'Diversity Analysis'!$A$2:$A$2366,'Diversity Analysis'!$F$2:$F$2366,"")</f>
        <v/>
      </c>
      <c r="I11123">
        <v>0</v>
      </c>
      <c r="J11123" s="6">
        <v>0</v>
      </c>
    </row>
    <row r="11124" spans="1:10" x14ac:dyDescent="0.2">
      <c r="A11124" t="s">
        <v>22328</v>
      </c>
      <c r="B11124">
        <f>_xlfn.XLOOKUP(A11124,'Allowed as Qualifiers'!$A$1:$A$1896,'Allowed as Qualifiers'!$B$1:$B$1896,0)</f>
        <v>0</v>
      </c>
      <c r="C11124">
        <f t="shared" si="244"/>
        <v>0</v>
      </c>
      <c r="D11124" t="s">
        <v>22329</v>
      </c>
      <c r="G11124">
        <v>0</v>
      </c>
      <c r="H11124" t="str">
        <f>_xlfn.XLOOKUP(A11124,'Diversity Analysis'!$A$2:$A$2366,'Diversity Analysis'!$F$2:$F$2366,"")</f>
        <v/>
      </c>
      <c r="I11124">
        <v>0</v>
      </c>
      <c r="J11124" s="6">
        <v>0</v>
      </c>
    </row>
    <row r="11125" spans="1:10" x14ac:dyDescent="0.2">
      <c r="A11125" t="s">
        <v>22330</v>
      </c>
      <c r="B11125">
        <f>_xlfn.XLOOKUP(A11125,'Allowed as Qualifiers'!$A$1:$A$1896,'Allowed as Qualifiers'!$B$1:$B$1896,0)</f>
        <v>0</v>
      </c>
      <c r="C11125">
        <f t="shared" si="244"/>
        <v>0</v>
      </c>
      <c r="D11125" t="s">
        <v>22331</v>
      </c>
      <c r="G11125">
        <v>0</v>
      </c>
      <c r="H11125" t="str">
        <f>_xlfn.XLOOKUP(A11125,'Diversity Analysis'!$A$2:$A$2366,'Diversity Analysis'!$F$2:$F$2366,"")</f>
        <v/>
      </c>
      <c r="I11125">
        <v>0</v>
      </c>
      <c r="J11125" s="6">
        <v>0</v>
      </c>
    </row>
    <row r="11126" spans="1:10" x14ac:dyDescent="0.2">
      <c r="A11126" t="s">
        <v>22332</v>
      </c>
      <c r="B11126">
        <f>_xlfn.XLOOKUP(A11126,'Allowed as Qualifiers'!$A$1:$A$1896,'Allowed as Qualifiers'!$B$1:$B$1896,0)</f>
        <v>0</v>
      </c>
      <c r="C11126">
        <f t="shared" si="244"/>
        <v>0</v>
      </c>
      <c r="D11126" t="s">
        <v>22333</v>
      </c>
      <c r="G11126">
        <v>0</v>
      </c>
      <c r="H11126" t="str">
        <f>_xlfn.XLOOKUP(A11126,'Diversity Analysis'!$A$2:$A$2366,'Diversity Analysis'!$F$2:$F$2366,"")</f>
        <v/>
      </c>
      <c r="I11126">
        <v>0</v>
      </c>
      <c r="J11126" s="6">
        <v>0</v>
      </c>
    </row>
    <row r="11127" spans="1:10" x14ac:dyDescent="0.2">
      <c r="A11127" t="s">
        <v>22334</v>
      </c>
      <c r="B11127">
        <f>_xlfn.XLOOKUP(A11127,'Allowed as Qualifiers'!$A$1:$A$1896,'Allowed as Qualifiers'!$B$1:$B$1896,0)</f>
        <v>0</v>
      </c>
      <c r="C11127">
        <f t="shared" si="244"/>
        <v>0</v>
      </c>
      <c r="D11127" t="s">
        <v>22335</v>
      </c>
      <c r="G11127">
        <v>0</v>
      </c>
      <c r="H11127" t="str">
        <f>_xlfn.XLOOKUP(A11127,'Diversity Analysis'!$A$2:$A$2366,'Diversity Analysis'!$F$2:$F$2366,"")</f>
        <v/>
      </c>
      <c r="I11127">
        <v>0</v>
      </c>
      <c r="J11127" s="6">
        <v>0</v>
      </c>
    </row>
    <row r="11128" spans="1:10" x14ac:dyDescent="0.2">
      <c r="A11128" t="s">
        <v>22336</v>
      </c>
      <c r="B11128">
        <f>_xlfn.XLOOKUP(A11128,'Allowed as Qualifiers'!$A$1:$A$1896,'Allowed as Qualifiers'!$B$1:$B$1896,0)</f>
        <v>0</v>
      </c>
      <c r="C11128">
        <f t="shared" si="244"/>
        <v>0</v>
      </c>
      <c r="D11128" t="s">
        <v>22337</v>
      </c>
      <c r="G11128">
        <v>0</v>
      </c>
      <c r="H11128" t="str">
        <f>_xlfn.XLOOKUP(A11128,'Diversity Analysis'!$A$2:$A$2366,'Diversity Analysis'!$F$2:$F$2366,"")</f>
        <v/>
      </c>
      <c r="I11128">
        <v>0</v>
      </c>
      <c r="J11128" s="6">
        <v>0</v>
      </c>
    </row>
    <row r="11129" spans="1:10" x14ac:dyDescent="0.2">
      <c r="A11129" t="s">
        <v>22338</v>
      </c>
      <c r="B11129">
        <f>_xlfn.XLOOKUP(A11129,'Allowed as Qualifiers'!$A$1:$A$1896,'Allowed as Qualifiers'!$B$1:$B$1896,0)</f>
        <v>0</v>
      </c>
      <c r="C11129">
        <f t="shared" si="244"/>
        <v>0</v>
      </c>
      <c r="D11129" t="s">
        <v>22339</v>
      </c>
      <c r="G11129">
        <v>0</v>
      </c>
      <c r="H11129" t="str">
        <f>_xlfn.XLOOKUP(A11129,'Diversity Analysis'!$A$2:$A$2366,'Diversity Analysis'!$F$2:$F$2366,"")</f>
        <v/>
      </c>
      <c r="I11129">
        <v>0</v>
      </c>
      <c r="J11129" s="6">
        <v>0</v>
      </c>
    </row>
    <row r="11130" spans="1:10" x14ac:dyDescent="0.2">
      <c r="A11130" t="s">
        <v>22340</v>
      </c>
      <c r="B11130">
        <f>_xlfn.XLOOKUP(A11130,'Allowed as Qualifiers'!$A$1:$A$1896,'Allowed as Qualifiers'!$B$1:$B$1896,0)</f>
        <v>0</v>
      </c>
      <c r="C11130">
        <f t="shared" si="244"/>
        <v>0</v>
      </c>
      <c r="D11130" t="s">
        <v>22341</v>
      </c>
      <c r="G11130">
        <v>0</v>
      </c>
      <c r="H11130" t="str">
        <f>_xlfn.XLOOKUP(A11130,'Diversity Analysis'!$A$2:$A$2366,'Diversity Analysis'!$F$2:$F$2366,"")</f>
        <v/>
      </c>
      <c r="I11130">
        <v>0</v>
      </c>
      <c r="J11130" s="6">
        <v>0</v>
      </c>
    </row>
    <row r="11131" spans="1:10" x14ac:dyDescent="0.2">
      <c r="A11131" t="s">
        <v>22342</v>
      </c>
      <c r="B11131">
        <f>_xlfn.XLOOKUP(A11131,'Allowed as Qualifiers'!$A$1:$A$1896,'Allowed as Qualifiers'!$B$1:$B$1896,0)</f>
        <v>0</v>
      </c>
      <c r="C11131">
        <f t="shared" si="244"/>
        <v>0</v>
      </c>
      <c r="D11131" t="s">
        <v>22343</v>
      </c>
      <c r="G11131">
        <v>0</v>
      </c>
      <c r="H11131" t="str">
        <f>_xlfn.XLOOKUP(A11131,'Diversity Analysis'!$A$2:$A$2366,'Diversity Analysis'!$F$2:$F$2366,"")</f>
        <v/>
      </c>
      <c r="I11131">
        <v>0</v>
      </c>
      <c r="J11131" s="6">
        <v>0</v>
      </c>
    </row>
    <row r="11132" spans="1:10" x14ac:dyDescent="0.2">
      <c r="A11132" t="s">
        <v>22344</v>
      </c>
      <c r="B11132">
        <f>_xlfn.XLOOKUP(A11132,'Allowed as Qualifiers'!$A$1:$A$1896,'Allowed as Qualifiers'!$B$1:$B$1896,0)</f>
        <v>0</v>
      </c>
      <c r="C11132">
        <f t="shared" si="244"/>
        <v>0</v>
      </c>
      <c r="D11132" t="s">
        <v>22345</v>
      </c>
      <c r="G11132">
        <v>0</v>
      </c>
      <c r="H11132" t="str">
        <f>_xlfn.XLOOKUP(A11132,'Diversity Analysis'!$A$2:$A$2366,'Diversity Analysis'!$F$2:$F$2366,"")</f>
        <v/>
      </c>
      <c r="I11132">
        <v>0</v>
      </c>
      <c r="J11132" s="6">
        <v>0</v>
      </c>
    </row>
    <row r="11133" spans="1:10" x14ac:dyDescent="0.2">
      <c r="A11133" t="s">
        <v>22346</v>
      </c>
      <c r="B11133">
        <f>_xlfn.XLOOKUP(A11133,'Allowed as Qualifiers'!$A$1:$A$1896,'Allowed as Qualifiers'!$B$1:$B$1896,0)</f>
        <v>1</v>
      </c>
      <c r="C11133">
        <f t="shared" si="244"/>
        <v>0</v>
      </c>
      <c r="D11133" t="s">
        <v>22347</v>
      </c>
      <c r="G11133">
        <v>0</v>
      </c>
      <c r="H11133" t="str">
        <f>_xlfn.XLOOKUP(A11133,'Diversity Analysis'!$A$2:$A$2366,'Diversity Analysis'!$F$2:$F$2366,"")</f>
        <v/>
      </c>
      <c r="I11133">
        <v>0</v>
      </c>
      <c r="J11133" s="6">
        <v>0</v>
      </c>
    </row>
    <row r="11134" spans="1:10" x14ac:dyDescent="0.2">
      <c r="A11134" t="s">
        <v>22348</v>
      </c>
      <c r="B11134">
        <f>_xlfn.XLOOKUP(A11134,'Allowed as Qualifiers'!$A$1:$A$1896,'Allowed as Qualifiers'!$B$1:$B$1896,0)</f>
        <v>0</v>
      </c>
      <c r="C11134">
        <f t="shared" si="244"/>
        <v>0</v>
      </c>
      <c r="D11134" t="s">
        <v>22349</v>
      </c>
      <c r="G11134">
        <v>0</v>
      </c>
      <c r="H11134" t="str">
        <f>_xlfn.XLOOKUP(A11134,'Diversity Analysis'!$A$2:$A$2366,'Diversity Analysis'!$F$2:$F$2366,"")</f>
        <v/>
      </c>
      <c r="I11134">
        <v>0</v>
      </c>
      <c r="J11134" s="6">
        <v>0</v>
      </c>
    </row>
    <row r="11135" spans="1:10" x14ac:dyDescent="0.2">
      <c r="A11135" t="s">
        <v>22350</v>
      </c>
      <c r="B11135">
        <f>_xlfn.XLOOKUP(A11135,'Allowed as Qualifiers'!$A$1:$A$1896,'Allowed as Qualifiers'!$B$1:$B$1896,0)</f>
        <v>0</v>
      </c>
      <c r="C11135">
        <f t="shared" si="244"/>
        <v>0</v>
      </c>
      <c r="D11135" t="s">
        <v>22351</v>
      </c>
      <c r="G11135">
        <v>0</v>
      </c>
      <c r="H11135" t="str">
        <f>_xlfn.XLOOKUP(A11135,'Diversity Analysis'!$A$2:$A$2366,'Diversity Analysis'!$F$2:$F$2366,"")</f>
        <v/>
      </c>
      <c r="I11135">
        <v>0</v>
      </c>
      <c r="J11135" s="6">
        <v>0</v>
      </c>
    </row>
    <row r="11136" spans="1:10" x14ac:dyDescent="0.2">
      <c r="A11136" t="s">
        <v>22352</v>
      </c>
      <c r="B11136">
        <f>_xlfn.XLOOKUP(A11136,'Allowed as Qualifiers'!$A$1:$A$1896,'Allowed as Qualifiers'!$B$1:$B$1896,0)</f>
        <v>0</v>
      </c>
      <c r="C11136">
        <f t="shared" si="244"/>
        <v>0</v>
      </c>
      <c r="D11136" t="s">
        <v>22353</v>
      </c>
      <c r="G11136">
        <v>0</v>
      </c>
      <c r="H11136" t="str">
        <f>_xlfn.XLOOKUP(A11136,'Diversity Analysis'!$A$2:$A$2366,'Diversity Analysis'!$F$2:$F$2366,"")</f>
        <v/>
      </c>
      <c r="I11136">
        <v>0</v>
      </c>
      <c r="J11136" s="6">
        <v>0</v>
      </c>
    </row>
    <row r="11137" spans="1:10" x14ac:dyDescent="0.2">
      <c r="A11137" t="s">
        <v>22354</v>
      </c>
      <c r="B11137">
        <f>_xlfn.XLOOKUP(A11137,'Allowed as Qualifiers'!$A$1:$A$1896,'Allowed as Qualifiers'!$B$1:$B$1896,0)</f>
        <v>0</v>
      </c>
      <c r="C11137">
        <f t="shared" si="244"/>
        <v>0</v>
      </c>
      <c r="D11137" t="s">
        <v>22355</v>
      </c>
      <c r="G11137">
        <v>0</v>
      </c>
      <c r="H11137" t="str">
        <f>_xlfn.XLOOKUP(A11137,'Diversity Analysis'!$A$2:$A$2366,'Diversity Analysis'!$F$2:$F$2366,"")</f>
        <v/>
      </c>
      <c r="I11137">
        <v>0</v>
      </c>
      <c r="J11137" s="6">
        <v>0</v>
      </c>
    </row>
    <row r="11138" spans="1:10" x14ac:dyDescent="0.2">
      <c r="A11138" t="s">
        <v>22356</v>
      </c>
      <c r="B11138">
        <f>_xlfn.XLOOKUP(A11138,'Allowed as Qualifiers'!$A$1:$A$1896,'Allowed as Qualifiers'!$B$1:$B$1896,0)</f>
        <v>0</v>
      </c>
      <c r="C11138">
        <f t="shared" si="244"/>
        <v>0</v>
      </c>
      <c r="D11138" t="s">
        <v>22357</v>
      </c>
      <c r="G11138">
        <v>0</v>
      </c>
      <c r="H11138" t="str">
        <f>_xlfn.XLOOKUP(A11138,'Diversity Analysis'!$A$2:$A$2366,'Diversity Analysis'!$F$2:$F$2366,"")</f>
        <v/>
      </c>
      <c r="I11138">
        <v>0</v>
      </c>
      <c r="J11138" s="6">
        <v>0</v>
      </c>
    </row>
    <row r="11139" spans="1:10" x14ac:dyDescent="0.2">
      <c r="A11139" t="s">
        <v>22358</v>
      </c>
      <c r="B11139">
        <f>_xlfn.XLOOKUP(A11139,'Allowed as Qualifiers'!$A$1:$A$1896,'Allowed as Qualifiers'!$B$1:$B$1896,0)</f>
        <v>0</v>
      </c>
      <c r="C11139">
        <f t="shared" ref="C11139:C11202" si="245">IF(B11139=1,1,0)*IF(G11139&gt;0,1,0)</f>
        <v>0</v>
      </c>
      <c r="D11139" t="s">
        <v>22359</v>
      </c>
      <c r="G11139">
        <v>0</v>
      </c>
      <c r="H11139" t="str">
        <f>_xlfn.XLOOKUP(A11139,'Diversity Analysis'!$A$2:$A$2366,'Diversity Analysis'!$F$2:$F$2366,"")</f>
        <v/>
      </c>
      <c r="I11139">
        <v>0</v>
      </c>
      <c r="J11139" s="6">
        <v>0</v>
      </c>
    </row>
    <row r="11140" spans="1:10" x14ac:dyDescent="0.2">
      <c r="A11140" t="s">
        <v>22360</v>
      </c>
      <c r="B11140">
        <f>_xlfn.XLOOKUP(A11140,'Allowed as Qualifiers'!$A$1:$A$1896,'Allowed as Qualifiers'!$B$1:$B$1896,0)</f>
        <v>0</v>
      </c>
      <c r="C11140">
        <f t="shared" si="245"/>
        <v>0</v>
      </c>
      <c r="D11140" t="s">
        <v>22361</v>
      </c>
      <c r="G11140">
        <v>0</v>
      </c>
      <c r="H11140" t="str">
        <f>_xlfn.XLOOKUP(A11140,'Diversity Analysis'!$A$2:$A$2366,'Diversity Analysis'!$F$2:$F$2366,"")</f>
        <v/>
      </c>
      <c r="I11140">
        <v>0</v>
      </c>
      <c r="J11140" s="6">
        <v>0</v>
      </c>
    </row>
    <row r="11141" spans="1:10" x14ac:dyDescent="0.2">
      <c r="A11141" t="s">
        <v>22362</v>
      </c>
      <c r="B11141">
        <f>_xlfn.XLOOKUP(A11141,'Allowed as Qualifiers'!$A$1:$A$1896,'Allowed as Qualifiers'!$B$1:$B$1896,0)</f>
        <v>0</v>
      </c>
      <c r="C11141">
        <f t="shared" si="245"/>
        <v>0</v>
      </c>
      <c r="D11141" t="s">
        <v>22363</v>
      </c>
      <c r="G11141">
        <v>0</v>
      </c>
      <c r="H11141" t="str">
        <f>_xlfn.XLOOKUP(A11141,'Diversity Analysis'!$A$2:$A$2366,'Diversity Analysis'!$F$2:$F$2366,"")</f>
        <v/>
      </c>
      <c r="I11141">
        <v>0</v>
      </c>
      <c r="J11141" s="6">
        <v>0</v>
      </c>
    </row>
    <row r="11142" spans="1:10" x14ac:dyDescent="0.2">
      <c r="A11142" t="s">
        <v>22364</v>
      </c>
      <c r="B11142">
        <f>_xlfn.XLOOKUP(A11142,'Allowed as Qualifiers'!$A$1:$A$1896,'Allowed as Qualifiers'!$B$1:$B$1896,0)</f>
        <v>0</v>
      </c>
      <c r="C11142">
        <f t="shared" si="245"/>
        <v>0</v>
      </c>
      <c r="D11142" t="s">
        <v>22365</v>
      </c>
      <c r="G11142">
        <v>0</v>
      </c>
      <c r="H11142" t="str">
        <f>_xlfn.XLOOKUP(A11142,'Diversity Analysis'!$A$2:$A$2366,'Diversity Analysis'!$F$2:$F$2366,"")</f>
        <v/>
      </c>
      <c r="I11142">
        <v>0</v>
      </c>
      <c r="J11142" s="6">
        <v>0</v>
      </c>
    </row>
    <row r="11143" spans="1:10" x14ac:dyDescent="0.2">
      <c r="A11143" t="s">
        <v>22366</v>
      </c>
      <c r="B11143">
        <f>_xlfn.XLOOKUP(A11143,'Allowed as Qualifiers'!$A$1:$A$1896,'Allowed as Qualifiers'!$B$1:$B$1896,0)</f>
        <v>0</v>
      </c>
      <c r="C11143">
        <f t="shared" si="245"/>
        <v>0</v>
      </c>
      <c r="D11143" t="s">
        <v>22367</v>
      </c>
      <c r="G11143">
        <v>0</v>
      </c>
      <c r="H11143" t="str">
        <f>_xlfn.XLOOKUP(A11143,'Diversity Analysis'!$A$2:$A$2366,'Diversity Analysis'!$F$2:$F$2366,"")</f>
        <v/>
      </c>
      <c r="I11143">
        <v>0</v>
      </c>
      <c r="J11143" s="6">
        <v>0</v>
      </c>
    </row>
    <row r="11144" spans="1:10" x14ac:dyDescent="0.2">
      <c r="A11144" t="s">
        <v>22368</v>
      </c>
      <c r="B11144">
        <f>_xlfn.XLOOKUP(A11144,'Allowed as Qualifiers'!$A$1:$A$1896,'Allowed as Qualifiers'!$B$1:$B$1896,0)</f>
        <v>0</v>
      </c>
      <c r="C11144">
        <f t="shared" si="245"/>
        <v>0</v>
      </c>
      <c r="D11144" t="s">
        <v>22369</v>
      </c>
      <c r="G11144">
        <v>0</v>
      </c>
      <c r="H11144" t="str">
        <f>_xlfn.XLOOKUP(A11144,'Diversity Analysis'!$A$2:$A$2366,'Diversity Analysis'!$F$2:$F$2366,"")</f>
        <v/>
      </c>
      <c r="I11144">
        <v>0</v>
      </c>
      <c r="J11144" s="6">
        <v>0</v>
      </c>
    </row>
    <row r="11145" spans="1:10" x14ac:dyDescent="0.2">
      <c r="A11145" t="s">
        <v>22370</v>
      </c>
      <c r="B11145">
        <f>_xlfn.XLOOKUP(A11145,'Allowed as Qualifiers'!$A$1:$A$1896,'Allowed as Qualifiers'!$B$1:$B$1896,0)</f>
        <v>0</v>
      </c>
      <c r="C11145">
        <f t="shared" si="245"/>
        <v>0</v>
      </c>
      <c r="D11145" t="s">
        <v>22371</v>
      </c>
      <c r="G11145">
        <v>0</v>
      </c>
      <c r="H11145" t="str">
        <f>_xlfn.XLOOKUP(A11145,'Diversity Analysis'!$A$2:$A$2366,'Diversity Analysis'!$F$2:$F$2366,"")</f>
        <v/>
      </c>
      <c r="I11145">
        <v>0</v>
      </c>
      <c r="J11145" s="6">
        <v>0</v>
      </c>
    </row>
    <row r="11146" spans="1:10" x14ac:dyDescent="0.2">
      <c r="A11146" t="s">
        <v>22372</v>
      </c>
      <c r="B11146">
        <f>_xlfn.XLOOKUP(A11146,'Allowed as Qualifiers'!$A$1:$A$1896,'Allowed as Qualifiers'!$B$1:$B$1896,0)</f>
        <v>0</v>
      </c>
      <c r="C11146">
        <f t="shared" si="245"/>
        <v>0</v>
      </c>
      <c r="D11146" t="s">
        <v>22373</v>
      </c>
      <c r="G11146">
        <v>0</v>
      </c>
      <c r="H11146" t="str">
        <f>_xlfn.XLOOKUP(A11146,'Diversity Analysis'!$A$2:$A$2366,'Diversity Analysis'!$F$2:$F$2366,"")</f>
        <v/>
      </c>
      <c r="I11146">
        <v>0</v>
      </c>
      <c r="J11146" s="6">
        <v>0</v>
      </c>
    </row>
    <row r="11147" spans="1:10" x14ac:dyDescent="0.2">
      <c r="A11147" t="s">
        <v>22374</v>
      </c>
      <c r="B11147">
        <f>_xlfn.XLOOKUP(A11147,'Allowed as Qualifiers'!$A$1:$A$1896,'Allowed as Qualifiers'!$B$1:$B$1896,0)</f>
        <v>0</v>
      </c>
      <c r="C11147">
        <f t="shared" si="245"/>
        <v>0</v>
      </c>
      <c r="D11147" t="s">
        <v>22375</v>
      </c>
      <c r="G11147">
        <v>0</v>
      </c>
      <c r="H11147" t="str">
        <f>_xlfn.XLOOKUP(A11147,'Diversity Analysis'!$A$2:$A$2366,'Diversity Analysis'!$F$2:$F$2366,"")</f>
        <v/>
      </c>
      <c r="I11147">
        <v>0</v>
      </c>
      <c r="J11147" s="6">
        <v>0</v>
      </c>
    </row>
    <row r="11148" spans="1:10" x14ac:dyDescent="0.2">
      <c r="A11148" t="s">
        <v>22376</v>
      </c>
      <c r="B11148">
        <f>_xlfn.XLOOKUP(A11148,'Allowed as Qualifiers'!$A$1:$A$1896,'Allowed as Qualifiers'!$B$1:$B$1896,0)</f>
        <v>0</v>
      </c>
      <c r="C11148">
        <f t="shared" si="245"/>
        <v>0</v>
      </c>
      <c r="D11148" t="s">
        <v>22377</v>
      </c>
      <c r="G11148">
        <v>0</v>
      </c>
      <c r="H11148" t="str">
        <f>_xlfn.XLOOKUP(A11148,'Diversity Analysis'!$A$2:$A$2366,'Diversity Analysis'!$F$2:$F$2366,"")</f>
        <v/>
      </c>
      <c r="I11148">
        <v>0</v>
      </c>
      <c r="J11148" s="6">
        <v>0</v>
      </c>
    </row>
    <row r="11149" spans="1:10" x14ac:dyDescent="0.2">
      <c r="A11149" t="s">
        <v>22378</v>
      </c>
      <c r="B11149">
        <f>_xlfn.XLOOKUP(A11149,'Allowed as Qualifiers'!$A$1:$A$1896,'Allowed as Qualifiers'!$B$1:$B$1896,0)</f>
        <v>0</v>
      </c>
      <c r="C11149">
        <f t="shared" si="245"/>
        <v>0</v>
      </c>
      <c r="D11149" t="s">
        <v>22379</v>
      </c>
      <c r="G11149">
        <v>0</v>
      </c>
      <c r="H11149" t="str">
        <f>_xlfn.XLOOKUP(A11149,'Diversity Analysis'!$A$2:$A$2366,'Diversity Analysis'!$F$2:$F$2366,"")</f>
        <v/>
      </c>
      <c r="I11149">
        <v>0</v>
      </c>
      <c r="J11149" s="6">
        <v>0</v>
      </c>
    </row>
    <row r="11150" spans="1:10" x14ac:dyDescent="0.2">
      <c r="A11150" t="s">
        <v>22380</v>
      </c>
      <c r="B11150">
        <f>_xlfn.XLOOKUP(A11150,'Allowed as Qualifiers'!$A$1:$A$1896,'Allowed as Qualifiers'!$B$1:$B$1896,0)</f>
        <v>0</v>
      </c>
      <c r="C11150">
        <f t="shared" si="245"/>
        <v>0</v>
      </c>
      <c r="D11150" t="s">
        <v>22381</v>
      </c>
      <c r="G11150">
        <v>0</v>
      </c>
      <c r="H11150" t="str">
        <f>_xlfn.XLOOKUP(A11150,'Diversity Analysis'!$A$2:$A$2366,'Diversity Analysis'!$F$2:$F$2366,"")</f>
        <v/>
      </c>
      <c r="I11150">
        <v>0</v>
      </c>
      <c r="J11150" s="6">
        <v>0</v>
      </c>
    </row>
    <row r="11151" spans="1:10" x14ac:dyDescent="0.2">
      <c r="A11151" t="s">
        <v>22382</v>
      </c>
      <c r="B11151">
        <f>_xlfn.XLOOKUP(A11151,'Allowed as Qualifiers'!$A$1:$A$1896,'Allowed as Qualifiers'!$B$1:$B$1896,0)</f>
        <v>0</v>
      </c>
      <c r="C11151">
        <f t="shared" si="245"/>
        <v>0</v>
      </c>
      <c r="D11151" t="s">
        <v>22383</v>
      </c>
      <c r="G11151">
        <v>0</v>
      </c>
      <c r="H11151" t="str">
        <f>_xlfn.XLOOKUP(A11151,'Diversity Analysis'!$A$2:$A$2366,'Diversity Analysis'!$F$2:$F$2366,"")</f>
        <v/>
      </c>
      <c r="I11151">
        <v>0</v>
      </c>
      <c r="J11151" s="6">
        <v>0</v>
      </c>
    </row>
    <row r="11152" spans="1:10" x14ac:dyDescent="0.2">
      <c r="A11152" t="s">
        <v>22384</v>
      </c>
      <c r="B11152">
        <f>_xlfn.XLOOKUP(A11152,'Allowed as Qualifiers'!$A$1:$A$1896,'Allowed as Qualifiers'!$B$1:$B$1896,0)</f>
        <v>1</v>
      </c>
      <c r="C11152">
        <f t="shared" si="245"/>
        <v>0</v>
      </c>
      <c r="D11152" t="s">
        <v>22385</v>
      </c>
      <c r="G11152">
        <v>0</v>
      </c>
      <c r="H11152" t="str">
        <f>_xlfn.XLOOKUP(A11152,'Diversity Analysis'!$A$2:$A$2366,'Diversity Analysis'!$F$2:$F$2366,"")</f>
        <v/>
      </c>
      <c r="I11152">
        <v>0</v>
      </c>
      <c r="J11152" s="6">
        <v>0</v>
      </c>
    </row>
    <row r="11153" spans="1:10" x14ac:dyDescent="0.2">
      <c r="A11153" t="s">
        <v>22386</v>
      </c>
      <c r="B11153">
        <f>_xlfn.XLOOKUP(A11153,'Allowed as Qualifiers'!$A$1:$A$1896,'Allowed as Qualifiers'!$B$1:$B$1896,0)</f>
        <v>0</v>
      </c>
      <c r="C11153">
        <f t="shared" si="245"/>
        <v>0</v>
      </c>
      <c r="D11153" t="s">
        <v>22387</v>
      </c>
      <c r="G11153">
        <v>0</v>
      </c>
      <c r="H11153" t="str">
        <f>_xlfn.XLOOKUP(A11153,'Diversity Analysis'!$A$2:$A$2366,'Diversity Analysis'!$F$2:$F$2366,"")</f>
        <v/>
      </c>
      <c r="I11153">
        <v>0</v>
      </c>
      <c r="J11153" s="6">
        <v>0</v>
      </c>
    </row>
    <row r="11154" spans="1:10" x14ac:dyDescent="0.2">
      <c r="A11154" t="s">
        <v>22388</v>
      </c>
      <c r="B11154">
        <f>_xlfn.XLOOKUP(A11154,'Allowed as Qualifiers'!$A$1:$A$1896,'Allowed as Qualifiers'!$B$1:$B$1896,0)</f>
        <v>0</v>
      </c>
      <c r="C11154">
        <f t="shared" si="245"/>
        <v>0</v>
      </c>
      <c r="D11154" t="s">
        <v>22389</v>
      </c>
      <c r="G11154">
        <v>0</v>
      </c>
      <c r="H11154" t="str">
        <f>_xlfn.XLOOKUP(A11154,'Diversity Analysis'!$A$2:$A$2366,'Diversity Analysis'!$F$2:$F$2366,"")</f>
        <v/>
      </c>
      <c r="I11154">
        <v>0</v>
      </c>
      <c r="J11154" s="6">
        <v>0</v>
      </c>
    </row>
    <row r="11155" spans="1:10" x14ac:dyDescent="0.2">
      <c r="A11155" t="s">
        <v>22390</v>
      </c>
      <c r="B11155">
        <f>_xlfn.XLOOKUP(A11155,'Allowed as Qualifiers'!$A$1:$A$1896,'Allowed as Qualifiers'!$B$1:$B$1896,0)</f>
        <v>0</v>
      </c>
      <c r="C11155">
        <f t="shared" si="245"/>
        <v>0</v>
      </c>
      <c r="D11155" t="s">
        <v>22391</v>
      </c>
      <c r="G11155">
        <v>0</v>
      </c>
      <c r="H11155" t="str">
        <f>_xlfn.XLOOKUP(A11155,'Diversity Analysis'!$A$2:$A$2366,'Diversity Analysis'!$F$2:$F$2366,"")</f>
        <v/>
      </c>
      <c r="I11155">
        <v>0</v>
      </c>
      <c r="J11155" s="6">
        <v>0</v>
      </c>
    </row>
    <row r="11156" spans="1:10" x14ac:dyDescent="0.2">
      <c r="A11156" t="s">
        <v>22392</v>
      </c>
      <c r="B11156">
        <f>_xlfn.XLOOKUP(A11156,'Allowed as Qualifiers'!$A$1:$A$1896,'Allowed as Qualifiers'!$B$1:$B$1896,0)</f>
        <v>0</v>
      </c>
      <c r="C11156">
        <f t="shared" si="245"/>
        <v>0</v>
      </c>
      <c r="D11156" t="s">
        <v>22393</v>
      </c>
      <c r="G11156">
        <v>0</v>
      </c>
      <c r="H11156" t="str">
        <f>_xlfn.XLOOKUP(A11156,'Diversity Analysis'!$A$2:$A$2366,'Diversity Analysis'!$F$2:$F$2366,"")</f>
        <v/>
      </c>
      <c r="I11156">
        <v>0</v>
      </c>
      <c r="J11156" s="6">
        <v>0</v>
      </c>
    </row>
    <row r="11157" spans="1:10" x14ac:dyDescent="0.2">
      <c r="A11157" t="s">
        <v>22394</v>
      </c>
      <c r="B11157">
        <f>_xlfn.XLOOKUP(A11157,'Allowed as Qualifiers'!$A$1:$A$1896,'Allowed as Qualifiers'!$B$1:$B$1896,0)</f>
        <v>0</v>
      </c>
      <c r="C11157">
        <f t="shared" si="245"/>
        <v>0</v>
      </c>
      <c r="D11157" t="s">
        <v>22395</v>
      </c>
      <c r="G11157">
        <v>0</v>
      </c>
      <c r="H11157" t="str">
        <f>_xlfn.XLOOKUP(A11157,'Diversity Analysis'!$A$2:$A$2366,'Diversity Analysis'!$F$2:$F$2366,"")</f>
        <v/>
      </c>
      <c r="I11157">
        <v>0</v>
      </c>
      <c r="J11157" s="6">
        <v>0</v>
      </c>
    </row>
    <row r="11158" spans="1:10" x14ac:dyDescent="0.2">
      <c r="A11158" t="s">
        <v>22396</v>
      </c>
      <c r="B11158">
        <f>_xlfn.XLOOKUP(A11158,'Allowed as Qualifiers'!$A$1:$A$1896,'Allowed as Qualifiers'!$B$1:$B$1896,0)</f>
        <v>0</v>
      </c>
      <c r="C11158">
        <f t="shared" si="245"/>
        <v>0</v>
      </c>
      <c r="D11158" t="s">
        <v>22397</v>
      </c>
      <c r="G11158">
        <v>0</v>
      </c>
      <c r="H11158" t="str">
        <f>_xlfn.XLOOKUP(A11158,'Diversity Analysis'!$A$2:$A$2366,'Diversity Analysis'!$F$2:$F$2366,"")</f>
        <v/>
      </c>
      <c r="I11158">
        <v>0</v>
      </c>
      <c r="J11158" s="6">
        <v>0</v>
      </c>
    </row>
    <row r="11159" spans="1:10" x14ac:dyDescent="0.2">
      <c r="A11159" t="s">
        <v>22398</v>
      </c>
      <c r="B11159">
        <f>_xlfn.XLOOKUP(A11159,'Allowed as Qualifiers'!$A$1:$A$1896,'Allowed as Qualifiers'!$B$1:$B$1896,0)</f>
        <v>0</v>
      </c>
      <c r="C11159">
        <f t="shared" si="245"/>
        <v>0</v>
      </c>
      <c r="D11159" t="s">
        <v>22399</v>
      </c>
      <c r="G11159">
        <v>0</v>
      </c>
      <c r="H11159" t="str">
        <f>_xlfn.XLOOKUP(A11159,'Diversity Analysis'!$A$2:$A$2366,'Diversity Analysis'!$F$2:$F$2366,"")</f>
        <v/>
      </c>
      <c r="I11159">
        <v>0</v>
      </c>
      <c r="J11159" s="6">
        <v>0</v>
      </c>
    </row>
    <row r="11160" spans="1:10" x14ac:dyDescent="0.2">
      <c r="A11160" t="s">
        <v>22400</v>
      </c>
      <c r="B11160">
        <f>_xlfn.XLOOKUP(A11160,'Allowed as Qualifiers'!$A$1:$A$1896,'Allowed as Qualifiers'!$B$1:$B$1896,0)</f>
        <v>0</v>
      </c>
      <c r="C11160">
        <f t="shared" si="245"/>
        <v>0</v>
      </c>
      <c r="D11160" t="s">
        <v>22401</v>
      </c>
      <c r="G11160">
        <v>0</v>
      </c>
      <c r="H11160" t="str">
        <f>_xlfn.XLOOKUP(A11160,'Diversity Analysis'!$A$2:$A$2366,'Diversity Analysis'!$F$2:$F$2366,"")</f>
        <v/>
      </c>
      <c r="I11160">
        <v>0</v>
      </c>
      <c r="J11160" s="6">
        <v>0</v>
      </c>
    </row>
    <row r="11161" spans="1:10" x14ac:dyDescent="0.2">
      <c r="A11161" t="s">
        <v>22402</v>
      </c>
      <c r="B11161">
        <f>_xlfn.XLOOKUP(A11161,'Allowed as Qualifiers'!$A$1:$A$1896,'Allowed as Qualifiers'!$B$1:$B$1896,0)</f>
        <v>0</v>
      </c>
      <c r="C11161">
        <f t="shared" si="245"/>
        <v>0</v>
      </c>
      <c r="D11161" t="s">
        <v>22403</v>
      </c>
      <c r="G11161">
        <v>0</v>
      </c>
      <c r="H11161" t="str">
        <f>_xlfn.XLOOKUP(A11161,'Diversity Analysis'!$A$2:$A$2366,'Diversity Analysis'!$F$2:$F$2366,"")</f>
        <v/>
      </c>
      <c r="I11161">
        <v>0</v>
      </c>
      <c r="J11161" s="6">
        <v>0</v>
      </c>
    </row>
    <row r="11162" spans="1:10" x14ac:dyDescent="0.2">
      <c r="A11162" t="s">
        <v>22404</v>
      </c>
      <c r="B11162">
        <f>_xlfn.XLOOKUP(A11162,'Allowed as Qualifiers'!$A$1:$A$1896,'Allowed as Qualifiers'!$B$1:$B$1896,0)</f>
        <v>1</v>
      </c>
      <c r="C11162">
        <f t="shared" si="245"/>
        <v>0</v>
      </c>
      <c r="D11162" t="s">
        <v>22405</v>
      </c>
      <c r="G11162">
        <v>0</v>
      </c>
      <c r="H11162" t="str">
        <f>_xlfn.XLOOKUP(A11162,'Diversity Analysis'!$A$2:$A$2366,'Diversity Analysis'!$F$2:$F$2366,"")</f>
        <v/>
      </c>
      <c r="I11162">
        <v>0</v>
      </c>
      <c r="J11162" s="6">
        <v>0</v>
      </c>
    </row>
    <row r="11163" spans="1:10" x14ac:dyDescent="0.2">
      <c r="A11163" t="s">
        <v>22406</v>
      </c>
      <c r="B11163">
        <f>_xlfn.XLOOKUP(A11163,'Allowed as Qualifiers'!$A$1:$A$1896,'Allowed as Qualifiers'!$B$1:$B$1896,0)</f>
        <v>0</v>
      </c>
      <c r="C11163">
        <f t="shared" si="245"/>
        <v>0</v>
      </c>
      <c r="D11163" t="s">
        <v>22407</v>
      </c>
      <c r="G11163">
        <v>0</v>
      </c>
      <c r="H11163" t="str">
        <f>_xlfn.XLOOKUP(A11163,'Diversity Analysis'!$A$2:$A$2366,'Diversity Analysis'!$F$2:$F$2366,"")</f>
        <v/>
      </c>
      <c r="I11163">
        <v>0</v>
      </c>
      <c r="J11163" s="6">
        <v>0</v>
      </c>
    </row>
    <row r="11164" spans="1:10" x14ac:dyDescent="0.2">
      <c r="A11164" t="s">
        <v>22408</v>
      </c>
      <c r="B11164">
        <f>_xlfn.XLOOKUP(A11164,'Allowed as Qualifiers'!$A$1:$A$1896,'Allowed as Qualifiers'!$B$1:$B$1896,0)</f>
        <v>0</v>
      </c>
      <c r="C11164">
        <f t="shared" si="245"/>
        <v>0</v>
      </c>
      <c r="D11164" t="s">
        <v>22409</v>
      </c>
      <c r="G11164">
        <v>0</v>
      </c>
      <c r="H11164" t="str">
        <f>_xlfn.XLOOKUP(A11164,'Diversity Analysis'!$A$2:$A$2366,'Diversity Analysis'!$F$2:$F$2366,"")</f>
        <v/>
      </c>
      <c r="I11164">
        <v>0</v>
      </c>
      <c r="J11164" s="6">
        <v>0</v>
      </c>
    </row>
    <row r="11165" spans="1:10" x14ac:dyDescent="0.2">
      <c r="A11165" t="s">
        <v>22410</v>
      </c>
      <c r="B11165">
        <f>_xlfn.XLOOKUP(A11165,'Allowed as Qualifiers'!$A$1:$A$1896,'Allowed as Qualifiers'!$B$1:$B$1896,0)</f>
        <v>0</v>
      </c>
      <c r="C11165">
        <f t="shared" si="245"/>
        <v>0</v>
      </c>
      <c r="D11165" t="s">
        <v>22411</v>
      </c>
      <c r="G11165">
        <v>0</v>
      </c>
      <c r="H11165" t="str">
        <f>_xlfn.XLOOKUP(A11165,'Diversity Analysis'!$A$2:$A$2366,'Diversity Analysis'!$F$2:$F$2366,"")</f>
        <v/>
      </c>
      <c r="I11165">
        <v>0</v>
      </c>
      <c r="J11165" s="6">
        <v>0</v>
      </c>
    </row>
    <row r="11166" spans="1:10" x14ac:dyDescent="0.2">
      <c r="A11166" t="s">
        <v>22412</v>
      </c>
      <c r="B11166">
        <f>_xlfn.XLOOKUP(A11166,'Allowed as Qualifiers'!$A$1:$A$1896,'Allowed as Qualifiers'!$B$1:$B$1896,0)</f>
        <v>0</v>
      </c>
      <c r="C11166">
        <f t="shared" si="245"/>
        <v>0</v>
      </c>
      <c r="D11166" t="s">
        <v>22413</v>
      </c>
      <c r="G11166">
        <v>0</v>
      </c>
      <c r="H11166" t="str">
        <f>_xlfn.XLOOKUP(A11166,'Diversity Analysis'!$A$2:$A$2366,'Diversity Analysis'!$F$2:$F$2366,"")</f>
        <v/>
      </c>
      <c r="I11166">
        <v>0</v>
      </c>
      <c r="J11166" s="6">
        <v>0</v>
      </c>
    </row>
    <row r="11167" spans="1:10" x14ac:dyDescent="0.2">
      <c r="A11167" t="s">
        <v>22414</v>
      </c>
      <c r="B11167">
        <f>_xlfn.XLOOKUP(A11167,'Allowed as Qualifiers'!$A$1:$A$1896,'Allowed as Qualifiers'!$B$1:$B$1896,0)</f>
        <v>0</v>
      </c>
      <c r="C11167">
        <f t="shared" si="245"/>
        <v>0</v>
      </c>
      <c r="D11167" t="s">
        <v>22415</v>
      </c>
      <c r="G11167">
        <v>0</v>
      </c>
      <c r="H11167" t="str">
        <f>_xlfn.XLOOKUP(A11167,'Diversity Analysis'!$A$2:$A$2366,'Diversity Analysis'!$F$2:$F$2366,"")</f>
        <v/>
      </c>
      <c r="I11167">
        <v>0</v>
      </c>
      <c r="J11167" s="6">
        <v>0</v>
      </c>
    </row>
    <row r="11168" spans="1:10" x14ac:dyDescent="0.2">
      <c r="A11168" t="s">
        <v>22416</v>
      </c>
      <c r="B11168">
        <f>_xlfn.XLOOKUP(A11168,'Allowed as Qualifiers'!$A$1:$A$1896,'Allowed as Qualifiers'!$B$1:$B$1896,0)</f>
        <v>0</v>
      </c>
      <c r="C11168">
        <f t="shared" si="245"/>
        <v>0</v>
      </c>
      <c r="D11168" t="s">
        <v>22417</v>
      </c>
      <c r="G11168">
        <v>0</v>
      </c>
      <c r="H11168" t="str">
        <f>_xlfn.XLOOKUP(A11168,'Diversity Analysis'!$A$2:$A$2366,'Diversity Analysis'!$F$2:$F$2366,"")</f>
        <v/>
      </c>
      <c r="I11168">
        <v>0</v>
      </c>
      <c r="J11168" s="6">
        <v>0</v>
      </c>
    </row>
    <row r="11169" spans="1:10" x14ac:dyDescent="0.2">
      <c r="A11169" t="s">
        <v>22418</v>
      </c>
      <c r="B11169">
        <f>_xlfn.XLOOKUP(A11169,'Allowed as Qualifiers'!$A$1:$A$1896,'Allowed as Qualifiers'!$B$1:$B$1896,0)</f>
        <v>0</v>
      </c>
      <c r="C11169">
        <f t="shared" si="245"/>
        <v>0</v>
      </c>
      <c r="D11169" t="s">
        <v>22419</v>
      </c>
      <c r="G11169">
        <v>0</v>
      </c>
      <c r="H11169" t="str">
        <f>_xlfn.XLOOKUP(A11169,'Diversity Analysis'!$A$2:$A$2366,'Diversity Analysis'!$F$2:$F$2366,"")</f>
        <v/>
      </c>
      <c r="I11169">
        <v>0</v>
      </c>
      <c r="J11169" s="6">
        <v>0</v>
      </c>
    </row>
    <row r="11170" spans="1:10" x14ac:dyDescent="0.2">
      <c r="A11170" t="s">
        <v>22420</v>
      </c>
      <c r="B11170">
        <f>_xlfn.XLOOKUP(A11170,'Allowed as Qualifiers'!$A$1:$A$1896,'Allowed as Qualifiers'!$B$1:$B$1896,0)</f>
        <v>0</v>
      </c>
      <c r="C11170">
        <f t="shared" si="245"/>
        <v>0</v>
      </c>
      <c r="D11170" t="s">
        <v>22421</v>
      </c>
      <c r="G11170">
        <v>0</v>
      </c>
      <c r="H11170" t="str">
        <f>_xlfn.XLOOKUP(A11170,'Diversity Analysis'!$A$2:$A$2366,'Diversity Analysis'!$F$2:$F$2366,"")</f>
        <v/>
      </c>
      <c r="I11170">
        <v>0</v>
      </c>
      <c r="J11170" s="6">
        <v>0</v>
      </c>
    </row>
    <row r="11171" spans="1:10" x14ac:dyDescent="0.2">
      <c r="A11171" t="s">
        <v>22422</v>
      </c>
      <c r="B11171">
        <f>_xlfn.XLOOKUP(A11171,'Allowed as Qualifiers'!$A$1:$A$1896,'Allowed as Qualifiers'!$B$1:$B$1896,0)</f>
        <v>1</v>
      </c>
      <c r="C11171">
        <f t="shared" si="245"/>
        <v>0</v>
      </c>
      <c r="D11171" t="s">
        <v>22423</v>
      </c>
      <c r="G11171">
        <v>0</v>
      </c>
      <c r="H11171" t="str">
        <f>_xlfn.XLOOKUP(A11171,'Diversity Analysis'!$A$2:$A$2366,'Diversity Analysis'!$F$2:$F$2366,"")</f>
        <v/>
      </c>
      <c r="I11171">
        <v>0</v>
      </c>
      <c r="J11171" s="6">
        <v>0</v>
      </c>
    </row>
    <row r="11172" spans="1:10" x14ac:dyDescent="0.2">
      <c r="A11172" t="s">
        <v>22424</v>
      </c>
      <c r="B11172">
        <f>_xlfn.XLOOKUP(A11172,'Allowed as Qualifiers'!$A$1:$A$1896,'Allowed as Qualifiers'!$B$1:$B$1896,0)</f>
        <v>0</v>
      </c>
      <c r="C11172">
        <f t="shared" si="245"/>
        <v>0</v>
      </c>
      <c r="D11172" t="s">
        <v>22425</v>
      </c>
      <c r="G11172">
        <v>0</v>
      </c>
      <c r="H11172" t="str">
        <f>_xlfn.XLOOKUP(A11172,'Diversity Analysis'!$A$2:$A$2366,'Diversity Analysis'!$F$2:$F$2366,"")</f>
        <v/>
      </c>
      <c r="I11172">
        <v>0</v>
      </c>
      <c r="J11172" s="6">
        <v>0</v>
      </c>
    </row>
    <row r="11173" spans="1:10" x14ac:dyDescent="0.2">
      <c r="A11173" t="s">
        <v>22426</v>
      </c>
      <c r="B11173">
        <f>_xlfn.XLOOKUP(A11173,'Allowed as Qualifiers'!$A$1:$A$1896,'Allowed as Qualifiers'!$B$1:$B$1896,0)</f>
        <v>0</v>
      </c>
      <c r="C11173">
        <f t="shared" si="245"/>
        <v>0</v>
      </c>
      <c r="D11173" t="s">
        <v>22427</v>
      </c>
      <c r="G11173">
        <v>0</v>
      </c>
      <c r="H11173" t="str">
        <f>_xlfn.XLOOKUP(A11173,'Diversity Analysis'!$A$2:$A$2366,'Diversity Analysis'!$F$2:$F$2366,"")</f>
        <v/>
      </c>
      <c r="I11173">
        <v>0</v>
      </c>
      <c r="J11173" s="6">
        <v>0</v>
      </c>
    </row>
    <row r="11174" spans="1:10" x14ac:dyDescent="0.2">
      <c r="A11174" t="s">
        <v>22428</v>
      </c>
      <c r="B11174">
        <f>_xlfn.XLOOKUP(A11174,'Allowed as Qualifiers'!$A$1:$A$1896,'Allowed as Qualifiers'!$B$1:$B$1896,0)</f>
        <v>0</v>
      </c>
      <c r="C11174">
        <f t="shared" si="245"/>
        <v>0</v>
      </c>
      <c r="D11174" t="s">
        <v>22429</v>
      </c>
      <c r="G11174">
        <v>0</v>
      </c>
      <c r="H11174" t="str">
        <f>_xlfn.XLOOKUP(A11174,'Diversity Analysis'!$A$2:$A$2366,'Diversity Analysis'!$F$2:$F$2366,"")</f>
        <v/>
      </c>
      <c r="I11174">
        <v>0</v>
      </c>
      <c r="J11174" s="6">
        <v>0</v>
      </c>
    </row>
    <row r="11175" spans="1:10" x14ac:dyDescent="0.2">
      <c r="A11175" t="s">
        <v>22430</v>
      </c>
      <c r="B11175">
        <f>_xlfn.XLOOKUP(A11175,'Allowed as Qualifiers'!$A$1:$A$1896,'Allowed as Qualifiers'!$B$1:$B$1896,0)</f>
        <v>0</v>
      </c>
      <c r="C11175">
        <f t="shared" si="245"/>
        <v>0</v>
      </c>
      <c r="D11175" t="s">
        <v>22431</v>
      </c>
      <c r="G11175">
        <v>0</v>
      </c>
      <c r="H11175" t="str">
        <f>_xlfn.XLOOKUP(A11175,'Diversity Analysis'!$A$2:$A$2366,'Diversity Analysis'!$F$2:$F$2366,"")</f>
        <v/>
      </c>
      <c r="I11175">
        <v>0</v>
      </c>
      <c r="J11175" s="6">
        <v>0</v>
      </c>
    </row>
    <row r="11176" spans="1:10" x14ac:dyDescent="0.2">
      <c r="A11176" t="s">
        <v>22432</v>
      </c>
      <c r="B11176">
        <f>_xlfn.XLOOKUP(A11176,'Allowed as Qualifiers'!$A$1:$A$1896,'Allowed as Qualifiers'!$B$1:$B$1896,0)</f>
        <v>0</v>
      </c>
      <c r="C11176">
        <f t="shared" si="245"/>
        <v>0</v>
      </c>
      <c r="D11176" t="s">
        <v>22433</v>
      </c>
      <c r="G11176">
        <v>0</v>
      </c>
      <c r="H11176" t="str">
        <f>_xlfn.XLOOKUP(A11176,'Diversity Analysis'!$A$2:$A$2366,'Diversity Analysis'!$F$2:$F$2366,"")</f>
        <v/>
      </c>
      <c r="I11176">
        <v>0</v>
      </c>
      <c r="J11176" s="6">
        <v>0</v>
      </c>
    </row>
    <row r="11177" spans="1:10" x14ac:dyDescent="0.2">
      <c r="A11177" t="s">
        <v>22434</v>
      </c>
      <c r="B11177">
        <f>_xlfn.XLOOKUP(A11177,'Allowed as Qualifiers'!$A$1:$A$1896,'Allowed as Qualifiers'!$B$1:$B$1896,0)</f>
        <v>0</v>
      </c>
      <c r="C11177">
        <f t="shared" si="245"/>
        <v>0</v>
      </c>
      <c r="D11177" t="s">
        <v>22435</v>
      </c>
      <c r="G11177">
        <v>0</v>
      </c>
      <c r="H11177" t="str">
        <f>_xlfn.XLOOKUP(A11177,'Diversity Analysis'!$A$2:$A$2366,'Diversity Analysis'!$F$2:$F$2366,"")</f>
        <v/>
      </c>
      <c r="I11177">
        <v>0</v>
      </c>
      <c r="J11177" s="6">
        <v>0</v>
      </c>
    </row>
    <row r="11178" spans="1:10" x14ac:dyDescent="0.2">
      <c r="A11178" t="s">
        <v>22436</v>
      </c>
      <c r="B11178">
        <f>_xlfn.XLOOKUP(A11178,'Allowed as Qualifiers'!$A$1:$A$1896,'Allowed as Qualifiers'!$B$1:$B$1896,0)</f>
        <v>0</v>
      </c>
      <c r="C11178">
        <f t="shared" si="245"/>
        <v>0</v>
      </c>
      <c r="D11178" t="s">
        <v>22437</v>
      </c>
      <c r="G11178">
        <v>0</v>
      </c>
      <c r="H11178" t="str">
        <f>_xlfn.XLOOKUP(A11178,'Diversity Analysis'!$A$2:$A$2366,'Diversity Analysis'!$F$2:$F$2366,"")</f>
        <v/>
      </c>
      <c r="I11178">
        <v>0</v>
      </c>
      <c r="J11178" s="6">
        <v>0</v>
      </c>
    </row>
    <row r="11179" spans="1:10" x14ac:dyDescent="0.2">
      <c r="A11179" t="s">
        <v>22438</v>
      </c>
      <c r="B11179">
        <f>_xlfn.XLOOKUP(A11179,'Allowed as Qualifiers'!$A$1:$A$1896,'Allowed as Qualifiers'!$B$1:$B$1896,0)</f>
        <v>0</v>
      </c>
      <c r="C11179">
        <f t="shared" si="245"/>
        <v>0</v>
      </c>
      <c r="D11179" t="s">
        <v>22439</v>
      </c>
      <c r="G11179">
        <v>0</v>
      </c>
      <c r="H11179" t="str">
        <f>_xlfn.XLOOKUP(A11179,'Diversity Analysis'!$A$2:$A$2366,'Diversity Analysis'!$F$2:$F$2366,"")</f>
        <v/>
      </c>
      <c r="I11179">
        <v>0</v>
      </c>
      <c r="J11179" s="6">
        <v>0</v>
      </c>
    </row>
    <row r="11180" spans="1:10" x14ac:dyDescent="0.2">
      <c r="A11180" t="s">
        <v>22440</v>
      </c>
      <c r="B11180">
        <f>_xlfn.XLOOKUP(A11180,'Allowed as Qualifiers'!$A$1:$A$1896,'Allowed as Qualifiers'!$B$1:$B$1896,0)</f>
        <v>0</v>
      </c>
      <c r="C11180">
        <f t="shared" si="245"/>
        <v>0</v>
      </c>
      <c r="D11180" t="s">
        <v>22441</v>
      </c>
      <c r="G11180">
        <v>0</v>
      </c>
      <c r="H11180" t="str">
        <f>_xlfn.XLOOKUP(A11180,'Diversity Analysis'!$A$2:$A$2366,'Diversity Analysis'!$F$2:$F$2366,"")</f>
        <v/>
      </c>
      <c r="I11180">
        <v>0</v>
      </c>
      <c r="J11180" s="6">
        <v>0</v>
      </c>
    </row>
    <row r="11181" spans="1:10" x14ac:dyDescent="0.2">
      <c r="A11181" t="s">
        <v>22442</v>
      </c>
      <c r="B11181">
        <f>_xlfn.XLOOKUP(A11181,'Allowed as Qualifiers'!$A$1:$A$1896,'Allowed as Qualifiers'!$B$1:$B$1896,0)</f>
        <v>0</v>
      </c>
      <c r="C11181">
        <f t="shared" si="245"/>
        <v>0</v>
      </c>
      <c r="D11181" t="s">
        <v>22443</v>
      </c>
      <c r="G11181">
        <v>0</v>
      </c>
      <c r="H11181" t="str">
        <f>_xlfn.XLOOKUP(A11181,'Diversity Analysis'!$A$2:$A$2366,'Diversity Analysis'!$F$2:$F$2366,"")</f>
        <v/>
      </c>
      <c r="I11181">
        <v>0</v>
      </c>
      <c r="J11181" s="6">
        <v>0</v>
      </c>
    </row>
    <row r="11182" spans="1:10" x14ac:dyDescent="0.2">
      <c r="A11182" t="s">
        <v>22444</v>
      </c>
      <c r="B11182">
        <f>_xlfn.XLOOKUP(A11182,'Allowed as Qualifiers'!$A$1:$A$1896,'Allowed as Qualifiers'!$B$1:$B$1896,0)</f>
        <v>0</v>
      </c>
      <c r="C11182">
        <f t="shared" si="245"/>
        <v>0</v>
      </c>
      <c r="D11182" t="s">
        <v>22445</v>
      </c>
      <c r="G11182">
        <v>0</v>
      </c>
      <c r="H11182" t="str">
        <f>_xlfn.XLOOKUP(A11182,'Diversity Analysis'!$A$2:$A$2366,'Diversity Analysis'!$F$2:$F$2366,"")</f>
        <v/>
      </c>
      <c r="I11182">
        <v>0</v>
      </c>
      <c r="J11182" s="6">
        <v>0</v>
      </c>
    </row>
    <row r="11183" spans="1:10" x14ac:dyDescent="0.2">
      <c r="A11183" t="s">
        <v>22446</v>
      </c>
      <c r="B11183">
        <f>_xlfn.XLOOKUP(A11183,'Allowed as Qualifiers'!$A$1:$A$1896,'Allowed as Qualifiers'!$B$1:$B$1896,0)</f>
        <v>0</v>
      </c>
      <c r="C11183">
        <f t="shared" si="245"/>
        <v>0</v>
      </c>
      <c r="D11183" t="s">
        <v>22447</v>
      </c>
      <c r="G11183">
        <v>0</v>
      </c>
      <c r="H11183" t="str">
        <f>_xlfn.XLOOKUP(A11183,'Diversity Analysis'!$A$2:$A$2366,'Diversity Analysis'!$F$2:$F$2366,"")</f>
        <v/>
      </c>
      <c r="I11183">
        <v>0</v>
      </c>
      <c r="J11183" s="6">
        <v>0</v>
      </c>
    </row>
    <row r="11184" spans="1:10" x14ac:dyDescent="0.2">
      <c r="A11184" t="s">
        <v>22448</v>
      </c>
      <c r="B11184">
        <f>_xlfn.XLOOKUP(A11184,'Allowed as Qualifiers'!$A$1:$A$1896,'Allowed as Qualifiers'!$B$1:$B$1896,0)</f>
        <v>0</v>
      </c>
      <c r="C11184">
        <f t="shared" si="245"/>
        <v>0</v>
      </c>
      <c r="D11184" t="s">
        <v>22449</v>
      </c>
      <c r="G11184">
        <v>0</v>
      </c>
      <c r="H11184" t="str">
        <f>_xlfn.XLOOKUP(A11184,'Diversity Analysis'!$A$2:$A$2366,'Diversity Analysis'!$F$2:$F$2366,"")</f>
        <v/>
      </c>
      <c r="I11184">
        <v>0</v>
      </c>
      <c r="J11184" s="6">
        <v>0</v>
      </c>
    </row>
    <row r="11185" spans="1:10" x14ac:dyDescent="0.2">
      <c r="A11185" t="s">
        <v>22450</v>
      </c>
      <c r="B11185">
        <f>_xlfn.XLOOKUP(A11185,'Allowed as Qualifiers'!$A$1:$A$1896,'Allowed as Qualifiers'!$B$1:$B$1896,0)</f>
        <v>0</v>
      </c>
      <c r="C11185">
        <f t="shared" si="245"/>
        <v>0</v>
      </c>
      <c r="D11185" t="s">
        <v>22451</v>
      </c>
      <c r="G11185">
        <v>0</v>
      </c>
      <c r="H11185" t="str">
        <f>_xlfn.XLOOKUP(A11185,'Diversity Analysis'!$A$2:$A$2366,'Diversity Analysis'!$F$2:$F$2366,"")</f>
        <v/>
      </c>
      <c r="I11185">
        <v>0</v>
      </c>
      <c r="J11185" s="6">
        <v>0</v>
      </c>
    </row>
    <row r="11186" spans="1:10" x14ac:dyDescent="0.2">
      <c r="A11186" t="s">
        <v>22452</v>
      </c>
      <c r="B11186">
        <f>_xlfn.XLOOKUP(A11186,'Allowed as Qualifiers'!$A$1:$A$1896,'Allowed as Qualifiers'!$B$1:$B$1896,0)</f>
        <v>0</v>
      </c>
      <c r="C11186">
        <f t="shared" si="245"/>
        <v>0</v>
      </c>
      <c r="D11186" t="s">
        <v>22453</v>
      </c>
      <c r="G11186">
        <v>0</v>
      </c>
      <c r="H11186" t="str">
        <f>_xlfn.XLOOKUP(A11186,'Diversity Analysis'!$A$2:$A$2366,'Diversity Analysis'!$F$2:$F$2366,"")</f>
        <v/>
      </c>
      <c r="I11186">
        <v>0</v>
      </c>
      <c r="J11186" s="6">
        <v>0</v>
      </c>
    </row>
    <row r="11187" spans="1:10" x14ac:dyDescent="0.2">
      <c r="A11187" t="s">
        <v>22454</v>
      </c>
      <c r="B11187">
        <f>_xlfn.XLOOKUP(A11187,'Allowed as Qualifiers'!$A$1:$A$1896,'Allowed as Qualifiers'!$B$1:$B$1896,0)</f>
        <v>0</v>
      </c>
      <c r="C11187">
        <f t="shared" si="245"/>
        <v>0</v>
      </c>
      <c r="D11187" t="s">
        <v>22455</v>
      </c>
      <c r="G11187">
        <v>0</v>
      </c>
      <c r="H11187" t="str">
        <f>_xlfn.XLOOKUP(A11187,'Diversity Analysis'!$A$2:$A$2366,'Diversity Analysis'!$F$2:$F$2366,"")</f>
        <v/>
      </c>
      <c r="I11187">
        <v>0</v>
      </c>
      <c r="J11187" s="6">
        <v>0</v>
      </c>
    </row>
    <row r="11188" spans="1:10" x14ac:dyDescent="0.2">
      <c r="A11188" t="s">
        <v>22456</v>
      </c>
      <c r="B11188">
        <f>_xlfn.XLOOKUP(A11188,'Allowed as Qualifiers'!$A$1:$A$1896,'Allowed as Qualifiers'!$B$1:$B$1896,0)</f>
        <v>0</v>
      </c>
      <c r="C11188">
        <f t="shared" si="245"/>
        <v>0</v>
      </c>
      <c r="D11188" t="s">
        <v>22457</v>
      </c>
      <c r="G11188">
        <v>0</v>
      </c>
      <c r="H11188" t="str">
        <f>_xlfn.XLOOKUP(A11188,'Diversity Analysis'!$A$2:$A$2366,'Diversity Analysis'!$F$2:$F$2366,"")</f>
        <v/>
      </c>
      <c r="I11188">
        <v>0</v>
      </c>
      <c r="J11188" s="6">
        <v>0</v>
      </c>
    </row>
    <row r="11189" spans="1:10" x14ac:dyDescent="0.2">
      <c r="A11189" t="s">
        <v>22458</v>
      </c>
      <c r="B11189">
        <f>_xlfn.XLOOKUP(A11189,'Allowed as Qualifiers'!$A$1:$A$1896,'Allowed as Qualifiers'!$B$1:$B$1896,0)</f>
        <v>0</v>
      </c>
      <c r="C11189">
        <f t="shared" si="245"/>
        <v>0</v>
      </c>
      <c r="D11189" t="s">
        <v>22459</v>
      </c>
      <c r="G11189">
        <v>0</v>
      </c>
      <c r="H11189" t="str">
        <f>_xlfn.XLOOKUP(A11189,'Diversity Analysis'!$A$2:$A$2366,'Diversity Analysis'!$F$2:$F$2366,"")</f>
        <v/>
      </c>
      <c r="I11189">
        <v>0</v>
      </c>
      <c r="J11189" s="6">
        <v>0</v>
      </c>
    </row>
    <row r="11190" spans="1:10" x14ac:dyDescent="0.2">
      <c r="A11190" t="s">
        <v>22460</v>
      </c>
      <c r="B11190">
        <f>_xlfn.XLOOKUP(A11190,'Allowed as Qualifiers'!$A$1:$A$1896,'Allowed as Qualifiers'!$B$1:$B$1896,0)</f>
        <v>0</v>
      </c>
      <c r="C11190">
        <f t="shared" si="245"/>
        <v>0</v>
      </c>
      <c r="D11190" t="s">
        <v>22461</v>
      </c>
      <c r="G11190">
        <v>0</v>
      </c>
      <c r="H11190" t="str">
        <f>_xlfn.XLOOKUP(A11190,'Diversity Analysis'!$A$2:$A$2366,'Diversity Analysis'!$F$2:$F$2366,"")</f>
        <v/>
      </c>
      <c r="I11190">
        <v>0</v>
      </c>
      <c r="J11190" s="6">
        <v>0</v>
      </c>
    </row>
    <row r="11191" spans="1:10" x14ac:dyDescent="0.2">
      <c r="A11191" t="s">
        <v>22462</v>
      </c>
      <c r="B11191">
        <f>_xlfn.XLOOKUP(A11191,'Allowed as Qualifiers'!$A$1:$A$1896,'Allowed as Qualifiers'!$B$1:$B$1896,0)</f>
        <v>0</v>
      </c>
      <c r="C11191">
        <f t="shared" si="245"/>
        <v>0</v>
      </c>
      <c r="D11191" t="s">
        <v>22463</v>
      </c>
      <c r="G11191">
        <v>0</v>
      </c>
      <c r="H11191" t="str">
        <f>_xlfn.XLOOKUP(A11191,'Diversity Analysis'!$A$2:$A$2366,'Diversity Analysis'!$F$2:$F$2366,"")</f>
        <v/>
      </c>
      <c r="I11191">
        <v>0</v>
      </c>
      <c r="J11191" s="6">
        <v>0</v>
      </c>
    </row>
    <row r="11192" spans="1:10" x14ac:dyDescent="0.2">
      <c r="A11192" t="s">
        <v>22464</v>
      </c>
      <c r="B11192">
        <f>_xlfn.XLOOKUP(A11192,'Allowed as Qualifiers'!$A$1:$A$1896,'Allowed as Qualifiers'!$B$1:$B$1896,0)</f>
        <v>0</v>
      </c>
      <c r="C11192">
        <f t="shared" si="245"/>
        <v>0</v>
      </c>
      <c r="D11192" t="s">
        <v>22465</v>
      </c>
      <c r="G11192">
        <v>0</v>
      </c>
      <c r="H11192" t="str">
        <f>_xlfn.XLOOKUP(A11192,'Diversity Analysis'!$A$2:$A$2366,'Diversity Analysis'!$F$2:$F$2366,"")</f>
        <v/>
      </c>
      <c r="I11192">
        <v>0</v>
      </c>
      <c r="J11192" s="6">
        <v>0</v>
      </c>
    </row>
    <row r="11193" spans="1:10" x14ac:dyDescent="0.2">
      <c r="A11193" t="s">
        <v>22466</v>
      </c>
      <c r="B11193">
        <f>_xlfn.XLOOKUP(A11193,'Allowed as Qualifiers'!$A$1:$A$1896,'Allowed as Qualifiers'!$B$1:$B$1896,0)</f>
        <v>0</v>
      </c>
      <c r="C11193">
        <f t="shared" si="245"/>
        <v>0</v>
      </c>
      <c r="D11193" t="s">
        <v>22467</v>
      </c>
      <c r="G11193">
        <v>0</v>
      </c>
      <c r="H11193" t="str">
        <f>_xlfn.XLOOKUP(A11193,'Diversity Analysis'!$A$2:$A$2366,'Diversity Analysis'!$F$2:$F$2366,"")</f>
        <v/>
      </c>
      <c r="I11193">
        <v>0</v>
      </c>
      <c r="J11193" s="6">
        <v>0</v>
      </c>
    </row>
    <row r="11194" spans="1:10" x14ac:dyDescent="0.2">
      <c r="A11194" t="s">
        <v>22468</v>
      </c>
      <c r="B11194">
        <f>_xlfn.XLOOKUP(A11194,'Allowed as Qualifiers'!$A$1:$A$1896,'Allowed as Qualifiers'!$B$1:$B$1896,0)</f>
        <v>0</v>
      </c>
      <c r="C11194">
        <f t="shared" si="245"/>
        <v>0</v>
      </c>
      <c r="D11194" t="s">
        <v>22469</v>
      </c>
      <c r="G11194">
        <v>0</v>
      </c>
      <c r="H11194" t="str">
        <f>_xlfn.XLOOKUP(A11194,'Diversity Analysis'!$A$2:$A$2366,'Diversity Analysis'!$F$2:$F$2366,"")</f>
        <v/>
      </c>
      <c r="I11194">
        <v>0</v>
      </c>
      <c r="J11194" s="6">
        <v>0</v>
      </c>
    </row>
    <row r="11195" spans="1:10" x14ac:dyDescent="0.2">
      <c r="A11195" t="s">
        <v>22470</v>
      </c>
      <c r="B11195">
        <f>_xlfn.XLOOKUP(A11195,'Allowed as Qualifiers'!$A$1:$A$1896,'Allowed as Qualifiers'!$B$1:$B$1896,0)</f>
        <v>0</v>
      </c>
      <c r="C11195">
        <f t="shared" si="245"/>
        <v>0</v>
      </c>
      <c r="D11195" t="s">
        <v>22471</v>
      </c>
      <c r="G11195">
        <v>0</v>
      </c>
      <c r="H11195" t="str">
        <f>_xlfn.XLOOKUP(A11195,'Diversity Analysis'!$A$2:$A$2366,'Diversity Analysis'!$F$2:$F$2366,"")</f>
        <v/>
      </c>
      <c r="I11195">
        <v>0</v>
      </c>
      <c r="J11195" s="6">
        <v>0</v>
      </c>
    </row>
    <row r="11196" spans="1:10" x14ac:dyDescent="0.2">
      <c r="A11196" t="s">
        <v>22472</v>
      </c>
      <c r="B11196">
        <f>_xlfn.XLOOKUP(A11196,'Allowed as Qualifiers'!$A$1:$A$1896,'Allowed as Qualifiers'!$B$1:$B$1896,0)</f>
        <v>0</v>
      </c>
      <c r="C11196">
        <f t="shared" si="245"/>
        <v>0</v>
      </c>
      <c r="D11196" t="s">
        <v>22473</v>
      </c>
      <c r="G11196">
        <v>0</v>
      </c>
      <c r="H11196" t="str">
        <f>_xlfn.XLOOKUP(A11196,'Diversity Analysis'!$A$2:$A$2366,'Diversity Analysis'!$F$2:$F$2366,"")</f>
        <v/>
      </c>
      <c r="I11196">
        <v>0</v>
      </c>
      <c r="J11196" s="6">
        <v>0</v>
      </c>
    </row>
    <row r="11197" spans="1:10" x14ac:dyDescent="0.2">
      <c r="A11197" t="s">
        <v>22474</v>
      </c>
      <c r="B11197">
        <f>_xlfn.XLOOKUP(A11197,'Allowed as Qualifiers'!$A$1:$A$1896,'Allowed as Qualifiers'!$B$1:$B$1896,0)</f>
        <v>0</v>
      </c>
      <c r="C11197">
        <f t="shared" si="245"/>
        <v>0</v>
      </c>
      <c r="D11197" t="s">
        <v>22475</v>
      </c>
      <c r="G11197">
        <v>0</v>
      </c>
      <c r="H11197" t="str">
        <f>_xlfn.XLOOKUP(A11197,'Diversity Analysis'!$A$2:$A$2366,'Diversity Analysis'!$F$2:$F$2366,"")</f>
        <v/>
      </c>
      <c r="I11197">
        <v>0</v>
      </c>
      <c r="J11197" s="6">
        <v>0</v>
      </c>
    </row>
    <row r="11198" spans="1:10" x14ac:dyDescent="0.2">
      <c r="A11198" t="s">
        <v>22476</v>
      </c>
      <c r="B11198">
        <f>_xlfn.XLOOKUP(A11198,'Allowed as Qualifiers'!$A$1:$A$1896,'Allowed as Qualifiers'!$B$1:$B$1896,0)</f>
        <v>0</v>
      </c>
      <c r="C11198">
        <f t="shared" si="245"/>
        <v>0</v>
      </c>
      <c r="D11198" t="s">
        <v>22477</v>
      </c>
      <c r="G11198">
        <v>0</v>
      </c>
      <c r="H11198" t="str">
        <f>_xlfn.XLOOKUP(A11198,'Diversity Analysis'!$A$2:$A$2366,'Diversity Analysis'!$F$2:$F$2366,"")</f>
        <v/>
      </c>
      <c r="I11198">
        <v>0</v>
      </c>
      <c r="J11198" s="6">
        <v>0</v>
      </c>
    </row>
    <row r="11199" spans="1:10" x14ac:dyDescent="0.2">
      <c r="A11199" t="s">
        <v>22478</v>
      </c>
      <c r="B11199">
        <f>_xlfn.XLOOKUP(A11199,'Allowed as Qualifiers'!$A$1:$A$1896,'Allowed as Qualifiers'!$B$1:$B$1896,0)</f>
        <v>0</v>
      </c>
      <c r="C11199">
        <f t="shared" si="245"/>
        <v>0</v>
      </c>
      <c r="D11199" t="s">
        <v>22479</v>
      </c>
      <c r="G11199">
        <v>0</v>
      </c>
      <c r="H11199" t="str">
        <f>_xlfn.XLOOKUP(A11199,'Diversity Analysis'!$A$2:$A$2366,'Diversity Analysis'!$F$2:$F$2366,"")</f>
        <v/>
      </c>
      <c r="I11199">
        <v>0</v>
      </c>
      <c r="J11199" s="6">
        <v>0</v>
      </c>
    </row>
    <row r="11200" spans="1:10" x14ac:dyDescent="0.2">
      <c r="A11200" t="s">
        <v>22480</v>
      </c>
      <c r="B11200">
        <f>_xlfn.XLOOKUP(A11200,'Allowed as Qualifiers'!$A$1:$A$1896,'Allowed as Qualifiers'!$B$1:$B$1896,0)</f>
        <v>0</v>
      </c>
      <c r="C11200">
        <f t="shared" si="245"/>
        <v>0</v>
      </c>
      <c r="D11200" t="s">
        <v>22481</v>
      </c>
      <c r="G11200">
        <v>0</v>
      </c>
      <c r="H11200" t="str">
        <f>_xlfn.XLOOKUP(A11200,'Diversity Analysis'!$A$2:$A$2366,'Diversity Analysis'!$F$2:$F$2366,"")</f>
        <v/>
      </c>
      <c r="I11200">
        <v>0</v>
      </c>
      <c r="J11200" s="6">
        <v>0</v>
      </c>
    </row>
    <row r="11201" spans="1:10" x14ac:dyDescent="0.2">
      <c r="A11201" t="s">
        <v>22482</v>
      </c>
      <c r="B11201">
        <f>_xlfn.XLOOKUP(A11201,'Allowed as Qualifiers'!$A$1:$A$1896,'Allowed as Qualifiers'!$B$1:$B$1896,0)</f>
        <v>0</v>
      </c>
      <c r="C11201">
        <f t="shared" si="245"/>
        <v>0</v>
      </c>
      <c r="D11201" t="s">
        <v>22483</v>
      </c>
      <c r="G11201">
        <v>0</v>
      </c>
      <c r="H11201" t="str">
        <f>_xlfn.XLOOKUP(A11201,'Diversity Analysis'!$A$2:$A$2366,'Diversity Analysis'!$F$2:$F$2366,"")</f>
        <v/>
      </c>
      <c r="I11201">
        <v>0</v>
      </c>
      <c r="J11201" s="6">
        <v>0</v>
      </c>
    </row>
    <row r="11202" spans="1:10" x14ac:dyDescent="0.2">
      <c r="A11202" t="s">
        <v>22484</v>
      </c>
      <c r="B11202">
        <f>_xlfn.XLOOKUP(A11202,'Allowed as Qualifiers'!$A$1:$A$1896,'Allowed as Qualifiers'!$B$1:$B$1896,0)</f>
        <v>0</v>
      </c>
      <c r="C11202">
        <f t="shared" si="245"/>
        <v>0</v>
      </c>
      <c r="D11202" t="s">
        <v>22485</v>
      </c>
      <c r="G11202">
        <v>0</v>
      </c>
      <c r="H11202" t="str">
        <f>_xlfn.XLOOKUP(A11202,'Diversity Analysis'!$A$2:$A$2366,'Diversity Analysis'!$F$2:$F$2366,"")</f>
        <v/>
      </c>
      <c r="I11202">
        <v>0</v>
      </c>
      <c r="J11202" s="6">
        <v>0</v>
      </c>
    </row>
    <row r="11203" spans="1:10" x14ac:dyDescent="0.2">
      <c r="A11203" t="s">
        <v>22486</v>
      </c>
      <c r="B11203">
        <f>_xlfn.XLOOKUP(A11203,'Allowed as Qualifiers'!$A$1:$A$1896,'Allowed as Qualifiers'!$B$1:$B$1896,0)</f>
        <v>0</v>
      </c>
      <c r="C11203">
        <f t="shared" ref="C11203:C11266" si="246">IF(B11203=1,1,0)*IF(G11203&gt;0,1,0)</f>
        <v>0</v>
      </c>
      <c r="D11203" t="s">
        <v>22487</v>
      </c>
      <c r="G11203">
        <v>0</v>
      </c>
      <c r="H11203" t="str">
        <f>_xlfn.XLOOKUP(A11203,'Diversity Analysis'!$A$2:$A$2366,'Diversity Analysis'!$F$2:$F$2366,"")</f>
        <v/>
      </c>
      <c r="I11203">
        <v>0</v>
      </c>
      <c r="J11203" s="6">
        <v>0</v>
      </c>
    </row>
    <row r="11204" spans="1:10" x14ac:dyDescent="0.2">
      <c r="A11204" t="s">
        <v>22488</v>
      </c>
      <c r="B11204">
        <f>_xlfn.XLOOKUP(A11204,'Allowed as Qualifiers'!$A$1:$A$1896,'Allowed as Qualifiers'!$B$1:$B$1896,0)</f>
        <v>0</v>
      </c>
      <c r="C11204">
        <f t="shared" si="246"/>
        <v>0</v>
      </c>
      <c r="D11204" t="s">
        <v>22489</v>
      </c>
      <c r="G11204">
        <v>0</v>
      </c>
      <c r="H11204" t="str">
        <f>_xlfn.XLOOKUP(A11204,'Diversity Analysis'!$A$2:$A$2366,'Diversity Analysis'!$F$2:$F$2366,"")</f>
        <v/>
      </c>
      <c r="I11204">
        <v>0</v>
      </c>
      <c r="J11204" s="6">
        <v>0</v>
      </c>
    </row>
    <row r="11205" spans="1:10" x14ac:dyDescent="0.2">
      <c r="A11205" t="s">
        <v>22490</v>
      </c>
      <c r="B11205">
        <f>_xlfn.XLOOKUP(A11205,'Allowed as Qualifiers'!$A$1:$A$1896,'Allowed as Qualifiers'!$B$1:$B$1896,0)</f>
        <v>0</v>
      </c>
      <c r="C11205">
        <f t="shared" si="246"/>
        <v>0</v>
      </c>
      <c r="D11205" t="s">
        <v>22491</v>
      </c>
      <c r="G11205">
        <v>0</v>
      </c>
      <c r="H11205" t="str">
        <f>_xlfn.XLOOKUP(A11205,'Diversity Analysis'!$A$2:$A$2366,'Diversity Analysis'!$F$2:$F$2366,"")</f>
        <v/>
      </c>
      <c r="I11205">
        <v>0</v>
      </c>
      <c r="J11205" s="6">
        <v>0</v>
      </c>
    </row>
    <row r="11206" spans="1:10" x14ac:dyDescent="0.2">
      <c r="A11206" t="s">
        <v>22492</v>
      </c>
      <c r="B11206">
        <f>_xlfn.XLOOKUP(A11206,'Allowed as Qualifiers'!$A$1:$A$1896,'Allowed as Qualifiers'!$B$1:$B$1896,0)</f>
        <v>0</v>
      </c>
      <c r="C11206">
        <f t="shared" si="246"/>
        <v>0</v>
      </c>
      <c r="D11206" t="s">
        <v>22493</v>
      </c>
      <c r="G11206">
        <v>0</v>
      </c>
      <c r="H11206" t="str">
        <f>_xlfn.XLOOKUP(A11206,'Diversity Analysis'!$A$2:$A$2366,'Diversity Analysis'!$F$2:$F$2366,"")</f>
        <v/>
      </c>
      <c r="I11206">
        <v>0</v>
      </c>
      <c r="J11206" s="6">
        <v>0</v>
      </c>
    </row>
    <row r="11207" spans="1:10" x14ac:dyDescent="0.2">
      <c r="A11207" t="s">
        <v>22494</v>
      </c>
      <c r="B11207">
        <f>_xlfn.XLOOKUP(A11207,'Allowed as Qualifiers'!$A$1:$A$1896,'Allowed as Qualifiers'!$B$1:$B$1896,0)</f>
        <v>0</v>
      </c>
      <c r="C11207">
        <f t="shared" si="246"/>
        <v>0</v>
      </c>
      <c r="D11207" t="s">
        <v>22495</v>
      </c>
      <c r="G11207">
        <v>0</v>
      </c>
      <c r="H11207" t="str">
        <f>_xlfn.XLOOKUP(A11207,'Diversity Analysis'!$A$2:$A$2366,'Diversity Analysis'!$F$2:$F$2366,"")</f>
        <v/>
      </c>
      <c r="I11207">
        <v>0</v>
      </c>
      <c r="J11207" s="6">
        <v>0</v>
      </c>
    </row>
    <row r="11208" spans="1:10" x14ac:dyDescent="0.2">
      <c r="A11208" t="s">
        <v>22496</v>
      </c>
      <c r="B11208">
        <f>_xlfn.XLOOKUP(A11208,'Allowed as Qualifiers'!$A$1:$A$1896,'Allowed as Qualifiers'!$B$1:$B$1896,0)</f>
        <v>0</v>
      </c>
      <c r="C11208">
        <f t="shared" si="246"/>
        <v>0</v>
      </c>
      <c r="D11208" t="s">
        <v>22497</v>
      </c>
      <c r="G11208">
        <v>0</v>
      </c>
      <c r="H11208" t="str">
        <f>_xlfn.XLOOKUP(A11208,'Diversity Analysis'!$A$2:$A$2366,'Diversity Analysis'!$F$2:$F$2366,"")</f>
        <v/>
      </c>
      <c r="I11208">
        <v>0</v>
      </c>
      <c r="J11208" s="6">
        <v>0</v>
      </c>
    </row>
    <row r="11209" spans="1:10" x14ac:dyDescent="0.2">
      <c r="A11209" t="s">
        <v>22498</v>
      </c>
      <c r="B11209">
        <f>_xlfn.XLOOKUP(A11209,'Allowed as Qualifiers'!$A$1:$A$1896,'Allowed as Qualifiers'!$B$1:$B$1896,0)</f>
        <v>0</v>
      </c>
      <c r="C11209">
        <f t="shared" si="246"/>
        <v>0</v>
      </c>
      <c r="D11209" t="s">
        <v>22499</v>
      </c>
      <c r="G11209">
        <v>0</v>
      </c>
      <c r="H11209" t="str">
        <f>_xlfn.XLOOKUP(A11209,'Diversity Analysis'!$A$2:$A$2366,'Diversity Analysis'!$F$2:$F$2366,"")</f>
        <v/>
      </c>
      <c r="I11209">
        <v>0</v>
      </c>
      <c r="J11209" s="6">
        <v>0</v>
      </c>
    </row>
    <row r="11210" spans="1:10" x14ac:dyDescent="0.2">
      <c r="A11210" t="s">
        <v>22500</v>
      </c>
      <c r="B11210">
        <f>_xlfn.XLOOKUP(A11210,'Allowed as Qualifiers'!$A$1:$A$1896,'Allowed as Qualifiers'!$B$1:$B$1896,0)</f>
        <v>0</v>
      </c>
      <c r="C11210">
        <f t="shared" si="246"/>
        <v>0</v>
      </c>
      <c r="D11210" t="s">
        <v>22501</v>
      </c>
      <c r="G11210">
        <v>0</v>
      </c>
      <c r="H11210" t="str">
        <f>_xlfn.XLOOKUP(A11210,'Diversity Analysis'!$A$2:$A$2366,'Diversity Analysis'!$F$2:$F$2366,"")</f>
        <v/>
      </c>
      <c r="I11210">
        <v>0</v>
      </c>
      <c r="J11210" s="6">
        <v>0</v>
      </c>
    </row>
    <row r="11211" spans="1:10" x14ac:dyDescent="0.2">
      <c r="A11211" t="s">
        <v>22502</v>
      </c>
      <c r="B11211">
        <f>_xlfn.XLOOKUP(A11211,'Allowed as Qualifiers'!$A$1:$A$1896,'Allowed as Qualifiers'!$B$1:$B$1896,0)</f>
        <v>0</v>
      </c>
      <c r="C11211">
        <f t="shared" si="246"/>
        <v>0</v>
      </c>
      <c r="D11211" t="s">
        <v>22503</v>
      </c>
      <c r="G11211">
        <v>0</v>
      </c>
      <c r="H11211" t="str">
        <f>_xlfn.XLOOKUP(A11211,'Diversity Analysis'!$A$2:$A$2366,'Diversity Analysis'!$F$2:$F$2366,"")</f>
        <v/>
      </c>
      <c r="I11211">
        <v>0</v>
      </c>
      <c r="J11211" s="6">
        <v>0</v>
      </c>
    </row>
    <row r="11212" spans="1:10" x14ac:dyDescent="0.2">
      <c r="A11212" t="s">
        <v>22504</v>
      </c>
      <c r="B11212">
        <f>_xlfn.XLOOKUP(A11212,'Allowed as Qualifiers'!$A$1:$A$1896,'Allowed as Qualifiers'!$B$1:$B$1896,0)</f>
        <v>0</v>
      </c>
      <c r="C11212">
        <f t="shared" si="246"/>
        <v>0</v>
      </c>
      <c r="D11212" t="s">
        <v>22505</v>
      </c>
      <c r="G11212">
        <v>0</v>
      </c>
      <c r="H11212" t="str">
        <f>_xlfn.XLOOKUP(A11212,'Diversity Analysis'!$A$2:$A$2366,'Diversity Analysis'!$F$2:$F$2366,"")</f>
        <v/>
      </c>
      <c r="I11212">
        <v>0</v>
      </c>
      <c r="J11212" s="6">
        <v>0</v>
      </c>
    </row>
    <row r="11213" spans="1:10" x14ac:dyDescent="0.2">
      <c r="A11213" t="s">
        <v>22506</v>
      </c>
      <c r="B11213">
        <f>_xlfn.XLOOKUP(A11213,'Allowed as Qualifiers'!$A$1:$A$1896,'Allowed as Qualifiers'!$B$1:$B$1896,0)</f>
        <v>0</v>
      </c>
      <c r="C11213">
        <f t="shared" si="246"/>
        <v>0</v>
      </c>
      <c r="D11213" t="s">
        <v>22507</v>
      </c>
      <c r="G11213">
        <v>0</v>
      </c>
      <c r="H11213" t="str">
        <f>_xlfn.XLOOKUP(A11213,'Diversity Analysis'!$A$2:$A$2366,'Diversity Analysis'!$F$2:$F$2366,"")</f>
        <v/>
      </c>
      <c r="I11213">
        <v>0</v>
      </c>
      <c r="J11213" s="6">
        <v>0</v>
      </c>
    </row>
    <row r="11214" spans="1:10" x14ac:dyDescent="0.2">
      <c r="A11214" t="s">
        <v>22508</v>
      </c>
      <c r="B11214">
        <f>_xlfn.XLOOKUP(A11214,'Allowed as Qualifiers'!$A$1:$A$1896,'Allowed as Qualifiers'!$B$1:$B$1896,0)</f>
        <v>0</v>
      </c>
      <c r="C11214">
        <f t="shared" si="246"/>
        <v>0</v>
      </c>
      <c r="D11214" t="s">
        <v>22509</v>
      </c>
      <c r="G11214">
        <v>0</v>
      </c>
      <c r="H11214" t="str">
        <f>_xlfn.XLOOKUP(A11214,'Diversity Analysis'!$A$2:$A$2366,'Diversity Analysis'!$F$2:$F$2366,"")</f>
        <v/>
      </c>
      <c r="I11214">
        <v>0</v>
      </c>
      <c r="J11214" s="6">
        <v>0</v>
      </c>
    </row>
    <row r="11215" spans="1:10" x14ac:dyDescent="0.2">
      <c r="A11215" t="s">
        <v>22510</v>
      </c>
      <c r="B11215">
        <f>_xlfn.XLOOKUP(A11215,'Allowed as Qualifiers'!$A$1:$A$1896,'Allowed as Qualifiers'!$B$1:$B$1896,0)</f>
        <v>0</v>
      </c>
      <c r="C11215">
        <f t="shared" si="246"/>
        <v>0</v>
      </c>
      <c r="D11215" t="s">
        <v>22511</v>
      </c>
      <c r="G11215">
        <v>0</v>
      </c>
      <c r="H11215" t="str">
        <f>_xlfn.XLOOKUP(A11215,'Diversity Analysis'!$A$2:$A$2366,'Diversity Analysis'!$F$2:$F$2366,"")</f>
        <v/>
      </c>
      <c r="I11215">
        <v>0</v>
      </c>
      <c r="J11215" s="6">
        <v>0</v>
      </c>
    </row>
    <row r="11216" spans="1:10" x14ac:dyDescent="0.2">
      <c r="A11216" t="s">
        <v>22512</v>
      </c>
      <c r="B11216">
        <f>_xlfn.XLOOKUP(A11216,'Allowed as Qualifiers'!$A$1:$A$1896,'Allowed as Qualifiers'!$B$1:$B$1896,0)</f>
        <v>0</v>
      </c>
      <c r="C11216">
        <f t="shared" si="246"/>
        <v>0</v>
      </c>
      <c r="D11216" t="s">
        <v>22513</v>
      </c>
      <c r="G11216">
        <v>0</v>
      </c>
      <c r="H11216" t="str">
        <f>_xlfn.XLOOKUP(A11216,'Diversity Analysis'!$A$2:$A$2366,'Diversity Analysis'!$F$2:$F$2366,"")</f>
        <v/>
      </c>
      <c r="I11216">
        <v>0</v>
      </c>
      <c r="J11216" s="6">
        <v>0</v>
      </c>
    </row>
    <row r="11217" spans="1:10" x14ac:dyDescent="0.2">
      <c r="A11217" t="s">
        <v>22514</v>
      </c>
      <c r="B11217">
        <f>_xlfn.XLOOKUP(A11217,'Allowed as Qualifiers'!$A$1:$A$1896,'Allowed as Qualifiers'!$B$1:$B$1896,0)</f>
        <v>0</v>
      </c>
      <c r="C11217">
        <f t="shared" si="246"/>
        <v>0</v>
      </c>
      <c r="D11217" t="s">
        <v>22515</v>
      </c>
      <c r="G11217">
        <v>0</v>
      </c>
      <c r="H11217" t="str">
        <f>_xlfn.XLOOKUP(A11217,'Diversity Analysis'!$A$2:$A$2366,'Diversity Analysis'!$F$2:$F$2366,"")</f>
        <v/>
      </c>
      <c r="I11217">
        <v>0</v>
      </c>
      <c r="J11217" s="6">
        <v>0</v>
      </c>
    </row>
    <row r="11218" spans="1:10" x14ac:dyDescent="0.2">
      <c r="A11218" t="s">
        <v>22516</v>
      </c>
      <c r="B11218">
        <f>_xlfn.XLOOKUP(A11218,'Allowed as Qualifiers'!$A$1:$A$1896,'Allowed as Qualifiers'!$B$1:$B$1896,0)</f>
        <v>0</v>
      </c>
      <c r="C11218">
        <f t="shared" si="246"/>
        <v>0</v>
      </c>
      <c r="D11218" t="s">
        <v>22517</v>
      </c>
      <c r="G11218">
        <v>0</v>
      </c>
      <c r="H11218" t="str">
        <f>_xlfn.XLOOKUP(A11218,'Diversity Analysis'!$A$2:$A$2366,'Diversity Analysis'!$F$2:$F$2366,"")</f>
        <v/>
      </c>
      <c r="I11218">
        <v>0</v>
      </c>
      <c r="J11218" s="6">
        <v>0</v>
      </c>
    </row>
    <row r="11219" spans="1:10" x14ac:dyDescent="0.2">
      <c r="A11219" t="s">
        <v>22518</v>
      </c>
      <c r="B11219">
        <f>_xlfn.XLOOKUP(A11219,'Allowed as Qualifiers'!$A$1:$A$1896,'Allowed as Qualifiers'!$B$1:$B$1896,0)</f>
        <v>0</v>
      </c>
      <c r="C11219">
        <f t="shared" si="246"/>
        <v>0</v>
      </c>
      <c r="D11219" t="s">
        <v>22519</v>
      </c>
      <c r="G11219">
        <v>0</v>
      </c>
      <c r="H11219" t="str">
        <f>_xlfn.XLOOKUP(A11219,'Diversity Analysis'!$A$2:$A$2366,'Diversity Analysis'!$F$2:$F$2366,"")</f>
        <v/>
      </c>
      <c r="I11219">
        <v>0</v>
      </c>
      <c r="J11219" s="6">
        <v>0</v>
      </c>
    </row>
    <row r="11220" spans="1:10" x14ac:dyDescent="0.2">
      <c r="A11220" t="s">
        <v>22520</v>
      </c>
      <c r="B11220">
        <f>_xlfn.XLOOKUP(A11220,'Allowed as Qualifiers'!$A$1:$A$1896,'Allowed as Qualifiers'!$B$1:$B$1896,0)</f>
        <v>0</v>
      </c>
      <c r="C11220">
        <f t="shared" si="246"/>
        <v>0</v>
      </c>
      <c r="D11220" t="s">
        <v>22521</v>
      </c>
      <c r="G11220">
        <v>0</v>
      </c>
      <c r="H11220" t="str">
        <f>_xlfn.XLOOKUP(A11220,'Diversity Analysis'!$A$2:$A$2366,'Diversity Analysis'!$F$2:$F$2366,"")</f>
        <v/>
      </c>
      <c r="I11220">
        <v>0</v>
      </c>
      <c r="J11220" s="6">
        <v>0</v>
      </c>
    </row>
    <row r="11221" spans="1:10" x14ac:dyDescent="0.2">
      <c r="A11221" t="s">
        <v>22522</v>
      </c>
      <c r="B11221">
        <f>_xlfn.XLOOKUP(A11221,'Allowed as Qualifiers'!$A$1:$A$1896,'Allowed as Qualifiers'!$B$1:$B$1896,0)</f>
        <v>1</v>
      </c>
      <c r="C11221">
        <f t="shared" si="246"/>
        <v>0</v>
      </c>
      <c r="D11221" t="s">
        <v>22523</v>
      </c>
      <c r="G11221">
        <v>0</v>
      </c>
      <c r="H11221" t="str">
        <f>_xlfn.XLOOKUP(A11221,'Diversity Analysis'!$A$2:$A$2366,'Diversity Analysis'!$F$2:$F$2366,"")</f>
        <v/>
      </c>
      <c r="I11221">
        <v>0</v>
      </c>
      <c r="J11221" s="6">
        <v>0</v>
      </c>
    </row>
    <row r="11222" spans="1:10" x14ac:dyDescent="0.2">
      <c r="A11222" t="s">
        <v>22524</v>
      </c>
      <c r="B11222">
        <f>_xlfn.XLOOKUP(A11222,'Allowed as Qualifiers'!$A$1:$A$1896,'Allowed as Qualifiers'!$B$1:$B$1896,0)</f>
        <v>0</v>
      </c>
      <c r="C11222">
        <f t="shared" si="246"/>
        <v>0</v>
      </c>
      <c r="D11222" t="s">
        <v>22525</v>
      </c>
      <c r="G11222">
        <v>0</v>
      </c>
      <c r="H11222" t="str">
        <f>_xlfn.XLOOKUP(A11222,'Diversity Analysis'!$A$2:$A$2366,'Diversity Analysis'!$F$2:$F$2366,"")</f>
        <v/>
      </c>
      <c r="I11222">
        <v>0</v>
      </c>
      <c r="J11222" s="6">
        <v>0</v>
      </c>
    </row>
    <row r="11223" spans="1:10" x14ac:dyDescent="0.2">
      <c r="A11223" t="s">
        <v>22526</v>
      </c>
      <c r="B11223">
        <f>_xlfn.XLOOKUP(A11223,'Allowed as Qualifiers'!$A$1:$A$1896,'Allowed as Qualifiers'!$B$1:$B$1896,0)</f>
        <v>0</v>
      </c>
      <c r="C11223">
        <f t="shared" si="246"/>
        <v>0</v>
      </c>
      <c r="D11223" t="s">
        <v>22527</v>
      </c>
      <c r="G11223">
        <v>0</v>
      </c>
      <c r="H11223" t="str">
        <f>_xlfn.XLOOKUP(A11223,'Diversity Analysis'!$A$2:$A$2366,'Diversity Analysis'!$F$2:$F$2366,"")</f>
        <v/>
      </c>
      <c r="I11223">
        <v>0</v>
      </c>
      <c r="J11223" s="6">
        <v>0</v>
      </c>
    </row>
    <row r="11224" spans="1:10" x14ac:dyDescent="0.2">
      <c r="A11224" t="s">
        <v>22528</v>
      </c>
      <c r="B11224">
        <f>_xlfn.XLOOKUP(A11224,'Allowed as Qualifiers'!$A$1:$A$1896,'Allowed as Qualifiers'!$B$1:$B$1896,0)</f>
        <v>0</v>
      </c>
      <c r="C11224">
        <f t="shared" si="246"/>
        <v>0</v>
      </c>
      <c r="D11224" t="s">
        <v>22529</v>
      </c>
      <c r="G11224">
        <v>0</v>
      </c>
      <c r="H11224" t="str">
        <f>_xlfn.XLOOKUP(A11224,'Diversity Analysis'!$A$2:$A$2366,'Diversity Analysis'!$F$2:$F$2366,"")</f>
        <v/>
      </c>
      <c r="I11224">
        <v>0</v>
      </c>
      <c r="J11224" s="6">
        <v>0</v>
      </c>
    </row>
    <row r="11225" spans="1:10" x14ac:dyDescent="0.2">
      <c r="A11225" t="s">
        <v>22530</v>
      </c>
      <c r="B11225">
        <f>_xlfn.XLOOKUP(A11225,'Allowed as Qualifiers'!$A$1:$A$1896,'Allowed as Qualifiers'!$B$1:$B$1896,0)</f>
        <v>0</v>
      </c>
      <c r="C11225">
        <f t="shared" si="246"/>
        <v>0</v>
      </c>
      <c r="D11225" t="s">
        <v>22531</v>
      </c>
      <c r="G11225">
        <v>0</v>
      </c>
      <c r="H11225" t="str">
        <f>_xlfn.XLOOKUP(A11225,'Diversity Analysis'!$A$2:$A$2366,'Diversity Analysis'!$F$2:$F$2366,"")</f>
        <v/>
      </c>
      <c r="I11225">
        <v>0</v>
      </c>
      <c r="J11225" s="6">
        <v>0</v>
      </c>
    </row>
    <row r="11226" spans="1:10" x14ac:dyDescent="0.2">
      <c r="A11226" t="s">
        <v>22532</v>
      </c>
      <c r="B11226">
        <f>_xlfn.XLOOKUP(A11226,'Allowed as Qualifiers'!$A$1:$A$1896,'Allowed as Qualifiers'!$B$1:$B$1896,0)</f>
        <v>0</v>
      </c>
      <c r="C11226">
        <f t="shared" si="246"/>
        <v>0</v>
      </c>
      <c r="D11226" t="s">
        <v>22533</v>
      </c>
      <c r="G11226">
        <v>0</v>
      </c>
      <c r="H11226" t="str">
        <f>_xlfn.XLOOKUP(A11226,'Diversity Analysis'!$A$2:$A$2366,'Diversity Analysis'!$F$2:$F$2366,"")</f>
        <v/>
      </c>
      <c r="I11226">
        <v>0</v>
      </c>
      <c r="J11226" s="6">
        <v>0</v>
      </c>
    </row>
    <row r="11227" spans="1:10" x14ac:dyDescent="0.2">
      <c r="A11227" t="s">
        <v>22534</v>
      </c>
      <c r="B11227">
        <f>_xlfn.XLOOKUP(A11227,'Allowed as Qualifiers'!$A$1:$A$1896,'Allowed as Qualifiers'!$B$1:$B$1896,0)</f>
        <v>0</v>
      </c>
      <c r="C11227">
        <f t="shared" si="246"/>
        <v>0</v>
      </c>
      <c r="D11227" t="s">
        <v>22535</v>
      </c>
      <c r="G11227">
        <v>0</v>
      </c>
      <c r="H11227" t="str">
        <f>_xlfn.XLOOKUP(A11227,'Diversity Analysis'!$A$2:$A$2366,'Diversity Analysis'!$F$2:$F$2366,"")</f>
        <v/>
      </c>
      <c r="I11227">
        <v>0</v>
      </c>
      <c r="J11227" s="6">
        <v>0</v>
      </c>
    </row>
    <row r="11228" spans="1:10" x14ac:dyDescent="0.2">
      <c r="A11228" t="s">
        <v>22536</v>
      </c>
      <c r="B11228">
        <f>_xlfn.XLOOKUP(A11228,'Allowed as Qualifiers'!$A$1:$A$1896,'Allowed as Qualifiers'!$B$1:$B$1896,0)</f>
        <v>0</v>
      </c>
      <c r="C11228">
        <f t="shared" si="246"/>
        <v>0</v>
      </c>
      <c r="D11228" t="s">
        <v>22537</v>
      </c>
      <c r="G11228">
        <v>0</v>
      </c>
      <c r="H11228" t="str">
        <f>_xlfn.XLOOKUP(A11228,'Diversity Analysis'!$A$2:$A$2366,'Diversity Analysis'!$F$2:$F$2366,"")</f>
        <v/>
      </c>
      <c r="I11228">
        <v>0</v>
      </c>
      <c r="J11228" s="6">
        <v>0</v>
      </c>
    </row>
    <row r="11229" spans="1:10" x14ac:dyDescent="0.2">
      <c r="A11229" t="s">
        <v>22538</v>
      </c>
      <c r="B11229">
        <f>_xlfn.XLOOKUP(A11229,'Allowed as Qualifiers'!$A$1:$A$1896,'Allowed as Qualifiers'!$B$1:$B$1896,0)</f>
        <v>0</v>
      </c>
      <c r="C11229">
        <f t="shared" si="246"/>
        <v>0</v>
      </c>
      <c r="D11229" t="s">
        <v>22539</v>
      </c>
      <c r="G11229">
        <v>0</v>
      </c>
      <c r="H11229" t="str">
        <f>_xlfn.XLOOKUP(A11229,'Diversity Analysis'!$A$2:$A$2366,'Diversity Analysis'!$F$2:$F$2366,"")</f>
        <v/>
      </c>
      <c r="I11229">
        <v>0</v>
      </c>
      <c r="J11229" s="6">
        <v>0</v>
      </c>
    </row>
    <row r="11230" spans="1:10" x14ac:dyDescent="0.2">
      <c r="A11230" t="s">
        <v>22540</v>
      </c>
      <c r="B11230">
        <f>_xlfn.XLOOKUP(A11230,'Allowed as Qualifiers'!$A$1:$A$1896,'Allowed as Qualifiers'!$B$1:$B$1896,0)</f>
        <v>0</v>
      </c>
      <c r="C11230">
        <f t="shared" si="246"/>
        <v>0</v>
      </c>
      <c r="D11230" t="s">
        <v>22541</v>
      </c>
      <c r="G11230">
        <v>0</v>
      </c>
      <c r="H11230" t="str">
        <f>_xlfn.XLOOKUP(A11230,'Diversity Analysis'!$A$2:$A$2366,'Diversity Analysis'!$F$2:$F$2366,"")</f>
        <v/>
      </c>
      <c r="I11230">
        <v>0</v>
      </c>
      <c r="J11230" s="6">
        <v>0</v>
      </c>
    </row>
    <row r="11231" spans="1:10" x14ac:dyDescent="0.2">
      <c r="A11231" t="s">
        <v>22542</v>
      </c>
      <c r="B11231">
        <f>_xlfn.XLOOKUP(A11231,'Allowed as Qualifiers'!$A$1:$A$1896,'Allowed as Qualifiers'!$B$1:$B$1896,0)</f>
        <v>0</v>
      </c>
      <c r="C11231">
        <f t="shared" si="246"/>
        <v>0</v>
      </c>
      <c r="D11231" t="s">
        <v>22543</v>
      </c>
      <c r="G11231">
        <v>0</v>
      </c>
      <c r="H11231" t="str">
        <f>_xlfn.XLOOKUP(A11231,'Diversity Analysis'!$A$2:$A$2366,'Diversity Analysis'!$F$2:$F$2366,"")</f>
        <v/>
      </c>
      <c r="I11231">
        <v>0</v>
      </c>
      <c r="J11231" s="6">
        <v>0</v>
      </c>
    </row>
    <row r="11232" spans="1:10" x14ac:dyDescent="0.2">
      <c r="A11232" t="s">
        <v>22544</v>
      </c>
      <c r="B11232">
        <f>_xlfn.XLOOKUP(A11232,'Allowed as Qualifiers'!$A$1:$A$1896,'Allowed as Qualifiers'!$B$1:$B$1896,0)</f>
        <v>0</v>
      </c>
      <c r="C11232">
        <f t="shared" si="246"/>
        <v>0</v>
      </c>
      <c r="D11232" t="s">
        <v>22545</v>
      </c>
      <c r="G11232">
        <v>0</v>
      </c>
      <c r="H11232" t="str">
        <f>_xlfn.XLOOKUP(A11232,'Diversity Analysis'!$A$2:$A$2366,'Diversity Analysis'!$F$2:$F$2366,"")</f>
        <v/>
      </c>
      <c r="I11232">
        <v>0</v>
      </c>
      <c r="J11232" s="6">
        <v>0</v>
      </c>
    </row>
    <row r="11233" spans="1:10" x14ac:dyDescent="0.2">
      <c r="A11233" t="s">
        <v>22546</v>
      </c>
      <c r="B11233">
        <f>_xlfn.XLOOKUP(A11233,'Allowed as Qualifiers'!$A$1:$A$1896,'Allowed as Qualifiers'!$B$1:$B$1896,0)</f>
        <v>0</v>
      </c>
      <c r="C11233">
        <f t="shared" si="246"/>
        <v>0</v>
      </c>
      <c r="D11233" t="s">
        <v>22547</v>
      </c>
      <c r="G11233">
        <v>0</v>
      </c>
      <c r="H11233" t="str">
        <f>_xlfn.XLOOKUP(A11233,'Diversity Analysis'!$A$2:$A$2366,'Diversity Analysis'!$F$2:$F$2366,"")</f>
        <v/>
      </c>
      <c r="I11233">
        <v>0</v>
      </c>
      <c r="J11233" s="6">
        <v>0</v>
      </c>
    </row>
    <row r="11234" spans="1:10" x14ac:dyDescent="0.2">
      <c r="A11234" t="s">
        <v>22548</v>
      </c>
      <c r="B11234">
        <f>_xlfn.XLOOKUP(A11234,'Allowed as Qualifiers'!$A$1:$A$1896,'Allowed as Qualifiers'!$B$1:$B$1896,0)</f>
        <v>0</v>
      </c>
      <c r="C11234">
        <f t="shared" si="246"/>
        <v>0</v>
      </c>
      <c r="D11234" t="s">
        <v>22549</v>
      </c>
      <c r="G11234">
        <v>0</v>
      </c>
      <c r="H11234" t="str">
        <f>_xlfn.XLOOKUP(A11234,'Diversity Analysis'!$A$2:$A$2366,'Diversity Analysis'!$F$2:$F$2366,"")</f>
        <v/>
      </c>
      <c r="I11234">
        <v>0</v>
      </c>
      <c r="J11234" s="6">
        <v>0</v>
      </c>
    </row>
    <row r="11235" spans="1:10" x14ac:dyDescent="0.2">
      <c r="A11235" t="s">
        <v>22550</v>
      </c>
      <c r="B11235">
        <f>_xlfn.XLOOKUP(A11235,'Allowed as Qualifiers'!$A$1:$A$1896,'Allowed as Qualifiers'!$B$1:$B$1896,0)</f>
        <v>0</v>
      </c>
      <c r="C11235">
        <f t="shared" si="246"/>
        <v>0</v>
      </c>
      <c r="D11235" t="s">
        <v>22551</v>
      </c>
      <c r="G11235">
        <v>0</v>
      </c>
      <c r="H11235" t="str">
        <f>_xlfn.XLOOKUP(A11235,'Diversity Analysis'!$A$2:$A$2366,'Diversity Analysis'!$F$2:$F$2366,"")</f>
        <v/>
      </c>
      <c r="I11235">
        <v>0</v>
      </c>
      <c r="J11235" s="6">
        <v>0</v>
      </c>
    </row>
    <row r="11236" spans="1:10" x14ac:dyDescent="0.2">
      <c r="A11236" t="s">
        <v>22552</v>
      </c>
      <c r="B11236">
        <f>_xlfn.XLOOKUP(A11236,'Allowed as Qualifiers'!$A$1:$A$1896,'Allowed as Qualifiers'!$B$1:$B$1896,0)</f>
        <v>0</v>
      </c>
      <c r="C11236">
        <f t="shared" si="246"/>
        <v>0</v>
      </c>
      <c r="D11236" t="s">
        <v>22553</v>
      </c>
      <c r="G11236">
        <v>0</v>
      </c>
      <c r="H11236" t="str">
        <f>_xlfn.XLOOKUP(A11236,'Diversity Analysis'!$A$2:$A$2366,'Diversity Analysis'!$F$2:$F$2366,"")</f>
        <v/>
      </c>
      <c r="I11236">
        <v>0</v>
      </c>
      <c r="J11236" s="6">
        <v>0</v>
      </c>
    </row>
    <row r="11237" spans="1:10" x14ac:dyDescent="0.2">
      <c r="A11237" t="s">
        <v>22554</v>
      </c>
      <c r="B11237">
        <f>_xlfn.XLOOKUP(A11237,'Allowed as Qualifiers'!$A$1:$A$1896,'Allowed as Qualifiers'!$B$1:$B$1896,0)</f>
        <v>0</v>
      </c>
      <c r="C11237">
        <f t="shared" si="246"/>
        <v>0</v>
      </c>
      <c r="D11237" t="s">
        <v>22555</v>
      </c>
      <c r="G11237">
        <v>0</v>
      </c>
      <c r="H11237" t="str">
        <f>_xlfn.XLOOKUP(A11237,'Diversity Analysis'!$A$2:$A$2366,'Diversity Analysis'!$F$2:$F$2366,"")</f>
        <v/>
      </c>
      <c r="I11237">
        <v>0</v>
      </c>
      <c r="J11237" s="6">
        <v>0</v>
      </c>
    </row>
    <row r="11238" spans="1:10" x14ac:dyDescent="0.2">
      <c r="A11238" t="s">
        <v>22556</v>
      </c>
      <c r="B11238">
        <f>_xlfn.XLOOKUP(A11238,'Allowed as Qualifiers'!$A$1:$A$1896,'Allowed as Qualifiers'!$B$1:$B$1896,0)</f>
        <v>0</v>
      </c>
      <c r="C11238">
        <f t="shared" si="246"/>
        <v>0</v>
      </c>
      <c r="D11238" t="s">
        <v>22557</v>
      </c>
      <c r="G11238">
        <v>0</v>
      </c>
      <c r="H11238" t="str">
        <f>_xlfn.XLOOKUP(A11238,'Diversity Analysis'!$A$2:$A$2366,'Diversity Analysis'!$F$2:$F$2366,"")</f>
        <v/>
      </c>
      <c r="I11238">
        <v>0</v>
      </c>
      <c r="J11238" s="6">
        <v>0</v>
      </c>
    </row>
    <row r="11239" spans="1:10" x14ac:dyDescent="0.2">
      <c r="A11239" t="s">
        <v>22558</v>
      </c>
      <c r="B11239">
        <f>_xlfn.XLOOKUP(A11239,'Allowed as Qualifiers'!$A$1:$A$1896,'Allowed as Qualifiers'!$B$1:$B$1896,0)</f>
        <v>0</v>
      </c>
      <c r="C11239">
        <f t="shared" si="246"/>
        <v>0</v>
      </c>
      <c r="D11239" t="s">
        <v>22559</v>
      </c>
      <c r="G11239">
        <v>0</v>
      </c>
      <c r="H11239" t="str">
        <f>_xlfn.XLOOKUP(A11239,'Diversity Analysis'!$A$2:$A$2366,'Diversity Analysis'!$F$2:$F$2366,"")</f>
        <v/>
      </c>
      <c r="I11239">
        <v>0</v>
      </c>
      <c r="J11239" s="6">
        <v>0</v>
      </c>
    </row>
    <row r="11240" spans="1:10" x14ac:dyDescent="0.2">
      <c r="A11240" t="s">
        <v>22560</v>
      </c>
      <c r="B11240">
        <f>_xlfn.XLOOKUP(A11240,'Allowed as Qualifiers'!$A$1:$A$1896,'Allowed as Qualifiers'!$B$1:$B$1896,0)</f>
        <v>0</v>
      </c>
      <c r="C11240">
        <f t="shared" si="246"/>
        <v>0</v>
      </c>
      <c r="D11240" t="s">
        <v>22561</v>
      </c>
      <c r="G11240">
        <v>0</v>
      </c>
      <c r="H11240" t="str">
        <f>_xlfn.XLOOKUP(A11240,'Diversity Analysis'!$A$2:$A$2366,'Diversity Analysis'!$F$2:$F$2366,"")</f>
        <v/>
      </c>
      <c r="I11240">
        <v>0</v>
      </c>
      <c r="J11240" s="6">
        <v>0</v>
      </c>
    </row>
    <row r="11241" spans="1:10" x14ac:dyDescent="0.2">
      <c r="A11241" t="s">
        <v>22562</v>
      </c>
      <c r="B11241">
        <f>_xlfn.XLOOKUP(A11241,'Allowed as Qualifiers'!$A$1:$A$1896,'Allowed as Qualifiers'!$B$1:$B$1896,0)</f>
        <v>0</v>
      </c>
      <c r="C11241">
        <f t="shared" si="246"/>
        <v>0</v>
      </c>
      <c r="D11241" t="s">
        <v>22563</v>
      </c>
      <c r="G11241">
        <v>0</v>
      </c>
      <c r="H11241" t="str">
        <f>_xlfn.XLOOKUP(A11241,'Diversity Analysis'!$A$2:$A$2366,'Diversity Analysis'!$F$2:$F$2366,"")</f>
        <v/>
      </c>
      <c r="I11241">
        <v>0</v>
      </c>
      <c r="J11241" s="6">
        <v>0</v>
      </c>
    </row>
    <row r="11242" spans="1:10" x14ac:dyDescent="0.2">
      <c r="A11242" t="s">
        <v>22564</v>
      </c>
      <c r="B11242">
        <f>_xlfn.XLOOKUP(A11242,'Allowed as Qualifiers'!$A$1:$A$1896,'Allowed as Qualifiers'!$B$1:$B$1896,0)</f>
        <v>0</v>
      </c>
      <c r="C11242">
        <f t="shared" si="246"/>
        <v>0</v>
      </c>
      <c r="D11242" t="s">
        <v>22565</v>
      </c>
      <c r="G11242">
        <v>0</v>
      </c>
      <c r="H11242" t="str">
        <f>_xlfn.XLOOKUP(A11242,'Diversity Analysis'!$A$2:$A$2366,'Diversity Analysis'!$F$2:$F$2366,"")</f>
        <v/>
      </c>
      <c r="I11242">
        <v>0</v>
      </c>
      <c r="J11242" s="6">
        <v>0</v>
      </c>
    </row>
    <row r="11243" spans="1:10" x14ac:dyDescent="0.2">
      <c r="A11243" t="s">
        <v>22566</v>
      </c>
      <c r="B11243">
        <f>_xlfn.XLOOKUP(A11243,'Allowed as Qualifiers'!$A$1:$A$1896,'Allowed as Qualifiers'!$B$1:$B$1896,0)</f>
        <v>0</v>
      </c>
      <c r="C11243">
        <f t="shared" si="246"/>
        <v>0</v>
      </c>
      <c r="D11243" t="s">
        <v>22567</v>
      </c>
      <c r="G11243">
        <v>0</v>
      </c>
      <c r="H11243" t="str">
        <f>_xlfn.XLOOKUP(A11243,'Diversity Analysis'!$A$2:$A$2366,'Diversity Analysis'!$F$2:$F$2366,"")</f>
        <v/>
      </c>
      <c r="I11243">
        <v>0</v>
      </c>
      <c r="J11243" s="6">
        <v>0</v>
      </c>
    </row>
    <row r="11244" spans="1:10" x14ac:dyDescent="0.2">
      <c r="A11244" t="s">
        <v>22568</v>
      </c>
      <c r="B11244">
        <f>_xlfn.XLOOKUP(A11244,'Allowed as Qualifiers'!$A$1:$A$1896,'Allowed as Qualifiers'!$B$1:$B$1896,0)</f>
        <v>0</v>
      </c>
      <c r="C11244">
        <f t="shared" si="246"/>
        <v>0</v>
      </c>
      <c r="D11244" t="s">
        <v>22569</v>
      </c>
      <c r="G11244">
        <v>0</v>
      </c>
      <c r="H11244" t="str">
        <f>_xlfn.XLOOKUP(A11244,'Diversity Analysis'!$A$2:$A$2366,'Diversity Analysis'!$F$2:$F$2366,"")</f>
        <v/>
      </c>
      <c r="I11244">
        <v>0</v>
      </c>
      <c r="J11244" s="6">
        <v>0</v>
      </c>
    </row>
    <row r="11245" spans="1:10" x14ac:dyDescent="0.2">
      <c r="A11245" t="s">
        <v>22570</v>
      </c>
      <c r="B11245">
        <f>_xlfn.XLOOKUP(A11245,'Allowed as Qualifiers'!$A$1:$A$1896,'Allowed as Qualifiers'!$B$1:$B$1896,0)</f>
        <v>0</v>
      </c>
      <c r="C11245">
        <f t="shared" si="246"/>
        <v>0</v>
      </c>
      <c r="D11245" t="s">
        <v>22571</v>
      </c>
      <c r="G11245">
        <v>0</v>
      </c>
      <c r="H11245" t="str">
        <f>_xlfn.XLOOKUP(A11245,'Diversity Analysis'!$A$2:$A$2366,'Diversity Analysis'!$F$2:$F$2366,"")</f>
        <v/>
      </c>
      <c r="I11245">
        <v>0</v>
      </c>
      <c r="J11245" s="6">
        <v>0</v>
      </c>
    </row>
    <row r="11246" spans="1:10" x14ac:dyDescent="0.2">
      <c r="A11246" t="s">
        <v>22572</v>
      </c>
      <c r="B11246">
        <f>_xlfn.XLOOKUP(A11246,'Allowed as Qualifiers'!$A$1:$A$1896,'Allowed as Qualifiers'!$B$1:$B$1896,0)</f>
        <v>0</v>
      </c>
      <c r="C11246">
        <f t="shared" si="246"/>
        <v>0</v>
      </c>
      <c r="D11246" t="s">
        <v>22573</v>
      </c>
      <c r="G11246">
        <v>0</v>
      </c>
      <c r="H11246" t="str">
        <f>_xlfn.XLOOKUP(A11246,'Diversity Analysis'!$A$2:$A$2366,'Diversity Analysis'!$F$2:$F$2366,"")</f>
        <v/>
      </c>
      <c r="I11246">
        <v>0</v>
      </c>
      <c r="J11246" s="6">
        <v>0</v>
      </c>
    </row>
    <row r="11247" spans="1:10" x14ac:dyDescent="0.2">
      <c r="A11247" t="s">
        <v>22574</v>
      </c>
      <c r="B11247">
        <f>_xlfn.XLOOKUP(A11247,'Allowed as Qualifiers'!$A$1:$A$1896,'Allowed as Qualifiers'!$B$1:$B$1896,0)</f>
        <v>0</v>
      </c>
      <c r="C11247">
        <f t="shared" si="246"/>
        <v>0</v>
      </c>
      <c r="D11247" t="s">
        <v>22575</v>
      </c>
      <c r="G11247">
        <v>0</v>
      </c>
      <c r="H11247" t="str">
        <f>_xlfn.XLOOKUP(A11247,'Diversity Analysis'!$A$2:$A$2366,'Diversity Analysis'!$F$2:$F$2366,"")</f>
        <v/>
      </c>
      <c r="I11247">
        <v>0</v>
      </c>
      <c r="J11247" s="6">
        <v>0</v>
      </c>
    </row>
    <row r="11248" spans="1:10" x14ac:dyDescent="0.2">
      <c r="A11248" t="s">
        <v>22576</v>
      </c>
      <c r="B11248">
        <f>_xlfn.XLOOKUP(A11248,'Allowed as Qualifiers'!$A$1:$A$1896,'Allowed as Qualifiers'!$B$1:$B$1896,0)</f>
        <v>0</v>
      </c>
      <c r="C11248">
        <f t="shared" si="246"/>
        <v>0</v>
      </c>
      <c r="D11248" t="s">
        <v>22577</v>
      </c>
      <c r="G11248">
        <v>0</v>
      </c>
      <c r="H11248" t="str">
        <f>_xlfn.XLOOKUP(A11248,'Diversity Analysis'!$A$2:$A$2366,'Diversity Analysis'!$F$2:$F$2366,"")</f>
        <v/>
      </c>
      <c r="I11248">
        <v>0</v>
      </c>
      <c r="J11248" s="6">
        <v>0</v>
      </c>
    </row>
    <row r="11249" spans="1:10" x14ac:dyDescent="0.2">
      <c r="A11249" t="s">
        <v>22578</v>
      </c>
      <c r="B11249">
        <f>_xlfn.XLOOKUP(A11249,'Allowed as Qualifiers'!$A$1:$A$1896,'Allowed as Qualifiers'!$B$1:$B$1896,0)</f>
        <v>0</v>
      </c>
      <c r="C11249">
        <f t="shared" si="246"/>
        <v>0</v>
      </c>
      <c r="D11249" t="s">
        <v>22579</v>
      </c>
      <c r="G11249">
        <v>0</v>
      </c>
      <c r="H11249" t="str">
        <f>_xlfn.XLOOKUP(A11249,'Diversity Analysis'!$A$2:$A$2366,'Diversity Analysis'!$F$2:$F$2366,"")</f>
        <v/>
      </c>
      <c r="I11249">
        <v>0</v>
      </c>
      <c r="J11249" s="6">
        <v>0</v>
      </c>
    </row>
    <row r="11250" spans="1:10" x14ac:dyDescent="0.2">
      <c r="A11250" t="s">
        <v>22580</v>
      </c>
      <c r="B11250">
        <f>_xlfn.XLOOKUP(A11250,'Allowed as Qualifiers'!$A$1:$A$1896,'Allowed as Qualifiers'!$B$1:$B$1896,0)</f>
        <v>0</v>
      </c>
      <c r="C11250">
        <f t="shared" si="246"/>
        <v>0</v>
      </c>
      <c r="D11250" t="s">
        <v>22581</v>
      </c>
      <c r="G11250">
        <v>0</v>
      </c>
      <c r="H11250" t="str">
        <f>_xlfn.XLOOKUP(A11250,'Diversity Analysis'!$A$2:$A$2366,'Diversity Analysis'!$F$2:$F$2366,"")</f>
        <v/>
      </c>
      <c r="I11250">
        <v>0</v>
      </c>
      <c r="J11250" s="6">
        <v>0</v>
      </c>
    </row>
    <row r="11251" spans="1:10" x14ac:dyDescent="0.2">
      <c r="A11251" t="s">
        <v>22582</v>
      </c>
      <c r="B11251">
        <f>_xlfn.XLOOKUP(A11251,'Allowed as Qualifiers'!$A$1:$A$1896,'Allowed as Qualifiers'!$B$1:$B$1896,0)</f>
        <v>0</v>
      </c>
      <c r="C11251">
        <f t="shared" si="246"/>
        <v>0</v>
      </c>
      <c r="D11251" t="s">
        <v>22583</v>
      </c>
      <c r="G11251">
        <v>0</v>
      </c>
      <c r="H11251" t="str">
        <f>_xlfn.XLOOKUP(A11251,'Diversity Analysis'!$A$2:$A$2366,'Diversity Analysis'!$F$2:$F$2366,"")</f>
        <v/>
      </c>
      <c r="I11251">
        <v>0</v>
      </c>
      <c r="J11251" s="6">
        <v>0</v>
      </c>
    </row>
    <row r="11252" spans="1:10" x14ac:dyDescent="0.2">
      <c r="A11252" t="s">
        <v>22584</v>
      </c>
      <c r="B11252">
        <f>_xlfn.XLOOKUP(A11252,'Allowed as Qualifiers'!$A$1:$A$1896,'Allowed as Qualifiers'!$B$1:$B$1896,0)</f>
        <v>0</v>
      </c>
      <c r="C11252">
        <f t="shared" si="246"/>
        <v>0</v>
      </c>
      <c r="D11252" t="s">
        <v>22585</v>
      </c>
      <c r="G11252">
        <v>0</v>
      </c>
      <c r="H11252" t="str">
        <f>_xlfn.XLOOKUP(A11252,'Diversity Analysis'!$A$2:$A$2366,'Diversity Analysis'!$F$2:$F$2366,"")</f>
        <v/>
      </c>
      <c r="I11252">
        <v>0</v>
      </c>
      <c r="J11252" s="6">
        <v>0</v>
      </c>
    </row>
    <row r="11253" spans="1:10" x14ac:dyDescent="0.2">
      <c r="A11253" t="s">
        <v>22586</v>
      </c>
      <c r="B11253">
        <f>_xlfn.XLOOKUP(A11253,'Allowed as Qualifiers'!$A$1:$A$1896,'Allowed as Qualifiers'!$B$1:$B$1896,0)</f>
        <v>0</v>
      </c>
      <c r="C11253">
        <f t="shared" si="246"/>
        <v>0</v>
      </c>
      <c r="D11253" t="s">
        <v>22587</v>
      </c>
      <c r="G11253">
        <v>0</v>
      </c>
      <c r="H11253" t="str">
        <f>_xlfn.XLOOKUP(A11253,'Diversity Analysis'!$A$2:$A$2366,'Diversity Analysis'!$F$2:$F$2366,"")</f>
        <v/>
      </c>
      <c r="I11253">
        <v>0</v>
      </c>
      <c r="J11253" s="6">
        <v>0</v>
      </c>
    </row>
    <row r="11254" spans="1:10" x14ac:dyDescent="0.2">
      <c r="A11254" t="s">
        <v>22588</v>
      </c>
      <c r="B11254">
        <f>_xlfn.XLOOKUP(A11254,'Allowed as Qualifiers'!$A$1:$A$1896,'Allowed as Qualifiers'!$B$1:$B$1896,0)</f>
        <v>0</v>
      </c>
      <c r="C11254">
        <f t="shared" si="246"/>
        <v>0</v>
      </c>
      <c r="D11254" t="s">
        <v>22589</v>
      </c>
      <c r="G11254">
        <v>0</v>
      </c>
      <c r="H11254" t="str">
        <f>_xlfn.XLOOKUP(A11254,'Diversity Analysis'!$A$2:$A$2366,'Diversity Analysis'!$F$2:$F$2366,"")</f>
        <v/>
      </c>
      <c r="I11254">
        <v>0</v>
      </c>
      <c r="J11254" s="6">
        <v>0</v>
      </c>
    </row>
    <row r="11255" spans="1:10" x14ac:dyDescent="0.2">
      <c r="A11255" t="s">
        <v>22590</v>
      </c>
      <c r="B11255">
        <f>_xlfn.XLOOKUP(A11255,'Allowed as Qualifiers'!$A$1:$A$1896,'Allowed as Qualifiers'!$B$1:$B$1896,0)</f>
        <v>1</v>
      </c>
      <c r="C11255">
        <f t="shared" si="246"/>
        <v>0</v>
      </c>
      <c r="D11255" t="s">
        <v>22591</v>
      </c>
      <c r="G11255">
        <v>0</v>
      </c>
      <c r="H11255" t="str">
        <f>_xlfn.XLOOKUP(A11255,'Diversity Analysis'!$A$2:$A$2366,'Diversity Analysis'!$F$2:$F$2366,"")</f>
        <v/>
      </c>
      <c r="I11255">
        <v>0</v>
      </c>
      <c r="J11255" s="6">
        <v>0</v>
      </c>
    </row>
    <row r="11256" spans="1:10" x14ac:dyDescent="0.2">
      <c r="A11256" t="s">
        <v>22592</v>
      </c>
      <c r="B11256">
        <f>_xlfn.XLOOKUP(A11256,'Allowed as Qualifiers'!$A$1:$A$1896,'Allowed as Qualifiers'!$B$1:$B$1896,0)</f>
        <v>1</v>
      </c>
      <c r="C11256">
        <f t="shared" si="246"/>
        <v>0</v>
      </c>
      <c r="D11256" t="s">
        <v>22593</v>
      </c>
      <c r="G11256">
        <v>0</v>
      </c>
      <c r="H11256" t="str">
        <f>_xlfn.XLOOKUP(A11256,'Diversity Analysis'!$A$2:$A$2366,'Diversity Analysis'!$F$2:$F$2366,"")</f>
        <v/>
      </c>
      <c r="I11256">
        <v>0</v>
      </c>
      <c r="J11256" s="6">
        <v>0</v>
      </c>
    </row>
    <row r="11257" spans="1:10" x14ac:dyDescent="0.2">
      <c r="A11257" t="s">
        <v>22594</v>
      </c>
      <c r="B11257">
        <f>_xlfn.XLOOKUP(A11257,'Allowed as Qualifiers'!$A$1:$A$1896,'Allowed as Qualifiers'!$B$1:$B$1896,0)</f>
        <v>0</v>
      </c>
      <c r="C11257">
        <f t="shared" si="246"/>
        <v>0</v>
      </c>
      <c r="D11257" t="s">
        <v>22595</v>
      </c>
      <c r="G11257">
        <v>0</v>
      </c>
      <c r="H11257" t="str">
        <f>_xlfn.XLOOKUP(A11257,'Diversity Analysis'!$A$2:$A$2366,'Diversity Analysis'!$F$2:$F$2366,"")</f>
        <v/>
      </c>
      <c r="I11257">
        <v>0</v>
      </c>
      <c r="J11257" s="6">
        <v>0</v>
      </c>
    </row>
    <row r="11258" spans="1:10" x14ac:dyDescent="0.2">
      <c r="A11258" t="s">
        <v>22596</v>
      </c>
      <c r="B11258">
        <f>_xlfn.XLOOKUP(A11258,'Allowed as Qualifiers'!$A$1:$A$1896,'Allowed as Qualifiers'!$B$1:$B$1896,0)</f>
        <v>0</v>
      </c>
      <c r="C11258">
        <f t="shared" si="246"/>
        <v>0</v>
      </c>
      <c r="D11258" t="s">
        <v>22597</v>
      </c>
      <c r="G11258">
        <v>0</v>
      </c>
      <c r="H11258" t="str">
        <f>_xlfn.XLOOKUP(A11258,'Diversity Analysis'!$A$2:$A$2366,'Diversity Analysis'!$F$2:$F$2366,"")</f>
        <v/>
      </c>
      <c r="I11258">
        <v>0</v>
      </c>
      <c r="J11258" s="6">
        <v>0</v>
      </c>
    </row>
    <row r="11259" spans="1:10" x14ac:dyDescent="0.2">
      <c r="A11259" t="s">
        <v>22598</v>
      </c>
      <c r="B11259">
        <f>_xlfn.XLOOKUP(A11259,'Allowed as Qualifiers'!$A$1:$A$1896,'Allowed as Qualifiers'!$B$1:$B$1896,0)</f>
        <v>0</v>
      </c>
      <c r="C11259">
        <f t="shared" si="246"/>
        <v>0</v>
      </c>
      <c r="D11259" t="s">
        <v>22599</v>
      </c>
      <c r="G11259">
        <v>0</v>
      </c>
      <c r="H11259" t="str">
        <f>_xlfn.XLOOKUP(A11259,'Diversity Analysis'!$A$2:$A$2366,'Diversity Analysis'!$F$2:$F$2366,"")</f>
        <v/>
      </c>
      <c r="I11259">
        <v>0</v>
      </c>
      <c r="J11259" s="6">
        <v>0</v>
      </c>
    </row>
    <row r="11260" spans="1:10" x14ac:dyDescent="0.2">
      <c r="A11260" t="s">
        <v>22600</v>
      </c>
      <c r="B11260">
        <f>_xlfn.XLOOKUP(A11260,'Allowed as Qualifiers'!$A$1:$A$1896,'Allowed as Qualifiers'!$B$1:$B$1896,0)</f>
        <v>0</v>
      </c>
      <c r="C11260">
        <f t="shared" si="246"/>
        <v>0</v>
      </c>
      <c r="D11260" t="s">
        <v>22601</v>
      </c>
      <c r="G11260">
        <v>0</v>
      </c>
      <c r="H11260" t="str">
        <f>_xlfn.XLOOKUP(A11260,'Diversity Analysis'!$A$2:$A$2366,'Diversity Analysis'!$F$2:$F$2366,"")</f>
        <v/>
      </c>
      <c r="I11260">
        <v>0</v>
      </c>
      <c r="J11260" s="6">
        <v>0</v>
      </c>
    </row>
    <row r="11261" spans="1:10" x14ac:dyDescent="0.2">
      <c r="A11261" t="s">
        <v>22602</v>
      </c>
      <c r="B11261">
        <f>_xlfn.XLOOKUP(A11261,'Allowed as Qualifiers'!$A$1:$A$1896,'Allowed as Qualifiers'!$B$1:$B$1896,0)</f>
        <v>0</v>
      </c>
      <c r="C11261">
        <f t="shared" si="246"/>
        <v>0</v>
      </c>
      <c r="D11261" t="s">
        <v>22603</v>
      </c>
      <c r="G11261">
        <v>0</v>
      </c>
      <c r="H11261" t="str">
        <f>_xlfn.XLOOKUP(A11261,'Diversity Analysis'!$A$2:$A$2366,'Diversity Analysis'!$F$2:$F$2366,"")</f>
        <v/>
      </c>
      <c r="I11261">
        <v>0</v>
      </c>
      <c r="J11261" s="6">
        <v>0</v>
      </c>
    </row>
    <row r="11262" spans="1:10" x14ac:dyDescent="0.2">
      <c r="A11262" t="s">
        <v>22604</v>
      </c>
      <c r="B11262">
        <f>_xlfn.XLOOKUP(A11262,'Allowed as Qualifiers'!$A$1:$A$1896,'Allowed as Qualifiers'!$B$1:$B$1896,0)</f>
        <v>0</v>
      </c>
      <c r="C11262">
        <f t="shared" si="246"/>
        <v>0</v>
      </c>
      <c r="D11262" t="s">
        <v>22605</v>
      </c>
      <c r="G11262">
        <v>0</v>
      </c>
      <c r="H11262" t="str">
        <f>_xlfn.XLOOKUP(A11262,'Diversity Analysis'!$A$2:$A$2366,'Diversity Analysis'!$F$2:$F$2366,"")</f>
        <v/>
      </c>
      <c r="I11262">
        <v>0</v>
      </c>
      <c r="J11262" s="6">
        <v>0</v>
      </c>
    </row>
    <row r="11263" spans="1:10" x14ac:dyDescent="0.2">
      <c r="A11263" t="s">
        <v>22606</v>
      </c>
      <c r="B11263">
        <f>_xlfn.XLOOKUP(A11263,'Allowed as Qualifiers'!$A$1:$A$1896,'Allowed as Qualifiers'!$B$1:$B$1896,0)</f>
        <v>0</v>
      </c>
      <c r="C11263">
        <f t="shared" si="246"/>
        <v>0</v>
      </c>
      <c r="D11263" t="s">
        <v>22607</v>
      </c>
      <c r="G11263">
        <v>0</v>
      </c>
      <c r="H11263" t="str">
        <f>_xlfn.XLOOKUP(A11263,'Diversity Analysis'!$A$2:$A$2366,'Diversity Analysis'!$F$2:$F$2366,"")</f>
        <v/>
      </c>
      <c r="I11263">
        <v>0</v>
      </c>
      <c r="J11263" s="6">
        <v>0</v>
      </c>
    </row>
    <row r="11264" spans="1:10" x14ac:dyDescent="0.2">
      <c r="A11264" t="s">
        <v>22608</v>
      </c>
      <c r="B11264">
        <f>_xlfn.XLOOKUP(A11264,'Allowed as Qualifiers'!$A$1:$A$1896,'Allowed as Qualifiers'!$B$1:$B$1896,0)</f>
        <v>0</v>
      </c>
      <c r="C11264">
        <f t="shared" si="246"/>
        <v>0</v>
      </c>
      <c r="D11264" t="s">
        <v>22609</v>
      </c>
      <c r="G11264">
        <v>0</v>
      </c>
      <c r="H11264" t="str">
        <f>_xlfn.XLOOKUP(A11264,'Diversity Analysis'!$A$2:$A$2366,'Diversity Analysis'!$F$2:$F$2366,"")</f>
        <v/>
      </c>
      <c r="I11264">
        <v>0</v>
      </c>
      <c r="J11264" s="6">
        <v>0</v>
      </c>
    </row>
    <row r="11265" spans="1:10" x14ac:dyDescent="0.2">
      <c r="A11265" t="s">
        <v>22610</v>
      </c>
      <c r="B11265">
        <f>_xlfn.XLOOKUP(A11265,'Allowed as Qualifiers'!$A$1:$A$1896,'Allowed as Qualifiers'!$B$1:$B$1896,0)</f>
        <v>0</v>
      </c>
      <c r="C11265">
        <f t="shared" si="246"/>
        <v>0</v>
      </c>
      <c r="D11265" t="s">
        <v>22611</v>
      </c>
      <c r="G11265">
        <v>0</v>
      </c>
      <c r="H11265" t="str">
        <f>_xlfn.XLOOKUP(A11265,'Diversity Analysis'!$A$2:$A$2366,'Diversity Analysis'!$F$2:$F$2366,"")</f>
        <v/>
      </c>
      <c r="I11265">
        <v>0</v>
      </c>
      <c r="J11265" s="6">
        <v>0</v>
      </c>
    </row>
    <row r="11266" spans="1:10" x14ac:dyDescent="0.2">
      <c r="A11266" t="s">
        <v>22612</v>
      </c>
      <c r="B11266">
        <f>_xlfn.XLOOKUP(A11266,'Allowed as Qualifiers'!$A$1:$A$1896,'Allowed as Qualifiers'!$B$1:$B$1896,0)</f>
        <v>0</v>
      </c>
      <c r="C11266">
        <f t="shared" si="246"/>
        <v>0</v>
      </c>
      <c r="D11266" t="s">
        <v>22613</v>
      </c>
      <c r="G11266">
        <v>0</v>
      </c>
      <c r="H11266" t="str">
        <f>_xlfn.XLOOKUP(A11266,'Diversity Analysis'!$A$2:$A$2366,'Diversity Analysis'!$F$2:$F$2366,"")</f>
        <v/>
      </c>
      <c r="I11266">
        <v>0</v>
      </c>
      <c r="J11266" s="6">
        <v>0</v>
      </c>
    </row>
    <row r="11267" spans="1:10" x14ac:dyDescent="0.2">
      <c r="A11267" t="s">
        <v>22614</v>
      </c>
      <c r="B11267">
        <f>_xlfn.XLOOKUP(A11267,'Allowed as Qualifiers'!$A$1:$A$1896,'Allowed as Qualifiers'!$B$1:$B$1896,0)</f>
        <v>0</v>
      </c>
      <c r="C11267">
        <f t="shared" ref="C11267:C11330" si="247">IF(B11267=1,1,0)*IF(G11267&gt;0,1,0)</f>
        <v>0</v>
      </c>
      <c r="D11267" t="s">
        <v>22615</v>
      </c>
      <c r="G11267">
        <v>0</v>
      </c>
      <c r="H11267" t="str">
        <f>_xlfn.XLOOKUP(A11267,'Diversity Analysis'!$A$2:$A$2366,'Diversity Analysis'!$F$2:$F$2366,"")</f>
        <v/>
      </c>
      <c r="I11267">
        <v>0</v>
      </c>
      <c r="J11267" s="6">
        <v>0</v>
      </c>
    </row>
    <row r="11268" spans="1:10" x14ac:dyDescent="0.2">
      <c r="A11268" t="s">
        <v>22616</v>
      </c>
      <c r="B11268">
        <f>_xlfn.XLOOKUP(A11268,'Allowed as Qualifiers'!$A$1:$A$1896,'Allowed as Qualifiers'!$B$1:$B$1896,0)</f>
        <v>1</v>
      </c>
      <c r="C11268">
        <f t="shared" si="247"/>
        <v>0</v>
      </c>
      <c r="D11268" t="s">
        <v>22617</v>
      </c>
      <c r="G11268">
        <v>0</v>
      </c>
      <c r="H11268" t="str">
        <f>_xlfn.XLOOKUP(A11268,'Diversity Analysis'!$A$2:$A$2366,'Diversity Analysis'!$F$2:$F$2366,"")</f>
        <v/>
      </c>
      <c r="I11268">
        <v>0</v>
      </c>
      <c r="J11268" s="6">
        <v>0</v>
      </c>
    </row>
    <row r="11269" spans="1:10" x14ac:dyDescent="0.2">
      <c r="A11269" t="s">
        <v>22618</v>
      </c>
      <c r="B11269">
        <f>_xlfn.XLOOKUP(A11269,'Allowed as Qualifiers'!$A$1:$A$1896,'Allowed as Qualifiers'!$B$1:$B$1896,0)</f>
        <v>0</v>
      </c>
      <c r="C11269">
        <f t="shared" si="247"/>
        <v>0</v>
      </c>
      <c r="D11269" t="s">
        <v>22619</v>
      </c>
      <c r="G11269">
        <v>0</v>
      </c>
      <c r="H11269" t="str">
        <f>_xlfn.XLOOKUP(A11269,'Diversity Analysis'!$A$2:$A$2366,'Diversity Analysis'!$F$2:$F$2366,"")</f>
        <v/>
      </c>
      <c r="I11269">
        <v>0</v>
      </c>
      <c r="J11269" s="6">
        <v>0</v>
      </c>
    </row>
    <row r="11270" spans="1:10" x14ac:dyDescent="0.2">
      <c r="A11270" t="s">
        <v>22620</v>
      </c>
      <c r="B11270">
        <f>_xlfn.XLOOKUP(A11270,'Allowed as Qualifiers'!$A$1:$A$1896,'Allowed as Qualifiers'!$B$1:$B$1896,0)</f>
        <v>0</v>
      </c>
      <c r="C11270">
        <f t="shared" si="247"/>
        <v>0</v>
      </c>
      <c r="D11270" t="s">
        <v>22621</v>
      </c>
      <c r="G11270">
        <v>0</v>
      </c>
      <c r="H11270" t="str">
        <f>_xlfn.XLOOKUP(A11270,'Diversity Analysis'!$A$2:$A$2366,'Diversity Analysis'!$F$2:$F$2366,"")</f>
        <v/>
      </c>
      <c r="I11270">
        <v>0</v>
      </c>
      <c r="J11270" s="6">
        <v>0</v>
      </c>
    </row>
    <row r="11271" spans="1:10" x14ac:dyDescent="0.2">
      <c r="A11271" t="s">
        <v>22622</v>
      </c>
      <c r="B11271">
        <f>_xlfn.XLOOKUP(A11271,'Allowed as Qualifiers'!$A$1:$A$1896,'Allowed as Qualifiers'!$B$1:$B$1896,0)</f>
        <v>0</v>
      </c>
      <c r="C11271">
        <f t="shared" si="247"/>
        <v>0</v>
      </c>
      <c r="D11271" t="s">
        <v>22623</v>
      </c>
      <c r="G11271">
        <v>0</v>
      </c>
      <c r="H11271" t="str">
        <f>_xlfn.XLOOKUP(A11271,'Diversity Analysis'!$A$2:$A$2366,'Diversity Analysis'!$F$2:$F$2366,"")</f>
        <v/>
      </c>
      <c r="I11271">
        <v>0</v>
      </c>
      <c r="J11271" s="6">
        <v>0</v>
      </c>
    </row>
    <row r="11272" spans="1:10" x14ac:dyDescent="0.2">
      <c r="A11272" t="s">
        <v>22624</v>
      </c>
      <c r="B11272">
        <f>_xlfn.XLOOKUP(A11272,'Allowed as Qualifiers'!$A$1:$A$1896,'Allowed as Qualifiers'!$B$1:$B$1896,0)</f>
        <v>0</v>
      </c>
      <c r="C11272">
        <f t="shared" si="247"/>
        <v>0</v>
      </c>
      <c r="D11272" t="s">
        <v>22625</v>
      </c>
      <c r="G11272">
        <v>0</v>
      </c>
      <c r="H11272" t="str">
        <f>_xlfn.XLOOKUP(A11272,'Diversity Analysis'!$A$2:$A$2366,'Diversity Analysis'!$F$2:$F$2366,"")</f>
        <v/>
      </c>
      <c r="I11272">
        <v>0</v>
      </c>
      <c r="J11272" s="6">
        <v>0</v>
      </c>
    </row>
    <row r="11273" spans="1:10" x14ac:dyDescent="0.2">
      <c r="A11273" t="s">
        <v>22626</v>
      </c>
      <c r="B11273">
        <f>_xlfn.XLOOKUP(A11273,'Allowed as Qualifiers'!$A$1:$A$1896,'Allowed as Qualifiers'!$B$1:$B$1896,0)</f>
        <v>0</v>
      </c>
      <c r="C11273">
        <f t="shared" si="247"/>
        <v>0</v>
      </c>
      <c r="D11273" t="s">
        <v>22627</v>
      </c>
      <c r="G11273">
        <v>0</v>
      </c>
      <c r="H11273" t="str">
        <f>_xlfn.XLOOKUP(A11273,'Diversity Analysis'!$A$2:$A$2366,'Diversity Analysis'!$F$2:$F$2366,"")</f>
        <v/>
      </c>
      <c r="I11273">
        <v>0</v>
      </c>
      <c r="J11273" s="6">
        <v>0</v>
      </c>
    </row>
    <row r="11274" spans="1:10" x14ac:dyDescent="0.2">
      <c r="A11274" t="s">
        <v>22628</v>
      </c>
      <c r="B11274">
        <f>_xlfn.XLOOKUP(A11274,'Allowed as Qualifiers'!$A$1:$A$1896,'Allowed as Qualifiers'!$B$1:$B$1896,0)</f>
        <v>0</v>
      </c>
      <c r="C11274">
        <f t="shared" si="247"/>
        <v>0</v>
      </c>
      <c r="D11274" t="s">
        <v>22629</v>
      </c>
      <c r="G11274">
        <v>0</v>
      </c>
      <c r="H11274" t="str">
        <f>_xlfn.XLOOKUP(A11274,'Diversity Analysis'!$A$2:$A$2366,'Diversity Analysis'!$F$2:$F$2366,"")</f>
        <v/>
      </c>
      <c r="I11274">
        <v>0</v>
      </c>
      <c r="J11274" s="6">
        <v>0</v>
      </c>
    </row>
    <row r="11275" spans="1:10" x14ac:dyDescent="0.2">
      <c r="A11275" t="s">
        <v>22630</v>
      </c>
      <c r="B11275">
        <f>_xlfn.XLOOKUP(A11275,'Allowed as Qualifiers'!$A$1:$A$1896,'Allowed as Qualifiers'!$B$1:$B$1896,0)</f>
        <v>0</v>
      </c>
      <c r="C11275">
        <f t="shared" si="247"/>
        <v>0</v>
      </c>
      <c r="D11275" t="s">
        <v>22631</v>
      </c>
      <c r="G11275">
        <v>0</v>
      </c>
      <c r="H11275" t="str">
        <f>_xlfn.XLOOKUP(A11275,'Diversity Analysis'!$A$2:$A$2366,'Diversity Analysis'!$F$2:$F$2366,"")</f>
        <v/>
      </c>
      <c r="I11275">
        <v>0</v>
      </c>
      <c r="J11275" s="6">
        <v>0</v>
      </c>
    </row>
    <row r="11276" spans="1:10" x14ac:dyDescent="0.2">
      <c r="A11276" t="s">
        <v>22632</v>
      </c>
      <c r="B11276">
        <f>_xlfn.XLOOKUP(A11276,'Allowed as Qualifiers'!$A$1:$A$1896,'Allowed as Qualifiers'!$B$1:$B$1896,0)</f>
        <v>0</v>
      </c>
      <c r="C11276">
        <f t="shared" si="247"/>
        <v>0</v>
      </c>
      <c r="D11276" t="s">
        <v>22633</v>
      </c>
      <c r="G11276">
        <v>0</v>
      </c>
      <c r="H11276" t="str">
        <f>_xlfn.XLOOKUP(A11276,'Diversity Analysis'!$A$2:$A$2366,'Diversity Analysis'!$F$2:$F$2366,"")</f>
        <v/>
      </c>
      <c r="I11276">
        <v>0</v>
      </c>
      <c r="J11276" s="6">
        <v>0</v>
      </c>
    </row>
    <row r="11277" spans="1:10" x14ac:dyDescent="0.2">
      <c r="A11277" t="s">
        <v>22634</v>
      </c>
      <c r="B11277">
        <f>_xlfn.XLOOKUP(A11277,'Allowed as Qualifiers'!$A$1:$A$1896,'Allowed as Qualifiers'!$B$1:$B$1896,0)</f>
        <v>0</v>
      </c>
      <c r="C11277">
        <f t="shared" si="247"/>
        <v>0</v>
      </c>
      <c r="D11277" t="s">
        <v>22635</v>
      </c>
      <c r="G11277">
        <v>0</v>
      </c>
      <c r="H11277" t="str">
        <f>_xlfn.XLOOKUP(A11277,'Diversity Analysis'!$A$2:$A$2366,'Diversity Analysis'!$F$2:$F$2366,"")</f>
        <v/>
      </c>
      <c r="I11277">
        <v>0</v>
      </c>
      <c r="J11277" s="6">
        <v>0</v>
      </c>
    </row>
    <row r="11278" spans="1:10" x14ac:dyDescent="0.2">
      <c r="A11278" t="s">
        <v>22636</v>
      </c>
      <c r="B11278">
        <f>_xlfn.XLOOKUP(A11278,'Allowed as Qualifiers'!$A$1:$A$1896,'Allowed as Qualifiers'!$B$1:$B$1896,0)</f>
        <v>0</v>
      </c>
      <c r="C11278">
        <f t="shared" si="247"/>
        <v>0</v>
      </c>
      <c r="D11278" t="s">
        <v>22637</v>
      </c>
      <c r="G11278">
        <v>0</v>
      </c>
      <c r="H11278" t="str">
        <f>_xlfn.XLOOKUP(A11278,'Diversity Analysis'!$A$2:$A$2366,'Diversity Analysis'!$F$2:$F$2366,"")</f>
        <v/>
      </c>
      <c r="I11278">
        <v>0</v>
      </c>
      <c r="J11278" s="6">
        <v>0</v>
      </c>
    </row>
    <row r="11279" spans="1:10" x14ac:dyDescent="0.2">
      <c r="A11279" t="s">
        <v>22638</v>
      </c>
      <c r="B11279">
        <f>_xlfn.XLOOKUP(A11279,'Allowed as Qualifiers'!$A$1:$A$1896,'Allowed as Qualifiers'!$B$1:$B$1896,0)</f>
        <v>1</v>
      </c>
      <c r="C11279">
        <f t="shared" si="247"/>
        <v>0</v>
      </c>
      <c r="D11279" t="s">
        <v>22639</v>
      </c>
      <c r="G11279">
        <v>0</v>
      </c>
      <c r="H11279" t="str">
        <f>_xlfn.XLOOKUP(A11279,'Diversity Analysis'!$A$2:$A$2366,'Diversity Analysis'!$F$2:$F$2366,"")</f>
        <v/>
      </c>
      <c r="I11279">
        <v>0</v>
      </c>
      <c r="J11279" s="6">
        <v>0</v>
      </c>
    </row>
    <row r="11280" spans="1:10" x14ac:dyDescent="0.2">
      <c r="A11280" t="s">
        <v>22640</v>
      </c>
      <c r="B11280">
        <f>_xlfn.XLOOKUP(A11280,'Allowed as Qualifiers'!$A$1:$A$1896,'Allowed as Qualifiers'!$B$1:$B$1896,0)</f>
        <v>0</v>
      </c>
      <c r="C11280">
        <f t="shared" si="247"/>
        <v>0</v>
      </c>
      <c r="D11280" t="s">
        <v>22641</v>
      </c>
      <c r="G11280">
        <v>0</v>
      </c>
      <c r="H11280" t="str">
        <f>_xlfn.XLOOKUP(A11280,'Diversity Analysis'!$A$2:$A$2366,'Diversity Analysis'!$F$2:$F$2366,"")</f>
        <v/>
      </c>
      <c r="I11280">
        <v>0</v>
      </c>
      <c r="J11280" s="6">
        <v>0</v>
      </c>
    </row>
    <row r="11281" spans="1:10" x14ac:dyDescent="0.2">
      <c r="A11281" t="s">
        <v>22642</v>
      </c>
      <c r="B11281">
        <f>_xlfn.XLOOKUP(A11281,'Allowed as Qualifiers'!$A$1:$A$1896,'Allowed as Qualifiers'!$B$1:$B$1896,0)</f>
        <v>0</v>
      </c>
      <c r="C11281">
        <f t="shared" si="247"/>
        <v>0</v>
      </c>
      <c r="D11281" t="s">
        <v>22643</v>
      </c>
      <c r="G11281">
        <v>0</v>
      </c>
      <c r="H11281" t="str">
        <f>_xlfn.XLOOKUP(A11281,'Diversity Analysis'!$A$2:$A$2366,'Diversity Analysis'!$F$2:$F$2366,"")</f>
        <v/>
      </c>
      <c r="I11281">
        <v>0</v>
      </c>
      <c r="J11281" s="6">
        <v>0</v>
      </c>
    </row>
    <row r="11282" spans="1:10" x14ac:dyDescent="0.2">
      <c r="A11282" t="s">
        <v>22644</v>
      </c>
      <c r="B11282">
        <f>_xlfn.XLOOKUP(A11282,'Allowed as Qualifiers'!$A$1:$A$1896,'Allowed as Qualifiers'!$B$1:$B$1896,0)</f>
        <v>1</v>
      </c>
      <c r="C11282">
        <f t="shared" si="247"/>
        <v>0</v>
      </c>
      <c r="D11282" t="s">
        <v>22645</v>
      </c>
      <c r="G11282">
        <v>0</v>
      </c>
      <c r="H11282" t="str">
        <f>_xlfn.XLOOKUP(A11282,'Diversity Analysis'!$A$2:$A$2366,'Diversity Analysis'!$F$2:$F$2366,"")</f>
        <v/>
      </c>
      <c r="I11282">
        <v>0</v>
      </c>
      <c r="J11282" s="6">
        <v>0</v>
      </c>
    </row>
    <row r="11283" spans="1:10" x14ac:dyDescent="0.2">
      <c r="A11283" t="s">
        <v>22646</v>
      </c>
      <c r="B11283">
        <f>_xlfn.XLOOKUP(A11283,'Allowed as Qualifiers'!$A$1:$A$1896,'Allowed as Qualifiers'!$B$1:$B$1896,0)</f>
        <v>0</v>
      </c>
      <c r="C11283">
        <f t="shared" si="247"/>
        <v>0</v>
      </c>
      <c r="D11283" t="s">
        <v>22647</v>
      </c>
      <c r="G11283">
        <v>0</v>
      </c>
      <c r="H11283" t="str">
        <f>_xlfn.XLOOKUP(A11283,'Diversity Analysis'!$A$2:$A$2366,'Diversity Analysis'!$F$2:$F$2366,"")</f>
        <v/>
      </c>
      <c r="I11283">
        <v>0</v>
      </c>
      <c r="J11283" s="6">
        <v>0</v>
      </c>
    </row>
    <row r="11284" spans="1:10" x14ac:dyDescent="0.2">
      <c r="A11284" t="s">
        <v>22648</v>
      </c>
      <c r="B11284">
        <f>_xlfn.XLOOKUP(A11284,'Allowed as Qualifiers'!$A$1:$A$1896,'Allowed as Qualifiers'!$B$1:$B$1896,0)</f>
        <v>1</v>
      </c>
      <c r="C11284">
        <f t="shared" si="247"/>
        <v>0</v>
      </c>
      <c r="D11284" t="s">
        <v>22649</v>
      </c>
      <c r="G11284">
        <v>0</v>
      </c>
      <c r="H11284" t="str">
        <f>_xlfn.XLOOKUP(A11284,'Diversity Analysis'!$A$2:$A$2366,'Diversity Analysis'!$F$2:$F$2366,"")</f>
        <v/>
      </c>
      <c r="I11284">
        <v>0</v>
      </c>
      <c r="J11284" s="6">
        <v>0</v>
      </c>
    </row>
    <row r="11285" spans="1:10" x14ac:dyDescent="0.2">
      <c r="A11285" t="s">
        <v>22650</v>
      </c>
      <c r="B11285">
        <f>_xlfn.XLOOKUP(A11285,'Allowed as Qualifiers'!$A$1:$A$1896,'Allowed as Qualifiers'!$B$1:$B$1896,0)</f>
        <v>0</v>
      </c>
      <c r="C11285">
        <f t="shared" si="247"/>
        <v>0</v>
      </c>
      <c r="D11285" t="s">
        <v>22651</v>
      </c>
      <c r="G11285">
        <v>0</v>
      </c>
      <c r="H11285" t="str">
        <f>_xlfn.XLOOKUP(A11285,'Diversity Analysis'!$A$2:$A$2366,'Diversity Analysis'!$F$2:$F$2366,"")</f>
        <v/>
      </c>
      <c r="I11285">
        <v>0</v>
      </c>
      <c r="J11285" s="6">
        <v>0</v>
      </c>
    </row>
    <row r="11286" spans="1:10" x14ac:dyDescent="0.2">
      <c r="A11286" t="s">
        <v>22652</v>
      </c>
      <c r="B11286">
        <f>_xlfn.XLOOKUP(A11286,'Allowed as Qualifiers'!$A$1:$A$1896,'Allowed as Qualifiers'!$B$1:$B$1896,0)</f>
        <v>0</v>
      </c>
      <c r="C11286">
        <f t="shared" si="247"/>
        <v>0</v>
      </c>
      <c r="D11286" t="s">
        <v>22653</v>
      </c>
      <c r="G11286">
        <v>0</v>
      </c>
      <c r="H11286" t="str">
        <f>_xlfn.XLOOKUP(A11286,'Diversity Analysis'!$A$2:$A$2366,'Diversity Analysis'!$F$2:$F$2366,"")</f>
        <v/>
      </c>
      <c r="I11286">
        <v>0</v>
      </c>
      <c r="J11286" s="6">
        <v>0</v>
      </c>
    </row>
    <row r="11287" spans="1:10" x14ac:dyDescent="0.2">
      <c r="A11287" t="s">
        <v>22654</v>
      </c>
      <c r="B11287">
        <f>_xlfn.XLOOKUP(A11287,'Allowed as Qualifiers'!$A$1:$A$1896,'Allowed as Qualifiers'!$B$1:$B$1896,0)</f>
        <v>0</v>
      </c>
      <c r="C11287">
        <f t="shared" si="247"/>
        <v>0</v>
      </c>
      <c r="D11287" t="s">
        <v>22655</v>
      </c>
      <c r="G11287">
        <v>0</v>
      </c>
      <c r="H11287" t="str">
        <f>_xlfn.XLOOKUP(A11287,'Diversity Analysis'!$A$2:$A$2366,'Diversity Analysis'!$F$2:$F$2366,"")</f>
        <v/>
      </c>
      <c r="I11287">
        <v>0</v>
      </c>
      <c r="J11287" s="6">
        <v>0</v>
      </c>
    </row>
    <row r="11288" spans="1:10" x14ac:dyDescent="0.2">
      <c r="A11288" t="s">
        <v>22656</v>
      </c>
      <c r="B11288">
        <f>_xlfn.XLOOKUP(A11288,'Allowed as Qualifiers'!$A$1:$A$1896,'Allowed as Qualifiers'!$B$1:$B$1896,0)</f>
        <v>0</v>
      </c>
      <c r="C11288">
        <f t="shared" si="247"/>
        <v>0</v>
      </c>
      <c r="D11288" t="s">
        <v>22657</v>
      </c>
      <c r="G11288">
        <v>0</v>
      </c>
      <c r="H11288" t="str">
        <f>_xlfn.XLOOKUP(A11288,'Diversity Analysis'!$A$2:$A$2366,'Diversity Analysis'!$F$2:$F$2366,"")</f>
        <v/>
      </c>
      <c r="I11288">
        <v>0</v>
      </c>
      <c r="J11288" s="6">
        <v>0</v>
      </c>
    </row>
    <row r="11289" spans="1:10" x14ac:dyDescent="0.2">
      <c r="A11289" t="s">
        <v>22658</v>
      </c>
      <c r="B11289">
        <f>_xlfn.XLOOKUP(A11289,'Allowed as Qualifiers'!$A$1:$A$1896,'Allowed as Qualifiers'!$B$1:$B$1896,0)</f>
        <v>0</v>
      </c>
      <c r="C11289">
        <f t="shared" si="247"/>
        <v>0</v>
      </c>
      <c r="D11289" t="s">
        <v>22659</v>
      </c>
      <c r="G11289">
        <v>0</v>
      </c>
      <c r="H11289" t="str">
        <f>_xlfn.XLOOKUP(A11289,'Diversity Analysis'!$A$2:$A$2366,'Diversity Analysis'!$F$2:$F$2366,"")</f>
        <v/>
      </c>
      <c r="I11289">
        <v>0</v>
      </c>
      <c r="J11289" s="6">
        <v>0</v>
      </c>
    </row>
    <row r="11290" spans="1:10" x14ac:dyDescent="0.2">
      <c r="A11290" t="s">
        <v>22660</v>
      </c>
      <c r="B11290">
        <f>_xlfn.XLOOKUP(A11290,'Allowed as Qualifiers'!$A$1:$A$1896,'Allowed as Qualifiers'!$B$1:$B$1896,0)</f>
        <v>0</v>
      </c>
      <c r="C11290">
        <f t="shared" si="247"/>
        <v>0</v>
      </c>
      <c r="D11290" t="s">
        <v>22661</v>
      </c>
      <c r="G11290">
        <v>0</v>
      </c>
      <c r="H11290" t="str">
        <f>_xlfn.XLOOKUP(A11290,'Diversity Analysis'!$A$2:$A$2366,'Diversity Analysis'!$F$2:$F$2366,"")</f>
        <v/>
      </c>
      <c r="I11290">
        <v>0</v>
      </c>
      <c r="J11290" s="6">
        <v>0</v>
      </c>
    </row>
    <row r="11291" spans="1:10" x14ac:dyDescent="0.2">
      <c r="A11291" t="s">
        <v>22662</v>
      </c>
      <c r="B11291">
        <f>_xlfn.XLOOKUP(A11291,'Allowed as Qualifiers'!$A$1:$A$1896,'Allowed as Qualifiers'!$B$1:$B$1896,0)</f>
        <v>0</v>
      </c>
      <c r="C11291">
        <f t="shared" si="247"/>
        <v>0</v>
      </c>
      <c r="D11291" t="s">
        <v>22663</v>
      </c>
      <c r="G11291">
        <v>0</v>
      </c>
      <c r="H11291" t="str">
        <f>_xlfn.XLOOKUP(A11291,'Diversity Analysis'!$A$2:$A$2366,'Diversity Analysis'!$F$2:$F$2366,"")</f>
        <v/>
      </c>
      <c r="I11291">
        <v>0</v>
      </c>
      <c r="J11291" s="6">
        <v>0</v>
      </c>
    </row>
    <row r="11292" spans="1:10" x14ac:dyDescent="0.2">
      <c r="A11292" t="s">
        <v>22664</v>
      </c>
      <c r="B11292">
        <f>_xlfn.XLOOKUP(A11292,'Allowed as Qualifiers'!$A$1:$A$1896,'Allowed as Qualifiers'!$B$1:$B$1896,0)</f>
        <v>0</v>
      </c>
      <c r="C11292">
        <f t="shared" si="247"/>
        <v>0</v>
      </c>
      <c r="D11292" t="s">
        <v>22665</v>
      </c>
      <c r="G11292">
        <v>0</v>
      </c>
      <c r="H11292" t="str">
        <f>_xlfn.XLOOKUP(A11292,'Diversity Analysis'!$A$2:$A$2366,'Diversity Analysis'!$F$2:$F$2366,"")</f>
        <v/>
      </c>
      <c r="I11292">
        <v>0</v>
      </c>
      <c r="J11292" s="6">
        <v>0</v>
      </c>
    </row>
    <row r="11293" spans="1:10" x14ac:dyDescent="0.2">
      <c r="A11293" t="s">
        <v>22666</v>
      </c>
      <c r="B11293">
        <f>_xlfn.XLOOKUP(A11293,'Allowed as Qualifiers'!$A$1:$A$1896,'Allowed as Qualifiers'!$B$1:$B$1896,0)</f>
        <v>0</v>
      </c>
      <c r="C11293">
        <f t="shared" si="247"/>
        <v>0</v>
      </c>
      <c r="D11293" t="s">
        <v>22667</v>
      </c>
      <c r="G11293">
        <v>0</v>
      </c>
      <c r="H11293" t="str">
        <f>_xlfn.XLOOKUP(A11293,'Diversity Analysis'!$A$2:$A$2366,'Diversity Analysis'!$F$2:$F$2366,"")</f>
        <v/>
      </c>
      <c r="I11293">
        <v>0</v>
      </c>
      <c r="J11293" s="6">
        <v>0</v>
      </c>
    </row>
    <row r="11294" spans="1:10" x14ac:dyDescent="0.2">
      <c r="A11294" t="s">
        <v>22668</v>
      </c>
      <c r="B11294">
        <f>_xlfn.XLOOKUP(A11294,'Allowed as Qualifiers'!$A$1:$A$1896,'Allowed as Qualifiers'!$B$1:$B$1896,0)</f>
        <v>0</v>
      </c>
      <c r="C11294">
        <f t="shared" si="247"/>
        <v>0</v>
      </c>
      <c r="D11294" t="s">
        <v>22669</v>
      </c>
      <c r="G11294">
        <v>0</v>
      </c>
      <c r="H11294" t="str">
        <f>_xlfn.XLOOKUP(A11294,'Diversity Analysis'!$A$2:$A$2366,'Diversity Analysis'!$F$2:$F$2366,"")</f>
        <v/>
      </c>
      <c r="I11294">
        <v>0</v>
      </c>
      <c r="J11294" s="6">
        <v>0</v>
      </c>
    </row>
    <row r="11295" spans="1:10" x14ac:dyDescent="0.2">
      <c r="A11295" t="s">
        <v>22670</v>
      </c>
      <c r="B11295">
        <f>_xlfn.XLOOKUP(A11295,'Allowed as Qualifiers'!$A$1:$A$1896,'Allowed as Qualifiers'!$B$1:$B$1896,0)</f>
        <v>0</v>
      </c>
      <c r="C11295">
        <f t="shared" si="247"/>
        <v>0</v>
      </c>
      <c r="D11295" t="s">
        <v>22671</v>
      </c>
      <c r="G11295">
        <v>0</v>
      </c>
      <c r="H11295" t="str">
        <f>_xlfn.XLOOKUP(A11295,'Diversity Analysis'!$A$2:$A$2366,'Diversity Analysis'!$F$2:$F$2366,"")</f>
        <v/>
      </c>
      <c r="I11295">
        <v>0</v>
      </c>
      <c r="J11295" s="6">
        <v>0</v>
      </c>
    </row>
    <row r="11296" spans="1:10" x14ac:dyDescent="0.2">
      <c r="A11296" t="s">
        <v>22672</v>
      </c>
      <c r="B11296">
        <f>_xlfn.XLOOKUP(A11296,'Allowed as Qualifiers'!$A$1:$A$1896,'Allowed as Qualifiers'!$B$1:$B$1896,0)</f>
        <v>0</v>
      </c>
      <c r="C11296">
        <f t="shared" si="247"/>
        <v>0</v>
      </c>
      <c r="D11296" t="s">
        <v>22673</v>
      </c>
      <c r="G11296">
        <v>0</v>
      </c>
      <c r="H11296" t="str">
        <f>_xlfn.XLOOKUP(A11296,'Diversity Analysis'!$A$2:$A$2366,'Diversity Analysis'!$F$2:$F$2366,"")</f>
        <v/>
      </c>
      <c r="I11296">
        <v>0</v>
      </c>
      <c r="J11296" s="6">
        <v>0</v>
      </c>
    </row>
    <row r="11297" spans="1:10" x14ac:dyDescent="0.2">
      <c r="A11297" t="s">
        <v>22674</v>
      </c>
      <c r="B11297">
        <f>_xlfn.XLOOKUP(A11297,'Allowed as Qualifiers'!$A$1:$A$1896,'Allowed as Qualifiers'!$B$1:$B$1896,0)</f>
        <v>0</v>
      </c>
      <c r="C11297">
        <f t="shared" si="247"/>
        <v>0</v>
      </c>
      <c r="D11297" t="s">
        <v>22675</v>
      </c>
      <c r="G11297">
        <v>0</v>
      </c>
      <c r="H11297" t="str">
        <f>_xlfn.XLOOKUP(A11297,'Diversity Analysis'!$A$2:$A$2366,'Diversity Analysis'!$F$2:$F$2366,"")</f>
        <v/>
      </c>
      <c r="I11297">
        <v>0</v>
      </c>
      <c r="J11297" s="6">
        <v>0</v>
      </c>
    </row>
    <row r="11298" spans="1:10" x14ac:dyDescent="0.2">
      <c r="A11298" t="s">
        <v>22676</v>
      </c>
      <c r="B11298">
        <f>_xlfn.XLOOKUP(A11298,'Allowed as Qualifiers'!$A$1:$A$1896,'Allowed as Qualifiers'!$B$1:$B$1896,0)</f>
        <v>0</v>
      </c>
      <c r="C11298">
        <f t="shared" si="247"/>
        <v>0</v>
      </c>
      <c r="D11298" t="s">
        <v>22677</v>
      </c>
      <c r="G11298">
        <v>0</v>
      </c>
      <c r="H11298" t="str">
        <f>_xlfn.XLOOKUP(A11298,'Diversity Analysis'!$A$2:$A$2366,'Diversity Analysis'!$F$2:$F$2366,"")</f>
        <v/>
      </c>
      <c r="I11298">
        <v>0</v>
      </c>
      <c r="J11298" s="6">
        <v>0</v>
      </c>
    </row>
    <row r="11299" spans="1:10" x14ac:dyDescent="0.2">
      <c r="A11299" t="s">
        <v>22678</v>
      </c>
      <c r="B11299">
        <f>_xlfn.XLOOKUP(A11299,'Allowed as Qualifiers'!$A$1:$A$1896,'Allowed as Qualifiers'!$B$1:$B$1896,0)</f>
        <v>0</v>
      </c>
      <c r="C11299">
        <f t="shared" si="247"/>
        <v>0</v>
      </c>
      <c r="D11299" t="s">
        <v>22679</v>
      </c>
      <c r="G11299">
        <v>0</v>
      </c>
      <c r="H11299" t="str">
        <f>_xlfn.XLOOKUP(A11299,'Diversity Analysis'!$A$2:$A$2366,'Diversity Analysis'!$F$2:$F$2366,"")</f>
        <v/>
      </c>
      <c r="I11299">
        <v>0</v>
      </c>
      <c r="J11299" s="6">
        <v>0</v>
      </c>
    </row>
    <row r="11300" spans="1:10" x14ac:dyDescent="0.2">
      <c r="A11300" t="s">
        <v>22680</v>
      </c>
      <c r="B11300">
        <f>_xlfn.XLOOKUP(A11300,'Allowed as Qualifiers'!$A$1:$A$1896,'Allowed as Qualifiers'!$B$1:$B$1896,0)</f>
        <v>0</v>
      </c>
      <c r="C11300">
        <f t="shared" si="247"/>
        <v>0</v>
      </c>
      <c r="D11300" t="s">
        <v>22681</v>
      </c>
      <c r="G11300">
        <v>0</v>
      </c>
      <c r="H11300" t="str">
        <f>_xlfn.XLOOKUP(A11300,'Diversity Analysis'!$A$2:$A$2366,'Diversity Analysis'!$F$2:$F$2366,"")</f>
        <v/>
      </c>
      <c r="I11300">
        <v>0</v>
      </c>
      <c r="J11300" s="6">
        <v>0</v>
      </c>
    </row>
    <row r="11301" spans="1:10" x14ac:dyDescent="0.2">
      <c r="A11301" t="s">
        <v>22682</v>
      </c>
      <c r="B11301">
        <f>_xlfn.XLOOKUP(A11301,'Allowed as Qualifiers'!$A$1:$A$1896,'Allowed as Qualifiers'!$B$1:$B$1896,0)</f>
        <v>1</v>
      </c>
      <c r="C11301">
        <f t="shared" si="247"/>
        <v>0</v>
      </c>
      <c r="D11301" t="s">
        <v>22683</v>
      </c>
      <c r="G11301">
        <v>0</v>
      </c>
      <c r="H11301" t="str">
        <f>_xlfn.XLOOKUP(A11301,'Diversity Analysis'!$A$2:$A$2366,'Diversity Analysis'!$F$2:$F$2366,"")</f>
        <v/>
      </c>
      <c r="I11301">
        <v>0</v>
      </c>
      <c r="J11301" s="6">
        <v>0</v>
      </c>
    </row>
    <row r="11302" spans="1:10" x14ac:dyDescent="0.2">
      <c r="A11302" t="s">
        <v>22684</v>
      </c>
      <c r="B11302">
        <f>_xlfn.XLOOKUP(A11302,'Allowed as Qualifiers'!$A$1:$A$1896,'Allowed as Qualifiers'!$B$1:$B$1896,0)</f>
        <v>0</v>
      </c>
      <c r="C11302">
        <f t="shared" si="247"/>
        <v>0</v>
      </c>
      <c r="D11302" t="s">
        <v>22685</v>
      </c>
      <c r="G11302">
        <v>0</v>
      </c>
      <c r="H11302" t="str">
        <f>_xlfn.XLOOKUP(A11302,'Diversity Analysis'!$A$2:$A$2366,'Diversity Analysis'!$F$2:$F$2366,"")</f>
        <v/>
      </c>
      <c r="I11302">
        <v>0</v>
      </c>
      <c r="J11302" s="6">
        <v>0</v>
      </c>
    </row>
    <row r="11303" spans="1:10" x14ac:dyDescent="0.2">
      <c r="A11303" t="s">
        <v>22686</v>
      </c>
      <c r="B11303">
        <f>_xlfn.XLOOKUP(A11303,'Allowed as Qualifiers'!$A$1:$A$1896,'Allowed as Qualifiers'!$B$1:$B$1896,0)</f>
        <v>0</v>
      </c>
      <c r="C11303">
        <f t="shared" si="247"/>
        <v>0</v>
      </c>
      <c r="D11303" t="s">
        <v>22687</v>
      </c>
      <c r="G11303">
        <v>0</v>
      </c>
      <c r="H11303" t="str">
        <f>_xlfn.XLOOKUP(A11303,'Diversity Analysis'!$A$2:$A$2366,'Diversity Analysis'!$F$2:$F$2366,"")</f>
        <v/>
      </c>
      <c r="I11303">
        <v>0</v>
      </c>
      <c r="J11303" s="6">
        <v>0</v>
      </c>
    </row>
    <row r="11304" spans="1:10" x14ac:dyDescent="0.2">
      <c r="A11304" t="s">
        <v>22688</v>
      </c>
      <c r="B11304">
        <f>_xlfn.XLOOKUP(A11304,'Allowed as Qualifiers'!$A$1:$A$1896,'Allowed as Qualifiers'!$B$1:$B$1896,0)</f>
        <v>0</v>
      </c>
      <c r="C11304">
        <f t="shared" si="247"/>
        <v>0</v>
      </c>
      <c r="D11304" t="s">
        <v>22689</v>
      </c>
      <c r="G11304">
        <v>0</v>
      </c>
      <c r="H11304" t="str">
        <f>_xlfn.XLOOKUP(A11304,'Diversity Analysis'!$A$2:$A$2366,'Diversity Analysis'!$F$2:$F$2366,"")</f>
        <v/>
      </c>
      <c r="I11304">
        <v>0</v>
      </c>
      <c r="J11304" s="6">
        <v>0</v>
      </c>
    </row>
    <row r="11305" spans="1:10" x14ac:dyDescent="0.2">
      <c r="A11305" t="s">
        <v>22690</v>
      </c>
      <c r="B11305">
        <f>_xlfn.XLOOKUP(A11305,'Allowed as Qualifiers'!$A$1:$A$1896,'Allowed as Qualifiers'!$B$1:$B$1896,0)</f>
        <v>0</v>
      </c>
      <c r="C11305">
        <f t="shared" si="247"/>
        <v>0</v>
      </c>
      <c r="D11305" t="s">
        <v>22691</v>
      </c>
      <c r="G11305">
        <v>0</v>
      </c>
      <c r="H11305" t="str">
        <f>_xlfn.XLOOKUP(A11305,'Diversity Analysis'!$A$2:$A$2366,'Diversity Analysis'!$F$2:$F$2366,"")</f>
        <v/>
      </c>
      <c r="I11305">
        <v>0</v>
      </c>
      <c r="J11305" s="6">
        <v>0</v>
      </c>
    </row>
    <row r="11306" spans="1:10" x14ac:dyDescent="0.2">
      <c r="A11306" t="s">
        <v>22692</v>
      </c>
      <c r="B11306">
        <f>_xlfn.XLOOKUP(A11306,'Allowed as Qualifiers'!$A$1:$A$1896,'Allowed as Qualifiers'!$B$1:$B$1896,0)</f>
        <v>0</v>
      </c>
      <c r="C11306">
        <f t="shared" si="247"/>
        <v>0</v>
      </c>
      <c r="D11306" t="s">
        <v>22693</v>
      </c>
      <c r="G11306">
        <v>0</v>
      </c>
      <c r="H11306" t="str">
        <f>_xlfn.XLOOKUP(A11306,'Diversity Analysis'!$A$2:$A$2366,'Diversity Analysis'!$F$2:$F$2366,"")</f>
        <v/>
      </c>
      <c r="I11306">
        <v>0</v>
      </c>
      <c r="J11306" s="6">
        <v>0</v>
      </c>
    </row>
    <row r="11307" spans="1:10" x14ac:dyDescent="0.2">
      <c r="A11307" t="s">
        <v>22694</v>
      </c>
      <c r="B11307">
        <f>_xlfn.XLOOKUP(A11307,'Allowed as Qualifiers'!$A$1:$A$1896,'Allowed as Qualifiers'!$B$1:$B$1896,0)</f>
        <v>0</v>
      </c>
      <c r="C11307">
        <f t="shared" si="247"/>
        <v>0</v>
      </c>
      <c r="D11307" t="s">
        <v>22695</v>
      </c>
      <c r="G11307">
        <v>0</v>
      </c>
      <c r="H11307" t="str">
        <f>_xlfn.XLOOKUP(A11307,'Diversity Analysis'!$A$2:$A$2366,'Diversity Analysis'!$F$2:$F$2366,"")</f>
        <v/>
      </c>
      <c r="I11307">
        <v>0</v>
      </c>
      <c r="J11307" s="6">
        <v>0</v>
      </c>
    </row>
    <row r="11308" spans="1:10" x14ac:dyDescent="0.2">
      <c r="A11308" t="s">
        <v>22696</v>
      </c>
      <c r="B11308">
        <f>_xlfn.XLOOKUP(A11308,'Allowed as Qualifiers'!$A$1:$A$1896,'Allowed as Qualifiers'!$B$1:$B$1896,0)</f>
        <v>1</v>
      </c>
      <c r="C11308">
        <f t="shared" si="247"/>
        <v>0</v>
      </c>
      <c r="D11308" t="s">
        <v>22697</v>
      </c>
      <c r="G11308">
        <v>0</v>
      </c>
      <c r="H11308" t="str">
        <f>_xlfn.XLOOKUP(A11308,'Diversity Analysis'!$A$2:$A$2366,'Diversity Analysis'!$F$2:$F$2366,"")</f>
        <v/>
      </c>
      <c r="I11308">
        <v>0</v>
      </c>
      <c r="J11308" s="6">
        <v>0</v>
      </c>
    </row>
    <row r="11309" spans="1:10" x14ac:dyDescent="0.2">
      <c r="A11309" t="s">
        <v>22698</v>
      </c>
      <c r="B11309">
        <f>_xlfn.XLOOKUP(A11309,'Allowed as Qualifiers'!$A$1:$A$1896,'Allowed as Qualifiers'!$B$1:$B$1896,0)</f>
        <v>0</v>
      </c>
      <c r="C11309">
        <f t="shared" si="247"/>
        <v>0</v>
      </c>
      <c r="D11309" t="s">
        <v>22699</v>
      </c>
      <c r="G11309">
        <v>0</v>
      </c>
      <c r="H11309" t="str">
        <f>_xlfn.XLOOKUP(A11309,'Diversity Analysis'!$A$2:$A$2366,'Diversity Analysis'!$F$2:$F$2366,"")</f>
        <v/>
      </c>
      <c r="I11309">
        <v>0</v>
      </c>
      <c r="J11309" s="6">
        <v>0</v>
      </c>
    </row>
    <row r="11310" spans="1:10" x14ac:dyDescent="0.2">
      <c r="A11310" t="s">
        <v>22700</v>
      </c>
      <c r="B11310">
        <f>_xlfn.XLOOKUP(A11310,'Allowed as Qualifiers'!$A$1:$A$1896,'Allowed as Qualifiers'!$B$1:$B$1896,0)</f>
        <v>0</v>
      </c>
      <c r="C11310">
        <f t="shared" si="247"/>
        <v>0</v>
      </c>
      <c r="D11310" t="s">
        <v>22701</v>
      </c>
      <c r="G11310">
        <v>0</v>
      </c>
      <c r="H11310" t="str">
        <f>_xlfn.XLOOKUP(A11310,'Diversity Analysis'!$A$2:$A$2366,'Diversity Analysis'!$F$2:$F$2366,"")</f>
        <v/>
      </c>
      <c r="I11310">
        <v>0</v>
      </c>
      <c r="J11310" s="6">
        <v>0</v>
      </c>
    </row>
    <row r="11311" spans="1:10" x14ac:dyDescent="0.2">
      <c r="A11311" t="s">
        <v>22702</v>
      </c>
      <c r="B11311">
        <f>_xlfn.XLOOKUP(A11311,'Allowed as Qualifiers'!$A$1:$A$1896,'Allowed as Qualifiers'!$B$1:$B$1896,0)</f>
        <v>0</v>
      </c>
      <c r="C11311">
        <f t="shared" si="247"/>
        <v>0</v>
      </c>
      <c r="D11311" t="s">
        <v>22703</v>
      </c>
      <c r="G11311">
        <v>0</v>
      </c>
      <c r="H11311" t="str">
        <f>_xlfn.XLOOKUP(A11311,'Diversity Analysis'!$A$2:$A$2366,'Diversity Analysis'!$F$2:$F$2366,"")</f>
        <v/>
      </c>
      <c r="I11311">
        <v>0</v>
      </c>
      <c r="J11311" s="6">
        <v>0</v>
      </c>
    </row>
    <row r="11312" spans="1:10" x14ac:dyDescent="0.2">
      <c r="A11312" t="s">
        <v>22704</v>
      </c>
      <c r="B11312">
        <f>_xlfn.XLOOKUP(A11312,'Allowed as Qualifiers'!$A$1:$A$1896,'Allowed as Qualifiers'!$B$1:$B$1896,0)</f>
        <v>0</v>
      </c>
      <c r="C11312">
        <f t="shared" si="247"/>
        <v>0</v>
      </c>
      <c r="D11312" t="s">
        <v>22705</v>
      </c>
      <c r="G11312">
        <v>0</v>
      </c>
      <c r="H11312" t="str">
        <f>_xlfn.XLOOKUP(A11312,'Diversity Analysis'!$A$2:$A$2366,'Diversity Analysis'!$F$2:$F$2366,"")</f>
        <v/>
      </c>
      <c r="I11312">
        <v>0</v>
      </c>
      <c r="J11312" s="6">
        <v>0</v>
      </c>
    </row>
    <row r="11313" spans="1:10" x14ac:dyDescent="0.2">
      <c r="A11313" t="s">
        <v>22706</v>
      </c>
      <c r="B11313">
        <f>_xlfn.XLOOKUP(A11313,'Allowed as Qualifiers'!$A$1:$A$1896,'Allowed as Qualifiers'!$B$1:$B$1896,0)</f>
        <v>0</v>
      </c>
      <c r="C11313">
        <f t="shared" si="247"/>
        <v>0</v>
      </c>
      <c r="D11313" t="s">
        <v>22707</v>
      </c>
      <c r="G11313">
        <v>0</v>
      </c>
      <c r="H11313" t="str">
        <f>_xlfn.XLOOKUP(A11313,'Diversity Analysis'!$A$2:$A$2366,'Diversity Analysis'!$F$2:$F$2366,"")</f>
        <v/>
      </c>
      <c r="I11313">
        <v>0</v>
      </c>
      <c r="J11313" s="6">
        <v>0</v>
      </c>
    </row>
    <row r="11314" spans="1:10" x14ac:dyDescent="0.2">
      <c r="A11314" t="s">
        <v>22708</v>
      </c>
      <c r="B11314">
        <f>_xlfn.XLOOKUP(A11314,'Allowed as Qualifiers'!$A$1:$A$1896,'Allowed as Qualifiers'!$B$1:$B$1896,0)</f>
        <v>0</v>
      </c>
      <c r="C11314">
        <f t="shared" si="247"/>
        <v>0</v>
      </c>
      <c r="D11314" t="s">
        <v>22709</v>
      </c>
      <c r="G11314">
        <v>0</v>
      </c>
      <c r="H11314" t="str">
        <f>_xlfn.XLOOKUP(A11314,'Diversity Analysis'!$A$2:$A$2366,'Diversity Analysis'!$F$2:$F$2366,"")</f>
        <v/>
      </c>
      <c r="I11314">
        <v>0</v>
      </c>
      <c r="J11314" s="6">
        <v>0</v>
      </c>
    </row>
    <row r="11315" spans="1:10" x14ac:dyDescent="0.2">
      <c r="A11315" t="s">
        <v>22710</v>
      </c>
      <c r="B11315">
        <f>_xlfn.XLOOKUP(A11315,'Allowed as Qualifiers'!$A$1:$A$1896,'Allowed as Qualifiers'!$B$1:$B$1896,0)</f>
        <v>0</v>
      </c>
      <c r="C11315">
        <f t="shared" si="247"/>
        <v>0</v>
      </c>
      <c r="D11315" t="s">
        <v>22711</v>
      </c>
      <c r="G11315">
        <v>0</v>
      </c>
      <c r="H11315" t="str">
        <f>_xlfn.XLOOKUP(A11315,'Diversity Analysis'!$A$2:$A$2366,'Diversity Analysis'!$F$2:$F$2366,"")</f>
        <v/>
      </c>
      <c r="I11315">
        <v>0</v>
      </c>
      <c r="J11315" s="6">
        <v>0</v>
      </c>
    </row>
    <row r="11316" spans="1:10" x14ac:dyDescent="0.2">
      <c r="A11316" t="s">
        <v>22712</v>
      </c>
      <c r="B11316">
        <f>_xlfn.XLOOKUP(A11316,'Allowed as Qualifiers'!$A$1:$A$1896,'Allowed as Qualifiers'!$B$1:$B$1896,0)</f>
        <v>0</v>
      </c>
      <c r="C11316">
        <f t="shared" si="247"/>
        <v>0</v>
      </c>
      <c r="D11316" t="s">
        <v>22713</v>
      </c>
      <c r="G11316">
        <v>0</v>
      </c>
      <c r="H11316" t="str">
        <f>_xlfn.XLOOKUP(A11316,'Diversity Analysis'!$A$2:$A$2366,'Diversity Analysis'!$F$2:$F$2366,"")</f>
        <v/>
      </c>
      <c r="I11316">
        <v>0</v>
      </c>
      <c r="J11316" s="6">
        <v>0</v>
      </c>
    </row>
    <row r="11317" spans="1:10" x14ac:dyDescent="0.2">
      <c r="A11317" t="s">
        <v>22714</v>
      </c>
      <c r="B11317">
        <f>_xlfn.XLOOKUP(A11317,'Allowed as Qualifiers'!$A$1:$A$1896,'Allowed as Qualifiers'!$B$1:$B$1896,0)</f>
        <v>0</v>
      </c>
      <c r="C11317">
        <f t="shared" si="247"/>
        <v>0</v>
      </c>
      <c r="D11317" t="s">
        <v>22715</v>
      </c>
      <c r="G11317">
        <v>0</v>
      </c>
      <c r="H11317" t="str">
        <f>_xlfn.XLOOKUP(A11317,'Diversity Analysis'!$A$2:$A$2366,'Diversity Analysis'!$F$2:$F$2366,"")</f>
        <v/>
      </c>
      <c r="I11317">
        <v>0</v>
      </c>
      <c r="J11317" s="6">
        <v>0</v>
      </c>
    </row>
    <row r="11318" spans="1:10" x14ac:dyDescent="0.2">
      <c r="A11318" t="s">
        <v>22716</v>
      </c>
      <c r="B11318">
        <f>_xlfn.XLOOKUP(A11318,'Allowed as Qualifiers'!$A$1:$A$1896,'Allowed as Qualifiers'!$B$1:$B$1896,0)</f>
        <v>0</v>
      </c>
      <c r="C11318">
        <f t="shared" si="247"/>
        <v>0</v>
      </c>
      <c r="D11318" t="s">
        <v>22717</v>
      </c>
      <c r="G11318">
        <v>0</v>
      </c>
      <c r="H11318" t="str">
        <f>_xlfn.XLOOKUP(A11318,'Diversity Analysis'!$A$2:$A$2366,'Diversity Analysis'!$F$2:$F$2366,"")</f>
        <v/>
      </c>
      <c r="I11318">
        <v>0</v>
      </c>
      <c r="J11318" s="6">
        <v>0</v>
      </c>
    </row>
    <row r="11319" spans="1:10" x14ac:dyDescent="0.2">
      <c r="A11319" t="s">
        <v>22718</v>
      </c>
      <c r="B11319">
        <f>_xlfn.XLOOKUP(A11319,'Allowed as Qualifiers'!$A$1:$A$1896,'Allowed as Qualifiers'!$B$1:$B$1896,0)</f>
        <v>0</v>
      </c>
      <c r="C11319">
        <f t="shared" si="247"/>
        <v>0</v>
      </c>
      <c r="D11319" t="s">
        <v>22719</v>
      </c>
      <c r="G11319">
        <v>0</v>
      </c>
      <c r="H11319" t="str">
        <f>_xlfn.XLOOKUP(A11319,'Diversity Analysis'!$A$2:$A$2366,'Diversity Analysis'!$F$2:$F$2366,"")</f>
        <v/>
      </c>
      <c r="I11319">
        <v>0</v>
      </c>
      <c r="J11319" s="6">
        <v>0</v>
      </c>
    </row>
    <row r="11320" spans="1:10" x14ac:dyDescent="0.2">
      <c r="A11320" t="s">
        <v>22720</v>
      </c>
      <c r="B11320">
        <f>_xlfn.XLOOKUP(A11320,'Allowed as Qualifiers'!$A$1:$A$1896,'Allowed as Qualifiers'!$B$1:$B$1896,0)</f>
        <v>0</v>
      </c>
      <c r="C11320">
        <f t="shared" si="247"/>
        <v>0</v>
      </c>
      <c r="D11320" t="s">
        <v>22721</v>
      </c>
      <c r="G11320">
        <v>0</v>
      </c>
      <c r="H11320" t="str">
        <f>_xlfn.XLOOKUP(A11320,'Diversity Analysis'!$A$2:$A$2366,'Diversity Analysis'!$F$2:$F$2366,"")</f>
        <v/>
      </c>
      <c r="I11320">
        <v>0</v>
      </c>
      <c r="J11320" s="6">
        <v>0</v>
      </c>
    </row>
    <row r="11321" spans="1:10" x14ac:dyDescent="0.2">
      <c r="A11321" t="s">
        <v>22722</v>
      </c>
      <c r="B11321">
        <f>_xlfn.XLOOKUP(A11321,'Allowed as Qualifiers'!$A$1:$A$1896,'Allowed as Qualifiers'!$B$1:$B$1896,0)</f>
        <v>0</v>
      </c>
      <c r="C11321">
        <f t="shared" si="247"/>
        <v>0</v>
      </c>
      <c r="D11321" t="s">
        <v>22723</v>
      </c>
      <c r="G11321">
        <v>0</v>
      </c>
      <c r="H11321" t="str">
        <f>_xlfn.XLOOKUP(A11321,'Diversity Analysis'!$A$2:$A$2366,'Diversity Analysis'!$F$2:$F$2366,"")</f>
        <v/>
      </c>
      <c r="I11321">
        <v>0</v>
      </c>
      <c r="J11321" s="6">
        <v>0</v>
      </c>
    </row>
    <row r="11322" spans="1:10" x14ac:dyDescent="0.2">
      <c r="A11322" t="s">
        <v>22724</v>
      </c>
      <c r="B11322">
        <f>_xlfn.XLOOKUP(A11322,'Allowed as Qualifiers'!$A$1:$A$1896,'Allowed as Qualifiers'!$B$1:$B$1896,0)</f>
        <v>0</v>
      </c>
      <c r="C11322">
        <f t="shared" si="247"/>
        <v>0</v>
      </c>
      <c r="D11322" t="s">
        <v>22725</v>
      </c>
      <c r="G11322">
        <v>0</v>
      </c>
      <c r="H11322" t="str">
        <f>_xlfn.XLOOKUP(A11322,'Diversity Analysis'!$A$2:$A$2366,'Diversity Analysis'!$F$2:$F$2366,"")</f>
        <v/>
      </c>
      <c r="I11322">
        <v>0</v>
      </c>
      <c r="J11322" s="6">
        <v>0</v>
      </c>
    </row>
    <row r="11323" spans="1:10" x14ac:dyDescent="0.2">
      <c r="A11323" t="s">
        <v>22726</v>
      </c>
      <c r="B11323">
        <f>_xlfn.XLOOKUP(A11323,'Allowed as Qualifiers'!$A$1:$A$1896,'Allowed as Qualifiers'!$B$1:$B$1896,0)</f>
        <v>0</v>
      </c>
      <c r="C11323">
        <f t="shared" si="247"/>
        <v>0</v>
      </c>
      <c r="D11323" t="s">
        <v>22727</v>
      </c>
      <c r="G11323">
        <v>0</v>
      </c>
      <c r="H11323" t="str">
        <f>_xlfn.XLOOKUP(A11323,'Diversity Analysis'!$A$2:$A$2366,'Diversity Analysis'!$F$2:$F$2366,"")</f>
        <v/>
      </c>
      <c r="I11323">
        <v>0</v>
      </c>
      <c r="J11323" s="6">
        <v>0</v>
      </c>
    </row>
    <row r="11324" spans="1:10" x14ac:dyDescent="0.2">
      <c r="A11324" t="s">
        <v>22728</v>
      </c>
      <c r="B11324">
        <f>_xlfn.XLOOKUP(A11324,'Allowed as Qualifiers'!$A$1:$A$1896,'Allowed as Qualifiers'!$B$1:$B$1896,0)</f>
        <v>0</v>
      </c>
      <c r="C11324">
        <f t="shared" si="247"/>
        <v>0</v>
      </c>
      <c r="D11324" t="s">
        <v>22729</v>
      </c>
      <c r="G11324">
        <v>0</v>
      </c>
      <c r="H11324" t="str">
        <f>_xlfn.XLOOKUP(A11324,'Diversity Analysis'!$A$2:$A$2366,'Diversity Analysis'!$F$2:$F$2366,"")</f>
        <v/>
      </c>
      <c r="I11324">
        <v>0</v>
      </c>
      <c r="J11324" s="6">
        <v>0</v>
      </c>
    </row>
    <row r="11325" spans="1:10" x14ac:dyDescent="0.2">
      <c r="A11325" t="s">
        <v>22730</v>
      </c>
      <c r="B11325">
        <f>_xlfn.XLOOKUP(A11325,'Allowed as Qualifiers'!$A$1:$A$1896,'Allowed as Qualifiers'!$B$1:$B$1896,0)</f>
        <v>0</v>
      </c>
      <c r="C11325">
        <f t="shared" si="247"/>
        <v>0</v>
      </c>
      <c r="D11325" t="s">
        <v>22731</v>
      </c>
      <c r="G11325">
        <v>0</v>
      </c>
      <c r="H11325" t="str">
        <f>_xlfn.XLOOKUP(A11325,'Diversity Analysis'!$A$2:$A$2366,'Diversity Analysis'!$F$2:$F$2366,"")</f>
        <v/>
      </c>
      <c r="I11325">
        <v>0</v>
      </c>
      <c r="J11325" s="6">
        <v>0</v>
      </c>
    </row>
    <row r="11326" spans="1:10" x14ac:dyDescent="0.2">
      <c r="A11326" t="s">
        <v>22732</v>
      </c>
      <c r="B11326">
        <f>_xlfn.XLOOKUP(A11326,'Allowed as Qualifiers'!$A$1:$A$1896,'Allowed as Qualifiers'!$B$1:$B$1896,0)</f>
        <v>0</v>
      </c>
      <c r="C11326">
        <f t="shared" si="247"/>
        <v>0</v>
      </c>
      <c r="D11326" t="s">
        <v>22733</v>
      </c>
      <c r="G11326">
        <v>0</v>
      </c>
      <c r="H11326" t="str">
        <f>_xlfn.XLOOKUP(A11326,'Diversity Analysis'!$A$2:$A$2366,'Diversity Analysis'!$F$2:$F$2366,"")</f>
        <v/>
      </c>
      <c r="I11326">
        <v>0</v>
      </c>
      <c r="J11326" s="6">
        <v>0</v>
      </c>
    </row>
    <row r="11327" spans="1:10" x14ac:dyDescent="0.2">
      <c r="A11327" t="s">
        <v>22734</v>
      </c>
      <c r="B11327">
        <f>_xlfn.XLOOKUP(A11327,'Allowed as Qualifiers'!$A$1:$A$1896,'Allowed as Qualifiers'!$B$1:$B$1896,0)</f>
        <v>0</v>
      </c>
      <c r="C11327">
        <f t="shared" si="247"/>
        <v>0</v>
      </c>
      <c r="D11327" t="s">
        <v>22735</v>
      </c>
      <c r="G11327">
        <v>0</v>
      </c>
      <c r="H11327" t="str">
        <f>_xlfn.XLOOKUP(A11327,'Diversity Analysis'!$A$2:$A$2366,'Diversity Analysis'!$F$2:$F$2366,"")</f>
        <v/>
      </c>
      <c r="I11327">
        <v>0</v>
      </c>
      <c r="J11327" s="6">
        <v>0</v>
      </c>
    </row>
    <row r="11328" spans="1:10" x14ac:dyDescent="0.2">
      <c r="A11328" t="s">
        <v>22736</v>
      </c>
      <c r="B11328">
        <f>_xlfn.XLOOKUP(A11328,'Allowed as Qualifiers'!$A$1:$A$1896,'Allowed as Qualifiers'!$B$1:$B$1896,0)</f>
        <v>0</v>
      </c>
      <c r="C11328">
        <f t="shared" si="247"/>
        <v>0</v>
      </c>
      <c r="D11328" t="s">
        <v>22737</v>
      </c>
      <c r="G11328">
        <v>0</v>
      </c>
      <c r="H11328" t="str">
        <f>_xlfn.XLOOKUP(A11328,'Diversity Analysis'!$A$2:$A$2366,'Diversity Analysis'!$F$2:$F$2366,"")</f>
        <v/>
      </c>
      <c r="I11328">
        <v>0</v>
      </c>
      <c r="J11328" s="6">
        <v>0</v>
      </c>
    </row>
    <row r="11329" spans="1:10" x14ac:dyDescent="0.2">
      <c r="A11329" t="s">
        <v>22738</v>
      </c>
      <c r="B11329">
        <f>_xlfn.XLOOKUP(A11329,'Allowed as Qualifiers'!$A$1:$A$1896,'Allowed as Qualifiers'!$B$1:$B$1896,0)</f>
        <v>0</v>
      </c>
      <c r="C11329">
        <f t="shared" si="247"/>
        <v>0</v>
      </c>
      <c r="D11329" t="s">
        <v>22739</v>
      </c>
      <c r="G11329">
        <v>0</v>
      </c>
      <c r="H11329" t="str">
        <f>_xlfn.XLOOKUP(A11329,'Diversity Analysis'!$A$2:$A$2366,'Diversity Analysis'!$F$2:$F$2366,"")</f>
        <v/>
      </c>
      <c r="I11329">
        <v>0</v>
      </c>
      <c r="J11329" s="6">
        <v>0</v>
      </c>
    </row>
    <row r="11330" spans="1:10" x14ac:dyDescent="0.2">
      <c r="A11330" t="s">
        <v>22740</v>
      </c>
      <c r="B11330">
        <f>_xlfn.XLOOKUP(A11330,'Allowed as Qualifiers'!$A$1:$A$1896,'Allowed as Qualifiers'!$B$1:$B$1896,0)</f>
        <v>0</v>
      </c>
      <c r="C11330">
        <f t="shared" si="247"/>
        <v>0</v>
      </c>
      <c r="D11330" t="s">
        <v>22741</v>
      </c>
      <c r="G11330">
        <v>0</v>
      </c>
      <c r="H11330" t="str">
        <f>_xlfn.XLOOKUP(A11330,'Diversity Analysis'!$A$2:$A$2366,'Diversity Analysis'!$F$2:$F$2366,"")</f>
        <v/>
      </c>
      <c r="I11330">
        <v>0</v>
      </c>
      <c r="J11330" s="6">
        <v>0</v>
      </c>
    </row>
    <row r="11331" spans="1:10" x14ac:dyDescent="0.2">
      <c r="A11331" t="s">
        <v>22742</v>
      </c>
      <c r="B11331">
        <f>_xlfn.XLOOKUP(A11331,'Allowed as Qualifiers'!$A$1:$A$1896,'Allowed as Qualifiers'!$B$1:$B$1896,0)</f>
        <v>0</v>
      </c>
      <c r="C11331">
        <f t="shared" ref="C11331:C11394" si="248">IF(B11331=1,1,0)*IF(G11331&gt;0,1,0)</f>
        <v>0</v>
      </c>
      <c r="D11331" t="s">
        <v>22743</v>
      </c>
      <c r="G11331">
        <v>0</v>
      </c>
      <c r="H11331" t="str">
        <f>_xlfn.XLOOKUP(A11331,'Diversity Analysis'!$A$2:$A$2366,'Diversity Analysis'!$F$2:$F$2366,"")</f>
        <v/>
      </c>
      <c r="I11331">
        <v>0</v>
      </c>
      <c r="J11331" s="6">
        <v>0</v>
      </c>
    </row>
    <row r="11332" spans="1:10" x14ac:dyDescent="0.2">
      <c r="A11332" t="s">
        <v>22744</v>
      </c>
      <c r="B11332">
        <f>_xlfn.XLOOKUP(A11332,'Allowed as Qualifiers'!$A$1:$A$1896,'Allowed as Qualifiers'!$B$1:$B$1896,0)</f>
        <v>0</v>
      </c>
      <c r="C11332">
        <f t="shared" si="248"/>
        <v>0</v>
      </c>
      <c r="D11332" t="s">
        <v>22745</v>
      </c>
      <c r="G11332">
        <v>0</v>
      </c>
      <c r="H11332" t="str">
        <f>_xlfn.XLOOKUP(A11332,'Diversity Analysis'!$A$2:$A$2366,'Diversity Analysis'!$F$2:$F$2366,"")</f>
        <v/>
      </c>
      <c r="I11332">
        <v>0</v>
      </c>
      <c r="J11332" s="6">
        <v>0</v>
      </c>
    </row>
    <row r="11333" spans="1:10" x14ac:dyDescent="0.2">
      <c r="A11333" t="s">
        <v>22746</v>
      </c>
      <c r="B11333">
        <f>_xlfn.XLOOKUP(A11333,'Allowed as Qualifiers'!$A$1:$A$1896,'Allowed as Qualifiers'!$B$1:$B$1896,0)</f>
        <v>0</v>
      </c>
      <c r="C11333">
        <f t="shared" si="248"/>
        <v>0</v>
      </c>
      <c r="D11333" t="s">
        <v>22747</v>
      </c>
      <c r="G11333">
        <v>0</v>
      </c>
      <c r="H11333" t="str">
        <f>_xlfn.XLOOKUP(A11333,'Diversity Analysis'!$A$2:$A$2366,'Diversity Analysis'!$F$2:$F$2366,"")</f>
        <v/>
      </c>
      <c r="I11333">
        <v>0</v>
      </c>
      <c r="J11333" s="6">
        <v>0</v>
      </c>
    </row>
    <row r="11334" spans="1:10" x14ac:dyDescent="0.2">
      <c r="A11334" t="s">
        <v>22748</v>
      </c>
      <c r="B11334">
        <f>_xlfn.XLOOKUP(A11334,'Allowed as Qualifiers'!$A$1:$A$1896,'Allowed as Qualifiers'!$B$1:$B$1896,0)</f>
        <v>0</v>
      </c>
      <c r="C11334">
        <f t="shared" si="248"/>
        <v>0</v>
      </c>
      <c r="D11334" t="s">
        <v>22749</v>
      </c>
      <c r="G11334">
        <v>0</v>
      </c>
      <c r="H11334" t="str">
        <f>_xlfn.XLOOKUP(A11334,'Diversity Analysis'!$A$2:$A$2366,'Diversity Analysis'!$F$2:$F$2366,"")</f>
        <v/>
      </c>
      <c r="I11334">
        <v>0</v>
      </c>
      <c r="J11334" s="6">
        <v>0</v>
      </c>
    </row>
    <row r="11335" spans="1:10" x14ac:dyDescent="0.2">
      <c r="A11335" t="s">
        <v>22750</v>
      </c>
      <c r="B11335">
        <f>_xlfn.XLOOKUP(A11335,'Allowed as Qualifiers'!$A$1:$A$1896,'Allowed as Qualifiers'!$B$1:$B$1896,0)</f>
        <v>0</v>
      </c>
      <c r="C11335">
        <f t="shared" si="248"/>
        <v>0</v>
      </c>
      <c r="D11335" t="s">
        <v>22751</v>
      </c>
      <c r="E11335" t="s">
        <v>527</v>
      </c>
      <c r="G11335">
        <v>0</v>
      </c>
      <c r="H11335" t="str">
        <f>_xlfn.XLOOKUP(A11335,'Diversity Analysis'!$A$2:$A$2366,'Diversity Analysis'!$F$2:$F$2366,"")</f>
        <v/>
      </c>
      <c r="I11335">
        <v>0</v>
      </c>
      <c r="J11335" s="6">
        <v>0</v>
      </c>
    </row>
    <row r="11336" spans="1:10" x14ac:dyDescent="0.2">
      <c r="A11336" t="s">
        <v>22752</v>
      </c>
      <c r="B11336">
        <f>_xlfn.XLOOKUP(A11336,'Allowed as Qualifiers'!$A$1:$A$1896,'Allowed as Qualifiers'!$B$1:$B$1896,0)</f>
        <v>0</v>
      </c>
      <c r="C11336">
        <f t="shared" si="248"/>
        <v>0</v>
      </c>
      <c r="D11336" t="s">
        <v>22753</v>
      </c>
      <c r="G11336">
        <v>0</v>
      </c>
      <c r="H11336" t="str">
        <f>_xlfn.XLOOKUP(A11336,'Diversity Analysis'!$A$2:$A$2366,'Diversity Analysis'!$F$2:$F$2366,"")</f>
        <v/>
      </c>
      <c r="I11336">
        <v>0</v>
      </c>
      <c r="J11336" s="6">
        <v>0</v>
      </c>
    </row>
    <row r="11337" spans="1:10" x14ac:dyDescent="0.2">
      <c r="A11337" t="s">
        <v>22754</v>
      </c>
      <c r="B11337">
        <f>_xlfn.XLOOKUP(A11337,'Allowed as Qualifiers'!$A$1:$A$1896,'Allowed as Qualifiers'!$B$1:$B$1896,0)</f>
        <v>0</v>
      </c>
      <c r="C11337">
        <f t="shared" si="248"/>
        <v>0</v>
      </c>
      <c r="D11337" t="s">
        <v>22755</v>
      </c>
      <c r="G11337">
        <v>0</v>
      </c>
      <c r="H11337" t="str">
        <f>_xlfn.XLOOKUP(A11337,'Diversity Analysis'!$A$2:$A$2366,'Diversity Analysis'!$F$2:$F$2366,"")</f>
        <v/>
      </c>
      <c r="I11337">
        <v>0</v>
      </c>
      <c r="J11337" s="6">
        <v>0</v>
      </c>
    </row>
    <row r="11338" spans="1:10" x14ac:dyDescent="0.2">
      <c r="A11338" t="s">
        <v>22756</v>
      </c>
      <c r="B11338">
        <f>_xlfn.XLOOKUP(A11338,'Allowed as Qualifiers'!$A$1:$A$1896,'Allowed as Qualifiers'!$B$1:$B$1896,0)</f>
        <v>0</v>
      </c>
      <c r="C11338">
        <f t="shared" si="248"/>
        <v>0</v>
      </c>
      <c r="D11338" t="s">
        <v>22757</v>
      </c>
      <c r="G11338">
        <v>0</v>
      </c>
      <c r="H11338" t="str">
        <f>_xlfn.XLOOKUP(A11338,'Diversity Analysis'!$A$2:$A$2366,'Diversity Analysis'!$F$2:$F$2366,"")</f>
        <v/>
      </c>
      <c r="I11338">
        <v>0</v>
      </c>
      <c r="J11338" s="6">
        <v>0</v>
      </c>
    </row>
    <row r="11339" spans="1:10" x14ac:dyDescent="0.2">
      <c r="A11339" t="s">
        <v>22758</v>
      </c>
      <c r="B11339">
        <f>_xlfn.XLOOKUP(A11339,'Allowed as Qualifiers'!$A$1:$A$1896,'Allowed as Qualifiers'!$B$1:$B$1896,0)</f>
        <v>0</v>
      </c>
      <c r="C11339">
        <f t="shared" si="248"/>
        <v>0</v>
      </c>
      <c r="D11339" t="s">
        <v>22759</v>
      </c>
      <c r="G11339">
        <v>0</v>
      </c>
      <c r="H11339" t="str">
        <f>_xlfn.XLOOKUP(A11339,'Diversity Analysis'!$A$2:$A$2366,'Diversity Analysis'!$F$2:$F$2366,"")</f>
        <v/>
      </c>
      <c r="I11339">
        <v>0</v>
      </c>
      <c r="J11339" s="6">
        <v>0</v>
      </c>
    </row>
    <row r="11340" spans="1:10" x14ac:dyDescent="0.2">
      <c r="A11340" t="s">
        <v>22760</v>
      </c>
      <c r="B11340">
        <f>_xlfn.XLOOKUP(A11340,'Allowed as Qualifiers'!$A$1:$A$1896,'Allowed as Qualifiers'!$B$1:$B$1896,0)</f>
        <v>0</v>
      </c>
      <c r="C11340">
        <f t="shared" si="248"/>
        <v>0</v>
      </c>
      <c r="D11340" t="s">
        <v>22761</v>
      </c>
      <c r="G11340">
        <v>0</v>
      </c>
      <c r="H11340" t="str">
        <f>_xlfn.XLOOKUP(A11340,'Diversity Analysis'!$A$2:$A$2366,'Diversity Analysis'!$F$2:$F$2366,"")</f>
        <v/>
      </c>
      <c r="I11340">
        <v>0</v>
      </c>
      <c r="J11340" s="6">
        <v>0</v>
      </c>
    </row>
    <row r="11341" spans="1:10" x14ac:dyDescent="0.2">
      <c r="A11341" t="s">
        <v>22762</v>
      </c>
      <c r="B11341">
        <f>_xlfn.XLOOKUP(A11341,'Allowed as Qualifiers'!$A$1:$A$1896,'Allowed as Qualifiers'!$B$1:$B$1896,0)</f>
        <v>0</v>
      </c>
      <c r="C11341">
        <f t="shared" si="248"/>
        <v>0</v>
      </c>
      <c r="D11341" t="s">
        <v>22763</v>
      </c>
      <c r="G11341">
        <v>0</v>
      </c>
      <c r="H11341" t="str">
        <f>_xlfn.XLOOKUP(A11341,'Diversity Analysis'!$A$2:$A$2366,'Diversity Analysis'!$F$2:$F$2366,"")</f>
        <v/>
      </c>
      <c r="I11341">
        <v>0</v>
      </c>
      <c r="J11341" s="6">
        <v>0</v>
      </c>
    </row>
    <row r="11342" spans="1:10" x14ac:dyDescent="0.2">
      <c r="A11342" t="s">
        <v>22764</v>
      </c>
      <c r="B11342">
        <f>_xlfn.XLOOKUP(A11342,'Allowed as Qualifiers'!$A$1:$A$1896,'Allowed as Qualifiers'!$B$1:$B$1896,0)</f>
        <v>0</v>
      </c>
      <c r="C11342">
        <f t="shared" si="248"/>
        <v>0</v>
      </c>
      <c r="D11342" t="s">
        <v>22765</v>
      </c>
      <c r="G11342">
        <v>0</v>
      </c>
      <c r="H11342" t="str">
        <f>_xlfn.XLOOKUP(A11342,'Diversity Analysis'!$A$2:$A$2366,'Diversity Analysis'!$F$2:$F$2366,"")</f>
        <v/>
      </c>
      <c r="I11342">
        <v>0</v>
      </c>
      <c r="J11342" s="6">
        <v>0</v>
      </c>
    </row>
    <row r="11343" spans="1:10" x14ac:dyDescent="0.2">
      <c r="A11343" t="s">
        <v>22766</v>
      </c>
      <c r="B11343">
        <f>_xlfn.XLOOKUP(A11343,'Allowed as Qualifiers'!$A$1:$A$1896,'Allowed as Qualifiers'!$B$1:$B$1896,0)</f>
        <v>0</v>
      </c>
      <c r="C11343">
        <f t="shared" si="248"/>
        <v>0</v>
      </c>
      <c r="D11343" t="s">
        <v>22767</v>
      </c>
      <c r="G11343">
        <v>0</v>
      </c>
      <c r="H11343" t="str">
        <f>_xlfn.XLOOKUP(A11343,'Diversity Analysis'!$A$2:$A$2366,'Diversity Analysis'!$F$2:$F$2366,"")</f>
        <v/>
      </c>
      <c r="I11343">
        <v>0</v>
      </c>
      <c r="J11343" s="6">
        <v>0</v>
      </c>
    </row>
    <row r="11344" spans="1:10" x14ac:dyDescent="0.2">
      <c r="A11344" t="s">
        <v>22768</v>
      </c>
      <c r="B11344">
        <f>_xlfn.XLOOKUP(A11344,'Allowed as Qualifiers'!$A$1:$A$1896,'Allowed as Qualifiers'!$B$1:$B$1896,0)</f>
        <v>0</v>
      </c>
      <c r="C11344">
        <f t="shared" si="248"/>
        <v>0</v>
      </c>
      <c r="D11344" t="s">
        <v>22769</v>
      </c>
      <c r="G11344">
        <v>0</v>
      </c>
      <c r="H11344" t="str">
        <f>_xlfn.XLOOKUP(A11344,'Diversity Analysis'!$A$2:$A$2366,'Diversity Analysis'!$F$2:$F$2366,"")</f>
        <v/>
      </c>
      <c r="I11344">
        <v>0</v>
      </c>
      <c r="J11344" s="6">
        <v>0</v>
      </c>
    </row>
    <row r="11345" spans="1:10" x14ac:dyDescent="0.2">
      <c r="A11345" t="s">
        <v>22770</v>
      </c>
      <c r="B11345">
        <f>_xlfn.XLOOKUP(A11345,'Allowed as Qualifiers'!$A$1:$A$1896,'Allowed as Qualifiers'!$B$1:$B$1896,0)</f>
        <v>0</v>
      </c>
      <c r="C11345">
        <f t="shared" si="248"/>
        <v>0</v>
      </c>
      <c r="D11345" t="s">
        <v>22771</v>
      </c>
      <c r="G11345">
        <v>0</v>
      </c>
      <c r="H11345" t="str">
        <f>_xlfn.XLOOKUP(A11345,'Diversity Analysis'!$A$2:$A$2366,'Diversity Analysis'!$F$2:$F$2366,"")</f>
        <v/>
      </c>
      <c r="I11345">
        <v>0</v>
      </c>
      <c r="J11345" s="6">
        <v>0</v>
      </c>
    </row>
    <row r="11346" spans="1:10" x14ac:dyDescent="0.2">
      <c r="A11346" t="s">
        <v>22772</v>
      </c>
      <c r="B11346">
        <f>_xlfn.XLOOKUP(A11346,'Allowed as Qualifiers'!$A$1:$A$1896,'Allowed as Qualifiers'!$B$1:$B$1896,0)</f>
        <v>0</v>
      </c>
      <c r="C11346">
        <f t="shared" si="248"/>
        <v>0</v>
      </c>
      <c r="D11346" t="s">
        <v>22773</v>
      </c>
      <c r="G11346">
        <v>0</v>
      </c>
      <c r="H11346" t="str">
        <f>_xlfn.XLOOKUP(A11346,'Diversity Analysis'!$A$2:$A$2366,'Diversity Analysis'!$F$2:$F$2366,"")</f>
        <v/>
      </c>
      <c r="I11346">
        <v>0</v>
      </c>
      <c r="J11346" s="6">
        <v>0</v>
      </c>
    </row>
    <row r="11347" spans="1:10" x14ac:dyDescent="0.2">
      <c r="A11347" t="s">
        <v>22774</v>
      </c>
      <c r="B11347">
        <f>_xlfn.XLOOKUP(A11347,'Allowed as Qualifiers'!$A$1:$A$1896,'Allowed as Qualifiers'!$B$1:$B$1896,0)</f>
        <v>0</v>
      </c>
      <c r="C11347">
        <f t="shared" si="248"/>
        <v>0</v>
      </c>
      <c r="D11347" t="s">
        <v>22775</v>
      </c>
      <c r="G11347">
        <v>0</v>
      </c>
      <c r="H11347" t="str">
        <f>_xlfn.XLOOKUP(A11347,'Diversity Analysis'!$A$2:$A$2366,'Diversity Analysis'!$F$2:$F$2366,"")</f>
        <v/>
      </c>
      <c r="I11347">
        <v>0</v>
      </c>
      <c r="J11347" s="6">
        <v>0</v>
      </c>
    </row>
    <row r="11348" spans="1:10" x14ac:dyDescent="0.2">
      <c r="A11348" t="s">
        <v>22776</v>
      </c>
      <c r="B11348">
        <f>_xlfn.XLOOKUP(A11348,'Allowed as Qualifiers'!$A$1:$A$1896,'Allowed as Qualifiers'!$B$1:$B$1896,0)</f>
        <v>0</v>
      </c>
      <c r="C11348">
        <f t="shared" si="248"/>
        <v>0</v>
      </c>
      <c r="D11348" t="s">
        <v>22777</v>
      </c>
      <c r="G11348">
        <v>0</v>
      </c>
      <c r="H11348" t="str">
        <f>_xlfn.XLOOKUP(A11348,'Diversity Analysis'!$A$2:$A$2366,'Diversity Analysis'!$F$2:$F$2366,"")</f>
        <v/>
      </c>
      <c r="I11348">
        <v>0</v>
      </c>
      <c r="J11348" s="6">
        <v>0</v>
      </c>
    </row>
    <row r="11349" spans="1:10" x14ac:dyDescent="0.2">
      <c r="A11349" t="s">
        <v>22778</v>
      </c>
      <c r="B11349">
        <f>_xlfn.XLOOKUP(A11349,'Allowed as Qualifiers'!$A$1:$A$1896,'Allowed as Qualifiers'!$B$1:$B$1896,0)</f>
        <v>0</v>
      </c>
      <c r="C11349">
        <f t="shared" si="248"/>
        <v>0</v>
      </c>
      <c r="D11349" t="s">
        <v>22779</v>
      </c>
      <c r="G11349">
        <v>0</v>
      </c>
      <c r="H11349" t="str">
        <f>_xlfn.XLOOKUP(A11349,'Diversity Analysis'!$A$2:$A$2366,'Diversity Analysis'!$F$2:$F$2366,"")</f>
        <v/>
      </c>
      <c r="I11349">
        <v>0</v>
      </c>
      <c r="J11349" s="6">
        <v>0</v>
      </c>
    </row>
    <row r="11350" spans="1:10" x14ac:dyDescent="0.2">
      <c r="A11350" t="s">
        <v>22780</v>
      </c>
      <c r="B11350">
        <f>_xlfn.XLOOKUP(A11350,'Allowed as Qualifiers'!$A$1:$A$1896,'Allowed as Qualifiers'!$B$1:$B$1896,0)</f>
        <v>0</v>
      </c>
      <c r="C11350">
        <f t="shared" si="248"/>
        <v>0</v>
      </c>
      <c r="D11350" t="s">
        <v>22781</v>
      </c>
      <c r="G11350">
        <v>0</v>
      </c>
      <c r="H11350" t="str">
        <f>_xlfn.XLOOKUP(A11350,'Diversity Analysis'!$A$2:$A$2366,'Diversity Analysis'!$F$2:$F$2366,"")</f>
        <v/>
      </c>
      <c r="I11350">
        <v>0</v>
      </c>
      <c r="J11350" s="6">
        <v>0</v>
      </c>
    </row>
    <row r="11351" spans="1:10" x14ac:dyDescent="0.2">
      <c r="A11351" t="s">
        <v>22782</v>
      </c>
      <c r="B11351">
        <f>_xlfn.XLOOKUP(A11351,'Allowed as Qualifiers'!$A$1:$A$1896,'Allowed as Qualifiers'!$B$1:$B$1896,0)</f>
        <v>0</v>
      </c>
      <c r="C11351">
        <f t="shared" si="248"/>
        <v>0</v>
      </c>
      <c r="D11351" t="s">
        <v>22783</v>
      </c>
      <c r="G11351">
        <v>0</v>
      </c>
      <c r="H11351" t="str">
        <f>_xlfn.XLOOKUP(A11351,'Diversity Analysis'!$A$2:$A$2366,'Diversity Analysis'!$F$2:$F$2366,"")</f>
        <v/>
      </c>
      <c r="I11351">
        <v>0</v>
      </c>
      <c r="J11351" s="6">
        <v>0</v>
      </c>
    </row>
    <row r="11352" spans="1:10" x14ac:dyDescent="0.2">
      <c r="A11352" t="s">
        <v>22784</v>
      </c>
      <c r="B11352">
        <f>_xlfn.XLOOKUP(A11352,'Allowed as Qualifiers'!$A$1:$A$1896,'Allowed as Qualifiers'!$B$1:$B$1896,0)</f>
        <v>0</v>
      </c>
      <c r="C11352">
        <f t="shared" si="248"/>
        <v>0</v>
      </c>
      <c r="D11352" t="s">
        <v>22785</v>
      </c>
      <c r="G11352">
        <v>0</v>
      </c>
      <c r="H11352" t="str">
        <f>_xlfn.XLOOKUP(A11352,'Diversity Analysis'!$A$2:$A$2366,'Diversity Analysis'!$F$2:$F$2366,"")</f>
        <v/>
      </c>
      <c r="I11352">
        <v>0</v>
      </c>
      <c r="J11352" s="6">
        <v>0</v>
      </c>
    </row>
    <row r="11353" spans="1:10" x14ac:dyDescent="0.2">
      <c r="A11353" t="s">
        <v>22786</v>
      </c>
      <c r="B11353">
        <f>_xlfn.XLOOKUP(A11353,'Allowed as Qualifiers'!$A$1:$A$1896,'Allowed as Qualifiers'!$B$1:$B$1896,0)</f>
        <v>0</v>
      </c>
      <c r="C11353">
        <f t="shared" si="248"/>
        <v>0</v>
      </c>
      <c r="D11353" t="s">
        <v>22787</v>
      </c>
      <c r="G11353">
        <v>0</v>
      </c>
      <c r="H11353" t="str">
        <f>_xlfn.XLOOKUP(A11353,'Diversity Analysis'!$A$2:$A$2366,'Diversity Analysis'!$F$2:$F$2366,"")</f>
        <v/>
      </c>
      <c r="I11353">
        <v>0</v>
      </c>
      <c r="J11353" s="6">
        <v>0</v>
      </c>
    </row>
    <row r="11354" spans="1:10" x14ac:dyDescent="0.2">
      <c r="A11354" t="s">
        <v>22788</v>
      </c>
      <c r="B11354">
        <f>_xlfn.XLOOKUP(A11354,'Allowed as Qualifiers'!$A$1:$A$1896,'Allowed as Qualifiers'!$B$1:$B$1896,0)</f>
        <v>0</v>
      </c>
      <c r="C11354">
        <f t="shared" si="248"/>
        <v>0</v>
      </c>
      <c r="D11354" t="s">
        <v>22789</v>
      </c>
      <c r="G11354">
        <v>0</v>
      </c>
      <c r="H11354" t="str">
        <f>_xlfn.XLOOKUP(A11354,'Diversity Analysis'!$A$2:$A$2366,'Diversity Analysis'!$F$2:$F$2366,"")</f>
        <v/>
      </c>
      <c r="I11354">
        <v>0</v>
      </c>
      <c r="J11354" s="6">
        <v>0</v>
      </c>
    </row>
    <row r="11355" spans="1:10" x14ac:dyDescent="0.2">
      <c r="A11355" t="s">
        <v>22790</v>
      </c>
      <c r="B11355">
        <f>_xlfn.XLOOKUP(A11355,'Allowed as Qualifiers'!$A$1:$A$1896,'Allowed as Qualifiers'!$B$1:$B$1896,0)</f>
        <v>0</v>
      </c>
      <c r="C11355">
        <f t="shared" si="248"/>
        <v>0</v>
      </c>
      <c r="D11355" t="s">
        <v>22791</v>
      </c>
      <c r="G11355">
        <v>0</v>
      </c>
      <c r="H11355" t="str">
        <f>_xlfn.XLOOKUP(A11355,'Diversity Analysis'!$A$2:$A$2366,'Diversity Analysis'!$F$2:$F$2366,"")</f>
        <v/>
      </c>
      <c r="I11355">
        <v>0</v>
      </c>
      <c r="J11355" s="6">
        <v>0</v>
      </c>
    </row>
    <row r="11356" spans="1:10" x14ac:dyDescent="0.2">
      <c r="A11356" t="s">
        <v>22792</v>
      </c>
      <c r="B11356">
        <f>_xlfn.XLOOKUP(A11356,'Allowed as Qualifiers'!$A$1:$A$1896,'Allowed as Qualifiers'!$B$1:$B$1896,0)</f>
        <v>0</v>
      </c>
      <c r="C11356">
        <f t="shared" si="248"/>
        <v>0</v>
      </c>
      <c r="D11356" t="s">
        <v>22793</v>
      </c>
      <c r="G11356">
        <v>0</v>
      </c>
      <c r="H11356" t="str">
        <f>_xlfn.XLOOKUP(A11356,'Diversity Analysis'!$A$2:$A$2366,'Diversity Analysis'!$F$2:$F$2366,"")</f>
        <v/>
      </c>
      <c r="I11356">
        <v>0</v>
      </c>
      <c r="J11356" s="6">
        <v>0</v>
      </c>
    </row>
    <row r="11357" spans="1:10" x14ac:dyDescent="0.2">
      <c r="A11357" t="s">
        <v>22794</v>
      </c>
      <c r="B11357">
        <f>_xlfn.XLOOKUP(A11357,'Allowed as Qualifiers'!$A$1:$A$1896,'Allowed as Qualifiers'!$B$1:$B$1896,0)</f>
        <v>0</v>
      </c>
      <c r="C11357">
        <f t="shared" si="248"/>
        <v>0</v>
      </c>
      <c r="D11357" t="s">
        <v>22795</v>
      </c>
      <c r="G11357">
        <v>0</v>
      </c>
      <c r="H11357" t="str">
        <f>_xlfn.XLOOKUP(A11357,'Diversity Analysis'!$A$2:$A$2366,'Diversity Analysis'!$F$2:$F$2366,"")</f>
        <v/>
      </c>
      <c r="I11357">
        <v>0</v>
      </c>
      <c r="J11357" s="6">
        <v>0</v>
      </c>
    </row>
    <row r="11358" spans="1:10" x14ac:dyDescent="0.2">
      <c r="A11358" t="s">
        <v>22796</v>
      </c>
      <c r="B11358">
        <f>_xlfn.XLOOKUP(A11358,'Allowed as Qualifiers'!$A$1:$A$1896,'Allowed as Qualifiers'!$B$1:$B$1896,0)</f>
        <v>0</v>
      </c>
      <c r="C11358">
        <f t="shared" si="248"/>
        <v>0</v>
      </c>
      <c r="D11358" t="s">
        <v>22797</v>
      </c>
      <c r="G11358">
        <v>0</v>
      </c>
      <c r="H11358" t="str">
        <f>_xlfn.XLOOKUP(A11358,'Diversity Analysis'!$A$2:$A$2366,'Diversity Analysis'!$F$2:$F$2366,"")</f>
        <v/>
      </c>
      <c r="I11358">
        <v>0</v>
      </c>
      <c r="J11358" s="6">
        <v>0</v>
      </c>
    </row>
    <row r="11359" spans="1:10" x14ac:dyDescent="0.2">
      <c r="A11359" t="s">
        <v>22798</v>
      </c>
      <c r="B11359">
        <f>_xlfn.XLOOKUP(A11359,'Allowed as Qualifiers'!$A$1:$A$1896,'Allowed as Qualifiers'!$B$1:$B$1896,0)</f>
        <v>0</v>
      </c>
      <c r="C11359">
        <f t="shared" si="248"/>
        <v>0</v>
      </c>
      <c r="D11359" t="s">
        <v>22799</v>
      </c>
      <c r="G11359">
        <v>0</v>
      </c>
      <c r="H11359" t="str">
        <f>_xlfn.XLOOKUP(A11359,'Diversity Analysis'!$A$2:$A$2366,'Diversity Analysis'!$F$2:$F$2366,"")</f>
        <v/>
      </c>
      <c r="I11359">
        <v>0</v>
      </c>
      <c r="J11359" s="6">
        <v>0</v>
      </c>
    </row>
    <row r="11360" spans="1:10" x14ac:dyDescent="0.2">
      <c r="A11360" t="s">
        <v>22800</v>
      </c>
      <c r="B11360">
        <f>_xlfn.XLOOKUP(A11360,'Allowed as Qualifiers'!$A$1:$A$1896,'Allowed as Qualifiers'!$B$1:$B$1896,0)</f>
        <v>0</v>
      </c>
      <c r="C11360">
        <f t="shared" si="248"/>
        <v>0</v>
      </c>
      <c r="D11360" t="s">
        <v>22801</v>
      </c>
      <c r="G11360">
        <v>0</v>
      </c>
      <c r="H11360" t="str">
        <f>_xlfn.XLOOKUP(A11360,'Diversity Analysis'!$A$2:$A$2366,'Diversity Analysis'!$F$2:$F$2366,"")</f>
        <v/>
      </c>
      <c r="I11360">
        <v>0</v>
      </c>
      <c r="J11360" s="6">
        <v>0</v>
      </c>
    </row>
    <row r="11361" spans="1:10" x14ac:dyDescent="0.2">
      <c r="A11361" t="s">
        <v>22802</v>
      </c>
      <c r="B11361">
        <f>_xlfn.XLOOKUP(A11361,'Allowed as Qualifiers'!$A$1:$A$1896,'Allowed as Qualifiers'!$B$1:$B$1896,0)</f>
        <v>0</v>
      </c>
      <c r="C11361">
        <f t="shared" si="248"/>
        <v>0</v>
      </c>
      <c r="D11361" t="s">
        <v>22803</v>
      </c>
      <c r="G11361">
        <v>0</v>
      </c>
      <c r="H11361" t="str">
        <f>_xlfn.XLOOKUP(A11361,'Diversity Analysis'!$A$2:$A$2366,'Diversity Analysis'!$F$2:$F$2366,"")</f>
        <v/>
      </c>
      <c r="I11361">
        <v>0</v>
      </c>
      <c r="J11361" s="6">
        <v>0</v>
      </c>
    </row>
    <row r="11362" spans="1:10" x14ac:dyDescent="0.2">
      <c r="A11362" t="s">
        <v>22804</v>
      </c>
      <c r="B11362">
        <f>_xlfn.XLOOKUP(A11362,'Allowed as Qualifiers'!$A$1:$A$1896,'Allowed as Qualifiers'!$B$1:$B$1896,0)</f>
        <v>0</v>
      </c>
      <c r="C11362">
        <f t="shared" si="248"/>
        <v>0</v>
      </c>
      <c r="D11362" t="s">
        <v>22805</v>
      </c>
      <c r="G11362">
        <v>0</v>
      </c>
      <c r="H11362" t="str">
        <f>_xlfn.XLOOKUP(A11362,'Diversity Analysis'!$A$2:$A$2366,'Diversity Analysis'!$F$2:$F$2366,"")</f>
        <v/>
      </c>
      <c r="I11362">
        <v>0</v>
      </c>
      <c r="J11362" s="6">
        <v>0</v>
      </c>
    </row>
    <row r="11363" spans="1:10" x14ac:dyDescent="0.2">
      <c r="A11363" t="s">
        <v>22806</v>
      </c>
      <c r="B11363">
        <f>_xlfn.XLOOKUP(A11363,'Allowed as Qualifiers'!$A$1:$A$1896,'Allowed as Qualifiers'!$B$1:$B$1896,0)</f>
        <v>0</v>
      </c>
      <c r="C11363">
        <f t="shared" si="248"/>
        <v>0</v>
      </c>
      <c r="D11363" t="s">
        <v>22807</v>
      </c>
      <c r="G11363">
        <v>0</v>
      </c>
      <c r="H11363" t="str">
        <f>_xlfn.XLOOKUP(A11363,'Diversity Analysis'!$A$2:$A$2366,'Diversity Analysis'!$F$2:$F$2366,"")</f>
        <v/>
      </c>
      <c r="I11363">
        <v>0</v>
      </c>
      <c r="J11363" s="6">
        <v>0</v>
      </c>
    </row>
    <row r="11364" spans="1:10" x14ac:dyDescent="0.2">
      <c r="A11364" t="s">
        <v>22808</v>
      </c>
      <c r="B11364">
        <f>_xlfn.XLOOKUP(A11364,'Allowed as Qualifiers'!$A$1:$A$1896,'Allowed as Qualifiers'!$B$1:$B$1896,0)</f>
        <v>0</v>
      </c>
      <c r="C11364">
        <f t="shared" si="248"/>
        <v>0</v>
      </c>
      <c r="D11364" t="s">
        <v>22809</v>
      </c>
      <c r="G11364">
        <v>0</v>
      </c>
      <c r="H11364" t="str">
        <f>_xlfn.XLOOKUP(A11364,'Diversity Analysis'!$A$2:$A$2366,'Diversity Analysis'!$F$2:$F$2366,"")</f>
        <v/>
      </c>
      <c r="I11364">
        <v>0</v>
      </c>
      <c r="J11364" s="6">
        <v>0</v>
      </c>
    </row>
    <row r="11365" spans="1:10" x14ac:dyDescent="0.2">
      <c r="A11365" t="s">
        <v>22810</v>
      </c>
      <c r="B11365">
        <f>_xlfn.XLOOKUP(A11365,'Allowed as Qualifiers'!$A$1:$A$1896,'Allowed as Qualifiers'!$B$1:$B$1896,0)</f>
        <v>0</v>
      </c>
      <c r="C11365">
        <f t="shared" si="248"/>
        <v>0</v>
      </c>
      <c r="D11365" t="s">
        <v>22811</v>
      </c>
      <c r="G11365">
        <v>0</v>
      </c>
      <c r="H11365" t="str">
        <f>_xlfn.XLOOKUP(A11365,'Diversity Analysis'!$A$2:$A$2366,'Diversity Analysis'!$F$2:$F$2366,"")</f>
        <v/>
      </c>
      <c r="I11365">
        <v>0</v>
      </c>
      <c r="J11365" s="6">
        <v>0</v>
      </c>
    </row>
    <row r="11366" spans="1:10" x14ac:dyDescent="0.2">
      <c r="A11366" t="s">
        <v>22812</v>
      </c>
      <c r="B11366">
        <f>_xlfn.XLOOKUP(A11366,'Allowed as Qualifiers'!$A$1:$A$1896,'Allowed as Qualifiers'!$B$1:$B$1896,0)</f>
        <v>1</v>
      </c>
      <c r="C11366">
        <f t="shared" si="248"/>
        <v>0</v>
      </c>
      <c r="D11366" t="s">
        <v>22813</v>
      </c>
      <c r="G11366">
        <v>0</v>
      </c>
      <c r="H11366" t="str">
        <f>_xlfn.XLOOKUP(A11366,'Diversity Analysis'!$A$2:$A$2366,'Diversity Analysis'!$F$2:$F$2366,"")</f>
        <v/>
      </c>
      <c r="I11366">
        <v>0</v>
      </c>
      <c r="J11366" s="6">
        <v>0</v>
      </c>
    </row>
    <row r="11367" spans="1:10" x14ac:dyDescent="0.2">
      <c r="A11367" t="s">
        <v>22814</v>
      </c>
      <c r="B11367">
        <f>_xlfn.XLOOKUP(A11367,'Allowed as Qualifiers'!$A$1:$A$1896,'Allowed as Qualifiers'!$B$1:$B$1896,0)</f>
        <v>1</v>
      </c>
      <c r="C11367">
        <f t="shared" si="248"/>
        <v>0</v>
      </c>
      <c r="D11367" t="s">
        <v>22815</v>
      </c>
      <c r="G11367">
        <v>0</v>
      </c>
      <c r="H11367" t="str">
        <f>_xlfn.XLOOKUP(A11367,'Diversity Analysis'!$A$2:$A$2366,'Diversity Analysis'!$F$2:$F$2366,"")</f>
        <v/>
      </c>
      <c r="I11367">
        <v>0</v>
      </c>
      <c r="J11367" s="6">
        <v>0</v>
      </c>
    </row>
    <row r="11368" spans="1:10" x14ac:dyDescent="0.2">
      <c r="A11368" t="s">
        <v>22816</v>
      </c>
      <c r="B11368">
        <f>_xlfn.XLOOKUP(A11368,'Allowed as Qualifiers'!$A$1:$A$1896,'Allowed as Qualifiers'!$B$1:$B$1896,0)</f>
        <v>0</v>
      </c>
      <c r="C11368">
        <f t="shared" si="248"/>
        <v>0</v>
      </c>
      <c r="D11368" t="s">
        <v>22817</v>
      </c>
      <c r="G11368">
        <v>0</v>
      </c>
      <c r="H11368" t="str">
        <f>_xlfn.XLOOKUP(A11368,'Diversity Analysis'!$A$2:$A$2366,'Diversity Analysis'!$F$2:$F$2366,"")</f>
        <v/>
      </c>
      <c r="I11368">
        <v>0</v>
      </c>
      <c r="J11368" s="6">
        <v>0</v>
      </c>
    </row>
    <row r="11369" spans="1:10" x14ac:dyDescent="0.2">
      <c r="A11369" t="s">
        <v>22818</v>
      </c>
      <c r="B11369">
        <f>_xlfn.XLOOKUP(A11369,'Allowed as Qualifiers'!$A$1:$A$1896,'Allowed as Qualifiers'!$B$1:$B$1896,0)</f>
        <v>0</v>
      </c>
      <c r="C11369">
        <f t="shared" si="248"/>
        <v>0</v>
      </c>
      <c r="D11369" t="s">
        <v>22819</v>
      </c>
      <c r="G11369">
        <v>0</v>
      </c>
      <c r="H11369" t="str">
        <f>_xlfn.XLOOKUP(A11369,'Diversity Analysis'!$A$2:$A$2366,'Diversity Analysis'!$F$2:$F$2366,"")</f>
        <v/>
      </c>
      <c r="I11369">
        <v>0</v>
      </c>
      <c r="J11369" s="6">
        <v>0</v>
      </c>
    </row>
    <row r="11370" spans="1:10" x14ac:dyDescent="0.2">
      <c r="A11370" t="s">
        <v>22820</v>
      </c>
      <c r="B11370">
        <f>_xlfn.XLOOKUP(A11370,'Allowed as Qualifiers'!$A$1:$A$1896,'Allowed as Qualifiers'!$B$1:$B$1896,0)</f>
        <v>0</v>
      </c>
      <c r="C11370">
        <f t="shared" si="248"/>
        <v>0</v>
      </c>
      <c r="D11370" t="s">
        <v>22821</v>
      </c>
      <c r="E11370" t="s">
        <v>527</v>
      </c>
      <c r="G11370">
        <v>0</v>
      </c>
      <c r="H11370" t="str">
        <f>_xlfn.XLOOKUP(A11370,'Diversity Analysis'!$A$2:$A$2366,'Diversity Analysis'!$F$2:$F$2366,"")</f>
        <v/>
      </c>
      <c r="I11370">
        <v>0</v>
      </c>
      <c r="J11370" s="6">
        <v>0</v>
      </c>
    </row>
    <row r="11371" spans="1:10" x14ac:dyDescent="0.2">
      <c r="A11371" t="s">
        <v>22822</v>
      </c>
      <c r="B11371">
        <f>_xlfn.XLOOKUP(A11371,'Allowed as Qualifiers'!$A$1:$A$1896,'Allowed as Qualifiers'!$B$1:$B$1896,0)</f>
        <v>0</v>
      </c>
      <c r="C11371">
        <f t="shared" si="248"/>
        <v>0</v>
      </c>
      <c r="D11371" t="s">
        <v>22823</v>
      </c>
      <c r="G11371">
        <v>0</v>
      </c>
      <c r="H11371" t="str">
        <f>_xlfn.XLOOKUP(A11371,'Diversity Analysis'!$A$2:$A$2366,'Diversity Analysis'!$F$2:$F$2366,"")</f>
        <v/>
      </c>
      <c r="I11371">
        <v>0</v>
      </c>
      <c r="J11371" s="6">
        <v>0</v>
      </c>
    </row>
    <row r="11372" spans="1:10" x14ac:dyDescent="0.2">
      <c r="A11372" t="s">
        <v>22824</v>
      </c>
      <c r="B11372">
        <f>_xlfn.XLOOKUP(A11372,'Allowed as Qualifiers'!$A$1:$A$1896,'Allowed as Qualifiers'!$B$1:$B$1896,0)</f>
        <v>0</v>
      </c>
      <c r="C11372">
        <f t="shared" si="248"/>
        <v>0</v>
      </c>
      <c r="D11372" t="s">
        <v>22825</v>
      </c>
      <c r="G11372">
        <v>0</v>
      </c>
      <c r="H11372" t="str">
        <f>_xlfn.XLOOKUP(A11372,'Diversity Analysis'!$A$2:$A$2366,'Diversity Analysis'!$F$2:$F$2366,"")</f>
        <v/>
      </c>
      <c r="I11372">
        <v>0</v>
      </c>
      <c r="J11372" s="6">
        <v>0</v>
      </c>
    </row>
    <row r="11373" spans="1:10" x14ac:dyDescent="0.2">
      <c r="A11373" t="s">
        <v>22826</v>
      </c>
      <c r="B11373">
        <f>_xlfn.XLOOKUP(A11373,'Allowed as Qualifiers'!$A$1:$A$1896,'Allowed as Qualifiers'!$B$1:$B$1896,0)</f>
        <v>0</v>
      </c>
      <c r="C11373">
        <f t="shared" si="248"/>
        <v>0</v>
      </c>
      <c r="D11373" t="s">
        <v>22827</v>
      </c>
      <c r="G11373">
        <v>0</v>
      </c>
      <c r="H11373" t="str">
        <f>_xlfn.XLOOKUP(A11373,'Diversity Analysis'!$A$2:$A$2366,'Diversity Analysis'!$F$2:$F$2366,"")</f>
        <v/>
      </c>
      <c r="I11373">
        <v>0</v>
      </c>
      <c r="J11373" s="6">
        <v>0</v>
      </c>
    </row>
    <row r="11374" spans="1:10" x14ac:dyDescent="0.2">
      <c r="A11374" t="s">
        <v>22828</v>
      </c>
      <c r="B11374">
        <f>_xlfn.XLOOKUP(A11374,'Allowed as Qualifiers'!$A$1:$A$1896,'Allowed as Qualifiers'!$B$1:$B$1896,0)</f>
        <v>0</v>
      </c>
      <c r="C11374">
        <f t="shared" si="248"/>
        <v>0</v>
      </c>
      <c r="D11374" t="s">
        <v>22829</v>
      </c>
      <c r="G11374">
        <v>0</v>
      </c>
      <c r="H11374" t="str">
        <f>_xlfn.XLOOKUP(A11374,'Diversity Analysis'!$A$2:$A$2366,'Diversity Analysis'!$F$2:$F$2366,"")</f>
        <v/>
      </c>
      <c r="I11374">
        <v>0</v>
      </c>
      <c r="J11374" s="6">
        <v>0</v>
      </c>
    </row>
    <row r="11375" spans="1:10" x14ac:dyDescent="0.2">
      <c r="A11375" t="s">
        <v>22830</v>
      </c>
      <c r="B11375">
        <f>_xlfn.XLOOKUP(A11375,'Allowed as Qualifiers'!$A$1:$A$1896,'Allowed as Qualifiers'!$B$1:$B$1896,0)</f>
        <v>0</v>
      </c>
      <c r="C11375">
        <f t="shared" si="248"/>
        <v>0</v>
      </c>
      <c r="D11375" t="s">
        <v>22831</v>
      </c>
      <c r="G11375">
        <v>0</v>
      </c>
      <c r="H11375" t="str">
        <f>_xlfn.XLOOKUP(A11375,'Diversity Analysis'!$A$2:$A$2366,'Diversity Analysis'!$F$2:$F$2366,"")</f>
        <v/>
      </c>
      <c r="I11375">
        <v>0</v>
      </c>
      <c r="J11375" s="6">
        <v>0</v>
      </c>
    </row>
    <row r="11376" spans="1:10" x14ac:dyDescent="0.2">
      <c r="A11376" t="s">
        <v>22832</v>
      </c>
      <c r="B11376">
        <f>_xlfn.XLOOKUP(A11376,'Allowed as Qualifiers'!$A$1:$A$1896,'Allowed as Qualifiers'!$B$1:$B$1896,0)</f>
        <v>0</v>
      </c>
      <c r="C11376">
        <f t="shared" si="248"/>
        <v>0</v>
      </c>
      <c r="D11376" t="s">
        <v>22833</v>
      </c>
      <c r="G11376">
        <v>0</v>
      </c>
      <c r="H11376" t="str">
        <f>_xlfn.XLOOKUP(A11376,'Diversity Analysis'!$A$2:$A$2366,'Diversity Analysis'!$F$2:$F$2366,"")</f>
        <v/>
      </c>
      <c r="I11376">
        <v>0</v>
      </c>
      <c r="J11376" s="6">
        <v>0</v>
      </c>
    </row>
    <row r="11377" spans="1:10" x14ac:dyDescent="0.2">
      <c r="A11377" t="s">
        <v>22834</v>
      </c>
      <c r="B11377">
        <f>_xlfn.XLOOKUP(A11377,'Allowed as Qualifiers'!$A$1:$A$1896,'Allowed as Qualifiers'!$B$1:$B$1896,0)</f>
        <v>0</v>
      </c>
      <c r="C11377">
        <f t="shared" si="248"/>
        <v>0</v>
      </c>
      <c r="D11377" t="s">
        <v>22835</v>
      </c>
      <c r="G11377">
        <v>0</v>
      </c>
      <c r="H11377" t="str">
        <f>_xlfn.XLOOKUP(A11377,'Diversity Analysis'!$A$2:$A$2366,'Diversity Analysis'!$F$2:$F$2366,"")</f>
        <v/>
      </c>
      <c r="I11377">
        <v>0</v>
      </c>
      <c r="J11377" s="6">
        <v>0</v>
      </c>
    </row>
    <row r="11378" spans="1:10" x14ac:dyDescent="0.2">
      <c r="A11378" t="s">
        <v>22836</v>
      </c>
      <c r="B11378">
        <f>_xlfn.XLOOKUP(A11378,'Allowed as Qualifiers'!$A$1:$A$1896,'Allowed as Qualifiers'!$B$1:$B$1896,0)</f>
        <v>0</v>
      </c>
      <c r="C11378">
        <f t="shared" si="248"/>
        <v>0</v>
      </c>
      <c r="D11378" t="s">
        <v>22837</v>
      </c>
      <c r="G11378">
        <v>0</v>
      </c>
      <c r="H11378" t="str">
        <f>_xlfn.XLOOKUP(A11378,'Diversity Analysis'!$A$2:$A$2366,'Diversity Analysis'!$F$2:$F$2366,"")</f>
        <v/>
      </c>
      <c r="I11378">
        <v>0</v>
      </c>
      <c r="J11378" s="6">
        <v>0</v>
      </c>
    </row>
    <row r="11379" spans="1:10" x14ac:dyDescent="0.2">
      <c r="A11379" t="s">
        <v>22838</v>
      </c>
      <c r="B11379">
        <f>_xlfn.XLOOKUP(A11379,'Allowed as Qualifiers'!$A$1:$A$1896,'Allowed as Qualifiers'!$B$1:$B$1896,0)</f>
        <v>0</v>
      </c>
      <c r="C11379">
        <f t="shared" si="248"/>
        <v>0</v>
      </c>
      <c r="D11379" t="s">
        <v>22839</v>
      </c>
      <c r="G11379">
        <v>0</v>
      </c>
      <c r="H11379" t="str">
        <f>_xlfn.XLOOKUP(A11379,'Diversity Analysis'!$A$2:$A$2366,'Diversity Analysis'!$F$2:$F$2366,"")</f>
        <v/>
      </c>
      <c r="I11379">
        <v>0</v>
      </c>
      <c r="J11379" s="6">
        <v>0</v>
      </c>
    </row>
    <row r="11380" spans="1:10" x14ac:dyDescent="0.2">
      <c r="A11380" t="s">
        <v>22840</v>
      </c>
      <c r="B11380">
        <f>_xlfn.XLOOKUP(A11380,'Allowed as Qualifiers'!$A$1:$A$1896,'Allowed as Qualifiers'!$B$1:$B$1896,0)</f>
        <v>0</v>
      </c>
      <c r="C11380">
        <f t="shared" si="248"/>
        <v>0</v>
      </c>
      <c r="D11380" t="s">
        <v>22841</v>
      </c>
      <c r="G11380">
        <v>0</v>
      </c>
      <c r="H11380" t="str">
        <f>_xlfn.XLOOKUP(A11380,'Diversity Analysis'!$A$2:$A$2366,'Diversity Analysis'!$F$2:$F$2366,"")</f>
        <v/>
      </c>
      <c r="I11380">
        <v>0</v>
      </c>
      <c r="J11380" s="6">
        <v>0</v>
      </c>
    </row>
    <row r="11381" spans="1:10" x14ac:dyDescent="0.2">
      <c r="A11381" t="s">
        <v>22842</v>
      </c>
      <c r="B11381">
        <f>_xlfn.XLOOKUP(A11381,'Allowed as Qualifiers'!$A$1:$A$1896,'Allowed as Qualifiers'!$B$1:$B$1896,0)</f>
        <v>0</v>
      </c>
      <c r="C11381">
        <f t="shared" si="248"/>
        <v>0</v>
      </c>
      <c r="D11381" t="s">
        <v>22843</v>
      </c>
      <c r="G11381">
        <v>0</v>
      </c>
      <c r="H11381" t="str">
        <f>_xlfn.XLOOKUP(A11381,'Diversity Analysis'!$A$2:$A$2366,'Diversity Analysis'!$F$2:$F$2366,"")</f>
        <v/>
      </c>
      <c r="I11381">
        <v>0</v>
      </c>
      <c r="J11381" s="6">
        <v>0</v>
      </c>
    </row>
    <row r="11382" spans="1:10" x14ac:dyDescent="0.2">
      <c r="A11382" t="s">
        <v>22844</v>
      </c>
      <c r="B11382">
        <f>_xlfn.XLOOKUP(A11382,'Allowed as Qualifiers'!$A$1:$A$1896,'Allowed as Qualifiers'!$B$1:$B$1896,0)</f>
        <v>0</v>
      </c>
      <c r="C11382">
        <f t="shared" si="248"/>
        <v>0</v>
      </c>
      <c r="D11382" t="s">
        <v>22845</v>
      </c>
      <c r="G11382">
        <v>0</v>
      </c>
      <c r="H11382" t="str">
        <f>_xlfn.XLOOKUP(A11382,'Diversity Analysis'!$A$2:$A$2366,'Diversity Analysis'!$F$2:$F$2366,"")</f>
        <v/>
      </c>
      <c r="I11382">
        <v>0</v>
      </c>
      <c r="J11382" s="6">
        <v>0</v>
      </c>
    </row>
    <row r="11383" spans="1:10" x14ac:dyDescent="0.2">
      <c r="A11383" t="s">
        <v>22846</v>
      </c>
      <c r="B11383">
        <f>_xlfn.XLOOKUP(A11383,'Allowed as Qualifiers'!$A$1:$A$1896,'Allowed as Qualifiers'!$B$1:$B$1896,0)</f>
        <v>0</v>
      </c>
      <c r="C11383">
        <f t="shared" si="248"/>
        <v>0</v>
      </c>
      <c r="D11383" t="s">
        <v>22847</v>
      </c>
      <c r="G11383">
        <v>0</v>
      </c>
      <c r="H11383" t="str">
        <f>_xlfn.XLOOKUP(A11383,'Diversity Analysis'!$A$2:$A$2366,'Diversity Analysis'!$F$2:$F$2366,"")</f>
        <v/>
      </c>
      <c r="I11383">
        <v>0</v>
      </c>
      <c r="J11383" s="6">
        <v>0</v>
      </c>
    </row>
    <row r="11384" spans="1:10" x14ac:dyDescent="0.2">
      <c r="A11384" t="s">
        <v>22848</v>
      </c>
      <c r="B11384">
        <f>_xlfn.XLOOKUP(A11384,'Allowed as Qualifiers'!$A$1:$A$1896,'Allowed as Qualifiers'!$B$1:$B$1896,0)</f>
        <v>0</v>
      </c>
      <c r="C11384">
        <f t="shared" si="248"/>
        <v>0</v>
      </c>
      <c r="D11384" t="s">
        <v>22849</v>
      </c>
      <c r="G11384">
        <v>0</v>
      </c>
      <c r="H11384" t="str">
        <f>_xlfn.XLOOKUP(A11384,'Diversity Analysis'!$A$2:$A$2366,'Diversity Analysis'!$F$2:$F$2366,"")</f>
        <v/>
      </c>
      <c r="I11384">
        <v>0</v>
      </c>
      <c r="J11384" s="6">
        <v>0</v>
      </c>
    </row>
    <row r="11385" spans="1:10" x14ac:dyDescent="0.2">
      <c r="A11385" t="s">
        <v>22850</v>
      </c>
      <c r="B11385">
        <f>_xlfn.XLOOKUP(A11385,'Allowed as Qualifiers'!$A$1:$A$1896,'Allowed as Qualifiers'!$B$1:$B$1896,0)</f>
        <v>0</v>
      </c>
      <c r="C11385">
        <f t="shared" si="248"/>
        <v>0</v>
      </c>
      <c r="D11385" t="s">
        <v>22851</v>
      </c>
      <c r="G11385">
        <v>0</v>
      </c>
      <c r="H11385" t="str">
        <f>_xlfn.XLOOKUP(A11385,'Diversity Analysis'!$A$2:$A$2366,'Diversity Analysis'!$F$2:$F$2366,"")</f>
        <v/>
      </c>
      <c r="I11385">
        <v>0</v>
      </c>
      <c r="J11385" s="6">
        <v>0</v>
      </c>
    </row>
    <row r="11386" spans="1:10" x14ac:dyDescent="0.2">
      <c r="A11386" t="s">
        <v>22852</v>
      </c>
      <c r="B11386">
        <f>_xlfn.XLOOKUP(A11386,'Allowed as Qualifiers'!$A$1:$A$1896,'Allowed as Qualifiers'!$B$1:$B$1896,0)</f>
        <v>0</v>
      </c>
      <c r="C11386">
        <f t="shared" si="248"/>
        <v>0</v>
      </c>
      <c r="D11386" t="s">
        <v>22853</v>
      </c>
      <c r="G11386">
        <v>0</v>
      </c>
      <c r="H11386" t="str">
        <f>_xlfn.XLOOKUP(A11386,'Diversity Analysis'!$A$2:$A$2366,'Diversity Analysis'!$F$2:$F$2366,"")</f>
        <v/>
      </c>
      <c r="I11386">
        <v>0</v>
      </c>
      <c r="J11386" s="6">
        <v>0</v>
      </c>
    </row>
    <row r="11387" spans="1:10" x14ac:dyDescent="0.2">
      <c r="A11387" t="s">
        <v>22854</v>
      </c>
      <c r="B11387">
        <f>_xlfn.XLOOKUP(A11387,'Allowed as Qualifiers'!$A$1:$A$1896,'Allowed as Qualifiers'!$B$1:$B$1896,0)</f>
        <v>0</v>
      </c>
      <c r="C11387">
        <f t="shared" si="248"/>
        <v>0</v>
      </c>
      <c r="D11387" t="s">
        <v>22855</v>
      </c>
      <c r="G11387">
        <v>0</v>
      </c>
      <c r="H11387" t="str">
        <f>_xlfn.XLOOKUP(A11387,'Diversity Analysis'!$A$2:$A$2366,'Diversity Analysis'!$F$2:$F$2366,"")</f>
        <v/>
      </c>
      <c r="I11387">
        <v>0</v>
      </c>
      <c r="J11387" s="6">
        <v>0</v>
      </c>
    </row>
    <row r="11388" spans="1:10" x14ac:dyDescent="0.2">
      <c r="A11388" t="s">
        <v>22856</v>
      </c>
      <c r="B11388">
        <f>_xlfn.XLOOKUP(A11388,'Allowed as Qualifiers'!$A$1:$A$1896,'Allowed as Qualifiers'!$B$1:$B$1896,0)</f>
        <v>0</v>
      </c>
      <c r="C11388">
        <f t="shared" si="248"/>
        <v>0</v>
      </c>
      <c r="D11388" t="s">
        <v>22857</v>
      </c>
      <c r="G11388">
        <v>0</v>
      </c>
      <c r="H11388" t="str">
        <f>_xlfn.XLOOKUP(A11388,'Diversity Analysis'!$A$2:$A$2366,'Diversity Analysis'!$F$2:$F$2366,"")</f>
        <v/>
      </c>
      <c r="I11388">
        <v>0</v>
      </c>
      <c r="J11388" s="6">
        <v>0</v>
      </c>
    </row>
    <row r="11389" spans="1:10" x14ac:dyDescent="0.2">
      <c r="A11389" t="s">
        <v>22858</v>
      </c>
      <c r="B11389">
        <f>_xlfn.XLOOKUP(A11389,'Allowed as Qualifiers'!$A$1:$A$1896,'Allowed as Qualifiers'!$B$1:$B$1896,0)</f>
        <v>0</v>
      </c>
      <c r="C11389">
        <f t="shared" si="248"/>
        <v>0</v>
      </c>
      <c r="D11389" t="s">
        <v>22859</v>
      </c>
      <c r="G11389">
        <v>0</v>
      </c>
      <c r="H11389" t="str">
        <f>_xlfn.XLOOKUP(A11389,'Diversity Analysis'!$A$2:$A$2366,'Diversity Analysis'!$F$2:$F$2366,"")</f>
        <v/>
      </c>
      <c r="I11389">
        <v>0</v>
      </c>
      <c r="J11389" s="6">
        <v>0</v>
      </c>
    </row>
    <row r="11390" spans="1:10" x14ac:dyDescent="0.2">
      <c r="A11390" t="s">
        <v>22860</v>
      </c>
      <c r="B11390">
        <f>_xlfn.XLOOKUP(A11390,'Allowed as Qualifiers'!$A$1:$A$1896,'Allowed as Qualifiers'!$B$1:$B$1896,0)</f>
        <v>0</v>
      </c>
      <c r="C11390">
        <f t="shared" si="248"/>
        <v>0</v>
      </c>
      <c r="D11390" t="s">
        <v>22861</v>
      </c>
      <c r="G11390">
        <v>0</v>
      </c>
      <c r="H11390" t="str">
        <f>_xlfn.XLOOKUP(A11390,'Diversity Analysis'!$A$2:$A$2366,'Diversity Analysis'!$F$2:$F$2366,"")</f>
        <v/>
      </c>
      <c r="I11390">
        <v>0</v>
      </c>
      <c r="J11390" s="6">
        <v>0</v>
      </c>
    </row>
    <row r="11391" spans="1:10" x14ac:dyDescent="0.2">
      <c r="A11391" t="s">
        <v>22862</v>
      </c>
      <c r="B11391">
        <f>_xlfn.XLOOKUP(A11391,'Allowed as Qualifiers'!$A$1:$A$1896,'Allowed as Qualifiers'!$B$1:$B$1896,0)</f>
        <v>0</v>
      </c>
      <c r="C11391">
        <f t="shared" si="248"/>
        <v>0</v>
      </c>
      <c r="D11391" t="s">
        <v>22863</v>
      </c>
      <c r="G11391">
        <v>0</v>
      </c>
      <c r="H11391" t="str">
        <f>_xlfn.XLOOKUP(A11391,'Diversity Analysis'!$A$2:$A$2366,'Diversity Analysis'!$F$2:$F$2366,"")</f>
        <v/>
      </c>
      <c r="I11391">
        <v>0</v>
      </c>
      <c r="J11391" s="6">
        <v>0</v>
      </c>
    </row>
    <row r="11392" spans="1:10" x14ac:dyDescent="0.2">
      <c r="A11392" t="s">
        <v>22864</v>
      </c>
      <c r="B11392">
        <f>_xlfn.XLOOKUP(A11392,'Allowed as Qualifiers'!$A$1:$A$1896,'Allowed as Qualifiers'!$B$1:$B$1896,0)</f>
        <v>0</v>
      </c>
      <c r="C11392">
        <f t="shared" si="248"/>
        <v>0</v>
      </c>
      <c r="D11392" t="s">
        <v>22865</v>
      </c>
      <c r="G11392">
        <v>0</v>
      </c>
      <c r="H11392" t="str">
        <f>_xlfn.XLOOKUP(A11392,'Diversity Analysis'!$A$2:$A$2366,'Diversity Analysis'!$F$2:$F$2366,"")</f>
        <v/>
      </c>
      <c r="I11392">
        <v>0</v>
      </c>
      <c r="J11392" s="6">
        <v>0</v>
      </c>
    </row>
    <row r="11393" spans="1:10" x14ac:dyDescent="0.2">
      <c r="A11393" t="s">
        <v>22866</v>
      </c>
      <c r="B11393">
        <f>_xlfn.XLOOKUP(A11393,'Allowed as Qualifiers'!$A$1:$A$1896,'Allowed as Qualifiers'!$B$1:$B$1896,0)</f>
        <v>0</v>
      </c>
      <c r="C11393">
        <f t="shared" si="248"/>
        <v>0</v>
      </c>
      <c r="D11393" t="s">
        <v>22867</v>
      </c>
      <c r="G11393">
        <v>0</v>
      </c>
      <c r="H11393" t="str">
        <f>_xlfn.XLOOKUP(A11393,'Diversity Analysis'!$A$2:$A$2366,'Diversity Analysis'!$F$2:$F$2366,"")</f>
        <v/>
      </c>
      <c r="I11393">
        <v>0</v>
      </c>
      <c r="J11393" s="6">
        <v>0</v>
      </c>
    </row>
    <row r="11394" spans="1:10" x14ac:dyDescent="0.2">
      <c r="A11394" t="s">
        <v>22868</v>
      </c>
      <c r="B11394">
        <f>_xlfn.XLOOKUP(A11394,'Allowed as Qualifiers'!$A$1:$A$1896,'Allowed as Qualifiers'!$B$1:$B$1896,0)</f>
        <v>0</v>
      </c>
      <c r="C11394">
        <f t="shared" si="248"/>
        <v>0</v>
      </c>
      <c r="D11394" t="s">
        <v>22869</v>
      </c>
      <c r="G11394">
        <v>0</v>
      </c>
      <c r="H11394" t="str">
        <f>_xlfn.XLOOKUP(A11394,'Diversity Analysis'!$A$2:$A$2366,'Diversity Analysis'!$F$2:$F$2366,"")</f>
        <v/>
      </c>
      <c r="I11394">
        <v>0</v>
      </c>
      <c r="J11394" s="6">
        <v>0</v>
      </c>
    </row>
    <row r="11395" spans="1:10" x14ac:dyDescent="0.2">
      <c r="A11395" t="s">
        <v>22870</v>
      </c>
      <c r="B11395">
        <f>_xlfn.XLOOKUP(A11395,'Allowed as Qualifiers'!$A$1:$A$1896,'Allowed as Qualifiers'!$B$1:$B$1896,0)</f>
        <v>0</v>
      </c>
      <c r="C11395">
        <f t="shared" ref="C11395:C11458" si="249">IF(B11395=1,1,0)*IF(G11395&gt;0,1,0)</f>
        <v>0</v>
      </c>
      <c r="D11395" t="s">
        <v>22871</v>
      </c>
      <c r="G11395">
        <v>0</v>
      </c>
      <c r="H11395" t="str">
        <f>_xlfn.XLOOKUP(A11395,'Diversity Analysis'!$A$2:$A$2366,'Diversity Analysis'!$F$2:$F$2366,"")</f>
        <v/>
      </c>
      <c r="I11395">
        <v>0</v>
      </c>
      <c r="J11395" s="6">
        <v>0</v>
      </c>
    </row>
    <row r="11396" spans="1:10" x14ac:dyDescent="0.2">
      <c r="A11396" t="s">
        <v>22872</v>
      </c>
      <c r="B11396">
        <f>_xlfn.XLOOKUP(A11396,'Allowed as Qualifiers'!$A$1:$A$1896,'Allowed as Qualifiers'!$B$1:$B$1896,0)</f>
        <v>0</v>
      </c>
      <c r="C11396">
        <f t="shared" si="249"/>
        <v>0</v>
      </c>
      <c r="D11396" t="s">
        <v>22873</v>
      </c>
      <c r="G11396">
        <v>0</v>
      </c>
      <c r="H11396" t="str">
        <f>_xlfn.XLOOKUP(A11396,'Diversity Analysis'!$A$2:$A$2366,'Diversity Analysis'!$F$2:$F$2366,"")</f>
        <v/>
      </c>
      <c r="I11396">
        <v>0</v>
      </c>
      <c r="J11396" s="6">
        <v>0</v>
      </c>
    </row>
    <row r="11397" spans="1:10" x14ac:dyDescent="0.2">
      <c r="A11397" t="s">
        <v>22874</v>
      </c>
      <c r="B11397">
        <f>_xlfn.XLOOKUP(A11397,'Allowed as Qualifiers'!$A$1:$A$1896,'Allowed as Qualifiers'!$B$1:$B$1896,0)</f>
        <v>0</v>
      </c>
      <c r="C11397">
        <f t="shared" si="249"/>
        <v>0</v>
      </c>
      <c r="D11397" t="s">
        <v>22875</v>
      </c>
      <c r="G11397">
        <v>0</v>
      </c>
      <c r="H11397" t="str">
        <f>_xlfn.XLOOKUP(A11397,'Diversity Analysis'!$A$2:$A$2366,'Diversity Analysis'!$F$2:$F$2366,"")</f>
        <v/>
      </c>
      <c r="I11397">
        <v>0</v>
      </c>
      <c r="J11397" s="6">
        <v>0</v>
      </c>
    </row>
    <row r="11398" spans="1:10" x14ac:dyDescent="0.2">
      <c r="A11398" t="s">
        <v>22876</v>
      </c>
      <c r="B11398">
        <f>_xlfn.XLOOKUP(A11398,'Allowed as Qualifiers'!$A$1:$A$1896,'Allowed as Qualifiers'!$B$1:$B$1896,0)</f>
        <v>0</v>
      </c>
      <c r="C11398">
        <f t="shared" si="249"/>
        <v>0</v>
      </c>
      <c r="D11398" t="s">
        <v>22877</v>
      </c>
      <c r="G11398">
        <v>0</v>
      </c>
      <c r="H11398" t="str">
        <f>_xlfn.XLOOKUP(A11398,'Diversity Analysis'!$A$2:$A$2366,'Diversity Analysis'!$F$2:$F$2366,"")</f>
        <v/>
      </c>
      <c r="I11398">
        <v>0</v>
      </c>
      <c r="J11398" s="6">
        <v>0</v>
      </c>
    </row>
    <row r="11399" spans="1:10" x14ac:dyDescent="0.2">
      <c r="A11399" t="s">
        <v>22878</v>
      </c>
      <c r="B11399">
        <f>_xlfn.XLOOKUP(A11399,'Allowed as Qualifiers'!$A$1:$A$1896,'Allowed as Qualifiers'!$B$1:$B$1896,0)</f>
        <v>0</v>
      </c>
      <c r="C11399">
        <f t="shared" si="249"/>
        <v>0</v>
      </c>
      <c r="D11399" t="s">
        <v>22879</v>
      </c>
      <c r="G11399">
        <v>0</v>
      </c>
      <c r="H11399" t="str">
        <f>_xlfn.XLOOKUP(A11399,'Diversity Analysis'!$A$2:$A$2366,'Diversity Analysis'!$F$2:$F$2366,"")</f>
        <v/>
      </c>
      <c r="I11399">
        <v>0</v>
      </c>
      <c r="J11399" s="6">
        <v>0</v>
      </c>
    </row>
    <row r="11400" spans="1:10" x14ac:dyDescent="0.2">
      <c r="A11400" t="s">
        <v>22880</v>
      </c>
      <c r="B11400">
        <f>_xlfn.XLOOKUP(A11400,'Allowed as Qualifiers'!$A$1:$A$1896,'Allowed as Qualifiers'!$B$1:$B$1896,0)</f>
        <v>0</v>
      </c>
      <c r="C11400">
        <f t="shared" si="249"/>
        <v>0</v>
      </c>
      <c r="D11400" t="s">
        <v>22881</v>
      </c>
      <c r="G11400">
        <v>0</v>
      </c>
      <c r="H11400" t="str">
        <f>_xlfn.XLOOKUP(A11400,'Diversity Analysis'!$A$2:$A$2366,'Diversity Analysis'!$F$2:$F$2366,"")</f>
        <v/>
      </c>
      <c r="I11400">
        <v>0</v>
      </c>
      <c r="J11400" s="6">
        <v>0</v>
      </c>
    </row>
    <row r="11401" spans="1:10" x14ac:dyDescent="0.2">
      <c r="A11401" t="s">
        <v>22882</v>
      </c>
      <c r="B11401">
        <f>_xlfn.XLOOKUP(A11401,'Allowed as Qualifiers'!$A$1:$A$1896,'Allowed as Qualifiers'!$B$1:$B$1896,0)</f>
        <v>0</v>
      </c>
      <c r="C11401">
        <f t="shared" si="249"/>
        <v>0</v>
      </c>
      <c r="D11401" t="s">
        <v>22883</v>
      </c>
      <c r="G11401">
        <v>0</v>
      </c>
      <c r="H11401" t="str">
        <f>_xlfn.XLOOKUP(A11401,'Diversity Analysis'!$A$2:$A$2366,'Diversity Analysis'!$F$2:$F$2366,"")</f>
        <v/>
      </c>
      <c r="I11401">
        <v>0</v>
      </c>
      <c r="J11401" s="6">
        <v>0</v>
      </c>
    </row>
    <row r="11402" spans="1:10" x14ac:dyDescent="0.2">
      <c r="A11402" t="s">
        <v>22884</v>
      </c>
      <c r="B11402">
        <f>_xlfn.XLOOKUP(A11402,'Allowed as Qualifiers'!$A$1:$A$1896,'Allowed as Qualifiers'!$B$1:$B$1896,0)</f>
        <v>0</v>
      </c>
      <c r="C11402">
        <f t="shared" si="249"/>
        <v>0</v>
      </c>
      <c r="D11402" t="s">
        <v>22885</v>
      </c>
      <c r="G11402">
        <v>0</v>
      </c>
      <c r="H11402" t="str">
        <f>_xlfn.XLOOKUP(A11402,'Diversity Analysis'!$A$2:$A$2366,'Diversity Analysis'!$F$2:$F$2366,"")</f>
        <v/>
      </c>
      <c r="I11402">
        <v>0</v>
      </c>
      <c r="J11402" s="6">
        <v>0</v>
      </c>
    </row>
    <row r="11403" spans="1:10" x14ac:dyDescent="0.2">
      <c r="A11403" t="s">
        <v>22886</v>
      </c>
      <c r="B11403">
        <f>_xlfn.XLOOKUP(A11403,'Allowed as Qualifiers'!$A$1:$A$1896,'Allowed as Qualifiers'!$B$1:$B$1896,0)</f>
        <v>0</v>
      </c>
      <c r="C11403">
        <f t="shared" si="249"/>
        <v>0</v>
      </c>
      <c r="D11403" t="s">
        <v>22887</v>
      </c>
      <c r="G11403">
        <v>0</v>
      </c>
      <c r="H11403" t="str">
        <f>_xlfn.XLOOKUP(A11403,'Diversity Analysis'!$A$2:$A$2366,'Diversity Analysis'!$F$2:$F$2366,"")</f>
        <v/>
      </c>
      <c r="I11403">
        <v>0</v>
      </c>
      <c r="J11403" s="6">
        <v>0</v>
      </c>
    </row>
    <row r="11404" spans="1:10" x14ac:dyDescent="0.2">
      <c r="A11404" t="s">
        <v>22888</v>
      </c>
      <c r="B11404">
        <f>_xlfn.XLOOKUP(A11404,'Allowed as Qualifiers'!$A$1:$A$1896,'Allowed as Qualifiers'!$B$1:$B$1896,0)</f>
        <v>0</v>
      </c>
      <c r="C11404">
        <f t="shared" si="249"/>
        <v>0</v>
      </c>
      <c r="D11404" t="s">
        <v>22889</v>
      </c>
      <c r="G11404">
        <v>0</v>
      </c>
      <c r="H11404" t="str">
        <f>_xlfn.XLOOKUP(A11404,'Diversity Analysis'!$A$2:$A$2366,'Diversity Analysis'!$F$2:$F$2366,"")</f>
        <v/>
      </c>
      <c r="I11404">
        <v>0</v>
      </c>
      <c r="J11404" s="6">
        <v>0</v>
      </c>
    </row>
    <row r="11405" spans="1:10" x14ac:dyDescent="0.2">
      <c r="A11405" t="s">
        <v>22890</v>
      </c>
      <c r="B11405">
        <f>_xlfn.XLOOKUP(A11405,'Allowed as Qualifiers'!$A$1:$A$1896,'Allowed as Qualifiers'!$B$1:$B$1896,0)</f>
        <v>0</v>
      </c>
      <c r="C11405">
        <f t="shared" si="249"/>
        <v>0</v>
      </c>
      <c r="D11405" t="s">
        <v>22891</v>
      </c>
      <c r="G11405">
        <v>0</v>
      </c>
      <c r="H11405" t="str">
        <f>_xlfn.XLOOKUP(A11405,'Diversity Analysis'!$A$2:$A$2366,'Diversity Analysis'!$F$2:$F$2366,"")</f>
        <v/>
      </c>
      <c r="I11405">
        <v>0</v>
      </c>
      <c r="J11405" s="6">
        <v>0</v>
      </c>
    </row>
    <row r="11406" spans="1:10" x14ac:dyDescent="0.2">
      <c r="A11406" t="s">
        <v>22892</v>
      </c>
      <c r="B11406">
        <f>_xlfn.XLOOKUP(A11406,'Allowed as Qualifiers'!$A$1:$A$1896,'Allowed as Qualifiers'!$B$1:$B$1896,0)</f>
        <v>0</v>
      </c>
      <c r="C11406">
        <f t="shared" si="249"/>
        <v>0</v>
      </c>
      <c r="D11406" t="s">
        <v>22893</v>
      </c>
      <c r="G11406">
        <v>0</v>
      </c>
      <c r="H11406" t="str">
        <f>_xlfn.XLOOKUP(A11406,'Diversity Analysis'!$A$2:$A$2366,'Diversity Analysis'!$F$2:$F$2366,"")</f>
        <v/>
      </c>
      <c r="I11406">
        <v>0</v>
      </c>
      <c r="J11406" s="6">
        <v>0</v>
      </c>
    </row>
    <row r="11407" spans="1:10" x14ac:dyDescent="0.2">
      <c r="A11407" t="s">
        <v>22894</v>
      </c>
      <c r="B11407">
        <f>_xlfn.XLOOKUP(A11407,'Allowed as Qualifiers'!$A$1:$A$1896,'Allowed as Qualifiers'!$B$1:$B$1896,0)</f>
        <v>0</v>
      </c>
      <c r="C11407">
        <f t="shared" si="249"/>
        <v>0</v>
      </c>
      <c r="D11407" t="s">
        <v>22895</v>
      </c>
      <c r="G11407">
        <v>0</v>
      </c>
      <c r="H11407" t="str">
        <f>_xlfn.XLOOKUP(A11407,'Diversity Analysis'!$A$2:$A$2366,'Diversity Analysis'!$F$2:$F$2366,"")</f>
        <v/>
      </c>
      <c r="I11407">
        <v>0</v>
      </c>
      <c r="J11407" s="6">
        <v>0</v>
      </c>
    </row>
    <row r="11408" spans="1:10" x14ac:dyDescent="0.2">
      <c r="A11408" t="s">
        <v>22896</v>
      </c>
      <c r="B11408">
        <f>_xlfn.XLOOKUP(A11408,'Allowed as Qualifiers'!$A$1:$A$1896,'Allowed as Qualifiers'!$B$1:$B$1896,0)</f>
        <v>0</v>
      </c>
      <c r="C11408">
        <f t="shared" si="249"/>
        <v>0</v>
      </c>
      <c r="D11408" t="s">
        <v>22897</v>
      </c>
      <c r="G11408">
        <v>0</v>
      </c>
      <c r="H11408" t="str">
        <f>_xlfn.XLOOKUP(A11408,'Diversity Analysis'!$A$2:$A$2366,'Diversity Analysis'!$F$2:$F$2366,"")</f>
        <v/>
      </c>
      <c r="I11408">
        <v>0</v>
      </c>
      <c r="J11408" s="6">
        <v>0</v>
      </c>
    </row>
    <row r="11409" spans="1:10" x14ac:dyDescent="0.2">
      <c r="A11409" t="s">
        <v>22898</v>
      </c>
      <c r="B11409">
        <f>_xlfn.XLOOKUP(A11409,'Allowed as Qualifiers'!$A$1:$A$1896,'Allowed as Qualifiers'!$B$1:$B$1896,0)</f>
        <v>0</v>
      </c>
      <c r="C11409">
        <f t="shared" si="249"/>
        <v>0</v>
      </c>
      <c r="D11409" t="s">
        <v>22899</v>
      </c>
      <c r="G11409">
        <v>0</v>
      </c>
      <c r="H11409" t="str">
        <f>_xlfn.XLOOKUP(A11409,'Diversity Analysis'!$A$2:$A$2366,'Diversity Analysis'!$F$2:$F$2366,"")</f>
        <v/>
      </c>
      <c r="I11409">
        <v>0</v>
      </c>
      <c r="J11409" s="6">
        <v>0</v>
      </c>
    </row>
    <row r="11410" spans="1:10" x14ac:dyDescent="0.2">
      <c r="A11410" t="s">
        <v>22900</v>
      </c>
      <c r="B11410">
        <f>_xlfn.XLOOKUP(A11410,'Allowed as Qualifiers'!$A$1:$A$1896,'Allowed as Qualifiers'!$B$1:$B$1896,0)</f>
        <v>0</v>
      </c>
      <c r="C11410">
        <f t="shared" si="249"/>
        <v>0</v>
      </c>
      <c r="D11410" t="s">
        <v>22901</v>
      </c>
      <c r="G11410">
        <v>0</v>
      </c>
      <c r="H11410" t="str">
        <f>_xlfn.XLOOKUP(A11410,'Diversity Analysis'!$A$2:$A$2366,'Diversity Analysis'!$F$2:$F$2366,"")</f>
        <v/>
      </c>
      <c r="I11410">
        <v>0</v>
      </c>
      <c r="J11410" s="6">
        <v>0</v>
      </c>
    </row>
    <row r="11411" spans="1:10" x14ac:dyDescent="0.2">
      <c r="A11411" t="s">
        <v>22902</v>
      </c>
      <c r="B11411">
        <f>_xlfn.XLOOKUP(A11411,'Allowed as Qualifiers'!$A$1:$A$1896,'Allowed as Qualifiers'!$B$1:$B$1896,0)</f>
        <v>0</v>
      </c>
      <c r="C11411">
        <f t="shared" si="249"/>
        <v>0</v>
      </c>
      <c r="D11411" t="s">
        <v>22903</v>
      </c>
      <c r="G11411">
        <v>0</v>
      </c>
      <c r="H11411" t="str">
        <f>_xlfn.XLOOKUP(A11411,'Diversity Analysis'!$A$2:$A$2366,'Diversity Analysis'!$F$2:$F$2366,"")</f>
        <v/>
      </c>
      <c r="I11411">
        <v>0</v>
      </c>
      <c r="J11411" s="6">
        <v>0</v>
      </c>
    </row>
    <row r="11412" spans="1:10" x14ac:dyDescent="0.2">
      <c r="A11412" t="s">
        <v>22904</v>
      </c>
      <c r="B11412">
        <f>_xlfn.XLOOKUP(A11412,'Allowed as Qualifiers'!$A$1:$A$1896,'Allowed as Qualifiers'!$B$1:$B$1896,0)</f>
        <v>0</v>
      </c>
      <c r="C11412">
        <f t="shared" si="249"/>
        <v>0</v>
      </c>
      <c r="D11412" t="s">
        <v>22905</v>
      </c>
      <c r="G11412">
        <v>0</v>
      </c>
      <c r="H11412" t="str">
        <f>_xlfn.XLOOKUP(A11412,'Diversity Analysis'!$A$2:$A$2366,'Diversity Analysis'!$F$2:$F$2366,"")</f>
        <v/>
      </c>
      <c r="I11412">
        <v>0</v>
      </c>
      <c r="J11412" s="6">
        <v>0</v>
      </c>
    </row>
    <row r="11413" spans="1:10" x14ac:dyDescent="0.2">
      <c r="A11413" t="s">
        <v>22906</v>
      </c>
      <c r="B11413">
        <f>_xlfn.XLOOKUP(A11413,'Allowed as Qualifiers'!$A$1:$A$1896,'Allowed as Qualifiers'!$B$1:$B$1896,0)</f>
        <v>1</v>
      </c>
      <c r="C11413">
        <f t="shared" si="249"/>
        <v>0</v>
      </c>
      <c r="D11413" t="s">
        <v>22907</v>
      </c>
      <c r="G11413">
        <v>0</v>
      </c>
      <c r="H11413" t="str">
        <f>_xlfn.XLOOKUP(A11413,'Diversity Analysis'!$A$2:$A$2366,'Diversity Analysis'!$F$2:$F$2366,"")</f>
        <v/>
      </c>
      <c r="I11413">
        <v>0</v>
      </c>
      <c r="J11413" s="6">
        <v>0</v>
      </c>
    </row>
    <row r="11414" spans="1:10" x14ac:dyDescent="0.2">
      <c r="A11414" t="s">
        <v>22908</v>
      </c>
      <c r="B11414">
        <f>_xlfn.XLOOKUP(A11414,'Allowed as Qualifiers'!$A$1:$A$1896,'Allowed as Qualifiers'!$B$1:$B$1896,0)</f>
        <v>0</v>
      </c>
      <c r="C11414">
        <f t="shared" si="249"/>
        <v>0</v>
      </c>
      <c r="D11414" t="s">
        <v>22909</v>
      </c>
      <c r="G11414">
        <v>0</v>
      </c>
      <c r="H11414" t="str">
        <f>_xlfn.XLOOKUP(A11414,'Diversity Analysis'!$A$2:$A$2366,'Diversity Analysis'!$F$2:$F$2366,"")</f>
        <v/>
      </c>
      <c r="I11414">
        <v>0</v>
      </c>
      <c r="J11414" s="6">
        <v>0</v>
      </c>
    </row>
    <row r="11415" spans="1:10" x14ac:dyDescent="0.2">
      <c r="A11415" t="s">
        <v>22910</v>
      </c>
      <c r="B11415">
        <f>_xlfn.XLOOKUP(A11415,'Allowed as Qualifiers'!$A$1:$A$1896,'Allowed as Qualifiers'!$B$1:$B$1896,0)</f>
        <v>0</v>
      </c>
      <c r="C11415">
        <f t="shared" si="249"/>
        <v>0</v>
      </c>
      <c r="D11415" t="s">
        <v>22911</v>
      </c>
      <c r="G11415">
        <v>0</v>
      </c>
      <c r="H11415" t="str">
        <f>_xlfn.XLOOKUP(A11415,'Diversity Analysis'!$A$2:$A$2366,'Diversity Analysis'!$F$2:$F$2366,"")</f>
        <v/>
      </c>
      <c r="I11415">
        <v>0</v>
      </c>
      <c r="J11415" s="6">
        <v>0</v>
      </c>
    </row>
    <row r="11416" spans="1:10" x14ac:dyDescent="0.2">
      <c r="A11416" t="s">
        <v>22912</v>
      </c>
      <c r="B11416">
        <f>_xlfn.XLOOKUP(A11416,'Allowed as Qualifiers'!$A$1:$A$1896,'Allowed as Qualifiers'!$B$1:$B$1896,0)</f>
        <v>0</v>
      </c>
      <c r="C11416">
        <f t="shared" si="249"/>
        <v>0</v>
      </c>
      <c r="D11416" t="s">
        <v>22913</v>
      </c>
      <c r="G11416">
        <v>0</v>
      </c>
      <c r="H11416" t="str">
        <f>_xlfn.XLOOKUP(A11416,'Diversity Analysis'!$A$2:$A$2366,'Diversity Analysis'!$F$2:$F$2366,"")</f>
        <v/>
      </c>
      <c r="I11416">
        <v>0</v>
      </c>
      <c r="J11416" s="6">
        <v>0</v>
      </c>
    </row>
    <row r="11417" spans="1:10" x14ac:dyDescent="0.2">
      <c r="A11417" t="s">
        <v>22914</v>
      </c>
      <c r="B11417">
        <f>_xlfn.XLOOKUP(A11417,'Allowed as Qualifiers'!$A$1:$A$1896,'Allowed as Qualifiers'!$B$1:$B$1896,0)</f>
        <v>0</v>
      </c>
      <c r="C11417">
        <f t="shared" si="249"/>
        <v>0</v>
      </c>
      <c r="D11417" t="s">
        <v>22915</v>
      </c>
      <c r="G11417">
        <v>0</v>
      </c>
      <c r="H11417" t="str">
        <f>_xlfn.XLOOKUP(A11417,'Diversity Analysis'!$A$2:$A$2366,'Diversity Analysis'!$F$2:$F$2366,"")</f>
        <v/>
      </c>
      <c r="I11417">
        <v>0</v>
      </c>
      <c r="J11417" s="6">
        <v>0</v>
      </c>
    </row>
    <row r="11418" spans="1:10" x14ac:dyDescent="0.2">
      <c r="A11418" t="s">
        <v>22916</v>
      </c>
      <c r="B11418">
        <f>_xlfn.XLOOKUP(A11418,'Allowed as Qualifiers'!$A$1:$A$1896,'Allowed as Qualifiers'!$B$1:$B$1896,0)</f>
        <v>0</v>
      </c>
      <c r="C11418">
        <f t="shared" si="249"/>
        <v>0</v>
      </c>
      <c r="D11418" t="s">
        <v>22917</v>
      </c>
      <c r="G11418">
        <v>0</v>
      </c>
      <c r="H11418" t="str">
        <f>_xlfn.XLOOKUP(A11418,'Diversity Analysis'!$A$2:$A$2366,'Diversity Analysis'!$F$2:$F$2366,"")</f>
        <v/>
      </c>
      <c r="I11418">
        <v>0</v>
      </c>
      <c r="J11418" s="6">
        <v>0</v>
      </c>
    </row>
    <row r="11419" spans="1:10" x14ac:dyDescent="0.2">
      <c r="A11419" t="s">
        <v>22918</v>
      </c>
      <c r="B11419">
        <f>_xlfn.XLOOKUP(A11419,'Allowed as Qualifiers'!$A$1:$A$1896,'Allowed as Qualifiers'!$B$1:$B$1896,0)</f>
        <v>0</v>
      </c>
      <c r="C11419">
        <f t="shared" si="249"/>
        <v>0</v>
      </c>
      <c r="D11419" t="s">
        <v>22919</v>
      </c>
      <c r="G11419">
        <v>0</v>
      </c>
      <c r="H11419" t="str">
        <f>_xlfn.XLOOKUP(A11419,'Diversity Analysis'!$A$2:$A$2366,'Diversity Analysis'!$F$2:$F$2366,"")</f>
        <v/>
      </c>
      <c r="I11419">
        <v>0</v>
      </c>
      <c r="J11419" s="6">
        <v>0</v>
      </c>
    </row>
    <row r="11420" spans="1:10" x14ac:dyDescent="0.2">
      <c r="A11420" t="s">
        <v>22920</v>
      </c>
      <c r="B11420">
        <f>_xlfn.XLOOKUP(A11420,'Allowed as Qualifiers'!$A$1:$A$1896,'Allowed as Qualifiers'!$B$1:$B$1896,0)</f>
        <v>0</v>
      </c>
      <c r="C11420">
        <f t="shared" si="249"/>
        <v>0</v>
      </c>
      <c r="D11420" t="s">
        <v>22921</v>
      </c>
      <c r="G11420">
        <v>0</v>
      </c>
      <c r="H11420" t="str">
        <f>_xlfn.XLOOKUP(A11420,'Diversity Analysis'!$A$2:$A$2366,'Diversity Analysis'!$F$2:$F$2366,"")</f>
        <v/>
      </c>
      <c r="I11420">
        <v>0</v>
      </c>
      <c r="J11420" s="6">
        <v>0</v>
      </c>
    </row>
    <row r="11421" spans="1:10" x14ac:dyDescent="0.2">
      <c r="A11421" t="s">
        <v>22922</v>
      </c>
      <c r="B11421">
        <f>_xlfn.XLOOKUP(A11421,'Allowed as Qualifiers'!$A$1:$A$1896,'Allowed as Qualifiers'!$B$1:$B$1896,0)</f>
        <v>0</v>
      </c>
      <c r="C11421">
        <f t="shared" si="249"/>
        <v>0</v>
      </c>
      <c r="D11421" t="s">
        <v>22923</v>
      </c>
      <c r="G11421">
        <v>0</v>
      </c>
      <c r="H11421" t="str">
        <f>_xlfn.XLOOKUP(A11421,'Diversity Analysis'!$A$2:$A$2366,'Diversity Analysis'!$F$2:$F$2366,"")</f>
        <v/>
      </c>
      <c r="I11421">
        <v>0</v>
      </c>
      <c r="J11421" s="6">
        <v>0</v>
      </c>
    </row>
    <row r="11422" spans="1:10" x14ac:dyDescent="0.2">
      <c r="A11422" t="s">
        <v>22924</v>
      </c>
      <c r="B11422">
        <f>_xlfn.XLOOKUP(A11422,'Allowed as Qualifiers'!$A$1:$A$1896,'Allowed as Qualifiers'!$B$1:$B$1896,0)</f>
        <v>0</v>
      </c>
      <c r="C11422">
        <f t="shared" si="249"/>
        <v>0</v>
      </c>
      <c r="D11422" t="s">
        <v>22925</v>
      </c>
      <c r="G11422">
        <v>0</v>
      </c>
      <c r="H11422" t="str">
        <f>_xlfn.XLOOKUP(A11422,'Diversity Analysis'!$A$2:$A$2366,'Diversity Analysis'!$F$2:$F$2366,"")</f>
        <v/>
      </c>
      <c r="I11422">
        <v>0</v>
      </c>
      <c r="J11422" s="6">
        <v>0</v>
      </c>
    </row>
    <row r="11423" spans="1:10" x14ac:dyDescent="0.2">
      <c r="A11423" t="s">
        <v>22926</v>
      </c>
      <c r="B11423">
        <f>_xlfn.XLOOKUP(A11423,'Allowed as Qualifiers'!$A$1:$A$1896,'Allowed as Qualifiers'!$B$1:$B$1896,0)</f>
        <v>1</v>
      </c>
      <c r="C11423">
        <f t="shared" si="249"/>
        <v>0</v>
      </c>
      <c r="D11423" t="s">
        <v>22927</v>
      </c>
      <c r="G11423">
        <v>0</v>
      </c>
      <c r="H11423" t="str">
        <f>_xlfn.XLOOKUP(A11423,'Diversity Analysis'!$A$2:$A$2366,'Diversity Analysis'!$F$2:$F$2366,"")</f>
        <v/>
      </c>
      <c r="I11423">
        <v>0</v>
      </c>
      <c r="J11423" s="6">
        <v>0</v>
      </c>
    </row>
    <row r="11424" spans="1:10" x14ac:dyDescent="0.2">
      <c r="A11424" t="s">
        <v>22928</v>
      </c>
      <c r="B11424">
        <f>_xlfn.XLOOKUP(A11424,'Allowed as Qualifiers'!$A$1:$A$1896,'Allowed as Qualifiers'!$B$1:$B$1896,0)</f>
        <v>0</v>
      </c>
      <c r="C11424">
        <f t="shared" si="249"/>
        <v>0</v>
      </c>
      <c r="D11424" t="s">
        <v>22929</v>
      </c>
      <c r="G11424">
        <v>0</v>
      </c>
      <c r="H11424" t="str">
        <f>_xlfn.XLOOKUP(A11424,'Diversity Analysis'!$A$2:$A$2366,'Diversity Analysis'!$F$2:$F$2366,"")</f>
        <v/>
      </c>
      <c r="I11424">
        <v>0</v>
      </c>
      <c r="J11424" s="6">
        <v>0</v>
      </c>
    </row>
    <row r="11425" spans="1:10" x14ac:dyDescent="0.2">
      <c r="A11425" t="s">
        <v>22930</v>
      </c>
      <c r="B11425">
        <f>_xlfn.XLOOKUP(A11425,'Allowed as Qualifiers'!$A$1:$A$1896,'Allowed as Qualifiers'!$B$1:$B$1896,0)</f>
        <v>0</v>
      </c>
      <c r="C11425">
        <f t="shared" si="249"/>
        <v>0</v>
      </c>
      <c r="D11425" t="s">
        <v>22931</v>
      </c>
      <c r="G11425">
        <v>0</v>
      </c>
      <c r="H11425" t="str">
        <f>_xlfn.XLOOKUP(A11425,'Diversity Analysis'!$A$2:$A$2366,'Diversity Analysis'!$F$2:$F$2366,"")</f>
        <v/>
      </c>
      <c r="I11425">
        <v>0</v>
      </c>
      <c r="J11425" s="6">
        <v>0</v>
      </c>
    </row>
    <row r="11426" spans="1:10" x14ac:dyDescent="0.2">
      <c r="A11426" t="s">
        <v>22932</v>
      </c>
      <c r="B11426">
        <f>_xlfn.XLOOKUP(A11426,'Allowed as Qualifiers'!$A$1:$A$1896,'Allowed as Qualifiers'!$B$1:$B$1896,0)</f>
        <v>0</v>
      </c>
      <c r="C11426">
        <f t="shared" si="249"/>
        <v>0</v>
      </c>
      <c r="D11426" t="s">
        <v>22933</v>
      </c>
      <c r="G11426">
        <v>0</v>
      </c>
      <c r="H11426" t="str">
        <f>_xlfn.XLOOKUP(A11426,'Diversity Analysis'!$A$2:$A$2366,'Diversity Analysis'!$F$2:$F$2366,"")</f>
        <v/>
      </c>
      <c r="I11426">
        <v>0</v>
      </c>
      <c r="J11426" s="6">
        <v>0</v>
      </c>
    </row>
    <row r="11427" spans="1:10" x14ac:dyDescent="0.2">
      <c r="A11427" t="s">
        <v>22934</v>
      </c>
      <c r="B11427">
        <f>_xlfn.XLOOKUP(A11427,'Allowed as Qualifiers'!$A$1:$A$1896,'Allowed as Qualifiers'!$B$1:$B$1896,0)</f>
        <v>0</v>
      </c>
      <c r="C11427">
        <f t="shared" si="249"/>
        <v>0</v>
      </c>
      <c r="D11427" t="s">
        <v>22935</v>
      </c>
      <c r="G11427">
        <v>0</v>
      </c>
      <c r="H11427" t="str">
        <f>_xlfn.XLOOKUP(A11427,'Diversity Analysis'!$A$2:$A$2366,'Diversity Analysis'!$F$2:$F$2366,"")</f>
        <v/>
      </c>
      <c r="I11427">
        <v>0</v>
      </c>
      <c r="J11427" s="6">
        <v>0</v>
      </c>
    </row>
    <row r="11428" spans="1:10" x14ac:dyDescent="0.2">
      <c r="A11428" t="s">
        <v>22936</v>
      </c>
      <c r="B11428">
        <f>_xlfn.XLOOKUP(A11428,'Allowed as Qualifiers'!$A$1:$A$1896,'Allowed as Qualifiers'!$B$1:$B$1896,0)</f>
        <v>1</v>
      </c>
      <c r="C11428">
        <f t="shared" si="249"/>
        <v>0</v>
      </c>
      <c r="D11428" t="s">
        <v>22937</v>
      </c>
      <c r="G11428">
        <v>0</v>
      </c>
      <c r="H11428" t="str">
        <f>_xlfn.XLOOKUP(A11428,'Diversity Analysis'!$A$2:$A$2366,'Diversity Analysis'!$F$2:$F$2366,"")</f>
        <v/>
      </c>
      <c r="I11428">
        <v>0</v>
      </c>
      <c r="J11428" s="6">
        <v>0</v>
      </c>
    </row>
    <row r="11429" spans="1:10" x14ac:dyDescent="0.2">
      <c r="A11429" t="s">
        <v>22938</v>
      </c>
      <c r="B11429">
        <f>_xlfn.XLOOKUP(A11429,'Allowed as Qualifiers'!$A$1:$A$1896,'Allowed as Qualifiers'!$B$1:$B$1896,0)</f>
        <v>0</v>
      </c>
      <c r="C11429">
        <f t="shared" si="249"/>
        <v>0</v>
      </c>
      <c r="D11429" t="s">
        <v>22939</v>
      </c>
      <c r="G11429">
        <v>0</v>
      </c>
      <c r="H11429" t="str">
        <f>_xlfn.XLOOKUP(A11429,'Diversity Analysis'!$A$2:$A$2366,'Diversity Analysis'!$F$2:$F$2366,"")</f>
        <v/>
      </c>
      <c r="I11429">
        <v>0</v>
      </c>
      <c r="J11429" s="6">
        <v>0</v>
      </c>
    </row>
    <row r="11430" spans="1:10" x14ac:dyDescent="0.2">
      <c r="A11430" t="s">
        <v>22940</v>
      </c>
      <c r="B11430">
        <f>_xlfn.XLOOKUP(A11430,'Allowed as Qualifiers'!$A$1:$A$1896,'Allowed as Qualifiers'!$B$1:$B$1896,0)</f>
        <v>0</v>
      </c>
      <c r="C11430">
        <f t="shared" si="249"/>
        <v>0</v>
      </c>
      <c r="D11430" t="s">
        <v>22941</v>
      </c>
      <c r="G11430">
        <v>0</v>
      </c>
      <c r="H11430" t="str">
        <f>_xlfn.XLOOKUP(A11430,'Diversity Analysis'!$A$2:$A$2366,'Diversity Analysis'!$F$2:$F$2366,"")</f>
        <v/>
      </c>
      <c r="I11430">
        <v>0</v>
      </c>
      <c r="J11430" s="6">
        <v>0</v>
      </c>
    </row>
    <row r="11431" spans="1:10" x14ac:dyDescent="0.2">
      <c r="A11431" t="s">
        <v>22942</v>
      </c>
      <c r="B11431">
        <f>_xlfn.XLOOKUP(A11431,'Allowed as Qualifiers'!$A$1:$A$1896,'Allowed as Qualifiers'!$B$1:$B$1896,0)</f>
        <v>0</v>
      </c>
      <c r="C11431">
        <f t="shared" si="249"/>
        <v>0</v>
      </c>
      <c r="D11431" t="s">
        <v>22943</v>
      </c>
      <c r="G11431">
        <v>0</v>
      </c>
      <c r="H11431" t="str">
        <f>_xlfn.XLOOKUP(A11431,'Diversity Analysis'!$A$2:$A$2366,'Diversity Analysis'!$F$2:$F$2366,"")</f>
        <v/>
      </c>
      <c r="I11431">
        <v>0</v>
      </c>
      <c r="J11431" s="6">
        <v>0</v>
      </c>
    </row>
    <row r="11432" spans="1:10" x14ac:dyDescent="0.2">
      <c r="A11432" t="s">
        <v>22944</v>
      </c>
      <c r="B11432">
        <f>_xlfn.XLOOKUP(A11432,'Allowed as Qualifiers'!$A$1:$A$1896,'Allowed as Qualifiers'!$B$1:$B$1896,0)</f>
        <v>0</v>
      </c>
      <c r="C11432">
        <f t="shared" si="249"/>
        <v>0</v>
      </c>
      <c r="D11432" t="s">
        <v>22945</v>
      </c>
      <c r="G11432">
        <v>0</v>
      </c>
      <c r="H11432" t="str">
        <f>_xlfn.XLOOKUP(A11432,'Diversity Analysis'!$A$2:$A$2366,'Diversity Analysis'!$F$2:$F$2366,"")</f>
        <v/>
      </c>
      <c r="I11432">
        <v>0</v>
      </c>
      <c r="J11432" s="6">
        <v>0</v>
      </c>
    </row>
    <row r="11433" spans="1:10" x14ac:dyDescent="0.2">
      <c r="A11433" t="s">
        <v>22946</v>
      </c>
      <c r="B11433">
        <f>_xlfn.XLOOKUP(A11433,'Allowed as Qualifiers'!$A$1:$A$1896,'Allowed as Qualifiers'!$B$1:$B$1896,0)</f>
        <v>0</v>
      </c>
      <c r="C11433">
        <f t="shared" si="249"/>
        <v>0</v>
      </c>
      <c r="D11433" t="s">
        <v>22947</v>
      </c>
      <c r="G11433">
        <v>0</v>
      </c>
      <c r="H11433" t="str">
        <f>_xlfn.XLOOKUP(A11433,'Diversity Analysis'!$A$2:$A$2366,'Diversity Analysis'!$F$2:$F$2366,"")</f>
        <v/>
      </c>
      <c r="I11433">
        <v>0</v>
      </c>
      <c r="J11433" s="6">
        <v>0</v>
      </c>
    </row>
    <row r="11434" spans="1:10" x14ac:dyDescent="0.2">
      <c r="A11434" t="s">
        <v>22948</v>
      </c>
      <c r="B11434">
        <f>_xlfn.XLOOKUP(A11434,'Allowed as Qualifiers'!$A$1:$A$1896,'Allowed as Qualifiers'!$B$1:$B$1896,0)</f>
        <v>0</v>
      </c>
      <c r="C11434">
        <f t="shared" si="249"/>
        <v>0</v>
      </c>
      <c r="D11434" t="s">
        <v>22949</v>
      </c>
      <c r="G11434">
        <v>0</v>
      </c>
      <c r="H11434" t="str">
        <f>_xlfn.XLOOKUP(A11434,'Diversity Analysis'!$A$2:$A$2366,'Diversity Analysis'!$F$2:$F$2366,"")</f>
        <v/>
      </c>
      <c r="I11434">
        <v>0</v>
      </c>
      <c r="J11434" s="6">
        <v>0</v>
      </c>
    </row>
    <row r="11435" spans="1:10" x14ac:dyDescent="0.2">
      <c r="A11435" t="s">
        <v>22950</v>
      </c>
      <c r="B11435">
        <f>_xlfn.XLOOKUP(A11435,'Allowed as Qualifiers'!$A$1:$A$1896,'Allowed as Qualifiers'!$B$1:$B$1896,0)</f>
        <v>0</v>
      </c>
      <c r="C11435">
        <f t="shared" si="249"/>
        <v>0</v>
      </c>
      <c r="D11435" t="s">
        <v>22951</v>
      </c>
      <c r="G11435">
        <v>0</v>
      </c>
      <c r="H11435" t="str">
        <f>_xlfn.XLOOKUP(A11435,'Diversity Analysis'!$A$2:$A$2366,'Diversity Analysis'!$F$2:$F$2366,"")</f>
        <v/>
      </c>
      <c r="I11435">
        <v>0</v>
      </c>
      <c r="J11435" s="6">
        <v>0</v>
      </c>
    </row>
    <row r="11436" spans="1:10" x14ac:dyDescent="0.2">
      <c r="A11436" t="s">
        <v>22952</v>
      </c>
      <c r="B11436">
        <f>_xlfn.XLOOKUP(A11436,'Allowed as Qualifiers'!$A$1:$A$1896,'Allowed as Qualifiers'!$B$1:$B$1896,0)</f>
        <v>0</v>
      </c>
      <c r="C11436">
        <f t="shared" si="249"/>
        <v>0</v>
      </c>
      <c r="D11436" t="s">
        <v>22953</v>
      </c>
      <c r="G11436">
        <v>0</v>
      </c>
      <c r="H11436" t="str">
        <f>_xlfn.XLOOKUP(A11436,'Diversity Analysis'!$A$2:$A$2366,'Diversity Analysis'!$F$2:$F$2366,"")</f>
        <v/>
      </c>
      <c r="I11436">
        <v>0</v>
      </c>
      <c r="J11436" s="6">
        <v>0</v>
      </c>
    </row>
    <row r="11437" spans="1:10" x14ac:dyDescent="0.2">
      <c r="A11437" t="s">
        <v>22954</v>
      </c>
      <c r="B11437">
        <f>_xlfn.XLOOKUP(A11437,'Allowed as Qualifiers'!$A$1:$A$1896,'Allowed as Qualifiers'!$B$1:$B$1896,0)</f>
        <v>0</v>
      </c>
      <c r="C11437">
        <f t="shared" si="249"/>
        <v>0</v>
      </c>
      <c r="D11437" t="s">
        <v>22955</v>
      </c>
      <c r="G11437">
        <v>0</v>
      </c>
      <c r="H11437" t="str">
        <f>_xlfn.XLOOKUP(A11437,'Diversity Analysis'!$A$2:$A$2366,'Diversity Analysis'!$F$2:$F$2366,"")</f>
        <v/>
      </c>
      <c r="I11437">
        <v>0</v>
      </c>
      <c r="J11437" s="6">
        <v>0</v>
      </c>
    </row>
    <row r="11438" spans="1:10" x14ac:dyDescent="0.2">
      <c r="A11438" t="s">
        <v>22956</v>
      </c>
      <c r="B11438">
        <f>_xlfn.XLOOKUP(A11438,'Allowed as Qualifiers'!$A$1:$A$1896,'Allowed as Qualifiers'!$B$1:$B$1896,0)</f>
        <v>0</v>
      </c>
      <c r="C11438">
        <f t="shared" si="249"/>
        <v>0</v>
      </c>
      <c r="D11438" t="s">
        <v>22957</v>
      </c>
      <c r="G11438">
        <v>0</v>
      </c>
      <c r="H11438" t="str">
        <f>_xlfn.XLOOKUP(A11438,'Diversity Analysis'!$A$2:$A$2366,'Diversity Analysis'!$F$2:$F$2366,"")</f>
        <v/>
      </c>
      <c r="I11438">
        <v>0</v>
      </c>
      <c r="J11438" s="6">
        <v>0</v>
      </c>
    </row>
    <row r="11439" spans="1:10" x14ac:dyDescent="0.2">
      <c r="A11439" t="s">
        <v>22958</v>
      </c>
      <c r="B11439">
        <f>_xlfn.XLOOKUP(A11439,'Allowed as Qualifiers'!$A$1:$A$1896,'Allowed as Qualifiers'!$B$1:$B$1896,0)</f>
        <v>0</v>
      </c>
      <c r="C11439">
        <f t="shared" si="249"/>
        <v>0</v>
      </c>
      <c r="D11439" t="s">
        <v>22959</v>
      </c>
      <c r="G11439">
        <v>0</v>
      </c>
      <c r="H11439" t="str">
        <f>_xlfn.XLOOKUP(A11439,'Diversity Analysis'!$A$2:$A$2366,'Diversity Analysis'!$F$2:$F$2366,"")</f>
        <v/>
      </c>
      <c r="I11439">
        <v>0</v>
      </c>
      <c r="J11439" s="6">
        <v>0</v>
      </c>
    </row>
    <row r="11440" spans="1:10" x14ac:dyDescent="0.2">
      <c r="A11440" t="s">
        <v>22960</v>
      </c>
      <c r="B11440">
        <f>_xlfn.XLOOKUP(A11440,'Allowed as Qualifiers'!$A$1:$A$1896,'Allowed as Qualifiers'!$B$1:$B$1896,0)</f>
        <v>0</v>
      </c>
      <c r="C11440">
        <f t="shared" si="249"/>
        <v>0</v>
      </c>
      <c r="D11440" t="s">
        <v>22961</v>
      </c>
      <c r="G11440">
        <v>0</v>
      </c>
      <c r="H11440" t="str">
        <f>_xlfn.XLOOKUP(A11440,'Diversity Analysis'!$A$2:$A$2366,'Diversity Analysis'!$F$2:$F$2366,"")</f>
        <v/>
      </c>
      <c r="I11440">
        <v>0</v>
      </c>
      <c r="J11440" s="6">
        <v>0</v>
      </c>
    </row>
    <row r="11441" spans="1:10" x14ac:dyDescent="0.2">
      <c r="A11441" t="s">
        <v>22962</v>
      </c>
      <c r="B11441">
        <f>_xlfn.XLOOKUP(A11441,'Allowed as Qualifiers'!$A$1:$A$1896,'Allowed as Qualifiers'!$B$1:$B$1896,0)</f>
        <v>1</v>
      </c>
      <c r="C11441">
        <f t="shared" si="249"/>
        <v>0</v>
      </c>
      <c r="D11441" t="s">
        <v>22963</v>
      </c>
      <c r="G11441">
        <v>0</v>
      </c>
      <c r="H11441" t="str">
        <f>_xlfn.XLOOKUP(A11441,'Diversity Analysis'!$A$2:$A$2366,'Diversity Analysis'!$F$2:$F$2366,"")</f>
        <v/>
      </c>
      <c r="I11441">
        <v>0</v>
      </c>
      <c r="J11441" s="6">
        <v>0</v>
      </c>
    </row>
    <row r="11442" spans="1:10" x14ac:dyDescent="0.2">
      <c r="A11442" t="s">
        <v>22964</v>
      </c>
      <c r="B11442">
        <f>_xlfn.XLOOKUP(A11442,'Allowed as Qualifiers'!$A$1:$A$1896,'Allowed as Qualifiers'!$B$1:$B$1896,0)</f>
        <v>0</v>
      </c>
      <c r="C11442">
        <f t="shared" si="249"/>
        <v>0</v>
      </c>
      <c r="D11442" t="s">
        <v>22965</v>
      </c>
      <c r="G11442">
        <v>0</v>
      </c>
      <c r="H11442" t="str">
        <f>_xlfn.XLOOKUP(A11442,'Diversity Analysis'!$A$2:$A$2366,'Diversity Analysis'!$F$2:$F$2366,"")</f>
        <v/>
      </c>
      <c r="I11442">
        <v>0</v>
      </c>
      <c r="J11442" s="6">
        <v>0</v>
      </c>
    </row>
    <row r="11443" spans="1:10" x14ac:dyDescent="0.2">
      <c r="A11443" t="s">
        <v>22966</v>
      </c>
      <c r="B11443">
        <f>_xlfn.XLOOKUP(A11443,'Allowed as Qualifiers'!$A$1:$A$1896,'Allowed as Qualifiers'!$B$1:$B$1896,0)</f>
        <v>0</v>
      </c>
      <c r="C11443">
        <f t="shared" si="249"/>
        <v>0</v>
      </c>
      <c r="D11443" t="s">
        <v>22967</v>
      </c>
      <c r="G11443">
        <v>0</v>
      </c>
      <c r="H11443" t="str">
        <f>_xlfn.XLOOKUP(A11443,'Diversity Analysis'!$A$2:$A$2366,'Diversity Analysis'!$F$2:$F$2366,"")</f>
        <v/>
      </c>
      <c r="I11443">
        <v>0</v>
      </c>
      <c r="J11443" s="6">
        <v>0</v>
      </c>
    </row>
    <row r="11444" spans="1:10" x14ac:dyDescent="0.2">
      <c r="A11444" t="s">
        <v>22968</v>
      </c>
      <c r="B11444">
        <f>_xlfn.XLOOKUP(A11444,'Allowed as Qualifiers'!$A$1:$A$1896,'Allowed as Qualifiers'!$B$1:$B$1896,0)</f>
        <v>0</v>
      </c>
      <c r="C11444">
        <f t="shared" si="249"/>
        <v>0</v>
      </c>
      <c r="D11444" t="s">
        <v>22969</v>
      </c>
      <c r="G11444">
        <v>0</v>
      </c>
      <c r="H11444" t="str">
        <f>_xlfn.XLOOKUP(A11444,'Diversity Analysis'!$A$2:$A$2366,'Diversity Analysis'!$F$2:$F$2366,"")</f>
        <v/>
      </c>
      <c r="I11444">
        <v>0</v>
      </c>
      <c r="J11444" s="6">
        <v>0</v>
      </c>
    </row>
    <row r="11445" spans="1:10" x14ac:dyDescent="0.2">
      <c r="A11445" t="s">
        <v>22970</v>
      </c>
      <c r="B11445">
        <f>_xlfn.XLOOKUP(A11445,'Allowed as Qualifiers'!$A$1:$A$1896,'Allowed as Qualifiers'!$B$1:$B$1896,0)</f>
        <v>0</v>
      </c>
      <c r="C11445">
        <f t="shared" si="249"/>
        <v>0</v>
      </c>
      <c r="D11445" t="s">
        <v>22971</v>
      </c>
      <c r="G11445">
        <v>0</v>
      </c>
      <c r="H11445" t="str">
        <f>_xlfn.XLOOKUP(A11445,'Diversity Analysis'!$A$2:$A$2366,'Diversity Analysis'!$F$2:$F$2366,"")</f>
        <v/>
      </c>
      <c r="I11445">
        <v>0</v>
      </c>
      <c r="J11445" s="6">
        <v>0</v>
      </c>
    </row>
    <row r="11446" spans="1:10" x14ac:dyDescent="0.2">
      <c r="A11446" t="s">
        <v>22972</v>
      </c>
      <c r="B11446">
        <f>_xlfn.XLOOKUP(A11446,'Allowed as Qualifiers'!$A$1:$A$1896,'Allowed as Qualifiers'!$B$1:$B$1896,0)</f>
        <v>0</v>
      </c>
      <c r="C11446">
        <f t="shared" si="249"/>
        <v>0</v>
      </c>
      <c r="D11446" t="s">
        <v>22973</v>
      </c>
      <c r="G11446">
        <v>0</v>
      </c>
      <c r="H11446" t="str">
        <f>_xlfn.XLOOKUP(A11446,'Diversity Analysis'!$A$2:$A$2366,'Diversity Analysis'!$F$2:$F$2366,"")</f>
        <v/>
      </c>
      <c r="I11446">
        <v>0</v>
      </c>
      <c r="J11446" s="6">
        <v>0</v>
      </c>
    </row>
    <row r="11447" spans="1:10" x14ac:dyDescent="0.2">
      <c r="A11447" t="s">
        <v>22974</v>
      </c>
      <c r="B11447">
        <f>_xlfn.XLOOKUP(A11447,'Allowed as Qualifiers'!$A$1:$A$1896,'Allowed as Qualifiers'!$B$1:$B$1896,0)</f>
        <v>0</v>
      </c>
      <c r="C11447">
        <f t="shared" si="249"/>
        <v>0</v>
      </c>
      <c r="D11447" t="s">
        <v>22975</v>
      </c>
      <c r="G11447">
        <v>0</v>
      </c>
      <c r="H11447" t="str">
        <f>_xlfn.XLOOKUP(A11447,'Diversity Analysis'!$A$2:$A$2366,'Diversity Analysis'!$F$2:$F$2366,"")</f>
        <v/>
      </c>
      <c r="I11447">
        <v>0</v>
      </c>
      <c r="J11447" s="6">
        <v>0</v>
      </c>
    </row>
    <row r="11448" spans="1:10" x14ac:dyDescent="0.2">
      <c r="A11448" t="s">
        <v>22976</v>
      </c>
      <c r="B11448">
        <f>_xlfn.XLOOKUP(A11448,'Allowed as Qualifiers'!$A$1:$A$1896,'Allowed as Qualifiers'!$B$1:$B$1896,0)</f>
        <v>0</v>
      </c>
      <c r="C11448">
        <f t="shared" si="249"/>
        <v>0</v>
      </c>
      <c r="D11448" t="s">
        <v>22977</v>
      </c>
      <c r="G11448">
        <v>0</v>
      </c>
      <c r="H11448" t="str">
        <f>_xlfn.XLOOKUP(A11448,'Diversity Analysis'!$A$2:$A$2366,'Diversity Analysis'!$F$2:$F$2366,"")</f>
        <v/>
      </c>
      <c r="I11448">
        <v>0</v>
      </c>
      <c r="J11448" s="6">
        <v>0</v>
      </c>
    </row>
    <row r="11449" spans="1:10" x14ac:dyDescent="0.2">
      <c r="A11449" t="s">
        <v>22978</v>
      </c>
      <c r="B11449">
        <f>_xlfn.XLOOKUP(A11449,'Allowed as Qualifiers'!$A$1:$A$1896,'Allowed as Qualifiers'!$B$1:$B$1896,0)</f>
        <v>0</v>
      </c>
      <c r="C11449">
        <f t="shared" si="249"/>
        <v>0</v>
      </c>
      <c r="D11449" t="s">
        <v>22979</v>
      </c>
      <c r="G11449">
        <v>0</v>
      </c>
      <c r="H11449" t="str">
        <f>_xlfn.XLOOKUP(A11449,'Diversity Analysis'!$A$2:$A$2366,'Diversity Analysis'!$F$2:$F$2366,"")</f>
        <v/>
      </c>
      <c r="I11449">
        <v>0</v>
      </c>
      <c r="J11449" s="6">
        <v>0</v>
      </c>
    </row>
    <row r="11450" spans="1:10" x14ac:dyDescent="0.2">
      <c r="A11450" t="s">
        <v>22980</v>
      </c>
      <c r="B11450">
        <f>_xlfn.XLOOKUP(A11450,'Allowed as Qualifiers'!$A$1:$A$1896,'Allowed as Qualifiers'!$B$1:$B$1896,0)</f>
        <v>0</v>
      </c>
      <c r="C11450">
        <f t="shared" si="249"/>
        <v>0</v>
      </c>
      <c r="D11450" t="s">
        <v>22981</v>
      </c>
      <c r="G11450">
        <v>0</v>
      </c>
      <c r="H11450" t="str">
        <f>_xlfn.XLOOKUP(A11450,'Diversity Analysis'!$A$2:$A$2366,'Diversity Analysis'!$F$2:$F$2366,"")</f>
        <v/>
      </c>
      <c r="I11450">
        <v>0</v>
      </c>
      <c r="J11450" s="6">
        <v>0</v>
      </c>
    </row>
    <row r="11451" spans="1:10" x14ac:dyDescent="0.2">
      <c r="A11451" t="s">
        <v>22982</v>
      </c>
      <c r="B11451">
        <f>_xlfn.XLOOKUP(A11451,'Allowed as Qualifiers'!$A$1:$A$1896,'Allowed as Qualifiers'!$B$1:$B$1896,0)</f>
        <v>0</v>
      </c>
      <c r="C11451">
        <f t="shared" si="249"/>
        <v>0</v>
      </c>
      <c r="D11451" t="s">
        <v>22983</v>
      </c>
      <c r="G11451">
        <v>0</v>
      </c>
      <c r="H11451" t="str">
        <f>_xlfn.XLOOKUP(A11451,'Diversity Analysis'!$A$2:$A$2366,'Diversity Analysis'!$F$2:$F$2366,"")</f>
        <v/>
      </c>
      <c r="I11451">
        <v>0</v>
      </c>
      <c r="J11451" s="6">
        <v>0</v>
      </c>
    </row>
    <row r="11452" spans="1:10" x14ac:dyDescent="0.2">
      <c r="A11452" t="s">
        <v>22984</v>
      </c>
      <c r="B11452">
        <f>_xlfn.XLOOKUP(A11452,'Allowed as Qualifiers'!$A$1:$A$1896,'Allowed as Qualifiers'!$B$1:$B$1896,0)</f>
        <v>0</v>
      </c>
      <c r="C11452">
        <f t="shared" si="249"/>
        <v>0</v>
      </c>
      <c r="D11452" t="s">
        <v>22985</v>
      </c>
      <c r="G11452">
        <v>0</v>
      </c>
      <c r="H11452" t="str">
        <f>_xlfn.XLOOKUP(A11452,'Diversity Analysis'!$A$2:$A$2366,'Diversity Analysis'!$F$2:$F$2366,"")</f>
        <v/>
      </c>
      <c r="I11452">
        <v>0</v>
      </c>
      <c r="J11452" s="6">
        <v>0</v>
      </c>
    </row>
    <row r="11453" spans="1:10" x14ac:dyDescent="0.2">
      <c r="A11453" t="s">
        <v>22986</v>
      </c>
      <c r="B11453">
        <f>_xlfn.XLOOKUP(A11453,'Allowed as Qualifiers'!$A$1:$A$1896,'Allowed as Qualifiers'!$B$1:$B$1896,0)</f>
        <v>0</v>
      </c>
      <c r="C11453">
        <f t="shared" si="249"/>
        <v>0</v>
      </c>
      <c r="D11453" t="s">
        <v>22987</v>
      </c>
      <c r="G11453">
        <v>0</v>
      </c>
      <c r="H11453" t="str">
        <f>_xlfn.XLOOKUP(A11453,'Diversity Analysis'!$A$2:$A$2366,'Diversity Analysis'!$F$2:$F$2366,"")</f>
        <v/>
      </c>
      <c r="I11453">
        <v>0</v>
      </c>
      <c r="J11453" s="6">
        <v>0</v>
      </c>
    </row>
    <row r="11454" spans="1:10" x14ac:dyDescent="0.2">
      <c r="A11454" t="s">
        <v>22988</v>
      </c>
      <c r="B11454">
        <f>_xlfn.XLOOKUP(A11454,'Allowed as Qualifiers'!$A$1:$A$1896,'Allowed as Qualifiers'!$B$1:$B$1896,0)</f>
        <v>0</v>
      </c>
      <c r="C11454">
        <f t="shared" si="249"/>
        <v>0</v>
      </c>
      <c r="D11454" t="s">
        <v>22989</v>
      </c>
      <c r="G11454">
        <v>0</v>
      </c>
      <c r="H11454" t="str">
        <f>_xlfn.XLOOKUP(A11454,'Diversity Analysis'!$A$2:$A$2366,'Diversity Analysis'!$F$2:$F$2366,"")</f>
        <v/>
      </c>
      <c r="I11454">
        <v>0</v>
      </c>
      <c r="J11454" s="6">
        <v>0</v>
      </c>
    </row>
    <row r="11455" spans="1:10" x14ac:dyDescent="0.2">
      <c r="A11455" t="s">
        <v>22990</v>
      </c>
      <c r="B11455">
        <f>_xlfn.XLOOKUP(A11455,'Allowed as Qualifiers'!$A$1:$A$1896,'Allowed as Qualifiers'!$B$1:$B$1896,0)</f>
        <v>0</v>
      </c>
      <c r="C11455">
        <f t="shared" si="249"/>
        <v>0</v>
      </c>
      <c r="D11455" t="s">
        <v>22991</v>
      </c>
      <c r="G11455">
        <v>0</v>
      </c>
      <c r="H11455" t="str">
        <f>_xlfn.XLOOKUP(A11455,'Diversity Analysis'!$A$2:$A$2366,'Diversity Analysis'!$F$2:$F$2366,"")</f>
        <v/>
      </c>
      <c r="I11455">
        <v>0</v>
      </c>
      <c r="J11455" s="6">
        <v>0</v>
      </c>
    </row>
    <row r="11456" spans="1:10" x14ac:dyDescent="0.2">
      <c r="A11456" t="s">
        <v>22992</v>
      </c>
      <c r="B11456">
        <f>_xlfn.XLOOKUP(A11456,'Allowed as Qualifiers'!$A$1:$A$1896,'Allowed as Qualifiers'!$B$1:$B$1896,0)</f>
        <v>0</v>
      </c>
      <c r="C11456">
        <f t="shared" si="249"/>
        <v>0</v>
      </c>
      <c r="D11456" t="s">
        <v>22993</v>
      </c>
      <c r="G11456">
        <v>0</v>
      </c>
      <c r="H11456" t="str">
        <f>_xlfn.XLOOKUP(A11456,'Diversity Analysis'!$A$2:$A$2366,'Diversity Analysis'!$F$2:$F$2366,"")</f>
        <v/>
      </c>
      <c r="I11456">
        <v>0</v>
      </c>
      <c r="J11456" s="6">
        <v>0</v>
      </c>
    </row>
    <row r="11457" spans="1:10" x14ac:dyDescent="0.2">
      <c r="A11457" t="s">
        <v>22994</v>
      </c>
      <c r="B11457">
        <f>_xlfn.XLOOKUP(A11457,'Allowed as Qualifiers'!$A$1:$A$1896,'Allowed as Qualifiers'!$B$1:$B$1896,0)</f>
        <v>0</v>
      </c>
      <c r="C11457">
        <f t="shared" si="249"/>
        <v>0</v>
      </c>
      <c r="D11457" t="s">
        <v>22995</v>
      </c>
      <c r="G11457">
        <v>0</v>
      </c>
      <c r="H11457" t="str">
        <f>_xlfn.XLOOKUP(A11457,'Diversity Analysis'!$A$2:$A$2366,'Diversity Analysis'!$F$2:$F$2366,"")</f>
        <v/>
      </c>
      <c r="I11457">
        <v>0</v>
      </c>
      <c r="J11457" s="6">
        <v>0</v>
      </c>
    </row>
    <row r="11458" spans="1:10" x14ac:dyDescent="0.2">
      <c r="A11458" t="s">
        <v>22996</v>
      </c>
      <c r="B11458">
        <f>_xlfn.XLOOKUP(A11458,'Allowed as Qualifiers'!$A$1:$A$1896,'Allowed as Qualifiers'!$B$1:$B$1896,0)</f>
        <v>0</v>
      </c>
      <c r="C11458">
        <f t="shared" si="249"/>
        <v>0</v>
      </c>
      <c r="D11458" t="s">
        <v>22997</v>
      </c>
      <c r="G11458">
        <v>0</v>
      </c>
      <c r="H11458" t="str">
        <f>_xlfn.XLOOKUP(A11458,'Diversity Analysis'!$A$2:$A$2366,'Diversity Analysis'!$F$2:$F$2366,"")</f>
        <v/>
      </c>
      <c r="I11458">
        <v>0</v>
      </c>
      <c r="J11458" s="6">
        <v>0</v>
      </c>
    </row>
    <row r="11459" spans="1:10" x14ac:dyDescent="0.2">
      <c r="A11459" t="s">
        <v>22998</v>
      </c>
      <c r="B11459">
        <f>_xlfn.XLOOKUP(A11459,'Allowed as Qualifiers'!$A$1:$A$1896,'Allowed as Qualifiers'!$B$1:$B$1896,0)</f>
        <v>0</v>
      </c>
      <c r="C11459">
        <f t="shared" ref="C11459:C11522" si="250">IF(B11459=1,1,0)*IF(G11459&gt;0,1,0)</f>
        <v>0</v>
      </c>
      <c r="D11459" t="s">
        <v>22999</v>
      </c>
      <c r="G11459">
        <v>0</v>
      </c>
      <c r="H11459" t="str">
        <f>_xlfn.XLOOKUP(A11459,'Diversity Analysis'!$A$2:$A$2366,'Diversity Analysis'!$F$2:$F$2366,"")</f>
        <v/>
      </c>
      <c r="I11459">
        <v>0</v>
      </c>
      <c r="J11459" s="6">
        <v>0</v>
      </c>
    </row>
    <row r="11460" spans="1:10" x14ac:dyDescent="0.2">
      <c r="A11460" t="s">
        <v>23000</v>
      </c>
      <c r="B11460">
        <f>_xlfn.XLOOKUP(A11460,'Allowed as Qualifiers'!$A$1:$A$1896,'Allowed as Qualifiers'!$B$1:$B$1896,0)</f>
        <v>0</v>
      </c>
      <c r="C11460">
        <f t="shared" si="250"/>
        <v>0</v>
      </c>
      <c r="D11460" t="s">
        <v>23001</v>
      </c>
      <c r="G11460">
        <v>0</v>
      </c>
      <c r="H11460" t="str">
        <f>_xlfn.XLOOKUP(A11460,'Diversity Analysis'!$A$2:$A$2366,'Diversity Analysis'!$F$2:$F$2366,"")</f>
        <v/>
      </c>
      <c r="I11460">
        <v>0</v>
      </c>
      <c r="J11460" s="6">
        <v>0</v>
      </c>
    </row>
    <row r="11461" spans="1:10" x14ac:dyDescent="0.2">
      <c r="A11461" t="s">
        <v>23002</v>
      </c>
      <c r="B11461">
        <f>_xlfn.XLOOKUP(A11461,'Allowed as Qualifiers'!$A$1:$A$1896,'Allowed as Qualifiers'!$B$1:$B$1896,0)</f>
        <v>1</v>
      </c>
      <c r="C11461">
        <f t="shared" si="250"/>
        <v>0</v>
      </c>
      <c r="D11461" t="s">
        <v>23003</v>
      </c>
      <c r="G11461">
        <v>0</v>
      </c>
      <c r="H11461" t="str">
        <f>_xlfn.XLOOKUP(A11461,'Diversity Analysis'!$A$2:$A$2366,'Diversity Analysis'!$F$2:$F$2366,"")</f>
        <v/>
      </c>
      <c r="I11461">
        <v>0</v>
      </c>
      <c r="J11461" s="6">
        <v>0</v>
      </c>
    </row>
    <row r="11462" spans="1:10" x14ac:dyDescent="0.2">
      <c r="A11462" t="s">
        <v>23004</v>
      </c>
      <c r="B11462">
        <f>_xlfn.XLOOKUP(A11462,'Allowed as Qualifiers'!$A$1:$A$1896,'Allowed as Qualifiers'!$B$1:$B$1896,0)</f>
        <v>1</v>
      </c>
      <c r="C11462">
        <f t="shared" si="250"/>
        <v>0</v>
      </c>
      <c r="D11462" t="s">
        <v>23005</v>
      </c>
      <c r="G11462">
        <v>0</v>
      </c>
      <c r="H11462" t="str">
        <f>_xlfn.XLOOKUP(A11462,'Diversity Analysis'!$A$2:$A$2366,'Diversity Analysis'!$F$2:$F$2366,"")</f>
        <v/>
      </c>
      <c r="I11462">
        <v>0</v>
      </c>
      <c r="J11462" s="6">
        <v>0</v>
      </c>
    </row>
    <row r="11463" spans="1:10" x14ac:dyDescent="0.2">
      <c r="A11463" t="s">
        <v>23006</v>
      </c>
      <c r="B11463">
        <f>_xlfn.XLOOKUP(A11463,'Allowed as Qualifiers'!$A$1:$A$1896,'Allowed as Qualifiers'!$B$1:$B$1896,0)</f>
        <v>0</v>
      </c>
      <c r="C11463">
        <f t="shared" si="250"/>
        <v>0</v>
      </c>
      <c r="D11463" t="s">
        <v>23007</v>
      </c>
      <c r="G11463">
        <v>0</v>
      </c>
      <c r="H11463" t="str">
        <f>_xlfn.XLOOKUP(A11463,'Diversity Analysis'!$A$2:$A$2366,'Diversity Analysis'!$F$2:$F$2366,"")</f>
        <v/>
      </c>
      <c r="I11463">
        <v>0</v>
      </c>
      <c r="J11463" s="6">
        <v>0</v>
      </c>
    </row>
    <row r="11464" spans="1:10" x14ac:dyDescent="0.2">
      <c r="A11464" t="s">
        <v>23008</v>
      </c>
      <c r="B11464">
        <f>_xlfn.XLOOKUP(A11464,'Allowed as Qualifiers'!$A$1:$A$1896,'Allowed as Qualifiers'!$B$1:$B$1896,0)</f>
        <v>0</v>
      </c>
      <c r="C11464">
        <f t="shared" si="250"/>
        <v>0</v>
      </c>
      <c r="D11464" t="s">
        <v>23009</v>
      </c>
      <c r="G11464">
        <v>0</v>
      </c>
      <c r="H11464" t="str">
        <f>_xlfn.XLOOKUP(A11464,'Diversity Analysis'!$A$2:$A$2366,'Diversity Analysis'!$F$2:$F$2366,"")</f>
        <v/>
      </c>
      <c r="I11464">
        <v>0</v>
      </c>
      <c r="J11464" s="6">
        <v>0</v>
      </c>
    </row>
    <row r="11465" spans="1:10" x14ac:dyDescent="0.2">
      <c r="A11465" t="s">
        <v>23010</v>
      </c>
      <c r="B11465">
        <f>_xlfn.XLOOKUP(A11465,'Allowed as Qualifiers'!$A$1:$A$1896,'Allowed as Qualifiers'!$B$1:$B$1896,0)</f>
        <v>1</v>
      </c>
      <c r="C11465">
        <f t="shared" si="250"/>
        <v>0</v>
      </c>
      <c r="D11465" t="s">
        <v>23011</v>
      </c>
      <c r="G11465">
        <v>0</v>
      </c>
      <c r="H11465" t="str">
        <f>_xlfn.XLOOKUP(A11465,'Diversity Analysis'!$A$2:$A$2366,'Diversity Analysis'!$F$2:$F$2366,"")</f>
        <v/>
      </c>
      <c r="I11465">
        <v>0</v>
      </c>
      <c r="J11465" s="6">
        <v>0</v>
      </c>
    </row>
    <row r="11466" spans="1:10" x14ac:dyDescent="0.2">
      <c r="A11466" t="s">
        <v>23012</v>
      </c>
      <c r="B11466">
        <f>_xlfn.XLOOKUP(A11466,'Allowed as Qualifiers'!$A$1:$A$1896,'Allowed as Qualifiers'!$B$1:$B$1896,0)</f>
        <v>0</v>
      </c>
      <c r="C11466">
        <f t="shared" si="250"/>
        <v>0</v>
      </c>
      <c r="D11466" t="s">
        <v>23013</v>
      </c>
      <c r="G11466">
        <v>0</v>
      </c>
      <c r="H11466" t="str">
        <f>_xlfn.XLOOKUP(A11466,'Diversity Analysis'!$A$2:$A$2366,'Diversity Analysis'!$F$2:$F$2366,"")</f>
        <v/>
      </c>
      <c r="I11466">
        <v>0</v>
      </c>
      <c r="J11466" s="6">
        <v>0</v>
      </c>
    </row>
    <row r="11467" spans="1:10" x14ac:dyDescent="0.2">
      <c r="A11467" t="s">
        <v>23014</v>
      </c>
      <c r="B11467">
        <f>_xlfn.XLOOKUP(A11467,'Allowed as Qualifiers'!$A$1:$A$1896,'Allowed as Qualifiers'!$B$1:$B$1896,0)</f>
        <v>0</v>
      </c>
      <c r="C11467">
        <f t="shared" si="250"/>
        <v>0</v>
      </c>
      <c r="D11467" t="s">
        <v>23015</v>
      </c>
      <c r="G11467">
        <v>0</v>
      </c>
      <c r="H11467" t="str">
        <f>_xlfn.XLOOKUP(A11467,'Diversity Analysis'!$A$2:$A$2366,'Diversity Analysis'!$F$2:$F$2366,"")</f>
        <v/>
      </c>
      <c r="I11467">
        <v>0</v>
      </c>
      <c r="J11467" s="6">
        <v>0</v>
      </c>
    </row>
    <row r="11468" spans="1:10" x14ac:dyDescent="0.2">
      <c r="A11468" t="s">
        <v>23016</v>
      </c>
      <c r="B11468">
        <f>_xlfn.XLOOKUP(A11468,'Allowed as Qualifiers'!$A$1:$A$1896,'Allowed as Qualifiers'!$B$1:$B$1896,0)</f>
        <v>0</v>
      </c>
      <c r="C11468">
        <f t="shared" si="250"/>
        <v>0</v>
      </c>
      <c r="D11468" t="s">
        <v>23017</v>
      </c>
      <c r="G11468">
        <v>0</v>
      </c>
      <c r="H11468" t="str">
        <f>_xlfn.XLOOKUP(A11468,'Diversity Analysis'!$A$2:$A$2366,'Diversity Analysis'!$F$2:$F$2366,"")</f>
        <v/>
      </c>
      <c r="I11468">
        <v>0</v>
      </c>
      <c r="J11468" s="6">
        <v>0</v>
      </c>
    </row>
    <row r="11469" spans="1:10" x14ac:dyDescent="0.2">
      <c r="A11469" t="s">
        <v>23018</v>
      </c>
      <c r="B11469">
        <f>_xlfn.XLOOKUP(A11469,'Allowed as Qualifiers'!$A$1:$A$1896,'Allowed as Qualifiers'!$B$1:$B$1896,0)</f>
        <v>0</v>
      </c>
      <c r="C11469">
        <f t="shared" si="250"/>
        <v>0</v>
      </c>
      <c r="D11469" t="s">
        <v>23019</v>
      </c>
      <c r="G11469">
        <v>0</v>
      </c>
      <c r="H11469" t="str">
        <f>_xlfn.XLOOKUP(A11469,'Diversity Analysis'!$A$2:$A$2366,'Diversity Analysis'!$F$2:$F$2366,"")</f>
        <v/>
      </c>
      <c r="I11469">
        <v>0</v>
      </c>
      <c r="J11469" s="6">
        <v>0</v>
      </c>
    </row>
    <row r="11470" spans="1:10" x14ac:dyDescent="0.2">
      <c r="A11470" t="s">
        <v>23020</v>
      </c>
      <c r="B11470">
        <f>_xlfn.XLOOKUP(A11470,'Allowed as Qualifiers'!$A$1:$A$1896,'Allowed as Qualifiers'!$B$1:$B$1896,0)</f>
        <v>0</v>
      </c>
      <c r="C11470">
        <f t="shared" si="250"/>
        <v>0</v>
      </c>
      <c r="D11470" t="s">
        <v>23021</v>
      </c>
      <c r="G11470">
        <v>0</v>
      </c>
      <c r="H11470" t="str">
        <f>_xlfn.XLOOKUP(A11470,'Diversity Analysis'!$A$2:$A$2366,'Diversity Analysis'!$F$2:$F$2366,"")</f>
        <v/>
      </c>
      <c r="I11470">
        <v>0</v>
      </c>
      <c r="J11470" s="6">
        <v>0</v>
      </c>
    </row>
    <row r="11471" spans="1:10" x14ac:dyDescent="0.2">
      <c r="A11471" t="s">
        <v>23022</v>
      </c>
      <c r="B11471">
        <f>_xlfn.XLOOKUP(A11471,'Allowed as Qualifiers'!$A$1:$A$1896,'Allowed as Qualifiers'!$B$1:$B$1896,0)</f>
        <v>0</v>
      </c>
      <c r="C11471">
        <f t="shared" si="250"/>
        <v>0</v>
      </c>
      <c r="D11471" t="s">
        <v>23023</v>
      </c>
      <c r="G11471">
        <v>0</v>
      </c>
      <c r="H11471" t="str">
        <f>_xlfn.XLOOKUP(A11471,'Diversity Analysis'!$A$2:$A$2366,'Diversity Analysis'!$F$2:$F$2366,"")</f>
        <v/>
      </c>
      <c r="I11471">
        <v>0</v>
      </c>
      <c r="J11471" s="6">
        <v>0</v>
      </c>
    </row>
    <row r="11472" spans="1:10" x14ac:dyDescent="0.2">
      <c r="A11472" t="s">
        <v>23024</v>
      </c>
      <c r="B11472">
        <f>_xlfn.XLOOKUP(A11472,'Allowed as Qualifiers'!$A$1:$A$1896,'Allowed as Qualifiers'!$B$1:$B$1896,0)</f>
        <v>0</v>
      </c>
      <c r="C11472">
        <f t="shared" si="250"/>
        <v>0</v>
      </c>
      <c r="D11472" t="s">
        <v>23025</v>
      </c>
      <c r="G11472">
        <v>0</v>
      </c>
      <c r="H11472" t="str">
        <f>_xlfn.XLOOKUP(A11472,'Diversity Analysis'!$A$2:$A$2366,'Diversity Analysis'!$F$2:$F$2366,"")</f>
        <v/>
      </c>
      <c r="I11472">
        <v>0</v>
      </c>
      <c r="J11472" s="6">
        <v>0</v>
      </c>
    </row>
    <row r="11473" spans="1:10" x14ac:dyDescent="0.2">
      <c r="A11473" t="s">
        <v>23026</v>
      </c>
      <c r="B11473">
        <f>_xlfn.XLOOKUP(A11473,'Allowed as Qualifiers'!$A$1:$A$1896,'Allowed as Qualifiers'!$B$1:$B$1896,0)</f>
        <v>0</v>
      </c>
      <c r="C11473">
        <f t="shared" si="250"/>
        <v>0</v>
      </c>
      <c r="D11473" t="s">
        <v>23027</v>
      </c>
      <c r="G11473">
        <v>0</v>
      </c>
      <c r="H11473" t="str">
        <f>_xlfn.XLOOKUP(A11473,'Diversity Analysis'!$A$2:$A$2366,'Diversity Analysis'!$F$2:$F$2366,"")</f>
        <v/>
      </c>
      <c r="I11473">
        <v>0</v>
      </c>
      <c r="J11473" s="6">
        <v>0</v>
      </c>
    </row>
    <row r="11474" spans="1:10" x14ac:dyDescent="0.2">
      <c r="A11474" t="s">
        <v>23028</v>
      </c>
      <c r="B11474">
        <f>_xlfn.XLOOKUP(A11474,'Allowed as Qualifiers'!$A$1:$A$1896,'Allowed as Qualifiers'!$B$1:$B$1896,0)</f>
        <v>0</v>
      </c>
      <c r="C11474">
        <f t="shared" si="250"/>
        <v>0</v>
      </c>
      <c r="D11474" t="s">
        <v>23029</v>
      </c>
      <c r="G11474">
        <v>0</v>
      </c>
      <c r="H11474" t="str">
        <f>_xlfn.XLOOKUP(A11474,'Diversity Analysis'!$A$2:$A$2366,'Diversity Analysis'!$F$2:$F$2366,"")</f>
        <v/>
      </c>
      <c r="I11474">
        <v>0</v>
      </c>
      <c r="J11474" s="6">
        <v>0</v>
      </c>
    </row>
    <row r="11475" spans="1:10" x14ac:dyDescent="0.2">
      <c r="A11475" t="s">
        <v>23030</v>
      </c>
      <c r="B11475">
        <f>_xlfn.XLOOKUP(A11475,'Allowed as Qualifiers'!$A$1:$A$1896,'Allowed as Qualifiers'!$B$1:$B$1896,0)</f>
        <v>1</v>
      </c>
      <c r="C11475">
        <f t="shared" si="250"/>
        <v>0</v>
      </c>
      <c r="D11475" t="s">
        <v>23031</v>
      </c>
      <c r="G11475">
        <v>0</v>
      </c>
      <c r="H11475" t="str">
        <f>_xlfn.XLOOKUP(A11475,'Diversity Analysis'!$A$2:$A$2366,'Diversity Analysis'!$F$2:$F$2366,"")</f>
        <v/>
      </c>
      <c r="I11475">
        <v>0</v>
      </c>
      <c r="J11475" s="6">
        <v>0</v>
      </c>
    </row>
    <row r="11476" spans="1:10" x14ac:dyDescent="0.2">
      <c r="A11476" t="s">
        <v>23032</v>
      </c>
      <c r="B11476">
        <f>_xlfn.XLOOKUP(A11476,'Allowed as Qualifiers'!$A$1:$A$1896,'Allowed as Qualifiers'!$B$1:$B$1896,0)</f>
        <v>0</v>
      </c>
      <c r="C11476">
        <f t="shared" si="250"/>
        <v>0</v>
      </c>
      <c r="D11476" t="s">
        <v>23033</v>
      </c>
      <c r="G11476">
        <v>0</v>
      </c>
      <c r="H11476" t="str">
        <f>_xlfn.XLOOKUP(A11476,'Diversity Analysis'!$A$2:$A$2366,'Diversity Analysis'!$F$2:$F$2366,"")</f>
        <v/>
      </c>
      <c r="I11476">
        <v>0</v>
      </c>
      <c r="J11476" s="6">
        <v>0</v>
      </c>
    </row>
    <row r="11477" spans="1:10" x14ac:dyDescent="0.2">
      <c r="A11477" t="s">
        <v>23034</v>
      </c>
      <c r="B11477">
        <f>_xlfn.XLOOKUP(A11477,'Allowed as Qualifiers'!$A$1:$A$1896,'Allowed as Qualifiers'!$B$1:$B$1896,0)</f>
        <v>0</v>
      </c>
      <c r="C11477">
        <f t="shared" si="250"/>
        <v>0</v>
      </c>
      <c r="D11477" t="s">
        <v>23035</v>
      </c>
      <c r="G11477">
        <v>0</v>
      </c>
      <c r="H11477" t="str">
        <f>_xlfn.XLOOKUP(A11477,'Diversity Analysis'!$A$2:$A$2366,'Diversity Analysis'!$F$2:$F$2366,"")</f>
        <v/>
      </c>
      <c r="I11477">
        <v>0</v>
      </c>
      <c r="J11477" s="6">
        <v>0</v>
      </c>
    </row>
    <row r="11478" spans="1:10" x14ac:dyDescent="0.2">
      <c r="A11478" t="s">
        <v>23036</v>
      </c>
      <c r="B11478">
        <f>_xlfn.XLOOKUP(A11478,'Allowed as Qualifiers'!$A$1:$A$1896,'Allowed as Qualifiers'!$B$1:$B$1896,0)</f>
        <v>0</v>
      </c>
      <c r="C11478">
        <f t="shared" si="250"/>
        <v>0</v>
      </c>
      <c r="D11478" t="s">
        <v>23037</v>
      </c>
      <c r="G11478">
        <v>0</v>
      </c>
      <c r="H11478" t="str">
        <f>_xlfn.XLOOKUP(A11478,'Diversity Analysis'!$A$2:$A$2366,'Diversity Analysis'!$F$2:$F$2366,"")</f>
        <v/>
      </c>
      <c r="I11478">
        <v>0</v>
      </c>
      <c r="J11478" s="6">
        <v>0</v>
      </c>
    </row>
    <row r="11479" spans="1:10" x14ac:dyDescent="0.2">
      <c r="A11479" t="s">
        <v>23038</v>
      </c>
      <c r="B11479">
        <f>_xlfn.XLOOKUP(A11479,'Allowed as Qualifiers'!$A$1:$A$1896,'Allowed as Qualifiers'!$B$1:$B$1896,0)</f>
        <v>0</v>
      </c>
      <c r="C11479">
        <f t="shared" si="250"/>
        <v>0</v>
      </c>
      <c r="D11479" t="s">
        <v>23039</v>
      </c>
      <c r="G11479">
        <v>0</v>
      </c>
      <c r="H11479" t="str">
        <f>_xlfn.XLOOKUP(A11479,'Diversity Analysis'!$A$2:$A$2366,'Diversity Analysis'!$F$2:$F$2366,"")</f>
        <v/>
      </c>
      <c r="I11479">
        <v>0</v>
      </c>
      <c r="J11479" s="6">
        <v>0</v>
      </c>
    </row>
    <row r="11480" spans="1:10" x14ac:dyDescent="0.2">
      <c r="A11480" t="s">
        <v>23040</v>
      </c>
      <c r="B11480">
        <f>_xlfn.XLOOKUP(A11480,'Allowed as Qualifiers'!$A$1:$A$1896,'Allowed as Qualifiers'!$B$1:$B$1896,0)</f>
        <v>0</v>
      </c>
      <c r="C11480">
        <f t="shared" si="250"/>
        <v>0</v>
      </c>
      <c r="D11480" t="s">
        <v>23041</v>
      </c>
      <c r="G11480">
        <v>0</v>
      </c>
      <c r="H11480" t="str">
        <f>_xlfn.XLOOKUP(A11480,'Diversity Analysis'!$A$2:$A$2366,'Diversity Analysis'!$F$2:$F$2366,"")</f>
        <v/>
      </c>
      <c r="I11480">
        <v>0</v>
      </c>
      <c r="J11480" s="6">
        <v>0</v>
      </c>
    </row>
    <row r="11481" spans="1:10" x14ac:dyDescent="0.2">
      <c r="A11481" t="s">
        <v>23042</v>
      </c>
      <c r="B11481">
        <f>_xlfn.XLOOKUP(A11481,'Allowed as Qualifiers'!$A$1:$A$1896,'Allowed as Qualifiers'!$B$1:$B$1896,0)</f>
        <v>0</v>
      </c>
      <c r="C11481">
        <f t="shared" si="250"/>
        <v>0</v>
      </c>
      <c r="D11481" t="s">
        <v>23043</v>
      </c>
      <c r="G11481">
        <v>0</v>
      </c>
      <c r="H11481" t="str">
        <f>_xlfn.XLOOKUP(A11481,'Diversity Analysis'!$A$2:$A$2366,'Diversity Analysis'!$F$2:$F$2366,"")</f>
        <v/>
      </c>
      <c r="I11481">
        <v>0</v>
      </c>
      <c r="J11481" s="6">
        <v>0</v>
      </c>
    </row>
    <row r="11482" spans="1:10" x14ac:dyDescent="0.2">
      <c r="A11482" t="s">
        <v>23044</v>
      </c>
      <c r="B11482">
        <f>_xlfn.XLOOKUP(A11482,'Allowed as Qualifiers'!$A$1:$A$1896,'Allowed as Qualifiers'!$B$1:$B$1896,0)</f>
        <v>0</v>
      </c>
      <c r="C11482">
        <f t="shared" si="250"/>
        <v>0</v>
      </c>
      <c r="D11482" t="s">
        <v>23045</v>
      </c>
      <c r="G11482">
        <v>0</v>
      </c>
      <c r="H11482" t="str">
        <f>_xlfn.XLOOKUP(A11482,'Diversity Analysis'!$A$2:$A$2366,'Diversity Analysis'!$F$2:$F$2366,"")</f>
        <v/>
      </c>
      <c r="I11482">
        <v>0</v>
      </c>
      <c r="J11482" s="6">
        <v>0</v>
      </c>
    </row>
    <row r="11483" spans="1:10" x14ac:dyDescent="0.2">
      <c r="A11483" t="s">
        <v>23046</v>
      </c>
      <c r="B11483">
        <f>_xlfn.XLOOKUP(A11483,'Allowed as Qualifiers'!$A$1:$A$1896,'Allowed as Qualifiers'!$B$1:$B$1896,0)</f>
        <v>0</v>
      </c>
      <c r="C11483">
        <f t="shared" si="250"/>
        <v>0</v>
      </c>
      <c r="D11483" t="s">
        <v>23047</v>
      </c>
      <c r="G11483">
        <v>0</v>
      </c>
      <c r="H11483" t="str">
        <f>_xlfn.XLOOKUP(A11483,'Diversity Analysis'!$A$2:$A$2366,'Diversity Analysis'!$F$2:$F$2366,"")</f>
        <v/>
      </c>
      <c r="I11483">
        <v>0</v>
      </c>
      <c r="J11483" s="6">
        <v>0</v>
      </c>
    </row>
    <row r="11484" spans="1:10" x14ac:dyDescent="0.2">
      <c r="A11484" t="s">
        <v>23048</v>
      </c>
      <c r="B11484">
        <f>_xlfn.XLOOKUP(A11484,'Allowed as Qualifiers'!$A$1:$A$1896,'Allowed as Qualifiers'!$B$1:$B$1896,0)</f>
        <v>0</v>
      </c>
      <c r="C11484">
        <f t="shared" si="250"/>
        <v>0</v>
      </c>
      <c r="D11484" t="s">
        <v>23049</v>
      </c>
      <c r="G11484">
        <v>0</v>
      </c>
      <c r="H11484" t="str">
        <f>_xlfn.XLOOKUP(A11484,'Diversity Analysis'!$A$2:$A$2366,'Diversity Analysis'!$F$2:$F$2366,"")</f>
        <v/>
      </c>
      <c r="I11484">
        <v>0</v>
      </c>
      <c r="J11484" s="6">
        <v>0</v>
      </c>
    </row>
    <row r="11485" spans="1:10" x14ac:dyDescent="0.2">
      <c r="A11485" t="s">
        <v>23050</v>
      </c>
      <c r="B11485">
        <f>_xlfn.XLOOKUP(A11485,'Allowed as Qualifiers'!$A$1:$A$1896,'Allowed as Qualifiers'!$B$1:$B$1896,0)</f>
        <v>0</v>
      </c>
      <c r="C11485">
        <f t="shared" si="250"/>
        <v>0</v>
      </c>
      <c r="D11485" t="s">
        <v>23051</v>
      </c>
      <c r="G11485">
        <v>0</v>
      </c>
      <c r="H11485" t="str">
        <f>_xlfn.XLOOKUP(A11485,'Diversity Analysis'!$A$2:$A$2366,'Diversity Analysis'!$F$2:$F$2366,"")</f>
        <v/>
      </c>
      <c r="I11485">
        <v>0</v>
      </c>
      <c r="J11485" s="6">
        <v>0</v>
      </c>
    </row>
    <row r="11486" spans="1:10" x14ac:dyDescent="0.2">
      <c r="A11486" t="s">
        <v>23052</v>
      </c>
      <c r="B11486">
        <f>_xlfn.XLOOKUP(A11486,'Allowed as Qualifiers'!$A$1:$A$1896,'Allowed as Qualifiers'!$B$1:$B$1896,0)</f>
        <v>0</v>
      </c>
      <c r="C11486">
        <f t="shared" si="250"/>
        <v>0</v>
      </c>
      <c r="D11486" t="s">
        <v>23053</v>
      </c>
      <c r="G11486">
        <v>0</v>
      </c>
      <c r="H11486" t="str">
        <f>_xlfn.XLOOKUP(A11486,'Diversity Analysis'!$A$2:$A$2366,'Diversity Analysis'!$F$2:$F$2366,"")</f>
        <v/>
      </c>
      <c r="I11486">
        <v>0</v>
      </c>
      <c r="J11486" s="6">
        <v>0</v>
      </c>
    </row>
    <row r="11487" spans="1:10" x14ac:dyDescent="0.2">
      <c r="A11487" t="s">
        <v>23054</v>
      </c>
      <c r="B11487">
        <f>_xlfn.XLOOKUP(A11487,'Allowed as Qualifiers'!$A$1:$A$1896,'Allowed as Qualifiers'!$B$1:$B$1896,0)</f>
        <v>0</v>
      </c>
      <c r="C11487">
        <f t="shared" si="250"/>
        <v>0</v>
      </c>
      <c r="D11487" t="s">
        <v>23055</v>
      </c>
      <c r="G11487">
        <v>0</v>
      </c>
      <c r="H11487" t="str">
        <f>_xlfn.XLOOKUP(A11487,'Diversity Analysis'!$A$2:$A$2366,'Diversity Analysis'!$F$2:$F$2366,"")</f>
        <v/>
      </c>
      <c r="I11487">
        <v>0</v>
      </c>
      <c r="J11487" s="6">
        <v>0</v>
      </c>
    </row>
    <row r="11488" spans="1:10" x14ac:dyDescent="0.2">
      <c r="A11488" t="s">
        <v>23056</v>
      </c>
      <c r="B11488">
        <f>_xlfn.XLOOKUP(A11488,'Allowed as Qualifiers'!$A$1:$A$1896,'Allowed as Qualifiers'!$B$1:$B$1896,0)</f>
        <v>0</v>
      </c>
      <c r="C11488">
        <f t="shared" si="250"/>
        <v>0</v>
      </c>
      <c r="D11488" t="s">
        <v>23057</v>
      </c>
      <c r="G11488">
        <v>0</v>
      </c>
      <c r="H11488" t="str">
        <f>_xlfn.XLOOKUP(A11488,'Diversity Analysis'!$A$2:$A$2366,'Diversity Analysis'!$F$2:$F$2366,"")</f>
        <v/>
      </c>
      <c r="I11488">
        <v>0</v>
      </c>
      <c r="J11488" s="6">
        <v>0</v>
      </c>
    </row>
    <row r="11489" spans="1:10" x14ac:dyDescent="0.2">
      <c r="A11489" t="s">
        <v>23058</v>
      </c>
      <c r="B11489">
        <f>_xlfn.XLOOKUP(A11489,'Allowed as Qualifiers'!$A$1:$A$1896,'Allowed as Qualifiers'!$B$1:$B$1896,0)</f>
        <v>0</v>
      </c>
      <c r="C11489">
        <f t="shared" si="250"/>
        <v>0</v>
      </c>
      <c r="D11489" t="s">
        <v>23059</v>
      </c>
      <c r="G11489">
        <v>0</v>
      </c>
      <c r="H11489" t="str">
        <f>_xlfn.XLOOKUP(A11489,'Diversity Analysis'!$A$2:$A$2366,'Diversity Analysis'!$F$2:$F$2366,"")</f>
        <v/>
      </c>
      <c r="I11489">
        <v>0</v>
      </c>
      <c r="J11489" s="6">
        <v>0</v>
      </c>
    </row>
    <row r="11490" spans="1:10" x14ac:dyDescent="0.2">
      <c r="A11490" t="s">
        <v>23060</v>
      </c>
      <c r="B11490">
        <f>_xlfn.XLOOKUP(A11490,'Allowed as Qualifiers'!$A$1:$A$1896,'Allowed as Qualifiers'!$B$1:$B$1896,0)</f>
        <v>0</v>
      </c>
      <c r="C11490">
        <f t="shared" si="250"/>
        <v>0</v>
      </c>
      <c r="D11490" t="s">
        <v>23061</v>
      </c>
      <c r="G11490">
        <v>0</v>
      </c>
      <c r="H11490" t="str">
        <f>_xlfn.XLOOKUP(A11490,'Diversity Analysis'!$A$2:$A$2366,'Diversity Analysis'!$F$2:$F$2366,"")</f>
        <v/>
      </c>
      <c r="I11490">
        <v>0</v>
      </c>
      <c r="J11490" s="6">
        <v>0</v>
      </c>
    </row>
    <row r="11491" spans="1:10" x14ac:dyDescent="0.2">
      <c r="A11491" t="s">
        <v>23062</v>
      </c>
      <c r="B11491">
        <f>_xlfn.XLOOKUP(A11491,'Allowed as Qualifiers'!$A$1:$A$1896,'Allowed as Qualifiers'!$B$1:$B$1896,0)</f>
        <v>0</v>
      </c>
      <c r="C11491">
        <f t="shared" si="250"/>
        <v>0</v>
      </c>
      <c r="D11491" t="s">
        <v>23063</v>
      </c>
      <c r="G11491">
        <v>0</v>
      </c>
      <c r="H11491" t="str">
        <f>_xlfn.XLOOKUP(A11491,'Diversity Analysis'!$A$2:$A$2366,'Diversity Analysis'!$F$2:$F$2366,"")</f>
        <v/>
      </c>
      <c r="I11491">
        <v>0</v>
      </c>
      <c r="J11491" s="6">
        <v>0</v>
      </c>
    </row>
    <row r="11492" spans="1:10" x14ac:dyDescent="0.2">
      <c r="A11492" t="s">
        <v>23064</v>
      </c>
      <c r="B11492">
        <f>_xlfn.XLOOKUP(A11492,'Allowed as Qualifiers'!$A$1:$A$1896,'Allowed as Qualifiers'!$B$1:$B$1896,0)</f>
        <v>0</v>
      </c>
      <c r="C11492">
        <f t="shared" si="250"/>
        <v>0</v>
      </c>
      <c r="D11492" t="s">
        <v>23065</v>
      </c>
      <c r="G11492">
        <v>0</v>
      </c>
      <c r="H11492" t="str">
        <f>_xlfn.XLOOKUP(A11492,'Diversity Analysis'!$A$2:$A$2366,'Diversity Analysis'!$F$2:$F$2366,"")</f>
        <v/>
      </c>
      <c r="I11492">
        <v>0</v>
      </c>
      <c r="J11492" s="6">
        <v>0</v>
      </c>
    </row>
    <row r="11493" spans="1:10" x14ac:dyDescent="0.2">
      <c r="A11493" t="s">
        <v>23066</v>
      </c>
      <c r="B11493">
        <f>_xlfn.XLOOKUP(A11493,'Allowed as Qualifiers'!$A$1:$A$1896,'Allowed as Qualifiers'!$B$1:$B$1896,0)</f>
        <v>0</v>
      </c>
      <c r="C11493">
        <f t="shared" si="250"/>
        <v>0</v>
      </c>
      <c r="D11493" t="s">
        <v>23067</v>
      </c>
      <c r="G11493">
        <v>0</v>
      </c>
      <c r="H11493" t="str">
        <f>_xlfn.XLOOKUP(A11493,'Diversity Analysis'!$A$2:$A$2366,'Diversity Analysis'!$F$2:$F$2366,"")</f>
        <v/>
      </c>
      <c r="I11493">
        <v>0</v>
      </c>
      <c r="J11493" s="6">
        <v>0</v>
      </c>
    </row>
    <row r="11494" spans="1:10" x14ac:dyDescent="0.2">
      <c r="A11494" t="s">
        <v>23068</v>
      </c>
      <c r="B11494">
        <f>_xlfn.XLOOKUP(A11494,'Allowed as Qualifiers'!$A$1:$A$1896,'Allowed as Qualifiers'!$B$1:$B$1896,0)</f>
        <v>0</v>
      </c>
      <c r="C11494">
        <f t="shared" si="250"/>
        <v>0</v>
      </c>
      <c r="D11494" t="s">
        <v>23069</v>
      </c>
      <c r="G11494">
        <v>0</v>
      </c>
      <c r="H11494" t="str">
        <f>_xlfn.XLOOKUP(A11494,'Diversity Analysis'!$A$2:$A$2366,'Diversity Analysis'!$F$2:$F$2366,"")</f>
        <v/>
      </c>
      <c r="I11494">
        <v>0</v>
      </c>
      <c r="J11494" s="6">
        <v>0</v>
      </c>
    </row>
    <row r="11495" spans="1:10" x14ac:dyDescent="0.2">
      <c r="A11495" t="s">
        <v>23070</v>
      </c>
      <c r="B11495">
        <f>_xlfn.XLOOKUP(A11495,'Allowed as Qualifiers'!$A$1:$A$1896,'Allowed as Qualifiers'!$B$1:$B$1896,0)</f>
        <v>0</v>
      </c>
      <c r="C11495">
        <f t="shared" si="250"/>
        <v>0</v>
      </c>
      <c r="D11495" t="s">
        <v>23071</v>
      </c>
      <c r="G11495">
        <v>0</v>
      </c>
      <c r="H11495" t="str">
        <f>_xlfn.XLOOKUP(A11495,'Diversity Analysis'!$A$2:$A$2366,'Diversity Analysis'!$F$2:$F$2366,"")</f>
        <v/>
      </c>
      <c r="I11495">
        <v>0</v>
      </c>
      <c r="J11495" s="6">
        <v>0</v>
      </c>
    </row>
    <row r="11496" spans="1:10" x14ac:dyDescent="0.2">
      <c r="A11496" t="s">
        <v>23072</v>
      </c>
      <c r="B11496">
        <f>_xlfn.XLOOKUP(A11496,'Allowed as Qualifiers'!$A$1:$A$1896,'Allowed as Qualifiers'!$B$1:$B$1896,0)</f>
        <v>0</v>
      </c>
      <c r="C11496">
        <f t="shared" si="250"/>
        <v>0</v>
      </c>
      <c r="D11496" t="s">
        <v>23073</v>
      </c>
      <c r="G11496">
        <v>0</v>
      </c>
      <c r="H11496" t="str">
        <f>_xlfn.XLOOKUP(A11496,'Diversity Analysis'!$A$2:$A$2366,'Diversity Analysis'!$F$2:$F$2366,"")</f>
        <v/>
      </c>
      <c r="I11496">
        <v>0</v>
      </c>
      <c r="J11496" s="6">
        <v>0</v>
      </c>
    </row>
    <row r="11497" spans="1:10" x14ac:dyDescent="0.2">
      <c r="A11497" t="s">
        <v>23074</v>
      </c>
      <c r="B11497">
        <f>_xlfn.XLOOKUP(A11497,'Allowed as Qualifiers'!$A$1:$A$1896,'Allowed as Qualifiers'!$B$1:$B$1896,0)</f>
        <v>0</v>
      </c>
      <c r="C11497">
        <f t="shared" si="250"/>
        <v>0</v>
      </c>
      <c r="D11497" t="s">
        <v>23075</v>
      </c>
      <c r="G11497">
        <v>0</v>
      </c>
      <c r="H11497" t="str">
        <f>_xlfn.XLOOKUP(A11497,'Diversity Analysis'!$A$2:$A$2366,'Diversity Analysis'!$F$2:$F$2366,"")</f>
        <v/>
      </c>
      <c r="I11497">
        <v>0</v>
      </c>
      <c r="J11497" s="6">
        <v>0</v>
      </c>
    </row>
    <row r="11498" spans="1:10" x14ac:dyDescent="0.2">
      <c r="A11498" t="s">
        <v>23076</v>
      </c>
      <c r="B11498">
        <f>_xlfn.XLOOKUP(A11498,'Allowed as Qualifiers'!$A$1:$A$1896,'Allowed as Qualifiers'!$B$1:$B$1896,0)</f>
        <v>0</v>
      </c>
      <c r="C11498">
        <f t="shared" si="250"/>
        <v>0</v>
      </c>
      <c r="D11498" t="s">
        <v>23077</v>
      </c>
      <c r="G11498">
        <v>0</v>
      </c>
      <c r="H11498" t="str">
        <f>_xlfn.XLOOKUP(A11498,'Diversity Analysis'!$A$2:$A$2366,'Diversity Analysis'!$F$2:$F$2366,"")</f>
        <v/>
      </c>
      <c r="I11498">
        <v>0</v>
      </c>
      <c r="J11498" s="6">
        <v>0</v>
      </c>
    </row>
    <row r="11499" spans="1:10" x14ac:dyDescent="0.2">
      <c r="A11499" t="s">
        <v>23078</v>
      </c>
      <c r="B11499">
        <f>_xlfn.XLOOKUP(A11499,'Allowed as Qualifiers'!$A$1:$A$1896,'Allowed as Qualifiers'!$B$1:$B$1896,0)</f>
        <v>0</v>
      </c>
      <c r="C11499">
        <f t="shared" si="250"/>
        <v>0</v>
      </c>
      <c r="D11499" t="s">
        <v>23079</v>
      </c>
      <c r="G11499">
        <v>0</v>
      </c>
      <c r="H11499" t="str">
        <f>_xlfn.XLOOKUP(A11499,'Diversity Analysis'!$A$2:$A$2366,'Diversity Analysis'!$F$2:$F$2366,"")</f>
        <v/>
      </c>
      <c r="I11499">
        <v>0</v>
      </c>
      <c r="J11499" s="6">
        <v>0</v>
      </c>
    </row>
    <row r="11500" spans="1:10" x14ac:dyDescent="0.2">
      <c r="A11500" t="s">
        <v>23080</v>
      </c>
      <c r="B11500">
        <f>_xlfn.XLOOKUP(A11500,'Allowed as Qualifiers'!$A$1:$A$1896,'Allowed as Qualifiers'!$B$1:$B$1896,0)</f>
        <v>0</v>
      </c>
      <c r="C11500">
        <f t="shared" si="250"/>
        <v>0</v>
      </c>
      <c r="D11500" t="s">
        <v>23081</v>
      </c>
      <c r="G11500">
        <v>0</v>
      </c>
      <c r="H11500" t="str">
        <f>_xlfn.XLOOKUP(A11500,'Diversity Analysis'!$A$2:$A$2366,'Diversity Analysis'!$F$2:$F$2366,"")</f>
        <v/>
      </c>
      <c r="I11500">
        <v>0</v>
      </c>
      <c r="J11500" s="6">
        <v>0</v>
      </c>
    </row>
    <row r="11501" spans="1:10" x14ac:dyDescent="0.2">
      <c r="A11501" t="s">
        <v>23082</v>
      </c>
      <c r="B11501">
        <f>_xlfn.XLOOKUP(A11501,'Allowed as Qualifiers'!$A$1:$A$1896,'Allowed as Qualifiers'!$B$1:$B$1896,0)</f>
        <v>0</v>
      </c>
      <c r="C11501">
        <f t="shared" si="250"/>
        <v>0</v>
      </c>
      <c r="D11501" t="s">
        <v>23083</v>
      </c>
      <c r="G11501">
        <v>0</v>
      </c>
      <c r="H11501" t="str">
        <f>_xlfn.XLOOKUP(A11501,'Diversity Analysis'!$A$2:$A$2366,'Diversity Analysis'!$F$2:$F$2366,"")</f>
        <v/>
      </c>
      <c r="I11501">
        <v>0</v>
      </c>
      <c r="J11501" s="6">
        <v>0</v>
      </c>
    </row>
    <row r="11502" spans="1:10" x14ac:dyDescent="0.2">
      <c r="A11502" t="s">
        <v>23084</v>
      </c>
      <c r="B11502">
        <f>_xlfn.XLOOKUP(A11502,'Allowed as Qualifiers'!$A$1:$A$1896,'Allowed as Qualifiers'!$B$1:$B$1896,0)</f>
        <v>0</v>
      </c>
      <c r="C11502">
        <f t="shared" si="250"/>
        <v>0</v>
      </c>
      <c r="D11502" t="s">
        <v>23085</v>
      </c>
      <c r="G11502">
        <v>0</v>
      </c>
      <c r="H11502" t="str">
        <f>_xlfn.XLOOKUP(A11502,'Diversity Analysis'!$A$2:$A$2366,'Diversity Analysis'!$F$2:$F$2366,"")</f>
        <v/>
      </c>
      <c r="I11502">
        <v>0</v>
      </c>
      <c r="J11502" s="6">
        <v>0</v>
      </c>
    </row>
    <row r="11503" spans="1:10" x14ac:dyDescent="0.2">
      <c r="A11503" t="s">
        <v>23086</v>
      </c>
      <c r="B11503">
        <f>_xlfn.XLOOKUP(A11503,'Allowed as Qualifiers'!$A$1:$A$1896,'Allowed as Qualifiers'!$B$1:$B$1896,0)</f>
        <v>0</v>
      </c>
      <c r="C11503">
        <f t="shared" si="250"/>
        <v>0</v>
      </c>
      <c r="D11503" t="s">
        <v>23087</v>
      </c>
      <c r="G11503">
        <v>0</v>
      </c>
      <c r="H11503" t="str">
        <f>_xlfn.XLOOKUP(A11503,'Diversity Analysis'!$A$2:$A$2366,'Diversity Analysis'!$F$2:$F$2366,"")</f>
        <v/>
      </c>
      <c r="I11503">
        <v>0</v>
      </c>
      <c r="J11503" s="6">
        <v>0</v>
      </c>
    </row>
    <row r="11504" spans="1:10" x14ac:dyDescent="0.2">
      <c r="A11504" t="s">
        <v>23088</v>
      </c>
      <c r="B11504">
        <f>_xlfn.XLOOKUP(A11504,'Allowed as Qualifiers'!$A$1:$A$1896,'Allowed as Qualifiers'!$B$1:$B$1896,0)</f>
        <v>0</v>
      </c>
      <c r="C11504">
        <f t="shared" si="250"/>
        <v>0</v>
      </c>
      <c r="D11504" t="s">
        <v>23089</v>
      </c>
      <c r="G11504">
        <v>0</v>
      </c>
      <c r="H11504" t="str">
        <f>_xlfn.XLOOKUP(A11504,'Diversity Analysis'!$A$2:$A$2366,'Diversity Analysis'!$F$2:$F$2366,"")</f>
        <v/>
      </c>
      <c r="I11504">
        <v>0</v>
      </c>
      <c r="J11504" s="6">
        <v>0</v>
      </c>
    </row>
    <row r="11505" spans="1:10" x14ac:dyDescent="0.2">
      <c r="A11505" t="s">
        <v>23090</v>
      </c>
      <c r="B11505">
        <f>_xlfn.XLOOKUP(A11505,'Allowed as Qualifiers'!$A$1:$A$1896,'Allowed as Qualifiers'!$B$1:$B$1896,0)</f>
        <v>0</v>
      </c>
      <c r="C11505">
        <f t="shared" si="250"/>
        <v>0</v>
      </c>
      <c r="D11505" t="s">
        <v>23091</v>
      </c>
      <c r="G11505">
        <v>0</v>
      </c>
      <c r="H11505" t="str">
        <f>_xlfn.XLOOKUP(A11505,'Diversity Analysis'!$A$2:$A$2366,'Diversity Analysis'!$F$2:$F$2366,"")</f>
        <v/>
      </c>
      <c r="I11505">
        <v>0</v>
      </c>
      <c r="J11505" s="6">
        <v>0</v>
      </c>
    </row>
    <row r="11506" spans="1:10" x14ac:dyDescent="0.2">
      <c r="A11506" t="s">
        <v>23092</v>
      </c>
      <c r="B11506">
        <f>_xlfn.XLOOKUP(A11506,'Allowed as Qualifiers'!$A$1:$A$1896,'Allowed as Qualifiers'!$B$1:$B$1896,0)</f>
        <v>0</v>
      </c>
      <c r="C11506">
        <f t="shared" si="250"/>
        <v>0</v>
      </c>
      <c r="D11506" t="s">
        <v>23093</v>
      </c>
      <c r="G11506">
        <v>0</v>
      </c>
      <c r="H11506" t="str">
        <f>_xlfn.XLOOKUP(A11506,'Diversity Analysis'!$A$2:$A$2366,'Diversity Analysis'!$F$2:$F$2366,"")</f>
        <v/>
      </c>
      <c r="I11506">
        <v>0</v>
      </c>
      <c r="J11506" s="6">
        <v>0</v>
      </c>
    </row>
    <row r="11507" spans="1:10" x14ac:dyDescent="0.2">
      <c r="A11507" t="s">
        <v>23094</v>
      </c>
      <c r="B11507">
        <f>_xlfn.XLOOKUP(A11507,'Allowed as Qualifiers'!$A$1:$A$1896,'Allowed as Qualifiers'!$B$1:$B$1896,0)</f>
        <v>0</v>
      </c>
      <c r="C11507">
        <f t="shared" si="250"/>
        <v>0</v>
      </c>
      <c r="D11507" t="s">
        <v>23095</v>
      </c>
      <c r="G11507">
        <v>0</v>
      </c>
      <c r="H11507" t="str">
        <f>_xlfn.XLOOKUP(A11507,'Diversity Analysis'!$A$2:$A$2366,'Diversity Analysis'!$F$2:$F$2366,"")</f>
        <v/>
      </c>
      <c r="I11507">
        <v>0</v>
      </c>
      <c r="J11507" s="6">
        <v>0</v>
      </c>
    </row>
    <row r="11508" spans="1:10" x14ac:dyDescent="0.2">
      <c r="A11508" t="s">
        <v>23096</v>
      </c>
      <c r="B11508">
        <f>_xlfn.XLOOKUP(A11508,'Allowed as Qualifiers'!$A$1:$A$1896,'Allowed as Qualifiers'!$B$1:$B$1896,0)</f>
        <v>0</v>
      </c>
      <c r="C11508">
        <f t="shared" si="250"/>
        <v>0</v>
      </c>
      <c r="D11508" t="s">
        <v>23097</v>
      </c>
      <c r="G11508">
        <v>0</v>
      </c>
      <c r="H11508" t="str">
        <f>_xlfn.XLOOKUP(A11508,'Diversity Analysis'!$A$2:$A$2366,'Diversity Analysis'!$F$2:$F$2366,"")</f>
        <v/>
      </c>
      <c r="I11508">
        <v>0</v>
      </c>
      <c r="J11508" s="6">
        <v>0</v>
      </c>
    </row>
    <row r="11509" spans="1:10" x14ac:dyDescent="0.2">
      <c r="A11509" t="s">
        <v>23098</v>
      </c>
      <c r="B11509">
        <f>_xlfn.XLOOKUP(A11509,'Allowed as Qualifiers'!$A$1:$A$1896,'Allowed as Qualifiers'!$B$1:$B$1896,0)</f>
        <v>0</v>
      </c>
      <c r="C11509">
        <f t="shared" si="250"/>
        <v>0</v>
      </c>
      <c r="D11509" t="s">
        <v>23099</v>
      </c>
      <c r="G11509">
        <v>0</v>
      </c>
      <c r="H11509" t="str">
        <f>_xlfn.XLOOKUP(A11509,'Diversity Analysis'!$A$2:$A$2366,'Diversity Analysis'!$F$2:$F$2366,"")</f>
        <v/>
      </c>
      <c r="I11509">
        <v>0</v>
      </c>
      <c r="J11509" s="6">
        <v>0</v>
      </c>
    </row>
    <row r="11510" spans="1:10" x14ac:dyDescent="0.2">
      <c r="A11510" t="s">
        <v>23100</v>
      </c>
      <c r="B11510">
        <f>_xlfn.XLOOKUP(A11510,'Allowed as Qualifiers'!$A$1:$A$1896,'Allowed as Qualifiers'!$B$1:$B$1896,0)</f>
        <v>0</v>
      </c>
      <c r="C11510">
        <f t="shared" si="250"/>
        <v>0</v>
      </c>
      <c r="D11510" t="s">
        <v>23101</v>
      </c>
      <c r="G11510">
        <v>0</v>
      </c>
      <c r="H11510" t="str">
        <f>_xlfn.XLOOKUP(A11510,'Diversity Analysis'!$A$2:$A$2366,'Diversity Analysis'!$F$2:$F$2366,"")</f>
        <v/>
      </c>
      <c r="I11510">
        <v>0</v>
      </c>
      <c r="J11510" s="6">
        <v>0</v>
      </c>
    </row>
    <row r="11511" spans="1:10" x14ac:dyDescent="0.2">
      <c r="A11511" t="s">
        <v>23102</v>
      </c>
      <c r="B11511">
        <f>_xlfn.XLOOKUP(A11511,'Allowed as Qualifiers'!$A$1:$A$1896,'Allowed as Qualifiers'!$B$1:$B$1896,0)</f>
        <v>0</v>
      </c>
      <c r="C11511">
        <f t="shared" si="250"/>
        <v>0</v>
      </c>
      <c r="D11511" t="s">
        <v>23103</v>
      </c>
      <c r="G11511">
        <v>0</v>
      </c>
      <c r="H11511" t="str">
        <f>_xlfn.XLOOKUP(A11511,'Diversity Analysis'!$A$2:$A$2366,'Diversity Analysis'!$F$2:$F$2366,"")</f>
        <v/>
      </c>
      <c r="I11511">
        <v>0</v>
      </c>
      <c r="J11511" s="6">
        <v>0</v>
      </c>
    </row>
    <row r="11512" spans="1:10" x14ac:dyDescent="0.2">
      <c r="A11512" t="s">
        <v>23104</v>
      </c>
      <c r="B11512">
        <f>_xlfn.XLOOKUP(A11512,'Allowed as Qualifiers'!$A$1:$A$1896,'Allowed as Qualifiers'!$B$1:$B$1896,0)</f>
        <v>0</v>
      </c>
      <c r="C11512">
        <f t="shared" si="250"/>
        <v>0</v>
      </c>
      <c r="D11512" t="s">
        <v>23105</v>
      </c>
      <c r="G11512">
        <v>0</v>
      </c>
      <c r="H11512" t="str">
        <f>_xlfn.XLOOKUP(A11512,'Diversity Analysis'!$A$2:$A$2366,'Diversity Analysis'!$F$2:$F$2366,"")</f>
        <v/>
      </c>
      <c r="I11512">
        <v>0</v>
      </c>
      <c r="J11512" s="6">
        <v>0</v>
      </c>
    </row>
    <row r="11513" spans="1:10" x14ac:dyDescent="0.2">
      <c r="A11513" t="s">
        <v>23106</v>
      </c>
      <c r="B11513">
        <f>_xlfn.XLOOKUP(A11513,'Allowed as Qualifiers'!$A$1:$A$1896,'Allowed as Qualifiers'!$B$1:$B$1896,0)</f>
        <v>0</v>
      </c>
      <c r="C11513">
        <f t="shared" si="250"/>
        <v>0</v>
      </c>
      <c r="D11513" t="s">
        <v>23107</v>
      </c>
      <c r="G11513">
        <v>0</v>
      </c>
      <c r="H11513" t="str">
        <f>_xlfn.XLOOKUP(A11513,'Diversity Analysis'!$A$2:$A$2366,'Diversity Analysis'!$F$2:$F$2366,"")</f>
        <v/>
      </c>
      <c r="I11513">
        <v>0</v>
      </c>
      <c r="J11513" s="6">
        <v>0</v>
      </c>
    </row>
    <row r="11514" spans="1:10" x14ac:dyDescent="0.2">
      <c r="A11514" t="s">
        <v>23108</v>
      </c>
      <c r="B11514">
        <f>_xlfn.XLOOKUP(A11514,'Allowed as Qualifiers'!$A$1:$A$1896,'Allowed as Qualifiers'!$B$1:$B$1896,0)</f>
        <v>0</v>
      </c>
      <c r="C11514">
        <f t="shared" si="250"/>
        <v>0</v>
      </c>
      <c r="D11514" t="s">
        <v>23109</v>
      </c>
      <c r="G11514">
        <v>0</v>
      </c>
      <c r="H11514" t="str">
        <f>_xlfn.XLOOKUP(A11514,'Diversity Analysis'!$A$2:$A$2366,'Diversity Analysis'!$F$2:$F$2366,"")</f>
        <v/>
      </c>
      <c r="I11514">
        <v>0</v>
      </c>
      <c r="J11514" s="6">
        <v>0</v>
      </c>
    </row>
    <row r="11515" spans="1:10" x14ac:dyDescent="0.2">
      <c r="A11515" t="s">
        <v>23110</v>
      </c>
      <c r="B11515">
        <f>_xlfn.XLOOKUP(A11515,'Allowed as Qualifiers'!$A$1:$A$1896,'Allowed as Qualifiers'!$B$1:$B$1896,0)</f>
        <v>0</v>
      </c>
      <c r="C11515">
        <f t="shared" si="250"/>
        <v>0</v>
      </c>
      <c r="D11515" t="s">
        <v>23111</v>
      </c>
      <c r="G11515">
        <v>0</v>
      </c>
      <c r="H11515" t="str">
        <f>_xlfn.XLOOKUP(A11515,'Diversity Analysis'!$A$2:$A$2366,'Diversity Analysis'!$F$2:$F$2366,"")</f>
        <v/>
      </c>
      <c r="I11515">
        <v>0</v>
      </c>
      <c r="J11515" s="6">
        <v>0</v>
      </c>
    </row>
    <row r="11516" spans="1:10" x14ac:dyDescent="0.2">
      <c r="A11516" t="s">
        <v>23112</v>
      </c>
      <c r="B11516">
        <f>_xlfn.XLOOKUP(A11516,'Allowed as Qualifiers'!$A$1:$A$1896,'Allowed as Qualifiers'!$B$1:$B$1896,0)</f>
        <v>0</v>
      </c>
      <c r="C11516">
        <f t="shared" si="250"/>
        <v>0</v>
      </c>
      <c r="D11516" t="s">
        <v>23113</v>
      </c>
      <c r="G11516">
        <v>0</v>
      </c>
      <c r="H11516" t="str">
        <f>_xlfn.XLOOKUP(A11516,'Diversity Analysis'!$A$2:$A$2366,'Diversity Analysis'!$F$2:$F$2366,"")</f>
        <v/>
      </c>
      <c r="I11516">
        <v>0</v>
      </c>
      <c r="J11516" s="6">
        <v>0</v>
      </c>
    </row>
    <row r="11517" spans="1:10" x14ac:dyDescent="0.2">
      <c r="A11517" t="s">
        <v>23114</v>
      </c>
      <c r="B11517">
        <f>_xlfn.XLOOKUP(A11517,'Allowed as Qualifiers'!$A$1:$A$1896,'Allowed as Qualifiers'!$B$1:$B$1896,0)</f>
        <v>0</v>
      </c>
      <c r="C11517">
        <f t="shared" si="250"/>
        <v>0</v>
      </c>
      <c r="D11517" t="s">
        <v>23115</v>
      </c>
      <c r="G11517">
        <v>0</v>
      </c>
      <c r="H11517" t="str">
        <f>_xlfn.XLOOKUP(A11517,'Diversity Analysis'!$A$2:$A$2366,'Diversity Analysis'!$F$2:$F$2366,"")</f>
        <v/>
      </c>
      <c r="I11517">
        <v>0</v>
      </c>
      <c r="J11517" s="6">
        <v>0</v>
      </c>
    </row>
    <row r="11518" spans="1:10" x14ac:dyDescent="0.2">
      <c r="A11518" t="s">
        <v>23116</v>
      </c>
      <c r="B11518">
        <f>_xlfn.XLOOKUP(A11518,'Allowed as Qualifiers'!$A$1:$A$1896,'Allowed as Qualifiers'!$B$1:$B$1896,0)</f>
        <v>0</v>
      </c>
      <c r="C11518">
        <f t="shared" si="250"/>
        <v>0</v>
      </c>
      <c r="D11518" t="s">
        <v>23117</v>
      </c>
      <c r="G11518">
        <v>0</v>
      </c>
      <c r="H11518" t="str">
        <f>_xlfn.XLOOKUP(A11518,'Diversity Analysis'!$A$2:$A$2366,'Diversity Analysis'!$F$2:$F$2366,"")</f>
        <v/>
      </c>
      <c r="I11518">
        <v>0</v>
      </c>
      <c r="J11518" s="6">
        <v>0</v>
      </c>
    </row>
    <row r="11519" spans="1:10" x14ac:dyDescent="0.2">
      <c r="A11519" t="s">
        <v>23118</v>
      </c>
      <c r="B11519">
        <f>_xlfn.XLOOKUP(A11519,'Allowed as Qualifiers'!$A$1:$A$1896,'Allowed as Qualifiers'!$B$1:$B$1896,0)</f>
        <v>0</v>
      </c>
      <c r="C11519">
        <f t="shared" si="250"/>
        <v>0</v>
      </c>
      <c r="D11519" t="s">
        <v>23119</v>
      </c>
      <c r="G11519">
        <v>0</v>
      </c>
      <c r="H11519" t="str">
        <f>_xlfn.XLOOKUP(A11519,'Diversity Analysis'!$A$2:$A$2366,'Diversity Analysis'!$F$2:$F$2366,"")</f>
        <v/>
      </c>
      <c r="I11519">
        <v>0</v>
      </c>
      <c r="J11519" s="6">
        <v>0</v>
      </c>
    </row>
    <row r="11520" spans="1:10" x14ac:dyDescent="0.2">
      <c r="A11520" t="s">
        <v>23120</v>
      </c>
      <c r="B11520">
        <f>_xlfn.XLOOKUP(A11520,'Allowed as Qualifiers'!$A$1:$A$1896,'Allowed as Qualifiers'!$B$1:$B$1896,0)</f>
        <v>0</v>
      </c>
      <c r="C11520">
        <f t="shared" si="250"/>
        <v>0</v>
      </c>
      <c r="D11520" t="s">
        <v>23121</v>
      </c>
      <c r="G11520">
        <v>0</v>
      </c>
      <c r="H11520" t="str">
        <f>_xlfn.XLOOKUP(A11520,'Diversity Analysis'!$A$2:$A$2366,'Diversity Analysis'!$F$2:$F$2366,"")</f>
        <v/>
      </c>
      <c r="I11520">
        <v>0</v>
      </c>
      <c r="J11520" s="6">
        <v>0</v>
      </c>
    </row>
    <row r="11521" spans="1:10" x14ac:dyDescent="0.2">
      <c r="A11521" t="s">
        <v>23122</v>
      </c>
      <c r="B11521">
        <f>_xlfn.XLOOKUP(A11521,'Allowed as Qualifiers'!$A$1:$A$1896,'Allowed as Qualifiers'!$B$1:$B$1896,0)</f>
        <v>0</v>
      </c>
      <c r="C11521">
        <f t="shared" si="250"/>
        <v>0</v>
      </c>
      <c r="D11521" t="s">
        <v>23123</v>
      </c>
      <c r="G11521">
        <v>0</v>
      </c>
      <c r="H11521" t="str">
        <f>_xlfn.XLOOKUP(A11521,'Diversity Analysis'!$A$2:$A$2366,'Diversity Analysis'!$F$2:$F$2366,"")</f>
        <v/>
      </c>
      <c r="I11521">
        <v>0</v>
      </c>
      <c r="J11521" s="6">
        <v>0</v>
      </c>
    </row>
    <row r="11522" spans="1:10" x14ac:dyDescent="0.2">
      <c r="A11522" t="s">
        <v>23124</v>
      </c>
      <c r="B11522">
        <f>_xlfn.XLOOKUP(A11522,'Allowed as Qualifiers'!$A$1:$A$1896,'Allowed as Qualifiers'!$B$1:$B$1896,0)</f>
        <v>0</v>
      </c>
      <c r="C11522">
        <f t="shared" si="250"/>
        <v>0</v>
      </c>
      <c r="D11522" t="s">
        <v>23125</v>
      </c>
      <c r="G11522">
        <v>0</v>
      </c>
      <c r="H11522" t="str">
        <f>_xlfn.XLOOKUP(A11522,'Diversity Analysis'!$A$2:$A$2366,'Diversity Analysis'!$F$2:$F$2366,"")</f>
        <v/>
      </c>
      <c r="I11522">
        <v>0</v>
      </c>
      <c r="J11522" s="6">
        <v>0</v>
      </c>
    </row>
    <row r="11523" spans="1:10" x14ac:dyDescent="0.2">
      <c r="A11523" t="s">
        <v>23126</v>
      </c>
      <c r="B11523">
        <f>_xlfn.XLOOKUP(A11523,'Allowed as Qualifiers'!$A$1:$A$1896,'Allowed as Qualifiers'!$B$1:$B$1896,0)</f>
        <v>1</v>
      </c>
      <c r="C11523">
        <f t="shared" ref="C11523:C11586" si="251">IF(B11523=1,1,0)*IF(G11523&gt;0,1,0)</f>
        <v>0</v>
      </c>
      <c r="D11523" t="s">
        <v>23127</v>
      </c>
      <c r="G11523">
        <v>0</v>
      </c>
      <c r="H11523" t="str">
        <f>_xlfn.XLOOKUP(A11523,'Diversity Analysis'!$A$2:$A$2366,'Diversity Analysis'!$F$2:$F$2366,"")</f>
        <v/>
      </c>
      <c r="I11523">
        <v>0</v>
      </c>
      <c r="J11523" s="6">
        <v>0</v>
      </c>
    </row>
    <row r="11524" spans="1:10" x14ac:dyDescent="0.2">
      <c r="A11524" t="s">
        <v>23128</v>
      </c>
      <c r="B11524">
        <f>_xlfn.XLOOKUP(A11524,'Allowed as Qualifiers'!$A$1:$A$1896,'Allowed as Qualifiers'!$B$1:$B$1896,0)</f>
        <v>0</v>
      </c>
      <c r="C11524">
        <f t="shared" si="251"/>
        <v>0</v>
      </c>
      <c r="D11524" t="s">
        <v>23129</v>
      </c>
      <c r="G11524">
        <v>0</v>
      </c>
      <c r="H11524" t="str">
        <f>_xlfn.XLOOKUP(A11524,'Diversity Analysis'!$A$2:$A$2366,'Diversity Analysis'!$F$2:$F$2366,"")</f>
        <v/>
      </c>
      <c r="I11524">
        <v>0</v>
      </c>
      <c r="J11524" s="6">
        <v>0</v>
      </c>
    </row>
    <row r="11525" spans="1:10" x14ac:dyDescent="0.2">
      <c r="A11525" t="s">
        <v>23130</v>
      </c>
      <c r="B11525">
        <f>_xlfn.XLOOKUP(A11525,'Allowed as Qualifiers'!$A$1:$A$1896,'Allowed as Qualifiers'!$B$1:$B$1896,0)</f>
        <v>0</v>
      </c>
      <c r="C11525">
        <f t="shared" si="251"/>
        <v>0</v>
      </c>
      <c r="D11525" t="s">
        <v>23131</v>
      </c>
      <c r="G11525">
        <v>0</v>
      </c>
      <c r="H11525" t="str">
        <f>_xlfn.XLOOKUP(A11525,'Diversity Analysis'!$A$2:$A$2366,'Diversity Analysis'!$F$2:$F$2366,"")</f>
        <v/>
      </c>
      <c r="I11525">
        <v>0</v>
      </c>
      <c r="J11525" s="6">
        <v>0</v>
      </c>
    </row>
    <row r="11526" spans="1:10" x14ac:dyDescent="0.2">
      <c r="A11526" t="s">
        <v>23132</v>
      </c>
      <c r="B11526">
        <f>_xlfn.XLOOKUP(A11526,'Allowed as Qualifiers'!$A$1:$A$1896,'Allowed as Qualifiers'!$B$1:$B$1896,0)</f>
        <v>0</v>
      </c>
      <c r="C11526">
        <f t="shared" si="251"/>
        <v>0</v>
      </c>
      <c r="D11526" t="s">
        <v>23133</v>
      </c>
      <c r="G11526">
        <v>0</v>
      </c>
      <c r="H11526" t="str">
        <f>_xlfn.XLOOKUP(A11526,'Diversity Analysis'!$A$2:$A$2366,'Diversity Analysis'!$F$2:$F$2366,"")</f>
        <v/>
      </c>
      <c r="I11526">
        <v>0</v>
      </c>
      <c r="J11526" s="6">
        <v>0</v>
      </c>
    </row>
    <row r="11527" spans="1:10" x14ac:dyDescent="0.2">
      <c r="A11527" t="s">
        <v>23134</v>
      </c>
      <c r="B11527">
        <f>_xlfn.XLOOKUP(A11527,'Allowed as Qualifiers'!$A$1:$A$1896,'Allowed as Qualifiers'!$B$1:$B$1896,0)</f>
        <v>0</v>
      </c>
      <c r="C11527">
        <f t="shared" si="251"/>
        <v>0</v>
      </c>
      <c r="D11527" t="s">
        <v>23135</v>
      </c>
      <c r="G11527">
        <v>0</v>
      </c>
      <c r="H11527" t="str">
        <f>_xlfn.XLOOKUP(A11527,'Diversity Analysis'!$A$2:$A$2366,'Diversity Analysis'!$F$2:$F$2366,"")</f>
        <v/>
      </c>
      <c r="I11527">
        <v>0</v>
      </c>
      <c r="J11527" s="6">
        <v>0</v>
      </c>
    </row>
    <row r="11528" spans="1:10" x14ac:dyDescent="0.2">
      <c r="A11528" t="s">
        <v>23136</v>
      </c>
      <c r="B11528">
        <f>_xlfn.XLOOKUP(A11528,'Allowed as Qualifiers'!$A$1:$A$1896,'Allowed as Qualifiers'!$B$1:$B$1896,0)</f>
        <v>0</v>
      </c>
      <c r="C11528">
        <f t="shared" si="251"/>
        <v>0</v>
      </c>
      <c r="D11528" t="s">
        <v>23137</v>
      </c>
      <c r="G11528">
        <v>0</v>
      </c>
      <c r="H11528" t="str">
        <f>_xlfn.XLOOKUP(A11528,'Diversity Analysis'!$A$2:$A$2366,'Diversity Analysis'!$F$2:$F$2366,"")</f>
        <v/>
      </c>
      <c r="I11528">
        <v>0</v>
      </c>
      <c r="J11528" s="6">
        <v>0</v>
      </c>
    </row>
    <row r="11529" spans="1:10" x14ac:dyDescent="0.2">
      <c r="A11529" t="s">
        <v>23138</v>
      </c>
      <c r="B11529">
        <f>_xlfn.XLOOKUP(A11529,'Allowed as Qualifiers'!$A$1:$A$1896,'Allowed as Qualifiers'!$B$1:$B$1896,0)</f>
        <v>0</v>
      </c>
      <c r="C11529">
        <f t="shared" si="251"/>
        <v>0</v>
      </c>
      <c r="D11529" t="s">
        <v>23139</v>
      </c>
      <c r="G11529">
        <v>0</v>
      </c>
      <c r="H11529" t="str">
        <f>_xlfn.XLOOKUP(A11529,'Diversity Analysis'!$A$2:$A$2366,'Diversity Analysis'!$F$2:$F$2366,"")</f>
        <v/>
      </c>
      <c r="I11529">
        <v>0</v>
      </c>
      <c r="J11529" s="6">
        <v>0</v>
      </c>
    </row>
    <row r="11530" spans="1:10" x14ac:dyDescent="0.2">
      <c r="A11530" t="s">
        <v>23140</v>
      </c>
      <c r="B11530">
        <f>_xlfn.XLOOKUP(A11530,'Allowed as Qualifiers'!$A$1:$A$1896,'Allowed as Qualifiers'!$B$1:$B$1896,0)</f>
        <v>0</v>
      </c>
      <c r="C11530">
        <f t="shared" si="251"/>
        <v>0</v>
      </c>
      <c r="D11530" t="s">
        <v>23141</v>
      </c>
      <c r="G11530">
        <v>0</v>
      </c>
      <c r="H11530" t="str">
        <f>_xlfn.XLOOKUP(A11530,'Diversity Analysis'!$A$2:$A$2366,'Diversity Analysis'!$F$2:$F$2366,"")</f>
        <v/>
      </c>
      <c r="I11530">
        <v>0</v>
      </c>
      <c r="J11530" s="6">
        <v>0</v>
      </c>
    </row>
    <row r="11531" spans="1:10" x14ac:dyDescent="0.2">
      <c r="A11531" t="s">
        <v>23142</v>
      </c>
      <c r="B11531">
        <f>_xlfn.XLOOKUP(A11531,'Allowed as Qualifiers'!$A$1:$A$1896,'Allowed as Qualifiers'!$B$1:$B$1896,0)</f>
        <v>0</v>
      </c>
      <c r="C11531">
        <f t="shared" si="251"/>
        <v>0</v>
      </c>
      <c r="D11531" t="s">
        <v>23143</v>
      </c>
      <c r="G11531">
        <v>0</v>
      </c>
      <c r="H11531" t="str">
        <f>_xlfn.XLOOKUP(A11531,'Diversity Analysis'!$A$2:$A$2366,'Diversity Analysis'!$F$2:$F$2366,"")</f>
        <v/>
      </c>
      <c r="I11531">
        <v>0</v>
      </c>
      <c r="J11531" s="6">
        <v>0</v>
      </c>
    </row>
    <row r="11532" spans="1:10" x14ac:dyDescent="0.2">
      <c r="A11532" t="s">
        <v>23144</v>
      </c>
      <c r="B11532">
        <f>_xlfn.XLOOKUP(A11532,'Allowed as Qualifiers'!$A$1:$A$1896,'Allowed as Qualifiers'!$B$1:$B$1896,0)</f>
        <v>0</v>
      </c>
      <c r="C11532">
        <f t="shared" si="251"/>
        <v>0</v>
      </c>
      <c r="D11532" t="s">
        <v>23145</v>
      </c>
      <c r="G11532">
        <v>0</v>
      </c>
      <c r="H11532" t="str">
        <f>_xlfn.XLOOKUP(A11532,'Diversity Analysis'!$A$2:$A$2366,'Diversity Analysis'!$F$2:$F$2366,"")</f>
        <v/>
      </c>
      <c r="I11532">
        <v>0</v>
      </c>
      <c r="J11532" s="6">
        <v>0</v>
      </c>
    </row>
    <row r="11533" spans="1:10" x14ac:dyDescent="0.2">
      <c r="A11533" t="s">
        <v>23146</v>
      </c>
      <c r="B11533">
        <f>_xlfn.XLOOKUP(A11533,'Allowed as Qualifiers'!$A$1:$A$1896,'Allowed as Qualifiers'!$B$1:$B$1896,0)</f>
        <v>0</v>
      </c>
      <c r="C11533">
        <f t="shared" si="251"/>
        <v>0</v>
      </c>
      <c r="D11533" t="s">
        <v>23147</v>
      </c>
      <c r="G11533">
        <v>0</v>
      </c>
      <c r="H11533" t="str">
        <f>_xlfn.XLOOKUP(A11533,'Diversity Analysis'!$A$2:$A$2366,'Diversity Analysis'!$F$2:$F$2366,"")</f>
        <v/>
      </c>
      <c r="I11533">
        <v>0</v>
      </c>
      <c r="J11533" s="6">
        <v>0</v>
      </c>
    </row>
    <row r="11534" spans="1:10" x14ac:dyDescent="0.2">
      <c r="A11534" t="s">
        <v>23148</v>
      </c>
      <c r="B11534">
        <f>_xlfn.XLOOKUP(A11534,'Allowed as Qualifiers'!$A$1:$A$1896,'Allowed as Qualifiers'!$B$1:$B$1896,0)</f>
        <v>0</v>
      </c>
      <c r="C11534">
        <f t="shared" si="251"/>
        <v>0</v>
      </c>
      <c r="D11534" t="s">
        <v>23149</v>
      </c>
      <c r="G11534">
        <v>0</v>
      </c>
      <c r="H11534" t="str">
        <f>_xlfn.XLOOKUP(A11534,'Diversity Analysis'!$A$2:$A$2366,'Diversity Analysis'!$F$2:$F$2366,"")</f>
        <v/>
      </c>
      <c r="I11534">
        <v>0</v>
      </c>
      <c r="J11534" s="6">
        <v>0</v>
      </c>
    </row>
    <row r="11535" spans="1:10" x14ac:dyDescent="0.2">
      <c r="A11535" t="s">
        <v>23150</v>
      </c>
      <c r="B11535">
        <f>_xlfn.XLOOKUP(A11535,'Allowed as Qualifiers'!$A$1:$A$1896,'Allowed as Qualifiers'!$B$1:$B$1896,0)</f>
        <v>0</v>
      </c>
      <c r="C11535">
        <f t="shared" si="251"/>
        <v>0</v>
      </c>
      <c r="D11535" t="s">
        <v>23151</v>
      </c>
      <c r="G11535">
        <v>0</v>
      </c>
      <c r="H11535" t="str">
        <f>_xlfn.XLOOKUP(A11535,'Diversity Analysis'!$A$2:$A$2366,'Diversity Analysis'!$F$2:$F$2366,"")</f>
        <v/>
      </c>
      <c r="I11535">
        <v>0</v>
      </c>
      <c r="J11535" s="6">
        <v>0</v>
      </c>
    </row>
    <row r="11536" spans="1:10" x14ac:dyDescent="0.2">
      <c r="A11536" t="s">
        <v>23152</v>
      </c>
      <c r="B11536">
        <f>_xlfn.XLOOKUP(A11536,'Allowed as Qualifiers'!$A$1:$A$1896,'Allowed as Qualifiers'!$B$1:$B$1896,0)</f>
        <v>0</v>
      </c>
      <c r="C11536">
        <f t="shared" si="251"/>
        <v>0</v>
      </c>
      <c r="D11536" t="s">
        <v>23153</v>
      </c>
      <c r="G11536">
        <v>0</v>
      </c>
      <c r="H11536" t="str">
        <f>_xlfn.XLOOKUP(A11536,'Diversity Analysis'!$A$2:$A$2366,'Diversity Analysis'!$F$2:$F$2366,"")</f>
        <v/>
      </c>
      <c r="I11536">
        <v>0</v>
      </c>
      <c r="J11536" s="6">
        <v>0</v>
      </c>
    </row>
    <row r="11537" spans="1:10" x14ac:dyDescent="0.2">
      <c r="A11537" t="s">
        <v>23154</v>
      </c>
      <c r="B11537">
        <f>_xlfn.XLOOKUP(A11537,'Allowed as Qualifiers'!$A$1:$A$1896,'Allowed as Qualifiers'!$B$1:$B$1896,0)</f>
        <v>0</v>
      </c>
      <c r="C11537">
        <f t="shared" si="251"/>
        <v>0</v>
      </c>
      <c r="D11537" t="s">
        <v>23155</v>
      </c>
      <c r="G11537">
        <v>0</v>
      </c>
      <c r="H11537" t="str">
        <f>_xlfn.XLOOKUP(A11537,'Diversity Analysis'!$A$2:$A$2366,'Diversity Analysis'!$F$2:$F$2366,"")</f>
        <v/>
      </c>
      <c r="I11537">
        <v>0</v>
      </c>
      <c r="J11537" s="6">
        <v>0</v>
      </c>
    </row>
    <row r="11538" spans="1:10" x14ac:dyDescent="0.2">
      <c r="A11538" t="s">
        <v>23156</v>
      </c>
      <c r="B11538">
        <f>_xlfn.XLOOKUP(A11538,'Allowed as Qualifiers'!$A$1:$A$1896,'Allowed as Qualifiers'!$B$1:$B$1896,0)</f>
        <v>0</v>
      </c>
      <c r="C11538">
        <f t="shared" si="251"/>
        <v>0</v>
      </c>
      <c r="D11538" t="s">
        <v>23157</v>
      </c>
      <c r="G11538">
        <v>0</v>
      </c>
      <c r="H11538" t="str">
        <f>_xlfn.XLOOKUP(A11538,'Diversity Analysis'!$A$2:$A$2366,'Diversity Analysis'!$F$2:$F$2366,"")</f>
        <v/>
      </c>
      <c r="I11538">
        <v>0</v>
      </c>
      <c r="J11538" s="6">
        <v>0</v>
      </c>
    </row>
    <row r="11539" spans="1:10" x14ac:dyDescent="0.2">
      <c r="A11539" t="s">
        <v>23158</v>
      </c>
      <c r="B11539">
        <f>_xlfn.XLOOKUP(A11539,'Allowed as Qualifiers'!$A$1:$A$1896,'Allowed as Qualifiers'!$B$1:$B$1896,0)</f>
        <v>0</v>
      </c>
      <c r="C11539">
        <f t="shared" si="251"/>
        <v>0</v>
      </c>
      <c r="D11539" t="s">
        <v>23159</v>
      </c>
      <c r="G11539">
        <v>0</v>
      </c>
      <c r="H11539" t="str">
        <f>_xlfn.XLOOKUP(A11539,'Diversity Analysis'!$A$2:$A$2366,'Diversity Analysis'!$F$2:$F$2366,"")</f>
        <v/>
      </c>
      <c r="I11539">
        <v>0</v>
      </c>
      <c r="J11539" s="6">
        <v>0</v>
      </c>
    </row>
    <row r="11540" spans="1:10" x14ac:dyDescent="0.2">
      <c r="A11540" t="s">
        <v>23160</v>
      </c>
      <c r="B11540">
        <f>_xlfn.XLOOKUP(A11540,'Allowed as Qualifiers'!$A$1:$A$1896,'Allowed as Qualifiers'!$B$1:$B$1896,0)</f>
        <v>0</v>
      </c>
      <c r="C11540">
        <f t="shared" si="251"/>
        <v>0</v>
      </c>
      <c r="D11540" t="s">
        <v>23161</v>
      </c>
      <c r="G11540">
        <v>0</v>
      </c>
      <c r="H11540" t="str">
        <f>_xlfn.XLOOKUP(A11540,'Diversity Analysis'!$A$2:$A$2366,'Diversity Analysis'!$F$2:$F$2366,"")</f>
        <v/>
      </c>
      <c r="I11540">
        <v>0</v>
      </c>
      <c r="J11540" s="6">
        <v>0</v>
      </c>
    </row>
    <row r="11541" spans="1:10" x14ac:dyDescent="0.2">
      <c r="A11541" t="s">
        <v>23162</v>
      </c>
      <c r="B11541">
        <f>_xlfn.XLOOKUP(A11541,'Allowed as Qualifiers'!$A$1:$A$1896,'Allowed as Qualifiers'!$B$1:$B$1896,0)</f>
        <v>0</v>
      </c>
      <c r="C11541">
        <f t="shared" si="251"/>
        <v>0</v>
      </c>
      <c r="D11541" t="s">
        <v>23163</v>
      </c>
      <c r="G11541">
        <v>0</v>
      </c>
      <c r="H11541" t="str">
        <f>_xlfn.XLOOKUP(A11541,'Diversity Analysis'!$A$2:$A$2366,'Diversity Analysis'!$F$2:$F$2366,"")</f>
        <v/>
      </c>
      <c r="I11541">
        <v>0</v>
      </c>
      <c r="J11541" s="6">
        <v>0</v>
      </c>
    </row>
    <row r="11542" spans="1:10" x14ac:dyDescent="0.2">
      <c r="A11542" t="s">
        <v>23164</v>
      </c>
      <c r="B11542">
        <f>_xlfn.XLOOKUP(A11542,'Allowed as Qualifiers'!$A$1:$A$1896,'Allowed as Qualifiers'!$B$1:$B$1896,0)</f>
        <v>0</v>
      </c>
      <c r="C11542">
        <f t="shared" si="251"/>
        <v>0</v>
      </c>
      <c r="D11542" t="s">
        <v>23165</v>
      </c>
      <c r="G11542">
        <v>0</v>
      </c>
      <c r="H11542" t="str">
        <f>_xlfn.XLOOKUP(A11542,'Diversity Analysis'!$A$2:$A$2366,'Diversity Analysis'!$F$2:$F$2366,"")</f>
        <v/>
      </c>
      <c r="I11542">
        <v>0</v>
      </c>
      <c r="J11542" s="6">
        <v>0</v>
      </c>
    </row>
    <row r="11543" spans="1:10" x14ac:dyDescent="0.2">
      <c r="A11543" t="s">
        <v>23166</v>
      </c>
      <c r="B11543">
        <f>_xlfn.XLOOKUP(A11543,'Allowed as Qualifiers'!$A$1:$A$1896,'Allowed as Qualifiers'!$B$1:$B$1896,0)</f>
        <v>0</v>
      </c>
      <c r="C11543">
        <f t="shared" si="251"/>
        <v>0</v>
      </c>
      <c r="D11543" t="s">
        <v>23167</v>
      </c>
      <c r="G11543">
        <v>0</v>
      </c>
      <c r="H11543" t="str">
        <f>_xlfn.XLOOKUP(A11543,'Diversity Analysis'!$A$2:$A$2366,'Diversity Analysis'!$F$2:$F$2366,"")</f>
        <v/>
      </c>
      <c r="I11543">
        <v>0</v>
      </c>
      <c r="J11543" s="6">
        <v>0</v>
      </c>
    </row>
    <row r="11544" spans="1:10" x14ac:dyDescent="0.2">
      <c r="A11544" t="s">
        <v>23168</v>
      </c>
      <c r="B11544">
        <f>_xlfn.XLOOKUP(A11544,'Allowed as Qualifiers'!$A$1:$A$1896,'Allowed as Qualifiers'!$B$1:$B$1896,0)</f>
        <v>0</v>
      </c>
      <c r="C11544">
        <f t="shared" si="251"/>
        <v>0</v>
      </c>
      <c r="D11544" t="s">
        <v>23169</v>
      </c>
      <c r="G11544">
        <v>0</v>
      </c>
      <c r="H11544" t="str">
        <f>_xlfn.XLOOKUP(A11544,'Diversity Analysis'!$A$2:$A$2366,'Diversity Analysis'!$F$2:$F$2366,"")</f>
        <v/>
      </c>
      <c r="I11544">
        <v>0</v>
      </c>
      <c r="J11544" s="6">
        <v>0</v>
      </c>
    </row>
    <row r="11545" spans="1:10" x14ac:dyDescent="0.2">
      <c r="A11545" t="s">
        <v>23170</v>
      </c>
      <c r="B11545">
        <f>_xlfn.XLOOKUP(A11545,'Allowed as Qualifiers'!$A$1:$A$1896,'Allowed as Qualifiers'!$B$1:$B$1896,0)</f>
        <v>0</v>
      </c>
      <c r="C11545">
        <f t="shared" si="251"/>
        <v>0</v>
      </c>
      <c r="D11545" t="s">
        <v>23171</v>
      </c>
      <c r="G11545">
        <v>0</v>
      </c>
      <c r="H11545" t="str">
        <f>_xlfn.XLOOKUP(A11545,'Diversity Analysis'!$A$2:$A$2366,'Diversity Analysis'!$F$2:$F$2366,"")</f>
        <v/>
      </c>
      <c r="I11545">
        <v>0</v>
      </c>
      <c r="J11545" s="6">
        <v>0</v>
      </c>
    </row>
    <row r="11546" spans="1:10" x14ac:dyDescent="0.2">
      <c r="A11546" t="s">
        <v>23172</v>
      </c>
      <c r="B11546">
        <f>_xlfn.XLOOKUP(A11546,'Allowed as Qualifiers'!$A$1:$A$1896,'Allowed as Qualifiers'!$B$1:$B$1896,0)</f>
        <v>0</v>
      </c>
      <c r="C11546">
        <f t="shared" si="251"/>
        <v>0</v>
      </c>
      <c r="D11546" t="s">
        <v>23173</v>
      </c>
      <c r="G11546">
        <v>0</v>
      </c>
      <c r="H11546" t="str">
        <f>_xlfn.XLOOKUP(A11546,'Diversity Analysis'!$A$2:$A$2366,'Diversity Analysis'!$F$2:$F$2366,"")</f>
        <v/>
      </c>
      <c r="I11546">
        <v>0</v>
      </c>
      <c r="J11546" s="6">
        <v>0</v>
      </c>
    </row>
    <row r="11547" spans="1:10" x14ac:dyDescent="0.2">
      <c r="A11547" t="s">
        <v>23174</v>
      </c>
      <c r="B11547">
        <f>_xlfn.XLOOKUP(A11547,'Allowed as Qualifiers'!$A$1:$A$1896,'Allowed as Qualifiers'!$B$1:$B$1896,0)</f>
        <v>0</v>
      </c>
      <c r="C11547">
        <f t="shared" si="251"/>
        <v>0</v>
      </c>
      <c r="D11547" t="s">
        <v>23175</v>
      </c>
      <c r="G11547">
        <v>0</v>
      </c>
      <c r="H11547" t="str">
        <f>_xlfn.XLOOKUP(A11547,'Diversity Analysis'!$A$2:$A$2366,'Diversity Analysis'!$F$2:$F$2366,"")</f>
        <v/>
      </c>
      <c r="I11547">
        <v>0</v>
      </c>
      <c r="J11547" s="6">
        <v>0</v>
      </c>
    </row>
    <row r="11548" spans="1:10" x14ac:dyDescent="0.2">
      <c r="A11548" t="s">
        <v>23176</v>
      </c>
      <c r="B11548">
        <f>_xlfn.XLOOKUP(A11548,'Allowed as Qualifiers'!$A$1:$A$1896,'Allowed as Qualifiers'!$B$1:$B$1896,0)</f>
        <v>1</v>
      </c>
      <c r="C11548">
        <f t="shared" si="251"/>
        <v>0</v>
      </c>
      <c r="D11548" t="s">
        <v>23177</v>
      </c>
      <c r="G11548">
        <v>0</v>
      </c>
      <c r="H11548" t="str">
        <f>_xlfn.XLOOKUP(A11548,'Diversity Analysis'!$A$2:$A$2366,'Diversity Analysis'!$F$2:$F$2366,"")</f>
        <v/>
      </c>
      <c r="I11548">
        <v>0</v>
      </c>
      <c r="J11548" s="6">
        <v>0</v>
      </c>
    </row>
    <row r="11549" spans="1:10" x14ac:dyDescent="0.2">
      <c r="A11549" t="s">
        <v>23178</v>
      </c>
      <c r="B11549">
        <f>_xlfn.XLOOKUP(A11549,'Allowed as Qualifiers'!$A$1:$A$1896,'Allowed as Qualifiers'!$B$1:$B$1896,0)</f>
        <v>0</v>
      </c>
      <c r="C11549">
        <f t="shared" si="251"/>
        <v>0</v>
      </c>
      <c r="D11549" t="s">
        <v>23179</v>
      </c>
      <c r="G11549">
        <v>0</v>
      </c>
      <c r="H11549" t="str">
        <f>_xlfn.XLOOKUP(A11549,'Diversity Analysis'!$A$2:$A$2366,'Diversity Analysis'!$F$2:$F$2366,"")</f>
        <v/>
      </c>
      <c r="I11549">
        <v>0</v>
      </c>
      <c r="J11549" s="6">
        <v>0</v>
      </c>
    </row>
    <row r="11550" spans="1:10" x14ac:dyDescent="0.2">
      <c r="A11550" t="s">
        <v>23180</v>
      </c>
      <c r="B11550">
        <f>_xlfn.XLOOKUP(A11550,'Allowed as Qualifiers'!$A$1:$A$1896,'Allowed as Qualifiers'!$B$1:$B$1896,0)</f>
        <v>0</v>
      </c>
      <c r="C11550">
        <f t="shared" si="251"/>
        <v>0</v>
      </c>
      <c r="D11550" t="s">
        <v>23181</v>
      </c>
      <c r="G11550">
        <v>0</v>
      </c>
      <c r="H11550" t="str">
        <f>_xlfn.XLOOKUP(A11550,'Diversity Analysis'!$A$2:$A$2366,'Diversity Analysis'!$F$2:$F$2366,"")</f>
        <v/>
      </c>
      <c r="I11550">
        <v>0</v>
      </c>
      <c r="J11550" s="6">
        <v>0</v>
      </c>
    </row>
    <row r="11551" spans="1:10" x14ac:dyDescent="0.2">
      <c r="A11551" t="s">
        <v>23182</v>
      </c>
      <c r="B11551">
        <f>_xlfn.XLOOKUP(A11551,'Allowed as Qualifiers'!$A$1:$A$1896,'Allowed as Qualifiers'!$B$1:$B$1896,0)</f>
        <v>0</v>
      </c>
      <c r="C11551">
        <f t="shared" si="251"/>
        <v>0</v>
      </c>
      <c r="D11551" t="s">
        <v>23183</v>
      </c>
      <c r="G11551">
        <v>0</v>
      </c>
      <c r="H11551" t="str">
        <f>_xlfn.XLOOKUP(A11551,'Diversity Analysis'!$A$2:$A$2366,'Diversity Analysis'!$F$2:$F$2366,"")</f>
        <v/>
      </c>
      <c r="I11551">
        <v>0</v>
      </c>
      <c r="J11551" s="6">
        <v>0</v>
      </c>
    </row>
    <row r="11552" spans="1:10" x14ac:dyDescent="0.2">
      <c r="A11552" t="s">
        <v>23184</v>
      </c>
      <c r="B11552">
        <f>_xlfn.XLOOKUP(A11552,'Allowed as Qualifiers'!$A$1:$A$1896,'Allowed as Qualifiers'!$B$1:$B$1896,0)</f>
        <v>0</v>
      </c>
      <c r="C11552">
        <f t="shared" si="251"/>
        <v>0</v>
      </c>
      <c r="D11552" t="s">
        <v>23185</v>
      </c>
      <c r="G11552">
        <v>0</v>
      </c>
      <c r="H11552" t="str">
        <f>_xlfn.XLOOKUP(A11552,'Diversity Analysis'!$A$2:$A$2366,'Diversity Analysis'!$F$2:$F$2366,"")</f>
        <v/>
      </c>
      <c r="I11552">
        <v>0</v>
      </c>
      <c r="J11552" s="6">
        <v>0</v>
      </c>
    </row>
    <row r="11553" spans="1:10" x14ac:dyDescent="0.2">
      <c r="A11553" t="s">
        <v>23186</v>
      </c>
      <c r="B11553">
        <f>_xlfn.XLOOKUP(A11553,'Allowed as Qualifiers'!$A$1:$A$1896,'Allowed as Qualifiers'!$B$1:$B$1896,0)</f>
        <v>0</v>
      </c>
      <c r="C11553">
        <f t="shared" si="251"/>
        <v>0</v>
      </c>
      <c r="D11553" t="s">
        <v>23187</v>
      </c>
      <c r="G11553">
        <v>0</v>
      </c>
      <c r="H11553" t="str">
        <f>_xlfn.XLOOKUP(A11553,'Diversity Analysis'!$A$2:$A$2366,'Diversity Analysis'!$F$2:$F$2366,"")</f>
        <v/>
      </c>
      <c r="I11553">
        <v>0</v>
      </c>
      <c r="J11553" s="6">
        <v>0</v>
      </c>
    </row>
    <row r="11554" spans="1:10" x14ac:dyDescent="0.2">
      <c r="A11554" t="s">
        <v>23188</v>
      </c>
      <c r="B11554">
        <f>_xlfn.XLOOKUP(A11554,'Allowed as Qualifiers'!$A$1:$A$1896,'Allowed as Qualifiers'!$B$1:$B$1896,0)</f>
        <v>1</v>
      </c>
      <c r="C11554">
        <f t="shared" si="251"/>
        <v>0</v>
      </c>
      <c r="D11554" t="s">
        <v>23189</v>
      </c>
      <c r="G11554">
        <v>0</v>
      </c>
      <c r="H11554" t="str">
        <f>_xlfn.XLOOKUP(A11554,'Diversity Analysis'!$A$2:$A$2366,'Diversity Analysis'!$F$2:$F$2366,"")</f>
        <v/>
      </c>
      <c r="I11554">
        <v>0</v>
      </c>
      <c r="J11554" s="6">
        <v>0</v>
      </c>
    </row>
    <row r="11555" spans="1:10" x14ac:dyDescent="0.2">
      <c r="A11555" t="s">
        <v>23190</v>
      </c>
      <c r="B11555">
        <f>_xlfn.XLOOKUP(A11555,'Allowed as Qualifiers'!$A$1:$A$1896,'Allowed as Qualifiers'!$B$1:$B$1896,0)</f>
        <v>1</v>
      </c>
      <c r="C11555">
        <f t="shared" si="251"/>
        <v>0</v>
      </c>
      <c r="D11555" t="s">
        <v>23191</v>
      </c>
      <c r="G11555">
        <v>0</v>
      </c>
      <c r="H11555" t="str">
        <f>_xlfn.XLOOKUP(A11555,'Diversity Analysis'!$A$2:$A$2366,'Diversity Analysis'!$F$2:$F$2366,"")</f>
        <v/>
      </c>
      <c r="I11555">
        <v>0</v>
      </c>
      <c r="J11555" s="6">
        <v>0</v>
      </c>
    </row>
    <row r="11556" spans="1:10" x14ac:dyDescent="0.2">
      <c r="A11556" t="s">
        <v>23192</v>
      </c>
      <c r="B11556">
        <f>_xlfn.XLOOKUP(A11556,'Allowed as Qualifiers'!$A$1:$A$1896,'Allowed as Qualifiers'!$B$1:$B$1896,0)</f>
        <v>0</v>
      </c>
      <c r="C11556">
        <f t="shared" si="251"/>
        <v>0</v>
      </c>
      <c r="D11556" t="s">
        <v>23193</v>
      </c>
      <c r="G11556">
        <v>0</v>
      </c>
      <c r="H11556" t="str">
        <f>_xlfn.XLOOKUP(A11556,'Diversity Analysis'!$A$2:$A$2366,'Diversity Analysis'!$F$2:$F$2366,"")</f>
        <v/>
      </c>
      <c r="I11556">
        <v>0</v>
      </c>
      <c r="J11556" s="6">
        <v>0</v>
      </c>
    </row>
    <row r="11557" spans="1:10" x14ac:dyDescent="0.2">
      <c r="A11557" t="s">
        <v>23194</v>
      </c>
      <c r="B11557">
        <f>_xlfn.XLOOKUP(A11557,'Allowed as Qualifiers'!$A$1:$A$1896,'Allowed as Qualifiers'!$B$1:$B$1896,0)</f>
        <v>1</v>
      </c>
      <c r="C11557">
        <f t="shared" si="251"/>
        <v>0</v>
      </c>
      <c r="D11557" t="s">
        <v>23195</v>
      </c>
      <c r="G11557">
        <v>0</v>
      </c>
      <c r="H11557" t="str">
        <f>_xlfn.XLOOKUP(A11557,'Diversity Analysis'!$A$2:$A$2366,'Diversity Analysis'!$F$2:$F$2366,"")</f>
        <v/>
      </c>
      <c r="I11557">
        <v>0</v>
      </c>
      <c r="J11557" s="6">
        <v>0</v>
      </c>
    </row>
    <row r="11558" spans="1:10" x14ac:dyDescent="0.2">
      <c r="A11558" t="s">
        <v>23196</v>
      </c>
      <c r="B11558">
        <f>_xlfn.XLOOKUP(A11558,'Allowed as Qualifiers'!$A$1:$A$1896,'Allowed as Qualifiers'!$B$1:$B$1896,0)</f>
        <v>0</v>
      </c>
      <c r="C11558">
        <f t="shared" si="251"/>
        <v>0</v>
      </c>
      <c r="D11558" t="s">
        <v>23197</v>
      </c>
      <c r="G11558">
        <v>0</v>
      </c>
      <c r="H11558" t="str">
        <f>_xlfn.XLOOKUP(A11558,'Diversity Analysis'!$A$2:$A$2366,'Diversity Analysis'!$F$2:$F$2366,"")</f>
        <v/>
      </c>
      <c r="I11558">
        <v>0</v>
      </c>
      <c r="J11558" s="6">
        <v>0</v>
      </c>
    </row>
    <row r="11559" spans="1:10" x14ac:dyDescent="0.2">
      <c r="A11559" t="s">
        <v>23198</v>
      </c>
      <c r="B11559">
        <f>_xlfn.XLOOKUP(A11559,'Allowed as Qualifiers'!$A$1:$A$1896,'Allowed as Qualifiers'!$B$1:$B$1896,0)</f>
        <v>0</v>
      </c>
      <c r="C11559">
        <f t="shared" si="251"/>
        <v>0</v>
      </c>
      <c r="D11559" t="s">
        <v>23199</v>
      </c>
      <c r="G11559">
        <v>0</v>
      </c>
      <c r="H11559" t="str">
        <f>_xlfn.XLOOKUP(A11559,'Diversity Analysis'!$A$2:$A$2366,'Diversity Analysis'!$F$2:$F$2366,"")</f>
        <v/>
      </c>
      <c r="I11559">
        <v>0</v>
      </c>
      <c r="J11559" s="6">
        <v>0</v>
      </c>
    </row>
    <row r="11560" spans="1:10" x14ac:dyDescent="0.2">
      <c r="A11560" t="s">
        <v>23200</v>
      </c>
      <c r="B11560">
        <f>_xlfn.XLOOKUP(A11560,'Allowed as Qualifiers'!$A$1:$A$1896,'Allowed as Qualifiers'!$B$1:$B$1896,0)</f>
        <v>1</v>
      </c>
      <c r="C11560">
        <f t="shared" si="251"/>
        <v>0</v>
      </c>
      <c r="D11560" t="s">
        <v>23201</v>
      </c>
      <c r="G11560">
        <v>0</v>
      </c>
      <c r="H11560" t="str">
        <f>_xlfn.XLOOKUP(A11560,'Diversity Analysis'!$A$2:$A$2366,'Diversity Analysis'!$F$2:$F$2366,"")</f>
        <v/>
      </c>
      <c r="I11560">
        <v>0</v>
      </c>
      <c r="J11560" s="6">
        <v>0</v>
      </c>
    </row>
    <row r="11561" spans="1:10" x14ac:dyDescent="0.2">
      <c r="A11561" t="s">
        <v>23202</v>
      </c>
      <c r="B11561">
        <f>_xlfn.XLOOKUP(A11561,'Allowed as Qualifiers'!$A$1:$A$1896,'Allowed as Qualifiers'!$B$1:$B$1896,0)</f>
        <v>0</v>
      </c>
      <c r="C11561">
        <f t="shared" si="251"/>
        <v>0</v>
      </c>
      <c r="D11561" t="s">
        <v>23203</v>
      </c>
      <c r="G11561">
        <v>0</v>
      </c>
      <c r="H11561" t="str">
        <f>_xlfn.XLOOKUP(A11561,'Diversity Analysis'!$A$2:$A$2366,'Diversity Analysis'!$F$2:$F$2366,"")</f>
        <v/>
      </c>
      <c r="I11561">
        <v>0</v>
      </c>
      <c r="J11561" s="6">
        <v>0</v>
      </c>
    </row>
    <row r="11562" spans="1:10" x14ac:dyDescent="0.2">
      <c r="A11562" t="s">
        <v>23204</v>
      </c>
      <c r="B11562">
        <f>_xlfn.XLOOKUP(A11562,'Allowed as Qualifiers'!$A$1:$A$1896,'Allowed as Qualifiers'!$B$1:$B$1896,0)</f>
        <v>1</v>
      </c>
      <c r="C11562">
        <f t="shared" si="251"/>
        <v>0</v>
      </c>
      <c r="D11562" t="s">
        <v>23205</v>
      </c>
      <c r="G11562">
        <v>0</v>
      </c>
      <c r="H11562" t="str">
        <f>_xlfn.XLOOKUP(A11562,'Diversity Analysis'!$A$2:$A$2366,'Diversity Analysis'!$F$2:$F$2366,"")</f>
        <v/>
      </c>
      <c r="I11562">
        <v>0</v>
      </c>
      <c r="J11562" s="6">
        <v>0</v>
      </c>
    </row>
    <row r="11563" spans="1:10" x14ac:dyDescent="0.2">
      <c r="A11563" t="s">
        <v>23206</v>
      </c>
      <c r="B11563">
        <f>_xlfn.XLOOKUP(A11563,'Allowed as Qualifiers'!$A$1:$A$1896,'Allowed as Qualifiers'!$B$1:$B$1896,0)</f>
        <v>0</v>
      </c>
      <c r="C11563">
        <f t="shared" si="251"/>
        <v>0</v>
      </c>
      <c r="D11563" t="s">
        <v>23207</v>
      </c>
      <c r="G11563">
        <v>0</v>
      </c>
      <c r="H11563" t="str">
        <f>_xlfn.XLOOKUP(A11563,'Diversity Analysis'!$A$2:$A$2366,'Diversity Analysis'!$F$2:$F$2366,"")</f>
        <v/>
      </c>
      <c r="I11563">
        <v>0</v>
      </c>
      <c r="J11563" s="6">
        <v>0</v>
      </c>
    </row>
    <row r="11564" spans="1:10" x14ac:dyDescent="0.2">
      <c r="A11564" t="s">
        <v>23208</v>
      </c>
      <c r="B11564">
        <f>_xlfn.XLOOKUP(A11564,'Allowed as Qualifiers'!$A$1:$A$1896,'Allowed as Qualifiers'!$B$1:$B$1896,0)</f>
        <v>0</v>
      </c>
      <c r="C11564">
        <f t="shared" si="251"/>
        <v>0</v>
      </c>
      <c r="D11564" t="s">
        <v>23209</v>
      </c>
      <c r="G11564">
        <v>0</v>
      </c>
      <c r="H11564" t="str">
        <f>_xlfn.XLOOKUP(A11564,'Diversity Analysis'!$A$2:$A$2366,'Diversity Analysis'!$F$2:$F$2366,"")</f>
        <v/>
      </c>
      <c r="I11564">
        <v>0</v>
      </c>
      <c r="J11564" s="6">
        <v>0</v>
      </c>
    </row>
    <row r="11565" spans="1:10" x14ac:dyDescent="0.2">
      <c r="A11565" t="s">
        <v>23210</v>
      </c>
      <c r="B11565">
        <f>_xlfn.XLOOKUP(A11565,'Allowed as Qualifiers'!$A$1:$A$1896,'Allowed as Qualifiers'!$B$1:$B$1896,0)</f>
        <v>1</v>
      </c>
      <c r="C11565">
        <f t="shared" si="251"/>
        <v>0</v>
      </c>
      <c r="D11565" t="s">
        <v>23211</v>
      </c>
      <c r="G11565">
        <v>0</v>
      </c>
      <c r="H11565" t="str">
        <f>_xlfn.XLOOKUP(A11565,'Diversity Analysis'!$A$2:$A$2366,'Diversity Analysis'!$F$2:$F$2366,"")</f>
        <v/>
      </c>
      <c r="I11565">
        <v>0</v>
      </c>
      <c r="J11565" s="6">
        <v>0</v>
      </c>
    </row>
    <row r="11566" spans="1:10" x14ac:dyDescent="0.2">
      <c r="A11566" t="s">
        <v>23212</v>
      </c>
      <c r="B11566">
        <f>_xlfn.XLOOKUP(A11566,'Allowed as Qualifiers'!$A$1:$A$1896,'Allowed as Qualifiers'!$B$1:$B$1896,0)</f>
        <v>0</v>
      </c>
      <c r="C11566">
        <f t="shared" si="251"/>
        <v>0</v>
      </c>
      <c r="D11566" t="s">
        <v>23213</v>
      </c>
      <c r="G11566">
        <v>0</v>
      </c>
      <c r="H11566" t="str">
        <f>_xlfn.XLOOKUP(A11566,'Diversity Analysis'!$A$2:$A$2366,'Diversity Analysis'!$F$2:$F$2366,"")</f>
        <v/>
      </c>
      <c r="I11566">
        <v>0</v>
      </c>
      <c r="J11566" s="6">
        <v>0</v>
      </c>
    </row>
    <row r="11567" spans="1:10" x14ac:dyDescent="0.2">
      <c r="A11567" t="s">
        <v>23214</v>
      </c>
      <c r="B11567">
        <f>_xlfn.XLOOKUP(A11567,'Allowed as Qualifiers'!$A$1:$A$1896,'Allowed as Qualifiers'!$B$1:$B$1896,0)</f>
        <v>0</v>
      </c>
      <c r="C11567">
        <f t="shared" si="251"/>
        <v>0</v>
      </c>
      <c r="D11567" t="s">
        <v>23215</v>
      </c>
      <c r="G11567">
        <v>0</v>
      </c>
      <c r="H11567" t="str">
        <f>_xlfn.XLOOKUP(A11567,'Diversity Analysis'!$A$2:$A$2366,'Diversity Analysis'!$F$2:$F$2366,"")</f>
        <v/>
      </c>
      <c r="I11567">
        <v>0</v>
      </c>
      <c r="J11567" s="6">
        <v>0</v>
      </c>
    </row>
    <row r="11568" spans="1:10" x14ac:dyDescent="0.2">
      <c r="A11568" t="s">
        <v>23216</v>
      </c>
      <c r="B11568">
        <f>_xlfn.XLOOKUP(A11568,'Allowed as Qualifiers'!$A$1:$A$1896,'Allowed as Qualifiers'!$B$1:$B$1896,0)</f>
        <v>0</v>
      </c>
      <c r="C11568">
        <f t="shared" si="251"/>
        <v>0</v>
      </c>
      <c r="D11568" t="s">
        <v>23217</v>
      </c>
      <c r="G11568">
        <v>0</v>
      </c>
      <c r="H11568" t="str">
        <f>_xlfn.XLOOKUP(A11568,'Diversity Analysis'!$A$2:$A$2366,'Diversity Analysis'!$F$2:$F$2366,"")</f>
        <v/>
      </c>
      <c r="I11568">
        <v>0</v>
      </c>
      <c r="J11568" s="6">
        <v>0</v>
      </c>
    </row>
    <row r="11569" spans="1:10" x14ac:dyDescent="0.2">
      <c r="A11569" t="s">
        <v>23218</v>
      </c>
      <c r="B11569">
        <f>_xlfn.XLOOKUP(A11569,'Allowed as Qualifiers'!$A$1:$A$1896,'Allowed as Qualifiers'!$B$1:$B$1896,0)</f>
        <v>0</v>
      </c>
      <c r="C11569">
        <f t="shared" si="251"/>
        <v>0</v>
      </c>
      <c r="D11569" t="s">
        <v>23219</v>
      </c>
      <c r="G11569">
        <v>0</v>
      </c>
      <c r="H11569" t="str">
        <f>_xlfn.XLOOKUP(A11569,'Diversity Analysis'!$A$2:$A$2366,'Diversity Analysis'!$F$2:$F$2366,"")</f>
        <v/>
      </c>
      <c r="I11569">
        <v>0</v>
      </c>
      <c r="J11569" s="6">
        <v>0</v>
      </c>
    </row>
    <row r="11570" spans="1:10" x14ac:dyDescent="0.2">
      <c r="A11570" t="s">
        <v>23220</v>
      </c>
      <c r="B11570">
        <f>_xlfn.XLOOKUP(A11570,'Allowed as Qualifiers'!$A$1:$A$1896,'Allowed as Qualifiers'!$B$1:$B$1896,0)</f>
        <v>0</v>
      </c>
      <c r="C11570">
        <f t="shared" si="251"/>
        <v>0</v>
      </c>
      <c r="D11570" t="s">
        <v>23221</v>
      </c>
      <c r="G11570">
        <v>0</v>
      </c>
      <c r="H11570" t="str">
        <f>_xlfn.XLOOKUP(A11570,'Diversity Analysis'!$A$2:$A$2366,'Diversity Analysis'!$F$2:$F$2366,"")</f>
        <v/>
      </c>
      <c r="I11570">
        <v>0</v>
      </c>
      <c r="J11570" s="6">
        <v>0</v>
      </c>
    </row>
    <row r="11571" spans="1:10" x14ac:dyDescent="0.2">
      <c r="A11571" t="s">
        <v>23222</v>
      </c>
      <c r="B11571">
        <f>_xlfn.XLOOKUP(A11571,'Allowed as Qualifiers'!$A$1:$A$1896,'Allowed as Qualifiers'!$B$1:$B$1896,0)</f>
        <v>0</v>
      </c>
      <c r="C11571">
        <f t="shared" si="251"/>
        <v>0</v>
      </c>
      <c r="D11571" t="s">
        <v>23223</v>
      </c>
      <c r="G11571">
        <v>0</v>
      </c>
      <c r="H11571" t="str">
        <f>_xlfn.XLOOKUP(A11571,'Diversity Analysis'!$A$2:$A$2366,'Diversity Analysis'!$F$2:$F$2366,"")</f>
        <v/>
      </c>
      <c r="I11571">
        <v>0</v>
      </c>
      <c r="J11571" s="6">
        <v>0</v>
      </c>
    </row>
    <row r="11572" spans="1:10" x14ac:dyDescent="0.2">
      <c r="A11572" t="s">
        <v>23224</v>
      </c>
      <c r="B11572">
        <f>_xlfn.XLOOKUP(A11572,'Allowed as Qualifiers'!$A$1:$A$1896,'Allowed as Qualifiers'!$B$1:$B$1896,0)</f>
        <v>1</v>
      </c>
      <c r="C11572">
        <f t="shared" si="251"/>
        <v>0</v>
      </c>
      <c r="D11572" t="s">
        <v>23225</v>
      </c>
      <c r="G11572">
        <v>0</v>
      </c>
      <c r="H11572" t="str">
        <f>_xlfn.XLOOKUP(A11572,'Diversity Analysis'!$A$2:$A$2366,'Diversity Analysis'!$F$2:$F$2366,"")</f>
        <v/>
      </c>
      <c r="I11572">
        <v>0</v>
      </c>
      <c r="J11572" s="6">
        <v>0</v>
      </c>
    </row>
    <row r="11573" spans="1:10" x14ac:dyDescent="0.2">
      <c r="A11573" t="s">
        <v>23226</v>
      </c>
      <c r="B11573">
        <f>_xlfn.XLOOKUP(A11573,'Allowed as Qualifiers'!$A$1:$A$1896,'Allowed as Qualifiers'!$B$1:$B$1896,0)</f>
        <v>0</v>
      </c>
      <c r="C11573">
        <f t="shared" si="251"/>
        <v>0</v>
      </c>
      <c r="D11573" t="s">
        <v>23227</v>
      </c>
      <c r="G11573">
        <v>0</v>
      </c>
      <c r="H11573" t="str">
        <f>_xlfn.XLOOKUP(A11573,'Diversity Analysis'!$A$2:$A$2366,'Diversity Analysis'!$F$2:$F$2366,"")</f>
        <v/>
      </c>
      <c r="I11573">
        <v>0</v>
      </c>
      <c r="J11573" s="6">
        <v>0</v>
      </c>
    </row>
    <row r="11574" spans="1:10" x14ac:dyDescent="0.2">
      <c r="A11574" t="s">
        <v>23228</v>
      </c>
      <c r="B11574">
        <f>_xlfn.XLOOKUP(A11574,'Allowed as Qualifiers'!$A$1:$A$1896,'Allowed as Qualifiers'!$B$1:$B$1896,0)</f>
        <v>1</v>
      </c>
      <c r="C11574">
        <f t="shared" si="251"/>
        <v>0</v>
      </c>
      <c r="D11574" t="s">
        <v>23229</v>
      </c>
      <c r="G11574">
        <v>0</v>
      </c>
      <c r="H11574" t="str">
        <f>_xlfn.XLOOKUP(A11574,'Diversity Analysis'!$A$2:$A$2366,'Diversity Analysis'!$F$2:$F$2366,"")</f>
        <v/>
      </c>
      <c r="I11574">
        <v>0</v>
      </c>
      <c r="J11574" s="6">
        <v>0</v>
      </c>
    </row>
    <row r="11575" spans="1:10" x14ac:dyDescent="0.2">
      <c r="A11575" t="s">
        <v>23230</v>
      </c>
      <c r="B11575">
        <f>_xlfn.XLOOKUP(A11575,'Allowed as Qualifiers'!$A$1:$A$1896,'Allowed as Qualifiers'!$B$1:$B$1896,0)</f>
        <v>0</v>
      </c>
      <c r="C11575">
        <f t="shared" si="251"/>
        <v>0</v>
      </c>
      <c r="D11575" t="s">
        <v>23231</v>
      </c>
      <c r="G11575">
        <v>0</v>
      </c>
      <c r="H11575" t="str">
        <f>_xlfn.XLOOKUP(A11575,'Diversity Analysis'!$A$2:$A$2366,'Diversity Analysis'!$F$2:$F$2366,"")</f>
        <v/>
      </c>
      <c r="I11575">
        <v>0</v>
      </c>
      <c r="J11575" s="6">
        <v>0</v>
      </c>
    </row>
    <row r="11576" spans="1:10" x14ac:dyDescent="0.2">
      <c r="A11576" t="s">
        <v>23232</v>
      </c>
      <c r="B11576">
        <f>_xlfn.XLOOKUP(A11576,'Allowed as Qualifiers'!$A$1:$A$1896,'Allowed as Qualifiers'!$B$1:$B$1896,0)</f>
        <v>0</v>
      </c>
      <c r="C11576">
        <f t="shared" si="251"/>
        <v>0</v>
      </c>
      <c r="D11576" t="s">
        <v>23233</v>
      </c>
      <c r="G11576">
        <v>0</v>
      </c>
      <c r="H11576" t="str">
        <f>_xlfn.XLOOKUP(A11576,'Diversity Analysis'!$A$2:$A$2366,'Diversity Analysis'!$F$2:$F$2366,"")</f>
        <v/>
      </c>
      <c r="I11576">
        <v>0</v>
      </c>
      <c r="J11576" s="6">
        <v>0</v>
      </c>
    </row>
    <row r="11577" spans="1:10" x14ac:dyDescent="0.2">
      <c r="A11577" t="s">
        <v>23234</v>
      </c>
      <c r="B11577">
        <f>_xlfn.XLOOKUP(A11577,'Allowed as Qualifiers'!$A$1:$A$1896,'Allowed as Qualifiers'!$B$1:$B$1896,0)</f>
        <v>0</v>
      </c>
      <c r="C11577">
        <f t="shared" si="251"/>
        <v>0</v>
      </c>
      <c r="D11577" t="s">
        <v>23235</v>
      </c>
      <c r="G11577">
        <v>0</v>
      </c>
      <c r="H11577" t="str">
        <f>_xlfn.XLOOKUP(A11577,'Diversity Analysis'!$A$2:$A$2366,'Diversity Analysis'!$F$2:$F$2366,"")</f>
        <v/>
      </c>
      <c r="I11577">
        <v>0</v>
      </c>
      <c r="J11577" s="6">
        <v>0</v>
      </c>
    </row>
    <row r="11578" spans="1:10" x14ac:dyDescent="0.2">
      <c r="A11578" t="s">
        <v>23236</v>
      </c>
      <c r="B11578">
        <f>_xlfn.XLOOKUP(A11578,'Allowed as Qualifiers'!$A$1:$A$1896,'Allowed as Qualifiers'!$B$1:$B$1896,0)</f>
        <v>0</v>
      </c>
      <c r="C11578">
        <f t="shared" si="251"/>
        <v>0</v>
      </c>
      <c r="D11578" t="s">
        <v>23237</v>
      </c>
      <c r="G11578">
        <v>0</v>
      </c>
      <c r="H11578" t="str">
        <f>_xlfn.XLOOKUP(A11578,'Diversity Analysis'!$A$2:$A$2366,'Diversity Analysis'!$F$2:$F$2366,"")</f>
        <v/>
      </c>
      <c r="I11578">
        <v>0</v>
      </c>
      <c r="J11578" s="6">
        <v>0</v>
      </c>
    </row>
    <row r="11579" spans="1:10" x14ac:dyDescent="0.2">
      <c r="A11579" t="s">
        <v>23238</v>
      </c>
      <c r="B11579">
        <f>_xlfn.XLOOKUP(A11579,'Allowed as Qualifiers'!$A$1:$A$1896,'Allowed as Qualifiers'!$B$1:$B$1896,0)</f>
        <v>0</v>
      </c>
      <c r="C11579">
        <f t="shared" si="251"/>
        <v>0</v>
      </c>
      <c r="D11579" t="s">
        <v>23239</v>
      </c>
      <c r="G11579">
        <v>0</v>
      </c>
      <c r="H11579" t="str">
        <f>_xlfn.XLOOKUP(A11579,'Diversity Analysis'!$A$2:$A$2366,'Diversity Analysis'!$F$2:$F$2366,"")</f>
        <v/>
      </c>
      <c r="I11579">
        <v>0</v>
      </c>
      <c r="J11579" s="6">
        <v>0</v>
      </c>
    </row>
    <row r="11580" spans="1:10" x14ac:dyDescent="0.2">
      <c r="A11580" t="s">
        <v>23240</v>
      </c>
      <c r="B11580">
        <f>_xlfn.XLOOKUP(A11580,'Allowed as Qualifiers'!$A$1:$A$1896,'Allowed as Qualifiers'!$B$1:$B$1896,0)</f>
        <v>0</v>
      </c>
      <c r="C11580">
        <f t="shared" si="251"/>
        <v>0</v>
      </c>
      <c r="D11580" t="s">
        <v>23241</v>
      </c>
      <c r="G11580">
        <v>0</v>
      </c>
      <c r="H11580" t="str">
        <f>_xlfn.XLOOKUP(A11580,'Diversity Analysis'!$A$2:$A$2366,'Diversity Analysis'!$F$2:$F$2366,"")</f>
        <v/>
      </c>
      <c r="I11580">
        <v>0</v>
      </c>
      <c r="J11580" s="6">
        <v>0</v>
      </c>
    </row>
    <row r="11581" spans="1:10" x14ac:dyDescent="0.2">
      <c r="A11581" t="s">
        <v>23242</v>
      </c>
      <c r="B11581">
        <f>_xlfn.XLOOKUP(A11581,'Allowed as Qualifiers'!$A$1:$A$1896,'Allowed as Qualifiers'!$B$1:$B$1896,0)</f>
        <v>0</v>
      </c>
      <c r="C11581">
        <f t="shared" si="251"/>
        <v>0</v>
      </c>
      <c r="D11581" t="s">
        <v>23243</v>
      </c>
      <c r="G11581">
        <v>0</v>
      </c>
      <c r="H11581" t="str">
        <f>_xlfn.XLOOKUP(A11581,'Diversity Analysis'!$A$2:$A$2366,'Diversity Analysis'!$F$2:$F$2366,"")</f>
        <v/>
      </c>
      <c r="I11581">
        <v>0</v>
      </c>
      <c r="J11581" s="6">
        <v>0</v>
      </c>
    </row>
    <row r="11582" spans="1:10" x14ac:dyDescent="0.2">
      <c r="A11582" t="s">
        <v>23244</v>
      </c>
      <c r="B11582">
        <f>_xlfn.XLOOKUP(A11582,'Allowed as Qualifiers'!$A$1:$A$1896,'Allowed as Qualifiers'!$B$1:$B$1896,0)</f>
        <v>0</v>
      </c>
      <c r="C11582">
        <f t="shared" si="251"/>
        <v>0</v>
      </c>
      <c r="D11582" t="s">
        <v>23245</v>
      </c>
      <c r="G11582">
        <v>0</v>
      </c>
      <c r="H11582" t="str">
        <f>_xlfn.XLOOKUP(A11582,'Diversity Analysis'!$A$2:$A$2366,'Diversity Analysis'!$F$2:$F$2366,"")</f>
        <v/>
      </c>
      <c r="I11582">
        <v>0</v>
      </c>
      <c r="J11582" s="6">
        <v>0</v>
      </c>
    </row>
    <row r="11583" spans="1:10" x14ac:dyDescent="0.2">
      <c r="A11583" t="s">
        <v>23246</v>
      </c>
      <c r="B11583">
        <f>_xlfn.XLOOKUP(A11583,'Allowed as Qualifiers'!$A$1:$A$1896,'Allowed as Qualifiers'!$B$1:$B$1896,0)</f>
        <v>0</v>
      </c>
      <c r="C11583">
        <f t="shared" si="251"/>
        <v>0</v>
      </c>
      <c r="D11583" t="s">
        <v>23247</v>
      </c>
      <c r="G11583">
        <v>0</v>
      </c>
      <c r="H11583" t="str">
        <f>_xlfn.XLOOKUP(A11583,'Diversity Analysis'!$A$2:$A$2366,'Diversity Analysis'!$F$2:$F$2366,"")</f>
        <v/>
      </c>
      <c r="I11583">
        <v>0</v>
      </c>
      <c r="J11583" s="6">
        <v>0</v>
      </c>
    </row>
    <row r="11584" spans="1:10" x14ac:dyDescent="0.2">
      <c r="A11584" t="s">
        <v>23248</v>
      </c>
      <c r="B11584">
        <f>_xlfn.XLOOKUP(A11584,'Allowed as Qualifiers'!$A$1:$A$1896,'Allowed as Qualifiers'!$B$1:$B$1896,0)</f>
        <v>0</v>
      </c>
      <c r="C11584">
        <f t="shared" si="251"/>
        <v>0</v>
      </c>
      <c r="D11584" t="s">
        <v>23249</v>
      </c>
      <c r="G11584">
        <v>0</v>
      </c>
      <c r="H11584" t="str">
        <f>_xlfn.XLOOKUP(A11584,'Diversity Analysis'!$A$2:$A$2366,'Diversity Analysis'!$F$2:$F$2366,"")</f>
        <v/>
      </c>
      <c r="I11584">
        <v>0</v>
      </c>
      <c r="J11584" s="6">
        <v>0</v>
      </c>
    </row>
    <row r="11585" spans="1:10" x14ac:dyDescent="0.2">
      <c r="A11585" t="s">
        <v>23250</v>
      </c>
      <c r="B11585">
        <f>_xlfn.XLOOKUP(A11585,'Allowed as Qualifiers'!$A$1:$A$1896,'Allowed as Qualifiers'!$B$1:$B$1896,0)</f>
        <v>1</v>
      </c>
      <c r="C11585">
        <f t="shared" si="251"/>
        <v>0</v>
      </c>
      <c r="D11585" t="s">
        <v>23251</v>
      </c>
      <c r="G11585">
        <v>0</v>
      </c>
      <c r="H11585" t="str">
        <f>_xlfn.XLOOKUP(A11585,'Diversity Analysis'!$A$2:$A$2366,'Diversity Analysis'!$F$2:$F$2366,"")</f>
        <v/>
      </c>
      <c r="I11585">
        <v>0</v>
      </c>
      <c r="J11585" s="6">
        <v>0</v>
      </c>
    </row>
    <row r="11586" spans="1:10" x14ac:dyDescent="0.2">
      <c r="A11586" t="s">
        <v>23252</v>
      </c>
      <c r="B11586">
        <f>_xlfn.XLOOKUP(A11586,'Allowed as Qualifiers'!$A$1:$A$1896,'Allowed as Qualifiers'!$B$1:$B$1896,0)</f>
        <v>0</v>
      </c>
      <c r="C11586">
        <f t="shared" si="251"/>
        <v>0</v>
      </c>
      <c r="D11586" t="s">
        <v>23253</v>
      </c>
      <c r="G11586">
        <v>0</v>
      </c>
      <c r="H11586" t="str">
        <f>_xlfn.XLOOKUP(A11586,'Diversity Analysis'!$A$2:$A$2366,'Diversity Analysis'!$F$2:$F$2366,"")</f>
        <v/>
      </c>
      <c r="I11586">
        <v>0</v>
      </c>
      <c r="J11586" s="6">
        <v>0</v>
      </c>
    </row>
    <row r="11587" spans="1:10" x14ac:dyDescent="0.2">
      <c r="A11587" t="s">
        <v>23254</v>
      </c>
      <c r="B11587">
        <f>_xlfn.XLOOKUP(A11587,'Allowed as Qualifiers'!$A$1:$A$1896,'Allowed as Qualifiers'!$B$1:$B$1896,0)</f>
        <v>0</v>
      </c>
      <c r="C11587">
        <f t="shared" ref="C11587:C11650" si="252">IF(B11587=1,1,0)*IF(G11587&gt;0,1,0)</f>
        <v>0</v>
      </c>
      <c r="D11587" t="s">
        <v>23255</v>
      </c>
      <c r="G11587">
        <v>0</v>
      </c>
      <c r="H11587" t="str">
        <f>_xlfn.XLOOKUP(A11587,'Diversity Analysis'!$A$2:$A$2366,'Diversity Analysis'!$F$2:$F$2366,"")</f>
        <v/>
      </c>
      <c r="I11587">
        <v>0</v>
      </c>
      <c r="J11587" s="6">
        <v>0</v>
      </c>
    </row>
    <row r="11588" spans="1:10" x14ac:dyDescent="0.2">
      <c r="A11588" t="s">
        <v>23256</v>
      </c>
      <c r="B11588">
        <f>_xlfn.XLOOKUP(A11588,'Allowed as Qualifiers'!$A$1:$A$1896,'Allowed as Qualifiers'!$B$1:$B$1896,0)</f>
        <v>0</v>
      </c>
      <c r="C11588">
        <f t="shared" si="252"/>
        <v>0</v>
      </c>
      <c r="D11588" t="s">
        <v>23257</v>
      </c>
      <c r="G11588">
        <v>0</v>
      </c>
      <c r="H11588" t="str">
        <f>_xlfn.XLOOKUP(A11588,'Diversity Analysis'!$A$2:$A$2366,'Diversity Analysis'!$F$2:$F$2366,"")</f>
        <v/>
      </c>
      <c r="I11588">
        <v>0</v>
      </c>
      <c r="J11588" s="6">
        <v>0</v>
      </c>
    </row>
    <row r="11589" spans="1:10" x14ac:dyDescent="0.2">
      <c r="A11589" t="s">
        <v>23258</v>
      </c>
      <c r="B11589">
        <f>_xlfn.XLOOKUP(A11589,'Allowed as Qualifiers'!$A$1:$A$1896,'Allowed as Qualifiers'!$B$1:$B$1896,0)</f>
        <v>0</v>
      </c>
      <c r="C11589">
        <f t="shared" si="252"/>
        <v>0</v>
      </c>
      <c r="D11589" t="s">
        <v>23259</v>
      </c>
      <c r="G11589">
        <v>0</v>
      </c>
      <c r="H11589" t="str">
        <f>_xlfn.XLOOKUP(A11589,'Diversity Analysis'!$A$2:$A$2366,'Diversity Analysis'!$F$2:$F$2366,"")</f>
        <v/>
      </c>
      <c r="I11589">
        <v>0</v>
      </c>
      <c r="J11589" s="6">
        <v>0</v>
      </c>
    </row>
    <row r="11590" spans="1:10" x14ac:dyDescent="0.2">
      <c r="A11590" t="s">
        <v>23260</v>
      </c>
      <c r="B11590">
        <f>_xlfn.XLOOKUP(A11590,'Allowed as Qualifiers'!$A$1:$A$1896,'Allowed as Qualifiers'!$B$1:$B$1896,0)</f>
        <v>0</v>
      </c>
      <c r="C11590">
        <f t="shared" si="252"/>
        <v>0</v>
      </c>
      <c r="D11590" t="s">
        <v>23261</v>
      </c>
      <c r="G11590">
        <v>0</v>
      </c>
      <c r="H11590" t="str">
        <f>_xlfn.XLOOKUP(A11590,'Diversity Analysis'!$A$2:$A$2366,'Diversity Analysis'!$F$2:$F$2366,"")</f>
        <v/>
      </c>
      <c r="I11590">
        <v>0</v>
      </c>
      <c r="J11590" s="6">
        <v>0</v>
      </c>
    </row>
    <row r="11591" spans="1:10" x14ac:dyDescent="0.2">
      <c r="A11591" t="s">
        <v>23262</v>
      </c>
      <c r="B11591">
        <f>_xlfn.XLOOKUP(A11591,'Allowed as Qualifiers'!$A$1:$A$1896,'Allowed as Qualifiers'!$B$1:$B$1896,0)</f>
        <v>0</v>
      </c>
      <c r="C11591">
        <f t="shared" si="252"/>
        <v>0</v>
      </c>
      <c r="D11591" t="s">
        <v>23263</v>
      </c>
      <c r="G11591">
        <v>0</v>
      </c>
      <c r="H11591" t="str">
        <f>_xlfn.XLOOKUP(A11591,'Diversity Analysis'!$A$2:$A$2366,'Diversity Analysis'!$F$2:$F$2366,"")</f>
        <v/>
      </c>
      <c r="I11591">
        <v>0</v>
      </c>
      <c r="J11591" s="6">
        <v>0</v>
      </c>
    </row>
    <row r="11592" spans="1:10" x14ac:dyDescent="0.2">
      <c r="A11592" t="s">
        <v>23264</v>
      </c>
      <c r="B11592">
        <f>_xlfn.XLOOKUP(A11592,'Allowed as Qualifiers'!$A$1:$A$1896,'Allowed as Qualifiers'!$B$1:$B$1896,0)</f>
        <v>0</v>
      </c>
      <c r="C11592">
        <f t="shared" si="252"/>
        <v>0</v>
      </c>
      <c r="D11592" t="s">
        <v>23265</v>
      </c>
      <c r="G11592">
        <v>0</v>
      </c>
      <c r="H11592" t="str">
        <f>_xlfn.XLOOKUP(A11592,'Diversity Analysis'!$A$2:$A$2366,'Diversity Analysis'!$F$2:$F$2366,"")</f>
        <v/>
      </c>
      <c r="I11592">
        <v>0</v>
      </c>
      <c r="J11592" s="6">
        <v>0</v>
      </c>
    </row>
    <row r="11593" spans="1:10" x14ac:dyDescent="0.2">
      <c r="A11593" t="s">
        <v>23266</v>
      </c>
      <c r="B11593">
        <f>_xlfn.XLOOKUP(A11593,'Allowed as Qualifiers'!$A$1:$A$1896,'Allowed as Qualifiers'!$B$1:$B$1896,0)</f>
        <v>0</v>
      </c>
      <c r="C11593">
        <f t="shared" si="252"/>
        <v>0</v>
      </c>
      <c r="D11593" t="s">
        <v>23267</v>
      </c>
      <c r="G11593">
        <v>0</v>
      </c>
      <c r="H11593" t="str">
        <f>_xlfn.XLOOKUP(A11593,'Diversity Analysis'!$A$2:$A$2366,'Diversity Analysis'!$F$2:$F$2366,"")</f>
        <v/>
      </c>
      <c r="I11593">
        <v>0</v>
      </c>
      <c r="J11593" s="6">
        <v>0</v>
      </c>
    </row>
    <row r="11594" spans="1:10" x14ac:dyDescent="0.2">
      <c r="A11594" t="s">
        <v>23268</v>
      </c>
      <c r="B11594">
        <f>_xlfn.XLOOKUP(A11594,'Allowed as Qualifiers'!$A$1:$A$1896,'Allowed as Qualifiers'!$B$1:$B$1896,0)</f>
        <v>0</v>
      </c>
      <c r="C11594">
        <f t="shared" si="252"/>
        <v>0</v>
      </c>
      <c r="D11594" t="s">
        <v>23269</v>
      </c>
      <c r="G11594">
        <v>0</v>
      </c>
      <c r="H11594" t="str">
        <f>_xlfn.XLOOKUP(A11594,'Diversity Analysis'!$A$2:$A$2366,'Diversity Analysis'!$F$2:$F$2366,"")</f>
        <v/>
      </c>
      <c r="I11594">
        <v>0</v>
      </c>
      <c r="J11594" s="6">
        <v>0</v>
      </c>
    </row>
    <row r="11595" spans="1:10" x14ac:dyDescent="0.2">
      <c r="A11595" t="s">
        <v>23270</v>
      </c>
      <c r="B11595">
        <f>_xlfn.XLOOKUP(A11595,'Allowed as Qualifiers'!$A$1:$A$1896,'Allowed as Qualifiers'!$B$1:$B$1896,0)</f>
        <v>0</v>
      </c>
      <c r="C11595">
        <f t="shared" si="252"/>
        <v>0</v>
      </c>
      <c r="D11595" t="s">
        <v>23271</v>
      </c>
      <c r="G11595">
        <v>0</v>
      </c>
      <c r="H11595" t="str">
        <f>_xlfn.XLOOKUP(A11595,'Diversity Analysis'!$A$2:$A$2366,'Diversity Analysis'!$F$2:$F$2366,"")</f>
        <v/>
      </c>
      <c r="I11595">
        <v>0</v>
      </c>
      <c r="J11595" s="6">
        <v>0</v>
      </c>
    </row>
    <row r="11596" spans="1:10" x14ac:dyDescent="0.2">
      <c r="A11596" t="s">
        <v>23272</v>
      </c>
      <c r="B11596">
        <f>_xlfn.XLOOKUP(A11596,'Allowed as Qualifiers'!$A$1:$A$1896,'Allowed as Qualifiers'!$B$1:$B$1896,0)</f>
        <v>0</v>
      </c>
      <c r="C11596">
        <f t="shared" si="252"/>
        <v>0</v>
      </c>
      <c r="D11596" t="s">
        <v>23273</v>
      </c>
      <c r="G11596">
        <v>0</v>
      </c>
      <c r="H11596" t="str">
        <f>_xlfn.XLOOKUP(A11596,'Diversity Analysis'!$A$2:$A$2366,'Diversity Analysis'!$F$2:$F$2366,"")</f>
        <v/>
      </c>
      <c r="I11596">
        <v>0</v>
      </c>
      <c r="J11596" s="6">
        <v>0</v>
      </c>
    </row>
    <row r="11597" spans="1:10" x14ac:dyDescent="0.2">
      <c r="A11597" t="s">
        <v>23274</v>
      </c>
      <c r="B11597">
        <f>_xlfn.XLOOKUP(A11597,'Allowed as Qualifiers'!$A$1:$A$1896,'Allowed as Qualifiers'!$B$1:$B$1896,0)</f>
        <v>0</v>
      </c>
      <c r="C11597">
        <f t="shared" si="252"/>
        <v>0</v>
      </c>
      <c r="D11597" t="s">
        <v>23275</v>
      </c>
      <c r="G11597">
        <v>0</v>
      </c>
      <c r="H11597" t="str">
        <f>_xlfn.XLOOKUP(A11597,'Diversity Analysis'!$A$2:$A$2366,'Diversity Analysis'!$F$2:$F$2366,"")</f>
        <v/>
      </c>
      <c r="I11597">
        <v>0</v>
      </c>
      <c r="J11597" s="6">
        <v>0</v>
      </c>
    </row>
    <row r="11598" spans="1:10" x14ac:dyDescent="0.2">
      <c r="A11598" t="s">
        <v>23276</v>
      </c>
      <c r="B11598">
        <f>_xlfn.XLOOKUP(A11598,'Allowed as Qualifiers'!$A$1:$A$1896,'Allowed as Qualifiers'!$B$1:$B$1896,0)</f>
        <v>0</v>
      </c>
      <c r="C11598">
        <f t="shared" si="252"/>
        <v>0</v>
      </c>
      <c r="D11598" t="s">
        <v>23277</v>
      </c>
      <c r="G11598">
        <v>0</v>
      </c>
      <c r="H11598" t="str">
        <f>_xlfn.XLOOKUP(A11598,'Diversity Analysis'!$A$2:$A$2366,'Diversity Analysis'!$F$2:$F$2366,"")</f>
        <v/>
      </c>
      <c r="I11598">
        <v>0</v>
      </c>
      <c r="J11598" s="6">
        <v>0</v>
      </c>
    </row>
    <row r="11599" spans="1:10" x14ac:dyDescent="0.2">
      <c r="A11599" t="s">
        <v>23278</v>
      </c>
      <c r="B11599">
        <f>_xlfn.XLOOKUP(A11599,'Allowed as Qualifiers'!$A$1:$A$1896,'Allowed as Qualifiers'!$B$1:$B$1896,0)</f>
        <v>0</v>
      </c>
      <c r="C11599">
        <f t="shared" si="252"/>
        <v>0</v>
      </c>
      <c r="D11599" t="s">
        <v>23279</v>
      </c>
      <c r="G11599">
        <v>0</v>
      </c>
      <c r="H11599" t="str">
        <f>_xlfn.XLOOKUP(A11599,'Diversity Analysis'!$A$2:$A$2366,'Diversity Analysis'!$F$2:$F$2366,"")</f>
        <v/>
      </c>
      <c r="I11599">
        <v>0</v>
      </c>
      <c r="J11599" s="6">
        <v>0</v>
      </c>
    </row>
    <row r="11600" spans="1:10" x14ac:dyDescent="0.2">
      <c r="A11600" t="s">
        <v>23280</v>
      </c>
      <c r="B11600">
        <f>_xlfn.XLOOKUP(A11600,'Allowed as Qualifiers'!$A$1:$A$1896,'Allowed as Qualifiers'!$B$1:$B$1896,0)</f>
        <v>0</v>
      </c>
      <c r="C11600">
        <f t="shared" si="252"/>
        <v>0</v>
      </c>
      <c r="D11600" t="s">
        <v>23281</v>
      </c>
      <c r="G11600">
        <v>0</v>
      </c>
      <c r="H11600" t="str">
        <f>_xlfn.XLOOKUP(A11600,'Diversity Analysis'!$A$2:$A$2366,'Diversity Analysis'!$F$2:$F$2366,"")</f>
        <v/>
      </c>
      <c r="I11600">
        <v>0</v>
      </c>
      <c r="J11600" s="6">
        <v>0</v>
      </c>
    </row>
    <row r="11601" spans="1:10" x14ac:dyDescent="0.2">
      <c r="A11601" t="s">
        <v>23282</v>
      </c>
      <c r="B11601">
        <f>_xlfn.XLOOKUP(A11601,'Allowed as Qualifiers'!$A$1:$A$1896,'Allowed as Qualifiers'!$B$1:$B$1896,0)</f>
        <v>0</v>
      </c>
      <c r="C11601">
        <f t="shared" si="252"/>
        <v>0</v>
      </c>
      <c r="D11601" t="s">
        <v>23283</v>
      </c>
      <c r="G11601">
        <v>0</v>
      </c>
      <c r="H11601" t="str">
        <f>_xlfn.XLOOKUP(A11601,'Diversity Analysis'!$A$2:$A$2366,'Diversity Analysis'!$F$2:$F$2366,"")</f>
        <v/>
      </c>
      <c r="I11601">
        <v>0</v>
      </c>
      <c r="J11601" s="6">
        <v>0</v>
      </c>
    </row>
    <row r="11602" spans="1:10" x14ac:dyDescent="0.2">
      <c r="A11602" t="s">
        <v>23284</v>
      </c>
      <c r="B11602">
        <f>_xlfn.XLOOKUP(A11602,'Allowed as Qualifiers'!$A$1:$A$1896,'Allowed as Qualifiers'!$B$1:$B$1896,0)</f>
        <v>0</v>
      </c>
      <c r="C11602">
        <f t="shared" si="252"/>
        <v>0</v>
      </c>
      <c r="D11602" t="s">
        <v>23285</v>
      </c>
      <c r="G11602">
        <v>0</v>
      </c>
      <c r="H11602" t="str">
        <f>_xlfn.XLOOKUP(A11602,'Diversity Analysis'!$A$2:$A$2366,'Diversity Analysis'!$F$2:$F$2366,"")</f>
        <v/>
      </c>
      <c r="I11602">
        <v>0</v>
      </c>
      <c r="J11602" s="6">
        <v>0</v>
      </c>
    </row>
    <row r="11603" spans="1:10" x14ac:dyDescent="0.2">
      <c r="A11603" t="s">
        <v>23286</v>
      </c>
      <c r="B11603">
        <f>_xlfn.XLOOKUP(A11603,'Allowed as Qualifiers'!$A$1:$A$1896,'Allowed as Qualifiers'!$B$1:$B$1896,0)</f>
        <v>0</v>
      </c>
      <c r="C11603">
        <f t="shared" si="252"/>
        <v>0</v>
      </c>
      <c r="D11603" t="s">
        <v>23287</v>
      </c>
      <c r="G11603">
        <v>0</v>
      </c>
      <c r="H11603" t="str">
        <f>_xlfn.XLOOKUP(A11603,'Diversity Analysis'!$A$2:$A$2366,'Diversity Analysis'!$F$2:$F$2366,"")</f>
        <v/>
      </c>
      <c r="I11603">
        <v>0</v>
      </c>
      <c r="J11603" s="6">
        <v>0</v>
      </c>
    </row>
    <row r="11604" spans="1:10" x14ac:dyDescent="0.2">
      <c r="A11604" t="s">
        <v>23288</v>
      </c>
      <c r="B11604">
        <f>_xlfn.XLOOKUP(A11604,'Allowed as Qualifiers'!$A$1:$A$1896,'Allowed as Qualifiers'!$B$1:$B$1896,0)</f>
        <v>0</v>
      </c>
      <c r="C11604">
        <f t="shared" si="252"/>
        <v>0</v>
      </c>
      <c r="D11604" t="s">
        <v>23289</v>
      </c>
      <c r="G11604">
        <v>0</v>
      </c>
      <c r="H11604" t="str">
        <f>_xlfn.XLOOKUP(A11604,'Diversity Analysis'!$A$2:$A$2366,'Diversity Analysis'!$F$2:$F$2366,"")</f>
        <v/>
      </c>
      <c r="I11604">
        <v>0</v>
      </c>
      <c r="J11604" s="6">
        <v>0</v>
      </c>
    </row>
    <row r="11605" spans="1:10" x14ac:dyDescent="0.2">
      <c r="A11605" t="s">
        <v>23290</v>
      </c>
      <c r="B11605">
        <f>_xlfn.XLOOKUP(A11605,'Allowed as Qualifiers'!$A$1:$A$1896,'Allowed as Qualifiers'!$B$1:$B$1896,0)</f>
        <v>0</v>
      </c>
      <c r="C11605">
        <f t="shared" si="252"/>
        <v>0</v>
      </c>
      <c r="D11605" t="s">
        <v>23291</v>
      </c>
      <c r="G11605">
        <v>0</v>
      </c>
      <c r="H11605" t="str">
        <f>_xlfn.XLOOKUP(A11605,'Diversity Analysis'!$A$2:$A$2366,'Diversity Analysis'!$F$2:$F$2366,"")</f>
        <v/>
      </c>
      <c r="I11605">
        <v>0</v>
      </c>
      <c r="J11605" s="6">
        <v>0</v>
      </c>
    </row>
    <row r="11606" spans="1:10" x14ac:dyDescent="0.2">
      <c r="A11606" t="s">
        <v>23292</v>
      </c>
      <c r="B11606">
        <f>_xlfn.XLOOKUP(A11606,'Allowed as Qualifiers'!$A$1:$A$1896,'Allowed as Qualifiers'!$B$1:$B$1896,0)</f>
        <v>0</v>
      </c>
      <c r="C11606">
        <f t="shared" si="252"/>
        <v>0</v>
      </c>
      <c r="D11606" t="s">
        <v>23293</v>
      </c>
      <c r="G11606">
        <v>0</v>
      </c>
      <c r="H11606" t="str">
        <f>_xlfn.XLOOKUP(A11606,'Diversity Analysis'!$A$2:$A$2366,'Diversity Analysis'!$F$2:$F$2366,"")</f>
        <v/>
      </c>
      <c r="I11606">
        <v>0</v>
      </c>
      <c r="J11606" s="6">
        <v>0</v>
      </c>
    </row>
    <row r="11607" spans="1:10" x14ac:dyDescent="0.2">
      <c r="A11607" t="s">
        <v>23294</v>
      </c>
      <c r="B11607">
        <f>_xlfn.XLOOKUP(A11607,'Allowed as Qualifiers'!$A$1:$A$1896,'Allowed as Qualifiers'!$B$1:$B$1896,0)</f>
        <v>0</v>
      </c>
      <c r="C11607">
        <f t="shared" si="252"/>
        <v>0</v>
      </c>
      <c r="D11607" t="s">
        <v>23295</v>
      </c>
      <c r="G11607">
        <v>0</v>
      </c>
      <c r="H11607" t="str">
        <f>_xlfn.XLOOKUP(A11607,'Diversity Analysis'!$A$2:$A$2366,'Diversity Analysis'!$F$2:$F$2366,"")</f>
        <v/>
      </c>
      <c r="I11607">
        <v>0</v>
      </c>
      <c r="J11607" s="6">
        <v>0</v>
      </c>
    </row>
    <row r="11608" spans="1:10" x14ac:dyDescent="0.2">
      <c r="A11608" t="s">
        <v>23296</v>
      </c>
      <c r="B11608">
        <f>_xlfn.XLOOKUP(A11608,'Allowed as Qualifiers'!$A$1:$A$1896,'Allowed as Qualifiers'!$B$1:$B$1896,0)</f>
        <v>0</v>
      </c>
      <c r="C11608">
        <f t="shared" si="252"/>
        <v>0</v>
      </c>
      <c r="D11608" t="s">
        <v>23297</v>
      </c>
      <c r="G11608">
        <v>0</v>
      </c>
      <c r="H11608" t="str">
        <f>_xlfn.XLOOKUP(A11608,'Diversity Analysis'!$A$2:$A$2366,'Diversity Analysis'!$F$2:$F$2366,"")</f>
        <v/>
      </c>
      <c r="I11608">
        <v>0</v>
      </c>
      <c r="J11608" s="6">
        <v>0</v>
      </c>
    </row>
    <row r="11609" spans="1:10" x14ac:dyDescent="0.2">
      <c r="A11609" t="s">
        <v>23298</v>
      </c>
      <c r="B11609">
        <f>_xlfn.XLOOKUP(A11609,'Allowed as Qualifiers'!$A$1:$A$1896,'Allowed as Qualifiers'!$B$1:$B$1896,0)</f>
        <v>0</v>
      </c>
      <c r="C11609">
        <f t="shared" si="252"/>
        <v>0</v>
      </c>
      <c r="D11609" t="s">
        <v>23299</v>
      </c>
      <c r="G11609">
        <v>0</v>
      </c>
      <c r="H11609" t="str">
        <f>_xlfn.XLOOKUP(A11609,'Diversity Analysis'!$A$2:$A$2366,'Diversity Analysis'!$F$2:$F$2366,"")</f>
        <v/>
      </c>
      <c r="I11609">
        <v>0</v>
      </c>
      <c r="J11609" s="6">
        <v>0</v>
      </c>
    </row>
    <row r="11610" spans="1:10" x14ac:dyDescent="0.2">
      <c r="A11610" t="s">
        <v>23300</v>
      </c>
      <c r="B11610">
        <f>_xlfn.XLOOKUP(A11610,'Allowed as Qualifiers'!$A$1:$A$1896,'Allowed as Qualifiers'!$B$1:$B$1896,0)</f>
        <v>0</v>
      </c>
      <c r="C11610">
        <f t="shared" si="252"/>
        <v>0</v>
      </c>
      <c r="D11610" t="s">
        <v>23301</v>
      </c>
      <c r="G11610">
        <v>0</v>
      </c>
      <c r="H11610" t="str">
        <f>_xlfn.XLOOKUP(A11610,'Diversity Analysis'!$A$2:$A$2366,'Diversity Analysis'!$F$2:$F$2366,"")</f>
        <v/>
      </c>
      <c r="I11610">
        <v>0</v>
      </c>
      <c r="J11610" s="6">
        <v>0</v>
      </c>
    </row>
    <row r="11611" spans="1:10" x14ac:dyDescent="0.2">
      <c r="A11611" t="s">
        <v>23302</v>
      </c>
      <c r="B11611">
        <f>_xlfn.XLOOKUP(A11611,'Allowed as Qualifiers'!$A$1:$A$1896,'Allowed as Qualifiers'!$B$1:$B$1896,0)</f>
        <v>0</v>
      </c>
      <c r="C11611">
        <f t="shared" si="252"/>
        <v>0</v>
      </c>
      <c r="D11611" t="s">
        <v>23303</v>
      </c>
      <c r="G11611">
        <v>0</v>
      </c>
      <c r="H11611" t="str">
        <f>_xlfn.XLOOKUP(A11611,'Diversity Analysis'!$A$2:$A$2366,'Diversity Analysis'!$F$2:$F$2366,"")</f>
        <v/>
      </c>
      <c r="I11611">
        <v>0</v>
      </c>
      <c r="J11611" s="6">
        <v>0</v>
      </c>
    </row>
    <row r="11612" spans="1:10" x14ac:dyDescent="0.2">
      <c r="A11612" t="s">
        <v>23304</v>
      </c>
      <c r="B11612">
        <f>_xlfn.XLOOKUP(A11612,'Allowed as Qualifiers'!$A$1:$A$1896,'Allowed as Qualifiers'!$B$1:$B$1896,0)</f>
        <v>0</v>
      </c>
      <c r="C11612">
        <f t="shared" si="252"/>
        <v>0</v>
      </c>
      <c r="D11612" t="s">
        <v>23305</v>
      </c>
      <c r="G11612">
        <v>0</v>
      </c>
      <c r="H11612" t="str">
        <f>_xlfn.XLOOKUP(A11612,'Diversity Analysis'!$A$2:$A$2366,'Diversity Analysis'!$F$2:$F$2366,"")</f>
        <v/>
      </c>
      <c r="I11612">
        <v>0</v>
      </c>
      <c r="J11612" s="6">
        <v>0</v>
      </c>
    </row>
    <row r="11613" spans="1:10" x14ac:dyDescent="0.2">
      <c r="A11613" t="s">
        <v>23306</v>
      </c>
      <c r="B11613">
        <f>_xlfn.XLOOKUP(A11613,'Allowed as Qualifiers'!$A$1:$A$1896,'Allowed as Qualifiers'!$B$1:$B$1896,0)</f>
        <v>0</v>
      </c>
      <c r="C11613">
        <f t="shared" si="252"/>
        <v>0</v>
      </c>
      <c r="D11613" t="s">
        <v>23307</v>
      </c>
      <c r="G11613">
        <v>0</v>
      </c>
      <c r="H11613" t="str">
        <f>_xlfn.XLOOKUP(A11613,'Diversity Analysis'!$A$2:$A$2366,'Diversity Analysis'!$F$2:$F$2366,"")</f>
        <v/>
      </c>
      <c r="I11613">
        <v>0</v>
      </c>
      <c r="J11613" s="6">
        <v>0</v>
      </c>
    </row>
    <row r="11614" spans="1:10" x14ac:dyDescent="0.2">
      <c r="A11614" t="s">
        <v>23308</v>
      </c>
      <c r="B11614">
        <f>_xlfn.XLOOKUP(A11614,'Allowed as Qualifiers'!$A$1:$A$1896,'Allowed as Qualifiers'!$B$1:$B$1896,0)</f>
        <v>0</v>
      </c>
      <c r="C11614">
        <f t="shared" si="252"/>
        <v>0</v>
      </c>
      <c r="D11614" t="s">
        <v>23309</v>
      </c>
      <c r="G11614">
        <v>0</v>
      </c>
      <c r="H11614" t="str">
        <f>_xlfn.XLOOKUP(A11614,'Diversity Analysis'!$A$2:$A$2366,'Diversity Analysis'!$F$2:$F$2366,"")</f>
        <v/>
      </c>
      <c r="I11614">
        <v>0</v>
      </c>
      <c r="J11614" s="6">
        <v>0</v>
      </c>
    </row>
    <row r="11615" spans="1:10" x14ac:dyDescent="0.2">
      <c r="A11615" t="s">
        <v>23310</v>
      </c>
      <c r="B11615">
        <f>_xlfn.XLOOKUP(A11615,'Allowed as Qualifiers'!$A$1:$A$1896,'Allowed as Qualifiers'!$B$1:$B$1896,0)</f>
        <v>0</v>
      </c>
      <c r="C11615">
        <f t="shared" si="252"/>
        <v>0</v>
      </c>
      <c r="D11615" t="s">
        <v>23311</v>
      </c>
      <c r="G11615">
        <v>0</v>
      </c>
      <c r="H11615" t="str">
        <f>_xlfn.XLOOKUP(A11615,'Diversity Analysis'!$A$2:$A$2366,'Diversity Analysis'!$F$2:$F$2366,"")</f>
        <v/>
      </c>
      <c r="I11615">
        <v>0</v>
      </c>
      <c r="J11615" s="6">
        <v>0</v>
      </c>
    </row>
    <row r="11616" spans="1:10" x14ac:dyDescent="0.2">
      <c r="A11616" t="s">
        <v>23312</v>
      </c>
      <c r="B11616">
        <f>_xlfn.XLOOKUP(A11616,'Allowed as Qualifiers'!$A$1:$A$1896,'Allowed as Qualifiers'!$B$1:$B$1896,0)</f>
        <v>0</v>
      </c>
      <c r="C11616">
        <f t="shared" si="252"/>
        <v>0</v>
      </c>
      <c r="D11616" t="s">
        <v>23313</v>
      </c>
      <c r="G11616">
        <v>0</v>
      </c>
      <c r="H11616" t="str">
        <f>_xlfn.XLOOKUP(A11616,'Diversity Analysis'!$A$2:$A$2366,'Diversity Analysis'!$F$2:$F$2366,"")</f>
        <v/>
      </c>
      <c r="I11616">
        <v>0</v>
      </c>
      <c r="J11616" s="6">
        <v>0</v>
      </c>
    </row>
    <row r="11617" spans="1:10" x14ac:dyDescent="0.2">
      <c r="A11617" t="s">
        <v>23314</v>
      </c>
      <c r="B11617">
        <f>_xlfn.XLOOKUP(A11617,'Allowed as Qualifiers'!$A$1:$A$1896,'Allowed as Qualifiers'!$B$1:$B$1896,0)</f>
        <v>0</v>
      </c>
      <c r="C11617">
        <f t="shared" si="252"/>
        <v>0</v>
      </c>
      <c r="D11617" t="s">
        <v>23315</v>
      </c>
      <c r="G11617">
        <v>0</v>
      </c>
      <c r="H11617" t="str">
        <f>_xlfn.XLOOKUP(A11617,'Diversity Analysis'!$A$2:$A$2366,'Diversity Analysis'!$F$2:$F$2366,"")</f>
        <v/>
      </c>
      <c r="I11617">
        <v>0</v>
      </c>
      <c r="J11617" s="6">
        <v>0</v>
      </c>
    </row>
    <row r="11618" spans="1:10" x14ac:dyDescent="0.2">
      <c r="A11618" t="s">
        <v>23316</v>
      </c>
      <c r="B11618">
        <f>_xlfn.XLOOKUP(A11618,'Allowed as Qualifiers'!$A$1:$A$1896,'Allowed as Qualifiers'!$B$1:$B$1896,0)</f>
        <v>0</v>
      </c>
      <c r="C11618">
        <f t="shared" si="252"/>
        <v>0</v>
      </c>
      <c r="D11618" t="s">
        <v>23317</v>
      </c>
      <c r="G11618">
        <v>0</v>
      </c>
      <c r="H11618" t="str">
        <f>_xlfn.XLOOKUP(A11618,'Diversity Analysis'!$A$2:$A$2366,'Diversity Analysis'!$F$2:$F$2366,"")</f>
        <v/>
      </c>
      <c r="I11618">
        <v>0</v>
      </c>
      <c r="J11618" s="6">
        <v>0</v>
      </c>
    </row>
    <row r="11619" spans="1:10" x14ac:dyDescent="0.2">
      <c r="A11619" t="s">
        <v>23318</v>
      </c>
      <c r="B11619">
        <f>_xlfn.XLOOKUP(A11619,'Allowed as Qualifiers'!$A$1:$A$1896,'Allowed as Qualifiers'!$B$1:$B$1896,0)</f>
        <v>0</v>
      </c>
      <c r="C11619">
        <f t="shared" si="252"/>
        <v>0</v>
      </c>
      <c r="D11619" t="s">
        <v>23319</v>
      </c>
      <c r="G11619">
        <v>0</v>
      </c>
      <c r="H11619" t="str">
        <f>_xlfn.XLOOKUP(A11619,'Diversity Analysis'!$A$2:$A$2366,'Diversity Analysis'!$F$2:$F$2366,"")</f>
        <v/>
      </c>
      <c r="I11619">
        <v>0</v>
      </c>
      <c r="J11619" s="6">
        <v>0</v>
      </c>
    </row>
    <row r="11620" spans="1:10" x14ac:dyDescent="0.2">
      <c r="A11620" t="s">
        <v>23320</v>
      </c>
      <c r="B11620">
        <f>_xlfn.XLOOKUP(A11620,'Allowed as Qualifiers'!$A$1:$A$1896,'Allowed as Qualifiers'!$B$1:$B$1896,0)</f>
        <v>0</v>
      </c>
      <c r="C11620">
        <f t="shared" si="252"/>
        <v>0</v>
      </c>
      <c r="D11620" t="s">
        <v>23321</v>
      </c>
      <c r="G11620">
        <v>0</v>
      </c>
      <c r="H11620" t="str">
        <f>_xlfn.XLOOKUP(A11620,'Diversity Analysis'!$A$2:$A$2366,'Diversity Analysis'!$F$2:$F$2366,"")</f>
        <v/>
      </c>
      <c r="I11620">
        <v>0</v>
      </c>
      <c r="J11620" s="6">
        <v>0</v>
      </c>
    </row>
    <row r="11621" spans="1:10" x14ac:dyDescent="0.2">
      <c r="A11621" t="s">
        <v>23322</v>
      </c>
      <c r="B11621">
        <f>_xlfn.XLOOKUP(A11621,'Allowed as Qualifiers'!$A$1:$A$1896,'Allowed as Qualifiers'!$B$1:$B$1896,0)</f>
        <v>0</v>
      </c>
      <c r="C11621">
        <f t="shared" si="252"/>
        <v>0</v>
      </c>
      <c r="D11621" t="s">
        <v>23323</v>
      </c>
      <c r="G11621">
        <v>0</v>
      </c>
      <c r="H11621" t="str">
        <f>_xlfn.XLOOKUP(A11621,'Diversity Analysis'!$A$2:$A$2366,'Diversity Analysis'!$F$2:$F$2366,"")</f>
        <v/>
      </c>
      <c r="I11621">
        <v>0</v>
      </c>
      <c r="J11621" s="6">
        <v>0</v>
      </c>
    </row>
    <row r="11622" spans="1:10" x14ac:dyDescent="0.2">
      <c r="A11622" t="s">
        <v>23324</v>
      </c>
      <c r="B11622">
        <f>_xlfn.XLOOKUP(A11622,'Allowed as Qualifiers'!$A$1:$A$1896,'Allowed as Qualifiers'!$B$1:$B$1896,0)</f>
        <v>0</v>
      </c>
      <c r="C11622">
        <f t="shared" si="252"/>
        <v>0</v>
      </c>
      <c r="D11622" t="s">
        <v>23325</v>
      </c>
      <c r="G11622">
        <v>0</v>
      </c>
      <c r="H11622" t="str">
        <f>_xlfn.XLOOKUP(A11622,'Diversity Analysis'!$A$2:$A$2366,'Diversity Analysis'!$F$2:$F$2366,"")</f>
        <v/>
      </c>
      <c r="I11622">
        <v>0</v>
      </c>
      <c r="J11622" s="6">
        <v>0</v>
      </c>
    </row>
    <row r="11623" spans="1:10" x14ac:dyDescent="0.2">
      <c r="A11623" t="s">
        <v>23326</v>
      </c>
      <c r="B11623">
        <f>_xlfn.XLOOKUP(A11623,'Allowed as Qualifiers'!$A$1:$A$1896,'Allowed as Qualifiers'!$B$1:$B$1896,0)</f>
        <v>0</v>
      </c>
      <c r="C11623">
        <f t="shared" si="252"/>
        <v>0</v>
      </c>
      <c r="D11623" t="s">
        <v>23327</v>
      </c>
      <c r="G11623">
        <v>0</v>
      </c>
      <c r="H11623" t="str">
        <f>_xlfn.XLOOKUP(A11623,'Diversity Analysis'!$A$2:$A$2366,'Diversity Analysis'!$F$2:$F$2366,"")</f>
        <v/>
      </c>
      <c r="I11623">
        <v>0</v>
      </c>
      <c r="J11623" s="6">
        <v>0</v>
      </c>
    </row>
    <row r="11624" spans="1:10" x14ac:dyDescent="0.2">
      <c r="A11624" t="s">
        <v>23328</v>
      </c>
      <c r="B11624">
        <f>_xlfn.XLOOKUP(A11624,'Allowed as Qualifiers'!$A$1:$A$1896,'Allowed as Qualifiers'!$B$1:$B$1896,0)</f>
        <v>0</v>
      </c>
      <c r="C11624">
        <f t="shared" si="252"/>
        <v>0</v>
      </c>
      <c r="D11624" t="s">
        <v>23329</v>
      </c>
      <c r="G11624">
        <v>0</v>
      </c>
      <c r="H11624" t="str">
        <f>_xlfn.XLOOKUP(A11624,'Diversity Analysis'!$A$2:$A$2366,'Diversity Analysis'!$F$2:$F$2366,"")</f>
        <v/>
      </c>
      <c r="I11624">
        <v>0</v>
      </c>
      <c r="J11624" s="6">
        <v>0</v>
      </c>
    </row>
    <row r="11625" spans="1:10" x14ac:dyDescent="0.2">
      <c r="A11625" t="s">
        <v>23330</v>
      </c>
      <c r="B11625">
        <f>_xlfn.XLOOKUP(A11625,'Allowed as Qualifiers'!$A$1:$A$1896,'Allowed as Qualifiers'!$B$1:$B$1896,0)</f>
        <v>0</v>
      </c>
      <c r="C11625">
        <f t="shared" si="252"/>
        <v>0</v>
      </c>
      <c r="D11625" t="s">
        <v>23331</v>
      </c>
      <c r="G11625">
        <v>0</v>
      </c>
      <c r="H11625" t="str">
        <f>_xlfn.XLOOKUP(A11625,'Diversity Analysis'!$A$2:$A$2366,'Diversity Analysis'!$F$2:$F$2366,"")</f>
        <v/>
      </c>
      <c r="I11625">
        <v>0</v>
      </c>
      <c r="J11625" s="6">
        <v>0</v>
      </c>
    </row>
    <row r="11626" spans="1:10" x14ac:dyDescent="0.2">
      <c r="A11626" t="s">
        <v>23332</v>
      </c>
      <c r="B11626">
        <f>_xlfn.XLOOKUP(A11626,'Allowed as Qualifiers'!$A$1:$A$1896,'Allowed as Qualifiers'!$B$1:$B$1896,0)</f>
        <v>0</v>
      </c>
      <c r="C11626">
        <f t="shared" si="252"/>
        <v>0</v>
      </c>
      <c r="D11626" t="s">
        <v>23333</v>
      </c>
      <c r="G11626">
        <v>0</v>
      </c>
      <c r="H11626" t="str">
        <f>_xlfn.XLOOKUP(A11626,'Diversity Analysis'!$A$2:$A$2366,'Diversity Analysis'!$F$2:$F$2366,"")</f>
        <v/>
      </c>
      <c r="I11626">
        <v>0</v>
      </c>
      <c r="J11626" s="6">
        <v>0</v>
      </c>
    </row>
    <row r="11627" spans="1:10" x14ac:dyDescent="0.2">
      <c r="A11627" t="s">
        <v>23334</v>
      </c>
      <c r="B11627">
        <f>_xlfn.XLOOKUP(A11627,'Allowed as Qualifiers'!$A$1:$A$1896,'Allowed as Qualifiers'!$B$1:$B$1896,0)</f>
        <v>0</v>
      </c>
      <c r="C11627">
        <f t="shared" si="252"/>
        <v>0</v>
      </c>
      <c r="D11627" t="s">
        <v>23335</v>
      </c>
      <c r="G11627">
        <v>0</v>
      </c>
      <c r="H11627" t="str">
        <f>_xlfn.XLOOKUP(A11627,'Diversity Analysis'!$A$2:$A$2366,'Diversity Analysis'!$F$2:$F$2366,"")</f>
        <v/>
      </c>
      <c r="I11627">
        <v>0</v>
      </c>
      <c r="J11627" s="6">
        <v>0</v>
      </c>
    </row>
    <row r="11628" spans="1:10" x14ac:dyDescent="0.2">
      <c r="A11628" t="s">
        <v>23336</v>
      </c>
      <c r="B11628">
        <f>_xlfn.XLOOKUP(A11628,'Allowed as Qualifiers'!$A$1:$A$1896,'Allowed as Qualifiers'!$B$1:$B$1896,0)</f>
        <v>0</v>
      </c>
      <c r="C11628">
        <f t="shared" si="252"/>
        <v>0</v>
      </c>
      <c r="D11628" t="s">
        <v>23337</v>
      </c>
      <c r="G11628">
        <v>0</v>
      </c>
      <c r="H11628" t="str">
        <f>_xlfn.XLOOKUP(A11628,'Diversity Analysis'!$A$2:$A$2366,'Diversity Analysis'!$F$2:$F$2366,"")</f>
        <v/>
      </c>
      <c r="I11628">
        <v>0</v>
      </c>
      <c r="J11628" s="6">
        <v>0</v>
      </c>
    </row>
    <row r="11629" spans="1:10" x14ac:dyDescent="0.2">
      <c r="A11629" t="s">
        <v>23338</v>
      </c>
      <c r="B11629">
        <f>_xlfn.XLOOKUP(A11629,'Allowed as Qualifiers'!$A$1:$A$1896,'Allowed as Qualifiers'!$B$1:$B$1896,0)</f>
        <v>0</v>
      </c>
      <c r="C11629">
        <f t="shared" si="252"/>
        <v>0</v>
      </c>
      <c r="D11629" t="s">
        <v>23339</v>
      </c>
      <c r="G11629">
        <v>0</v>
      </c>
      <c r="H11629" t="str">
        <f>_xlfn.XLOOKUP(A11629,'Diversity Analysis'!$A$2:$A$2366,'Diversity Analysis'!$F$2:$F$2366,"")</f>
        <v/>
      </c>
      <c r="I11629">
        <v>0</v>
      </c>
      <c r="J11629" s="6">
        <v>0</v>
      </c>
    </row>
    <row r="11630" spans="1:10" x14ac:dyDescent="0.2">
      <c r="A11630" t="s">
        <v>23340</v>
      </c>
      <c r="B11630">
        <f>_xlfn.XLOOKUP(A11630,'Allowed as Qualifiers'!$A$1:$A$1896,'Allowed as Qualifiers'!$B$1:$B$1896,0)</f>
        <v>0</v>
      </c>
      <c r="C11630">
        <f t="shared" si="252"/>
        <v>0</v>
      </c>
      <c r="D11630" t="s">
        <v>23341</v>
      </c>
      <c r="G11630">
        <v>0</v>
      </c>
      <c r="H11630" t="str">
        <f>_xlfn.XLOOKUP(A11630,'Diversity Analysis'!$A$2:$A$2366,'Diversity Analysis'!$F$2:$F$2366,"")</f>
        <v/>
      </c>
      <c r="I11630">
        <v>0</v>
      </c>
      <c r="J11630" s="6">
        <v>0</v>
      </c>
    </row>
    <row r="11631" spans="1:10" x14ac:dyDescent="0.2">
      <c r="A11631" t="s">
        <v>23342</v>
      </c>
      <c r="B11631">
        <f>_xlfn.XLOOKUP(A11631,'Allowed as Qualifiers'!$A$1:$A$1896,'Allowed as Qualifiers'!$B$1:$B$1896,0)</f>
        <v>0</v>
      </c>
      <c r="C11631">
        <f t="shared" si="252"/>
        <v>0</v>
      </c>
      <c r="D11631" t="s">
        <v>23343</v>
      </c>
      <c r="G11631">
        <v>0</v>
      </c>
      <c r="H11631" t="str">
        <f>_xlfn.XLOOKUP(A11631,'Diversity Analysis'!$A$2:$A$2366,'Diversity Analysis'!$F$2:$F$2366,"")</f>
        <v/>
      </c>
      <c r="I11631">
        <v>0</v>
      </c>
      <c r="J11631" s="6">
        <v>0</v>
      </c>
    </row>
    <row r="11632" spans="1:10" x14ac:dyDescent="0.2">
      <c r="A11632" t="s">
        <v>23344</v>
      </c>
      <c r="B11632">
        <f>_xlfn.XLOOKUP(A11632,'Allowed as Qualifiers'!$A$1:$A$1896,'Allowed as Qualifiers'!$B$1:$B$1896,0)</f>
        <v>0</v>
      </c>
      <c r="C11632">
        <f t="shared" si="252"/>
        <v>0</v>
      </c>
      <c r="D11632" t="s">
        <v>23345</v>
      </c>
      <c r="G11632">
        <v>0</v>
      </c>
      <c r="H11632" t="str">
        <f>_xlfn.XLOOKUP(A11632,'Diversity Analysis'!$A$2:$A$2366,'Diversity Analysis'!$F$2:$F$2366,"")</f>
        <v/>
      </c>
      <c r="I11632">
        <v>0</v>
      </c>
      <c r="J11632" s="6">
        <v>0</v>
      </c>
    </row>
    <row r="11633" spans="1:10" x14ac:dyDescent="0.2">
      <c r="A11633" t="s">
        <v>23346</v>
      </c>
      <c r="B11633">
        <f>_xlfn.XLOOKUP(A11633,'Allowed as Qualifiers'!$A$1:$A$1896,'Allowed as Qualifiers'!$B$1:$B$1896,0)</f>
        <v>0</v>
      </c>
      <c r="C11633">
        <f t="shared" si="252"/>
        <v>0</v>
      </c>
      <c r="D11633" t="s">
        <v>23347</v>
      </c>
      <c r="G11633">
        <v>0</v>
      </c>
      <c r="H11633" t="str">
        <f>_xlfn.XLOOKUP(A11633,'Diversity Analysis'!$A$2:$A$2366,'Diversity Analysis'!$F$2:$F$2366,"")</f>
        <v/>
      </c>
      <c r="I11633">
        <v>0</v>
      </c>
      <c r="J11633" s="6">
        <v>0</v>
      </c>
    </row>
    <row r="11634" spans="1:10" x14ac:dyDescent="0.2">
      <c r="A11634" t="s">
        <v>23348</v>
      </c>
      <c r="B11634">
        <f>_xlfn.XLOOKUP(A11634,'Allowed as Qualifiers'!$A$1:$A$1896,'Allowed as Qualifiers'!$B$1:$B$1896,0)</f>
        <v>0</v>
      </c>
      <c r="C11634">
        <f t="shared" si="252"/>
        <v>0</v>
      </c>
      <c r="D11634" t="s">
        <v>23349</v>
      </c>
      <c r="G11634">
        <v>0</v>
      </c>
      <c r="H11634" t="str">
        <f>_xlfn.XLOOKUP(A11634,'Diversity Analysis'!$A$2:$A$2366,'Diversity Analysis'!$F$2:$F$2366,"")</f>
        <v/>
      </c>
      <c r="I11634">
        <v>0</v>
      </c>
      <c r="J11634" s="6">
        <v>0</v>
      </c>
    </row>
    <row r="11635" spans="1:10" x14ac:dyDescent="0.2">
      <c r="A11635" t="s">
        <v>23350</v>
      </c>
      <c r="B11635">
        <f>_xlfn.XLOOKUP(A11635,'Allowed as Qualifiers'!$A$1:$A$1896,'Allowed as Qualifiers'!$B$1:$B$1896,0)</f>
        <v>0</v>
      </c>
      <c r="C11635">
        <f t="shared" si="252"/>
        <v>0</v>
      </c>
      <c r="D11635" t="s">
        <v>23351</v>
      </c>
      <c r="G11635">
        <v>0</v>
      </c>
      <c r="H11635" t="str">
        <f>_xlfn.XLOOKUP(A11635,'Diversity Analysis'!$A$2:$A$2366,'Diversity Analysis'!$F$2:$F$2366,"")</f>
        <v/>
      </c>
      <c r="I11635">
        <v>0</v>
      </c>
      <c r="J11635" s="6">
        <v>0</v>
      </c>
    </row>
    <row r="11636" spans="1:10" x14ac:dyDescent="0.2">
      <c r="A11636" t="s">
        <v>23352</v>
      </c>
      <c r="B11636">
        <f>_xlfn.XLOOKUP(A11636,'Allowed as Qualifiers'!$A$1:$A$1896,'Allowed as Qualifiers'!$B$1:$B$1896,0)</f>
        <v>0</v>
      </c>
      <c r="C11636">
        <f t="shared" si="252"/>
        <v>0</v>
      </c>
      <c r="D11636" t="s">
        <v>23353</v>
      </c>
      <c r="G11636">
        <v>0</v>
      </c>
      <c r="H11636" t="str">
        <f>_xlfn.XLOOKUP(A11636,'Diversity Analysis'!$A$2:$A$2366,'Diversity Analysis'!$F$2:$F$2366,"")</f>
        <v/>
      </c>
      <c r="I11636">
        <v>0</v>
      </c>
      <c r="J11636" s="6">
        <v>0</v>
      </c>
    </row>
    <row r="11637" spans="1:10" x14ac:dyDescent="0.2">
      <c r="A11637" t="s">
        <v>23354</v>
      </c>
      <c r="B11637">
        <f>_xlfn.XLOOKUP(A11637,'Allowed as Qualifiers'!$A$1:$A$1896,'Allowed as Qualifiers'!$B$1:$B$1896,0)</f>
        <v>0</v>
      </c>
      <c r="C11637">
        <f t="shared" si="252"/>
        <v>0</v>
      </c>
      <c r="D11637" t="s">
        <v>23355</v>
      </c>
      <c r="G11637">
        <v>0</v>
      </c>
      <c r="H11637" t="str">
        <f>_xlfn.XLOOKUP(A11637,'Diversity Analysis'!$A$2:$A$2366,'Diversity Analysis'!$F$2:$F$2366,"")</f>
        <v/>
      </c>
      <c r="I11637">
        <v>0</v>
      </c>
      <c r="J11637" s="6">
        <v>0</v>
      </c>
    </row>
    <row r="11638" spans="1:10" x14ac:dyDescent="0.2">
      <c r="A11638" t="s">
        <v>23356</v>
      </c>
      <c r="B11638">
        <f>_xlfn.XLOOKUP(A11638,'Allowed as Qualifiers'!$A$1:$A$1896,'Allowed as Qualifiers'!$B$1:$B$1896,0)</f>
        <v>0</v>
      </c>
      <c r="C11638">
        <f t="shared" si="252"/>
        <v>0</v>
      </c>
      <c r="D11638" t="s">
        <v>23357</v>
      </c>
      <c r="G11638">
        <v>0</v>
      </c>
      <c r="H11638" t="str">
        <f>_xlfn.XLOOKUP(A11638,'Diversity Analysis'!$A$2:$A$2366,'Diversity Analysis'!$F$2:$F$2366,"")</f>
        <v/>
      </c>
      <c r="I11638">
        <v>0</v>
      </c>
      <c r="J11638" s="6">
        <v>0</v>
      </c>
    </row>
    <row r="11639" spans="1:10" x14ac:dyDescent="0.2">
      <c r="A11639" t="s">
        <v>23358</v>
      </c>
      <c r="B11639">
        <f>_xlfn.XLOOKUP(A11639,'Allowed as Qualifiers'!$A$1:$A$1896,'Allowed as Qualifiers'!$B$1:$B$1896,0)</f>
        <v>0</v>
      </c>
      <c r="C11639">
        <f t="shared" si="252"/>
        <v>0</v>
      </c>
      <c r="D11639" t="s">
        <v>23359</v>
      </c>
      <c r="G11639">
        <v>0</v>
      </c>
      <c r="H11639" t="str">
        <f>_xlfn.XLOOKUP(A11639,'Diversity Analysis'!$A$2:$A$2366,'Diversity Analysis'!$F$2:$F$2366,"")</f>
        <v/>
      </c>
      <c r="I11639">
        <v>0</v>
      </c>
      <c r="J11639" s="6">
        <v>0</v>
      </c>
    </row>
    <row r="11640" spans="1:10" x14ac:dyDescent="0.2">
      <c r="A11640" t="s">
        <v>23360</v>
      </c>
      <c r="B11640">
        <f>_xlfn.XLOOKUP(A11640,'Allowed as Qualifiers'!$A$1:$A$1896,'Allowed as Qualifiers'!$B$1:$B$1896,0)</f>
        <v>0</v>
      </c>
      <c r="C11640">
        <f t="shared" si="252"/>
        <v>0</v>
      </c>
      <c r="D11640" t="s">
        <v>23361</v>
      </c>
      <c r="G11640">
        <v>0</v>
      </c>
      <c r="H11640" t="str">
        <f>_xlfn.XLOOKUP(A11640,'Diversity Analysis'!$A$2:$A$2366,'Diversity Analysis'!$F$2:$F$2366,"")</f>
        <v/>
      </c>
      <c r="I11640">
        <v>0</v>
      </c>
      <c r="J11640" s="6">
        <v>0</v>
      </c>
    </row>
    <row r="11641" spans="1:10" x14ac:dyDescent="0.2">
      <c r="A11641" t="s">
        <v>23362</v>
      </c>
      <c r="B11641">
        <f>_xlfn.XLOOKUP(A11641,'Allowed as Qualifiers'!$A$1:$A$1896,'Allowed as Qualifiers'!$B$1:$B$1896,0)</f>
        <v>0</v>
      </c>
      <c r="C11641">
        <f t="shared" si="252"/>
        <v>0</v>
      </c>
      <c r="D11641" t="s">
        <v>23363</v>
      </c>
      <c r="G11641">
        <v>0</v>
      </c>
      <c r="H11641" t="str">
        <f>_xlfn.XLOOKUP(A11641,'Diversity Analysis'!$A$2:$A$2366,'Diversity Analysis'!$F$2:$F$2366,"")</f>
        <v/>
      </c>
      <c r="I11641">
        <v>0</v>
      </c>
      <c r="J11641" s="6">
        <v>0</v>
      </c>
    </row>
    <row r="11642" spans="1:10" x14ac:dyDescent="0.2">
      <c r="A11642" t="s">
        <v>23364</v>
      </c>
      <c r="B11642">
        <f>_xlfn.XLOOKUP(A11642,'Allowed as Qualifiers'!$A$1:$A$1896,'Allowed as Qualifiers'!$B$1:$B$1896,0)</f>
        <v>0</v>
      </c>
      <c r="C11642">
        <f t="shared" si="252"/>
        <v>0</v>
      </c>
      <c r="D11642" t="s">
        <v>23365</v>
      </c>
      <c r="G11642">
        <v>0</v>
      </c>
      <c r="H11642" t="str">
        <f>_xlfn.XLOOKUP(A11642,'Diversity Analysis'!$A$2:$A$2366,'Diversity Analysis'!$F$2:$F$2366,"")</f>
        <v/>
      </c>
      <c r="I11642">
        <v>0</v>
      </c>
      <c r="J11642" s="6">
        <v>0</v>
      </c>
    </row>
    <row r="11643" spans="1:10" x14ac:dyDescent="0.2">
      <c r="A11643" t="s">
        <v>23366</v>
      </c>
      <c r="B11643">
        <f>_xlfn.XLOOKUP(A11643,'Allowed as Qualifiers'!$A$1:$A$1896,'Allowed as Qualifiers'!$B$1:$B$1896,0)</f>
        <v>0</v>
      </c>
      <c r="C11643">
        <f t="shared" si="252"/>
        <v>0</v>
      </c>
      <c r="D11643" t="s">
        <v>23367</v>
      </c>
      <c r="G11643">
        <v>0</v>
      </c>
      <c r="H11643" t="str">
        <f>_xlfn.XLOOKUP(A11643,'Diversity Analysis'!$A$2:$A$2366,'Diversity Analysis'!$F$2:$F$2366,"")</f>
        <v/>
      </c>
      <c r="I11643">
        <v>0</v>
      </c>
      <c r="J11643" s="6">
        <v>0</v>
      </c>
    </row>
    <row r="11644" spans="1:10" x14ac:dyDescent="0.2">
      <c r="A11644" t="s">
        <v>23368</v>
      </c>
      <c r="B11644">
        <f>_xlfn.XLOOKUP(A11644,'Allowed as Qualifiers'!$A$1:$A$1896,'Allowed as Qualifiers'!$B$1:$B$1896,0)</f>
        <v>0</v>
      </c>
      <c r="C11644">
        <f t="shared" si="252"/>
        <v>0</v>
      </c>
      <c r="D11644" t="s">
        <v>23369</v>
      </c>
      <c r="G11644">
        <v>0</v>
      </c>
      <c r="H11644" t="str">
        <f>_xlfn.XLOOKUP(A11644,'Diversity Analysis'!$A$2:$A$2366,'Diversity Analysis'!$F$2:$F$2366,"")</f>
        <v/>
      </c>
      <c r="I11644">
        <v>0</v>
      </c>
      <c r="J11644" s="6">
        <v>0</v>
      </c>
    </row>
    <row r="11645" spans="1:10" x14ac:dyDescent="0.2">
      <c r="A11645" t="s">
        <v>23370</v>
      </c>
      <c r="B11645">
        <f>_xlfn.XLOOKUP(A11645,'Allowed as Qualifiers'!$A$1:$A$1896,'Allowed as Qualifiers'!$B$1:$B$1896,0)</f>
        <v>0</v>
      </c>
      <c r="C11645">
        <f t="shared" si="252"/>
        <v>0</v>
      </c>
      <c r="D11645" t="s">
        <v>23371</v>
      </c>
      <c r="G11645">
        <v>0</v>
      </c>
      <c r="H11645" t="str">
        <f>_xlfn.XLOOKUP(A11645,'Diversity Analysis'!$A$2:$A$2366,'Diversity Analysis'!$F$2:$F$2366,"")</f>
        <v/>
      </c>
      <c r="I11645">
        <v>0</v>
      </c>
      <c r="J11645" s="6">
        <v>0</v>
      </c>
    </row>
    <row r="11646" spans="1:10" x14ac:dyDescent="0.2">
      <c r="A11646" t="s">
        <v>23372</v>
      </c>
      <c r="B11646">
        <f>_xlfn.XLOOKUP(A11646,'Allowed as Qualifiers'!$A$1:$A$1896,'Allowed as Qualifiers'!$B$1:$B$1896,0)</f>
        <v>0</v>
      </c>
      <c r="C11646">
        <f t="shared" si="252"/>
        <v>0</v>
      </c>
      <c r="D11646" t="s">
        <v>23373</v>
      </c>
      <c r="G11646">
        <v>0</v>
      </c>
      <c r="H11646" t="str">
        <f>_xlfn.XLOOKUP(A11646,'Diversity Analysis'!$A$2:$A$2366,'Diversity Analysis'!$F$2:$F$2366,"")</f>
        <v/>
      </c>
      <c r="I11646">
        <v>0</v>
      </c>
      <c r="J11646" s="6">
        <v>0</v>
      </c>
    </row>
    <row r="11647" spans="1:10" x14ac:dyDescent="0.2">
      <c r="A11647" t="s">
        <v>23374</v>
      </c>
      <c r="B11647">
        <f>_xlfn.XLOOKUP(A11647,'Allowed as Qualifiers'!$A$1:$A$1896,'Allowed as Qualifiers'!$B$1:$B$1896,0)</f>
        <v>0</v>
      </c>
      <c r="C11647">
        <f t="shared" si="252"/>
        <v>0</v>
      </c>
      <c r="D11647" t="s">
        <v>23375</v>
      </c>
      <c r="G11647">
        <v>0</v>
      </c>
      <c r="H11647" t="str">
        <f>_xlfn.XLOOKUP(A11647,'Diversity Analysis'!$A$2:$A$2366,'Diversity Analysis'!$F$2:$F$2366,"")</f>
        <v/>
      </c>
      <c r="I11647">
        <v>0</v>
      </c>
      <c r="J11647" s="6">
        <v>0</v>
      </c>
    </row>
    <row r="11648" spans="1:10" x14ac:dyDescent="0.2">
      <c r="A11648" t="s">
        <v>23376</v>
      </c>
      <c r="B11648">
        <f>_xlfn.XLOOKUP(A11648,'Allowed as Qualifiers'!$A$1:$A$1896,'Allowed as Qualifiers'!$B$1:$B$1896,0)</f>
        <v>0</v>
      </c>
      <c r="C11648">
        <f t="shared" si="252"/>
        <v>0</v>
      </c>
      <c r="D11648" t="s">
        <v>23377</v>
      </c>
      <c r="G11648">
        <v>0</v>
      </c>
      <c r="H11648" t="str">
        <f>_xlfn.XLOOKUP(A11648,'Diversity Analysis'!$A$2:$A$2366,'Diversity Analysis'!$F$2:$F$2366,"")</f>
        <v/>
      </c>
      <c r="I11648">
        <v>0</v>
      </c>
      <c r="J11648" s="6">
        <v>0</v>
      </c>
    </row>
    <row r="11649" spans="1:10" x14ac:dyDescent="0.2">
      <c r="A11649" t="s">
        <v>23378</v>
      </c>
      <c r="B11649">
        <f>_xlfn.XLOOKUP(A11649,'Allowed as Qualifiers'!$A$1:$A$1896,'Allowed as Qualifiers'!$B$1:$B$1896,0)</f>
        <v>0</v>
      </c>
      <c r="C11649">
        <f t="shared" si="252"/>
        <v>0</v>
      </c>
      <c r="D11649" t="s">
        <v>23379</v>
      </c>
      <c r="G11649">
        <v>0</v>
      </c>
      <c r="H11649" t="str">
        <f>_xlfn.XLOOKUP(A11649,'Diversity Analysis'!$A$2:$A$2366,'Diversity Analysis'!$F$2:$F$2366,"")</f>
        <v/>
      </c>
      <c r="I11649">
        <v>0</v>
      </c>
      <c r="J11649" s="6">
        <v>0</v>
      </c>
    </row>
    <row r="11650" spans="1:10" x14ac:dyDescent="0.2">
      <c r="A11650" t="s">
        <v>23380</v>
      </c>
      <c r="B11650">
        <f>_xlfn.XLOOKUP(A11650,'Allowed as Qualifiers'!$A$1:$A$1896,'Allowed as Qualifiers'!$B$1:$B$1896,0)</f>
        <v>0</v>
      </c>
      <c r="C11650">
        <f t="shared" si="252"/>
        <v>0</v>
      </c>
      <c r="D11650" t="s">
        <v>23381</v>
      </c>
      <c r="G11650">
        <v>0</v>
      </c>
      <c r="H11650" t="str">
        <f>_xlfn.XLOOKUP(A11650,'Diversity Analysis'!$A$2:$A$2366,'Diversity Analysis'!$F$2:$F$2366,"")</f>
        <v/>
      </c>
      <c r="I11650">
        <v>0</v>
      </c>
      <c r="J11650" s="6">
        <v>0</v>
      </c>
    </row>
    <row r="11651" spans="1:10" x14ac:dyDescent="0.2">
      <c r="A11651" t="s">
        <v>23382</v>
      </c>
      <c r="B11651">
        <f>_xlfn.XLOOKUP(A11651,'Allowed as Qualifiers'!$A$1:$A$1896,'Allowed as Qualifiers'!$B$1:$B$1896,0)</f>
        <v>0</v>
      </c>
      <c r="C11651">
        <f t="shared" ref="C11651:C11714" si="253">IF(B11651=1,1,0)*IF(G11651&gt;0,1,0)</f>
        <v>0</v>
      </c>
      <c r="D11651" t="s">
        <v>23383</v>
      </c>
      <c r="G11651">
        <v>0</v>
      </c>
      <c r="H11651" t="str">
        <f>_xlfn.XLOOKUP(A11651,'Diversity Analysis'!$A$2:$A$2366,'Diversity Analysis'!$F$2:$F$2366,"")</f>
        <v/>
      </c>
      <c r="I11651">
        <v>0</v>
      </c>
      <c r="J11651" s="6">
        <v>0</v>
      </c>
    </row>
    <row r="11652" spans="1:10" x14ac:dyDescent="0.2">
      <c r="A11652" t="s">
        <v>23384</v>
      </c>
      <c r="B11652">
        <f>_xlfn.XLOOKUP(A11652,'Allowed as Qualifiers'!$A$1:$A$1896,'Allowed as Qualifiers'!$B$1:$B$1896,0)</f>
        <v>0</v>
      </c>
      <c r="C11652">
        <f t="shared" si="253"/>
        <v>0</v>
      </c>
      <c r="D11652" t="s">
        <v>23385</v>
      </c>
      <c r="G11652">
        <v>0</v>
      </c>
      <c r="H11652" t="str">
        <f>_xlfn.XLOOKUP(A11652,'Diversity Analysis'!$A$2:$A$2366,'Diversity Analysis'!$F$2:$F$2366,"")</f>
        <v/>
      </c>
      <c r="I11652">
        <v>0</v>
      </c>
      <c r="J11652" s="6">
        <v>0</v>
      </c>
    </row>
    <row r="11653" spans="1:10" x14ac:dyDescent="0.2">
      <c r="A11653" t="s">
        <v>23386</v>
      </c>
      <c r="B11653">
        <f>_xlfn.XLOOKUP(A11653,'Allowed as Qualifiers'!$A$1:$A$1896,'Allowed as Qualifiers'!$B$1:$B$1896,0)</f>
        <v>0</v>
      </c>
      <c r="C11653">
        <f t="shared" si="253"/>
        <v>0</v>
      </c>
      <c r="D11653" t="s">
        <v>23387</v>
      </c>
      <c r="G11653">
        <v>0</v>
      </c>
      <c r="H11653" t="str">
        <f>_xlfn.XLOOKUP(A11653,'Diversity Analysis'!$A$2:$A$2366,'Diversity Analysis'!$F$2:$F$2366,"")</f>
        <v/>
      </c>
      <c r="I11653">
        <v>0</v>
      </c>
      <c r="J11653" s="6">
        <v>0</v>
      </c>
    </row>
    <row r="11654" spans="1:10" x14ac:dyDescent="0.2">
      <c r="A11654" t="s">
        <v>23388</v>
      </c>
      <c r="B11654">
        <f>_xlfn.XLOOKUP(A11654,'Allowed as Qualifiers'!$A$1:$A$1896,'Allowed as Qualifiers'!$B$1:$B$1896,0)</f>
        <v>0</v>
      </c>
      <c r="C11654">
        <f t="shared" si="253"/>
        <v>0</v>
      </c>
      <c r="D11654" t="s">
        <v>23389</v>
      </c>
      <c r="G11654">
        <v>0</v>
      </c>
      <c r="H11654" t="str">
        <f>_xlfn.XLOOKUP(A11654,'Diversity Analysis'!$A$2:$A$2366,'Diversity Analysis'!$F$2:$F$2366,"")</f>
        <v/>
      </c>
      <c r="I11654">
        <v>0</v>
      </c>
      <c r="J11654" s="6">
        <v>0</v>
      </c>
    </row>
    <row r="11655" spans="1:10" x14ac:dyDescent="0.2">
      <c r="A11655" t="s">
        <v>23390</v>
      </c>
      <c r="B11655">
        <f>_xlfn.XLOOKUP(A11655,'Allowed as Qualifiers'!$A$1:$A$1896,'Allowed as Qualifiers'!$B$1:$B$1896,0)</f>
        <v>0</v>
      </c>
      <c r="C11655">
        <f t="shared" si="253"/>
        <v>0</v>
      </c>
      <c r="D11655" t="s">
        <v>23391</v>
      </c>
      <c r="G11655">
        <v>0</v>
      </c>
      <c r="H11655" t="str">
        <f>_xlfn.XLOOKUP(A11655,'Diversity Analysis'!$A$2:$A$2366,'Diversity Analysis'!$F$2:$F$2366,"")</f>
        <v/>
      </c>
      <c r="I11655">
        <v>0</v>
      </c>
      <c r="J11655" s="6">
        <v>0</v>
      </c>
    </row>
    <row r="11656" spans="1:10" x14ac:dyDescent="0.2">
      <c r="A11656" t="s">
        <v>23392</v>
      </c>
      <c r="B11656">
        <f>_xlfn.XLOOKUP(A11656,'Allowed as Qualifiers'!$A$1:$A$1896,'Allowed as Qualifiers'!$B$1:$B$1896,0)</f>
        <v>0</v>
      </c>
      <c r="C11656">
        <f t="shared" si="253"/>
        <v>0</v>
      </c>
      <c r="D11656" t="s">
        <v>23393</v>
      </c>
      <c r="G11656">
        <v>0</v>
      </c>
      <c r="H11656" t="str">
        <f>_xlfn.XLOOKUP(A11656,'Diversity Analysis'!$A$2:$A$2366,'Diversity Analysis'!$F$2:$F$2366,"")</f>
        <v/>
      </c>
      <c r="I11656">
        <v>0</v>
      </c>
      <c r="J11656" s="6">
        <v>0</v>
      </c>
    </row>
    <row r="11657" spans="1:10" x14ac:dyDescent="0.2">
      <c r="A11657" t="s">
        <v>23394</v>
      </c>
      <c r="B11657">
        <f>_xlfn.XLOOKUP(A11657,'Allowed as Qualifiers'!$A$1:$A$1896,'Allowed as Qualifiers'!$B$1:$B$1896,0)</f>
        <v>0</v>
      </c>
      <c r="C11657">
        <f t="shared" si="253"/>
        <v>0</v>
      </c>
      <c r="D11657" t="s">
        <v>23395</v>
      </c>
      <c r="G11657">
        <v>0</v>
      </c>
      <c r="H11657" t="str">
        <f>_xlfn.XLOOKUP(A11657,'Diversity Analysis'!$A$2:$A$2366,'Diversity Analysis'!$F$2:$F$2366,"")</f>
        <v/>
      </c>
      <c r="I11657">
        <v>0</v>
      </c>
      <c r="J11657" s="6">
        <v>0</v>
      </c>
    </row>
    <row r="11658" spans="1:10" x14ac:dyDescent="0.2">
      <c r="A11658" t="s">
        <v>23396</v>
      </c>
      <c r="B11658">
        <f>_xlfn.XLOOKUP(A11658,'Allowed as Qualifiers'!$A$1:$A$1896,'Allowed as Qualifiers'!$B$1:$B$1896,0)</f>
        <v>0</v>
      </c>
      <c r="C11658">
        <f t="shared" si="253"/>
        <v>0</v>
      </c>
      <c r="D11658" t="s">
        <v>23397</v>
      </c>
      <c r="G11658">
        <v>0</v>
      </c>
      <c r="H11658" t="str">
        <f>_xlfn.XLOOKUP(A11658,'Diversity Analysis'!$A$2:$A$2366,'Diversity Analysis'!$F$2:$F$2366,"")</f>
        <v/>
      </c>
      <c r="I11658">
        <v>0</v>
      </c>
      <c r="J11658" s="6">
        <v>0</v>
      </c>
    </row>
    <row r="11659" spans="1:10" x14ac:dyDescent="0.2">
      <c r="A11659" t="s">
        <v>23398</v>
      </c>
      <c r="B11659">
        <f>_xlfn.XLOOKUP(A11659,'Allowed as Qualifiers'!$A$1:$A$1896,'Allowed as Qualifiers'!$B$1:$B$1896,0)</f>
        <v>1</v>
      </c>
      <c r="C11659">
        <f t="shared" si="253"/>
        <v>0</v>
      </c>
      <c r="D11659" t="s">
        <v>23399</v>
      </c>
      <c r="G11659">
        <v>0</v>
      </c>
      <c r="H11659" t="str">
        <f>_xlfn.XLOOKUP(A11659,'Diversity Analysis'!$A$2:$A$2366,'Diversity Analysis'!$F$2:$F$2366,"")</f>
        <v/>
      </c>
      <c r="I11659">
        <v>0</v>
      </c>
      <c r="J11659" s="6">
        <v>0</v>
      </c>
    </row>
    <row r="11660" spans="1:10" x14ac:dyDescent="0.2">
      <c r="A11660" t="s">
        <v>23400</v>
      </c>
      <c r="B11660">
        <f>_xlfn.XLOOKUP(A11660,'Allowed as Qualifiers'!$A$1:$A$1896,'Allowed as Qualifiers'!$B$1:$B$1896,0)</f>
        <v>0</v>
      </c>
      <c r="C11660">
        <f t="shared" si="253"/>
        <v>0</v>
      </c>
      <c r="D11660" t="s">
        <v>23401</v>
      </c>
      <c r="E11660" t="s">
        <v>527</v>
      </c>
      <c r="G11660">
        <v>0</v>
      </c>
      <c r="H11660" t="str">
        <f>_xlfn.XLOOKUP(A11660,'Diversity Analysis'!$A$2:$A$2366,'Diversity Analysis'!$F$2:$F$2366,"")</f>
        <v/>
      </c>
      <c r="I11660">
        <v>0</v>
      </c>
      <c r="J11660" s="6">
        <v>0</v>
      </c>
    </row>
    <row r="11661" spans="1:10" x14ac:dyDescent="0.2">
      <c r="A11661" t="s">
        <v>23402</v>
      </c>
      <c r="B11661">
        <f>_xlfn.XLOOKUP(A11661,'Allowed as Qualifiers'!$A$1:$A$1896,'Allowed as Qualifiers'!$B$1:$B$1896,0)</f>
        <v>0</v>
      </c>
      <c r="C11661">
        <f t="shared" si="253"/>
        <v>0</v>
      </c>
      <c r="D11661" t="s">
        <v>23403</v>
      </c>
      <c r="E11661" t="s">
        <v>527</v>
      </c>
      <c r="G11661">
        <v>0</v>
      </c>
      <c r="H11661" t="str">
        <f>_xlfn.XLOOKUP(A11661,'Diversity Analysis'!$A$2:$A$2366,'Diversity Analysis'!$F$2:$F$2366,"")</f>
        <v/>
      </c>
      <c r="I11661">
        <v>0</v>
      </c>
      <c r="J11661" s="6">
        <v>0</v>
      </c>
    </row>
    <row r="11662" spans="1:10" x14ac:dyDescent="0.2">
      <c r="A11662" t="s">
        <v>23404</v>
      </c>
      <c r="B11662">
        <f>_xlfn.XLOOKUP(A11662,'Allowed as Qualifiers'!$A$1:$A$1896,'Allowed as Qualifiers'!$B$1:$B$1896,0)</f>
        <v>0</v>
      </c>
      <c r="C11662">
        <f t="shared" si="253"/>
        <v>0</v>
      </c>
      <c r="D11662" t="s">
        <v>23405</v>
      </c>
      <c r="E11662" t="s">
        <v>527</v>
      </c>
      <c r="G11662">
        <v>0</v>
      </c>
      <c r="H11662" t="str">
        <f>_xlfn.XLOOKUP(A11662,'Diversity Analysis'!$A$2:$A$2366,'Diversity Analysis'!$F$2:$F$2366,"")</f>
        <v/>
      </c>
      <c r="I11662">
        <v>0</v>
      </c>
      <c r="J11662" s="6">
        <v>0</v>
      </c>
    </row>
    <row r="11663" spans="1:10" x14ac:dyDescent="0.2">
      <c r="A11663" t="s">
        <v>23406</v>
      </c>
      <c r="B11663">
        <f>_xlfn.XLOOKUP(A11663,'Allowed as Qualifiers'!$A$1:$A$1896,'Allowed as Qualifiers'!$B$1:$B$1896,0)</f>
        <v>0</v>
      </c>
      <c r="C11663">
        <f t="shared" si="253"/>
        <v>0</v>
      </c>
      <c r="D11663" t="s">
        <v>23407</v>
      </c>
      <c r="E11663" t="s">
        <v>527</v>
      </c>
      <c r="G11663">
        <v>2</v>
      </c>
      <c r="H11663">
        <f>_xlfn.XLOOKUP(A11663,'Diversity Analysis'!$A$2:$A$2366,'Diversity Analysis'!$F$2:$F$2366,"")</f>
        <v>1</v>
      </c>
      <c r="I11663">
        <v>1</v>
      </c>
      <c r="J11663" s="6">
        <v>1</v>
      </c>
    </row>
    <row r="11664" spans="1:10" x14ac:dyDescent="0.2">
      <c r="A11664" t="s">
        <v>23408</v>
      </c>
      <c r="B11664">
        <f>_xlfn.XLOOKUP(A11664,'Allowed as Qualifiers'!$A$1:$A$1896,'Allowed as Qualifiers'!$B$1:$B$1896,0)</f>
        <v>0</v>
      </c>
      <c r="C11664">
        <f t="shared" si="253"/>
        <v>0</v>
      </c>
      <c r="D11664" t="s">
        <v>23409</v>
      </c>
      <c r="G11664">
        <v>0</v>
      </c>
      <c r="H11664" t="str">
        <f>_xlfn.XLOOKUP(A11664,'Diversity Analysis'!$A$2:$A$2366,'Diversity Analysis'!$F$2:$F$2366,"")</f>
        <v/>
      </c>
      <c r="I11664">
        <v>0</v>
      </c>
      <c r="J11664" s="6">
        <v>0</v>
      </c>
    </row>
    <row r="11665" spans="1:10" x14ac:dyDescent="0.2">
      <c r="A11665" t="s">
        <v>23410</v>
      </c>
      <c r="B11665">
        <f>_xlfn.XLOOKUP(A11665,'Allowed as Qualifiers'!$A$1:$A$1896,'Allowed as Qualifiers'!$B$1:$B$1896,0)</f>
        <v>0</v>
      </c>
      <c r="C11665">
        <f t="shared" si="253"/>
        <v>0</v>
      </c>
      <c r="D11665" t="s">
        <v>23411</v>
      </c>
      <c r="G11665">
        <v>0</v>
      </c>
      <c r="H11665" t="str">
        <f>_xlfn.XLOOKUP(A11665,'Diversity Analysis'!$A$2:$A$2366,'Diversity Analysis'!$F$2:$F$2366,"")</f>
        <v/>
      </c>
      <c r="I11665">
        <v>0</v>
      </c>
      <c r="J11665" s="6">
        <v>0</v>
      </c>
    </row>
    <row r="11666" spans="1:10" x14ac:dyDescent="0.2">
      <c r="A11666" t="s">
        <v>23412</v>
      </c>
      <c r="B11666">
        <f>_xlfn.XLOOKUP(A11666,'Allowed as Qualifiers'!$A$1:$A$1896,'Allowed as Qualifiers'!$B$1:$B$1896,0)</f>
        <v>0</v>
      </c>
      <c r="C11666">
        <f t="shared" si="253"/>
        <v>0</v>
      </c>
      <c r="D11666" t="s">
        <v>23413</v>
      </c>
      <c r="G11666">
        <v>0</v>
      </c>
      <c r="H11666" t="str">
        <f>_xlfn.XLOOKUP(A11666,'Diversity Analysis'!$A$2:$A$2366,'Diversity Analysis'!$F$2:$F$2366,"")</f>
        <v/>
      </c>
      <c r="I11666">
        <v>0</v>
      </c>
      <c r="J11666" s="6">
        <v>0</v>
      </c>
    </row>
    <row r="11667" spans="1:10" x14ac:dyDescent="0.2">
      <c r="A11667" t="s">
        <v>23414</v>
      </c>
      <c r="B11667">
        <f>_xlfn.XLOOKUP(A11667,'Allowed as Qualifiers'!$A$1:$A$1896,'Allowed as Qualifiers'!$B$1:$B$1896,0)</f>
        <v>0</v>
      </c>
      <c r="C11667">
        <f t="shared" si="253"/>
        <v>0</v>
      </c>
      <c r="D11667" t="s">
        <v>23415</v>
      </c>
      <c r="G11667">
        <v>0</v>
      </c>
      <c r="H11667" t="str">
        <f>_xlfn.XLOOKUP(A11667,'Diversity Analysis'!$A$2:$A$2366,'Diversity Analysis'!$F$2:$F$2366,"")</f>
        <v/>
      </c>
      <c r="I11667">
        <v>0</v>
      </c>
      <c r="J11667" s="6">
        <v>0</v>
      </c>
    </row>
    <row r="11668" spans="1:10" x14ac:dyDescent="0.2">
      <c r="A11668" t="s">
        <v>23416</v>
      </c>
      <c r="B11668">
        <f>_xlfn.XLOOKUP(A11668,'Allowed as Qualifiers'!$A$1:$A$1896,'Allowed as Qualifiers'!$B$1:$B$1896,0)</f>
        <v>0</v>
      </c>
      <c r="C11668">
        <f t="shared" si="253"/>
        <v>0</v>
      </c>
      <c r="D11668" t="s">
        <v>23417</v>
      </c>
      <c r="G11668">
        <v>0</v>
      </c>
      <c r="H11668" t="str">
        <f>_xlfn.XLOOKUP(A11668,'Diversity Analysis'!$A$2:$A$2366,'Diversity Analysis'!$F$2:$F$2366,"")</f>
        <v/>
      </c>
      <c r="I11668">
        <v>0</v>
      </c>
      <c r="J11668" s="6">
        <v>0</v>
      </c>
    </row>
    <row r="11669" spans="1:10" x14ac:dyDescent="0.2">
      <c r="A11669" t="s">
        <v>23418</v>
      </c>
      <c r="B11669">
        <f>_xlfn.XLOOKUP(A11669,'Allowed as Qualifiers'!$A$1:$A$1896,'Allowed as Qualifiers'!$B$1:$B$1896,0)</f>
        <v>0</v>
      </c>
      <c r="C11669">
        <f t="shared" si="253"/>
        <v>0</v>
      </c>
      <c r="D11669" t="s">
        <v>23419</v>
      </c>
      <c r="G11669">
        <v>0</v>
      </c>
      <c r="H11669" t="str">
        <f>_xlfn.XLOOKUP(A11669,'Diversity Analysis'!$A$2:$A$2366,'Diversity Analysis'!$F$2:$F$2366,"")</f>
        <v/>
      </c>
      <c r="I11669">
        <v>0</v>
      </c>
      <c r="J11669" s="6">
        <v>0</v>
      </c>
    </row>
    <row r="11670" spans="1:10" x14ac:dyDescent="0.2">
      <c r="A11670" t="s">
        <v>23420</v>
      </c>
      <c r="B11670">
        <f>_xlfn.XLOOKUP(A11670,'Allowed as Qualifiers'!$A$1:$A$1896,'Allowed as Qualifiers'!$B$1:$B$1896,0)</f>
        <v>0</v>
      </c>
      <c r="C11670">
        <f t="shared" si="253"/>
        <v>0</v>
      </c>
      <c r="D11670" t="s">
        <v>23421</v>
      </c>
      <c r="G11670">
        <v>0</v>
      </c>
      <c r="H11670" t="str">
        <f>_xlfn.XLOOKUP(A11670,'Diversity Analysis'!$A$2:$A$2366,'Diversity Analysis'!$F$2:$F$2366,"")</f>
        <v/>
      </c>
      <c r="I11670">
        <v>0</v>
      </c>
      <c r="J11670" s="6">
        <v>0</v>
      </c>
    </row>
    <row r="11671" spans="1:10" x14ac:dyDescent="0.2">
      <c r="A11671" t="s">
        <v>23422</v>
      </c>
      <c r="B11671">
        <f>_xlfn.XLOOKUP(A11671,'Allowed as Qualifiers'!$A$1:$A$1896,'Allowed as Qualifiers'!$B$1:$B$1896,0)</f>
        <v>0</v>
      </c>
      <c r="C11671">
        <f t="shared" si="253"/>
        <v>0</v>
      </c>
      <c r="D11671" t="s">
        <v>23423</v>
      </c>
      <c r="G11671">
        <v>0</v>
      </c>
      <c r="H11671" t="str">
        <f>_xlfn.XLOOKUP(A11671,'Diversity Analysis'!$A$2:$A$2366,'Diversity Analysis'!$F$2:$F$2366,"")</f>
        <v/>
      </c>
      <c r="I11671">
        <v>0</v>
      </c>
      <c r="J11671" s="6">
        <v>0</v>
      </c>
    </row>
    <row r="11672" spans="1:10" x14ac:dyDescent="0.2">
      <c r="A11672" t="s">
        <v>23424</v>
      </c>
      <c r="B11672">
        <f>_xlfn.XLOOKUP(A11672,'Allowed as Qualifiers'!$A$1:$A$1896,'Allowed as Qualifiers'!$B$1:$B$1896,0)</f>
        <v>0</v>
      </c>
      <c r="C11672">
        <f t="shared" si="253"/>
        <v>0</v>
      </c>
      <c r="D11672" t="s">
        <v>23425</v>
      </c>
      <c r="G11672">
        <v>0</v>
      </c>
      <c r="H11672" t="str">
        <f>_xlfn.XLOOKUP(A11672,'Diversity Analysis'!$A$2:$A$2366,'Diversity Analysis'!$F$2:$F$2366,"")</f>
        <v/>
      </c>
      <c r="I11672">
        <v>0</v>
      </c>
      <c r="J11672" s="6">
        <v>0</v>
      </c>
    </row>
    <row r="11673" spans="1:10" x14ac:dyDescent="0.2">
      <c r="A11673" t="s">
        <v>23426</v>
      </c>
      <c r="B11673">
        <f>_xlfn.XLOOKUP(A11673,'Allowed as Qualifiers'!$A$1:$A$1896,'Allowed as Qualifiers'!$B$1:$B$1896,0)</f>
        <v>0</v>
      </c>
      <c r="C11673">
        <f t="shared" si="253"/>
        <v>0</v>
      </c>
      <c r="D11673" t="s">
        <v>23427</v>
      </c>
      <c r="G11673">
        <v>0</v>
      </c>
      <c r="H11673" t="str">
        <f>_xlfn.XLOOKUP(A11673,'Diversity Analysis'!$A$2:$A$2366,'Diversity Analysis'!$F$2:$F$2366,"")</f>
        <v/>
      </c>
      <c r="I11673">
        <v>0</v>
      </c>
      <c r="J11673" s="6">
        <v>0</v>
      </c>
    </row>
    <row r="11674" spans="1:10" x14ac:dyDescent="0.2">
      <c r="A11674" t="s">
        <v>23428</v>
      </c>
      <c r="B11674">
        <f>_xlfn.XLOOKUP(A11674,'Allowed as Qualifiers'!$A$1:$A$1896,'Allowed as Qualifiers'!$B$1:$B$1896,0)</f>
        <v>0</v>
      </c>
      <c r="C11674">
        <f t="shared" si="253"/>
        <v>0</v>
      </c>
      <c r="D11674" t="s">
        <v>23429</v>
      </c>
      <c r="G11674">
        <v>0</v>
      </c>
      <c r="H11674" t="str">
        <f>_xlfn.XLOOKUP(A11674,'Diversity Analysis'!$A$2:$A$2366,'Diversity Analysis'!$F$2:$F$2366,"")</f>
        <v/>
      </c>
      <c r="I11674">
        <v>0</v>
      </c>
      <c r="J11674" s="6">
        <v>0</v>
      </c>
    </row>
    <row r="11675" spans="1:10" x14ac:dyDescent="0.2">
      <c r="A11675" t="s">
        <v>23430</v>
      </c>
      <c r="B11675">
        <f>_xlfn.XLOOKUP(A11675,'Allowed as Qualifiers'!$A$1:$A$1896,'Allowed as Qualifiers'!$B$1:$B$1896,0)</f>
        <v>0</v>
      </c>
      <c r="C11675">
        <f t="shared" si="253"/>
        <v>0</v>
      </c>
      <c r="D11675" t="s">
        <v>23431</v>
      </c>
      <c r="G11675">
        <v>0</v>
      </c>
      <c r="H11675" t="str">
        <f>_xlfn.XLOOKUP(A11675,'Diversity Analysis'!$A$2:$A$2366,'Diversity Analysis'!$F$2:$F$2366,"")</f>
        <v/>
      </c>
      <c r="I11675">
        <v>0</v>
      </c>
      <c r="J11675" s="6">
        <v>0</v>
      </c>
    </row>
    <row r="11676" spans="1:10" x14ac:dyDescent="0.2">
      <c r="A11676" t="s">
        <v>23432</v>
      </c>
      <c r="B11676">
        <f>_xlfn.XLOOKUP(A11676,'Allowed as Qualifiers'!$A$1:$A$1896,'Allowed as Qualifiers'!$B$1:$B$1896,0)</f>
        <v>0</v>
      </c>
      <c r="C11676">
        <f t="shared" si="253"/>
        <v>0</v>
      </c>
      <c r="D11676" t="s">
        <v>23433</v>
      </c>
      <c r="G11676">
        <v>0</v>
      </c>
      <c r="H11676" t="str">
        <f>_xlfn.XLOOKUP(A11676,'Diversity Analysis'!$A$2:$A$2366,'Diversity Analysis'!$F$2:$F$2366,"")</f>
        <v/>
      </c>
      <c r="I11676">
        <v>0</v>
      </c>
      <c r="J11676" s="6">
        <v>0</v>
      </c>
    </row>
    <row r="11677" spans="1:10" x14ac:dyDescent="0.2">
      <c r="A11677" t="s">
        <v>23434</v>
      </c>
      <c r="B11677">
        <f>_xlfn.XLOOKUP(A11677,'Allowed as Qualifiers'!$A$1:$A$1896,'Allowed as Qualifiers'!$B$1:$B$1896,0)</f>
        <v>0</v>
      </c>
      <c r="C11677">
        <f t="shared" si="253"/>
        <v>0</v>
      </c>
      <c r="D11677" t="s">
        <v>23435</v>
      </c>
      <c r="G11677">
        <v>0</v>
      </c>
      <c r="H11677" t="str">
        <f>_xlfn.XLOOKUP(A11677,'Diversity Analysis'!$A$2:$A$2366,'Diversity Analysis'!$F$2:$F$2366,"")</f>
        <v/>
      </c>
      <c r="I11677">
        <v>0</v>
      </c>
      <c r="J11677" s="6">
        <v>0</v>
      </c>
    </row>
    <row r="11678" spans="1:10" x14ac:dyDescent="0.2">
      <c r="A11678" t="s">
        <v>23436</v>
      </c>
      <c r="B11678">
        <f>_xlfn.XLOOKUP(A11678,'Allowed as Qualifiers'!$A$1:$A$1896,'Allowed as Qualifiers'!$B$1:$B$1896,0)</f>
        <v>0</v>
      </c>
      <c r="C11678">
        <f t="shared" si="253"/>
        <v>0</v>
      </c>
      <c r="D11678" t="s">
        <v>23437</v>
      </c>
      <c r="G11678">
        <v>0</v>
      </c>
      <c r="H11678" t="str">
        <f>_xlfn.XLOOKUP(A11678,'Diversity Analysis'!$A$2:$A$2366,'Diversity Analysis'!$F$2:$F$2366,"")</f>
        <v/>
      </c>
      <c r="I11678">
        <v>0</v>
      </c>
      <c r="J11678" s="6">
        <v>0</v>
      </c>
    </row>
    <row r="11679" spans="1:10" x14ac:dyDescent="0.2">
      <c r="A11679" t="s">
        <v>23438</v>
      </c>
      <c r="B11679">
        <f>_xlfn.XLOOKUP(A11679,'Allowed as Qualifiers'!$A$1:$A$1896,'Allowed as Qualifiers'!$B$1:$B$1896,0)</f>
        <v>0</v>
      </c>
      <c r="C11679">
        <f t="shared" si="253"/>
        <v>0</v>
      </c>
      <c r="D11679" t="s">
        <v>23439</v>
      </c>
      <c r="G11679">
        <v>0</v>
      </c>
      <c r="H11679" t="str">
        <f>_xlfn.XLOOKUP(A11679,'Diversity Analysis'!$A$2:$A$2366,'Diversity Analysis'!$F$2:$F$2366,"")</f>
        <v/>
      </c>
      <c r="I11679">
        <v>0</v>
      </c>
      <c r="J11679" s="6">
        <v>0</v>
      </c>
    </row>
    <row r="11680" spans="1:10" x14ac:dyDescent="0.2">
      <c r="A11680" t="s">
        <v>23440</v>
      </c>
      <c r="B11680">
        <f>_xlfn.XLOOKUP(A11680,'Allowed as Qualifiers'!$A$1:$A$1896,'Allowed as Qualifiers'!$B$1:$B$1896,0)</f>
        <v>0</v>
      </c>
      <c r="C11680">
        <f t="shared" si="253"/>
        <v>0</v>
      </c>
      <c r="D11680" t="s">
        <v>23441</v>
      </c>
      <c r="G11680">
        <v>0</v>
      </c>
      <c r="H11680" t="str">
        <f>_xlfn.XLOOKUP(A11680,'Diversity Analysis'!$A$2:$A$2366,'Diversity Analysis'!$F$2:$F$2366,"")</f>
        <v/>
      </c>
      <c r="I11680">
        <v>0</v>
      </c>
      <c r="J11680" s="6">
        <v>0</v>
      </c>
    </row>
    <row r="11681" spans="1:10" x14ac:dyDescent="0.2">
      <c r="A11681" t="s">
        <v>23442</v>
      </c>
      <c r="B11681">
        <f>_xlfn.XLOOKUP(A11681,'Allowed as Qualifiers'!$A$1:$A$1896,'Allowed as Qualifiers'!$B$1:$B$1896,0)</f>
        <v>0</v>
      </c>
      <c r="C11681">
        <f t="shared" si="253"/>
        <v>0</v>
      </c>
      <c r="D11681" t="s">
        <v>23443</v>
      </c>
      <c r="G11681">
        <v>0</v>
      </c>
      <c r="H11681" t="str">
        <f>_xlfn.XLOOKUP(A11681,'Diversity Analysis'!$A$2:$A$2366,'Diversity Analysis'!$F$2:$F$2366,"")</f>
        <v/>
      </c>
      <c r="I11681">
        <v>0</v>
      </c>
      <c r="J11681" s="6">
        <v>0</v>
      </c>
    </row>
    <row r="11682" spans="1:10" x14ac:dyDescent="0.2">
      <c r="A11682" t="s">
        <v>23444</v>
      </c>
      <c r="B11682">
        <f>_xlfn.XLOOKUP(A11682,'Allowed as Qualifiers'!$A$1:$A$1896,'Allowed as Qualifiers'!$B$1:$B$1896,0)</f>
        <v>0</v>
      </c>
      <c r="C11682">
        <f t="shared" si="253"/>
        <v>0</v>
      </c>
      <c r="D11682" t="s">
        <v>23445</v>
      </c>
      <c r="G11682">
        <v>0</v>
      </c>
      <c r="H11682" t="str">
        <f>_xlfn.XLOOKUP(A11682,'Diversity Analysis'!$A$2:$A$2366,'Diversity Analysis'!$F$2:$F$2366,"")</f>
        <v/>
      </c>
      <c r="I11682">
        <v>0</v>
      </c>
      <c r="J11682" s="6">
        <v>0</v>
      </c>
    </row>
    <row r="11683" spans="1:10" x14ac:dyDescent="0.2">
      <c r="A11683" t="s">
        <v>23446</v>
      </c>
      <c r="B11683">
        <f>_xlfn.XLOOKUP(A11683,'Allowed as Qualifiers'!$A$1:$A$1896,'Allowed as Qualifiers'!$B$1:$B$1896,0)</f>
        <v>0</v>
      </c>
      <c r="C11683">
        <f t="shared" si="253"/>
        <v>0</v>
      </c>
      <c r="D11683" t="s">
        <v>23447</v>
      </c>
      <c r="G11683">
        <v>0</v>
      </c>
      <c r="H11683" t="str">
        <f>_xlfn.XLOOKUP(A11683,'Diversity Analysis'!$A$2:$A$2366,'Diversity Analysis'!$F$2:$F$2366,"")</f>
        <v/>
      </c>
      <c r="I11683">
        <v>0</v>
      </c>
      <c r="J11683" s="6">
        <v>0</v>
      </c>
    </row>
    <row r="11684" spans="1:10" x14ac:dyDescent="0.2">
      <c r="A11684" t="s">
        <v>23448</v>
      </c>
      <c r="B11684">
        <f>_xlfn.XLOOKUP(A11684,'Allowed as Qualifiers'!$A$1:$A$1896,'Allowed as Qualifiers'!$B$1:$B$1896,0)</f>
        <v>0</v>
      </c>
      <c r="C11684">
        <f t="shared" si="253"/>
        <v>0</v>
      </c>
      <c r="D11684" t="s">
        <v>23449</v>
      </c>
      <c r="G11684">
        <v>0</v>
      </c>
      <c r="H11684" t="str">
        <f>_xlfn.XLOOKUP(A11684,'Diversity Analysis'!$A$2:$A$2366,'Diversity Analysis'!$F$2:$F$2366,"")</f>
        <v/>
      </c>
      <c r="I11684">
        <v>0</v>
      </c>
      <c r="J11684" s="6">
        <v>0</v>
      </c>
    </row>
    <row r="11685" spans="1:10" x14ac:dyDescent="0.2">
      <c r="A11685" t="s">
        <v>23450</v>
      </c>
      <c r="B11685">
        <f>_xlfn.XLOOKUP(A11685,'Allowed as Qualifiers'!$A$1:$A$1896,'Allowed as Qualifiers'!$B$1:$B$1896,0)</f>
        <v>0</v>
      </c>
      <c r="C11685">
        <f t="shared" si="253"/>
        <v>0</v>
      </c>
      <c r="D11685" t="s">
        <v>23451</v>
      </c>
      <c r="G11685">
        <v>0</v>
      </c>
      <c r="H11685" t="str">
        <f>_xlfn.XLOOKUP(A11685,'Diversity Analysis'!$A$2:$A$2366,'Diversity Analysis'!$F$2:$F$2366,"")</f>
        <v/>
      </c>
      <c r="I11685">
        <v>0</v>
      </c>
      <c r="J11685" s="6">
        <v>0</v>
      </c>
    </row>
    <row r="11686" spans="1:10" x14ac:dyDescent="0.2">
      <c r="A11686" t="s">
        <v>23452</v>
      </c>
      <c r="B11686">
        <f>_xlfn.XLOOKUP(A11686,'Allowed as Qualifiers'!$A$1:$A$1896,'Allowed as Qualifiers'!$B$1:$B$1896,0)</f>
        <v>0</v>
      </c>
      <c r="C11686">
        <f t="shared" si="253"/>
        <v>0</v>
      </c>
      <c r="D11686" t="s">
        <v>23453</v>
      </c>
      <c r="G11686">
        <v>0</v>
      </c>
      <c r="H11686" t="str">
        <f>_xlfn.XLOOKUP(A11686,'Diversity Analysis'!$A$2:$A$2366,'Diversity Analysis'!$F$2:$F$2366,"")</f>
        <v/>
      </c>
      <c r="I11686">
        <v>0</v>
      </c>
      <c r="J11686" s="6">
        <v>0</v>
      </c>
    </row>
    <row r="11687" spans="1:10" x14ac:dyDescent="0.2">
      <c r="A11687" t="s">
        <v>23454</v>
      </c>
      <c r="B11687">
        <f>_xlfn.XLOOKUP(A11687,'Allowed as Qualifiers'!$A$1:$A$1896,'Allowed as Qualifiers'!$B$1:$B$1896,0)</f>
        <v>0</v>
      </c>
      <c r="C11687">
        <f t="shared" si="253"/>
        <v>0</v>
      </c>
      <c r="D11687" t="s">
        <v>23455</v>
      </c>
      <c r="G11687">
        <v>0</v>
      </c>
      <c r="H11687" t="str">
        <f>_xlfn.XLOOKUP(A11687,'Diversity Analysis'!$A$2:$A$2366,'Diversity Analysis'!$F$2:$F$2366,"")</f>
        <v/>
      </c>
      <c r="I11687">
        <v>0</v>
      </c>
      <c r="J11687" s="6">
        <v>0</v>
      </c>
    </row>
    <row r="11688" spans="1:10" x14ac:dyDescent="0.2">
      <c r="A11688" t="s">
        <v>23456</v>
      </c>
      <c r="B11688">
        <f>_xlfn.XLOOKUP(A11688,'Allowed as Qualifiers'!$A$1:$A$1896,'Allowed as Qualifiers'!$B$1:$B$1896,0)</f>
        <v>0</v>
      </c>
      <c r="C11688">
        <f t="shared" si="253"/>
        <v>0</v>
      </c>
      <c r="D11688" t="s">
        <v>23457</v>
      </c>
      <c r="G11688">
        <v>0</v>
      </c>
      <c r="H11688" t="str">
        <f>_xlfn.XLOOKUP(A11688,'Diversity Analysis'!$A$2:$A$2366,'Diversity Analysis'!$F$2:$F$2366,"")</f>
        <v/>
      </c>
      <c r="I11688">
        <v>0</v>
      </c>
      <c r="J11688" s="6">
        <v>0</v>
      </c>
    </row>
    <row r="11689" spans="1:10" x14ac:dyDescent="0.2">
      <c r="A11689" t="s">
        <v>23458</v>
      </c>
      <c r="B11689">
        <f>_xlfn.XLOOKUP(A11689,'Allowed as Qualifiers'!$A$1:$A$1896,'Allowed as Qualifiers'!$B$1:$B$1896,0)</f>
        <v>0</v>
      </c>
      <c r="C11689">
        <f t="shared" si="253"/>
        <v>0</v>
      </c>
      <c r="D11689" t="s">
        <v>23459</v>
      </c>
      <c r="G11689">
        <v>0</v>
      </c>
      <c r="H11689" t="str">
        <f>_xlfn.XLOOKUP(A11689,'Diversity Analysis'!$A$2:$A$2366,'Diversity Analysis'!$F$2:$F$2366,"")</f>
        <v/>
      </c>
      <c r="I11689">
        <v>0</v>
      </c>
      <c r="J11689" s="6">
        <v>0</v>
      </c>
    </row>
    <row r="11690" spans="1:10" x14ac:dyDescent="0.2">
      <c r="A11690" t="s">
        <v>23460</v>
      </c>
      <c r="B11690">
        <f>_xlfn.XLOOKUP(A11690,'Allowed as Qualifiers'!$A$1:$A$1896,'Allowed as Qualifiers'!$B$1:$B$1896,0)</f>
        <v>1</v>
      </c>
      <c r="C11690">
        <f t="shared" si="253"/>
        <v>0</v>
      </c>
      <c r="D11690" t="s">
        <v>23461</v>
      </c>
      <c r="G11690">
        <v>0</v>
      </c>
      <c r="H11690" t="str">
        <f>_xlfn.XLOOKUP(A11690,'Diversity Analysis'!$A$2:$A$2366,'Diversity Analysis'!$F$2:$F$2366,"")</f>
        <v/>
      </c>
      <c r="I11690">
        <v>0</v>
      </c>
      <c r="J11690" s="6">
        <v>0</v>
      </c>
    </row>
    <row r="11691" spans="1:10" x14ac:dyDescent="0.2">
      <c r="A11691" t="s">
        <v>23462</v>
      </c>
      <c r="B11691">
        <f>_xlfn.XLOOKUP(A11691,'Allowed as Qualifiers'!$A$1:$A$1896,'Allowed as Qualifiers'!$B$1:$B$1896,0)</f>
        <v>1</v>
      </c>
      <c r="C11691">
        <f t="shared" si="253"/>
        <v>0</v>
      </c>
      <c r="D11691" t="s">
        <v>23463</v>
      </c>
      <c r="G11691">
        <v>0</v>
      </c>
      <c r="H11691" t="str">
        <f>_xlfn.XLOOKUP(A11691,'Diversity Analysis'!$A$2:$A$2366,'Diversity Analysis'!$F$2:$F$2366,"")</f>
        <v/>
      </c>
      <c r="I11691">
        <v>0</v>
      </c>
      <c r="J11691" s="6">
        <v>0</v>
      </c>
    </row>
    <row r="11692" spans="1:10" x14ac:dyDescent="0.2">
      <c r="A11692" t="s">
        <v>23464</v>
      </c>
      <c r="B11692">
        <f>_xlfn.XLOOKUP(A11692,'Allowed as Qualifiers'!$A$1:$A$1896,'Allowed as Qualifiers'!$B$1:$B$1896,0)</f>
        <v>0</v>
      </c>
      <c r="C11692">
        <f t="shared" si="253"/>
        <v>0</v>
      </c>
      <c r="D11692" t="s">
        <v>23465</v>
      </c>
      <c r="G11692">
        <v>0</v>
      </c>
      <c r="H11692" t="str">
        <f>_xlfn.XLOOKUP(A11692,'Diversity Analysis'!$A$2:$A$2366,'Diversity Analysis'!$F$2:$F$2366,"")</f>
        <v/>
      </c>
      <c r="I11692">
        <v>0</v>
      </c>
      <c r="J11692" s="6">
        <v>0</v>
      </c>
    </row>
    <row r="11693" spans="1:10" x14ac:dyDescent="0.2">
      <c r="A11693" t="s">
        <v>23466</v>
      </c>
      <c r="B11693">
        <f>_xlfn.XLOOKUP(A11693,'Allowed as Qualifiers'!$A$1:$A$1896,'Allowed as Qualifiers'!$B$1:$B$1896,0)</f>
        <v>0</v>
      </c>
      <c r="C11693">
        <f t="shared" si="253"/>
        <v>0</v>
      </c>
      <c r="D11693" t="s">
        <v>23467</v>
      </c>
      <c r="G11693">
        <v>0</v>
      </c>
      <c r="H11693" t="str">
        <f>_xlfn.XLOOKUP(A11693,'Diversity Analysis'!$A$2:$A$2366,'Diversity Analysis'!$F$2:$F$2366,"")</f>
        <v/>
      </c>
      <c r="I11693">
        <v>0</v>
      </c>
      <c r="J11693" s="6">
        <v>0</v>
      </c>
    </row>
    <row r="11694" spans="1:10" x14ac:dyDescent="0.2">
      <c r="A11694" t="s">
        <v>23468</v>
      </c>
      <c r="B11694">
        <f>_xlfn.XLOOKUP(A11694,'Allowed as Qualifiers'!$A$1:$A$1896,'Allowed as Qualifiers'!$B$1:$B$1896,0)</f>
        <v>0</v>
      </c>
      <c r="C11694">
        <f t="shared" si="253"/>
        <v>0</v>
      </c>
      <c r="D11694" t="s">
        <v>23469</v>
      </c>
      <c r="G11694">
        <v>0</v>
      </c>
      <c r="H11694" t="str">
        <f>_xlfn.XLOOKUP(A11694,'Diversity Analysis'!$A$2:$A$2366,'Diversity Analysis'!$F$2:$F$2366,"")</f>
        <v/>
      </c>
      <c r="I11694">
        <v>0</v>
      </c>
      <c r="J11694" s="6">
        <v>0</v>
      </c>
    </row>
    <row r="11695" spans="1:10" x14ac:dyDescent="0.2">
      <c r="A11695" t="s">
        <v>23470</v>
      </c>
      <c r="B11695">
        <f>_xlfn.XLOOKUP(A11695,'Allowed as Qualifiers'!$A$1:$A$1896,'Allowed as Qualifiers'!$B$1:$B$1896,0)</f>
        <v>0</v>
      </c>
      <c r="C11695">
        <f t="shared" si="253"/>
        <v>0</v>
      </c>
      <c r="D11695" t="s">
        <v>23471</v>
      </c>
      <c r="G11695">
        <v>0</v>
      </c>
      <c r="H11695" t="str">
        <f>_xlfn.XLOOKUP(A11695,'Diversity Analysis'!$A$2:$A$2366,'Diversity Analysis'!$F$2:$F$2366,"")</f>
        <v/>
      </c>
      <c r="I11695">
        <v>0</v>
      </c>
      <c r="J11695" s="6">
        <v>0</v>
      </c>
    </row>
    <row r="11696" spans="1:10" x14ac:dyDescent="0.2">
      <c r="A11696" t="s">
        <v>23472</v>
      </c>
      <c r="B11696">
        <f>_xlfn.XLOOKUP(A11696,'Allowed as Qualifiers'!$A$1:$A$1896,'Allowed as Qualifiers'!$B$1:$B$1896,0)</f>
        <v>0</v>
      </c>
      <c r="C11696">
        <f t="shared" si="253"/>
        <v>0</v>
      </c>
      <c r="D11696" t="s">
        <v>23473</v>
      </c>
      <c r="G11696">
        <v>0</v>
      </c>
      <c r="H11696" t="str">
        <f>_xlfn.XLOOKUP(A11696,'Diversity Analysis'!$A$2:$A$2366,'Diversity Analysis'!$F$2:$F$2366,"")</f>
        <v/>
      </c>
      <c r="I11696">
        <v>0</v>
      </c>
      <c r="J11696" s="6">
        <v>0</v>
      </c>
    </row>
    <row r="11697" spans="1:10" x14ac:dyDescent="0.2">
      <c r="A11697" t="s">
        <v>23474</v>
      </c>
      <c r="B11697">
        <f>_xlfn.XLOOKUP(A11697,'Allowed as Qualifiers'!$A$1:$A$1896,'Allowed as Qualifiers'!$B$1:$B$1896,0)</f>
        <v>0</v>
      </c>
      <c r="C11697">
        <f t="shared" si="253"/>
        <v>0</v>
      </c>
      <c r="D11697" t="s">
        <v>23475</v>
      </c>
      <c r="G11697">
        <v>0</v>
      </c>
      <c r="H11697" t="str">
        <f>_xlfn.XLOOKUP(A11697,'Diversity Analysis'!$A$2:$A$2366,'Diversity Analysis'!$F$2:$F$2366,"")</f>
        <v/>
      </c>
      <c r="I11697">
        <v>0</v>
      </c>
      <c r="J11697" s="6">
        <v>0</v>
      </c>
    </row>
    <row r="11698" spans="1:10" x14ac:dyDescent="0.2">
      <c r="A11698" t="s">
        <v>23476</v>
      </c>
      <c r="B11698">
        <f>_xlfn.XLOOKUP(A11698,'Allowed as Qualifiers'!$A$1:$A$1896,'Allowed as Qualifiers'!$B$1:$B$1896,0)</f>
        <v>0</v>
      </c>
      <c r="C11698">
        <f t="shared" si="253"/>
        <v>0</v>
      </c>
      <c r="D11698" t="s">
        <v>23477</v>
      </c>
      <c r="G11698">
        <v>0</v>
      </c>
      <c r="H11698" t="str">
        <f>_xlfn.XLOOKUP(A11698,'Diversity Analysis'!$A$2:$A$2366,'Diversity Analysis'!$F$2:$F$2366,"")</f>
        <v/>
      </c>
      <c r="I11698">
        <v>0</v>
      </c>
      <c r="J11698" s="6">
        <v>0</v>
      </c>
    </row>
    <row r="11699" spans="1:10" x14ac:dyDescent="0.2">
      <c r="A11699" t="s">
        <v>23478</v>
      </c>
      <c r="B11699">
        <f>_xlfn.XLOOKUP(A11699,'Allowed as Qualifiers'!$A$1:$A$1896,'Allowed as Qualifiers'!$B$1:$B$1896,0)</f>
        <v>0</v>
      </c>
      <c r="C11699">
        <f t="shared" si="253"/>
        <v>0</v>
      </c>
      <c r="D11699" t="s">
        <v>23479</v>
      </c>
      <c r="G11699">
        <v>0</v>
      </c>
      <c r="H11699" t="str">
        <f>_xlfn.XLOOKUP(A11699,'Diversity Analysis'!$A$2:$A$2366,'Diversity Analysis'!$F$2:$F$2366,"")</f>
        <v/>
      </c>
      <c r="I11699">
        <v>0</v>
      </c>
      <c r="J11699" s="6">
        <v>0</v>
      </c>
    </row>
    <row r="11700" spans="1:10" x14ac:dyDescent="0.2">
      <c r="A11700" t="s">
        <v>23480</v>
      </c>
      <c r="B11700">
        <f>_xlfn.XLOOKUP(A11700,'Allowed as Qualifiers'!$A$1:$A$1896,'Allowed as Qualifiers'!$B$1:$B$1896,0)</f>
        <v>0</v>
      </c>
      <c r="C11700">
        <f t="shared" si="253"/>
        <v>0</v>
      </c>
      <c r="D11700" t="s">
        <v>23481</v>
      </c>
      <c r="G11700">
        <v>0</v>
      </c>
      <c r="H11700" t="str">
        <f>_xlfn.XLOOKUP(A11700,'Diversity Analysis'!$A$2:$A$2366,'Diversity Analysis'!$F$2:$F$2366,"")</f>
        <v/>
      </c>
      <c r="I11700">
        <v>0</v>
      </c>
      <c r="J11700" s="6">
        <v>0</v>
      </c>
    </row>
    <row r="11701" spans="1:10" x14ac:dyDescent="0.2">
      <c r="A11701" t="s">
        <v>23482</v>
      </c>
      <c r="B11701">
        <f>_xlfn.XLOOKUP(A11701,'Allowed as Qualifiers'!$A$1:$A$1896,'Allowed as Qualifiers'!$B$1:$B$1896,0)</f>
        <v>0</v>
      </c>
      <c r="C11701">
        <f t="shared" si="253"/>
        <v>0</v>
      </c>
      <c r="D11701" t="s">
        <v>23483</v>
      </c>
      <c r="G11701">
        <v>0</v>
      </c>
      <c r="H11701" t="str">
        <f>_xlfn.XLOOKUP(A11701,'Diversity Analysis'!$A$2:$A$2366,'Diversity Analysis'!$F$2:$F$2366,"")</f>
        <v/>
      </c>
      <c r="I11701">
        <v>0</v>
      </c>
      <c r="J11701" s="6">
        <v>0</v>
      </c>
    </row>
    <row r="11702" spans="1:10" x14ac:dyDescent="0.2">
      <c r="A11702" t="s">
        <v>23484</v>
      </c>
      <c r="B11702">
        <f>_xlfn.XLOOKUP(A11702,'Allowed as Qualifiers'!$A$1:$A$1896,'Allowed as Qualifiers'!$B$1:$B$1896,0)</f>
        <v>0</v>
      </c>
      <c r="C11702">
        <f t="shared" si="253"/>
        <v>0</v>
      </c>
      <c r="D11702" t="s">
        <v>23485</v>
      </c>
      <c r="G11702">
        <v>0</v>
      </c>
      <c r="H11702" t="str">
        <f>_xlfn.XLOOKUP(A11702,'Diversity Analysis'!$A$2:$A$2366,'Diversity Analysis'!$F$2:$F$2366,"")</f>
        <v/>
      </c>
      <c r="I11702">
        <v>0</v>
      </c>
      <c r="J11702" s="6">
        <v>0</v>
      </c>
    </row>
    <row r="11703" spans="1:10" x14ac:dyDescent="0.2">
      <c r="A11703" t="s">
        <v>23486</v>
      </c>
      <c r="B11703">
        <f>_xlfn.XLOOKUP(A11703,'Allowed as Qualifiers'!$A$1:$A$1896,'Allowed as Qualifiers'!$B$1:$B$1896,0)</f>
        <v>0</v>
      </c>
      <c r="C11703">
        <f t="shared" si="253"/>
        <v>0</v>
      </c>
      <c r="D11703" t="s">
        <v>23487</v>
      </c>
      <c r="G11703">
        <v>0</v>
      </c>
      <c r="H11703" t="str">
        <f>_xlfn.XLOOKUP(A11703,'Diversity Analysis'!$A$2:$A$2366,'Diversity Analysis'!$F$2:$F$2366,"")</f>
        <v/>
      </c>
      <c r="I11703">
        <v>0</v>
      </c>
      <c r="J11703" s="6">
        <v>0</v>
      </c>
    </row>
    <row r="11704" spans="1:10" x14ac:dyDescent="0.2">
      <c r="A11704" t="s">
        <v>23488</v>
      </c>
      <c r="B11704">
        <f>_xlfn.XLOOKUP(A11704,'Allowed as Qualifiers'!$A$1:$A$1896,'Allowed as Qualifiers'!$B$1:$B$1896,0)</f>
        <v>0</v>
      </c>
      <c r="C11704">
        <f t="shared" si="253"/>
        <v>0</v>
      </c>
      <c r="D11704" t="s">
        <v>23489</v>
      </c>
      <c r="G11704">
        <v>0</v>
      </c>
      <c r="H11704" t="str">
        <f>_xlfn.XLOOKUP(A11704,'Diversity Analysis'!$A$2:$A$2366,'Diversity Analysis'!$F$2:$F$2366,"")</f>
        <v/>
      </c>
      <c r="I11704">
        <v>0</v>
      </c>
      <c r="J11704" s="6">
        <v>0</v>
      </c>
    </row>
    <row r="11705" spans="1:10" x14ac:dyDescent="0.2">
      <c r="A11705" t="s">
        <v>23490</v>
      </c>
      <c r="B11705">
        <f>_xlfn.XLOOKUP(A11705,'Allowed as Qualifiers'!$A$1:$A$1896,'Allowed as Qualifiers'!$B$1:$B$1896,0)</f>
        <v>0</v>
      </c>
      <c r="C11705">
        <f t="shared" si="253"/>
        <v>0</v>
      </c>
      <c r="D11705" t="s">
        <v>23491</v>
      </c>
      <c r="G11705">
        <v>0</v>
      </c>
      <c r="H11705" t="str">
        <f>_xlfn.XLOOKUP(A11705,'Diversity Analysis'!$A$2:$A$2366,'Diversity Analysis'!$F$2:$F$2366,"")</f>
        <v/>
      </c>
      <c r="I11705">
        <v>0</v>
      </c>
      <c r="J11705" s="6">
        <v>0</v>
      </c>
    </row>
    <row r="11706" spans="1:10" x14ac:dyDescent="0.2">
      <c r="A11706" t="s">
        <v>23492</v>
      </c>
      <c r="B11706">
        <f>_xlfn.XLOOKUP(A11706,'Allowed as Qualifiers'!$A$1:$A$1896,'Allowed as Qualifiers'!$B$1:$B$1896,0)</f>
        <v>0</v>
      </c>
      <c r="C11706">
        <f t="shared" si="253"/>
        <v>0</v>
      </c>
      <c r="D11706" t="s">
        <v>23493</v>
      </c>
      <c r="G11706">
        <v>0</v>
      </c>
      <c r="H11706" t="str">
        <f>_xlfn.XLOOKUP(A11706,'Diversity Analysis'!$A$2:$A$2366,'Diversity Analysis'!$F$2:$F$2366,"")</f>
        <v/>
      </c>
      <c r="I11706">
        <v>0</v>
      </c>
      <c r="J11706" s="6">
        <v>0</v>
      </c>
    </row>
    <row r="11707" spans="1:10" x14ac:dyDescent="0.2">
      <c r="A11707" t="s">
        <v>23494</v>
      </c>
      <c r="B11707">
        <f>_xlfn.XLOOKUP(A11707,'Allowed as Qualifiers'!$A$1:$A$1896,'Allowed as Qualifiers'!$B$1:$B$1896,0)</f>
        <v>0</v>
      </c>
      <c r="C11707">
        <f t="shared" si="253"/>
        <v>0</v>
      </c>
      <c r="D11707" t="s">
        <v>23495</v>
      </c>
      <c r="G11707">
        <v>0</v>
      </c>
      <c r="H11707" t="str">
        <f>_xlfn.XLOOKUP(A11707,'Diversity Analysis'!$A$2:$A$2366,'Diversity Analysis'!$F$2:$F$2366,"")</f>
        <v/>
      </c>
      <c r="I11707">
        <v>0</v>
      </c>
      <c r="J11707" s="6">
        <v>0</v>
      </c>
    </row>
    <row r="11708" spans="1:10" x14ac:dyDescent="0.2">
      <c r="A11708" t="s">
        <v>23496</v>
      </c>
      <c r="B11708">
        <f>_xlfn.XLOOKUP(A11708,'Allowed as Qualifiers'!$A$1:$A$1896,'Allowed as Qualifiers'!$B$1:$B$1896,0)</f>
        <v>0</v>
      </c>
      <c r="C11708">
        <f t="shared" si="253"/>
        <v>0</v>
      </c>
      <c r="D11708" t="s">
        <v>23497</v>
      </c>
      <c r="G11708">
        <v>0</v>
      </c>
      <c r="H11708" t="str">
        <f>_xlfn.XLOOKUP(A11708,'Diversity Analysis'!$A$2:$A$2366,'Diversity Analysis'!$F$2:$F$2366,"")</f>
        <v/>
      </c>
      <c r="I11708">
        <v>0</v>
      </c>
      <c r="J11708" s="6">
        <v>0</v>
      </c>
    </row>
    <row r="11709" spans="1:10" x14ac:dyDescent="0.2">
      <c r="A11709" t="s">
        <v>23498</v>
      </c>
      <c r="B11709">
        <f>_xlfn.XLOOKUP(A11709,'Allowed as Qualifiers'!$A$1:$A$1896,'Allowed as Qualifiers'!$B$1:$B$1896,0)</f>
        <v>0</v>
      </c>
      <c r="C11709">
        <f t="shared" si="253"/>
        <v>0</v>
      </c>
      <c r="D11709" t="s">
        <v>23499</v>
      </c>
      <c r="G11709">
        <v>0</v>
      </c>
      <c r="H11709" t="str">
        <f>_xlfn.XLOOKUP(A11709,'Diversity Analysis'!$A$2:$A$2366,'Diversity Analysis'!$F$2:$F$2366,"")</f>
        <v/>
      </c>
      <c r="I11709">
        <v>0</v>
      </c>
      <c r="J11709" s="6">
        <v>0</v>
      </c>
    </row>
    <row r="11710" spans="1:10" x14ac:dyDescent="0.2">
      <c r="A11710" t="s">
        <v>23500</v>
      </c>
      <c r="B11710">
        <f>_xlfn.XLOOKUP(A11710,'Allowed as Qualifiers'!$A$1:$A$1896,'Allowed as Qualifiers'!$B$1:$B$1896,0)</f>
        <v>0</v>
      </c>
      <c r="C11710">
        <f t="shared" si="253"/>
        <v>0</v>
      </c>
      <c r="D11710" t="s">
        <v>23501</v>
      </c>
      <c r="G11710">
        <v>0</v>
      </c>
      <c r="H11710" t="str">
        <f>_xlfn.XLOOKUP(A11710,'Diversity Analysis'!$A$2:$A$2366,'Diversity Analysis'!$F$2:$F$2366,"")</f>
        <v/>
      </c>
      <c r="I11710">
        <v>0</v>
      </c>
      <c r="J11710" s="6">
        <v>0</v>
      </c>
    </row>
    <row r="11711" spans="1:10" x14ac:dyDescent="0.2">
      <c r="A11711" t="s">
        <v>23502</v>
      </c>
      <c r="B11711">
        <f>_xlfn.XLOOKUP(A11711,'Allowed as Qualifiers'!$A$1:$A$1896,'Allowed as Qualifiers'!$B$1:$B$1896,0)</f>
        <v>0</v>
      </c>
      <c r="C11711">
        <f t="shared" si="253"/>
        <v>0</v>
      </c>
      <c r="D11711" t="s">
        <v>23503</v>
      </c>
      <c r="G11711">
        <v>0</v>
      </c>
      <c r="H11711" t="str">
        <f>_xlfn.XLOOKUP(A11711,'Diversity Analysis'!$A$2:$A$2366,'Diversity Analysis'!$F$2:$F$2366,"")</f>
        <v/>
      </c>
      <c r="I11711">
        <v>0</v>
      </c>
      <c r="J11711" s="6">
        <v>0</v>
      </c>
    </row>
    <row r="11712" spans="1:10" x14ac:dyDescent="0.2">
      <c r="A11712" t="s">
        <v>23504</v>
      </c>
      <c r="B11712">
        <f>_xlfn.XLOOKUP(A11712,'Allowed as Qualifiers'!$A$1:$A$1896,'Allowed as Qualifiers'!$B$1:$B$1896,0)</f>
        <v>0</v>
      </c>
      <c r="C11712">
        <f t="shared" si="253"/>
        <v>0</v>
      </c>
      <c r="D11712" t="s">
        <v>23505</v>
      </c>
      <c r="G11712">
        <v>0</v>
      </c>
      <c r="H11712" t="str">
        <f>_xlfn.XLOOKUP(A11712,'Diversity Analysis'!$A$2:$A$2366,'Diversity Analysis'!$F$2:$F$2366,"")</f>
        <v/>
      </c>
      <c r="I11712">
        <v>0</v>
      </c>
      <c r="J11712" s="6">
        <v>0</v>
      </c>
    </row>
    <row r="11713" spans="1:10" x14ac:dyDescent="0.2">
      <c r="A11713" t="s">
        <v>23506</v>
      </c>
      <c r="B11713">
        <f>_xlfn.XLOOKUP(A11713,'Allowed as Qualifiers'!$A$1:$A$1896,'Allowed as Qualifiers'!$B$1:$B$1896,0)</f>
        <v>0</v>
      </c>
      <c r="C11713">
        <f t="shared" si="253"/>
        <v>0</v>
      </c>
      <c r="D11713" t="s">
        <v>23507</v>
      </c>
      <c r="G11713">
        <v>0</v>
      </c>
      <c r="H11713" t="str">
        <f>_xlfn.XLOOKUP(A11713,'Diversity Analysis'!$A$2:$A$2366,'Diversity Analysis'!$F$2:$F$2366,"")</f>
        <v/>
      </c>
      <c r="I11713">
        <v>0</v>
      </c>
      <c r="J11713" s="6">
        <v>0</v>
      </c>
    </row>
    <row r="11714" spans="1:10" x14ac:dyDescent="0.2">
      <c r="A11714" t="s">
        <v>23508</v>
      </c>
      <c r="B11714">
        <f>_xlfn.XLOOKUP(A11714,'Allowed as Qualifiers'!$A$1:$A$1896,'Allowed as Qualifiers'!$B$1:$B$1896,0)</f>
        <v>0</v>
      </c>
      <c r="C11714">
        <f t="shared" si="253"/>
        <v>0</v>
      </c>
      <c r="D11714" t="s">
        <v>23509</v>
      </c>
      <c r="G11714">
        <v>0</v>
      </c>
      <c r="H11714" t="str">
        <f>_xlfn.XLOOKUP(A11714,'Diversity Analysis'!$A$2:$A$2366,'Diversity Analysis'!$F$2:$F$2366,"")</f>
        <v/>
      </c>
      <c r="I11714">
        <v>0</v>
      </c>
      <c r="J11714" s="6">
        <v>0</v>
      </c>
    </row>
    <row r="11715" spans="1:10" x14ac:dyDescent="0.2">
      <c r="A11715" t="s">
        <v>23510</v>
      </c>
      <c r="B11715">
        <f>_xlfn.XLOOKUP(A11715,'Allowed as Qualifiers'!$A$1:$A$1896,'Allowed as Qualifiers'!$B$1:$B$1896,0)</f>
        <v>0</v>
      </c>
      <c r="C11715">
        <f t="shared" ref="C11715:C11778" si="254">IF(B11715=1,1,0)*IF(G11715&gt;0,1,0)</f>
        <v>0</v>
      </c>
      <c r="D11715" t="s">
        <v>23511</v>
      </c>
      <c r="G11715">
        <v>0</v>
      </c>
      <c r="H11715" t="str">
        <f>_xlfn.XLOOKUP(A11715,'Diversity Analysis'!$A$2:$A$2366,'Diversity Analysis'!$F$2:$F$2366,"")</f>
        <v/>
      </c>
      <c r="I11715">
        <v>0</v>
      </c>
      <c r="J11715" s="6">
        <v>0</v>
      </c>
    </row>
    <row r="11716" spans="1:10" x14ac:dyDescent="0.2">
      <c r="A11716" t="s">
        <v>23512</v>
      </c>
      <c r="B11716">
        <f>_xlfn.XLOOKUP(A11716,'Allowed as Qualifiers'!$A$1:$A$1896,'Allowed as Qualifiers'!$B$1:$B$1896,0)</f>
        <v>0</v>
      </c>
      <c r="C11716">
        <f t="shared" si="254"/>
        <v>0</v>
      </c>
      <c r="D11716" t="s">
        <v>23513</v>
      </c>
      <c r="G11716">
        <v>0</v>
      </c>
      <c r="H11716" t="str">
        <f>_xlfn.XLOOKUP(A11716,'Diversity Analysis'!$A$2:$A$2366,'Diversity Analysis'!$F$2:$F$2366,"")</f>
        <v/>
      </c>
      <c r="I11716">
        <v>0</v>
      </c>
      <c r="J11716" s="6">
        <v>0</v>
      </c>
    </row>
    <row r="11717" spans="1:10" x14ac:dyDescent="0.2">
      <c r="A11717" t="s">
        <v>23514</v>
      </c>
      <c r="B11717">
        <f>_xlfn.XLOOKUP(A11717,'Allowed as Qualifiers'!$A$1:$A$1896,'Allowed as Qualifiers'!$B$1:$B$1896,0)</f>
        <v>0</v>
      </c>
      <c r="C11717">
        <f t="shared" si="254"/>
        <v>0</v>
      </c>
      <c r="D11717" t="s">
        <v>23515</v>
      </c>
      <c r="G11717">
        <v>0</v>
      </c>
      <c r="H11717" t="str">
        <f>_xlfn.XLOOKUP(A11717,'Diversity Analysis'!$A$2:$A$2366,'Diversity Analysis'!$F$2:$F$2366,"")</f>
        <v/>
      </c>
      <c r="I11717">
        <v>0</v>
      </c>
      <c r="J11717" s="6">
        <v>0</v>
      </c>
    </row>
    <row r="11718" spans="1:10" x14ac:dyDescent="0.2">
      <c r="A11718" t="s">
        <v>23516</v>
      </c>
      <c r="B11718">
        <f>_xlfn.XLOOKUP(A11718,'Allowed as Qualifiers'!$A$1:$A$1896,'Allowed as Qualifiers'!$B$1:$B$1896,0)</f>
        <v>0</v>
      </c>
      <c r="C11718">
        <f t="shared" si="254"/>
        <v>0</v>
      </c>
      <c r="D11718" t="s">
        <v>23517</v>
      </c>
      <c r="G11718">
        <v>0</v>
      </c>
      <c r="H11718" t="str">
        <f>_xlfn.XLOOKUP(A11718,'Diversity Analysis'!$A$2:$A$2366,'Diversity Analysis'!$F$2:$F$2366,"")</f>
        <v/>
      </c>
      <c r="I11718">
        <v>0</v>
      </c>
      <c r="J11718" s="6">
        <v>0</v>
      </c>
    </row>
    <row r="11719" spans="1:10" x14ac:dyDescent="0.2">
      <c r="A11719" t="s">
        <v>23518</v>
      </c>
      <c r="B11719">
        <f>_xlfn.XLOOKUP(A11719,'Allowed as Qualifiers'!$A$1:$A$1896,'Allowed as Qualifiers'!$B$1:$B$1896,0)</f>
        <v>0</v>
      </c>
      <c r="C11719">
        <f t="shared" si="254"/>
        <v>0</v>
      </c>
      <c r="D11719" t="s">
        <v>23519</v>
      </c>
      <c r="G11719">
        <v>0</v>
      </c>
      <c r="H11719" t="str">
        <f>_xlfn.XLOOKUP(A11719,'Diversity Analysis'!$A$2:$A$2366,'Diversity Analysis'!$F$2:$F$2366,"")</f>
        <v/>
      </c>
      <c r="I11719">
        <v>0</v>
      </c>
      <c r="J11719" s="6">
        <v>0</v>
      </c>
    </row>
    <row r="11720" spans="1:10" x14ac:dyDescent="0.2">
      <c r="A11720" t="s">
        <v>23520</v>
      </c>
      <c r="B11720">
        <f>_xlfn.XLOOKUP(A11720,'Allowed as Qualifiers'!$A$1:$A$1896,'Allowed as Qualifiers'!$B$1:$B$1896,0)</f>
        <v>0</v>
      </c>
      <c r="C11720">
        <f t="shared" si="254"/>
        <v>0</v>
      </c>
      <c r="D11720" t="s">
        <v>23521</v>
      </c>
      <c r="G11720">
        <v>0</v>
      </c>
      <c r="H11720" t="str">
        <f>_xlfn.XLOOKUP(A11720,'Diversity Analysis'!$A$2:$A$2366,'Diversity Analysis'!$F$2:$F$2366,"")</f>
        <v/>
      </c>
      <c r="I11720">
        <v>0</v>
      </c>
      <c r="J11720" s="6">
        <v>0</v>
      </c>
    </row>
    <row r="11721" spans="1:10" x14ac:dyDescent="0.2">
      <c r="A11721" t="s">
        <v>23522</v>
      </c>
      <c r="B11721">
        <f>_xlfn.XLOOKUP(A11721,'Allowed as Qualifiers'!$A$1:$A$1896,'Allowed as Qualifiers'!$B$1:$B$1896,0)</f>
        <v>0</v>
      </c>
      <c r="C11721">
        <f t="shared" si="254"/>
        <v>0</v>
      </c>
      <c r="D11721" t="s">
        <v>23523</v>
      </c>
      <c r="G11721">
        <v>0</v>
      </c>
      <c r="H11721" t="str">
        <f>_xlfn.XLOOKUP(A11721,'Diversity Analysis'!$A$2:$A$2366,'Diversity Analysis'!$F$2:$F$2366,"")</f>
        <v/>
      </c>
      <c r="I11721">
        <v>0</v>
      </c>
      <c r="J11721" s="6">
        <v>0</v>
      </c>
    </row>
    <row r="11722" spans="1:10" x14ac:dyDescent="0.2">
      <c r="A11722" t="s">
        <v>23524</v>
      </c>
      <c r="B11722">
        <f>_xlfn.XLOOKUP(A11722,'Allowed as Qualifiers'!$A$1:$A$1896,'Allowed as Qualifiers'!$B$1:$B$1896,0)</f>
        <v>0</v>
      </c>
      <c r="C11722">
        <f t="shared" si="254"/>
        <v>0</v>
      </c>
      <c r="D11722" t="s">
        <v>23525</v>
      </c>
      <c r="G11722">
        <v>0</v>
      </c>
      <c r="H11722" t="str">
        <f>_xlfn.XLOOKUP(A11722,'Diversity Analysis'!$A$2:$A$2366,'Diversity Analysis'!$F$2:$F$2366,"")</f>
        <v/>
      </c>
      <c r="I11722">
        <v>0</v>
      </c>
      <c r="J11722" s="6">
        <v>0</v>
      </c>
    </row>
    <row r="11723" spans="1:10" x14ac:dyDescent="0.2">
      <c r="A11723" t="s">
        <v>23526</v>
      </c>
      <c r="B11723">
        <f>_xlfn.XLOOKUP(A11723,'Allowed as Qualifiers'!$A$1:$A$1896,'Allowed as Qualifiers'!$B$1:$B$1896,0)</f>
        <v>0</v>
      </c>
      <c r="C11723">
        <f t="shared" si="254"/>
        <v>0</v>
      </c>
      <c r="D11723" t="s">
        <v>23527</v>
      </c>
      <c r="G11723">
        <v>0</v>
      </c>
      <c r="H11723" t="str">
        <f>_xlfn.XLOOKUP(A11723,'Diversity Analysis'!$A$2:$A$2366,'Diversity Analysis'!$F$2:$F$2366,"")</f>
        <v/>
      </c>
      <c r="I11723">
        <v>0</v>
      </c>
      <c r="J11723" s="6">
        <v>0</v>
      </c>
    </row>
    <row r="11724" spans="1:10" x14ac:dyDescent="0.2">
      <c r="A11724" t="s">
        <v>23528</v>
      </c>
      <c r="B11724">
        <f>_xlfn.XLOOKUP(A11724,'Allowed as Qualifiers'!$A$1:$A$1896,'Allowed as Qualifiers'!$B$1:$B$1896,0)</f>
        <v>0</v>
      </c>
      <c r="C11724">
        <f t="shared" si="254"/>
        <v>0</v>
      </c>
      <c r="D11724" t="s">
        <v>23529</v>
      </c>
      <c r="G11724">
        <v>0</v>
      </c>
      <c r="H11724" t="str">
        <f>_xlfn.XLOOKUP(A11724,'Diversity Analysis'!$A$2:$A$2366,'Diversity Analysis'!$F$2:$F$2366,"")</f>
        <v/>
      </c>
      <c r="I11724">
        <v>0</v>
      </c>
      <c r="J11724" s="6">
        <v>0</v>
      </c>
    </row>
    <row r="11725" spans="1:10" x14ac:dyDescent="0.2">
      <c r="A11725" t="s">
        <v>23530</v>
      </c>
      <c r="B11725">
        <f>_xlfn.XLOOKUP(A11725,'Allowed as Qualifiers'!$A$1:$A$1896,'Allowed as Qualifiers'!$B$1:$B$1896,0)</f>
        <v>0</v>
      </c>
      <c r="C11725">
        <f t="shared" si="254"/>
        <v>0</v>
      </c>
      <c r="D11725" t="s">
        <v>23531</v>
      </c>
      <c r="G11725">
        <v>0</v>
      </c>
      <c r="H11725" t="str">
        <f>_xlfn.XLOOKUP(A11725,'Diversity Analysis'!$A$2:$A$2366,'Diversity Analysis'!$F$2:$F$2366,"")</f>
        <v/>
      </c>
      <c r="I11725">
        <v>0</v>
      </c>
      <c r="J11725" s="6">
        <v>0</v>
      </c>
    </row>
    <row r="11726" spans="1:10" x14ac:dyDescent="0.2">
      <c r="A11726" t="s">
        <v>23532</v>
      </c>
      <c r="B11726">
        <f>_xlfn.XLOOKUP(A11726,'Allowed as Qualifiers'!$A$1:$A$1896,'Allowed as Qualifiers'!$B$1:$B$1896,0)</f>
        <v>0</v>
      </c>
      <c r="C11726">
        <f t="shared" si="254"/>
        <v>0</v>
      </c>
      <c r="D11726" t="s">
        <v>23533</v>
      </c>
      <c r="G11726">
        <v>0</v>
      </c>
      <c r="H11726" t="str">
        <f>_xlfn.XLOOKUP(A11726,'Diversity Analysis'!$A$2:$A$2366,'Diversity Analysis'!$F$2:$F$2366,"")</f>
        <v/>
      </c>
      <c r="I11726">
        <v>0</v>
      </c>
      <c r="J11726" s="6">
        <v>0</v>
      </c>
    </row>
    <row r="11727" spans="1:10" x14ac:dyDescent="0.2">
      <c r="A11727" t="s">
        <v>23534</v>
      </c>
      <c r="B11727">
        <f>_xlfn.XLOOKUP(A11727,'Allowed as Qualifiers'!$A$1:$A$1896,'Allowed as Qualifiers'!$B$1:$B$1896,0)</f>
        <v>0</v>
      </c>
      <c r="C11727">
        <f t="shared" si="254"/>
        <v>0</v>
      </c>
      <c r="D11727" t="s">
        <v>23535</v>
      </c>
      <c r="G11727">
        <v>0</v>
      </c>
      <c r="H11727" t="str">
        <f>_xlfn.XLOOKUP(A11727,'Diversity Analysis'!$A$2:$A$2366,'Diversity Analysis'!$F$2:$F$2366,"")</f>
        <v/>
      </c>
      <c r="I11727">
        <v>0</v>
      </c>
      <c r="J11727" s="6">
        <v>0</v>
      </c>
    </row>
    <row r="11728" spans="1:10" x14ac:dyDescent="0.2">
      <c r="A11728" t="s">
        <v>23536</v>
      </c>
      <c r="B11728">
        <f>_xlfn.XLOOKUP(A11728,'Allowed as Qualifiers'!$A$1:$A$1896,'Allowed as Qualifiers'!$B$1:$B$1896,0)</f>
        <v>0</v>
      </c>
      <c r="C11728">
        <f t="shared" si="254"/>
        <v>0</v>
      </c>
      <c r="D11728" t="s">
        <v>23537</v>
      </c>
      <c r="G11728">
        <v>0</v>
      </c>
      <c r="H11728" t="str">
        <f>_xlfn.XLOOKUP(A11728,'Diversity Analysis'!$A$2:$A$2366,'Diversity Analysis'!$F$2:$F$2366,"")</f>
        <v/>
      </c>
      <c r="I11728">
        <v>0</v>
      </c>
      <c r="J11728" s="6">
        <v>0</v>
      </c>
    </row>
    <row r="11729" spans="1:10" x14ac:dyDescent="0.2">
      <c r="A11729" t="s">
        <v>23538</v>
      </c>
      <c r="B11729">
        <f>_xlfn.XLOOKUP(A11729,'Allowed as Qualifiers'!$A$1:$A$1896,'Allowed as Qualifiers'!$B$1:$B$1896,0)</f>
        <v>0</v>
      </c>
      <c r="C11729">
        <f t="shared" si="254"/>
        <v>0</v>
      </c>
      <c r="D11729" t="s">
        <v>23539</v>
      </c>
      <c r="G11729">
        <v>0</v>
      </c>
      <c r="H11729" t="str">
        <f>_xlfn.XLOOKUP(A11729,'Diversity Analysis'!$A$2:$A$2366,'Diversity Analysis'!$F$2:$F$2366,"")</f>
        <v/>
      </c>
      <c r="I11729">
        <v>0</v>
      </c>
      <c r="J11729" s="6">
        <v>0</v>
      </c>
    </row>
    <row r="11730" spans="1:10" x14ac:dyDescent="0.2">
      <c r="A11730" t="s">
        <v>23540</v>
      </c>
      <c r="B11730">
        <f>_xlfn.XLOOKUP(A11730,'Allowed as Qualifiers'!$A$1:$A$1896,'Allowed as Qualifiers'!$B$1:$B$1896,0)</f>
        <v>0</v>
      </c>
      <c r="C11730">
        <f t="shared" si="254"/>
        <v>0</v>
      </c>
      <c r="D11730" t="s">
        <v>23541</v>
      </c>
      <c r="G11730">
        <v>0</v>
      </c>
      <c r="H11730" t="str">
        <f>_xlfn.XLOOKUP(A11730,'Diversity Analysis'!$A$2:$A$2366,'Diversity Analysis'!$F$2:$F$2366,"")</f>
        <v/>
      </c>
      <c r="I11730">
        <v>0</v>
      </c>
      <c r="J11730" s="6">
        <v>0</v>
      </c>
    </row>
    <row r="11731" spans="1:10" x14ac:dyDescent="0.2">
      <c r="A11731" t="s">
        <v>23542</v>
      </c>
      <c r="B11731">
        <f>_xlfn.XLOOKUP(A11731,'Allowed as Qualifiers'!$A$1:$A$1896,'Allowed as Qualifiers'!$B$1:$B$1896,0)</f>
        <v>0</v>
      </c>
      <c r="C11731">
        <f t="shared" si="254"/>
        <v>0</v>
      </c>
      <c r="D11731" t="s">
        <v>23543</v>
      </c>
      <c r="G11731">
        <v>0</v>
      </c>
      <c r="H11731" t="str">
        <f>_xlfn.XLOOKUP(A11731,'Diversity Analysis'!$A$2:$A$2366,'Diversity Analysis'!$F$2:$F$2366,"")</f>
        <v/>
      </c>
      <c r="I11731">
        <v>0</v>
      </c>
      <c r="J11731" s="6">
        <v>0</v>
      </c>
    </row>
    <row r="11732" spans="1:10" x14ac:dyDescent="0.2">
      <c r="A11732" t="s">
        <v>23544</v>
      </c>
      <c r="B11732">
        <f>_xlfn.XLOOKUP(A11732,'Allowed as Qualifiers'!$A$1:$A$1896,'Allowed as Qualifiers'!$B$1:$B$1896,0)</f>
        <v>0</v>
      </c>
      <c r="C11732">
        <f t="shared" si="254"/>
        <v>0</v>
      </c>
      <c r="D11732" t="s">
        <v>23545</v>
      </c>
      <c r="G11732">
        <v>0</v>
      </c>
      <c r="H11732" t="str">
        <f>_xlfn.XLOOKUP(A11732,'Diversity Analysis'!$A$2:$A$2366,'Diversity Analysis'!$F$2:$F$2366,"")</f>
        <v/>
      </c>
      <c r="I11732">
        <v>0</v>
      </c>
      <c r="J11732" s="6">
        <v>0</v>
      </c>
    </row>
    <row r="11733" spans="1:10" x14ac:dyDescent="0.2">
      <c r="A11733" t="s">
        <v>23546</v>
      </c>
      <c r="B11733">
        <f>_xlfn.XLOOKUP(A11733,'Allowed as Qualifiers'!$A$1:$A$1896,'Allowed as Qualifiers'!$B$1:$B$1896,0)</f>
        <v>0</v>
      </c>
      <c r="C11733">
        <f t="shared" si="254"/>
        <v>0</v>
      </c>
      <c r="D11733" t="s">
        <v>23547</v>
      </c>
      <c r="G11733">
        <v>0</v>
      </c>
      <c r="H11733" t="str">
        <f>_xlfn.XLOOKUP(A11733,'Diversity Analysis'!$A$2:$A$2366,'Diversity Analysis'!$F$2:$F$2366,"")</f>
        <v/>
      </c>
      <c r="I11733">
        <v>0</v>
      </c>
      <c r="J11733" s="6">
        <v>0</v>
      </c>
    </row>
    <row r="11734" spans="1:10" x14ac:dyDescent="0.2">
      <c r="A11734" t="s">
        <v>23548</v>
      </c>
      <c r="B11734">
        <f>_xlfn.XLOOKUP(A11734,'Allowed as Qualifiers'!$A$1:$A$1896,'Allowed as Qualifiers'!$B$1:$B$1896,0)</f>
        <v>0</v>
      </c>
      <c r="C11734">
        <f t="shared" si="254"/>
        <v>0</v>
      </c>
      <c r="D11734" t="s">
        <v>23549</v>
      </c>
      <c r="G11734">
        <v>0</v>
      </c>
      <c r="H11734" t="str">
        <f>_xlfn.XLOOKUP(A11734,'Diversity Analysis'!$A$2:$A$2366,'Diversity Analysis'!$F$2:$F$2366,"")</f>
        <v/>
      </c>
      <c r="I11734">
        <v>0</v>
      </c>
      <c r="J11734" s="6">
        <v>0</v>
      </c>
    </row>
    <row r="11735" spans="1:10" x14ac:dyDescent="0.2">
      <c r="A11735" t="s">
        <v>23550</v>
      </c>
      <c r="B11735">
        <f>_xlfn.XLOOKUP(A11735,'Allowed as Qualifiers'!$A$1:$A$1896,'Allowed as Qualifiers'!$B$1:$B$1896,0)</f>
        <v>0</v>
      </c>
      <c r="C11735">
        <f t="shared" si="254"/>
        <v>0</v>
      </c>
      <c r="D11735" t="s">
        <v>23551</v>
      </c>
      <c r="G11735">
        <v>0</v>
      </c>
      <c r="H11735" t="str">
        <f>_xlfn.XLOOKUP(A11735,'Diversity Analysis'!$A$2:$A$2366,'Diversity Analysis'!$F$2:$F$2366,"")</f>
        <v/>
      </c>
      <c r="I11735">
        <v>0</v>
      </c>
      <c r="J11735" s="6">
        <v>0</v>
      </c>
    </row>
    <row r="11736" spans="1:10" x14ac:dyDescent="0.2">
      <c r="A11736" t="s">
        <v>23552</v>
      </c>
      <c r="B11736">
        <f>_xlfn.XLOOKUP(A11736,'Allowed as Qualifiers'!$A$1:$A$1896,'Allowed as Qualifiers'!$B$1:$B$1896,0)</f>
        <v>0</v>
      </c>
      <c r="C11736">
        <f t="shared" si="254"/>
        <v>0</v>
      </c>
      <c r="D11736" t="s">
        <v>23553</v>
      </c>
      <c r="G11736">
        <v>0</v>
      </c>
      <c r="H11736" t="str">
        <f>_xlfn.XLOOKUP(A11736,'Diversity Analysis'!$A$2:$A$2366,'Diversity Analysis'!$F$2:$F$2366,"")</f>
        <v/>
      </c>
      <c r="I11736">
        <v>0</v>
      </c>
      <c r="J11736" s="6">
        <v>0</v>
      </c>
    </row>
    <row r="11737" spans="1:10" x14ac:dyDescent="0.2">
      <c r="A11737" t="s">
        <v>23554</v>
      </c>
      <c r="B11737">
        <f>_xlfn.XLOOKUP(A11737,'Allowed as Qualifiers'!$A$1:$A$1896,'Allowed as Qualifiers'!$B$1:$B$1896,0)</f>
        <v>0</v>
      </c>
      <c r="C11737">
        <f t="shared" si="254"/>
        <v>0</v>
      </c>
      <c r="D11737" t="s">
        <v>23555</v>
      </c>
      <c r="G11737">
        <v>0</v>
      </c>
      <c r="H11737" t="str">
        <f>_xlfn.XLOOKUP(A11737,'Diversity Analysis'!$A$2:$A$2366,'Diversity Analysis'!$F$2:$F$2366,"")</f>
        <v/>
      </c>
      <c r="I11737">
        <v>0</v>
      </c>
      <c r="J11737" s="6">
        <v>0</v>
      </c>
    </row>
    <row r="11738" spans="1:10" x14ac:dyDescent="0.2">
      <c r="A11738" t="s">
        <v>23556</v>
      </c>
      <c r="B11738">
        <f>_xlfn.XLOOKUP(A11738,'Allowed as Qualifiers'!$A$1:$A$1896,'Allowed as Qualifiers'!$B$1:$B$1896,0)</f>
        <v>0</v>
      </c>
      <c r="C11738">
        <f t="shared" si="254"/>
        <v>0</v>
      </c>
      <c r="D11738" t="s">
        <v>23557</v>
      </c>
      <c r="G11738">
        <v>0</v>
      </c>
      <c r="H11738" t="str">
        <f>_xlfn.XLOOKUP(A11738,'Diversity Analysis'!$A$2:$A$2366,'Diversity Analysis'!$F$2:$F$2366,"")</f>
        <v/>
      </c>
      <c r="I11738">
        <v>0</v>
      </c>
      <c r="J11738" s="6">
        <v>0</v>
      </c>
    </row>
    <row r="11739" spans="1:10" x14ac:dyDescent="0.2">
      <c r="A11739" t="s">
        <v>23558</v>
      </c>
      <c r="B11739">
        <f>_xlfn.XLOOKUP(A11739,'Allowed as Qualifiers'!$A$1:$A$1896,'Allowed as Qualifiers'!$B$1:$B$1896,0)</f>
        <v>0</v>
      </c>
      <c r="C11739">
        <f t="shared" si="254"/>
        <v>0</v>
      </c>
      <c r="D11739" t="s">
        <v>23559</v>
      </c>
      <c r="G11739">
        <v>0</v>
      </c>
      <c r="H11739" t="str">
        <f>_xlfn.XLOOKUP(A11739,'Diversity Analysis'!$A$2:$A$2366,'Diversity Analysis'!$F$2:$F$2366,"")</f>
        <v/>
      </c>
      <c r="I11739">
        <v>0</v>
      </c>
      <c r="J11739" s="6">
        <v>0</v>
      </c>
    </row>
    <row r="11740" spans="1:10" x14ac:dyDescent="0.2">
      <c r="A11740" t="s">
        <v>23560</v>
      </c>
      <c r="B11740">
        <f>_xlfn.XLOOKUP(A11740,'Allowed as Qualifiers'!$A$1:$A$1896,'Allowed as Qualifiers'!$B$1:$B$1896,0)</f>
        <v>0</v>
      </c>
      <c r="C11740">
        <f t="shared" si="254"/>
        <v>0</v>
      </c>
      <c r="D11740" t="s">
        <v>23561</v>
      </c>
      <c r="G11740">
        <v>0</v>
      </c>
      <c r="H11740" t="str">
        <f>_xlfn.XLOOKUP(A11740,'Diversity Analysis'!$A$2:$A$2366,'Diversity Analysis'!$F$2:$F$2366,"")</f>
        <v/>
      </c>
      <c r="I11740">
        <v>0</v>
      </c>
      <c r="J11740" s="6">
        <v>0</v>
      </c>
    </row>
    <row r="11741" spans="1:10" x14ac:dyDescent="0.2">
      <c r="A11741" t="s">
        <v>23562</v>
      </c>
      <c r="B11741">
        <f>_xlfn.XLOOKUP(A11741,'Allowed as Qualifiers'!$A$1:$A$1896,'Allowed as Qualifiers'!$B$1:$B$1896,0)</f>
        <v>0</v>
      </c>
      <c r="C11741">
        <f t="shared" si="254"/>
        <v>0</v>
      </c>
      <c r="D11741" t="s">
        <v>23563</v>
      </c>
      <c r="G11741">
        <v>0</v>
      </c>
      <c r="H11741" t="str">
        <f>_xlfn.XLOOKUP(A11741,'Diversity Analysis'!$A$2:$A$2366,'Diversity Analysis'!$F$2:$F$2366,"")</f>
        <v/>
      </c>
      <c r="I11741">
        <v>0</v>
      </c>
      <c r="J11741" s="6">
        <v>0</v>
      </c>
    </row>
    <row r="11742" spans="1:10" x14ac:dyDescent="0.2">
      <c r="A11742" t="s">
        <v>23564</v>
      </c>
      <c r="B11742">
        <f>_xlfn.XLOOKUP(A11742,'Allowed as Qualifiers'!$A$1:$A$1896,'Allowed as Qualifiers'!$B$1:$B$1896,0)</f>
        <v>0</v>
      </c>
      <c r="C11742">
        <f t="shared" si="254"/>
        <v>0</v>
      </c>
      <c r="D11742" t="s">
        <v>23565</v>
      </c>
      <c r="G11742">
        <v>0</v>
      </c>
      <c r="H11742" t="str">
        <f>_xlfn.XLOOKUP(A11742,'Diversity Analysis'!$A$2:$A$2366,'Diversity Analysis'!$F$2:$F$2366,"")</f>
        <v/>
      </c>
      <c r="I11742">
        <v>0</v>
      </c>
      <c r="J11742" s="6">
        <v>0</v>
      </c>
    </row>
    <row r="11743" spans="1:10" x14ac:dyDescent="0.2">
      <c r="A11743" t="s">
        <v>23566</v>
      </c>
      <c r="B11743">
        <f>_xlfn.XLOOKUP(A11743,'Allowed as Qualifiers'!$A$1:$A$1896,'Allowed as Qualifiers'!$B$1:$B$1896,0)</f>
        <v>0</v>
      </c>
      <c r="C11743">
        <f t="shared" si="254"/>
        <v>0</v>
      </c>
      <c r="D11743" t="s">
        <v>23567</v>
      </c>
      <c r="G11743">
        <v>0</v>
      </c>
      <c r="H11743" t="str">
        <f>_xlfn.XLOOKUP(A11743,'Diversity Analysis'!$A$2:$A$2366,'Diversity Analysis'!$F$2:$F$2366,"")</f>
        <v/>
      </c>
      <c r="I11743">
        <v>0</v>
      </c>
      <c r="J11743" s="6">
        <v>0</v>
      </c>
    </row>
    <row r="11744" spans="1:10" x14ac:dyDescent="0.2">
      <c r="A11744" t="s">
        <v>23568</v>
      </c>
      <c r="B11744">
        <f>_xlfn.XLOOKUP(A11744,'Allowed as Qualifiers'!$A$1:$A$1896,'Allowed as Qualifiers'!$B$1:$B$1896,0)</f>
        <v>0</v>
      </c>
      <c r="C11744">
        <f t="shared" si="254"/>
        <v>0</v>
      </c>
      <c r="D11744" t="s">
        <v>23569</v>
      </c>
      <c r="G11744">
        <v>0</v>
      </c>
      <c r="H11744" t="str">
        <f>_xlfn.XLOOKUP(A11744,'Diversity Analysis'!$A$2:$A$2366,'Diversity Analysis'!$F$2:$F$2366,"")</f>
        <v/>
      </c>
      <c r="I11744">
        <v>0</v>
      </c>
      <c r="J11744" s="6">
        <v>0</v>
      </c>
    </row>
    <row r="11745" spans="1:10" x14ac:dyDescent="0.2">
      <c r="A11745" t="s">
        <v>23570</v>
      </c>
      <c r="B11745">
        <f>_xlfn.XLOOKUP(A11745,'Allowed as Qualifiers'!$A$1:$A$1896,'Allowed as Qualifiers'!$B$1:$B$1896,0)</f>
        <v>0</v>
      </c>
      <c r="C11745">
        <f t="shared" si="254"/>
        <v>0</v>
      </c>
      <c r="D11745" t="s">
        <v>23571</v>
      </c>
      <c r="G11745">
        <v>0</v>
      </c>
      <c r="H11745" t="str">
        <f>_xlfn.XLOOKUP(A11745,'Diversity Analysis'!$A$2:$A$2366,'Diversity Analysis'!$F$2:$F$2366,"")</f>
        <v/>
      </c>
      <c r="I11745">
        <v>0</v>
      </c>
      <c r="J11745" s="6">
        <v>0</v>
      </c>
    </row>
    <row r="11746" spans="1:10" x14ac:dyDescent="0.2">
      <c r="A11746" t="s">
        <v>23572</v>
      </c>
      <c r="B11746">
        <f>_xlfn.XLOOKUP(A11746,'Allowed as Qualifiers'!$A$1:$A$1896,'Allowed as Qualifiers'!$B$1:$B$1896,0)</f>
        <v>0</v>
      </c>
      <c r="C11746">
        <f t="shared" si="254"/>
        <v>0</v>
      </c>
      <c r="D11746" t="s">
        <v>23573</v>
      </c>
      <c r="G11746">
        <v>0</v>
      </c>
      <c r="H11746" t="str">
        <f>_xlfn.XLOOKUP(A11746,'Diversity Analysis'!$A$2:$A$2366,'Diversity Analysis'!$F$2:$F$2366,"")</f>
        <v/>
      </c>
      <c r="I11746">
        <v>0</v>
      </c>
      <c r="J11746" s="6">
        <v>0</v>
      </c>
    </row>
    <row r="11747" spans="1:10" x14ac:dyDescent="0.2">
      <c r="A11747" t="s">
        <v>23574</v>
      </c>
      <c r="B11747">
        <f>_xlfn.XLOOKUP(A11747,'Allowed as Qualifiers'!$A$1:$A$1896,'Allowed as Qualifiers'!$B$1:$B$1896,0)</f>
        <v>0</v>
      </c>
      <c r="C11747">
        <f t="shared" si="254"/>
        <v>0</v>
      </c>
      <c r="D11747" t="s">
        <v>23575</v>
      </c>
      <c r="G11747">
        <v>0</v>
      </c>
      <c r="H11747" t="str">
        <f>_xlfn.XLOOKUP(A11747,'Diversity Analysis'!$A$2:$A$2366,'Diversity Analysis'!$F$2:$F$2366,"")</f>
        <v/>
      </c>
      <c r="I11747">
        <v>0</v>
      </c>
      <c r="J11747" s="6">
        <v>0</v>
      </c>
    </row>
    <row r="11748" spans="1:10" x14ac:dyDescent="0.2">
      <c r="A11748" t="s">
        <v>23576</v>
      </c>
      <c r="B11748">
        <f>_xlfn.XLOOKUP(A11748,'Allowed as Qualifiers'!$A$1:$A$1896,'Allowed as Qualifiers'!$B$1:$B$1896,0)</f>
        <v>0</v>
      </c>
      <c r="C11748">
        <f t="shared" si="254"/>
        <v>0</v>
      </c>
      <c r="D11748" t="s">
        <v>23577</v>
      </c>
      <c r="G11748">
        <v>0</v>
      </c>
      <c r="H11748" t="str">
        <f>_xlfn.XLOOKUP(A11748,'Diversity Analysis'!$A$2:$A$2366,'Diversity Analysis'!$F$2:$F$2366,"")</f>
        <v/>
      </c>
      <c r="I11748">
        <v>0</v>
      </c>
      <c r="J11748" s="6">
        <v>0</v>
      </c>
    </row>
    <row r="11749" spans="1:10" x14ac:dyDescent="0.2">
      <c r="A11749" t="s">
        <v>23578</v>
      </c>
      <c r="B11749">
        <f>_xlfn.XLOOKUP(A11749,'Allowed as Qualifiers'!$A$1:$A$1896,'Allowed as Qualifiers'!$B$1:$B$1896,0)</f>
        <v>0</v>
      </c>
      <c r="C11749">
        <f t="shared" si="254"/>
        <v>0</v>
      </c>
      <c r="D11749" t="s">
        <v>23579</v>
      </c>
      <c r="G11749">
        <v>0</v>
      </c>
      <c r="H11749" t="str">
        <f>_xlfn.XLOOKUP(A11749,'Diversity Analysis'!$A$2:$A$2366,'Diversity Analysis'!$F$2:$F$2366,"")</f>
        <v/>
      </c>
      <c r="I11749">
        <v>0</v>
      </c>
      <c r="J11749" s="6">
        <v>0</v>
      </c>
    </row>
    <row r="11750" spans="1:10" x14ac:dyDescent="0.2">
      <c r="A11750" t="s">
        <v>23580</v>
      </c>
      <c r="B11750">
        <f>_xlfn.XLOOKUP(A11750,'Allowed as Qualifiers'!$A$1:$A$1896,'Allowed as Qualifiers'!$B$1:$B$1896,0)</f>
        <v>0</v>
      </c>
      <c r="C11750">
        <f t="shared" si="254"/>
        <v>0</v>
      </c>
      <c r="D11750" t="s">
        <v>23581</v>
      </c>
      <c r="G11750">
        <v>0</v>
      </c>
      <c r="H11750" t="str">
        <f>_xlfn.XLOOKUP(A11750,'Diversity Analysis'!$A$2:$A$2366,'Diversity Analysis'!$F$2:$F$2366,"")</f>
        <v/>
      </c>
      <c r="I11750">
        <v>0</v>
      </c>
      <c r="J11750" s="6">
        <v>0</v>
      </c>
    </row>
    <row r="11751" spans="1:10" x14ac:dyDescent="0.2">
      <c r="A11751" t="s">
        <v>23582</v>
      </c>
      <c r="B11751">
        <f>_xlfn.XLOOKUP(A11751,'Allowed as Qualifiers'!$A$1:$A$1896,'Allowed as Qualifiers'!$B$1:$B$1896,0)</f>
        <v>0</v>
      </c>
      <c r="C11751">
        <f t="shared" si="254"/>
        <v>0</v>
      </c>
      <c r="D11751" t="s">
        <v>23583</v>
      </c>
      <c r="G11751">
        <v>0</v>
      </c>
      <c r="H11751" t="str">
        <f>_xlfn.XLOOKUP(A11751,'Diversity Analysis'!$A$2:$A$2366,'Diversity Analysis'!$F$2:$F$2366,"")</f>
        <v/>
      </c>
      <c r="I11751">
        <v>0</v>
      </c>
      <c r="J11751" s="6">
        <v>0</v>
      </c>
    </row>
    <row r="11752" spans="1:10" x14ac:dyDescent="0.2">
      <c r="A11752" t="s">
        <v>23584</v>
      </c>
      <c r="B11752">
        <f>_xlfn.XLOOKUP(A11752,'Allowed as Qualifiers'!$A$1:$A$1896,'Allowed as Qualifiers'!$B$1:$B$1896,0)</f>
        <v>0</v>
      </c>
      <c r="C11752">
        <f t="shared" si="254"/>
        <v>0</v>
      </c>
      <c r="D11752" t="s">
        <v>23585</v>
      </c>
      <c r="G11752">
        <v>0</v>
      </c>
      <c r="H11752" t="str">
        <f>_xlfn.XLOOKUP(A11752,'Diversity Analysis'!$A$2:$A$2366,'Diversity Analysis'!$F$2:$F$2366,"")</f>
        <v/>
      </c>
      <c r="I11752">
        <v>0</v>
      </c>
      <c r="J11752" s="6">
        <v>0</v>
      </c>
    </row>
    <row r="11753" spans="1:10" x14ac:dyDescent="0.2">
      <c r="A11753" t="s">
        <v>23586</v>
      </c>
      <c r="B11753">
        <f>_xlfn.XLOOKUP(A11753,'Allowed as Qualifiers'!$A$1:$A$1896,'Allowed as Qualifiers'!$B$1:$B$1896,0)</f>
        <v>0</v>
      </c>
      <c r="C11753">
        <f t="shared" si="254"/>
        <v>0</v>
      </c>
      <c r="D11753" t="s">
        <v>23587</v>
      </c>
      <c r="G11753">
        <v>0</v>
      </c>
      <c r="H11753" t="str">
        <f>_xlfn.XLOOKUP(A11753,'Diversity Analysis'!$A$2:$A$2366,'Diversity Analysis'!$F$2:$F$2366,"")</f>
        <v/>
      </c>
      <c r="I11753">
        <v>0</v>
      </c>
      <c r="J11753" s="6">
        <v>0</v>
      </c>
    </row>
    <row r="11754" spans="1:10" x14ac:dyDescent="0.2">
      <c r="A11754" t="s">
        <v>23588</v>
      </c>
      <c r="B11754">
        <f>_xlfn.XLOOKUP(A11754,'Allowed as Qualifiers'!$A$1:$A$1896,'Allowed as Qualifiers'!$B$1:$B$1896,0)</f>
        <v>0</v>
      </c>
      <c r="C11754">
        <f t="shared" si="254"/>
        <v>0</v>
      </c>
      <c r="D11754" t="s">
        <v>23589</v>
      </c>
      <c r="G11754">
        <v>0</v>
      </c>
      <c r="H11754" t="str">
        <f>_xlfn.XLOOKUP(A11754,'Diversity Analysis'!$A$2:$A$2366,'Diversity Analysis'!$F$2:$F$2366,"")</f>
        <v/>
      </c>
      <c r="I11754">
        <v>0</v>
      </c>
      <c r="J11754" s="6">
        <v>0</v>
      </c>
    </row>
    <row r="11755" spans="1:10" x14ac:dyDescent="0.2">
      <c r="A11755" t="s">
        <v>23590</v>
      </c>
      <c r="B11755">
        <f>_xlfn.XLOOKUP(A11755,'Allowed as Qualifiers'!$A$1:$A$1896,'Allowed as Qualifiers'!$B$1:$B$1896,0)</f>
        <v>0</v>
      </c>
      <c r="C11755">
        <f t="shared" si="254"/>
        <v>0</v>
      </c>
      <c r="D11755" t="s">
        <v>23591</v>
      </c>
      <c r="G11755">
        <v>0</v>
      </c>
      <c r="H11755" t="str">
        <f>_xlfn.XLOOKUP(A11755,'Diversity Analysis'!$A$2:$A$2366,'Diversity Analysis'!$F$2:$F$2366,"")</f>
        <v/>
      </c>
      <c r="I11755">
        <v>0</v>
      </c>
      <c r="J11755" s="6">
        <v>0</v>
      </c>
    </row>
    <row r="11756" spans="1:10" x14ac:dyDescent="0.2">
      <c r="A11756" t="s">
        <v>23592</v>
      </c>
      <c r="B11756">
        <f>_xlfn.XLOOKUP(A11756,'Allowed as Qualifiers'!$A$1:$A$1896,'Allowed as Qualifiers'!$B$1:$B$1896,0)</f>
        <v>0</v>
      </c>
      <c r="C11756">
        <f t="shared" si="254"/>
        <v>0</v>
      </c>
      <c r="D11756" t="s">
        <v>23593</v>
      </c>
      <c r="G11756">
        <v>0</v>
      </c>
      <c r="H11756" t="str">
        <f>_xlfn.XLOOKUP(A11756,'Diversity Analysis'!$A$2:$A$2366,'Diversity Analysis'!$F$2:$F$2366,"")</f>
        <v/>
      </c>
      <c r="I11756">
        <v>0</v>
      </c>
      <c r="J11756" s="6">
        <v>0</v>
      </c>
    </row>
    <row r="11757" spans="1:10" x14ac:dyDescent="0.2">
      <c r="A11757" t="s">
        <v>23594</v>
      </c>
      <c r="B11757">
        <f>_xlfn.XLOOKUP(A11757,'Allowed as Qualifiers'!$A$1:$A$1896,'Allowed as Qualifiers'!$B$1:$B$1896,0)</f>
        <v>0</v>
      </c>
      <c r="C11757">
        <f t="shared" si="254"/>
        <v>0</v>
      </c>
      <c r="D11757" t="s">
        <v>23595</v>
      </c>
      <c r="G11757">
        <v>0</v>
      </c>
      <c r="H11757" t="str">
        <f>_xlfn.XLOOKUP(A11757,'Diversity Analysis'!$A$2:$A$2366,'Diversity Analysis'!$F$2:$F$2366,"")</f>
        <v/>
      </c>
      <c r="I11757">
        <v>0</v>
      </c>
      <c r="J11757" s="6">
        <v>0</v>
      </c>
    </row>
    <row r="11758" spans="1:10" x14ac:dyDescent="0.2">
      <c r="A11758" t="s">
        <v>23596</v>
      </c>
      <c r="B11758">
        <f>_xlfn.XLOOKUP(A11758,'Allowed as Qualifiers'!$A$1:$A$1896,'Allowed as Qualifiers'!$B$1:$B$1896,0)</f>
        <v>0</v>
      </c>
      <c r="C11758">
        <f t="shared" si="254"/>
        <v>0</v>
      </c>
      <c r="D11758" t="s">
        <v>23597</v>
      </c>
      <c r="G11758">
        <v>0</v>
      </c>
      <c r="H11758" t="str">
        <f>_xlfn.XLOOKUP(A11758,'Diversity Analysis'!$A$2:$A$2366,'Diversity Analysis'!$F$2:$F$2366,"")</f>
        <v/>
      </c>
      <c r="I11758">
        <v>0</v>
      </c>
      <c r="J11758" s="6">
        <v>0</v>
      </c>
    </row>
    <row r="11759" spans="1:10" x14ac:dyDescent="0.2">
      <c r="A11759" t="s">
        <v>23598</v>
      </c>
      <c r="B11759">
        <f>_xlfn.XLOOKUP(A11759,'Allowed as Qualifiers'!$A$1:$A$1896,'Allowed as Qualifiers'!$B$1:$B$1896,0)</f>
        <v>0</v>
      </c>
      <c r="C11759">
        <f t="shared" si="254"/>
        <v>0</v>
      </c>
      <c r="D11759" t="s">
        <v>23599</v>
      </c>
      <c r="G11759">
        <v>0</v>
      </c>
      <c r="H11759" t="str">
        <f>_xlfn.XLOOKUP(A11759,'Diversity Analysis'!$A$2:$A$2366,'Diversity Analysis'!$F$2:$F$2366,"")</f>
        <v/>
      </c>
      <c r="I11759">
        <v>0</v>
      </c>
      <c r="J11759" s="6">
        <v>0</v>
      </c>
    </row>
    <row r="11760" spans="1:10" x14ac:dyDescent="0.2">
      <c r="A11760" t="s">
        <v>23600</v>
      </c>
      <c r="B11760">
        <f>_xlfn.XLOOKUP(A11760,'Allowed as Qualifiers'!$A$1:$A$1896,'Allowed as Qualifiers'!$B$1:$B$1896,0)</f>
        <v>0</v>
      </c>
      <c r="C11760">
        <f t="shared" si="254"/>
        <v>0</v>
      </c>
      <c r="D11760" t="s">
        <v>23601</v>
      </c>
      <c r="G11760">
        <v>0</v>
      </c>
      <c r="H11760" t="str">
        <f>_xlfn.XLOOKUP(A11760,'Diversity Analysis'!$A$2:$A$2366,'Diversity Analysis'!$F$2:$F$2366,"")</f>
        <v/>
      </c>
      <c r="I11760">
        <v>0</v>
      </c>
      <c r="J11760" s="6">
        <v>0</v>
      </c>
    </row>
    <row r="11761" spans="1:10" x14ac:dyDescent="0.2">
      <c r="A11761" t="s">
        <v>23602</v>
      </c>
      <c r="B11761">
        <f>_xlfn.XLOOKUP(A11761,'Allowed as Qualifiers'!$A$1:$A$1896,'Allowed as Qualifiers'!$B$1:$B$1896,0)</f>
        <v>0</v>
      </c>
      <c r="C11761">
        <f t="shared" si="254"/>
        <v>0</v>
      </c>
      <c r="D11761" t="s">
        <v>23603</v>
      </c>
      <c r="G11761">
        <v>0</v>
      </c>
      <c r="H11761" t="str">
        <f>_xlfn.XLOOKUP(A11761,'Diversity Analysis'!$A$2:$A$2366,'Diversity Analysis'!$F$2:$F$2366,"")</f>
        <v/>
      </c>
      <c r="I11761">
        <v>0</v>
      </c>
      <c r="J11761" s="6">
        <v>0</v>
      </c>
    </row>
    <row r="11762" spans="1:10" x14ac:dyDescent="0.2">
      <c r="A11762" t="s">
        <v>23604</v>
      </c>
      <c r="B11762">
        <f>_xlfn.XLOOKUP(A11762,'Allowed as Qualifiers'!$A$1:$A$1896,'Allowed as Qualifiers'!$B$1:$B$1896,0)</f>
        <v>0</v>
      </c>
      <c r="C11762">
        <f t="shared" si="254"/>
        <v>0</v>
      </c>
      <c r="D11762" t="s">
        <v>23605</v>
      </c>
      <c r="G11762">
        <v>0</v>
      </c>
      <c r="H11762" t="str">
        <f>_xlfn.XLOOKUP(A11762,'Diversity Analysis'!$A$2:$A$2366,'Diversity Analysis'!$F$2:$F$2366,"")</f>
        <v/>
      </c>
      <c r="I11762">
        <v>0</v>
      </c>
      <c r="J11762" s="6">
        <v>0</v>
      </c>
    </row>
    <row r="11763" spans="1:10" x14ac:dyDescent="0.2">
      <c r="A11763" t="s">
        <v>23606</v>
      </c>
      <c r="B11763">
        <f>_xlfn.XLOOKUP(A11763,'Allowed as Qualifiers'!$A$1:$A$1896,'Allowed as Qualifiers'!$B$1:$B$1896,0)</f>
        <v>0</v>
      </c>
      <c r="C11763">
        <f t="shared" si="254"/>
        <v>0</v>
      </c>
      <c r="D11763" t="s">
        <v>23607</v>
      </c>
      <c r="G11763">
        <v>0</v>
      </c>
      <c r="H11763" t="str">
        <f>_xlfn.XLOOKUP(A11763,'Diversity Analysis'!$A$2:$A$2366,'Diversity Analysis'!$F$2:$F$2366,"")</f>
        <v/>
      </c>
      <c r="I11763">
        <v>0</v>
      </c>
      <c r="J11763" s="6">
        <v>0</v>
      </c>
    </row>
    <row r="11764" spans="1:10" x14ac:dyDescent="0.2">
      <c r="A11764" t="s">
        <v>23608</v>
      </c>
      <c r="B11764">
        <f>_xlfn.XLOOKUP(A11764,'Allowed as Qualifiers'!$A$1:$A$1896,'Allowed as Qualifiers'!$B$1:$B$1896,0)</f>
        <v>0</v>
      </c>
      <c r="C11764">
        <f t="shared" si="254"/>
        <v>0</v>
      </c>
      <c r="D11764" t="s">
        <v>23609</v>
      </c>
      <c r="G11764">
        <v>0</v>
      </c>
      <c r="H11764" t="str">
        <f>_xlfn.XLOOKUP(A11764,'Diversity Analysis'!$A$2:$A$2366,'Diversity Analysis'!$F$2:$F$2366,"")</f>
        <v/>
      </c>
      <c r="I11764">
        <v>0</v>
      </c>
      <c r="J11764" s="6">
        <v>0</v>
      </c>
    </row>
    <row r="11765" spans="1:10" x14ac:dyDescent="0.2">
      <c r="A11765" t="s">
        <v>23610</v>
      </c>
      <c r="B11765">
        <f>_xlfn.XLOOKUP(A11765,'Allowed as Qualifiers'!$A$1:$A$1896,'Allowed as Qualifiers'!$B$1:$B$1896,0)</f>
        <v>0</v>
      </c>
      <c r="C11765">
        <f t="shared" si="254"/>
        <v>0</v>
      </c>
      <c r="D11765" t="s">
        <v>23611</v>
      </c>
      <c r="G11765">
        <v>0</v>
      </c>
      <c r="H11765" t="str">
        <f>_xlfn.XLOOKUP(A11765,'Diversity Analysis'!$A$2:$A$2366,'Diversity Analysis'!$F$2:$F$2366,"")</f>
        <v/>
      </c>
      <c r="I11765">
        <v>0</v>
      </c>
      <c r="J11765" s="6">
        <v>0</v>
      </c>
    </row>
    <row r="11766" spans="1:10" x14ac:dyDescent="0.2">
      <c r="A11766" t="s">
        <v>23612</v>
      </c>
      <c r="B11766">
        <f>_xlfn.XLOOKUP(A11766,'Allowed as Qualifiers'!$A$1:$A$1896,'Allowed as Qualifiers'!$B$1:$B$1896,0)</f>
        <v>0</v>
      </c>
      <c r="C11766">
        <f t="shared" si="254"/>
        <v>0</v>
      </c>
      <c r="D11766" t="s">
        <v>23613</v>
      </c>
      <c r="G11766">
        <v>0</v>
      </c>
      <c r="H11766" t="str">
        <f>_xlfn.XLOOKUP(A11766,'Diversity Analysis'!$A$2:$A$2366,'Diversity Analysis'!$F$2:$F$2366,"")</f>
        <v/>
      </c>
      <c r="I11766">
        <v>0</v>
      </c>
      <c r="J11766" s="6">
        <v>0</v>
      </c>
    </row>
    <row r="11767" spans="1:10" x14ac:dyDescent="0.2">
      <c r="A11767" t="s">
        <v>23614</v>
      </c>
      <c r="B11767">
        <f>_xlfn.XLOOKUP(A11767,'Allowed as Qualifiers'!$A$1:$A$1896,'Allowed as Qualifiers'!$B$1:$B$1896,0)</f>
        <v>0</v>
      </c>
      <c r="C11767">
        <f t="shared" si="254"/>
        <v>0</v>
      </c>
      <c r="D11767" t="s">
        <v>23615</v>
      </c>
      <c r="G11767">
        <v>0</v>
      </c>
      <c r="H11767" t="str">
        <f>_xlfn.XLOOKUP(A11767,'Diversity Analysis'!$A$2:$A$2366,'Diversity Analysis'!$F$2:$F$2366,"")</f>
        <v/>
      </c>
      <c r="I11767">
        <v>0</v>
      </c>
      <c r="J11767" s="6">
        <v>0</v>
      </c>
    </row>
    <row r="11768" spans="1:10" x14ac:dyDescent="0.2">
      <c r="A11768" t="s">
        <v>23616</v>
      </c>
      <c r="B11768">
        <f>_xlfn.XLOOKUP(A11768,'Allowed as Qualifiers'!$A$1:$A$1896,'Allowed as Qualifiers'!$B$1:$B$1896,0)</f>
        <v>0</v>
      </c>
      <c r="C11768">
        <f t="shared" si="254"/>
        <v>0</v>
      </c>
      <c r="D11768" t="s">
        <v>23617</v>
      </c>
      <c r="G11768">
        <v>0</v>
      </c>
      <c r="H11768" t="str">
        <f>_xlfn.XLOOKUP(A11768,'Diversity Analysis'!$A$2:$A$2366,'Diversity Analysis'!$F$2:$F$2366,"")</f>
        <v/>
      </c>
      <c r="I11768">
        <v>0</v>
      </c>
      <c r="J11768" s="6">
        <v>0</v>
      </c>
    </row>
    <row r="11769" spans="1:10" x14ac:dyDescent="0.2">
      <c r="A11769" t="s">
        <v>23618</v>
      </c>
      <c r="B11769">
        <f>_xlfn.XLOOKUP(A11769,'Allowed as Qualifiers'!$A$1:$A$1896,'Allowed as Qualifiers'!$B$1:$B$1896,0)</f>
        <v>0</v>
      </c>
      <c r="C11769">
        <f t="shared" si="254"/>
        <v>0</v>
      </c>
      <c r="D11769" t="s">
        <v>23619</v>
      </c>
      <c r="G11769">
        <v>0</v>
      </c>
      <c r="H11769" t="str">
        <f>_xlfn.XLOOKUP(A11769,'Diversity Analysis'!$A$2:$A$2366,'Diversity Analysis'!$F$2:$F$2366,"")</f>
        <v/>
      </c>
      <c r="I11769">
        <v>0</v>
      </c>
      <c r="J11769" s="6">
        <v>0</v>
      </c>
    </row>
    <row r="11770" spans="1:10" x14ac:dyDescent="0.2">
      <c r="A11770" t="s">
        <v>23620</v>
      </c>
      <c r="B11770">
        <f>_xlfn.XLOOKUP(A11770,'Allowed as Qualifiers'!$A$1:$A$1896,'Allowed as Qualifiers'!$B$1:$B$1896,0)</f>
        <v>0</v>
      </c>
      <c r="C11770">
        <f t="shared" si="254"/>
        <v>0</v>
      </c>
      <c r="D11770" t="s">
        <v>23621</v>
      </c>
      <c r="G11770">
        <v>0</v>
      </c>
      <c r="H11770" t="str">
        <f>_xlfn.XLOOKUP(A11770,'Diversity Analysis'!$A$2:$A$2366,'Diversity Analysis'!$F$2:$F$2366,"")</f>
        <v/>
      </c>
      <c r="I11770">
        <v>0</v>
      </c>
      <c r="J11770" s="6">
        <v>0</v>
      </c>
    </row>
    <row r="11771" spans="1:10" x14ac:dyDescent="0.2">
      <c r="A11771" t="s">
        <v>23622</v>
      </c>
      <c r="B11771">
        <f>_xlfn.XLOOKUP(A11771,'Allowed as Qualifiers'!$A$1:$A$1896,'Allowed as Qualifiers'!$B$1:$B$1896,0)</f>
        <v>0</v>
      </c>
      <c r="C11771">
        <f t="shared" si="254"/>
        <v>0</v>
      </c>
      <c r="D11771" t="s">
        <v>23623</v>
      </c>
      <c r="G11771">
        <v>0</v>
      </c>
      <c r="H11771" t="str">
        <f>_xlfn.XLOOKUP(A11771,'Diversity Analysis'!$A$2:$A$2366,'Diversity Analysis'!$F$2:$F$2366,"")</f>
        <v/>
      </c>
      <c r="I11771">
        <v>0</v>
      </c>
      <c r="J11771" s="6">
        <v>0</v>
      </c>
    </row>
    <row r="11772" spans="1:10" x14ac:dyDescent="0.2">
      <c r="A11772" t="s">
        <v>23624</v>
      </c>
      <c r="B11772">
        <f>_xlfn.XLOOKUP(A11772,'Allowed as Qualifiers'!$A$1:$A$1896,'Allowed as Qualifiers'!$B$1:$B$1896,0)</f>
        <v>0</v>
      </c>
      <c r="C11772">
        <f t="shared" si="254"/>
        <v>0</v>
      </c>
      <c r="D11772" t="s">
        <v>23625</v>
      </c>
      <c r="G11772">
        <v>0</v>
      </c>
      <c r="H11772" t="str">
        <f>_xlfn.XLOOKUP(A11772,'Diversity Analysis'!$A$2:$A$2366,'Diversity Analysis'!$F$2:$F$2366,"")</f>
        <v/>
      </c>
      <c r="I11772">
        <v>0</v>
      </c>
      <c r="J11772" s="6">
        <v>0</v>
      </c>
    </row>
    <row r="11773" spans="1:10" x14ac:dyDescent="0.2">
      <c r="A11773" t="s">
        <v>23626</v>
      </c>
      <c r="B11773">
        <f>_xlfn.XLOOKUP(A11773,'Allowed as Qualifiers'!$A$1:$A$1896,'Allowed as Qualifiers'!$B$1:$B$1896,0)</f>
        <v>1</v>
      </c>
      <c r="C11773">
        <f t="shared" si="254"/>
        <v>0</v>
      </c>
      <c r="D11773" t="s">
        <v>23627</v>
      </c>
      <c r="G11773">
        <v>0</v>
      </c>
      <c r="H11773" t="str">
        <f>_xlfn.XLOOKUP(A11773,'Diversity Analysis'!$A$2:$A$2366,'Diversity Analysis'!$F$2:$F$2366,"")</f>
        <v/>
      </c>
      <c r="I11773">
        <v>0</v>
      </c>
      <c r="J11773" s="6">
        <v>0</v>
      </c>
    </row>
    <row r="11774" spans="1:10" x14ac:dyDescent="0.2">
      <c r="A11774" t="s">
        <v>23628</v>
      </c>
      <c r="B11774">
        <f>_xlfn.XLOOKUP(A11774,'Allowed as Qualifiers'!$A$1:$A$1896,'Allowed as Qualifiers'!$B$1:$B$1896,0)</f>
        <v>0</v>
      </c>
      <c r="C11774">
        <f t="shared" si="254"/>
        <v>0</v>
      </c>
      <c r="D11774" t="s">
        <v>23629</v>
      </c>
      <c r="G11774">
        <v>0</v>
      </c>
      <c r="H11774" t="str">
        <f>_xlfn.XLOOKUP(A11774,'Diversity Analysis'!$A$2:$A$2366,'Diversity Analysis'!$F$2:$F$2366,"")</f>
        <v/>
      </c>
      <c r="I11774">
        <v>0</v>
      </c>
      <c r="J11774" s="6">
        <v>0</v>
      </c>
    </row>
    <row r="11775" spans="1:10" x14ac:dyDescent="0.2">
      <c r="A11775" t="s">
        <v>23630</v>
      </c>
      <c r="B11775">
        <f>_xlfn.XLOOKUP(A11775,'Allowed as Qualifiers'!$A$1:$A$1896,'Allowed as Qualifiers'!$B$1:$B$1896,0)</f>
        <v>0</v>
      </c>
      <c r="C11775">
        <f t="shared" si="254"/>
        <v>0</v>
      </c>
      <c r="D11775" t="s">
        <v>23631</v>
      </c>
      <c r="G11775">
        <v>0</v>
      </c>
      <c r="H11775" t="str">
        <f>_xlfn.XLOOKUP(A11775,'Diversity Analysis'!$A$2:$A$2366,'Diversity Analysis'!$F$2:$F$2366,"")</f>
        <v/>
      </c>
      <c r="I11775">
        <v>0</v>
      </c>
      <c r="J11775" s="6">
        <v>0</v>
      </c>
    </row>
    <row r="11776" spans="1:10" x14ac:dyDescent="0.2">
      <c r="A11776" t="s">
        <v>23632</v>
      </c>
      <c r="B11776">
        <f>_xlfn.XLOOKUP(A11776,'Allowed as Qualifiers'!$A$1:$A$1896,'Allowed as Qualifiers'!$B$1:$B$1896,0)</f>
        <v>0</v>
      </c>
      <c r="C11776">
        <f t="shared" si="254"/>
        <v>0</v>
      </c>
      <c r="D11776" t="s">
        <v>23633</v>
      </c>
      <c r="G11776">
        <v>0</v>
      </c>
      <c r="H11776" t="str">
        <f>_xlfn.XLOOKUP(A11776,'Diversity Analysis'!$A$2:$A$2366,'Diversity Analysis'!$F$2:$F$2366,"")</f>
        <v/>
      </c>
      <c r="I11776">
        <v>0</v>
      </c>
      <c r="J11776" s="6">
        <v>0</v>
      </c>
    </row>
    <row r="11777" spans="1:10" x14ac:dyDescent="0.2">
      <c r="A11777" t="s">
        <v>23634</v>
      </c>
      <c r="B11777">
        <f>_xlfn.XLOOKUP(A11777,'Allowed as Qualifiers'!$A$1:$A$1896,'Allowed as Qualifiers'!$B$1:$B$1896,0)</f>
        <v>0</v>
      </c>
      <c r="C11777">
        <f t="shared" si="254"/>
        <v>0</v>
      </c>
      <c r="D11777" t="s">
        <v>23635</v>
      </c>
      <c r="G11777">
        <v>0</v>
      </c>
      <c r="H11777" t="str">
        <f>_xlfn.XLOOKUP(A11777,'Diversity Analysis'!$A$2:$A$2366,'Diversity Analysis'!$F$2:$F$2366,"")</f>
        <v/>
      </c>
      <c r="I11777">
        <v>0</v>
      </c>
      <c r="J11777" s="6">
        <v>0</v>
      </c>
    </row>
    <row r="11778" spans="1:10" x14ac:dyDescent="0.2">
      <c r="A11778" t="s">
        <v>23636</v>
      </c>
      <c r="B11778">
        <f>_xlfn.XLOOKUP(A11778,'Allowed as Qualifiers'!$A$1:$A$1896,'Allowed as Qualifiers'!$B$1:$B$1896,0)</f>
        <v>0</v>
      </c>
      <c r="C11778">
        <f t="shared" si="254"/>
        <v>0</v>
      </c>
      <c r="D11778" t="s">
        <v>23637</v>
      </c>
      <c r="G11778">
        <v>0</v>
      </c>
      <c r="H11778" t="str">
        <f>_xlfn.XLOOKUP(A11778,'Diversity Analysis'!$A$2:$A$2366,'Diversity Analysis'!$F$2:$F$2366,"")</f>
        <v/>
      </c>
      <c r="I11778">
        <v>0</v>
      </c>
      <c r="J11778" s="6">
        <v>0</v>
      </c>
    </row>
    <row r="11779" spans="1:10" x14ac:dyDescent="0.2">
      <c r="A11779" t="s">
        <v>23638</v>
      </c>
      <c r="B11779">
        <f>_xlfn.XLOOKUP(A11779,'Allowed as Qualifiers'!$A$1:$A$1896,'Allowed as Qualifiers'!$B$1:$B$1896,0)</f>
        <v>0</v>
      </c>
      <c r="C11779">
        <f t="shared" ref="C11779:C11842" si="255">IF(B11779=1,1,0)*IF(G11779&gt;0,1,0)</f>
        <v>0</v>
      </c>
      <c r="D11779" t="s">
        <v>23639</v>
      </c>
      <c r="G11779">
        <v>0</v>
      </c>
      <c r="H11779" t="str">
        <f>_xlfn.XLOOKUP(A11779,'Diversity Analysis'!$A$2:$A$2366,'Diversity Analysis'!$F$2:$F$2366,"")</f>
        <v/>
      </c>
      <c r="I11779">
        <v>0</v>
      </c>
      <c r="J11779" s="6">
        <v>0</v>
      </c>
    </row>
    <row r="11780" spans="1:10" x14ac:dyDescent="0.2">
      <c r="A11780" t="s">
        <v>23640</v>
      </c>
      <c r="B11780">
        <f>_xlfn.XLOOKUP(A11780,'Allowed as Qualifiers'!$A$1:$A$1896,'Allowed as Qualifiers'!$B$1:$B$1896,0)</f>
        <v>0</v>
      </c>
      <c r="C11780">
        <f t="shared" si="255"/>
        <v>0</v>
      </c>
      <c r="D11780" t="s">
        <v>23641</v>
      </c>
      <c r="G11780">
        <v>0</v>
      </c>
      <c r="H11780" t="str">
        <f>_xlfn.XLOOKUP(A11780,'Diversity Analysis'!$A$2:$A$2366,'Diversity Analysis'!$F$2:$F$2366,"")</f>
        <v/>
      </c>
      <c r="I11780">
        <v>0</v>
      </c>
      <c r="J11780" s="6">
        <v>0</v>
      </c>
    </row>
    <row r="11781" spans="1:10" x14ac:dyDescent="0.2">
      <c r="A11781" t="s">
        <v>23642</v>
      </c>
      <c r="B11781">
        <f>_xlfn.XLOOKUP(A11781,'Allowed as Qualifiers'!$A$1:$A$1896,'Allowed as Qualifiers'!$B$1:$B$1896,0)</f>
        <v>0</v>
      </c>
      <c r="C11781">
        <f t="shared" si="255"/>
        <v>0</v>
      </c>
      <c r="D11781" t="s">
        <v>23643</v>
      </c>
      <c r="G11781">
        <v>0</v>
      </c>
      <c r="H11781" t="str">
        <f>_xlfn.XLOOKUP(A11781,'Diversity Analysis'!$A$2:$A$2366,'Diversity Analysis'!$F$2:$F$2366,"")</f>
        <v/>
      </c>
      <c r="I11781">
        <v>0</v>
      </c>
      <c r="J11781" s="6">
        <v>0</v>
      </c>
    </row>
    <row r="11782" spans="1:10" x14ac:dyDescent="0.2">
      <c r="A11782" t="s">
        <v>23644</v>
      </c>
      <c r="B11782">
        <f>_xlfn.XLOOKUP(A11782,'Allowed as Qualifiers'!$A$1:$A$1896,'Allowed as Qualifiers'!$B$1:$B$1896,0)</f>
        <v>0</v>
      </c>
      <c r="C11782">
        <f t="shared" si="255"/>
        <v>0</v>
      </c>
      <c r="D11782" t="s">
        <v>23645</v>
      </c>
      <c r="G11782">
        <v>0</v>
      </c>
      <c r="H11782" t="str">
        <f>_xlfn.XLOOKUP(A11782,'Diversity Analysis'!$A$2:$A$2366,'Diversity Analysis'!$F$2:$F$2366,"")</f>
        <v/>
      </c>
      <c r="I11782">
        <v>0</v>
      </c>
      <c r="J11782" s="6">
        <v>0</v>
      </c>
    </row>
    <row r="11783" spans="1:10" x14ac:dyDescent="0.2">
      <c r="A11783" t="s">
        <v>23646</v>
      </c>
      <c r="B11783">
        <f>_xlfn.XLOOKUP(A11783,'Allowed as Qualifiers'!$A$1:$A$1896,'Allowed as Qualifiers'!$B$1:$B$1896,0)</f>
        <v>0</v>
      </c>
      <c r="C11783">
        <f t="shared" si="255"/>
        <v>0</v>
      </c>
      <c r="D11783" t="s">
        <v>23647</v>
      </c>
      <c r="G11783">
        <v>0</v>
      </c>
      <c r="H11783" t="str">
        <f>_xlfn.XLOOKUP(A11783,'Diversity Analysis'!$A$2:$A$2366,'Diversity Analysis'!$F$2:$F$2366,"")</f>
        <v/>
      </c>
      <c r="I11783">
        <v>0</v>
      </c>
      <c r="J11783" s="6">
        <v>0</v>
      </c>
    </row>
    <row r="11784" spans="1:10" x14ac:dyDescent="0.2">
      <c r="A11784" t="s">
        <v>23648</v>
      </c>
      <c r="B11784">
        <f>_xlfn.XLOOKUP(A11784,'Allowed as Qualifiers'!$A$1:$A$1896,'Allowed as Qualifiers'!$B$1:$B$1896,0)</f>
        <v>0</v>
      </c>
      <c r="C11784">
        <f t="shared" si="255"/>
        <v>0</v>
      </c>
      <c r="D11784" t="s">
        <v>23649</v>
      </c>
      <c r="G11784">
        <v>0</v>
      </c>
      <c r="H11784" t="str">
        <f>_xlfn.XLOOKUP(A11784,'Diversity Analysis'!$A$2:$A$2366,'Diversity Analysis'!$F$2:$F$2366,"")</f>
        <v/>
      </c>
      <c r="I11784">
        <v>0</v>
      </c>
      <c r="J11784" s="6">
        <v>0</v>
      </c>
    </row>
    <row r="11785" spans="1:10" x14ac:dyDescent="0.2">
      <c r="A11785" t="s">
        <v>23650</v>
      </c>
      <c r="B11785">
        <f>_xlfn.XLOOKUP(A11785,'Allowed as Qualifiers'!$A$1:$A$1896,'Allowed as Qualifiers'!$B$1:$B$1896,0)</f>
        <v>0</v>
      </c>
      <c r="C11785">
        <f t="shared" si="255"/>
        <v>0</v>
      </c>
      <c r="D11785" t="s">
        <v>23651</v>
      </c>
      <c r="G11785">
        <v>0</v>
      </c>
      <c r="H11785" t="str">
        <f>_xlfn.XLOOKUP(A11785,'Diversity Analysis'!$A$2:$A$2366,'Diversity Analysis'!$F$2:$F$2366,"")</f>
        <v/>
      </c>
      <c r="I11785">
        <v>0</v>
      </c>
      <c r="J11785" s="6">
        <v>0</v>
      </c>
    </row>
    <row r="11786" spans="1:10" x14ac:dyDescent="0.2">
      <c r="A11786" t="s">
        <v>23652</v>
      </c>
      <c r="B11786">
        <f>_xlfn.XLOOKUP(A11786,'Allowed as Qualifiers'!$A$1:$A$1896,'Allowed as Qualifiers'!$B$1:$B$1896,0)</f>
        <v>0</v>
      </c>
      <c r="C11786">
        <f t="shared" si="255"/>
        <v>0</v>
      </c>
      <c r="D11786" t="s">
        <v>23653</v>
      </c>
      <c r="G11786">
        <v>0</v>
      </c>
      <c r="H11786" t="str">
        <f>_xlfn.XLOOKUP(A11786,'Diversity Analysis'!$A$2:$A$2366,'Diversity Analysis'!$F$2:$F$2366,"")</f>
        <v/>
      </c>
      <c r="I11786">
        <v>0</v>
      </c>
      <c r="J11786" s="6">
        <v>0</v>
      </c>
    </row>
    <row r="11787" spans="1:10" x14ac:dyDescent="0.2">
      <c r="A11787" t="s">
        <v>23654</v>
      </c>
      <c r="B11787">
        <f>_xlfn.XLOOKUP(A11787,'Allowed as Qualifiers'!$A$1:$A$1896,'Allowed as Qualifiers'!$B$1:$B$1896,0)</f>
        <v>0</v>
      </c>
      <c r="C11787">
        <f t="shared" si="255"/>
        <v>0</v>
      </c>
      <c r="D11787" t="s">
        <v>23655</v>
      </c>
      <c r="G11787">
        <v>0</v>
      </c>
      <c r="H11787" t="str">
        <f>_xlfn.XLOOKUP(A11787,'Diversity Analysis'!$A$2:$A$2366,'Diversity Analysis'!$F$2:$F$2366,"")</f>
        <v/>
      </c>
      <c r="I11787">
        <v>0</v>
      </c>
      <c r="J11787" s="6">
        <v>0</v>
      </c>
    </row>
    <row r="11788" spans="1:10" x14ac:dyDescent="0.2">
      <c r="A11788" t="s">
        <v>23656</v>
      </c>
      <c r="B11788">
        <f>_xlfn.XLOOKUP(A11788,'Allowed as Qualifiers'!$A$1:$A$1896,'Allowed as Qualifiers'!$B$1:$B$1896,0)</f>
        <v>0</v>
      </c>
      <c r="C11788">
        <f t="shared" si="255"/>
        <v>0</v>
      </c>
      <c r="D11788" t="s">
        <v>23657</v>
      </c>
      <c r="G11788">
        <v>0</v>
      </c>
      <c r="H11788" t="str">
        <f>_xlfn.XLOOKUP(A11788,'Diversity Analysis'!$A$2:$A$2366,'Diversity Analysis'!$F$2:$F$2366,"")</f>
        <v/>
      </c>
      <c r="I11788">
        <v>0</v>
      </c>
      <c r="J11788" s="6">
        <v>0</v>
      </c>
    </row>
    <row r="11789" spans="1:10" x14ac:dyDescent="0.2">
      <c r="A11789" t="s">
        <v>23658</v>
      </c>
      <c r="B11789">
        <f>_xlfn.XLOOKUP(A11789,'Allowed as Qualifiers'!$A$1:$A$1896,'Allowed as Qualifiers'!$B$1:$B$1896,0)</f>
        <v>0</v>
      </c>
      <c r="C11789">
        <f t="shared" si="255"/>
        <v>0</v>
      </c>
      <c r="D11789" t="s">
        <v>23659</v>
      </c>
      <c r="G11789">
        <v>0</v>
      </c>
      <c r="H11789" t="str">
        <f>_xlfn.XLOOKUP(A11789,'Diversity Analysis'!$A$2:$A$2366,'Diversity Analysis'!$F$2:$F$2366,"")</f>
        <v/>
      </c>
      <c r="I11789">
        <v>0</v>
      </c>
      <c r="J11789" s="6">
        <v>0</v>
      </c>
    </row>
    <row r="11790" spans="1:10" x14ac:dyDescent="0.2">
      <c r="A11790" t="s">
        <v>23660</v>
      </c>
      <c r="B11790">
        <f>_xlfn.XLOOKUP(A11790,'Allowed as Qualifiers'!$A$1:$A$1896,'Allowed as Qualifiers'!$B$1:$B$1896,0)</f>
        <v>0</v>
      </c>
      <c r="C11790">
        <f t="shared" si="255"/>
        <v>0</v>
      </c>
      <c r="D11790" t="s">
        <v>23661</v>
      </c>
      <c r="G11790">
        <v>0</v>
      </c>
      <c r="H11790" t="str">
        <f>_xlfn.XLOOKUP(A11790,'Diversity Analysis'!$A$2:$A$2366,'Diversity Analysis'!$F$2:$F$2366,"")</f>
        <v/>
      </c>
      <c r="I11790">
        <v>0</v>
      </c>
      <c r="J11790" s="6">
        <v>0</v>
      </c>
    </row>
    <row r="11791" spans="1:10" x14ac:dyDescent="0.2">
      <c r="A11791" t="s">
        <v>23662</v>
      </c>
      <c r="B11791">
        <f>_xlfn.XLOOKUP(A11791,'Allowed as Qualifiers'!$A$1:$A$1896,'Allowed as Qualifiers'!$B$1:$B$1896,0)</f>
        <v>1</v>
      </c>
      <c r="C11791">
        <f t="shared" si="255"/>
        <v>0</v>
      </c>
      <c r="D11791" t="s">
        <v>23663</v>
      </c>
      <c r="G11791">
        <v>0</v>
      </c>
      <c r="H11791" t="str">
        <f>_xlfn.XLOOKUP(A11791,'Diversity Analysis'!$A$2:$A$2366,'Diversity Analysis'!$F$2:$F$2366,"")</f>
        <v/>
      </c>
      <c r="I11791">
        <v>0</v>
      </c>
      <c r="J11791" s="6">
        <v>0</v>
      </c>
    </row>
    <row r="11792" spans="1:10" x14ac:dyDescent="0.2">
      <c r="A11792" t="s">
        <v>23664</v>
      </c>
      <c r="B11792">
        <f>_xlfn.XLOOKUP(A11792,'Allowed as Qualifiers'!$A$1:$A$1896,'Allowed as Qualifiers'!$B$1:$B$1896,0)</f>
        <v>0</v>
      </c>
      <c r="C11792">
        <f t="shared" si="255"/>
        <v>0</v>
      </c>
      <c r="D11792" t="s">
        <v>23665</v>
      </c>
      <c r="G11792">
        <v>0</v>
      </c>
      <c r="H11792" t="str">
        <f>_xlfn.XLOOKUP(A11792,'Diversity Analysis'!$A$2:$A$2366,'Diversity Analysis'!$F$2:$F$2366,"")</f>
        <v/>
      </c>
      <c r="I11792">
        <v>0</v>
      </c>
      <c r="J11792" s="6">
        <v>0</v>
      </c>
    </row>
    <row r="11793" spans="1:10" x14ac:dyDescent="0.2">
      <c r="A11793" t="s">
        <v>23666</v>
      </c>
      <c r="B11793">
        <f>_xlfn.XLOOKUP(A11793,'Allowed as Qualifiers'!$A$1:$A$1896,'Allowed as Qualifiers'!$B$1:$B$1896,0)</f>
        <v>0</v>
      </c>
      <c r="C11793">
        <f t="shared" si="255"/>
        <v>0</v>
      </c>
      <c r="D11793" t="s">
        <v>23667</v>
      </c>
      <c r="G11793">
        <v>0</v>
      </c>
      <c r="H11793" t="str">
        <f>_xlfn.XLOOKUP(A11793,'Diversity Analysis'!$A$2:$A$2366,'Diversity Analysis'!$F$2:$F$2366,"")</f>
        <v/>
      </c>
      <c r="I11793">
        <v>0</v>
      </c>
      <c r="J11793" s="6">
        <v>0</v>
      </c>
    </row>
    <row r="11794" spans="1:10" x14ac:dyDescent="0.2">
      <c r="A11794" t="s">
        <v>23668</v>
      </c>
      <c r="B11794">
        <f>_xlfn.XLOOKUP(A11794,'Allowed as Qualifiers'!$A$1:$A$1896,'Allowed as Qualifiers'!$B$1:$B$1896,0)</f>
        <v>0</v>
      </c>
      <c r="C11794">
        <f t="shared" si="255"/>
        <v>0</v>
      </c>
      <c r="D11794" t="s">
        <v>23669</v>
      </c>
      <c r="G11794">
        <v>0</v>
      </c>
      <c r="H11794" t="str">
        <f>_xlfn.XLOOKUP(A11794,'Diversity Analysis'!$A$2:$A$2366,'Diversity Analysis'!$F$2:$F$2366,"")</f>
        <v/>
      </c>
      <c r="I11794">
        <v>0</v>
      </c>
      <c r="J11794" s="6">
        <v>0</v>
      </c>
    </row>
    <row r="11795" spans="1:10" x14ac:dyDescent="0.2">
      <c r="A11795" t="s">
        <v>23670</v>
      </c>
      <c r="B11795">
        <f>_xlfn.XLOOKUP(A11795,'Allowed as Qualifiers'!$A$1:$A$1896,'Allowed as Qualifiers'!$B$1:$B$1896,0)</f>
        <v>0</v>
      </c>
      <c r="C11795">
        <f t="shared" si="255"/>
        <v>0</v>
      </c>
      <c r="D11795" t="s">
        <v>23671</v>
      </c>
      <c r="G11795">
        <v>0</v>
      </c>
      <c r="H11795" t="str">
        <f>_xlfn.XLOOKUP(A11795,'Diversity Analysis'!$A$2:$A$2366,'Diversity Analysis'!$F$2:$F$2366,"")</f>
        <v/>
      </c>
      <c r="I11795">
        <v>0</v>
      </c>
      <c r="J11795" s="6">
        <v>0</v>
      </c>
    </row>
    <row r="11796" spans="1:10" x14ac:dyDescent="0.2">
      <c r="A11796" t="s">
        <v>23672</v>
      </c>
      <c r="B11796">
        <f>_xlfn.XLOOKUP(A11796,'Allowed as Qualifiers'!$A$1:$A$1896,'Allowed as Qualifiers'!$B$1:$B$1896,0)</f>
        <v>0</v>
      </c>
      <c r="C11796">
        <f t="shared" si="255"/>
        <v>0</v>
      </c>
      <c r="D11796" t="s">
        <v>23673</v>
      </c>
      <c r="G11796">
        <v>0</v>
      </c>
      <c r="H11796" t="str">
        <f>_xlfn.XLOOKUP(A11796,'Diversity Analysis'!$A$2:$A$2366,'Diversity Analysis'!$F$2:$F$2366,"")</f>
        <v/>
      </c>
      <c r="I11796">
        <v>0</v>
      </c>
      <c r="J11796" s="6">
        <v>0</v>
      </c>
    </row>
    <row r="11797" spans="1:10" x14ac:dyDescent="0.2">
      <c r="A11797" t="s">
        <v>23674</v>
      </c>
      <c r="B11797">
        <f>_xlfn.XLOOKUP(A11797,'Allowed as Qualifiers'!$A$1:$A$1896,'Allowed as Qualifiers'!$B$1:$B$1896,0)</f>
        <v>0</v>
      </c>
      <c r="C11797">
        <f t="shared" si="255"/>
        <v>0</v>
      </c>
      <c r="D11797" t="s">
        <v>23675</v>
      </c>
      <c r="G11797">
        <v>0</v>
      </c>
      <c r="H11797" t="str">
        <f>_xlfn.XLOOKUP(A11797,'Diversity Analysis'!$A$2:$A$2366,'Diversity Analysis'!$F$2:$F$2366,"")</f>
        <v/>
      </c>
      <c r="I11797">
        <v>0</v>
      </c>
      <c r="J11797" s="6">
        <v>0</v>
      </c>
    </row>
    <row r="11798" spans="1:10" x14ac:dyDescent="0.2">
      <c r="A11798" t="s">
        <v>23676</v>
      </c>
      <c r="B11798">
        <f>_xlfn.XLOOKUP(A11798,'Allowed as Qualifiers'!$A$1:$A$1896,'Allowed as Qualifiers'!$B$1:$B$1896,0)</f>
        <v>0</v>
      </c>
      <c r="C11798">
        <f t="shared" si="255"/>
        <v>0</v>
      </c>
      <c r="D11798" t="s">
        <v>23677</v>
      </c>
      <c r="G11798">
        <v>0</v>
      </c>
      <c r="H11798" t="str">
        <f>_xlfn.XLOOKUP(A11798,'Diversity Analysis'!$A$2:$A$2366,'Diversity Analysis'!$F$2:$F$2366,"")</f>
        <v/>
      </c>
      <c r="I11798">
        <v>0</v>
      </c>
      <c r="J11798" s="6">
        <v>0</v>
      </c>
    </row>
    <row r="11799" spans="1:10" x14ac:dyDescent="0.2">
      <c r="A11799" t="s">
        <v>23678</v>
      </c>
      <c r="B11799">
        <f>_xlfn.XLOOKUP(A11799,'Allowed as Qualifiers'!$A$1:$A$1896,'Allowed as Qualifiers'!$B$1:$B$1896,0)</f>
        <v>0</v>
      </c>
      <c r="C11799">
        <f t="shared" si="255"/>
        <v>0</v>
      </c>
      <c r="D11799" t="s">
        <v>23679</v>
      </c>
      <c r="G11799">
        <v>0</v>
      </c>
      <c r="H11799" t="str">
        <f>_xlfn.XLOOKUP(A11799,'Diversity Analysis'!$A$2:$A$2366,'Diversity Analysis'!$F$2:$F$2366,"")</f>
        <v/>
      </c>
      <c r="I11799">
        <v>0</v>
      </c>
      <c r="J11799" s="6">
        <v>0</v>
      </c>
    </row>
    <row r="11800" spans="1:10" x14ac:dyDescent="0.2">
      <c r="A11800" t="s">
        <v>23680</v>
      </c>
      <c r="B11800">
        <f>_xlfn.XLOOKUP(A11800,'Allowed as Qualifiers'!$A$1:$A$1896,'Allowed as Qualifiers'!$B$1:$B$1896,0)</f>
        <v>0</v>
      </c>
      <c r="C11800">
        <f t="shared" si="255"/>
        <v>0</v>
      </c>
      <c r="D11800" t="s">
        <v>23681</v>
      </c>
      <c r="G11800">
        <v>0</v>
      </c>
      <c r="H11800" t="str">
        <f>_xlfn.XLOOKUP(A11800,'Diversity Analysis'!$A$2:$A$2366,'Diversity Analysis'!$F$2:$F$2366,"")</f>
        <v/>
      </c>
      <c r="I11800">
        <v>0</v>
      </c>
      <c r="J11800" s="6">
        <v>0</v>
      </c>
    </row>
    <row r="11801" spans="1:10" x14ac:dyDescent="0.2">
      <c r="A11801" t="s">
        <v>23682</v>
      </c>
      <c r="B11801">
        <f>_xlfn.XLOOKUP(A11801,'Allowed as Qualifiers'!$A$1:$A$1896,'Allowed as Qualifiers'!$B$1:$B$1896,0)</f>
        <v>0</v>
      </c>
      <c r="C11801">
        <f t="shared" si="255"/>
        <v>0</v>
      </c>
      <c r="D11801" t="s">
        <v>23683</v>
      </c>
      <c r="G11801">
        <v>0</v>
      </c>
      <c r="H11801" t="str">
        <f>_xlfn.XLOOKUP(A11801,'Diversity Analysis'!$A$2:$A$2366,'Diversity Analysis'!$F$2:$F$2366,"")</f>
        <v/>
      </c>
      <c r="I11801">
        <v>0</v>
      </c>
      <c r="J11801" s="6">
        <v>0</v>
      </c>
    </row>
    <row r="11802" spans="1:10" x14ac:dyDescent="0.2">
      <c r="A11802" t="s">
        <v>23684</v>
      </c>
      <c r="B11802">
        <f>_xlfn.XLOOKUP(A11802,'Allowed as Qualifiers'!$A$1:$A$1896,'Allowed as Qualifiers'!$B$1:$B$1896,0)</f>
        <v>0</v>
      </c>
      <c r="C11802">
        <f t="shared" si="255"/>
        <v>0</v>
      </c>
      <c r="D11802" t="s">
        <v>23685</v>
      </c>
      <c r="G11802">
        <v>0</v>
      </c>
      <c r="H11802" t="str">
        <f>_xlfn.XLOOKUP(A11802,'Diversity Analysis'!$A$2:$A$2366,'Diversity Analysis'!$F$2:$F$2366,"")</f>
        <v/>
      </c>
      <c r="I11802">
        <v>0</v>
      </c>
      <c r="J11802" s="6">
        <v>0</v>
      </c>
    </row>
    <row r="11803" spans="1:10" x14ac:dyDescent="0.2">
      <c r="A11803" t="s">
        <v>23686</v>
      </c>
      <c r="B11803">
        <f>_xlfn.XLOOKUP(A11803,'Allowed as Qualifiers'!$A$1:$A$1896,'Allowed as Qualifiers'!$B$1:$B$1896,0)</f>
        <v>0</v>
      </c>
      <c r="C11803">
        <f t="shared" si="255"/>
        <v>0</v>
      </c>
      <c r="D11803" t="s">
        <v>23687</v>
      </c>
      <c r="G11803">
        <v>0</v>
      </c>
      <c r="H11803" t="str">
        <f>_xlfn.XLOOKUP(A11803,'Diversity Analysis'!$A$2:$A$2366,'Diversity Analysis'!$F$2:$F$2366,"")</f>
        <v/>
      </c>
      <c r="I11803">
        <v>0</v>
      </c>
      <c r="J11803" s="6">
        <v>0</v>
      </c>
    </row>
    <row r="11804" spans="1:10" x14ac:dyDescent="0.2">
      <c r="A11804" t="s">
        <v>23688</v>
      </c>
      <c r="B11804">
        <f>_xlfn.XLOOKUP(A11804,'Allowed as Qualifiers'!$A$1:$A$1896,'Allowed as Qualifiers'!$B$1:$B$1896,0)</f>
        <v>0</v>
      </c>
      <c r="C11804">
        <f t="shared" si="255"/>
        <v>0</v>
      </c>
      <c r="D11804" t="s">
        <v>23689</v>
      </c>
      <c r="G11804">
        <v>0</v>
      </c>
      <c r="H11804" t="str">
        <f>_xlfn.XLOOKUP(A11804,'Diversity Analysis'!$A$2:$A$2366,'Diversity Analysis'!$F$2:$F$2366,"")</f>
        <v/>
      </c>
      <c r="I11804">
        <v>0</v>
      </c>
      <c r="J11804" s="6">
        <v>0</v>
      </c>
    </row>
    <row r="11805" spans="1:10" x14ac:dyDescent="0.2">
      <c r="A11805" t="s">
        <v>23690</v>
      </c>
      <c r="B11805">
        <f>_xlfn.XLOOKUP(A11805,'Allowed as Qualifiers'!$A$1:$A$1896,'Allowed as Qualifiers'!$B$1:$B$1896,0)</f>
        <v>0</v>
      </c>
      <c r="C11805">
        <f t="shared" si="255"/>
        <v>0</v>
      </c>
      <c r="D11805" t="s">
        <v>23691</v>
      </c>
      <c r="G11805">
        <v>0</v>
      </c>
      <c r="H11805" t="str">
        <f>_xlfn.XLOOKUP(A11805,'Diversity Analysis'!$A$2:$A$2366,'Diversity Analysis'!$F$2:$F$2366,"")</f>
        <v/>
      </c>
      <c r="I11805">
        <v>0</v>
      </c>
      <c r="J11805" s="6">
        <v>0</v>
      </c>
    </row>
    <row r="11806" spans="1:10" x14ac:dyDescent="0.2">
      <c r="A11806" t="s">
        <v>23692</v>
      </c>
      <c r="B11806">
        <f>_xlfn.XLOOKUP(A11806,'Allowed as Qualifiers'!$A$1:$A$1896,'Allowed as Qualifiers'!$B$1:$B$1896,0)</f>
        <v>0</v>
      </c>
      <c r="C11806">
        <f t="shared" si="255"/>
        <v>0</v>
      </c>
      <c r="D11806" t="s">
        <v>23693</v>
      </c>
      <c r="G11806">
        <v>0</v>
      </c>
      <c r="H11806" t="str">
        <f>_xlfn.XLOOKUP(A11806,'Diversity Analysis'!$A$2:$A$2366,'Diversity Analysis'!$F$2:$F$2366,"")</f>
        <v/>
      </c>
      <c r="I11806">
        <v>0</v>
      </c>
      <c r="J11806" s="6">
        <v>0</v>
      </c>
    </row>
    <row r="11807" spans="1:10" x14ac:dyDescent="0.2">
      <c r="A11807" t="s">
        <v>23694</v>
      </c>
      <c r="B11807">
        <f>_xlfn.XLOOKUP(A11807,'Allowed as Qualifiers'!$A$1:$A$1896,'Allowed as Qualifiers'!$B$1:$B$1896,0)</f>
        <v>0</v>
      </c>
      <c r="C11807">
        <f t="shared" si="255"/>
        <v>0</v>
      </c>
      <c r="D11807" t="s">
        <v>23695</v>
      </c>
      <c r="G11807">
        <v>0</v>
      </c>
      <c r="H11807" t="str">
        <f>_xlfn.XLOOKUP(A11807,'Diversity Analysis'!$A$2:$A$2366,'Diversity Analysis'!$F$2:$F$2366,"")</f>
        <v/>
      </c>
      <c r="I11807">
        <v>0</v>
      </c>
      <c r="J11807" s="6">
        <v>0</v>
      </c>
    </row>
    <row r="11808" spans="1:10" x14ac:dyDescent="0.2">
      <c r="A11808" t="s">
        <v>23696</v>
      </c>
      <c r="B11808">
        <f>_xlfn.XLOOKUP(A11808,'Allowed as Qualifiers'!$A$1:$A$1896,'Allowed as Qualifiers'!$B$1:$B$1896,0)</f>
        <v>0</v>
      </c>
      <c r="C11808">
        <f t="shared" si="255"/>
        <v>0</v>
      </c>
      <c r="D11808" t="s">
        <v>23697</v>
      </c>
      <c r="G11808">
        <v>0</v>
      </c>
      <c r="H11808" t="str">
        <f>_xlfn.XLOOKUP(A11808,'Diversity Analysis'!$A$2:$A$2366,'Diversity Analysis'!$F$2:$F$2366,"")</f>
        <v/>
      </c>
      <c r="I11808">
        <v>0</v>
      </c>
      <c r="J11808" s="6">
        <v>0</v>
      </c>
    </row>
    <row r="11809" spans="1:10" x14ac:dyDescent="0.2">
      <c r="A11809" t="s">
        <v>23698</v>
      </c>
      <c r="B11809">
        <f>_xlfn.XLOOKUP(A11809,'Allowed as Qualifiers'!$A$1:$A$1896,'Allowed as Qualifiers'!$B$1:$B$1896,0)</f>
        <v>0</v>
      </c>
      <c r="C11809">
        <f t="shared" si="255"/>
        <v>0</v>
      </c>
      <c r="D11809" t="s">
        <v>23699</v>
      </c>
      <c r="G11809">
        <v>0</v>
      </c>
      <c r="H11809" t="str">
        <f>_xlfn.XLOOKUP(A11809,'Diversity Analysis'!$A$2:$A$2366,'Diversity Analysis'!$F$2:$F$2366,"")</f>
        <v/>
      </c>
      <c r="I11809">
        <v>0</v>
      </c>
      <c r="J11809" s="6">
        <v>0</v>
      </c>
    </row>
    <row r="11810" spans="1:10" x14ac:dyDescent="0.2">
      <c r="A11810" t="s">
        <v>23700</v>
      </c>
      <c r="B11810">
        <f>_xlfn.XLOOKUP(A11810,'Allowed as Qualifiers'!$A$1:$A$1896,'Allowed as Qualifiers'!$B$1:$B$1896,0)</f>
        <v>0</v>
      </c>
      <c r="C11810">
        <f t="shared" si="255"/>
        <v>0</v>
      </c>
      <c r="D11810" t="s">
        <v>23701</v>
      </c>
      <c r="G11810">
        <v>0</v>
      </c>
      <c r="H11810" t="str">
        <f>_xlfn.XLOOKUP(A11810,'Diversity Analysis'!$A$2:$A$2366,'Diversity Analysis'!$F$2:$F$2366,"")</f>
        <v/>
      </c>
      <c r="I11810">
        <v>0</v>
      </c>
      <c r="J11810" s="6">
        <v>0</v>
      </c>
    </row>
    <row r="11811" spans="1:10" x14ac:dyDescent="0.2">
      <c r="A11811" t="s">
        <v>23702</v>
      </c>
      <c r="B11811">
        <f>_xlfn.XLOOKUP(A11811,'Allowed as Qualifiers'!$A$1:$A$1896,'Allowed as Qualifiers'!$B$1:$B$1896,0)</f>
        <v>0</v>
      </c>
      <c r="C11811">
        <f t="shared" si="255"/>
        <v>0</v>
      </c>
      <c r="D11811" t="s">
        <v>23703</v>
      </c>
      <c r="G11811">
        <v>0</v>
      </c>
      <c r="H11811" t="str">
        <f>_xlfn.XLOOKUP(A11811,'Diversity Analysis'!$A$2:$A$2366,'Diversity Analysis'!$F$2:$F$2366,"")</f>
        <v/>
      </c>
      <c r="I11811">
        <v>0</v>
      </c>
      <c r="J11811" s="6">
        <v>0</v>
      </c>
    </row>
    <row r="11812" spans="1:10" x14ac:dyDescent="0.2">
      <c r="A11812" t="s">
        <v>23704</v>
      </c>
      <c r="B11812">
        <f>_xlfn.XLOOKUP(A11812,'Allowed as Qualifiers'!$A$1:$A$1896,'Allowed as Qualifiers'!$B$1:$B$1896,0)</f>
        <v>0</v>
      </c>
      <c r="C11812">
        <f t="shared" si="255"/>
        <v>0</v>
      </c>
      <c r="D11812" t="s">
        <v>23705</v>
      </c>
      <c r="G11812">
        <v>0</v>
      </c>
      <c r="H11812" t="str">
        <f>_xlfn.XLOOKUP(A11812,'Diversity Analysis'!$A$2:$A$2366,'Diversity Analysis'!$F$2:$F$2366,"")</f>
        <v/>
      </c>
      <c r="I11812">
        <v>0</v>
      </c>
      <c r="J11812" s="6">
        <v>0</v>
      </c>
    </row>
    <row r="11813" spans="1:10" x14ac:dyDescent="0.2">
      <c r="A11813" t="s">
        <v>23706</v>
      </c>
      <c r="B11813">
        <f>_xlfn.XLOOKUP(A11813,'Allowed as Qualifiers'!$A$1:$A$1896,'Allowed as Qualifiers'!$B$1:$B$1896,0)</f>
        <v>0</v>
      </c>
      <c r="C11813">
        <f t="shared" si="255"/>
        <v>0</v>
      </c>
      <c r="D11813" t="s">
        <v>23707</v>
      </c>
      <c r="G11813">
        <v>0</v>
      </c>
      <c r="H11813" t="str">
        <f>_xlfn.XLOOKUP(A11813,'Diversity Analysis'!$A$2:$A$2366,'Diversity Analysis'!$F$2:$F$2366,"")</f>
        <v/>
      </c>
      <c r="I11813">
        <v>0</v>
      </c>
      <c r="J11813" s="6">
        <v>0</v>
      </c>
    </row>
    <row r="11814" spans="1:10" x14ac:dyDescent="0.2">
      <c r="A11814" t="s">
        <v>23708</v>
      </c>
      <c r="B11814">
        <f>_xlfn.XLOOKUP(A11814,'Allowed as Qualifiers'!$A$1:$A$1896,'Allowed as Qualifiers'!$B$1:$B$1896,0)</f>
        <v>0</v>
      </c>
      <c r="C11814">
        <f t="shared" si="255"/>
        <v>0</v>
      </c>
      <c r="D11814" t="s">
        <v>23709</v>
      </c>
      <c r="G11814">
        <v>0</v>
      </c>
      <c r="H11814" t="str">
        <f>_xlfn.XLOOKUP(A11814,'Diversity Analysis'!$A$2:$A$2366,'Diversity Analysis'!$F$2:$F$2366,"")</f>
        <v/>
      </c>
      <c r="I11814">
        <v>0</v>
      </c>
      <c r="J11814" s="6">
        <v>0</v>
      </c>
    </row>
    <row r="11815" spans="1:10" x14ac:dyDescent="0.2">
      <c r="A11815" t="s">
        <v>23710</v>
      </c>
      <c r="B11815">
        <f>_xlfn.XLOOKUP(A11815,'Allowed as Qualifiers'!$A$1:$A$1896,'Allowed as Qualifiers'!$B$1:$B$1896,0)</f>
        <v>0</v>
      </c>
      <c r="C11815">
        <f t="shared" si="255"/>
        <v>0</v>
      </c>
      <c r="D11815" t="s">
        <v>23711</v>
      </c>
      <c r="G11815">
        <v>0</v>
      </c>
      <c r="H11815" t="str">
        <f>_xlfn.XLOOKUP(A11815,'Diversity Analysis'!$A$2:$A$2366,'Diversity Analysis'!$F$2:$F$2366,"")</f>
        <v/>
      </c>
      <c r="I11815">
        <v>0</v>
      </c>
      <c r="J11815" s="6">
        <v>0</v>
      </c>
    </row>
    <row r="11816" spans="1:10" x14ac:dyDescent="0.2">
      <c r="A11816" t="s">
        <v>23712</v>
      </c>
      <c r="B11816">
        <f>_xlfn.XLOOKUP(A11816,'Allowed as Qualifiers'!$A$1:$A$1896,'Allowed as Qualifiers'!$B$1:$B$1896,0)</f>
        <v>0</v>
      </c>
      <c r="C11816">
        <f t="shared" si="255"/>
        <v>0</v>
      </c>
      <c r="D11816" t="s">
        <v>23713</v>
      </c>
      <c r="G11816">
        <v>0</v>
      </c>
      <c r="H11816" t="str">
        <f>_xlfn.XLOOKUP(A11816,'Diversity Analysis'!$A$2:$A$2366,'Diversity Analysis'!$F$2:$F$2366,"")</f>
        <v/>
      </c>
      <c r="I11816">
        <v>0</v>
      </c>
      <c r="J11816" s="6">
        <v>0</v>
      </c>
    </row>
    <row r="11817" spans="1:10" x14ac:dyDescent="0.2">
      <c r="A11817" t="s">
        <v>23714</v>
      </c>
      <c r="B11817">
        <f>_xlfn.XLOOKUP(A11817,'Allowed as Qualifiers'!$A$1:$A$1896,'Allowed as Qualifiers'!$B$1:$B$1896,0)</f>
        <v>0</v>
      </c>
      <c r="C11817">
        <f t="shared" si="255"/>
        <v>0</v>
      </c>
      <c r="D11817" t="s">
        <v>23715</v>
      </c>
      <c r="G11817">
        <v>0</v>
      </c>
      <c r="H11817" t="str">
        <f>_xlfn.XLOOKUP(A11817,'Diversity Analysis'!$A$2:$A$2366,'Diversity Analysis'!$F$2:$F$2366,"")</f>
        <v/>
      </c>
      <c r="I11817">
        <v>0</v>
      </c>
      <c r="J11817" s="6">
        <v>0</v>
      </c>
    </row>
    <row r="11818" spans="1:10" x14ac:dyDescent="0.2">
      <c r="A11818" t="s">
        <v>23716</v>
      </c>
      <c r="B11818">
        <f>_xlfn.XLOOKUP(A11818,'Allowed as Qualifiers'!$A$1:$A$1896,'Allowed as Qualifiers'!$B$1:$B$1896,0)</f>
        <v>0</v>
      </c>
      <c r="C11818">
        <f t="shared" si="255"/>
        <v>0</v>
      </c>
      <c r="D11818" t="s">
        <v>23717</v>
      </c>
      <c r="G11818">
        <v>0</v>
      </c>
      <c r="H11818" t="str">
        <f>_xlfn.XLOOKUP(A11818,'Diversity Analysis'!$A$2:$A$2366,'Diversity Analysis'!$F$2:$F$2366,"")</f>
        <v/>
      </c>
      <c r="I11818">
        <v>0</v>
      </c>
      <c r="J11818" s="6">
        <v>0</v>
      </c>
    </row>
    <row r="11819" spans="1:10" x14ac:dyDescent="0.2">
      <c r="A11819" t="s">
        <v>23718</v>
      </c>
      <c r="B11819">
        <f>_xlfn.XLOOKUP(A11819,'Allowed as Qualifiers'!$A$1:$A$1896,'Allowed as Qualifiers'!$B$1:$B$1896,0)</f>
        <v>0</v>
      </c>
      <c r="C11819">
        <f t="shared" si="255"/>
        <v>0</v>
      </c>
      <c r="D11819" t="s">
        <v>23719</v>
      </c>
      <c r="G11819">
        <v>0</v>
      </c>
      <c r="H11819" t="str">
        <f>_xlfn.XLOOKUP(A11819,'Diversity Analysis'!$A$2:$A$2366,'Diversity Analysis'!$F$2:$F$2366,"")</f>
        <v/>
      </c>
      <c r="I11819">
        <v>0</v>
      </c>
      <c r="J11819" s="6">
        <v>0</v>
      </c>
    </row>
    <row r="11820" spans="1:10" x14ac:dyDescent="0.2">
      <c r="A11820" t="s">
        <v>23720</v>
      </c>
      <c r="B11820">
        <f>_xlfn.XLOOKUP(A11820,'Allowed as Qualifiers'!$A$1:$A$1896,'Allowed as Qualifiers'!$B$1:$B$1896,0)</f>
        <v>0</v>
      </c>
      <c r="C11820">
        <f t="shared" si="255"/>
        <v>0</v>
      </c>
      <c r="D11820" t="s">
        <v>23721</v>
      </c>
      <c r="G11820">
        <v>0</v>
      </c>
      <c r="H11820" t="str">
        <f>_xlfn.XLOOKUP(A11820,'Diversity Analysis'!$A$2:$A$2366,'Diversity Analysis'!$F$2:$F$2366,"")</f>
        <v/>
      </c>
      <c r="I11820">
        <v>0</v>
      </c>
      <c r="J11820" s="6">
        <v>0</v>
      </c>
    </row>
    <row r="11821" spans="1:10" x14ac:dyDescent="0.2">
      <c r="A11821" t="s">
        <v>23722</v>
      </c>
      <c r="B11821">
        <f>_xlfn.XLOOKUP(A11821,'Allowed as Qualifiers'!$A$1:$A$1896,'Allowed as Qualifiers'!$B$1:$B$1896,0)</f>
        <v>0</v>
      </c>
      <c r="C11821">
        <f t="shared" si="255"/>
        <v>0</v>
      </c>
      <c r="D11821" t="s">
        <v>23723</v>
      </c>
      <c r="G11821">
        <v>0</v>
      </c>
      <c r="H11821" t="str">
        <f>_xlfn.XLOOKUP(A11821,'Diversity Analysis'!$A$2:$A$2366,'Diversity Analysis'!$F$2:$F$2366,"")</f>
        <v/>
      </c>
      <c r="I11821">
        <v>0</v>
      </c>
      <c r="J11821" s="6">
        <v>0</v>
      </c>
    </row>
    <row r="11822" spans="1:10" x14ac:dyDescent="0.2">
      <c r="A11822" t="s">
        <v>23724</v>
      </c>
      <c r="B11822">
        <f>_xlfn.XLOOKUP(A11822,'Allowed as Qualifiers'!$A$1:$A$1896,'Allowed as Qualifiers'!$B$1:$B$1896,0)</f>
        <v>0</v>
      </c>
      <c r="C11822">
        <f t="shared" si="255"/>
        <v>0</v>
      </c>
      <c r="D11822" t="s">
        <v>23725</v>
      </c>
      <c r="G11822">
        <v>0</v>
      </c>
      <c r="H11822" t="str">
        <f>_xlfn.XLOOKUP(A11822,'Diversity Analysis'!$A$2:$A$2366,'Diversity Analysis'!$F$2:$F$2366,"")</f>
        <v/>
      </c>
      <c r="I11822">
        <v>0</v>
      </c>
      <c r="J11822" s="6">
        <v>0</v>
      </c>
    </row>
    <row r="11823" spans="1:10" x14ac:dyDescent="0.2">
      <c r="A11823" t="s">
        <v>23726</v>
      </c>
      <c r="B11823">
        <f>_xlfn.XLOOKUP(A11823,'Allowed as Qualifiers'!$A$1:$A$1896,'Allowed as Qualifiers'!$B$1:$B$1896,0)</f>
        <v>0</v>
      </c>
      <c r="C11823">
        <f t="shared" si="255"/>
        <v>0</v>
      </c>
      <c r="D11823" t="s">
        <v>23727</v>
      </c>
      <c r="G11823">
        <v>0</v>
      </c>
      <c r="H11823" t="str">
        <f>_xlfn.XLOOKUP(A11823,'Diversity Analysis'!$A$2:$A$2366,'Diversity Analysis'!$F$2:$F$2366,"")</f>
        <v/>
      </c>
      <c r="I11823">
        <v>0</v>
      </c>
      <c r="J11823" s="6">
        <v>0</v>
      </c>
    </row>
    <row r="11824" spans="1:10" x14ac:dyDescent="0.2">
      <c r="A11824" t="s">
        <v>23728</v>
      </c>
      <c r="B11824">
        <f>_xlfn.XLOOKUP(A11824,'Allowed as Qualifiers'!$A$1:$A$1896,'Allowed as Qualifiers'!$B$1:$B$1896,0)</f>
        <v>0</v>
      </c>
      <c r="C11824">
        <f t="shared" si="255"/>
        <v>0</v>
      </c>
      <c r="D11824" t="s">
        <v>23729</v>
      </c>
      <c r="G11824">
        <v>0</v>
      </c>
      <c r="H11824" t="str">
        <f>_xlfn.XLOOKUP(A11824,'Diversity Analysis'!$A$2:$A$2366,'Diversity Analysis'!$F$2:$F$2366,"")</f>
        <v/>
      </c>
      <c r="I11824">
        <v>0</v>
      </c>
      <c r="J11824" s="6">
        <v>0</v>
      </c>
    </row>
    <row r="11825" spans="1:10" x14ac:dyDescent="0.2">
      <c r="A11825" t="s">
        <v>23730</v>
      </c>
      <c r="B11825">
        <f>_xlfn.XLOOKUP(A11825,'Allowed as Qualifiers'!$A$1:$A$1896,'Allowed as Qualifiers'!$B$1:$B$1896,0)</f>
        <v>0</v>
      </c>
      <c r="C11825">
        <f t="shared" si="255"/>
        <v>0</v>
      </c>
      <c r="D11825" t="s">
        <v>23731</v>
      </c>
      <c r="G11825">
        <v>0</v>
      </c>
      <c r="H11825" t="str">
        <f>_xlfn.XLOOKUP(A11825,'Diversity Analysis'!$A$2:$A$2366,'Diversity Analysis'!$F$2:$F$2366,"")</f>
        <v/>
      </c>
      <c r="I11825">
        <v>0</v>
      </c>
      <c r="J11825" s="6">
        <v>0</v>
      </c>
    </row>
    <row r="11826" spans="1:10" x14ac:dyDescent="0.2">
      <c r="A11826" t="s">
        <v>23732</v>
      </c>
      <c r="B11826">
        <f>_xlfn.XLOOKUP(A11826,'Allowed as Qualifiers'!$A$1:$A$1896,'Allowed as Qualifiers'!$B$1:$B$1896,0)</f>
        <v>0</v>
      </c>
      <c r="C11826">
        <f t="shared" si="255"/>
        <v>0</v>
      </c>
      <c r="D11826" t="s">
        <v>23733</v>
      </c>
      <c r="G11826">
        <v>0</v>
      </c>
      <c r="H11826" t="str">
        <f>_xlfn.XLOOKUP(A11826,'Diversity Analysis'!$A$2:$A$2366,'Diversity Analysis'!$F$2:$F$2366,"")</f>
        <v/>
      </c>
      <c r="I11826">
        <v>0</v>
      </c>
      <c r="J11826" s="6">
        <v>0</v>
      </c>
    </row>
    <row r="11827" spans="1:10" x14ac:dyDescent="0.2">
      <c r="A11827" t="s">
        <v>23734</v>
      </c>
      <c r="B11827">
        <f>_xlfn.XLOOKUP(A11827,'Allowed as Qualifiers'!$A$1:$A$1896,'Allowed as Qualifiers'!$B$1:$B$1896,0)</f>
        <v>0</v>
      </c>
      <c r="C11827">
        <f t="shared" si="255"/>
        <v>0</v>
      </c>
      <c r="D11827" t="s">
        <v>23735</v>
      </c>
      <c r="G11827">
        <v>0</v>
      </c>
      <c r="H11827" t="str">
        <f>_xlfn.XLOOKUP(A11827,'Diversity Analysis'!$A$2:$A$2366,'Diversity Analysis'!$F$2:$F$2366,"")</f>
        <v/>
      </c>
      <c r="I11827">
        <v>0</v>
      </c>
      <c r="J11827" s="6">
        <v>0</v>
      </c>
    </row>
    <row r="11828" spans="1:10" x14ac:dyDescent="0.2">
      <c r="A11828" t="s">
        <v>23736</v>
      </c>
      <c r="B11828">
        <f>_xlfn.XLOOKUP(A11828,'Allowed as Qualifiers'!$A$1:$A$1896,'Allowed as Qualifiers'!$B$1:$B$1896,0)</f>
        <v>0</v>
      </c>
      <c r="C11828">
        <f t="shared" si="255"/>
        <v>0</v>
      </c>
      <c r="D11828" t="s">
        <v>23737</v>
      </c>
      <c r="G11828">
        <v>0</v>
      </c>
      <c r="H11828" t="str">
        <f>_xlfn.XLOOKUP(A11828,'Diversity Analysis'!$A$2:$A$2366,'Diversity Analysis'!$F$2:$F$2366,"")</f>
        <v/>
      </c>
      <c r="I11828">
        <v>0</v>
      </c>
      <c r="J11828" s="6">
        <v>0</v>
      </c>
    </row>
    <row r="11829" spans="1:10" x14ac:dyDescent="0.2">
      <c r="A11829" t="s">
        <v>23738</v>
      </c>
      <c r="B11829">
        <f>_xlfn.XLOOKUP(A11829,'Allowed as Qualifiers'!$A$1:$A$1896,'Allowed as Qualifiers'!$B$1:$B$1896,0)</f>
        <v>0</v>
      </c>
      <c r="C11829">
        <f t="shared" si="255"/>
        <v>0</v>
      </c>
      <c r="D11829" t="s">
        <v>23739</v>
      </c>
      <c r="G11829">
        <v>0</v>
      </c>
      <c r="H11829" t="str">
        <f>_xlfn.XLOOKUP(A11829,'Diversity Analysis'!$A$2:$A$2366,'Diversity Analysis'!$F$2:$F$2366,"")</f>
        <v/>
      </c>
      <c r="I11829">
        <v>0</v>
      </c>
      <c r="J11829" s="6">
        <v>0</v>
      </c>
    </row>
    <row r="11830" spans="1:10" x14ac:dyDescent="0.2">
      <c r="A11830" t="s">
        <v>23740</v>
      </c>
      <c r="B11830">
        <f>_xlfn.XLOOKUP(A11830,'Allowed as Qualifiers'!$A$1:$A$1896,'Allowed as Qualifiers'!$B$1:$B$1896,0)</f>
        <v>0</v>
      </c>
      <c r="C11830">
        <f t="shared" si="255"/>
        <v>0</v>
      </c>
      <c r="D11830" t="s">
        <v>23741</v>
      </c>
      <c r="G11830">
        <v>0</v>
      </c>
      <c r="H11830" t="str">
        <f>_xlfn.XLOOKUP(A11830,'Diversity Analysis'!$A$2:$A$2366,'Diversity Analysis'!$F$2:$F$2366,"")</f>
        <v/>
      </c>
      <c r="I11830">
        <v>0</v>
      </c>
      <c r="J11830" s="6">
        <v>0</v>
      </c>
    </row>
    <row r="11831" spans="1:10" x14ac:dyDescent="0.2">
      <c r="A11831" t="s">
        <v>23742</v>
      </c>
      <c r="B11831">
        <f>_xlfn.XLOOKUP(A11831,'Allowed as Qualifiers'!$A$1:$A$1896,'Allowed as Qualifiers'!$B$1:$B$1896,0)</f>
        <v>1</v>
      </c>
      <c r="C11831">
        <f t="shared" si="255"/>
        <v>0</v>
      </c>
      <c r="D11831" t="s">
        <v>23743</v>
      </c>
      <c r="G11831">
        <v>0</v>
      </c>
      <c r="H11831" t="str">
        <f>_xlfn.XLOOKUP(A11831,'Diversity Analysis'!$A$2:$A$2366,'Diversity Analysis'!$F$2:$F$2366,"")</f>
        <v/>
      </c>
      <c r="I11831">
        <v>0</v>
      </c>
      <c r="J11831" s="6">
        <v>0</v>
      </c>
    </row>
    <row r="11832" spans="1:10" x14ac:dyDescent="0.2">
      <c r="A11832" t="s">
        <v>23744</v>
      </c>
      <c r="B11832">
        <f>_xlfn.XLOOKUP(A11832,'Allowed as Qualifiers'!$A$1:$A$1896,'Allowed as Qualifiers'!$B$1:$B$1896,0)</f>
        <v>0</v>
      </c>
      <c r="C11832">
        <f t="shared" si="255"/>
        <v>0</v>
      </c>
      <c r="D11832" t="s">
        <v>23745</v>
      </c>
      <c r="G11832">
        <v>0</v>
      </c>
      <c r="H11832" t="str">
        <f>_xlfn.XLOOKUP(A11832,'Diversity Analysis'!$A$2:$A$2366,'Diversity Analysis'!$F$2:$F$2366,"")</f>
        <v/>
      </c>
      <c r="I11832">
        <v>0</v>
      </c>
      <c r="J11832" s="6">
        <v>0</v>
      </c>
    </row>
    <row r="11833" spans="1:10" x14ac:dyDescent="0.2">
      <c r="A11833" t="s">
        <v>23746</v>
      </c>
      <c r="B11833">
        <f>_xlfn.XLOOKUP(A11833,'Allowed as Qualifiers'!$A$1:$A$1896,'Allowed as Qualifiers'!$B$1:$B$1896,0)</f>
        <v>0</v>
      </c>
      <c r="C11833">
        <f t="shared" si="255"/>
        <v>0</v>
      </c>
      <c r="D11833" t="s">
        <v>23747</v>
      </c>
      <c r="G11833">
        <v>0</v>
      </c>
      <c r="H11833" t="str">
        <f>_xlfn.XLOOKUP(A11833,'Diversity Analysis'!$A$2:$A$2366,'Diversity Analysis'!$F$2:$F$2366,"")</f>
        <v/>
      </c>
      <c r="I11833">
        <v>0</v>
      </c>
      <c r="J11833" s="6">
        <v>0</v>
      </c>
    </row>
    <row r="11834" spans="1:10" x14ac:dyDescent="0.2">
      <c r="A11834" t="s">
        <v>23748</v>
      </c>
      <c r="B11834">
        <f>_xlfn.XLOOKUP(A11834,'Allowed as Qualifiers'!$A$1:$A$1896,'Allowed as Qualifiers'!$B$1:$B$1896,0)</f>
        <v>0</v>
      </c>
      <c r="C11834">
        <f t="shared" si="255"/>
        <v>0</v>
      </c>
      <c r="D11834" t="s">
        <v>23749</v>
      </c>
      <c r="G11834">
        <v>0</v>
      </c>
      <c r="H11834" t="str">
        <f>_xlfn.XLOOKUP(A11834,'Diversity Analysis'!$A$2:$A$2366,'Diversity Analysis'!$F$2:$F$2366,"")</f>
        <v/>
      </c>
      <c r="I11834">
        <v>0</v>
      </c>
      <c r="J11834" s="6">
        <v>0</v>
      </c>
    </row>
    <row r="11835" spans="1:10" x14ac:dyDescent="0.2">
      <c r="A11835" t="s">
        <v>23750</v>
      </c>
      <c r="B11835">
        <f>_xlfn.XLOOKUP(A11835,'Allowed as Qualifiers'!$A$1:$A$1896,'Allowed as Qualifiers'!$B$1:$B$1896,0)</f>
        <v>0</v>
      </c>
      <c r="C11835">
        <f t="shared" si="255"/>
        <v>0</v>
      </c>
      <c r="D11835" t="s">
        <v>23751</v>
      </c>
      <c r="G11835">
        <v>0</v>
      </c>
      <c r="H11835" t="str">
        <f>_xlfn.XLOOKUP(A11835,'Diversity Analysis'!$A$2:$A$2366,'Diversity Analysis'!$F$2:$F$2366,"")</f>
        <v/>
      </c>
      <c r="I11835">
        <v>0</v>
      </c>
      <c r="J11835" s="6">
        <v>0</v>
      </c>
    </row>
    <row r="11836" spans="1:10" x14ac:dyDescent="0.2">
      <c r="A11836" t="s">
        <v>23752</v>
      </c>
      <c r="B11836">
        <f>_xlfn.XLOOKUP(A11836,'Allowed as Qualifiers'!$A$1:$A$1896,'Allowed as Qualifiers'!$B$1:$B$1896,0)</f>
        <v>0</v>
      </c>
      <c r="C11836">
        <f t="shared" si="255"/>
        <v>0</v>
      </c>
      <c r="D11836" t="s">
        <v>23753</v>
      </c>
      <c r="G11836">
        <v>0</v>
      </c>
      <c r="H11836" t="str">
        <f>_xlfn.XLOOKUP(A11836,'Diversity Analysis'!$A$2:$A$2366,'Diversity Analysis'!$F$2:$F$2366,"")</f>
        <v/>
      </c>
      <c r="I11836">
        <v>0</v>
      </c>
      <c r="J11836" s="6">
        <v>0</v>
      </c>
    </row>
    <row r="11837" spans="1:10" x14ac:dyDescent="0.2">
      <c r="A11837" t="s">
        <v>23754</v>
      </c>
      <c r="B11837">
        <f>_xlfn.XLOOKUP(A11837,'Allowed as Qualifiers'!$A$1:$A$1896,'Allowed as Qualifiers'!$B$1:$B$1896,0)</f>
        <v>0</v>
      </c>
      <c r="C11837">
        <f t="shared" si="255"/>
        <v>0</v>
      </c>
      <c r="D11837" t="s">
        <v>23755</v>
      </c>
      <c r="G11837">
        <v>0</v>
      </c>
      <c r="H11837" t="str">
        <f>_xlfn.XLOOKUP(A11837,'Diversity Analysis'!$A$2:$A$2366,'Diversity Analysis'!$F$2:$F$2366,"")</f>
        <v/>
      </c>
      <c r="I11837">
        <v>0</v>
      </c>
      <c r="J11837" s="6">
        <v>0</v>
      </c>
    </row>
    <row r="11838" spans="1:10" x14ac:dyDescent="0.2">
      <c r="A11838" t="s">
        <v>23756</v>
      </c>
      <c r="B11838">
        <f>_xlfn.XLOOKUP(A11838,'Allowed as Qualifiers'!$A$1:$A$1896,'Allowed as Qualifiers'!$B$1:$B$1896,0)</f>
        <v>0</v>
      </c>
      <c r="C11838">
        <f t="shared" si="255"/>
        <v>0</v>
      </c>
      <c r="D11838" t="s">
        <v>23757</v>
      </c>
      <c r="G11838">
        <v>0</v>
      </c>
      <c r="H11838" t="str">
        <f>_xlfn.XLOOKUP(A11838,'Diversity Analysis'!$A$2:$A$2366,'Diversity Analysis'!$F$2:$F$2366,"")</f>
        <v/>
      </c>
      <c r="I11838">
        <v>0</v>
      </c>
      <c r="J11838" s="6">
        <v>0</v>
      </c>
    </row>
    <row r="11839" spans="1:10" x14ac:dyDescent="0.2">
      <c r="A11839" t="s">
        <v>23758</v>
      </c>
      <c r="B11839">
        <f>_xlfn.XLOOKUP(A11839,'Allowed as Qualifiers'!$A$1:$A$1896,'Allowed as Qualifiers'!$B$1:$B$1896,0)</f>
        <v>0</v>
      </c>
      <c r="C11839">
        <f t="shared" si="255"/>
        <v>0</v>
      </c>
      <c r="D11839" t="s">
        <v>23759</v>
      </c>
      <c r="G11839">
        <v>0</v>
      </c>
      <c r="H11839" t="str">
        <f>_xlfn.XLOOKUP(A11839,'Diversity Analysis'!$A$2:$A$2366,'Diversity Analysis'!$F$2:$F$2366,"")</f>
        <v/>
      </c>
      <c r="I11839">
        <v>0</v>
      </c>
      <c r="J11839" s="6">
        <v>0</v>
      </c>
    </row>
    <row r="11840" spans="1:10" x14ac:dyDescent="0.2">
      <c r="A11840" t="s">
        <v>23760</v>
      </c>
      <c r="B11840">
        <f>_xlfn.XLOOKUP(A11840,'Allowed as Qualifiers'!$A$1:$A$1896,'Allowed as Qualifiers'!$B$1:$B$1896,0)</f>
        <v>0</v>
      </c>
      <c r="C11840">
        <f t="shared" si="255"/>
        <v>0</v>
      </c>
      <c r="D11840" t="s">
        <v>23761</v>
      </c>
      <c r="G11840">
        <v>0</v>
      </c>
      <c r="H11840" t="str">
        <f>_xlfn.XLOOKUP(A11840,'Diversity Analysis'!$A$2:$A$2366,'Diversity Analysis'!$F$2:$F$2366,"")</f>
        <v/>
      </c>
      <c r="I11840">
        <v>0</v>
      </c>
      <c r="J11840" s="6">
        <v>0</v>
      </c>
    </row>
    <row r="11841" spans="1:10" x14ac:dyDescent="0.2">
      <c r="A11841" t="s">
        <v>23762</v>
      </c>
      <c r="B11841">
        <f>_xlfn.XLOOKUP(A11841,'Allowed as Qualifiers'!$A$1:$A$1896,'Allowed as Qualifiers'!$B$1:$B$1896,0)</f>
        <v>0</v>
      </c>
      <c r="C11841">
        <f t="shared" si="255"/>
        <v>0</v>
      </c>
      <c r="D11841" t="s">
        <v>23763</v>
      </c>
      <c r="G11841">
        <v>0</v>
      </c>
      <c r="H11841" t="str">
        <f>_xlfn.XLOOKUP(A11841,'Diversity Analysis'!$A$2:$A$2366,'Diversity Analysis'!$F$2:$F$2366,"")</f>
        <v/>
      </c>
      <c r="I11841">
        <v>0</v>
      </c>
      <c r="J11841" s="6">
        <v>0</v>
      </c>
    </row>
    <row r="11842" spans="1:10" x14ac:dyDescent="0.2">
      <c r="A11842" t="s">
        <v>23764</v>
      </c>
      <c r="B11842">
        <f>_xlfn.XLOOKUP(A11842,'Allowed as Qualifiers'!$A$1:$A$1896,'Allowed as Qualifiers'!$B$1:$B$1896,0)</f>
        <v>0</v>
      </c>
      <c r="C11842">
        <f t="shared" si="255"/>
        <v>0</v>
      </c>
      <c r="D11842" t="s">
        <v>23765</v>
      </c>
      <c r="G11842">
        <v>0</v>
      </c>
      <c r="H11842" t="str">
        <f>_xlfn.XLOOKUP(A11842,'Diversity Analysis'!$A$2:$A$2366,'Diversity Analysis'!$F$2:$F$2366,"")</f>
        <v/>
      </c>
      <c r="I11842">
        <v>0</v>
      </c>
      <c r="J11842" s="6">
        <v>0</v>
      </c>
    </row>
    <row r="11843" spans="1:10" x14ac:dyDescent="0.2">
      <c r="A11843" t="s">
        <v>23766</v>
      </c>
      <c r="B11843">
        <f>_xlfn.XLOOKUP(A11843,'Allowed as Qualifiers'!$A$1:$A$1896,'Allowed as Qualifiers'!$B$1:$B$1896,0)</f>
        <v>0</v>
      </c>
      <c r="C11843">
        <f t="shared" ref="C11843:C11906" si="256">IF(B11843=1,1,0)*IF(G11843&gt;0,1,0)</f>
        <v>0</v>
      </c>
      <c r="D11843" t="s">
        <v>23767</v>
      </c>
      <c r="G11843">
        <v>0</v>
      </c>
      <c r="H11843" t="str">
        <f>_xlfn.XLOOKUP(A11843,'Diversity Analysis'!$A$2:$A$2366,'Diversity Analysis'!$F$2:$F$2366,"")</f>
        <v/>
      </c>
      <c r="I11843">
        <v>0</v>
      </c>
      <c r="J11843" s="6">
        <v>0</v>
      </c>
    </row>
    <row r="11844" spans="1:10" x14ac:dyDescent="0.2">
      <c r="A11844" t="s">
        <v>23768</v>
      </c>
      <c r="B11844">
        <f>_xlfn.XLOOKUP(A11844,'Allowed as Qualifiers'!$A$1:$A$1896,'Allowed as Qualifiers'!$B$1:$B$1896,0)</f>
        <v>0</v>
      </c>
      <c r="C11844">
        <f t="shared" si="256"/>
        <v>0</v>
      </c>
      <c r="D11844" t="s">
        <v>23769</v>
      </c>
      <c r="G11844">
        <v>0</v>
      </c>
      <c r="H11844" t="str">
        <f>_xlfn.XLOOKUP(A11844,'Diversity Analysis'!$A$2:$A$2366,'Diversity Analysis'!$F$2:$F$2366,"")</f>
        <v/>
      </c>
      <c r="I11844">
        <v>0</v>
      </c>
      <c r="J11844" s="6">
        <v>0</v>
      </c>
    </row>
    <row r="11845" spans="1:10" x14ac:dyDescent="0.2">
      <c r="A11845" t="s">
        <v>23770</v>
      </c>
      <c r="B11845">
        <f>_xlfn.XLOOKUP(A11845,'Allowed as Qualifiers'!$A$1:$A$1896,'Allowed as Qualifiers'!$B$1:$B$1896,0)</f>
        <v>0</v>
      </c>
      <c r="C11845">
        <f t="shared" si="256"/>
        <v>0</v>
      </c>
      <c r="D11845" t="s">
        <v>23771</v>
      </c>
      <c r="G11845">
        <v>0</v>
      </c>
      <c r="H11845" t="str">
        <f>_xlfn.XLOOKUP(A11845,'Diversity Analysis'!$A$2:$A$2366,'Diversity Analysis'!$F$2:$F$2366,"")</f>
        <v/>
      </c>
      <c r="I11845">
        <v>0</v>
      </c>
      <c r="J11845" s="6">
        <v>0</v>
      </c>
    </row>
    <row r="11846" spans="1:10" x14ac:dyDescent="0.2">
      <c r="A11846" t="s">
        <v>23772</v>
      </c>
      <c r="B11846">
        <f>_xlfn.XLOOKUP(A11846,'Allowed as Qualifiers'!$A$1:$A$1896,'Allowed as Qualifiers'!$B$1:$B$1896,0)</f>
        <v>1</v>
      </c>
      <c r="C11846">
        <f t="shared" si="256"/>
        <v>0</v>
      </c>
      <c r="D11846" t="s">
        <v>23773</v>
      </c>
      <c r="G11846">
        <v>0</v>
      </c>
      <c r="H11846" t="str">
        <f>_xlfn.XLOOKUP(A11846,'Diversity Analysis'!$A$2:$A$2366,'Diversity Analysis'!$F$2:$F$2366,"")</f>
        <v/>
      </c>
      <c r="I11846">
        <v>0</v>
      </c>
      <c r="J11846" s="6">
        <v>0</v>
      </c>
    </row>
    <row r="11847" spans="1:10" x14ac:dyDescent="0.2">
      <c r="A11847" t="s">
        <v>23774</v>
      </c>
      <c r="B11847">
        <f>_xlfn.XLOOKUP(A11847,'Allowed as Qualifiers'!$A$1:$A$1896,'Allowed as Qualifiers'!$B$1:$B$1896,0)</f>
        <v>0</v>
      </c>
      <c r="C11847">
        <f t="shared" si="256"/>
        <v>0</v>
      </c>
      <c r="D11847" t="s">
        <v>23775</v>
      </c>
      <c r="G11847">
        <v>0</v>
      </c>
      <c r="H11847" t="str">
        <f>_xlfn.XLOOKUP(A11847,'Diversity Analysis'!$A$2:$A$2366,'Diversity Analysis'!$F$2:$F$2366,"")</f>
        <v/>
      </c>
      <c r="I11847">
        <v>0</v>
      </c>
      <c r="J11847" s="6">
        <v>0</v>
      </c>
    </row>
    <row r="11848" spans="1:10" x14ac:dyDescent="0.2">
      <c r="A11848" t="s">
        <v>23776</v>
      </c>
      <c r="B11848">
        <f>_xlfn.XLOOKUP(A11848,'Allowed as Qualifiers'!$A$1:$A$1896,'Allowed as Qualifiers'!$B$1:$B$1896,0)</f>
        <v>0</v>
      </c>
      <c r="C11848">
        <f t="shared" si="256"/>
        <v>0</v>
      </c>
      <c r="D11848" t="s">
        <v>23777</v>
      </c>
      <c r="G11848">
        <v>0</v>
      </c>
      <c r="H11848" t="str">
        <f>_xlfn.XLOOKUP(A11848,'Diversity Analysis'!$A$2:$A$2366,'Diversity Analysis'!$F$2:$F$2366,"")</f>
        <v/>
      </c>
      <c r="I11848">
        <v>0</v>
      </c>
      <c r="J11848" s="6">
        <v>0</v>
      </c>
    </row>
    <row r="11849" spans="1:10" x14ac:dyDescent="0.2">
      <c r="A11849" t="s">
        <v>23778</v>
      </c>
      <c r="B11849">
        <f>_xlfn.XLOOKUP(A11849,'Allowed as Qualifiers'!$A$1:$A$1896,'Allowed as Qualifiers'!$B$1:$B$1896,0)</f>
        <v>0</v>
      </c>
      <c r="C11849">
        <f t="shared" si="256"/>
        <v>0</v>
      </c>
      <c r="D11849" t="s">
        <v>23779</v>
      </c>
      <c r="G11849">
        <v>0</v>
      </c>
      <c r="H11849" t="str">
        <f>_xlfn.XLOOKUP(A11849,'Diversity Analysis'!$A$2:$A$2366,'Diversity Analysis'!$F$2:$F$2366,"")</f>
        <v/>
      </c>
      <c r="I11849">
        <v>0</v>
      </c>
      <c r="J11849" s="6">
        <v>0</v>
      </c>
    </row>
    <row r="11850" spans="1:10" x14ac:dyDescent="0.2">
      <c r="A11850" t="s">
        <v>23780</v>
      </c>
      <c r="B11850">
        <f>_xlfn.XLOOKUP(A11850,'Allowed as Qualifiers'!$A$1:$A$1896,'Allowed as Qualifiers'!$B$1:$B$1896,0)</f>
        <v>0</v>
      </c>
      <c r="C11850">
        <f t="shared" si="256"/>
        <v>0</v>
      </c>
      <c r="D11850" t="s">
        <v>23781</v>
      </c>
      <c r="G11850">
        <v>0</v>
      </c>
      <c r="H11850" t="str">
        <f>_xlfn.XLOOKUP(A11850,'Diversity Analysis'!$A$2:$A$2366,'Diversity Analysis'!$F$2:$F$2366,"")</f>
        <v/>
      </c>
      <c r="I11850">
        <v>0</v>
      </c>
      <c r="J11850" s="6">
        <v>0</v>
      </c>
    </row>
    <row r="11851" spans="1:10" x14ac:dyDescent="0.2">
      <c r="A11851" t="s">
        <v>23782</v>
      </c>
      <c r="B11851">
        <f>_xlfn.XLOOKUP(A11851,'Allowed as Qualifiers'!$A$1:$A$1896,'Allowed as Qualifiers'!$B$1:$B$1896,0)</f>
        <v>0</v>
      </c>
      <c r="C11851">
        <f t="shared" si="256"/>
        <v>0</v>
      </c>
      <c r="D11851" t="s">
        <v>23783</v>
      </c>
      <c r="G11851">
        <v>0</v>
      </c>
      <c r="H11851" t="str">
        <f>_xlfn.XLOOKUP(A11851,'Diversity Analysis'!$A$2:$A$2366,'Diversity Analysis'!$F$2:$F$2366,"")</f>
        <v/>
      </c>
      <c r="I11851">
        <v>0</v>
      </c>
      <c r="J11851" s="6">
        <v>0</v>
      </c>
    </row>
    <row r="11852" spans="1:10" x14ac:dyDescent="0.2">
      <c r="A11852" t="s">
        <v>23784</v>
      </c>
      <c r="B11852">
        <f>_xlfn.XLOOKUP(A11852,'Allowed as Qualifiers'!$A$1:$A$1896,'Allowed as Qualifiers'!$B$1:$B$1896,0)</f>
        <v>0</v>
      </c>
      <c r="C11852">
        <f t="shared" si="256"/>
        <v>0</v>
      </c>
      <c r="D11852" t="s">
        <v>23785</v>
      </c>
      <c r="G11852">
        <v>0</v>
      </c>
      <c r="H11852" t="str">
        <f>_xlfn.XLOOKUP(A11852,'Diversity Analysis'!$A$2:$A$2366,'Diversity Analysis'!$F$2:$F$2366,"")</f>
        <v/>
      </c>
      <c r="I11852">
        <v>0</v>
      </c>
      <c r="J11852" s="6">
        <v>0</v>
      </c>
    </row>
    <row r="11853" spans="1:10" x14ac:dyDescent="0.2">
      <c r="A11853" t="s">
        <v>23786</v>
      </c>
      <c r="B11853">
        <f>_xlfn.XLOOKUP(A11853,'Allowed as Qualifiers'!$A$1:$A$1896,'Allowed as Qualifiers'!$B$1:$B$1896,0)</f>
        <v>0</v>
      </c>
      <c r="C11853">
        <f t="shared" si="256"/>
        <v>0</v>
      </c>
      <c r="D11853" t="s">
        <v>23787</v>
      </c>
      <c r="G11853">
        <v>0</v>
      </c>
      <c r="H11853" t="str">
        <f>_xlfn.XLOOKUP(A11853,'Diversity Analysis'!$A$2:$A$2366,'Diversity Analysis'!$F$2:$F$2366,"")</f>
        <v/>
      </c>
      <c r="I11853">
        <v>0</v>
      </c>
      <c r="J11853" s="6">
        <v>0</v>
      </c>
    </row>
    <row r="11854" spans="1:10" x14ac:dyDescent="0.2">
      <c r="A11854" t="s">
        <v>23788</v>
      </c>
      <c r="B11854">
        <f>_xlfn.XLOOKUP(A11854,'Allowed as Qualifiers'!$A$1:$A$1896,'Allowed as Qualifiers'!$B$1:$B$1896,0)</f>
        <v>1</v>
      </c>
      <c r="C11854">
        <f t="shared" si="256"/>
        <v>0</v>
      </c>
      <c r="D11854" t="s">
        <v>23789</v>
      </c>
      <c r="G11854">
        <v>0</v>
      </c>
      <c r="H11854" t="str">
        <f>_xlfn.XLOOKUP(A11854,'Diversity Analysis'!$A$2:$A$2366,'Diversity Analysis'!$F$2:$F$2366,"")</f>
        <v/>
      </c>
      <c r="I11854">
        <v>0</v>
      </c>
      <c r="J11854" s="6">
        <v>0</v>
      </c>
    </row>
    <row r="11855" spans="1:10" x14ac:dyDescent="0.2">
      <c r="A11855" t="s">
        <v>23790</v>
      </c>
      <c r="B11855">
        <f>_xlfn.XLOOKUP(A11855,'Allowed as Qualifiers'!$A$1:$A$1896,'Allowed as Qualifiers'!$B$1:$B$1896,0)</f>
        <v>1</v>
      </c>
      <c r="C11855">
        <f t="shared" si="256"/>
        <v>0</v>
      </c>
      <c r="D11855" t="s">
        <v>23791</v>
      </c>
      <c r="G11855">
        <v>0</v>
      </c>
      <c r="H11855" t="str">
        <f>_xlfn.XLOOKUP(A11855,'Diversity Analysis'!$A$2:$A$2366,'Diversity Analysis'!$F$2:$F$2366,"")</f>
        <v/>
      </c>
      <c r="I11855">
        <v>0</v>
      </c>
      <c r="J11855" s="6">
        <v>0</v>
      </c>
    </row>
    <row r="11856" spans="1:10" x14ac:dyDescent="0.2">
      <c r="A11856" t="s">
        <v>23792</v>
      </c>
      <c r="B11856">
        <f>_xlfn.XLOOKUP(A11856,'Allowed as Qualifiers'!$A$1:$A$1896,'Allowed as Qualifiers'!$B$1:$B$1896,0)</f>
        <v>1</v>
      </c>
      <c r="C11856">
        <f t="shared" si="256"/>
        <v>0</v>
      </c>
      <c r="D11856" t="s">
        <v>23793</v>
      </c>
      <c r="G11856">
        <v>0</v>
      </c>
      <c r="H11856" t="str">
        <f>_xlfn.XLOOKUP(A11856,'Diversity Analysis'!$A$2:$A$2366,'Diversity Analysis'!$F$2:$F$2366,"")</f>
        <v/>
      </c>
      <c r="I11856">
        <v>0</v>
      </c>
      <c r="J11856" s="6">
        <v>0</v>
      </c>
    </row>
    <row r="11857" spans="1:10" x14ac:dyDescent="0.2">
      <c r="A11857" t="s">
        <v>23794</v>
      </c>
      <c r="B11857">
        <f>_xlfn.XLOOKUP(A11857,'Allowed as Qualifiers'!$A$1:$A$1896,'Allowed as Qualifiers'!$B$1:$B$1896,0)</f>
        <v>0</v>
      </c>
      <c r="C11857">
        <f t="shared" si="256"/>
        <v>0</v>
      </c>
      <c r="D11857" t="s">
        <v>23795</v>
      </c>
      <c r="G11857">
        <v>0</v>
      </c>
      <c r="H11857" t="str">
        <f>_xlfn.XLOOKUP(A11857,'Diversity Analysis'!$A$2:$A$2366,'Diversity Analysis'!$F$2:$F$2366,"")</f>
        <v/>
      </c>
      <c r="I11857">
        <v>0</v>
      </c>
      <c r="J11857" s="6">
        <v>0</v>
      </c>
    </row>
    <row r="11858" spans="1:10" x14ac:dyDescent="0.2">
      <c r="A11858" t="s">
        <v>23796</v>
      </c>
      <c r="B11858">
        <f>_xlfn.XLOOKUP(A11858,'Allowed as Qualifiers'!$A$1:$A$1896,'Allowed as Qualifiers'!$B$1:$B$1896,0)</f>
        <v>0</v>
      </c>
      <c r="C11858">
        <f t="shared" si="256"/>
        <v>0</v>
      </c>
      <c r="D11858" t="s">
        <v>23797</v>
      </c>
      <c r="G11858">
        <v>0</v>
      </c>
      <c r="H11858" t="str">
        <f>_xlfn.XLOOKUP(A11858,'Diversity Analysis'!$A$2:$A$2366,'Diversity Analysis'!$F$2:$F$2366,"")</f>
        <v/>
      </c>
      <c r="I11858">
        <v>0</v>
      </c>
      <c r="J11858" s="6">
        <v>0</v>
      </c>
    </row>
    <row r="11859" spans="1:10" x14ac:dyDescent="0.2">
      <c r="A11859" t="s">
        <v>23798</v>
      </c>
      <c r="B11859">
        <f>_xlfn.XLOOKUP(A11859,'Allowed as Qualifiers'!$A$1:$A$1896,'Allowed as Qualifiers'!$B$1:$B$1896,0)</f>
        <v>0</v>
      </c>
      <c r="C11859">
        <f t="shared" si="256"/>
        <v>0</v>
      </c>
      <c r="D11859" t="s">
        <v>23799</v>
      </c>
      <c r="G11859">
        <v>0</v>
      </c>
      <c r="H11859" t="str">
        <f>_xlfn.XLOOKUP(A11859,'Diversity Analysis'!$A$2:$A$2366,'Diversity Analysis'!$F$2:$F$2366,"")</f>
        <v/>
      </c>
      <c r="I11859">
        <v>0</v>
      </c>
      <c r="J11859" s="6">
        <v>0</v>
      </c>
    </row>
    <row r="11860" spans="1:10" x14ac:dyDescent="0.2">
      <c r="A11860" t="s">
        <v>23800</v>
      </c>
      <c r="B11860">
        <f>_xlfn.XLOOKUP(A11860,'Allowed as Qualifiers'!$A$1:$A$1896,'Allowed as Qualifiers'!$B$1:$B$1896,0)</f>
        <v>0</v>
      </c>
      <c r="C11860">
        <f t="shared" si="256"/>
        <v>0</v>
      </c>
      <c r="D11860" t="s">
        <v>23801</v>
      </c>
      <c r="G11860">
        <v>0</v>
      </c>
      <c r="H11860" t="str">
        <f>_xlfn.XLOOKUP(A11860,'Diversity Analysis'!$A$2:$A$2366,'Diversity Analysis'!$F$2:$F$2366,"")</f>
        <v/>
      </c>
      <c r="I11860">
        <v>0</v>
      </c>
      <c r="J11860" s="6">
        <v>0</v>
      </c>
    </row>
    <row r="11861" spans="1:10" x14ac:dyDescent="0.2">
      <c r="A11861" t="s">
        <v>23802</v>
      </c>
      <c r="B11861">
        <f>_xlfn.XLOOKUP(A11861,'Allowed as Qualifiers'!$A$1:$A$1896,'Allowed as Qualifiers'!$B$1:$B$1896,0)</f>
        <v>0</v>
      </c>
      <c r="C11861">
        <f t="shared" si="256"/>
        <v>0</v>
      </c>
      <c r="D11861" t="s">
        <v>23803</v>
      </c>
      <c r="G11861">
        <v>0</v>
      </c>
      <c r="H11861" t="str">
        <f>_xlfn.XLOOKUP(A11861,'Diversity Analysis'!$A$2:$A$2366,'Diversity Analysis'!$F$2:$F$2366,"")</f>
        <v/>
      </c>
      <c r="I11861">
        <v>0</v>
      </c>
      <c r="J11861" s="6">
        <v>0</v>
      </c>
    </row>
    <row r="11862" spans="1:10" x14ac:dyDescent="0.2">
      <c r="A11862" t="s">
        <v>23804</v>
      </c>
      <c r="B11862">
        <f>_xlfn.XLOOKUP(A11862,'Allowed as Qualifiers'!$A$1:$A$1896,'Allowed as Qualifiers'!$B$1:$B$1896,0)</f>
        <v>0</v>
      </c>
      <c r="C11862">
        <f t="shared" si="256"/>
        <v>0</v>
      </c>
      <c r="D11862" t="s">
        <v>23805</v>
      </c>
      <c r="G11862">
        <v>0</v>
      </c>
      <c r="H11862" t="str">
        <f>_xlfn.XLOOKUP(A11862,'Diversity Analysis'!$A$2:$A$2366,'Diversity Analysis'!$F$2:$F$2366,"")</f>
        <v/>
      </c>
      <c r="I11862">
        <v>0</v>
      </c>
      <c r="J11862" s="6">
        <v>0</v>
      </c>
    </row>
    <row r="11863" spans="1:10" x14ac:dyDescent="0.2">
      <c r="A11863" t="s">
        <v>23806</v>
      </c>
      <c r="B11863">
        <f>_xlfn.XLOOKUP(A11863,'Allowed as Qualifiers'!$A$1:$A$1896,'Allowed as Qualifiers'!$B$1:$B$1896,0)</f>
        <v>0</v>
      </c>
      <c r="C11863">
        <f t="shared" si="256"/>
        <v>0</v>
      </c>
      <c r="D11863" t="s">
        <v>23807</v>
      </c>
      <c r="G11863">
        <v>0</v>
      </c>
      <c r="H11863" t="str">
        <f>_xlfn.XLOOKUP(A11863,'Diversity Analysis'!$A$2:$A$2366,'Diversity Analysis'!$F$2:$F$2366,"")</f>
        <v/>
      </c>
      <c r="I11863">
        <v>0</v>
      </c>
      <c r="J11863" s="6">
        <v>0</v>
      </c>
    </row>
    <row r="11864" spans="1:10" x14ac:dyDescent="0.2">
      <c r="A11864" t="s">
        <v>23808</v>
      </c>
      <c r="B11864">
        <f>_xlfn.XLOOKUP(A11864,'Allowed as Qualifiers'!$A$1:$A$1896,'Allowed as Qualifiers'!$B$1:$B$1896,0)</f>
        <v>0</v>
      </c>
      <c r="C11864">
        <f t="shared" si="256"/>
        <v>0</v>
      </c>
      <c r="D11864" t="s">
        <v>23809</v>
      </c>
      <c r="G11864">
        <v>0</v>
      </c>
      <c r="H11864" t="str">
        <f>_xlfn.XLOOKUP(A11864,'Diversity Analysis'!$A$2:$A$2366,'Diversity Analysis'!$F$2:$F$2366,"")</f>
        <v/>
      </c>
      <c r="I11864">
        <v>0</v>
      </c>
      <c r="J11864" s="6">
        <v>0</v>
      </c>
    </row>
    <row r="11865" spans="1:10" x14ac:dyDescent="0.2">
      <c r="A11865" t="s">
        <v>23810</v>
      </c>
      <c r="B11865">
        <f>_xlfn.XLOOKUP(A11865,'Allowed as Qualifiers'!$A$1:$A$1896,'Allowed as Qualifiers'!$B$1:$B$1896,0)</f>
        <v>0</v>
      </c>
      <c r="C11865">
        <f t="shared" si="256"/>
        <v>0</v>
      </c>
      <c r="D11865" t="s">
        <v>23811</v>
      </c>
      <c r="G11865">
        <v>0</v>
      </c>
      <c r="H11865" t="str">
        <f>_xlfn.XLOOKUP(A11865,'Diversity Analysis'!$A$2:$A$2366,'Diversity Analysis'!$F$2:$F$2366,"")</f>
        <v/>
      </c>
      <c r="I11865">
        <v>0</v>
      </c>
      <c r="J11865" s="6">
        <v>0</v>
      </c>
    </row>
    <row r="11866" spans="1:10" x14ac:dyDescent="0.2">
      <c r="A11866" t="s">
        <v>23812</v>
      </c>
      <c r="B11866">
        <f>_xlfn.XLOOKUP(A11866,'Allowed as Qualifiers'!$A$1:$A$1896,'Allowed as Qualifiers'!$B$1:$B$1896,0)</f>
        <v>0</v>
      </c>
      <c r="C11866">
        <f t="shared" si="256"/>
        <v>0</v>
      </c>
      <c r="D11866" t="s">
        <v>23813</v>
      </c>
      <c r="G11866">
        <v>0</v>
      </c>
      <c r="H11866" t="str">
        <f>_xlfn.XLOOKUP(A11866,'Diversity Analysis'!$A$2:$A$2366,'Diversity Analysis'!$F$2:$F$2366,"")</f>
        <v/>
      </c>
      <c r="I11866">
        <v>0</v>
      </c>
      <c r="J11866" s="6">
        <v>0</v>
      </c>
    </row>
    <row r="11867" spans="1:10" x14ac:dyDescent="0.2">
      <c r="A11867" t="s">
        <v>23814</v>
      </c>
      <c r="B11867">
        <f>_xlfn.XLOOKUP(A11867,'Allowed as Qualifiers'!$A$1:$A$1896,'Allowed as Qualifiers'!$B$1:$B$1896,0)</f>
        <v>0</v>
      </c>
      <c r="C11867">
        <f t="shared" si="256"/>
        <v>0</v>
      </c>
      <c r="D11867" t="s">
        <v>23815</v>
      </c>
      <c r="G11867">
        <v>0</v>
      </c>
      <c r="H11867" t="str">
        <f>_xlfn.XLOOKUP(A11867,'Diversity Analysis'!$A$2:$A$2366,'Diversity Analysis'!$F$2:$F$2366,"")</f>
        <v/>
      </c>
      <c r="I11867">
        <v>0</v>
      </c>
      <c r="J11867" s="6">
        <v>0</v>
      </c>
    </row>
    <row r="11868" spans="1:10" x14ac:dyDescent="0.2">
      <c r="A11868" t="s">
        <v>23816</v>
      </c>
      <c r="B11868">
        <f>_xlfn.XLOOKUP(A11868,'Allowed as Qualifiers'!$A$1:$A$1896,'Allowed as Qualifiers'!$B$1:$B$1896,0)</f>
        <v>1</v>
      </c>
      <c r="C11868">
        <f t="shared" si="256"/>
        <v>0</v>
      </c>
      <c r="D11868" t="s">
        <v>23817</v>
      </c>
      <c r="G11868">
        <v>0</v>
      </c>
      <c r="H11868" t="str">
        <f>_xlfn.XLOOKUP(A11868,'Diversity Analysis'!$A$2:$A$2366,'Diversity Analysis'!$F$2:$F$2366,"")</f>
        <v/>
      </c>
      <c r="I11868">
        <v>0</v>
      </c>
      <c r="J11868" s="6">
        <v>0</v>
      </c>
    </row>
    <row r="11869" spans="1:10" x14ac:dyDescent="0.2">
      <c r="A11869" t="s">
        <v>23818</v>
      </c>
      <c r="B11869">
        <f>_xlfn.XLOOKUP(A11869,'Allowed as Qualifiers'!$A$1:$A$1896,'Allowed as Qualifiers'!$B$1:$B$1896,0)</f>
        <v>0</v>
      </c>
      <c r="C11869">
        <f t="shared" si="256"/>
        <v>0</v>
      </c>
      <c r="D11869" t="s">
        <v>23819</v>
      </c>
      <c r="G11869">
        <v>0</v>
      </c>
      <c r="H11869" t="str">
        <f>_xlfn.XLOOKUP(A11869,'Diversity Analysis'!$A$2:$A$2366,'Diversity Analysis'!$F$2:$F$2366,"")</f>
        <v/>
      </c>
      <c r="I11869">
        <v>0</v>
      </c>
      <c r="J11869" s="6">
        <v>0</v>
      </c>
    </row>
    <row r="11870" spans="1:10" x14ac:dyDescent="0.2">
      <c r="A11870" t="s">
        <v>23820</v>
      </c>
      <c r="B11870">
        <f>_xlfn.XLOOKUP(A11870,'Allowed as Qualifiers'!$A$1:$A$1896,'Allowed as Qualifiers'!$B$1:$B$1896,0)</f>
        <v>0</v>
      </c>
      <c r="C11870">
        <f t="shared" si="256"/>
        <v>0</v>
      </c>
      <c r="D11870" t="s">
        <v>23821</v>
      </c>
      <c r="G11870">
        <v>0</v>
      </c>
      <c r="H11870" t="str">
        <f>_xlfn.XLOOKUP(A11870,'Diversity Analysis'!$A$2:$A$2366,'Diversity Analysis'!$F$2:$F$2366,"")</f>
        <v/>
      </c>
      <c r="I11870">
        <v>0</v>
      </c>
      <c r="J11870" s="6">
        <v>0</v>
      </c>
    </row>
    <row r="11871" spans="1:10" x14ac:dyDescent="0.2">
      <c r="A11871" t="s">
        <v>23822</v>
      </c>
      <c r="B11871">
        <f>_xlfn.XLOOKUP(A11871,'Allowed as Qualifiers'!$A$1:$A$1896,'Allowed as Qualifiers'!$B$1:$B$1896,0)</f>
        <v>0</v>
      </c>
      <c r="C11871">
        <f t="shared" si="256"/>
        <v>0</v>
      </c>
      <c r="D11871" t="s">
        <v>23823</v>
      </c>
      <c r="G11871">
        <v>0</v>
      </c>
      <c r="H11871" t="str">
        <f>_xlfn.XLOOKUP(A11871,'Diversity Analysis'!$A$2:$A$2366,'Diversity Analysis'!$F$2:$F$2366,"")</f>
        <v/>
      </c>
      <c r="I11871">
        <v>0</v>
      </c>
      <c r="J11871" s="6">
        <v>0</v>
      </c>
    </row>
    <row r="11872" spans="1:10" x14ac:dyDescent="0.2">
      <c r="A11872" t="s">
        <v>23824</v>
      </c>
      <c r="B11872">
        <f>_xlfn.XLOOKUP(A11872,'Allowed as Qualifiers'!$A$1:$A$1896,'Allowed as Qualifiers'!$B$1:$B$1896,0)</f>
        <v>0</v>
      </c>
      <c r="C11872">
        <f t="shared" si="256"/>
        <v>0</v>
      </c>
      <c r="D11872" t="s">
        <v>23825</v>
      </c>
      <c r="G11872">
        <v>0</v>
      </c>
      <c r="H11872" t="str">
        <f>_xlfn.XLOOKUP(A11872,'Diversity Analysis'!$A$2:$A$2366,'Diversity Analysis'!$F$2:$F$2366,"")</f>
        <v/>
      </c>
      <c r="I11872">
        <v>0</v>
      </c>
      <c r="J11872" s="6">
        <v>0</v>
      </c>
    </row>
    <row r="11873" spans="1:10" x14ac:dyDescent="0.2">
      <c r="A11873" t="s">
        <v>23826</v>
      </c>
      <c r="B11873">
        <f>_xlfn.XLOOKUP(A11873,'Allowed as Qualifiers'!$A$1:$A$1896,'Allowed as Qualifiers'!$B$1:$B$1896,0)</f>
        <v>0</v>
      </c>
      <c r="C11873">
        <f t="shared" si="256"/>
        <v>0</v>
      </c>
      <c r="D11873" t="s">
        <v>23827</v>
      </c>
      <c r="G11873">
        <v>0</v>
      </c>
      <c r="H11873" t="str">
        <f>_xlfn.XLOOKUP(A11873,'Diversity Analysis'!$A$2:$A$2366,'Diversity Analysis'!$F$2:$F$2366,"")</f>
        <v/>
      </c>
      <c r="I11873">
        <v>0</v>
      </c>
      <c r="J11873" s="6">
        <v>0</v>
      </c>
    </row>
    <row r="11874" spans="1:10" x14ac:dyDescent="0.2">
      <c r="A11874" t="s">
        <v>23828</v>
      </c>
      <c r="B11874">
        <f>_xlfn.XLOOKUP(A11874,'Allowed as Qualifiers'!$A$1:$A$1896,'Allowed as Qualifiers'!$B$1:$B$1896,0)</f>
        <v>0</v>
      </c>
      <c r="C11874">
        <f t="shared" si="256"/>
        <v>0</v>
      </c>
      <c r="D11874" t="s">
        <v>23829</v>
      </c>
      <c r="G11874">
        <v>0</v>
      </c>
      <c r="H11874" t="str">
        <f>_xlfn.XLOOKUP(A11874,'Diversity Analysis'!$A$2:$A$2366,'Diversity Analysis'!$F$2:$F$2366,"")</f>
        <v/>
      </c>
      <c r="I11874">
        <v>0</v>
      </c>
      <c r="J11874" s="6">
        <v>0</v>
      </c>
    </row>
    <row r="11875" spans="1:10" x14ac:dyDescent="0.2">
      <c r="A11875" t="s">
        <v>23830</v>
      </c>
      <c r="B11875">
        <f>_xlfn.XLOOKUP(A11875,'Allowed as Qualifiers'!$A$1:$A$1896,'Allowed as Qualifiers'!$B$1:$B$1896,0)</f>
        <v>0</v>
      </c>
      <c r="C11875">
        <f t="shared" si="256"/>
        <v>0</v>
      </c>
      <c r="D11875" t="s">
        <v>23831</v>
      </c>
      <c r="G11875">
        <v>0</v>
      </c>
      <c r="H11875" t="str">
        <f>_xlfn.XLOOKUP(A11875,'Diversity Analysis'!$A$2:$A$2366,'Diversity Analysis'!$F$2:$F$2366,"")</f>
        <v/>
      </c>
      <c r="I11875">
        <v>0</v>
      </c>
      <c r="J11875" s="6">
        <v>0</v>
      </c>
    </row>
    <row r="11876" spans="1:10" x14ac:dyDescent="0.2">
      <c r="A11876" t="s">
        <v>23832</v>
      </c>
      <c r="B11876">
        <f>_xlfn.XLOOKUP(A11876,'Allowed as Qualifiers'!$A$1:$A$1896,'Allowed as Qualifiers'!$B$1:$B$1896,0)</f>
        <v>0</v>
      </c>
      <c r="C11876">
        <f t="shared" si="256"/>
        <v>0</v>
      </c>
      <c r="D11876" t="s">
        <v>23833</v>
      </c>
      <c r="G11876">
        <v>0</v>
      </c>
      <c r="H11876" t="str">
        <f>_xlfn.XLOOKUP(A11876,'Diversity Analysis'!$A$2:$A$2366,'Diversity Analysis'!$F$2:$F$2366,"")</f>
        <v/>
      </c>
      <c r="I11876">
        <v>0</v>
      </c>
      <c r="J11876" s="6">
        <v>0</v>
      </c>
    </row>
    <row r="11877" spans="1:10" x14ac:dyDescent="0.2">
      <c r="A11877" t="s">
        <v>23834</v>
      </c>
      <c r="B11877">
        <f>_xlfn.XLOOKUP(A11877,'Allowed as Qualifiers'!$A$1:$A$1896,'Allowed as Qualifiers'!$B$1:$B$1896,0)</f>
        <v>0</v>
      </c>
      <c r="C11877">
        <f t="shared" si="256"/>
        <v>0</v>
      </c>
      <c r="D11877" t="s">
        <v>23835</v>
      </c>
      <c r="G11877">
        <v>0</v>
      </c>
      <c r="H11877" t="str">
        <f>_xlfn.XLOOKUP(A11877,'Diversity Analysis'!$A$2:$A$2366,'Diversity Analysis'!$F$2:$F$2366,"")</f>
        <v/>
      </c>
      <c r="I11877">
        <v>0</v>
      </c>
      <c r="J11877" s="6">
        <v>0</v>
      </c>
    </row>
    <row r="11878" spans="1:10" x14ac:dyDescent="0.2">
      <c r="A11878" t="s">
        <v>23836</v>
      </c>
      <c r="B11878">
        <f>_xlfn.XLOOKUP(A11878,'Allowed as Qualifiers'!$A$1:$A$1896,'Allowed as Qualifiers'!$B$1:$B$1896,0)</f>
        <v>0</v>
      </c>
      <c r="C11878">
        <f t="shared" si="256"/>
        <v>0</v>
      </c>
      <c r="D11878" t="s">
        <v>23837</v>
      </c>
      <c r="G11878">
        <v>0</v>
      </c>
      <c r="H11878" t="str">
        <f>_xlfn.XLOOKUP(A11878,'Diversity Analysis'!$A$2:$A$2366,'Diversity Analysis'!$F$2:$F$2366,"")</f>
        <v/>
      </c>
      <c r="I11878">
        <v>0</v>
      </c>
      <c r="J11878" s="6">
        <v>0</v>
      </c>
    </row>
    <row r="11879" spans="1:10" x14ac:dyDescent="0.2">
      <c r="A11879" t="s">
        <v>23838</v>
      </c>
      <c r="B11879">
        <f>_xlfn.XLOOKUP(A11879,'Allowed as Qualifiers'!$A$1:$A$1896,'Allowed as Qualifiers'!$B$1:$B$1896,0)</f>
        <v>0</v>
      </c>
      <c r="C11879">
        <f t="shared" si="256"/>
        <v>0</v>
      </c>
      <c r="D11879" t="s">
        <v>23839</v>
      </c>
      <c r="G11879">
        <v>0</v>
      </c>
      <c r="H11879" t="str">
        <f>_xlfn.XLOOKUP(A11879,'Diversity Analysis'!$A$2:$A$2366,'Diversity Analysis'!$F$2:$F$2366,"")</f>
        <v/>
      </c>
      <c r="I11879">
        <v>0</v>
      </c>
      <c r="J11879" s="6">
        <v>0</v>
      </c>
    </row>
    <row r="11880" spans="1:10" x14ac:dyDescent="0.2">
      <c r="A11880" t="s">
        <v>23840</v>
      </c>
      <c r="B11880">
        <f>_xlfn.XLOOKUP(A11880,'Allowed as Qualifiers'!$A$1:$A$1896,'Allowed as Qualifiers'!$B$1:$B$1896,0)</f>
        <v>0</v>
      </c>
      <c r="C11880">
        <f t="shared" si="256"/>
        <v>0</v>
      </c>
      <c r="D11880" t="s">
        <v>23841</v>
      </c>
      <c r="G11880">
        <v>0</v>
      </c>
      <c r="H11880" t="str">
        <f>_xlfn.XLOOKUP(A11880,'Diversity Analysis'!$A$2:$A$2366,'Diversity Analysis'!$F$2:$F$2366,"")</f>
        <v/>
      </c>
      <c r="I11880">
        <v>0</v>
      </c>
      <c r="J11880" s="6">
        <v>0</v>
      </c>
    </row>
    <row r="11881" spans="1:10" x14ac:dyDescent="0.2">
      <c r="A11881" t="s">
        <v>23842</v>
      </c>
      <c r="B11881">
        <f>_xlfn.XLOOKUP(A11881,'Allowed as Qualifiers'!$A$1:$A$1896,'Allowed as Qualifiers'!$B$1:$B$1896,0)</f>
        <v>0</v>
      </c>
      <c r="C11881">
        <f t="shared" si="256"/>
        <v>0</v>
      </c>
      <c r="D11881" t="s">
        <v>23843</v>
      </c>
      <c r="G11881">
        <v>0</v>
      </c>
      <c r="H11881" t="str">
        <f>_xlfn.XLOOKUP(A11881,'Diversity Analysis'!$A$2:$A$2366,'Diversity Analysis'!$F$2:$F$2366,"")</f>
        <v/>
      </c>
      <c r="I11881">
        <v>0</v>
      </c>
      <c r="J11881" s="6">
        <v>0</v>
      </c>
    </row>
    <row r="11882" spans="1:10" x14ac:dyDescent="0.2">
      <c r="A11882" t="s">
        <v>23844</v>
      </c>
      <c r="B11882">
        <f>_xlfn.XLOOKUP(A11882,'Allowed as Qualifiers'!$A$1:$A$1896,'Allowed as Qualifiers'!$B$1:$B$1896,0)</f>
        <v>0</v>
      </c>
      <c r="C11882">
        <f t="shared" si="256"/>
        <v>0</v>
      </c>
      <c r="D11882" t="s">
        <v>23845</v>
      </c>
      <c r="G11882">
        <v>0</v>
      </c>
      <c r="H11882" t="str">
        <f>_xlfn.XLOOKUP(A11882,'Diversity Analysis'!$A$2:$A$2366,'Diversity Analysis'!$F$2:$F$2366,"")</f>
        <v/>
      </c>
      <c r="I11882">
        <v>0</v>
      </c>
      <c r="J11882" s="6">
        <v>0</v>
      </c>
    </row>
    <row r="11883" spans="1:10" x14ac:dyDescent="0.2">
      <c r="A11883" t="s">
        <v>23846</v>
      </c>
      <c r="B11883">
        <f>_xlfn.XLOOKUP(A11883,'Allowed as Qualifiers'!$A$1:$A$1896,'Allowed as Qualifiers'!$B$1:$B$1896,0)</f>
        <v>0</v>
      </c>
      <c r="C11883">
        <f t="shared" si="256"/>
        <v>0</v>
      </c>
      <c r="D11883" t="s">
        <v>23847</v>
      </c>
      <c r="G11883">
        <v>0</v>
      </c>
      <c r="H11883" t="str">
        <f>_xlfn.XLOOKUP(A11883,'Diversity Analysis'!$A$2:$A$2366,'Diversity Analysis'!$F$2:$F$2366,"")</f>
        <v/>
      </c>
      <c r="I11883">
        <v>0</v>
      </c>
      <c r="J11883" s="6">
        <v>0</v>
      </c>
    </row>
    <row r="11884" spans="1:10" x14ac:dyDescent="0.2">
      <c r="A11884" t="s">
        <v>23848</v>
      </c>
      <c r="B11884">
        <f>_xlfn.XLOOKUP(A11884,'Allowed as Qualifiers'!$A$1:$A$1896,'Allowed as Qualifiers'!$B$1:$B$1896,0)</f>
        <v>0</v>
      </c>
      <c r="C11884">
        <f t="shared" si="256"/>
        <v>0</v>
      </c>
      <c r="D11884" t="s">
        <v>23849</v>
      </c>
      <c r="G11884">
        <v>0</v>
      </c>
      <c r="H11884" t="str">
        <f>_xlfn.XLOOKUP(A11884,'Diversity Analysis'!$A$2:$A$2366,'Diversity Analysis'!$F$2:$F$2366,"")</f>
        <v/>
      </c>
      <c r="I11884">
        <v>0</v>
      </c>
      <c r="J11884" s="6">
        <v>0</v>
      </c>
    </row>
    <row r="11885" spans="1:10" x14ac:dyDescent="0.2">
      <c r="A11885" t="s">
        <v>23850</v>
      </c>
      <c r="B11885">
        <f>_xlfn.XLOOKUP(A11885,'Allowed as Qualifiers'!$A$1:$A$1896,'Allowed as Qualifiers'!$B$1:$B$1896,0)</f>
        <v>0</v>
      </c>
      <c r="C11885">
        <f t="shared" si="256"/>
        <v>0</v>
      </c>
      <c r="D11885" t="s">
        <v>23851</v>
      </c>
      <c r="G11885">
        <v>0</v>
      </c>
      <c r="H11885" t="str">
        <f>_xlfn.XLOOKUP(A11885,'Diversity Analysis'!$A$2:$A$2366,'Diversity Analysis'!$F$2:$F$2366,"")</f>
        <v/>
      </c>
      <c r="I11885">
        <v>0</v>
      </c>
      <c r="J11885" s="6">
        <v>0</v>
      </c>
    </row>
    <row r="11886" spans="1:10" x14ac:dyDescent="0.2">
      <c r="A11886" t="s">
        <v>23852</v>
      </c>
      <c r="B11886">
        <f>_xlfn.XLOOKUP(A11886,'Allowed as Qualifiers'!$A$1:$A$1896,'Allowed as Qualifiers'!$B$1:$B$1896,0)</f>
        <v>0</v>
      </c>
      <c r="C11886">
        <f t="shared" si="256"/>
        <v>0</v>
      </c>
      <c r="D11886" t="s">
        <v>23853</v>
      </c>
      <c r="G11886">
        <v>0</v>
      </c>
      <c r="H11886" t="str">
        <f>_xlfn.XLOOKUP(A11886,'Diversity Analysis'!$A$2:$A$2366,'Diversity Analysis'!$F$2:$F$2366,"")</f>
        <v/>
      </c>
      <c r="I11886">
        <v>0</v>
      </c>
      <c r="J11886" s="6">
        <v>0</v>
      </c>
    </row>
    <row r="11887" spans="1:10" x14ac:dyDescent="0.2">
      <c r="A11887" t="s">
        <v>23854</v>
      </c>
      <c r="B11887">
        <f>_xlfn.XLOOKUP(A11887,'Allowed as Qualifiers'!$A$1:$A$1896,'Allowed as Qualifiers'!$B$1:$B$1896,0)</f>
        <v>0</v>
      </c>
      <c r="C11887">
        <f t="shared" si="256"/>
        <v>0</v>
      </c>
      <c r="D11887" t="s">
        <v>23855</v>
      </c>
      <c r="G11887">
        <v>0</v>
      </c>
      <c r="H11887" t="str">
        <f>_xlfn.XLOOKUP(A11887,'Diversity Analysis'!$A$2:$A$2366,'Diversity Analysis'!$F$2:$F$2366,"")</f>
        <v/>
      </c>
      <c r="I11887">
        <v>0</v>
      </c>
      <c r="J11887" s="6">
        <v>0</v>
      </c>
    </row>
    <row r="11888" spans="1:10" x14ac:dyDescent="0.2">
      <c r="A11888" t="s">
        <v>23856</v>
      </c>
      <c r="B11888">
        <f>_xlfn.XLOOKUP(A11888,'Allowed as Qualifiers'!$A$1:$A$1896,'Allowed as Qualifiers'!$B$1:$B$1896,0)</f>
        <v>0</v>
      </c>
      <c r="C11888">
        <f t="shared" si="256"/>
        <v>0</v>
      </c>
      <c r="D11888" t="s">
        <v>23857</v>
      </c>
      <c r="G11888">
        <v>0</v>
      </c>
      <c r="H11888" t="str">
        <f>_xlfn.XLOOKUP(A11888,'Diversity Analysis'!$A$2:$A$2366,'Diversity Analysis'!$F$2:$F$2366,"")</f>
        <v/>
      </c>
      <c r="I11888">
        <v>0</v>
      </c>
      <c r="J11888" s="6">
        <v>0</v>
      </c>
    </row>
    <row r="11889" spans="1:10" x14ac:dyDescent="0.2">
      <c r="A11889" t="s">
        <v>23858</v>
      </c>
      <c r="B11889">
        <f>_xlfn.XLOOKUP(A11889,'Allowed as Qualifiers'!$A$1:$A$1896,'Allowed as Qualifiers'!$B$1:$B$1896,0)</f>
        <v>1</v>
      </c>
      <c r="C11889">
        <f t="shared" si="256"/>
        <v>0</v>
      </c>
      <c r="D11889" t="s">
        <v>23859</v>
      </c>
      <c r="G11889">
        <v>0</v>
      </c>
      <c r="H11889" t="str">
        <f>_xlfn.XLOOKUP(A11889,'Diversity Analysis'!$A$2:$A$2366,'Diversity Analysis'!$F$2:$F$2366,"")</f>
        <v/>
      </c>
      <c r="I11889">
        <v>0</v>
      </c>
      <c r="J11889" s="6">
        <v>0</v>
      </c>
    </row>
    <row r="11890" spans="1:10" x14ac:dyDescent="0.2">
      <c r="A11890" t="s">
        <v>23860</v>
      </c>
      <c r="B11890">
        <f>_xlfn.XLOOKUP(A11890,'Allowed as Qualifiers'!$A$1:$A$1896,'Allowed as Qualifiers'!$B$1:$B$1896,0)</f>
        <v>0</v>
      </c>
      <c r="C11890">
        <f t="shared" si="256"/>
        <v>0</v>
      </c>
      <c r="D11890" t="s">
        <v>23861</v>
      </c>
      <c r="G11890">
        <v>0</v>
      </c>
      <c r="H11890" t="str">
        <f>_xlfn.XLOOKUP(A11890,'Diversity Analysis'!$A$2:$A$2366,'Diversity Analysis'!$F$2:$F$2366,"")</f>
        <v/>
      </c>
      <c r="I11890">
        <v>0</v>
      </c>
      <c r="J11890" s="6">
        <v>0</v>
      </c>
    </row>
    <row r="11891" spans="1:10" x14ac:dyDescent="0.2">
      <c r="A11891" t="s">
        <v>23862</v>
      </c>
      <c r="B11891">
        <f>_xlfn.XLOOKUP(A11891,'Allowed as Qualifiers'!$A$1:$A$1896,'Allowed as Qualifiers'!$B$1:$B$1896,0)</f>
        <v>0</v>
      </c>
      <c r="C11891">
        <f t="shared" si="256"/>
        <v>0</v>
      </c>
      <c r="D11891" t="s">
        <v>23863</v>
      </c>
      <c r="G11891">
        <v>0</v>
      </c>
      <c r="H11891" t="str">
        <f>_xlfn.XLOOKUP(A11891,'Diversity Analysis'!$A$2:$A$2366,'Diversity Analysis'!$F$2:$F$2366,"")</f>
        <v/>
      </c>
      <c r="I11891">
        <v>0</v>
      </c>
      <c r="J11891" s="6">
        <v>0</v>
      </c>
    </row>
    <row r="11892" spans="1:10" x14ac:dyDescent="0.2">
      <c r="A11892" t="s">
        <v>23864</v>
      </c>
      <c r="B11892">
        <f>_xlfn.XLOOKUP(A11892,'Allowed as Qualifiers'!$A$1:$A$1896,'Allowed as Qualifiers'!$B$1:$B$1896,0)</f>
        <v>0</v>
      </c>
      <c r="C11892">
        <f t="shared" si="256"/>
        <v>0</v>
      </c>
      <c r="D11892" t="s">
        <v>23865</v>
      </c>
      <c r="G11892">
        <v>0</v>
      </c>
      <c r="H11892" t="str">
        <f>_xlfn.XLOOKUP(A11892,'Diversity Analysis'!$A$2:$A$2366,'Diversity Analysis'!$F$2:$F$2366,"")</f>
        <v/>
      </c>
      <c r="I11892">
        <v>0</v>
      </c>
      <c r="J11892" s="6">
        <v>0</v>
      </c>
    </row>
    <row r="11893" spans="1:10" x14ac:dyDescent="0.2">
      <c r="A11893" t="s">
        <v>23866</v>
      </c>
      <c r="B11893">
        <f>_xlfn.XLOOKUP(A11893,'Allowed as Qualifiers'!$A$1:$A$1896,'Allowed as Qualifiers'!$B$1:$B$1896,0)</f>
        <v>0</v>
      </c>
      <c r="C11893">
        <f t="shared" si="256"/>
        <v>0</v>
      </c>
      <c r="D11893" t="s">
        <v>23867</v>
      </c>
      <c r="G11893">
        <v>0</v>
      </c>
      <c r="H11893" t="str">
        <f>_xlfn.XLOOKUP(A11893,'Diversity Analysis'!$A$2:$A$2366,'Diversity Analysis'!$F$2:$F$2366,"")</f>
        <v/>
      </c>
      <c r="I11893">
        <v>0</v>
      </c>
      <c r="J11893" s="6">
        <v>0</v>
      </c>
    </row>
    <row r="11894" spans="1:10" x14ac:dyDescent="0.2">
      <c r="A11894" t="s">
        <v>23868</v>
      </c>
      <c r="B11894">
        <f>_xlfn.XLOOKUP(A11894,'Allowed as Qualifiers'!$A$1:$A$1896,'Allowed as Qualifiers'!$B$1:$B$1896,0)</f>
        <v>0</v>
      </c>
      <c r="C11894">
        <f t="shared" si="256"/>
        <v>0</v>
      </c>
      <c r="D11894" t="s">
        <v>23869</v>
      </c>
      <c r="G11894">
        <v>0</v>
      </c>
      <c r="H11894" t="str">
        <f>_xlfn.XLOOKUP(A11894,'Diversity Analysis'!$A$2:$A$2366,'Diversity Analysis'!$F$2:$F$2366,"")</f>
        <v/>
      </c>
      <c r="I11894">
        <v>0</v>
      </c>
      <c r="J11894" s="6">
        <v>0</v>
      </c>
    </row>
    <row r="11895" spans="1:10" x14ac:dyDescent="0.2">
      <c r="A11895" t="s">
        <v>23870</v>
      </c>
      <c r="B11895">
        <f>_xlfn.XLOOKUP(A11895,'Allowed as Qualifiers'!$A$1:$A$1896,'Allowed as Qualifiers'!$B$1:$B$1896,0)</f>
        <v>0</v>
      </c>
      <c r="C11895">
        <f t="shared" si="256"/>
        <v>0</v>
      </c>
      <c r="D11895" t="s">
        <v>23871</v>
      </c>
      <c r="G11895">
        <v>0</v>
      </c>
      <c r="H11895" t="str">
        <f>_xlfn.XLOOKUP(A11895,'Diversity Analysis'!$A$2:$A$2366,'Diversity Analysis'!$F$2:$F$2366,"")</f>
        <v/>
      </c>
      <c r="I11895">
        <v>0</v>
      </c>
      <c r="J11895" s="6">
        <v>0</v>
      </c>
    </row>
    <row r="11896" spans="1:10" x14ac:dyDescent="0.2">
      <c r="A11896" t="s">
        <v>23872</v>
      </c>
      <c r="B11896">
        <f>_xlfn.XLOOKUP(A11896,'Allowed as Qualifiers'!$A$1:$A$1896,'Allowed as Qualifiers'!$B$1:$B$1896,0)</f>
        <v>0</v>
      </c>
      <c r="C11896">
        <f t="shared" si="256"/>
        <v>0</v>
      </c>
      <c r="D11896" t="s">
        <v>23873</v>
      </c>
      <c r="G11896">
        <v>0</v>
      </c>
      <c r="H11896" t="str">
        <f>_xlfn.XLOOKUP(A11896,'Diversity Analysis'!$A$2:$A$2366,'Diversity Analysis'!$F$2:$F$2366,"")</f>
        <v/>
      </c>
      <c r="I11896">
        <v>0</v>
      </c>
      <c r="J11896" s="6">
        <v>0</v>
      </c>
    </row>
    <row r="11897" spans="1:10" x14ac:dyDescent="0.2">
      <c r="A11897" t="s">
        <v>23874</v>
      </c>
      <c r="B11897">
        <f>_xlfn.XLOOKUP(A11897,'Allowed as Qualifiers'!$A$1:$A$1896,'Allowed as Qualifiers'!$B$1:$B$1896,0)</f>
        <v>0</v>
      </c>
      <c r="C11897">
        <f t="shared" si="256"/>
        <v>0</v>
      </c>
      <c r="D11897" t="s">
        <v>23875</v>
      </c>
      <c r="G11897">
        <v>0</v>
      </c>
      <c r="H11897" t="str">
        <f>_xlfn.XLOOKUP(A11897,'Diversity Analysis'!$A$2:$A$2366,'Diversity Analysis'!$F$2:$F$2366,"")</f>
        <v/>
      </c>
      <c r="I11897">
        <v>0</v>
      </c>
      <c r="J11897" s="6">
        <v>0</v>
      </c>
    </row>
    <row r="11898" spans="1:10" x14ac:dyDescent="0.2">
      <c r="A11898" t="s">
        <v>23876</v>
      </c>
      <c r="B11898">
        <f>_xlfn.XLOOKUP(A11898,'Allowed as Qualifiers'!$A$1:$A$1896,'Allowed as Qualifiers'!$B$1:$B$1896,0)</f>
        <v>0</v>
      </c>
      <c r="C11898">
        <f t="shared" si="256"/>
        <v>0</v>
      </c>
      <c r="D11898" t="s">
        <v>23877</v>
      </c>
      <c r="G11898">
        <v>0</v>
      </c>
      <c r="H11898" t="str">
        <f>_xlfn.XLOOKUP(A11898,'Diversity Analysis'!$A$2:$A$2366,'Diversity Analysis'!$F$2:$F$2366,"")</f>
        <v/>
      </c>
      <c r="I11898">
        <v>0</v>
      </c>
      <c r="J11898" s="6">
        <v>0</v>
      </c>
    </row>
    <row r="11899" spans="1:10" x14ac:dyDescent="0.2">
      <c r="A11899" t="s">
        <v>23878</v>
      </c>
      <c r="B11899">
        <f>_xlfn.XLOOKUP(A11899,'Allowed as Qualifiers'!$A$1:$A$1896,'Allowed as Qualifiers'!$B$1:$B$1896,0)</f>
        <v>0</v>
      </c>
      <c r="C11899">
        <f t="shared" si="256"/>
        <v>0</v>
      </c>
      <c r="D11899" t="s">
        <v>23879</v>
      </c>
      <c r="G11899">
        <v>0</v>
      </c>
      <c r="H11899" t="str">
        <f>_xlfn.XLOOKUP(A11899,'Diversity Analysis'!$A$2:$A$2366,'Diversity Analysis'!$F$2:$F$2366,"")</f>
        <v/>
      </c>
      <c r="I11899">
        <v>0</v>
      </c>
      <c r="J11899" s="6">
        <v>0</v>
      </c>
    </row>
    <row r="11900" spans="1:10" x14ac:dyDescent="0.2">
      <c r="A11900" t="s">
        <v>23880</v>
      </c>
      <c r="B11900">
        <f>_xlfn.XLOOKUP(A11900,'Allowed as Qualifiers'!$A$1:$A$1896,'Allowed as Qualifiers'!$B$1:$B$1896,0)</f>
        <v>0</v>
      </c>
      <c r="C11900">
        <f t="shared" si="256"/>
        <v>0</v>
      </c>
      <c r="D11900" t="s">
        <v>23881</v>
      </c>
      <c r="G11900">
        <v>0</v>
      </c>
      <c r="H11900" t="str">
        <f>_xlfn.XLOOKUP(A11900,'Diversity Analysis'!$A$2:$A$2366,'Diversity Analysis'!$F$2:$F$2366,"")</f>
        <v/>
      </c>
      <c r="I11900">
        <v>0</v>
      </c>
      <c r="J11900" s="6">
        <v>0</v>
      </c>
    </row>
    <row r="11901" spans="1:10" x14ac:dyDescent="0.2">
      <c r="A11901" t="s">
        <v>23882</v>
      </c>
      <c r="B11901">
        <f>_xlfn.XLOOKUP(A11901,'Allowed as Qualifiers'!$A$1:$A$1896,'Allowed as Qualifiers'!$B$1:$B$1896,0)</f>
        <v>0</v>
      </c>
      <c r="C11901">
        <f t="shared" si="256"/>
        <v>0</v>
      </c>
      <c r="D11901" t="s">
        <v>23883</v>
      </c>
      <c r="G11901">
        <v>0</v>
      </c>
      <c r="H11901" t="str">
        <f>_xlfn.XLOOKUP(A11901,'Diversity Analysis'!$A$2:$A$2366,'Diversity Analysis'!$F$2:$F$2366,"")</f>
        <v/>
      </c>
      <c r="I11901">
        <v>0</v>
      </c>
      <c r="J11901" s="6">
        <v>0</v>
      </c>
    </row>
    <row r="11902" spans="1:10" x14ac:dyDescent="0.2">
      <c r="A11902" t="s">
        <v>23884</v>
      </c>
      <c r="B11902">
        <f>_xlfn.XLOOKUP(A11902,'Allowed as Qualifiers'!$A$1:$A$1896,'Allowed as Qualifiers'!$B$1:$B$1896,0)</f>
        <v>0</v>
      </c>
      <c r="C11902">
        <f t="shared" si="256"/>
        <v>0</v>
      </c>
      <c r="D11902" t="s">
        <v>23885</v>
      </c>
      <c r="G11902">
        <v>0</v>
      </c>
      <c r="H11902" t="str">
        <f>_xlfn.XLOOKUP(A11902,'Diversity Analysis'!$A$2:$A$2366,'Diversity Analysis'!$F$2:$F$2366,"")</f>
        <v/>
      </c>
      <c r="I11902">
        <v>0</v>
      </c>
      <c r="J11902" s="6">
        <v>0</v>
      </c>
    </row>
    <row r="11903" spans="1:10" x14ac:dyDescent="0.2">
      <c r="A11903" t="s">
        <v>23886</v>
      </c>
      <c r="B11903">
        <f>_xlfn.XLOOKUP(A11903,'Allowed as Qualifiers'!$A$1:$A$1896,'Allowed as Qualifiers'!$B$1:$B$1896,0)</f>
        <v>0</v>
      </c>
      <c r="C11903">
        <f t="shared" si="256"/>
        <v>0</v>
      </c>
      <c r="D11903" t="s">
        <v>23887</v>
      </c>
      <c r="G11903">
        <v>0</v>
      </c>
      <c r="H11903" t="str">
        <f>_xlfn.XLOOKUP(A11903,'Diversity Analysis'!$A$2:$A$2366,'Diversity Analysis'!$F$2:$F$2366,"")</f>
        <v/>
      </c>
      <c r="I11903">
        <v>0</v>
      </c>
      <c r="J11903" s="6">
        <v>0</v>
      </c>
    </row>
    <row r="11904" spans="1:10" x14ac:dyDescent="0.2">
      <c r="A11904" t="s">
        <v>23888</v>
      </c>
      <c r="B11904">
        <f>_xlfn.XLOOKUP(A11904,'Allowed as Qualifiers'!$A$1:$A$1896,'Allowed as Qualifiers'!$B$1:$B$1896,0)</f>
        <v>0</v>
      </c>
      <c r="C11904">
        <f t="shared" si="256"/>
        <v>0</v>
      </c>
      <c r="D11904" t="s">
        <v>23889</v>
      </c>
      <c r="G11904">
        <v>0</v>
      </c>
      <c r="H11904" t="str">
        <f>_xlfn.XLOOKUP(A11904,'Diversity Analysis'!$A$2:$A$2366,'Diversity Analysis'!$F$2:$F$2366,"")</f>
        <v/>
      </c>
      <c r="I11904">
        <v>0</v>
      </c>
      <c r="J11904" s="6">
        <v>0</v>
      </c>
    </row>
    <row r="11905" spans="1:10" x14ac:dyDescent="0.2">
      <c r="A11905" t="s">
        <v>23890</v>
      </c>
      <c r="B11905">
        <f>_xlfn.XLOOKUP(A11905,'Allowed as Qualifiers'!$A$1:$A$1896,'Allowed as Qualifiers'!$B$1:$B$1896,0)</f>
        <v>0</v>
      </c>
      <c r="C11905">
        <f t="shared" si="256"/>
        <v>0</v>
      </c>
      <c r="D11905" t="s">
        <v>23891</v>
      </c>
      <c r="G11905">
        <v>0</v>
      </c>
      <c r="H11905" t="str">
        <f>_xlfn.XLOOKUP(A11905,'Diversity Analysis'!$A$2:$A$2366,'Diversity Analysis'!$F$2:$F$2366,"")</f>
        <v/>
      </c>
      <c r="I11905">
        <v>0</v>
      </c>
      <c r="J11905" s="6">
        <v>0</v>
      </c>
    </row>
    <row r="11906" spans="1:10" x14ac:dyDescent="0.2">
      <c r="A11906" t="s">
        <v>23892</v>
      </c>
      <c r="B11906">
        <f>_xlfn.XLOOKUP(A11906,'Allowed as Qualifiers'!$A$1:$A$1896,'Allowed as Qualifiers'!$B$1:$B$1896,0)</f>
        <v>0</v>
      </c>
      <c r="C11906">
        <f t="shared" si="256"/>
        <v>0</v>
      </c>
      <c r="D11906" t="s">
        <v>23893</v>
      </c>
      <c r="G11906">
        <v>0</v>
      </c>
      <c r="H11906" t="str">
        <f>_xlfn.XLOOKUP(A11906,'Diversity Analysis'!$A$2:$A$2366,'Diversity Analysis'!$F$2:$F$2366,"")</f>
        <v/>
      </c>
      <c r="I11906">
        <v>0</v>
      </c>
      <c r="J11906" s="6">
        <v>0</v>
      </c>
    </row>
    <row r="11907" spans="1:10" x14ac:dyDescent="0.2">
      <c r="A11907" t="s">
        <v>23894</v>
      </c>
      <c r="B11907">
        <f>_xlfn.XLOOKUP(A11907,'Allowed as Qualifiers'!$A$1:$A$1896,'Allowed as Qualifiers'!$B$1:$B$1896,0)</f>
        <v>0</v>
      </c>
      <c r="C11907">
        <f t="shared" ref="C11907:C11970" si="257">IF(B11907=1,1,0)*IF(G11907&gt;0,1,0)</f>
        <v>0</v>
      </c>
      <c r="D11907" t="s">
        <v>23895</v>
      </c>
      <c r="G11907">
        <v>0</v>
      </c>
      <c r="H11907" t="str">
        <f>_xlfn.XLOOKUP(A11907,'Diversity Analysis'!$A$2:$A$2366,'Diversity Analysis'!$F$2:$F$2366,"")</f>
        <v/>
      </c>
      <c r="I11907">
        <v>0</v>
      </c>
      <c r="J11907" s="6">
        <v>0</v>
      </c>
    </row>
    <row r="11908" spans="1:10" x14ac:dyDescent="0.2">
      <c r="A11908" t="s">
        <v>23896</v>
      </c>
      <c r="B11908">
        <f>_xlfn.XLOOKUP(A11908,'Allowed as Qualifiers'!$A$1:$A$1896,'Allowed as Qualifiers'!$B$1:$B$1896,0)</f>
        <v>0</v>
      </c>
      <c r="C11908">
        <f t="shared" si="257"/>
        <v>0</v>
      </c>
      <c r="D11908" t="s">
        <v>23897</v>
      </c>
      <c r="G11908">
        <v>0</v>
      </c>
      <c r="H11908" t="str">
        <f>_xlfn.XLOOKUP(A11908,'Diversity Analysis'!$A$2:$A$2366,'Diversity Analysis'!$F$2:$F$2366,"")</f>
        <v/>
      </c>
      <c r="I11908">
        <v>0</v>
      </c>
      <c r="J11908" s="6">
        <v>0</v>
      </c>
    </row>
    <row r="11909" spans="1:10" x14ac:dyDescent="0.2">
      <c r="A11909" t="s">
        <v>23898</v>
      </c>
      <c r="B11909">
        <f>_xlfn.XLOOKUP(A11909,'Allowed as Qualifiers'!$A$1:$A$1896,'Allowed as Qualifiers'!$B$1:$B$1896,0)</f>
        <v>0</v>
      </c>
      <c r="C11909">
        <f t="shared" si="257"/>
        <v>0</v>
      </c>
      <c r="D11909" t="s">
        <v>23899</v>
      </c>
      <c r="G11909">
        <v>0</v>
      </c>
      <c r="H11909" t="str">
        <f>_xlfn.XLOOKUP(A11909,'Diversity Analysis'!$A$2:$A$2366,'Diversity Analysis'!$F$2:$F$2366,"")</f>
        <v/>
      </c>
      <c r="I11909">
        <v>0</v>
      </c>
      <c r="J11909" s="6">
        <v>0</v>
      </c>
    </row>
    <row r="11910" spans="1:10" x14ac:dyDescent="0.2">
      <c r="A11910" t="s">
        <v>23900</v>
      </c>
      <c r="B11910">
        <f>_xlfn.XLOOKUP(A11910,'Allowed as Qualifiers'!$A$1:$A$1896,'Allowed as Qualifiers'!$B$1:$B$1896,0)</f>
        <v>0</v>
      </c>
      <c r="C11910">
        <f t="shared" si="257"/>
        <v>0</v>
      </c>
      <c r="D11910" t="s">
        <v>23901</v>
      </c>
      <c r="G11910">
        <v>0</v>
      </c>
      <c r="H11910" t="str">
        <f>_xlfn.XLOOKUP(A11910,'Diversity Analysis'!$A$2:$A$2366,'Diversity Analysis'!$F$2:$F$2366,"")</f>
        <v/>
      </c>
      <c r="I11910">
        <v>0</v>
      </c>
      <c r="J11910" s="6">
        <v>0</v>
      </c>
    </row>
    <row r="11911" spans="1:10" x14ac:dyDescent="0.2">
      <c r="A11911" t="s">
        <v>23902</v>
      </c>
      <c r="B11911">
        <f>_xlfn.XLOOKUP(A11911,'Allowed as Qualifiers'!$A$1:$A$1896,'Allowed as Qualifiers'!$B$1:$B$1896,0)</f>
        <v>0</v>
      </c>
      <c r="C11911">
        <f t="shared" si="257"/>
        <v>0</v>
      </c>
      <c r="D11911" t="s">
        <v>23903</v>
      </c>
      <c r="G11911">
        <v>0</v>
      </c>
      <c r="H11911" t="str">
        <f>_xlfn.XLOOKUP(A11911,'Diversity Analysis'!$A$2:$A$2366,'Diversity Analysis'!$F$2:$F$2366,"")</f>
        <v/>
      </c>
      <c r="I11911">
        <v>0</v>
      </c>
      <c r="J11911" s="6">
        <v>0</v>
      </c>
    </row>
    <row r="11912" spans="1:10" x14ac:dyDescent="0.2">
      <c r="A11912" t="s">
        <v>23904</v>
      </c>
      <c r="B11912">
        <f>_xlfn.XLOOKUP(A11912,'Allowed as Qualifiers'!$A$1:$A$1896,'Allowed as Qualifiers'!$B$1:$B$1896,0)</f>
        <v>0</v>
      </c>
      <c r="C11912">
        <f t="shared" si="257"/>
        <v>0</v>
      </c>
      <c r="D11912" t="s">
        <v>23905</v>
      </c>
      <c r="G11912">
        <v>0</v>
      </c>
      <c r="H11912" t="str">
        <f>_xlfn.XLOOKUP(A11912,'Diversity Analysis'!$A$2:$A$2366,'Diversity Analysis'!$F$2:$F$2366,"")</f>
        <v/>
      </c>
      <c r="I11912">
        <v>0</v>
      </c>
      <c r="J11912" s="6">
        <v>0</v>
      </c>
    </row>
    <row r="11913" spans="1:10" x14ac:dyDescent="0.2">
      <c r="A11913" t="s">
        <v>23906</v>
      </c>
      <c r="B11913">
        <f>_xlfn.XLOOKUP(A11913,'Allowed as Qualifiers'!$A$1:$A$1896,'Allowed as Qualifiers'!$B$1:$B$1896,0)</f>
        <v>0</v>
      </c>
      <c r="C11913">
        <f t="shared" si="257"/>
        <v>0</v>
      </c>
      <c r="D11913" t="s">
        <v>23907</v>
      </c>
      <c r="G11913">
        <v>0</v>
      </c>
      <c r="H11913" t="str">
        <f>_xlfn.XLOOKUP(A11913,'Diversity Analysis'!$A$2:$A$2366,'Diversity Analysis'!$F$2:$F$2366,"")</f>
        <v/>
      </c>
      <c r="I11913">
        <v>0</v>
      </c>
      <c r="J11913" s="6">
        <v>0</v>
      </c>
    </row>
    <row r="11914" spans="1:10" x14ac:dyDescent="0.2">
      <c r="A11914" t="s">
        <v>23908</v>
      </c>
      <c r="B11914">
        <f>_xlfn.XLOOKUP(A11914,'Allowed as Qualifiers'!$A$1:$A$1896,'Allowed as Qualifiers'!$B$1:$B$1896,0)</f>
        <v>0</v>
      </c>
      <c r="C11914">
        <f t="shared" si="257"/>
        <v>0</v>
      </c>
      <c r="D11914" t="s">
        <v>23909</v>
      </c>
      <c r="G11914">
        <v>0</v>
      </c>
      <c r="H11914" t="str">
        <f>_xlfn.XLOOKUP(A11914,'Diversity Analysis'!$A$2:$A$2366,'Diversity Analysis'!$F$2:$F$2366,"")</f>
        <v/>
      </c>
      <c r="I11914">
        <v>0</v>
      </c>
      <c r="J11914" s="6">
        <v>0</v>
      </c>
    </row>
    <row r="11915" spans="1:10" x14ac:dyDescent="0.2">
      <c r="A11915" t="s">
        <v>23910</v>
      </c>
      <c r="B11915">
        <f>_xlfn.XLOOKUP(A11915,'Allowed as Qualifiers'!$A$1:$A$1896,'Allowed as Qualifiers'!$B$1:$B$1896,0)</f>
        <v>1</v>
      </c>
      <c r="C11915">
        <f t="shared" si="257"/>
        <v>0</v>
      </c>
      <c r="D11915" t="s">
        <v>23911</v>
      </c>
      <c r="G11915">
        <v>0</v>
      </c>
      <c r="H11915" t="str">
        <f>_xlfn.XLOOKUP(A11915,'Diversity Analysis'!$A$2:$A$2366,'Diversity Analysis'!$F$2:$F$2366,"")</f>
        <v/>
      </c>
      <c r="I11915">
        <v>0</v>
      </c>
      <c r="J11915" s="6">
        <v>0</v>
      </c>
    </row>
    <row r="11916" spans="1:10" x14ac:dyDescent="0.2">
      <c r="A11916" t="s">
        <v>23912</v>
      </c>
      <c r="B11916">
        <f>_xlfn.XLOOKUP(A11916,'Allowed as Qualifiers'!$A$1:$A$1896,'Allowed as Qualifiers'!$B$1:$B$1896,0)</f>
        <v>0</v>
      </c>
      <c r="C11916">
        <f t="shared" si="257"/>
        <v>0</v>
      </c>
      <c r="D11916" t="s">
        <v>23913</v>
      </c>
      <c r="G11916">
        <v>0</v>
      </c>
      <c r="H11916" t="str">
        <f>_xlfn.XLOOKUP(A11916,'Diversity Analysis'!$A$2:$A$2366,'Diversity Analysis'!$F$2:$F$2366,"")</f>
        <v/>
      </c>
      <c r="I11916">
        <v>0</v>
      </c>
      <c r="J11916" s="6">
        <v>0</v>
      </c>
    </row>
    <row r="11917" spans="1:10" x14ac:dyDescent="0.2">
      <c r="A11917" t="s">
        <v>23914</v>
      </c>
      <c r="B11917">
        <f>_xlfn.XLOOKUP(A11917,'Allowed as Qualifiers'!$A$1:$A$1896,'Allowed as Qualifiers'!$B$1:$B$1896,0)</f>
        <v>0</v>
      </c>
      <c r="C11917">
        <f t="shared" si="257"/>
        <v>0</v>
      </c>
      <c r="D11917" t="s">
        <v>23915</v>
      </c>
      <c r="G11917">
        <v>0</v>
      </c>
      <c r="H11917" t="str">
        <f>_xlfn.XLOOKUP(A11917,'Diversity Analysis'!$A$2:$A$2366,'Diversity Analysis'!$F$2:$F$2366,"")</f>
        <v/>
      </c>
      <c r="I11917">
        <v>0</v>
      </c>
      <c r="J11917" s="6">
        <v>0</v>
      </c>
    </row>
    <row r="11918" spans="1:10" x14ac:dyDescent="0.2">
      <c r="A11918" t="s">
        <v>23916</v>
      </c>
      <c r="B11918">
        <f>_xlfn.XLOOKUP(A11918,'Allowed as Qualifiers'!$A$1:$A$1896,'Allowed as Qualifiers'!$B$1:$B$1896,0)</f>
        <v>0</v>
      </c>
      <c r="C11918">
        <f t="shared" si="257"/>
        <v>0</v>
      </c>
      <c r="D11918" t="s">
        <v>23917</v>
      </c>
      <c r="G11918">
        <v>0</v>
      </c>
      <c r="H11918" t="str">
        <f>_xlfn.XLOOKUP(A11918,'Diversity Analysis'!$A$2:$A$2366,'Diversity Analysis'!$F$2:$F$2366,"")</f>
        <v/>
      </c>
      <c r="I11918">
        <v>0</v>
      </c>
      <c r="J11918" s="6">
        <v>0</v>
      </c>
    </row>
    <row r="11919" spans="1:10" x14ac:dyDescent="0.2">
      <c r="A11919" t="s">
        <v>23918</v>
      </c>
      <c r="B11919">
        <f>_xlfn.XLOOKUP(A11919,'Allowed as Qualifiers'!$A$1:$A$1896,'Allowed as Qualifiers'!$B$1:$B$1896,0)</f>
        <v>0</v>
      </c>
      <c r="C11919">
        <f t="shared" si="257"/>
        <v>0</v>
      </c>
      <c r="D11919" t="s">
        <v>23919</v>
      </c>
      <c r="G11919">
        <v>0</v>
      </c>
      <c r="H11919" t="str">
        <f>_xlfn.XLOOKUP(A11919,'Diversity Analysis'!$A$2:$A$2366,'Diversity Analysis'!$F$2:$F$2366,"")</f>
        <v/>
      </c>
      <c r="I11919">
        <v>0</v>
      </c>
      <c r="J11919" s="6">
        <v>0</v>
      </c>
    </row>
    <row r="11920" spans="1:10" x14ac:dyDescent="0.2">
      <c r="A11920" t="s">
        <v>23920</v>
      </c>
      <c r="B11920">
        <f>_xlfn.XLOOKUP(A11920,'Allowed as Qualifiers'!$A$1:$A$1896,'Allowed as Qualifiers'!$B$1:$B$1896,0)</f>
        <v>0</v>
      </c>
      <c r="C11920">
        <f t="shared" si="257"/>
        <v>0</v>
      </c>
      <c r="D11920" t="s">
        <v>23921</v>
      </c>
      <c r="G11920">
        <v>0</v>
      </c>
      <c r="H11920" t="str">
        <f>_xlfn.XLOOKUP(A11920,'Diversity Analysis'!$A$2:$A$2366,'Diversity Analysis'!$F$2:$F$2366,"")</f>
        <v/>
      </c>
      <c r="I11920">
        <v>0</v>
      </c>
      <c r="J11920" s="6">
        <v>0</v>
      </c>
    </row>
    <row r="11921" spans="1:10" x14ac:dyDescent="0.2">
      <c r="A11921" t="s">
        <v>23922</v>
      </c>
      <c r="B11921">
        <f>_xlfn.XLOOKUP(A11921,'Allowed as Qualifiers'!$A$1:$A$1896,'Allowed as Qualifiers'!$B$1:$B$1896,0)</f>
        <v>0</v>
      </c>
      <c r="C11921">
        <f t="shared" si="257"/>
        <v>0</v>
      </c>
      <c r="D11921" t="s">
        <v>23923</v>
      </c>
      <c r="G11921">
        <v>0</v>
      </c>
      <c r="H11921" t="str">
        <f>_xlfn.XLOOKUP(A11921,'Diversity Analysis'!$A$2:$A$2366,'Diversity Analysis'!$F$2:$F$2366,"")</f>
        <v/>
      </c>
      <c r="I11921">
        <v>0</v>
      </c>
      <c r="J11921" s="6">
        <v>0</v>
      </c>
    </row>
    <row r="11922" spans="1:10" x14ac:dyDescent="0.2">
      <c r="A11922" t="s">
        <v>23924</v>
      </c>
      <c r="B11922">
        <f>_xlfn.XLOOKUP(A11922,'Allowed as Qualifiers'!$A$1:$A$1896,'Allowed as Qualifiers'!$B$1:$B$1896,0)</f>
        <v>0</v>
      </c>
      <c r="C11922">
        <f t="shared" si="257"/>
        <v>0</v>
      </c>
      <c r="D11922" t="s">
        <v>23925</v>
      </c>
      <c r="G11922">
        <v>0</v>
      </c>
      <c r="H11922" t="str">
        <f>_xlfn.XLOOKUP(A11922,'Diversity Analysis'!$A$2:$A$2366,'Diversity Analysis'!$F$2:$F$2366,"")</f>
        <v/>
      </c>
      <c r="I11922">
        <v>0</v>
      </c>
      <c r="J11922" s="6">
        <v>0</v>
      </c>
    </row>
    <row r="11923" spans="1:10" x14ac:dyDescent="0.2">
      <c r="A11923" t="s">
        <v>23926</v>
      </c>
      <c r="B11923">
        <f>_xlfn.XLOOKUP(A11923,'Allowed as Qualifiers'!$A$1:$A$1896,'Allowed as Qualifiers'!$B$1:$B$1896,0)</f>
        <v>0</v>
      </c>
      <c r="C11923">
        <f t="shared" si="257"/>
        <v>0</v>
      </c>
      <c r="D11923" t="s">
        <v>23927</v>
      </c>
      <c r="G11923">
        <v>0</v>
      </c>
      <c r="H11923" t="str">
        <f>_xlfn.XLOOKUP(A11923,'Diversity Analysis'!$A$2:$A$2366,'Diversity Analysis'!$F$2:$F$2366,"")</f>
        <v/>
      </c>
      <c r="I11923">
        <v>0</v>
      </c>
      <c r="J11923" s="6">
        <v>0</v>
      </c>
    </row>
    <row r="11924" spans="1:10" x14ac:dyDescent="0.2">
      <c r="A11924" t="s">
        <v>23928</v>
      </c>
      <c r="B11924">
        <f>_xlfn.XLOOKUP(A11924,'Allowed as Qualifiers'!$A$1:$A$1896,'Allowed as Qualifiers'!$B$1:$B$1896,0)</f>
        <v>0</v>
      </c>
      <c r="C11924">
        <f t="shared" si="257"/>
        <v>0</v>
      </c>
      <c r="D11924" t="s">
        <v>23929</v>
      </c>
      <c r="G11924">
        <v>0</v>
      </c>
      <c r="H11924" t="str">
        <f>_xlfn.XLOOKUP(A11924,'Diversity Analysis'!$A$2:$A$2366,'Diversity Analysis'!$F$2:$F$2366,"")</f>
        <v/>
      </c>
      <c r="I11924">
        <v>0</v>
      </c>
      <c r="J11924" s="6">
        <v>0</v>
      </c>
    </row>
    <row r="11925" spans="1:10" x14ac:dyDescent="0.2">
      <c r="A11925" t="s">
        <v>23930</v>
      </c>
      <c r="B11925">
        <f>_xlfn.XLOOKUP(A11925,'Allowed as Qualifiers'!$A$1:$A$1896,'Allowed as Qualifiers'!$B$1:$B$1896,0)</f>
        <v>1</v>
      </c>
      <c r="C11925">
        <f t="shared" si="257"/>
        <v>0</v>
      </c>
      <c r="D11925" t="s">
        <v>23931</v>
      </c>
      <c r="G11925">
        <v>0</v>
      </c>
      <c r="H11925" t="str">
        <f>_xlfn.XLOOKUP(A11925,'Diversity Analysis'!$A$2:$A$2366,'Diversity Analysis'!$F$2:$F$2366,"")</f>
        <v/>
      </c>
      <c r="I11925">
        <v>0</v>
      </c>
      <c r="J11925" s="6">
        <v>0</v>
      </c>
    </row>
    <row r="11926" spans="1:10" x14ac:dyDescent="0.2">
      <c r="A11926" t="s">
        <v>23932</v>
      </c>
      <c r="B11926">
        <f>_xlfn.XLOOKUP(A11926,'Allowed as Qualifiers'!$A$1:$A$1896,'Allowed as Qualifiers'!$B$1:$B$1896,0)</f>
        <v>0</v>
      </c>
      <c r="C11926">
        <f t="shared" si="257"/>
        <v>0</v>
      </c>
      <c r="D11926" t="s">
        <v>23933</v>
      </c>
      <c r="G11926">
        <v>0</v>
      </c>
      <c r="H11926" t="str">
        <f>_xlfn.XLOOKUP(A11926,'Diversity Analysis'!$A$2:$A$2366,'Diversity Analysis'!$F$2:$F$2366,"")</f>
        <v/>
      </c>
      <c r="I11926">
        <v>0</v>
      </c>
      <c r="J11926" s="6">
        <v>0</v>
      </c>
    </row>
    <row r="11927" spans="1:10" x14ac:dyDescent="0.2">
      <c r="A11927" t="s">
        <v>23934</v>
      </c>
      <c r="B11927">
        <f>_xlfn.XLOOKUP(A11927,'Allowed as Qualifiers'!$A$1:$A$1896,'Allowed as Qualifiers'!$B$1:$B$1896,0)</f>
        <v>0</v>
      </c>
      <c r="C11927">
        <f t="shared" si="257"/>
        <v>0</v>
      </c>
      <c r="D11927" t="s">
        <v>23935</v>
      </c>
      <c r="G11927">
        <v>0</v>
      </c>
      <c r="H11927" t="str">
        <f>_xlfn.XLOOKUP(A11927,'Diversity Analysis'!$A$2:$A$2366,'Diversity Analysis'!$F$2:$F$2366,"")</f>
        <v/>
      </c>
      <c r="I11927">
        <v>0</v>
      </c>
      <c r="J11927" s="6">
        <v>0</v>
      </c>
    </row>
    <row r="11928" spans="1:10" x14ac:dyDescent="0.2">
      <c r="A11928" t="s">
        <v>23936</v>
      </c>
      <c r="B11928">
        <f>_xlfn.XLOOKUP(A11928,'Allowed as Qualifiers'!$A$1:$A$1896,'Allowed as Qualifiers'!$B$1:$B$1896,0)</f>
        <v>0</v>
      </c>
      <c r="C11928">
        <f t="shared" si="257"/>
        <v>0</v>
      </c>
      <c r="D11928" t="s">
        <v>23937</v>
      </c>
      <c r="G11928">
        <v>0</v>
      </c>
      <c r="H11928" t="str">
        <f>_xlfn.XLOOKUP(A11928,'Diversity Analysis'!$A$2:$A$2366,'Diversity Analysis'!$F$2:$F$2366,"")</f>
        <v/>
      </c>
      <c r="I11928">
        <v>0</v>
      </c>
      <c r="J11928" s="6">
        <v>0</v>
      </c>
    </row>
    <row r="11929" spans="1:10" x14ac:dyDescent="0.2">
      <c r="A11929" t="s">
        <v>23938</v>
      </c>
      <c r="B11929">
        <f>_xlfn.XLOOKUP(A11929,'Allowed as Qualifiers'!$A$1:$A$1896,'Allowed as Qualifiers'!$B$1:$B$1896,0)</f>
        <v>0</v>
      </c>
      <c r="C11929">
        <f t="shared" si="257"/>
        <v>0</v>
      </c>
      <c r="D11929" t="s">
        <v>23939</v>
      </c>
      <c r="G11929">
        <v>0</v>
      </c>
      <c r="H11929" t="str">
        <f>_xlfn.XLOOKUP(A11929,'Diversity Analysis'!$A$2:$A$2366,'Diversity Analysis'!$F$2:$F$2366,"")</f>
        <v/>
      </c>
      <c r="I11929">
        <v>0</v>
      </c>
      <c r="J11929" s="6">
        <v>0</v>
      </c>
    </row>
    <row r="11930" spans="1:10" x14ac:dyDescent="0.2">
      <c r="A11930" t="s">
        <v>23940</v>
      </c>
      <c r="B11930">
        <f>_xlfn.XLOOKUP(A11930,'Allowed as Qualifiers'!$A$1:$A$1896,'Allowed as Qualifiers'!$B$1:$B$1896,0)</f>
        <v>0</v>
      </c>
      <c r="C11930">
        <f t="shared" si="257"/>
        <v>0</v>
      </c>
      <c r="D11930" t="s">
        <v>23941</v>
      </c>
      <c r="G11930">
        <v>0</v>
      </c>
      <c r="H11930" t="str">
        <f>_xlfn.XLOOKUP(A11930,'Diversity Analysis'!$A$2:$A$2366,'Diversity Analysis'!$F$2:$F$2366,"")</f>
        <v/>
      </c>
      <c r="I11930">
        <v>0</v>
      </c>
      <c r="J11930" s="6">
        <v>0</v>
      </c>
    </row>
    <row r="11931" spans="1:10" x14ac:dyDescent="0.2">
      <c r="A11931" t="s">
        <v>23942</v>
      </c>
      <c r="B11931">
        <f>_xlfn.XLOOKUP(A11931,'Allowed as Qualifiers'!$A$1:$A$1896,'Allowed as Qualifiers'!$B$1:$B$1896,0)</f>
        <v>0</v>
      </c>
      <c r="C11931">
        <f t="shared" si="257"/>
        <v>0</v>
      </c>
      <c r="D11931" t="s">
        <v>23943</v>
      </c>
      <c r="G11931">
        <v>0</v>
      </c>
      <c r="H11931" t="str">
        <f>_xlfn.XLOOKUP(A11931,'Diversity Analysis'!$A$2:$A$2366,'Diversity Analysis'!$F$2:$F$2366,"")</f>
        <v/>
      </c>
      <c r="I11931">
        <v>0</v>
      </c>
      <c r="J11931" s="6">
        <v>0</v>
      </c>
    </row>
    <row r="11932" spans="1:10" x14ac:dyDescent="0.2">
      <c r="A11932" t="s">
        <v>23944</v>
      </c>
      <c r="B11932">
        <f>_xlfn.XLOOKUP(A11932,'Allowed as Qualifiers'!$A$1:$A$1896,'Allowed as Qualifiers'!$B$1:$B$1896,0)</f>
        <v>0</v>
      </c>
      <c r="C11932">
        <f t="shared" si="257"/>
        <v>0</v>
      </c>
      <c r="D11932" t="s">
        <v>23945</v>
      </c>
      <c r="G11932">
        <v>0</v>
      </c>
      <c r="H11932" t="str">
        <f>_xlfn.XLOOKUP(A11932,'Diversity Analysis'!$A$2:$A$2366,'Diversity Analysis'!$F$2:$F$2366,"")</f>
        <v/>
      </c>
      <c r="I11932">
        <v>0</v>
      </c>
      <c r="J11932" s="6">
        <v>0</v>
      </c>
    </row>
    <row r="11933" spans="1:10" x14ac:dyDescent="0.2">
      <c r="A11933" t="s">
        <v>23946</v>
      </c>
      <c r="B11933">
        <f>_xlfn.XLOOKUP(A11933,'Allowed as Qualifiers'!$A$1:$A$1896,'Allowed as Qualifiers'!$B$1:$B$1896,0)</f>
        <v>0</v>
      </c>
      <c r="C11933">
        <f t="shared" si="257"/>
        <v>0</v>
      </c>
      <c r="D11933" t="s">
        <v>23947</v>
      </c>
      <c r="G11933">
        <v>0</v>
      </c>
      <c r="H11933" t="str">
        <f>_xlfn.XLOOKUP(A11933,'Diversity Analysis'!$A$2:$A$2366,'Diversity Analysis'!$F$2:$F$2366,"")</f>
        <v/>
      </c>
      <c r="I11933">
        <v>0</v>
      </c>
      <c r="J11933" s="6">
        <v>0</v>
      </c>
    </row>
    <row r="11934" spans="1:10" x14ac:dyDescent="0.2">
      <c r="A11934" t="s">
        <v>23948</v>
      </c>
      <c r="B11934">
        <f>_xlfn.XLOOKUP(A11934,'Allowed as Qualifiers'!$A$1:$A$1896,'Allowed as Qualifiers'!$B$1:$B$1896,0)</f>
        <v>0</v>
      </c>
      <c r="C11934">
        <f t="shared" si="257"/>
        <v>0</v>
      </c>
      <c r="D11934" t="s">
        <v>23949</v>
      </c>
      <c r="G11934">
        <v>0</v>
      </c>
      <c r="H11934" t="str">
        <f>_xlfn.XLOOKUP(A11934,'Diversity Analysis'!$A$2:$A$2366,'Diversity Analysis'!$F$2:$F$2366,"")</f>
        <v/>
      </c>
      <c r="I11934">
        <v>0</v>
      </c>
      <c r="J11934" s="6">
        <v>0</v>
      </c>
    </row>
    <row r="11935" spans="1:10" x14ac:dyDescent="0.2">
      <c r="A11935" t="s">
        <v>23950</v>
      </c>
      <c r="B11935">
        <f>_xlfn.XLOOKUP(A11935,'Allowed as Qualifiers'!$A$1:$A$1896,'Allowed as Qualifiers'!$B$1:$B$1896,0)</f>
        <v>0</v>
      </c>
      <c r="C11935">
        <f t="shared" si="257"/>
        <v>0</v>
      </c>
      <c r="D11935" t="s">
        <v>23951</v>
      </c>
      <c r="G11935">
        <v>0</v>
      </c>
      <c r="H11935" t="str">
        <f>_xlfn.XLOOKUP(A11935,'Diversity Analysis'!$A$2:$A$2366,'Diversity Analysis'!$F$2:$F$2366,"")</f>
        <v/>
      </c>
      <c r="I11935">
        <v>0</v>
      </c>
      <c r="J11935" s="6">
        <v>0</v>
      </c>
    </row>
    <row r="11936" spans="1:10" x14ac:dyDescent="0.2">
      <c r="A11936" t="s">
        <v>23952</v>
      </c>
      <c r="B11936">
        <f>_xlfn.XLOOKUP(A11936,'Allowed as Qualifiers'!$A$1:$A$1896,'Allowed as Qualifiers'!$B$1:$B$1896,0)</f>
        <v>0</v>
      </c>
      <c r="C11936">
        <f t="shared" si="257"/>
        <v>0</v>
      </c>
      <c r="D11936" t="s">
        <v>23953</v>
      </c>
      <c r="G11936">
        <v>0</v>
      </c>
      <c r="H11936" t="str">
        <f>_xlfn.XLOOKUP(A11936,'Diversity Analysis'!$A$2:$A$2366,'Diversity Analysis'!$F$2:$F$2366,"")</f>
        <v/>
      </c>
      <c r="I11936">
        <v>0</v>
      </c>
      <c r="J11936" s="6">
        <v>0</v>
      </c>
    </row>
    <row r="11937" spans="1:10" x14ac:dyDescent="0.2">
      <c r="A11937" t="s">
        <v>23954</v>
      </c>
      <c r="B11937">
        <f>_xlfn.XLOOKUP(A11937,'Allowed as Qualifiers'!$A$1:$A$1896,'Allowed as Qualifiers'!$B$1:$B$1896,0)</f>
        <v>0</v>
      </c>
      <c r="C11937">
        <f t="shared" si="257"/>
        <v>0</v>
      </c>
      <c r="D11937" t="s">
        <v>23955</v>
      </c>
      <c r="G11937">
        <v>0</v>
      </c>
      <c r="H11937" t="str">
        <f>_xlfn.XLOOKUP(A11937,'Diversity Analysis'!$A$2:$A$2366,'Diversity Analysis'!$F$2:$F$2366,"")</f>
        <v/>
      </c>
      <c r="I11937">
        <v>0</v>
      </c>
      <c r="J11937" s="6">
        <v>0</v>
      </c>
    </row>
    <row r="11938" spans="1:10" x14ac:dyDescent="0.2">
      <c r="A11938" t="s">
        <v>23956</v>
      </c>
      <c r="B11938">
        <f>_xlfn.XLOOKUP(A11938,'Allowed as Qualifiers'!$A$1:$A$1896,'Allowed as Qualifiers'!$B$1:$B$1896,0)</f>
        <v>0</v>
      </c>
      <c r="C11938">
        <f t="shared" si="257"/>
        <v>0</v>
      </c>
      <c r="D11938" t="s">
        <v>23957</v>
      </c>
      <c r="G11938">
        <v>0</v>
      </c>
      <c r="H11938" t="str">
        <f>_xlfn.XLOOKUP(A11938,'Diversity Analysis'!$A$2:$A$2366,'Diversity Analysis'!$F$2:$F$2366,"")</f>
        <v/>
      </c>
      <c r="I11938">
        <v>0</v>
      </c>
      <c r="J11938" s="6">
        <v>0</v>
      </c>
    </row>
    <row r="11939" spans="1:10" x14ac:dyDescent="0.2">
      <c r="A11939" t="s">
        <v>23958</v>
      </c>
      <c r="B11939">
        <f>_xlfn.XLOOKUP(A11939,'Allowed as Qualifiers'!$A$1:$A$1896,'Allowed as Qualifiers'!$B$1:$B$1896,0)</f>
        <v>0</v>
      </c>
      <c r="C11939">
        <f t="shared" si="257"/>
        <v>0</v>
      </c>
      <c r="D11939" t="s">
        <v>23959</v>
      </c>
      <c r="G11939">
        <v>0</v>
      </c>
      <c r="H11939" t="str">
        <f>_xlfn.XLOOKUP(A11939,'Diversity Analysis'!$A$2:$A$2366,'Diversity Analysis'!$F$2:$F$2366,"")</f>
        <v/>
      </c>
      <c r="I11939">
        <v>0</v>
      </c>
      <c r="J11939" s="6">
        <v>0</v>
      </c>
    </row>
    <row r="11940" spans="1:10" x14ac:dyDescent="0.2">
      <c r="A11940" t="s">
        <v>23960</v>
      </c>
      <c r="B11940">
        <f>_xlfn.XLOOKUP(A11940,'Allowed as Qualifiers'!$A$1:$A$1896,'Allowed as Qualifiers'!$B$1:$B$1896,0)</f>
        <v>0</v>
      </c>
      <c r="C11940">
        <f t="shared" si="257"/>
        <v>0</v>
      </c>
      <c r="D11940" t="s">
        <v>23961</v>
      </c>
      <c r="G11940">
        <v>0</v>
      </c>
      <c r="H11940" t="str">
        <f>_xlfn.XLOOKUP(A11940,'Diversity Analysis'!$A$2:$A$2366,'Diversity Analysis'!$F$2:$F$2366,"")</f>
        <v/>
      </c>
      <c r="I11940">
        <v>0</v>
      </c>
      <c r="J11940" s="6">
        <v>0</v>
      </c>
    </row>
    <row r="11941" spans="1:10" x14ac:dyDescent="0.2">
      <c r="A11941" t="s">
        <v>23962</v>
      </c>
      <c r="B11941">
        <f>_xlfn.XLOOKUP(A11941,'Allowed as Qualifiers'!$A$1:$A$1896,'Allowed as Qualifiers'!$B$1:$B$1896,0)</f>
        <v>0</v>
      </c>
      <c r="C11941">
        <f t="shared" si="257"/>
        <v>0</v>
      </c>
      <c r="D11941" t="s">
        <v>23963</v>
      </c>
      <c r="G11941">
        <v>0</v>
      </c>
      <c r="H11941" t="str">
        <f>_xlfn.XLOOKUP(A11941,'Diversity Analysis'!$A$2:$A$2366,'Diversity Analysis'!$F$2:$F$2366,"")</f>
        <v/>
      </c>
      <c r="I11941">
        <v>0</v>
      </c>
      <c r="J11941" s="6">
        <v>0</v>
      </c>
    </row>
    <row r="11942" spans="1:10" x14ac:dyDescent="0.2">
      <c r="A11942" t="s">
        <v>23964</v>
      </c>
      <c r="B11942">
        <f>_xlfn.XLOOKUP(A11942,'Allowed as Qualifiers'!$A$1:$A$1896,'Allowed as Qualifiers'!$B$1:$B$1896,0)</f>
        <v>0</v>
      </c>
      <c r="C11942">
        <f t="shared" si="257"/>
        <v>0</v>
      </c>
      <c r="D11942" t="s">
        <v>23965</v>
      </c>
      <c r="G11942">
        <v>0</v>
      </c>
      <c r="H11942" t="str">
        <f>_xlfn.XLOOKUP(A11942,'Diversity Analysis'!$A$2:$A$2366,'Diversity Analysis'!$F$2:$F$2366,"")</f>
        <v/>
      </c>
      <c r="I11942">
        <v>0</v>
      </c>
      <c r="J11942" s="6">
        <v>0</v>
      </c>
    </row>
    <row r="11943" spans="1:10" x14ac:dyDescent="0.2">
      <c r="A11943" t="s">
        <v>23966</v>
      </c>
      <c r="B11943">
        <f>_xlfn.XLOOKUP(A11943,'Allowed as Qualifiers'!$A$1:$A$1896,'Allowed as Qualifiers'!$B$1:$B$1896,0)</f>
        <v>0</v>
      </c>
      <c r="C11943">
        <f t="shared" si="257"/>
        <v>0</v>
      </c>
      <c r="D11943" t="s">
        <v>23967</v>
      </c>
      <c r="G11943">
        <v>0</v>
      </c>
      <c r="H11943" t="str">
        <f>_xlfn.XLOOKUP(A11943,'Diversity Analysis'!$A$2:$A$2366,'Diversity Analysis'!$F$2:$F$2366,"")</f>
        <v/>
      </c>
      <c r="I11943">
        <v>0</v>
      </c>
      <c r="J11943" s="6">
        <v>0</v>
      </c>
    </row>
    <row r="11944" spans="1:10" x14ac:dyDescent="0.2">
      <c r="A11944" t="s">
        <v>23968</v>
      </c>
      <c r="B11944">
        <f>_xlfn.XLOOKUP(A11944,'Allowed as Qualifiers'!$A$1:$A$1896,'Allowed as Qualifiers'!$B$1:$B$1896,0)</f>
        <v>0</v>
      </c>
      <c r="C11944">
        <f t="shared" si="257"/>
        <v>0</v>
      </c>
      <c r="D11944" t="s">
        <v>23969</v>
      </c>
      <c r="G11944">
        <v>0</v>
      </c>
      <c r="H11944" t="str">
        <f>_xlfn.XLOOKUP(A11944,'Diversity Analysis'!$A$2:$A$2366,'Diversity Analysis'!$F$2:$F$2366,"")</f>
        <v/>
      </c>
      <c r="I11944">
        <v>0</v>
      </c>
      <c r="J11944" s="6">
        <v>0</v>
      </c>
    </row>
    <row r="11945" spans="1:10" x14ac:dyDescent="0.2">
      <c r="A11945" t="s">
        <v>23970</v>
      </c>
      <c r="B11945">
        <f>_xlfn.XLOOKUP(A11945,'Allowed as Qualifiers'!$A$1:$A$1896,'Allowed as Qualifiers'!$B$1:$B$1896,0)</f>
        <v>0</v>
      </c>
      <c r="C11945">
        <f t="shared" si="257"/>
        <v>0</v>
      </c>
      <c r="D11945" t="s">
        <v>23971</v>
      </c>
      <c r="G11945">
        <v>0</v>
      </c>
      <c r="H11945" t="str">
        <f>_xlfn.XLOOKUP(A11945,'Diversity Analysis'!$A$2:$A$2366,'Diversity Analysis'!$F$2:$F$2366,"")</f>
        <v/>
      </c>
      <c r="I11945">
        <v>0</v>
      </c>
      <c r="J11945" s="6">
        <v>0</v>
      </c>
    </row>
    <row r="11946" spans="1:10" x14ac:dyDescent="0.2">
      <c r="A11946" t="s">
        <v>23972</v>
      </c>
      <c r="B11946">
        <f>_xlfn.XLOOKUP(A11946,'Allowed as Qualifiers'!$A$1:$A$1896,'Allowed as Qualifiers'!$B$1:$B$1896,0)</f>
        <v>0</v>
      </c>
      <c r="C11946">
        <f t="shared" si="257"/>
        <v>0</v>
      </c>
      <c r="D11946" t="s">
        <v>23973</v>
      </c>
      <c r="G11946">
        <v>0</v>
      </c>
      <c r="H11946" t="str">
        <f>_xlfn.XLOOKUP(A11946,'Diversity Analysis'!$A$2:$A$2366,'Diversity Analysis'!$F$2:$F$2366,"")</f>
        <v/>
      </c>
      <c r="I11946">
        <v>0</v>
      </c>
      <c r="J11946" s="6">
        <v>0</v>
      </c>
    </row>
    <row r="11947" spans="1:10" x14ac:dyDescent="0.2">
      <c r="A11947" t="s">
        <v>23974</v>
      </c>
      <c r="B11947">
        <f>_xlfn.XLOOKUP(A11947,'Allowed as Qualifiers'!$A$1:$A$1896,'Allowed as Qualifiers'!$B$1:$B$1896,0)</f>
        <v>0</v>
      </c>
      <c r="C11947">
        <f t="shared" si="257"/>
        <v>0</v>
      </c>
      <c r="D11947" t="s">
        <v>23975</v>
      </c>
      <c r="G11947">
        <v>0</v>
      </c>
      <c r="H11947" t="str">
        <f>_xlfn.XLOOKUP(A11947,'Diversity Analysis'!$A$2:$A$2366,'Diversity Analysis'!$F$2:$F$2366,"")</f>
        <v/>
      </c>
      <c r="I11947">
        <v>0</v>
      </c>
      <c r="J11947" s="6">
        <v>0</v>
      </c>
    </row>
    <row r="11948" spans="1:10" x14ac:dyDescent="0.2">
      <c r="A11948" t="s">
        <v>23976</v>
      </c>
      <c r="B11948">
        <f>_xlfn.XLOOKUP(A11948,'Allowed as Qualifiers'!$A$1:$A$1896,'Allowed as Qualifiers'!$B$1:$B$1896,0)</f>
        <v>0</v>
      </c>
      <c r="C11948">
        <f t="shared" si="257"/>
        <v>0</v>
      </c>
      <c r="D11948" t="s">
        <v>23977</v>
      </c>
      <c r="G11948">
        <v>0</v>
      </c>
      <c r="H11948" t="str">
        <f>_xlfn.XLOOKUP(A11948,'Diversity Analysis'!$A$2:$A$2366,'Diversity Analysis'!$F$2:$F$2366,"")</f>
        <v/>
      </c>
      <c r="I11948">
        <v>0</v>
      </c>
      <c r="J11948" s="6">
        <v>0</v>
      </c>
    </row>
    <row r="11949" spans="1:10" x14ac:dyDescent="0.2">
      <c r="A11949" t="s">
        <v>23978</v>
      </c>
      <c r="B11949">
        <f>_xlfn.XLOOKUP(A11949,'Allowed as Qualifiers'!$A$1:$A$1896,'Allowed as Qualifiers'!$B$1:$B$1896,0)</f>
        <v>0</v>
      </c>
      <c r="C11949">
        <f t="shared" si="257"/>
        <v>0</v>
      </c>
      <c r="D11949" t="s">
        <v>23979</v>
      </c>
      <c r="G11949">
        <v>0</v>
      </c>
      <c r="H11949" t="str">
        <f>_xlfn.XLOOKUP(A11949,'Diversity Analysis'!$A$2:$A$2366,'Diversity Analysis'!$F$2:$F$2366,"")</f>
        <v/>
      </c>
      <c r="I11949">
        <v>0</v>
      </c>
      <c r="J11949" s="6">
        <v>0</v>
      </c>
    </row>
    <row r="11950" spans="1:10" x14ac:dyDescent="0.2">
      <c r="A11950" t="s">
        <v>23980</v>
      </c>
      <c r="B11950">
        <f>_xlfn.XLOOKUP(A11950,'Allowed as Qualifiers'!$A$1:$A$1896,'Allowed as Qualifiers'!$B$1:$B$1896,0)</f>
        <v>0</v>
      </c>
      <c r="C11950">
        <f t="shared" si="257"/>
        <v>0</v>
      </c>
      <c r="D11950" t="s">
        <v>23981</v>
      </c>
      <c r="G11950">
        <v>0</v>
      </c>
      <c r="H11950" t="str">
        <f>_xlfn.XLOOKUP(A11950,'Diversity Analysis'!$A$2:$A$2366,'Diversity Analysis'!$F$2:$F$2366,"")</f>
        <v/>
      </c>
      <c r="I11950">
        <v>0</v>
      </c>
      <c r="J11950" s="6">
        <v>0</v>
      </c>
    </row>
    <row r="11951" spans="1:10" x14ac:dyDescent="0.2">
      <c r="A11951" t="s">
        <v>23982</v>
      </c>
      <c r="B11951">
        <f>_xlfn.XLOOKUP(A11951,'Allowed as Qualifiers'!$A$1:$A$1896,'Allowed as Qualifiers'!$B$1:$B$1896,0)</f>
        <v>0</v>
      </c>
      <c r="C11951">
        <f t="shared" si="257"/>
        <v>0</v>
      </c>
      <c r="D11951" t="s">
        <v>23983</v>
      </c>
      <c r="G11951">
        <v>0</v>
      </c>
      <c r="H11951" t="str">
        <f>_xlfn.XLOOKUP(A11951,'Diversity Analysis'!$A$2:$A$2366,'Diversity Analysis'!$F$2:$F$2366,"")</f>
        <v/>
      </c>
      <c r="I11951">
        <v>0</v>
      </c>
      <c r="J11951" s="6">
        <v>0</v>
      </c>
    </row>
    <row r="11952" spans="1:10" x14ac:dyDescent="0.2">
      <c r="A11952" t="s">
        <v>23984</v>
      </c>
      <c r="B11952">
        <f>_xlfn.XLOOKUP(A11952,'Allowed as Qualifiers'!$A$1:$A$1896,'Allowed as Qualifiers'!$B$1:$B$1896,0)</f>
        <v>0</v>
      </c>
      <c r="C11952">
        <f t="shared" si="257"/>
        <v>0</v>
      </c>
      <c r="D11952" t="s">
        <v>23985</v>
      </c>
      <c r="G11952">
        <v>0</v>
      </c>
      <c r="H11952" t="str">
        <f>_xlfn.XLOOKUP(A11952,'Diversity Analysis'!$A$2:$A$2366,'Diversity Analysis'!$F$2:$F$2366,"")</f>
        <v/>
      </c>
      <c r="I11952">
        <v>0</v>
      </c>
      <c r="J11952" s="6">
        <v>0</v>
      </c>
    </row>
    <row r="11953" spans="1:10" x14ac:dyDescent="0.2">
      <c r="A11953" t="s">
        <v>23986</v>
      </c>
      <c r="B11953">
        <f>_xlfn.XLOOKUP(A11953,'Allowed as Qualifiers'!$A$1:$A$1896,'Allowed as Qualifiers'!$B$1:$B$1896,0)</f>
        <v>0</v>
      </c>
      <c r="C11953">
        <f t="shared" si="257"/>
        <v>0</v>
      </c>
      <c r="D11953" t="s">
        <v>23987</v>
      </c>
      <c r="G11953">
        <v>0</v>
      </c>
      <c r="H11953" t="str">
        <f>_xlfn.XLOOKUP(A11953,'Diversity Analysis'!$A$2:$A$2366,'Diversity Analysis'!$F$2:$F$2366,"")</f>
        <v/>
      </c>
      <c r="I11953">
        <v>0</v>
      </c>
      <c r="J11953" s="6">
        <v>0</v>
      </c>
    </row>
    <row r="11954" spans="1:10" x14ac:dyDescent="0.2">
      <c r="A11954" t="s">
        <v>23988</v>
      </c>
      <c r="B11954">
        <f>_xlfn.XLOOKUP(A11954,'Allowed as Qualifiers'!$A$1:$A$1896,'Allowed as Qualifiers'!$B$1:$B$1896,0)</f>
        <v>0</v>
      </c>
      <c r="C11954">
        <f t="shared" si="257"/>
        <v>0</v>
      </c>
      <c r="D11954" t="s">
        <v>23989</v>
      </c>
      <c r="G11954">
        <v>0</v>
      </c>
      <c r="H11954" t="str">
        <f>_xlfn.XLOOKUP(A11954,'Diversity Analysis'!$A$2:$A$2366,'Diversity Analysis'!$F$2:$F$2366,"")</f>
        <v/>
      </c>
      <c r="I11954">
        <v>0</v>
      </c>
      <c r="J11954" s="6">
        <v>0</v>
      </c>
    </row>
    <row r="11955" spans="1:10" x14ac:dyDescent="0.2">
      <c r="A11955" t="s">
        <v>23990</v>
      </c>
      <c r="B11955">
        <f>_xlfn.XLOOKUP(A11955,'Allowed as Qualifiers'!$A$1:$A$1896,'Allowed as Qualifiers'!$B$1:$B$1896,0)</f>
        <v>0</v>
      </c>
      <c r="C11955">
        <f t="shared" si="257"/>
        <v>0</v>
      </c>
      <c r="D11955" t="s">
        <v>23991</v>
      </c>
      <c r="G11955">
        <v>0</v>
      </c>
      <c r="H11955" t="str">
        <f>_xlfn.XLOOKUP(A11955,'Diversity Analysis'!$A$2:$A$2366,'Diversity Analysis'!$F$2:$F$2366,"")</f>
        <v/>
      </c>
      <c r="I11955">
        <v>0</v>
      </c>
      <c r="J11955" s="6">
        <v>0</v>
      </c>
    </row>
    <row r="11956" spans="1:10" x14ac:dyDescent="0.2">
      <c r="A11956" t="s">
        <v>23992</v>
      </c>
      <c r="B11956">
        <f>_xlfn.XLOOKUP(A11956,'Allowed as Qualifiers'!$A$1:$A$1896,'Allowed as Qualifiers'!$B$1:$B$1896,0)</f>
        <v>0</v>
      </c>
      <c r="C11956">
        <f t="shared" si="257"/>
        <v>0</v>
      </c>
      <c r="D11956" t="s">
        <v>23993</v>
      </c>
      <c r="G11956">
        <v>0</v>
      </c>
      <c r="H11956" t="str">
        <f>_xlfn.XLOOKUP(A11956,'Diversity Analysis'!$A$2:$A$2366,'Diversity Analysis'!$F$2:$F$2366,"")</f>
        <v/>
      </c>
      <c r="I11956">
        <v>0</v>
      </c>
      <c r="J11956" s="6">
        <v>0</v>
      </c>
    </row>
    <row r="11957" spans="1:10" x14ac:dyDescent="0.2">
      <c r="A11957" t="s">
        <v>23994</v>
      </c>
      <c r="B11957">
        <f>_xlfn.XLOOKUP(A11957,'Allowed as Qualifiers'!$A$1:$A$1896,'Allowed as Qualifiers'!$B$1:$B$1896,0)</f>
        <v>0</v>
      </c>
      <c r="C11957">
        <f t="shared" si="257"/>
        <v>0</v>
      </c>
      <c r="D11957" t="s">
        <v>23995</v>
      </c>
      <c r="G11957">
        <v>0</v>
      </c>
      <c r="H11957" t="str">
        <f>_xlfn.XLOOKUP(A11957,'Diversity Analysis'!$A$2:$A$2366,'Diversity Analysis'!$F$2:$F$2366,"")</f>
        <v/>
      </c>
      <c r="I11957">
        <v>0</v>
      </c>
      <c r="J11957" s="6">
        <v>0</v>
      </c>
    </row>
    <row r="11958" spans="1:10" x14ac:dyDescent="0.2">
      <c r="A11958" t="s">
        <v>23996</v>
      </c>
      <c r="B11958">
        <f>_xlfn.XLOOKUP(A11958,'Allowed as Qualifiers'!$A$1:$A$1896,'Allowed as Qualifiers'!$B$1:$B$1896,0)</f>
        <v>0</v>
      </c>
      <c r="C11958">
        <f t="shared" si="257"/>
        <v>0</v>
      </c>
      <c r="D11958" t="s">
        <v>23997</v>
      </c>
      <c r="G11958">
        <v>0</v>
      </c>
      <c r="H11958" t="str">
        <f>_xlfn.XLOOKUP(A11958,'Diversity Analysis'!$A$2:$A$2366,'Diversity Analysis'!$F$2:$F$2366,"")</f>
        <v/>
      </c>
      <c r="I11958">
        <v>0</v>
      </c>
      <c r="J11958" s="6">
        <v>0</v>
      </c>
    </row>
    <row r="11959" spans="1:10" x14ac:dyDescent="0.2">
      <c r="A11959" t="s">
        <v>23998</v>
      </c>
      <c r="B11959">
        <f>_xlfn.XLOOKUP(A11959,'Allowed as Qualifiers'!$A$1:$A$1896,'Allowed as Qualifiers'!$B$1:$B$1896,0)</f>
        <v>0</v>
      </c>
      <c r="C11959">
        <f t="shared" si="257"/>
        <v>0</v>
      </c>
      <c r="D11959" t="s">
        <v>23999</v>
      </c>
      <c r="G11959">
        <v>0</v>
      </c>
      <c r="H11959" t="str">
        <f>_xlfn.XLOOKUP(A11959,'Diversity Analysis'!$A$2:$A$2366,'Diversity Analysis'!$F$2:$F$2366,"")</f>
        <v/>
      </c>
      <c r="I11959">
        <v>0</v>
      </c>
      <c r="J11959" s="6">
        <v>0</v>
      </c>
    </row>
    <row r="11960" spans="1:10" x14ac:dyDescent="0.2">
      <c r="A11960" t="s">
        <v>24000</v>
      </c>
      <c r="B11960">
        <f>_xlfn.XLOOKUP(A11960,'Allowed as Qualifiers'!$A$1:$A$1896,'Allowed as Qualifiers'!$B$1:$B$1896,0)</f>
        <v>0</v>
      </c>
      <c r="C11960">
        <f t="shared" si="257"/>
        <v>0</v>
      </c>
      <c r="D11960" t="s">
        <v>24001</v>
      </c>
      <c r="G11960">
        <v>0</v>
      </c>
      <c r="H11960" t="str">
        <f>_xlfn.XLOOKUP(A11960,'Diversity Analysis'!$A$2:$A$2366,'Diversity Analysis'!$F$2:$F$2366,"")</f>
        <v/>
      </c>
      <c r="I11960">
        <v>0</v>
      </c>
      <c r="J11960" s="6">
        <v>0</v>
      </c>
    </row>
    <row r="11961" spans="1:10" x14ac:dyDescent="0.2">
      <c r="A11961" t="s">
        <v>24002</v>
      </c>
      <c r="B11961">
        <f>_xlfn.XLOOKUP(A11961,'Allowed as Qualifiers'!$A$1:$A$1896,'Allowed as Qualifiers'!$B$1:$B$1896,0)</f>
        <v>0</v>
      </c>
      <c r="C11961">
        <f t="shared" si="257"/>
        <v>0</v>
      </c>
      <c r="D11961" t="s">
        <v>24003</v>
      </c>
      <c r="G11961">
        <v>0</v>
      </c>
      <c r="H11961" t="str">
        <f>_xlfn.XLOOKUP(A11961,'Diversity Analysis'!$A$2:$A$2366,'Diversity Analysis'!$F$2:$F$2366,"")</f>
        <v/>
      </c>
      <c r="I11961">
        <v>0</v>
      </c>
      <c r="J11961" s="6">
        <v>0</v>
      </c>
    </row>
    <row r="11962" spans="1:10" x14ac:dyDescent="0.2">
      <c r="A11962" t="s">
        <v>24004</v>
      </c>
      <c r="B11962">
        <f>_xlfn.XLOOKUP(A11962,'Allowed as Qualifiers'!$A$1:$A$1896,'Allowed as Qualifiers'!$B$1:$B$1896,0)</f>
        <v>0</v>
      </c>
      <c r="C11962">
        <f t="shared" si="257"/>
        <v>0</v>
      </c>
      <c r="D11962" t="s">
        <v>24005</v>
      </c>
      <c r="E11962" t="s">
        <v>527</v>
      </c>
      <c r="G11962">
        <v>0</v>
      </c>
      <c r="H11962" t="str">
        <f>_xlfn.XLOOKUP(A11962,'Diversity Analysis'!$A$2:$A$2366,'Diversity Analysis'!$F$2:$F$2366,"")</f>
        <v/>
      </c>
      <c r="I11962">
        <v>0</v>
      </c>
      <c r="J11962" s="6">
        <v>0</v>
      </c>
    </row>
    <row r="11963" spans="1:10" x14ac:dyDescent="0.2">
      <c r="A11963" t="s">
        <v>24006</v>
      </c>
      <c r="B11963">
        <f>_xlfn.XLOOKUP(A11963,'Allowed as Qualifiers'!$A$1:$A$1896,'Allowed as Qualifiers'!$B$1:$B$1896,0)</f>
        <v>0</v>
      </c>
      <c r="C11963">
        <f t="shared" si="257"/>
        <v>0</v>
      </c>
      <c r="D11963" t="s">
        <v>24007</v>
      </c>
      <c r="E11963" t="s">
        <v>527</v>
      </c>
      <c r="G11963">
        <v>0</v>
      </c>
      <c r="H11963" t="str">
        <f>_xlfn.XLOOKUP(A11963,'Diversity Analysis'!$A$2:$A$2366,'Diversity Analysis'!$F$2:$F$2366,"")</f>
        <v/>
      </c>
      <c r="I11963">
        <v>0</v>
      </c>
      <c r="J11963" s="6">
        <v>0</v>
      </c>
    </row>
    <row r="11964" spans="1:10" x14ac:dyDescent="0.2">
      <c r="A11964" t="s">
        <v>24008</v>
      </c>
      <c r="B11964">
        <f>_xlfn.XLOOKUP(A11964,'Allowed as Qualifiers'!$A$1:$A$1896,'Allowed as Qualifiers'!$B$1:$B$1896,0)</f>
        <v>0</v>
      </c>
      <c r="C11964">
        <f t="shared" si="257"/>
        <v>0</v>
      </c>
      <c r="D11964" t="s">
        <v>24009</v>
      </c>
      <c r="E11964" t="s">
        <v>527</v>
      </c>
      <c r="G11964">
        <v>0</v>
      </c>
      <c r="H11964" t="str">
        <f>_xlfn.XLOOKUP(A11964,'Diversity Analysis'!$A$2:$A$2366,'Diversity Analysis'!$F$2:$F$2366,"")</f>
        <v/>
      </c>
      <c r="I11964">
        <v>0</v>
      </c>
      <c r="J11964" s="6">
        <v>0</v>
      </c>
    </row>
    <row r="11965" spans="1:10" x14ac:dyDescent="0.2">
      <c r="A11965" t="s">
        <v>24010</v>
      </c>
      <c r="B11965">
        <f>_xlfn.XLOOKUP(A11965,'Allowed as Qualifiers'!$A$1:$A$1896,'Allowed as Qualifiers'!$B$1:$B$1896,0)</f>
        <v>0</v>
      </c>
      <c r="C11965">
        <f t="shared" si="257"/>
        <v>0</v>
      </c>
      <c r="D11965" t="s">
        <v>24011</v>
      </c>
      <c r="E11965" t="s">
        <v>527</v>
      </c>
      <c r="G11965">
        <v>0</v>
      </c>
      <c r="H11965" t="str">
        <f>_xlfn.XLOOKUP(A11965,'Diversity Analysis'!$A$2:$A$2366,'Diversity Analysis'!$F$2:$F$2366,"")</f>
        <v/>
      </c>
      <c r="I11965">
        <v>0</v>
      </c>
      <c r="J11965" s="6">
        <v>0</v>
      </c>
    </row>
    <row r="11966" spans="1:10" x14ac:dyDescent="0.2">
      <c r="A11966" t="s">
        <v>24012</v>
      </c>
      <c r="B11966">
        <f>_xlfn.XLOOKUP(A11966,'Allowed as Qualifiers'!$A$1:$A$1896,'Allowed as Qualifiers'!$B$1:$B$1896,0)</f>
        <v>0</v>
      </c>
      <c r="C11966">
        <f t="shared" si="257"/>
        <v>0</v>
      </c>
      <c r="D11966" t="s">
        <v>24013</v>
      </c>
      <c r="E11966" t="s">
        <v>527</v>
      </c>
      <c r="G11966">
        <v>0</v>
      </c>
      <c r="H11966" t="str">
        <f>_xlfn.XLOOKUP(A11966,'Diversity Analysis'!$A$2:$A$2366,'Diversity Analysis'!$F$2:$F$2366,"")</f>
        <v/>
      </c>
      <c r="I11966">
        <v>0</v>
      </c>
      <c r="J11966" s="6">
        <v>0</v>
      </c>
    </row>
    <row r="11967" spans="1:10" x14ac:dyDescent="0.2">
      <c r="A11967" t="s">
        <v>24014</v>
      </c>
      <c r="B11967">
        <f>_xlfn.XLOOKUP(A11967,'Allowed as Qualifiers'!$A$1:$A$1896,'Allowed as Qualifiers'!$B$1:$B$1896,0)</f>
        <v>0</v>
      </c>
      <c r="C11967">
        <f t="shared" si="257"/>
        <v>0</v>
      </c>
      <c r="D11967" t="s">
        <v>24015</v>
      </c>
      <c r="E11967" t="s">
        <v>527</v>
      </c>
      <c r="G11967">
        <v>0</v>
      </c>
      <c r="H11967" t="str">
        <f>_xlfn.XLOOKUP(A11967,'Diversity Analysis'!$A$2:$A$2366,'Diversity Analysis'!$F$2:$F$2366,"")</f>
        <v/>
      </c>
      <c r="I11967">
        <v>0</v>
      </c>
      <c r="J11967" s="6">
        <v>0</v>
      </c>
    </row>
    <row r="11968" spans="1:10" x14ac:dyDescent="0.2">
      <c r="A11968" t="s">
        <v>24016</v>
      </c>
      <c r="B11968">
        <f>_xlfn.XLOOKUP(A11968,'Allowed as Qualifiers'!$A$1:$A$1896,'Allowed as Qualifiers'!$B$1:$B$1896,0)</f>
        <v>0</v>
      </c>
      <c r="C11968">
        <f t="shared" si="257"/>
        <v>0</v>
      </c>
      <c r="D11968" t="s">
        <v>24017</v>
      </c>
      <c r="G11968">
        <v>0</v>
      </c>
      <c r="H11968" t="str">
        <f>_xlfn.XLOOKUP(A11968,'Diversity Analysis'!$A$2:$A$2366,'Diversity Analysis'!$F$2:$F$2366,"")</f>
        <v/>
      </c>
      <c r="I11968">
        <v>0</v>
      </c>
      <c r="J11968" s="6">
        <v>0</v>
      </c>
    </row>
    <row r="11969" spans="1:10" x14ac:dyDescent="0.2">
      <c r="A11969" t="s">
        <v>24018</v>
      </c>
      <c r="B11969">
        <f>_xlfn.XLOOKUP(A11969,'Allowed as Qualifiers'!$A$1:$A$1896,'Allowed as Qualifiers'!$B$1:$B$1896,0)</f>
        <v>0</v>
      </c>
      <c r="C11969">
        <f t="shared" si="257"/>
        <v>0</v>
      </c>
      <c r="D11969" t="s">
        <v>24019</v>
      </c>
      <c r="G11969">
        <v>0</v>
      </c>
      <c r="H11969" t="str">
        <f>_xlfn.XLOOKUP(A11969,'Diversity Analysis'!$A$2:$A$2366,'Diversity Analysis'!$F$2:$F$2366,"")</f>
        <v/>
      </c>
      <c r="I11969">
        <v>0</v>
      </c>
      <c r="J11969" s="6">
        <v>0</v>
      </c>
    </row>
    <row r="11970" spans="1:10" x14ac:dyDescent="0.2">
      <c r="A11970" t="s">
        <v>24020</v>
      </c>
      <c r="B11970">
        <f>_xlfn.XLOOKUP(A11970,'Allowed as Qualifiers'!$A$1:$A$1896,'Allowed as Qualifiers'!$B$1:$B$1896,0)</f>
        <v>0</v>
      </c>
      <c r="C11970">
        <f t="shared" si="257"/>
        <v>0</v>
      </c>
      <c r="D11970" t="s">
        <v>24021</v>
      </c>
      <c r="G11970">
        <v>0</v>
      </c>
      <c r="H11970" t="str">
        <f>_xlfn.XLOOKUP(A11970,'Diversity Analysis'!$A$2:$A$2366,'Diversity Analysis'!$F$2:$F$2366,"")</f>
        <v/>
      </c>
      <c r="I11970">
        <v>0</v>
      </c>
      <c r="J11970" s="6">
        <v>0</v>
      </c>
    </row>
    <row r="11971" spans="1:10" x14ac:dyDescent="0.2">
      <c r="A11971" t="s">
        <v>24022</v>
      </c>
      <c r="B11971">
        <f>_xlfn.XLOOKUP(A11971,'Allowed as Qualifiers'!$A$1:$A$1896,'Allowed as Qualifiers'!$B$1:$B$1896,0)</f>
        <v>0</v>
      </c>
      <c r="C11971">
        <f t="shared" ref="C11971:C12034" si="258">IF(B11971=1,1,0)*IF(G11971&gt;0,1,0)</f>
        <v>0</v>
      </c>
      <c r="D11971" t="s">
        <v>24023</v>
      </c>
      <c r="G11971">
        <v>0</v>
      </c>
      <c r="H11971" t="str">
        <f>_xlfn.XLOOKUP(A11971,'Diversity Analysis'!$A$2:$A$2366,'Diversity Analysis'!$F$2:$F$2366,"")</f>
        <v/>
      </c>
      <c r="I11971">
        <v>0</v>
      </c>
      <c r="J11971" s="6">
        <v>0</v>
      </c>
    </row>
    <row r="11972" spans="1:10" x14ac:dyDescent="0.2">
      <c r="A11972" t="s">
        <v>24024</v>
      </c>
      <c r="B11972">
        <f>_xlfn.XLOOKUP(A11972,'Allowed as Qualifiers'!$A$1:$A$1896,'Allowed as Qualifiers'!$B$1:$B$1896,0)</f>
        <v>0</v>
      </c>
      <c r="C11972">
        <f t="shared" si="258"/>
        <v>0</v>
      </c>
      <c r="D11972" t="s">
        <v>24025</v>
      </c>
      <c r="G11972">
        <v>0</v>
      </c>
      <c r="H11972" t="str">
        <f>_xlfn.XLOOKUP(A11972,'Diversity Analysis'!$A$2:$A$2366,'Diversity Analysis'!$F$2:$F$2366,"")</f>
        <v/>
      </c>
      <c r="I11972">
        <v>0</v>
      </c>
      <c r="J11972" s="6">
        <v>0</v>
      </c>
    </row>
    <row r="11973" spans="1:10" x14ac:dyDescent="0.2">
      <c r="A11973" t="s">
        <v>24026</v>
      </c>
      <c r="B11973">
        <f>_xlfn.XLOOKUP(A11973,'Allowed as Qualifiers'!$A$1:$A$1896,'Allowed as Qualifiers'!$B$1:$B$1896,0)</f>
        <v>0</v>
      </c>
      <c r="C11973">
        <f t="shared" si="258"/>
        <v>0</v>
      </c>
      <c r="D11973" t="s">
        <v>24027</v>
      </c>
      <c r="G11973">
        <v>0</v>
      </c>
      <c r="H11973" t="str">
        <f>_xlfn.XLOOKUP(A11973,'Diversity Analysis'!$A$2:$A$2366,'Diversity Analysis'!$F$2:$F$2366,"")</f>
        <v/>
      </c>
      <c r="I11973">
        <v>0</v>
      </c>
      <c r="J11973" s="6">
        <v>0</v>
      </c>
    </row>
    <row r="11974" spans="1:10" x14ac:dyDescent="0.2">
      <c r="A11974" t="s">
        <v>24028</v>
      </c>
      <c r="B11974">
        <f>_xlfn.XLOOKUP(A11974,'Allowed as Qualifiers'!$A$1:$A$1896,'Allowed as Qualifiers'!$B$1:$B$1896,0)</f>
        <v>0</v>
      </c>
      <c r="C11974">
        <f t="shared" si="258"/>
        <v>0</v>
      </c>
      <c r="D11974" t="s">
        <v>24029</v>
      </c>
      <c r="G11974">
        <v>0</v>
      </c>
      <c r="H11974" t="str">
        <f>_xlfn.XLOOKUP(A11974,'Diversity Analysis'!$A$2:$A$2366,'Diversity Analysis'!$F$2:$F$2366,"")</f>
        <v/>
      </c>
      <c r="I11974">
        <v>0</v>
      </c>
      <c r="J11974" s="6">
        <v>0</v>
      </c>
    </row>
    <row r="11975" spans="1:10" x14ac:dyDescent="0.2">
      <c r="A11975" t="s">
        <v>24030</v>
      </c>
      <c r="B11975">
        <f>_xlfn.XLOOKUP(A11975,'Allowed as Qualifiers'!$A$1:$A$1896,'Allowed as Qualifiers'!$B$1:$B$1896,0)</f>
        <v>0</v>
      </c>
      <c r="C11975">
        <f t="shared" si="258"/>
        <v>0</v>
      </c>
      <c r="D11975" t="s">
        <v>24031</v>
      </c>
      <c r="G11975">
        <v>0</v>
      </c>
      <c r="H11975" t="str">
        <f>_xlfn.XLOOKUP(A11975,'Diversity Analysis'!$A$2:$A$2366,'Diversity Analysis'!$F$2:$F$2366,"")</f>
        <v/>
      </c>
      <c r="I11975">
        <v>0</v>
      </c>
      <c r="J11975" s="6">
        <v>0</v>
      </c>
    </row>
    <row r="11976" spans="1:10" x14ac:dyDescent="0.2">
      <c r="A11976" t="s">
        <v>24032</v>
      </c>
      <c r="B11976">
        <f>_xlfn.XLOOKUP(A11976,'Allowed as Qualifiers'!$A$1:$A$1896,'Allowed as Qualifiers'!$B$1:$B$1896,0)</f>
        <v>0</v>
      </c>
      <c r="C11976">
        <f t="shared" si="258"/>
        <v>0</v>
      </c>
      <c r="D11976" t="s">
        <v>24033</v>
      </c>
      <c r="G11976">
        <v>0</v>
      </c>
      <c r="H11976" t="str">
        <f>_xlfn.XLOOKUP(A11976,'Diversity Analysis'!$A$2:$A$2366,'Diversity Analysis'!$F$2:$F$2366,"")</f>
        <v/>
      </c>
      <c r="I11976">
        <v>0</v>
      </c>
      <c r="J11976" s="6">
        <v>0</v>
      </c>
    </row>
    <row r="11977" spans="1:10" x14ac:dyDescent="0.2">
      <c r="A11977" t="s">
        <v>24034</v>
      </c>
      <c r="B11977">
        <f>_xlfn.XLOOKUP(A11977,'Allowed as Qualifiers'!$A$1:$A$1896,'Allowed as Qualifiers'!$B$1:$B$1896,0)</f>
        <v>0</v>
      </c>
      <c r="C11977">
        <f t="shared" si="258"/>
        <v>0</v>
      </c>
      <c r="D11977" t="s">
        <v>24035</v>
      </c>
      <c r="G11977">
        <v>0</v>
      </c>
      <c r="H11977" t="str">
        <f>_xlfn.XLOOKUP(A11977,'Diversity Analysis'!$A$2:$A$2366,'Diversity Analysis'!$F$2:$F$2366,"")</f>
        <v/>
      </c>
      <c r="I11977">
        <v>0</v>
      </c>
      <c r="J11977" s="6">
        <v>0</v>
      </c>
    </row>
    <row r="11978" spans="1:10" x14ac:dyDescent="0.2">
      <c r="A11978" t="s">
        <v>24036</v>
      </c>
      <c r="B11978">
        <f>_xlfn.XLOOKUP(A11978,'Allowed as Qualifiers'!$A$1:$A$1896,'Allowed as Qualifiers'!$B$1:$B$1896,0)</f>
        <v>0</v>
      </c>
      <c r="C11978">
        <f t="shared" si="258"/>
        <v>0</v>
      </c>
      <c r="D11978" t="s">
        <v>24037</v>
      </c>
      <c r="G11978">
        <v>0</v>
      </c>
      <c r="H11978" t="str">
        <f>_xlfn.XLOOKUP(A11978,'Diversity Analysis'!$A$2:$A$2366,'Diversity Analysis'!$F$2:$F$2366,"")</f>
        <v/>
      </c>
      <c r="I11978">
        <v>0</v>
      </c>
      <c r="J11978" s="6">
        <v>0</v>
      </c>
    </row>
    <row r="11979" spans="1:10" x14ac:dyDescent="0.2">
      <c r="A11979" t="s">
        <v>24038</v>
      </c>
      <c r="B11979">
        <f>_xlfn.XLOOKUP(A11979,'Allowed as Qualifiers'!$A$1:$A$1896,'Allowed as Qualifiers'!$B$1:$B$1896,0)</f>
        <v>0</v>
      </c>
      <c r="C11979">
        <f t="shared" si="258"/>
        <v>0</v>
      </c>
      <c r="D11979" t="s">
        <v>24039</v>
      </c>
      <c r="G11979">
        <v>0</v>
      </c>
      <c r="H11979" t="str">
        <f>_xlfn.XLOOKUP(A11979,'Diversity Analysis'!$A$2:$A$2366,'Diversity Analysis'!$F$2:$F$2366,"")</f>
        <v/>
      </c>
      <c r="I11979">
        <v>0</v>
      </c>
      <c r="J11979" s="6">
        <v>0</v>
      </c>
    </row>
    <row r="11980" spans="1:10" x14ac:dyDescent="0.2">
      <c r="A11980" t="s">
        <v>24040</v>
      </c>
      <c r="B11980">
        <f>_xlfn.XLOOKUP(A11980,'Allowed as Qualifiers'!$A$1:$A$1896,'Allowed as Qualifiers'!$B$1:$B$1896,0)</f>
        <v>0</v>
      </c>
      <c r="C11980">
        <f t="shared" si="258"/>
        <v>0</v>
      </c>
      <c r="D11980" t="s">
        <v>24041</v>
      </c>
      <c r="G11980">
        <v>0</v>
      </c>
      <c r="H11980" t="str">
        <f>_xlfn.XLOOKUP(A11980,'Diversity Analysis'!$A$2:$A$2366,'Diversity Analysis'!$F$2:$F$2366,"")</f>
        <v/>
      </c>
      <c r="I11980">
        <v>0</v>
      </c>
      <c r="J11980" s="6">
        <v>0</v>
      </c>
    </row>
    <row r="11981" spans="1:10" x14ac:dyDescent="0.2">
      <c r="A11981" t="s">
        <v>24042</v>
      </c>
      <c r="B11981">
        <f>_xlfn.XLOOKUP(A11981,'Allowed as Qualifiers'!$A$1:$A$1896,'Allowed as Qualifiers'!$B$1:$B$1896,0)</f>
        <v>0</v>
      </c>
      <c r="C11981">
        <f t="shared" si="258"/>
        <v>0</v>
      </c>
      <c r="D11981" t="s">
        <v>24043</v>
      </c>
      <c r="G11981">
        <v>0</v>
      </c>
      <c r="H11981" t="str">
        <f>_xlfn.XLOOKUP(A11981,'Diversity Analysis'!$A$2:$A$2366,'Diversity Analysis'!$F$2:$F$2366,"")</f>
        <v/>
      </c>
      <c r="I11981">
        <v>0</v>
      </c>
      <c r="J11981" s="6">
        <v>0</v>
      </c>
    </row>
    <row r="11982" spans="1:10" x14ac:dyDescent="0.2">
      <c r="A11982" t="s">
        <v>24044</v>
      </c>
      <c r="B11982">
        <f>_xlfn.XLOOKUP(A11982,'Allowed as Qualifiers'!$A$1:$A$1896,'Allowed as Qualifiers'!$B$1:$B$1896,0)</f>
        <v>0</v>
      </c>
      <c r="C11982">
        <f t="shared" si="258"/>
        <v>0</v>
      </c>
      <c r="D11982" t="s">
        <v>24045</v>
      </c>
      <c r="G11982">
        <v>0</v>
      </c>
      <c r="H11982" t="str">
        <f>_xlfn.XLOOKUP(A11982,'Diversity Analysis'!$A$2:$A$2366,'Diversity Analysis'!$F$2:$F$2366,"")</f>
        <v/>
      </c>
      <c r="I11982">
        <v>0</v>
      </c>
      <c r="J11982" s="6">
        <v>0</v>
      </c>
    </row>
    <row r="11983" spans="1:10" x14ac:dyDescent="0.2">
      <c r="A11983" t="s">
        <v>24046</v>
      </c>
      <c r="B11983">
        <f>_xlfn.XLOOKUP(A11983,'Allowed as Qualifiers'!$A$1:$A$1896,'Allowed as Qualifiers'!$B$1:$B$1896,0)</f>
        <v>0</v>
      </c>
      <c r="C11983">
        <f t="shared" si="258"/>
        <v>0</v>
      </c>
      <c r="D11983" t="s">
        <v>24047</v>
      </c>
      <c r="G11983">
        <v>0</v>
      </c>
      <c r="H11983" t="str">
        <f>_xlfn.XLOOKUP(A11983,'Diversity Analysis'!$A$2:$A$2366,'Diversity Analysis'!$F$2:$F$2366,"")</f>
        <v/>
      </c>
      <c r="I11983">
        <v>0</v>
      </c>
      <c r="J11983" s="6">
        <v>0</v>
      </c>
    </row>
    <row r="11984" spans="1:10" x14ac:dyDescent="0.2">
      <c r="A11984" t="s">
        <v>24048</v>
      </c>
      <c r="B11984">
        <f>_xlfn.XLOOKUP(A11984,'Allowed as Qualifiers'!$A$1:$A$1896,'Allowed as Qualifiers'!$B$1:$B$1896,0)</f>
        <v>0</v>
      </c>
      <c r="C11984">
        <f t="shared" si="258"/>
        <v>0</v>
      </c>
      <c r="D11984" t="s">
        <v>24049</v>
      </c>
      <c r="G11984">
        <v>0</v>
      </c>
      <c r="H11984" t="str">
        <f>_xlfn.XLOOKUP(A11984,'Diversity Analysis'!$A$2:$A$2366,'Diversity Analysis'!$F$2:$F$2366,"")</f>
        <v/>
      </c>
      <c r="I11984">
        <v>0</v>
      </c>
      <c r="J11984" s="6">
        <v>0</v>
      </c>
    </row>
    <row r="11985" spans="1:10" x14ac:dyDescent="0.2">
      <c r="A11985" t="s">
        <v>24050</v>
      </c>
      <c r="B11985">
        <f>_xlfn.XLOOKUP(A11985,'Allowed as Qualifiers'!$A$1:$A$1896,'Allowed as Qualifiers'!$B$1:$B$1896,0)</f>
        <v>0</v>
      </c>
      <c r="C11985">
        <f t="shared" si="258"/>
        <v>0</v>
      </c>
      <c r="D11985" t="s">
        <v>24051</v>
      </c>
      <c r="G11985">
        <v>0</v>
      </c>
      <c r="H11985" t="str">
        <f>_xlfn.XLOOKUP(A11985,'Diversity Analysis'!$A$2:$A$2366,'Diversity Analysis'!$F$2:$F$2366,"")</f>
        <v/>
      </c>
      <c r="I11985">
        <v>0</v>
      </c>
      <c r="J11985" s="6">
        <v>0</v>
      </c>
    </row>
    <row r="11986" spans="1:10" x14ac:dyDescent="0.2">
      <c r="A11986" t="s">
        <v>24052</v>
      </c>
      <c r="B11986">
        <f>_xlfn.XLOOKUP(A11986,'Allowed as Qualifiers'!$A$1:$A$1896,'Allowed as Qualifiers'!$B$1:$B$1896,0)</f>
        <v>0</v>
      </c>
      <c r="C11986">
        <f t="shared" si="258"/>
        <v>0</v>
      </c>
      <c r="D11986" t="s">
        <v>24053</v>
      </c>
      <c r="G11986">
        <v>0</v>
      </c>
      <c r="H11986" t="str">
        <f>_xlfn.XLOOKUP(A11986,'Diversity Analysis'!$A$2:$A$2366,'Diversity Analysis'!$F$2:$F$2366,"")</f>
        <v/>
      </c>
      <c r="I11986">
        <v>0</v>
      </c>
      <c r="J11986" s="6">
        <v>0</v>
      </c>
    </row>
    <row r="11987" spans="1:10" x14ac:dyDescent="0.2">
      <c r="A11987" t="s">
        <v>24054</v>
      </c>
      <c r="B11987">
        <f>_xlfn.XLOOKUP(A11987,'Allowed as Qualifiers'!$A$1:$A$1896,'Allowed as Qualifiers'!$B$1:$B$1896,0)</f>
        <v>0</v>
      </c>
      <c r="C11987">
        <f t="shared" si="258"/>
        <v>0</v>
      </c>
      <c r="D11987" t="s">
        <v>24055</v>
      </c>
      <c r="G11987">
        <v>0</v>
      </c>
      <c r="H11987" t="str">
        <f>_xlfn.XLOOKUP(A11987,'Diversity Analysis'!$A$2:$A$2366,'Diversity Analysis'!$F$2:$F$2366,"")</f>
        <v/>
      </c>
      <c r="I11987">
        <v>0</v>
      </c>
      <c r="J11987" s="6">
        <v>0</v>
      </c>
    </row>
    <row r="11988" spans="1:10" x14ac:dyDescent="0.2">
      <c r="A11988" t="s">
        <v>24056</v>
      </c>
      <c r="B11988">
        <f>_xlfn.XLOOKUP(A11988,'Allowed as Qualifiers'!$A$1:$A$1896,'Allowed as Qualifiers'!$B$1:$B$1896,0)</f>
        <v>1</v>
      </c>
      <c r="C11988">
        <f t="shared" si="258"/>
        <v>0</v>
      </c>
      <c r="D11988" t="s">
        <v>24057</v>
      </c>
      <c r="G11988">
        <v>0</v>
      </c>
      <c r="H11988" t="str">
        <f>_xlfn.XLOOKUP(A11988,'Diversity Analysis'!$A$2:$A$2366,'Diversity Analysis'!$F$2:$F$2366,"")</f>
        <v/>
      </c>
      <c r="I11988">
        <v>0</v>
      </c>
      <c r="J11988" s="6">
        <v>0</v>
      </c>
    </row>
    <row r="11989" spans="1:10" x14ac:dyDescent="0.2">
      <c r="A11989" t="s">
        <v>24058</v>
      </c>
      <c r="B11989">
        <f>_xlfn.XLOOKUP(A11989,'Allowed as Qualifiers'!$A$1:$A$1896,'Allowed as Qualifiers'!$B$1:$B$1896,0)</f>
        <v>0</v>
      </c>
      <c r="C11989">
        <f t="shared" si="258"/>
        <v>0</v>
      </c>
      <c r="D11989" t="s">
        <v>24059</v>
      </c>
      <c r="G11989">
        <v>0</v>
      </c>
      <c r="H11989" t="str">
        <f>_xlfn.XLOOKUP(A11989,'Diversity Analysis'!$A$2:$A$2366,'Diversity Analysis'!$F$2:$F$2366,"")</f>
        <v/>
      </c>
      <c r="I11989">
        <v>0</v>
      </c>
      <c r="J11989" s="6">
        <v>0</v>
      </c>
    </row>
    <row r="11990" spans="1:10" x14ac:dyDescent="0.2">
      <c r="A11990" t="s">
        <v>24060</v>
      </c>
      <c r="B11990">
        <f>_xlfn.XLOOKUP(A11990,'Allowed as Qualifiers'!$A$1:$A$1896,'Allowed as Qualifiers'!$B$1:$B$1896,0)</f>
        <v>0</v>
      </c>
      <c r="C11990">
        <f t="shared" si="258"/>
        <v>0</v>
      </c>
      <c r="D11990" t="s">
        <v>24061</v>
      </c>
      <c r="G11990">
        <v>0</v>
      </c>
      <c r="H11990" t="str">
        <f>_xlfn.XLOOKUP(A11990,'Diversity Analysis'!$A$2:$A$2366,'Diversity Analysis'!$F$2:$F$2366,"")</f>
        <v/>
      </c>
      <c r="I11990">
        <v>0</v>
      </c>
      <c r="J11990" s="6">
        <v>0</v>
      </c>
    </row>
    <row r="11991" spans="1:10" x14ac:dyDescent="0.2">
      <c r="A11991" t="s">
        <v>24062</v>
      </c>
      <c r="B11991">
        <f>_xlfn.XLOOKUP(A11991,'Allowed as Qualifiers'!$A$1:$A$1896,'Allowed as Qualifiers'!$B$1:$B$1896,0)</f>
        <v>0</v>
      </c>
      <c r="C11991">
        <f t="shared" si="258"/>
        <v>0</v>
      </c>
      <c r="D11991" t="s">
        <v>24063</v>
      </c>
      <c r="G11991">
        <v>0</v>
      </c>
      <c r="H11991" t="str">
        <f>_xlfn.XLOOKUP(A11991,'Diversity Analysis'!$A$2:$A$2366,'Diversity Analysis'!$F$2:$F$2366,"")</f>
        <v/>
      </c>
      <c r="I11991">
        <v>0</v>
      </c>
      <c r="J11991" s="6">
        <v>0</v>
      </c>
    </row>
    <row r="11992" spans="1:10" x14ac:dyDescent="0.2">
      <c r="A11992" t="s">
        <v>24064</v>
      </c>
      <c r="B11992">
        <f>_xlfn.XLOOKUP(A11992,'Allowed as Qualifiers'!$A$1:$A$1896,'Allowed as Qualifiers'!$B$1:$B$1896,0)</f>
        <v>1</v>
      </c>
      <c r="C11992">
        <f t="shared" si="258"/>
        <v>0</v>
      </c>
      <c r="D11992" t="s">
        <v>24065</v>
      </c>
      <c r="G11992">
        <v>0</v>
      </c>
      <c r="H11992" t="str">
        <f>_xlfn.XLOOKUP(A11992,'Diversity Analysis'!$A$2:$A$2366,'Diversity Analysis'!$F$2:$F$2366,"")</f>
        <v/>
      </c>
      <c r="I11992">
        <v>0</v>
      </c>
      <c r="J11992" s="6">
        <v>0</v>
      </c>
    </row>
    <row r="11993" spans="1:10" x14ac:dyDescent="0.2">
      <c r="A11993" t="s">
        <v>24066</v>
      </c>
      <c r="B11993">
        <f>_xlfn.XLOOKUP(A11993,'Allowed as Qualifiers'!$A$1:$A$1896,'Allowed as Qualifiers'!$B$1:$B$1896,0)</f>
        <v>0</v>
      </c>
      <c r="C11993">
        <f t="shared" si="258"/>
        <v>0</v>
      </c>
      <c r="D11993" t="s">
        <v>24067</v>
      </c>
      <c r="G11993">
        <v>0</v>
      </c>
      <c r="H11993" t="str">
        <f>_xlfn.XLOOKUP(A11993,'Diversity Analysis'!$A$2:$A$2366,'Diversity Analysis'!$F$2:$F$2366,"")</f>
        <v/>
      </c>
      <c r="I11993">
        <v>0</v>
      </c>
      <c r="J11993" s="6">
        <v>0</v>
      </c>
    </row>
    <row r="11994" spans="1:10" x14ac:dyDescent="0.2">
      <c r="A11994" t="s">
        <v>24070</v>
      </c>
      <c r="B11994">
        <f>_xlfn.XLOOKUP(A11994,'Allowed as Qualifiers'!$A$1:$A$1896,'Allowed as Qualifiers'!$B$1:$B$1896,0)</f>
        <v>0</v>
      </c>
      <c r="C11994">
        <f t="shared" si="258"/>
        <v>0</v>
      </c>
      <c r="D11994" t="s">
        <v>24071</v>
      </c>
      <c r="E11994" t="s">
        <v>527</v>
      </c>
      <c r="G11994">
        <v>0</v>
      </c>
      <c r="H11994" t="str">
        <f>_xlfn.XLOOKUP(A11994,'Diversity Analysis'!$A$2:$A$2366,'Diversity Analysis'!$F$2:$F$2366,"")</f>
        <v/>
      </c>
      <c r="I11994">
        <v>0</v>
      </c>
      <c r="J11994" s="6">
        <v>0</v>
      </c>
    </row>
    <row r="11995" spans="1:10" x14ac:dyDescent="0.2">
      <c r="A11995" t="s">
        <v>24072</v>
      </c>
      <c r="B11995">
        <f>_xlfn.XLOOKUP(A11995,'Allowed as Qualifiers'!$A$1:$A$1896,'Allowed as Qualifiers'!$B$1:$B$1896,0)</f>
        <v>0</v>
      </c>
      <c r="C11995">
        <f t="shared" si="258"/>
        <v>0</v>
      </c>
      <c r="D11995" t="s">
        <v>24073</v>
      </c>
      <c r="E11995" t="s">
        <v>527</v>
      </c>
      <c r="G11995">
        <v>0</v>
      </c>
      <c r="H11995" t="str">
        <f>_xlfn.XLOOKUP(A11995,'Diversity Analysis'!$A$2:$A$2366,'Diversity Analysis'!$F$2:$F$2366,"")</f>
        <v/>
      </c>
      <c r="I11995">
        <v>0</v>
      </c>
      <c r="J11995" s="6">
        <v>0</v>
      </c>
    </row>
    <row r="11996" spans="1:10" x14ac:dyDescent="0.2">
      <c r="A11996" t="s">
        <v>24074</v>
      </c>
      <c r="B11996">
        <f>_xlfn.XLOOKUP(A11996,'Allowed as Qualifiers'!$A$1:$A$1896,'Allowed as Qualifiers'!$B$1:$B$1896,0)</f>
        <v>0</v>
      </c>
      <c r="C11996">
        <f t="shared" si="258"/>
        <v>0</v>
      </c>
      <c r="D11996" t="s">
        <v>24075</v>
      </c>
      <c r="E11996" t="s">
        <v>527</v>
      </c>
      <c r="G11996">
        <v>0</v>
      </c>
      <c r="H11996" t="str">
        <f>_xlfn.XLOOKUP(A11996,'Diversity Analysis'!$A$2:$A$2366,'Diversity Analysis'!$F$2:$F$2366,"")</f>
        <v/>
      </c>
      <c r="I11996">
        <v>0</v>
      </c>
      <c r="J11996" s="6">
        <v>0</v>
      </c>
    </row>
    <row r="11997" spans="1:10" x14ac:dyDescent="0.2">
      <c r="A11997" t="s">
        <v>24076</v>
      </c>
      <c r="B11997">
        <f>_xlfn.XLOOKUP(A11997,'Allowed as Qualifiers'!$A$1:$A$1896,'Allowed as Qualifiers'!$B$1:$B$1896,0)</f>
        <v>0</v>
      </c>
      <c r="C11997">
        <f t="shared" si="258"/>
        <v>0</v>
      </c>
      <c r="D11997" t="s">
        <v>24077</v>
      </c>
      <c r="G11997">
        <v>0</v>
      </c>
      <c r="H11997" t="str">
        <f>_xlfn.XLOOKUP(A11997,'Diversity Analysis'!$A$2:$A$2366,'Diversity Analysis'!$F$2:$F$2366,"")</f>
        <v/>
      </c>
      <c r="I11997">
        <v>0</v>
      </c>
      <c r="J11997" s="6">
        <v>0</v>
      </c>
    </row>
    <row r="11998" spans="1:10" x14ac:dyDescent="0.2">
      <c r="A11998" t="s">
        <v>24078</v>
      </c>
      <c r="B11998">
        <f>_xlfn.XLOOKUP(A11998,'Allowed as Qualifiers'!$A$1:$A$1896,'Allowed as Qualifiers'!$B$1:$B$1896,0)</f>
        <v>0</v>
      </c>
      <c r="C11998">
        <f t="shared" si="258"/>
        <v>0</v>
      </c>
      <c r="D11998" t="s">
        <v>24079</v>
      </c>
      <c r="G11998">
        <v>0</v>
      </c>
      <c r="H11998" t="str">
        <f>_xlfn.XLOOKUP(A11998,'Diversity Analysis'!$A$2:$A$2366,'Diversity Analysis'!$F$2:$F$2366,"")</f>
        <v/>
      </c>
      <c r="I11998">
        <v>0</v>
      </c>
      <c r="J11998" s="6">
        <v>0</v>
      </c>
    </row>
    <row r="11999" spans="1:10" x14ac:dyDescent="0.2">
      <c r="A11999" t="s">
        <v>24080</v>
      </c>
      <c r="B11999">
        <f>_xlfn.XLOOKUP(A11999,'Allowed as Qualifiers'!$A$1:$A$1896,'Allowed as Qualifiers'!$B$1:$B$1896,0)</f>
        <v>0</v>
      </c>
      <c r="C11999">
        <f t="shared" si="258"/>
        <v>0</v>
      </c>
      <c r="D11999" t="s">
        <v>24081</v>
      </c>
      <c r="G11999">
        <v>0</v>
      </c>
      <c r="H11999" t="str">
        <f>_xlfn.XLOOKUP(A11999,'Diversity Analysis'!$A$2:$A$2366,'Diversity Analysis'!$F$2:$F$2366,"")</f>
        <v/>
      </c>
      <c r="I11999">
        <v>0</v>
      </c>
      <c r="J11999" s="6">
        <v>0</v>
      </c>
    </row>
    <row r="12000" spans="1:10" x14ac:dyDescent="0.2">
      <c r="A12000" t="s">
        <v>24082</v>
      </c>
      <c r="B12000">
        <f>_xlfn.XLOOKUP(A12000,'Allowed as Qualifiers'!$A$1:$A$1896,'Allowed as Qualifiers'!$B$1:$B$1896,0)</f>
        <v>0</v>
      </c>
      <c r="C12000">
        <f t="shared" si="258"/>
        <v>0</v>
      </c>
      <c r="D12000" t="s">
        <v>24083</v>
      </c>
      <c r="G12000">
        <v>0</v>
      </c>
      <c r="H12000" t="str">
        <f>_xlfn.XLOOKUP(A12000,'Diversity Analysis'!$A$2:$A$2366,'Diversity Analysis'!$F$2:$F$2366,"")</f>
        <v/>
      </c>
      <c r="I12000">
        <v>0</v>
      </c>
      <c r="J12000" s="6">
        <v>0</v>
      </c>
    </row>
    <row r="12001" spans="1:10" x14ac:dyDescent="0.2">
      <c r="A12001" t="s">
        <v>24084</v>
      </c>
      <c r="B12001">
        <f>_xlfn.XLOOKUP(A12001,'Allowed as Qualifiers'!$A$1:$A$1896,'Allowed as Qualifiers'!$B$1:$B$1896,0)</f>
        <v>0</v>
      </c>
      <c r="C12001">
        <f t="shared" si="258"/>
        <v>0</v>
      </c>
      <c r="D12001" t="s">
        <v>24085</v>
      </c>
      <c r="G12001">
        <v>0</v>
      </c>
      <c r="H12001" t="str">
        <f>_xlfn.XLOOKUP(A12001,'Diversity Analysis'!$A$2:$A$2366,'Diversity Analysis'!$F$2:$F$2366,"")</f>
        <v/>
      </c>
      <c r="I12001">
        <v>0</v>
      </c>
      <c r="J12001" s="6">
        <v>0</v>
      </c>
    </row>
    <row r="12002" spans="1:10" x14ac:dyDescent="0.2">
      <c r="A12002" t="s">
        <v>24086</v>
      </c>
      <c r="B12002">
        <f>_xlfn.XLOOKUP(A12002,'Allowed as Qualifiers'!$A$1:$A$1896,'Allowed as Qualifiers'!$B$1:$B$1896,0)</f>
        <v>0</v>
      </c>
      <c r="C12002">
        <f t="shared" si="258"/>
        <v>0</v>
      </c>
      <c r="D12002" t="s">
        <v>24087</v>
      </c>
      <c r="G12002">
        <v>0</v>
      </c>
      <c r="H12002" t="str">
        <f>_xlfn.XLOOKUP(A12002,'Diversity Analysis'!$A$2:$A$2366,'Diversity Analysis'!$F$2:$F$2366,"")</f>
        <v/>
      </c>
      <c r="I12002">
        <v>0</v>
      </c>
      <c r="J12002" s="6">
        <v>0</v>
      </c>
    </row>
    <row r="12003" spans="1:10" x14ac:dyDescent="0.2">
      <c r="A12003" t="s">
        <v>24088</v>
      </c>
      <c r="B12003">
        <f>_xlfn.XLOOKUP(A12003,'Allowed as Qualifiers'!$A$1:$A$1896,'Allowed as Qualifiers'!$B$1:$B$1896,0)</f>
        <v>0</v>
      </c>
      <c r="C12003">
        <f t="shared" si="258"/>
        <v>0</v>
      </c>
      <c r="D12003" t="s">
        <v>24089</v>
      </c>
      <c r="G12003">
        <v>0</v>
      </c>
      <c r="H12003" t="str">
        <f>_xlfn.XLOOKUP(A12003,'Diversity Analysis'!$A$2:$A$2366,'Diversity Analysis'!$F$2:$F$2366,"")</f>
        <v/>
      </c>
      <c r="I12003">
        <v>0</v>
      </c>
      <c r="J12003" s="6">
        <v>0</v>
      </c>
    </row>
    <row r="12004" spans="1:10" x14ac:dyDescent="0.2">
      <c r="A12004" t="s">
        <v>24090</v>
      </c>
      <c r="B12004">
        <f>_xlfn.XLOOKUP(A12004,'Allowed as Qualifiers'!$A$1:$A$1896,'Allowed as Qualifiers'!$B$1:$B$1896,0)</f>
        <v>0</v>
      </c>
      <c r="C12004">
        <f t="shared" si="258"/>
        <v>0</v>
      </c>
      <c r="D12004" t="s">
        <v>24091</v>
      </c>
      <c r="G12004">
        <v>0</v>
      </c>
      <c r="H12004" t="str">
        <f>_xlfn.XLOOKUP(A12004,'Diversity Analysis'!$A$2:$A$2366,'Diversity Analysis'!$F$2:$F$2366,"")</f>
        <v/>
      </c>
      <c r="I12004">
        <v>0</v>
      </c>
      <c r="J12004" s="6">
        <v>0</v>
      </c>
    </row>
    <row r="12005" spans="1:10" x14ac:dyDescent="0.2">
      <c r="A12005" t="s">
        <v>24092</v>
      </c>
      <c r="B12005">
        <f>_xlfn.XLOOKUP(A12005,'Allowed as Qualifiers'!$A$1:$A$1896,'Allowed as Qualifiers'!$B$1:$B$1896,0)</f>
        <v>0</v>
      </c>
      <c r="C12005">
        <f t="shared" si="258"/>
        <v>0</v>
      </c>
      <c r="D12005" t="s">
        <v>24093</v>
      </c>
      <c r="G12005">
        <v>0</v>
      </c>
      <c r="H12005" t="str">
        <f>_xlfn.XLOOKUP(A12005,'Diversity Analysis'!$A$2:$A$2366,'Diversity Analysis'!$F$2:$F$2366,"")</f>
        <v/>
      </c>
      <c r="I12005">
        <v>0</v>
      </c>
      <c r="J12005" s="6">
        <v>0</v>
      </c>
    </row>
    <row r="12006" spans="1:10" x14ac:dyDescent="0.2">
      <c r="A12006" t="s">
        <v>24094</v>
      </c>
      <c r="B12006">
        <f>_xlfn.XLOOKUP(A12006,'Allowed as Qualifiers'!$A$1:$A$1896,'Allowed as Qualifiers'!$B$1:$B$1896,0)</f>
        <v>0</v>
      </c>
      <c r="C12006">
        <f t="shared" si="258"/>
        <v>0</v>
      </c>
      <c r="D12006" t="s">
        <v>24095</v>
      </c>
      <c r="G12006">
        <v>0</v>
      </c>
      <c r="H12006" t="str">
        <f>_xlfn.XLOOKUP(A12006,'Diversity Analysis'!$A$2:$A$2366,'Diversity Analysis'!$F$2:$F$2366,"")</f>
        <v/>
      </c>
      <c r="I12006">
        <v>0</v>
      </c>
      <c r="J12006" s="6">
        <v>0</v>
      </c>
    </row>
    <row r="12007" spans="1:10" x14ac:dyDescent="0.2">
      <c r="A12007" t="s">
        <v>24096</v>
      </c>
      <c r="B12007">
        <f>_xlfn.XLOOKUP(A12007,'Allowed as Qualifiers'!$A$1:$A$1896,'Allowed as Qualifiers'!$B$1:$B$1896,0)</f>
        <v>0</v>
      </c>
      <c r="C12007">
        <f t="shared" si="258"/>
        <v>0</v>
      </c>
      <c r="D12007" t="s">
        <v>24097</v>
      </c>
      <c r="G12007">
        <v>0</v>
      </c>
      <c r="H12007" t="str">
        <f>_xlfn.XLOOKUP(A12007,'Diversity Analysis'!$A$2:$A$2366,'Diversity Analysis'!$F$2:$F$2366,"")</f>
        <v/>
      </c>
      <c r="I12007">
        <v>0</v>
      </c>
      <c r="J12007" s="6">
        <v>0</v>
      </c>
    </row>
    <row r="12008" spans="1:10" x14ac:dyDescent="0.2">
      <c r="A12008" t="s">
        <v>24098</v>
      </c>
      <c r="B12008">
        <f>_xlfn.XLOOKUP(A12008,'Allowed as Qualifiers'!$A$1:$A$1896,'Allowed as Qualifiers'!$B$1:$B$1896,0)</f>
        <v>0</v>
      </c>
      <c r="C12008">
        <f t="shared" si="258"/>
        <v>0</v>
      </c>
      <c r="D12008" t="s">
        <v>24099</v>
      </c>
      <c r="G12008">
        <v>0</v>
      </c>
      <c r="H12008" t="str">
        <f>_xlfn.XLOOKUP(A12008,'Diversity Analysis'!$A$2:$A$2366,'Diversity Analysis'!$F$2:$F$2366,"")</f>
        <v/>
      </c>
      <c r="I12008">
        <v>0</v>
      </c>
      <c r="J12008" s="6">
        <v>0</v>
      </c>
    </row>
    <row r="12009" spans="1:10" x14ac:dyDescent="0.2">
      <c r="A12009" t="s">
        <v>24100</v>
      </c>
      <c r="B12009">
        <f>_xlfn.XLOOKUP(A12009,'Allowed as Qualifiers'!$A$1:$A$1896,'Allowed as Qualifiers'!$B$1:$B$1896,0)</f>
        <v>0</v>
      </c>
      <c r="C12009">
        <f t="shared" si="258"/>
        <v>0</v>
      </c>
      <c r="D12009" t="s">
        <v>24101</v>
      </c>
      <c r="G12009">
        <v>0</v>
      </c>
      <c r="H12009" t="str">
        <f>_xlfn.XLOOKUP(A12009,'Diversity Analysis'!$A$2:$A$2366,'Diversity Analysis'!$F$2:$F$2366,"")</f>
        <v/>
      </c>
      <c r="I12009">
        <v>0</v>
      </c>
      <c r="J12009" s="6">
        <v>0</v>
      </c>
    </row>
    <row r="12010" spans="1:10" x14ac:dyDescent="0.2">
      <c r="A12010" t="s">
        <v>24102</v>
      </c>
      <c r="B12010">
        <f>_xlfn.XLOOKUP(A12010,'Allowed as Qualifiers'!$A$1:$A$1896,'Allowed as Qualifiers'!$B$1:$B$1896,0)</f>
        <v>0</v>
      </c>
      <c r="C12010">
        <f t="shared" si="258"/>
        <v>0</v>
      </c>
      <c r="D12010" t="s">
        <v>24103</v>
      </c>
      <c r="G12010">
        <v>0</v>
      </c>
      <c r="H12010" t="str">
        <f>_xlfn.XLOOKUP(A12010,'Diversity Analysis'!$A$2:$A$2366,'Diversity Analysis'!$F$2:$F$2366,"")</f>
        <v/>
      </c>
      <c r="I12010">
        <v>0</v>
      </c>
      <c r="J12010" s="6">
        <v>0</v>
      </c>
    </row>
    <row r="12011" spans="1:10" x14ac:dyDescent="0.2">
      <c r="A12011" t="s">
        <v>24104</v>
      </c>
      <c r="B12011">
        <f>_xlfn.XLOOKUP(A12011,'Allowed as Qualifiers'!$A$1:$A$1896,'Allowed as Qualifiers'!$B$1:$B$1896,0)</f>
        <v>0</v>
      </c>
      <c r="C12011">
        <f t="shared" si="258"/>
        <v>0</v>
      </c>
      <c r="D12011" t="s">
        <v>24105</v>
      </c>
      <c r="G12011">
        <v>0</v>
      </c>
      <c r="H12011" t="str">
        <f>_xlfn.XLOOKUP(A12011,'Diversity Analysis'!$A$2:$A$2366,'Diversity Analysis'!$F$2:$F$2366,"")</f>
        <v/>
      </c>
      <c r="I12011">
        <v>0</v>
      </c>
      <c r="J12011" s="6">
        <v>0</v>
      </c>
    </row>
    <row r="12012" spans="1:10" x14ac:dyDescent="0.2">
      <c r="A12012" t="s">
        <v>24106</v>
      </c>
      <c r="B12012">
        <f>_xlfn.XLOOKUP(A12012,'Allowed as Qualifiers'!$A$1:$A$1896,'Allowed as Qualifiers'!$B$1:$B$1896,0)</f>
        <v>0</v>
      </c>
      <c r="C12012">
        <f t="shared" si="258"/>
        <v>0</v>
      </c>
      <c r="D12012" t="s">
        <v>24107</v>
      </c>
      <c r="G12012">
        <v>0</v>
      </c>
      <c r="H12012" t="str">
        <f>_xlfn.XLOOKUP(A12012,'Diversity Analysis'!$A$2:$A$2366,'Diversity Analysis'!$F$2:$F$2366,"")</f>
        <v/>
      </c>
      <c r="I12012">
        <v>0</v>
      </c>
      <c r="J12012" s="6">
        <v>0</v>
      </c>
    </row>
    <row r="12013" spans="1:10" x14ac:dyDescent="0.2">
      <c r="A12013" t="s">
        <v>24108</v>
      </c>
      <c r="B12013">
        <f>_xlfn.XLOOKUP(A12013,'Allowed as Qualifiers'!$A$1:$A$1896,'Allowed as Qualifiers'!$B$1:$B$1896,0)</f>
        <v>0</v>
      </c>
      <c r="C12013">
        <f t="shared" si="258"/>
        <v>0</v>
      </c>
      <c r="D12013" t="s">
        <v>24109</v>
      </c>
      <c r="G12013">
        <v>0</v>
      </c>
      <c r="H12013" t="str">
        <f>_xlfn.XLOOKUP(A12013,'Diversity Analysis'!$A$2:$A$2366,'Diversity Analysis'!$F$2:$F$2366,"")</f>
        <v/>
      </c>
      <c r="I12013">
        <v>0</v>
      </c>
      <c r="J12013" s="6">
        <v>0</v>
      </c>
    </row>
    <row r="12014" spans="1:10" x14ac:dyDescent="0.2">
      <c r="A12014" t="s">
        <v>24110</v>
      </c>
      <c r="B12014">
        <f>_xlfn.XLOOKUP(A12014,'Allowed as Qualifiers'!$A$1:$A$1896,'Allowed as Qualifiers'!$B$1:$B$1896,0)</f>
        <v>1</v>
      </c>
      <c r="C12014">
        <f t="shared" si="258"/>
        <v>0</v>
      </c>
      <c r="D12014" t="s">
        <v>24111</v>
      </c>
      <c r="G12014">
        <v>0</v>
      </c>
      <c r="H12014" t="str">
        <f>_xlfn.XLOOKUP(A12014,'Diversity Analysis'!$A$2:$A$2366,'Diversity Analysis'!$F$2:$F$2366,"")</f>
        <v/>
      </c>
      <c r="I12014">
        <v>0</v>
      </c>
      <c r="J12014" s="6">
        <v>0</v>
      </c>
    </row>
    <row r="12015" spans="1:10" x14ac:dyDescent="0.2">
      <c r="A12015" t="s">
        <v>24112</v>
      </c>
      <c r="B12015">
        <f>_xlfn.XLOOKUP(A12015,'Allowed as Qualifiers'!$A$1:$A$1896,'Allowed as Qualifiers'!$B$1:$B$1896,0)</f>
        <v>0</v>
      </c>
      <c r="C12015">
        <f t="shared" si="258"/>
        <v>0</v>
      </c>
      <c r="D12015" t="s">
        <v>24113</v>
      </c>
      <c r="G12015">
        <v>0</v>
      </c>
      <c r="H12015" t="str">
        <f>_xlfn.XLOOKUP(A12015,'Diversity Analysis'!$A$2:$A$2366,'Diversity Analysis'!$F$2:$F$2366,"")</f>
        <v/>
      </c>
      <c r="I12015">
        <v>0</v>
      </c>
      <c r="J12015" s="6">
        <v>0</v>
      </c>
    </row>
    <row r="12016" spans="1:10" x14ac:dyDescent="0.2">
      <c r="A12016" t="s">
        <v>24114</v>
      </c>
      <c r="B12016">
        <f>_xlfn.XLOOKUP(A12016,'Allowed as Qualifiers'!$A$1:$A$1896,'Allowed as Qualifiers'!$B$1:$B$1896,0)</f>
        <v>0</v>
      </c>
      <c r="C12016">
        <f t="shared" si="258"/>
        <v>0</v>
      </c>
      <c r="D12016" t="s">
        <v>24115</v>
      </c>
      <c r="G12016">
        <v>0</v>
      </c>
      <c r="H12016" t="str">
        <f>_xlfn.XLOOKUP(A12016,'Diversity Analysis'!$A$2:$A$2366,'Diversity Analysis'!$F$2:$F$2366,"")</f>
        <v/>
      </c>
      <c r="I12016">
        <v>0</v>
      </c>
      <c r="J12016" s="6">
        <v>0</v>
      </c>
    </row>
    <row r="12017" spans="1:10" x14ac:dyDescent="0.2">
      <c r="A12017" t="s">
        <v>24116</v>
      </c>
      <c r="B12017">
        <f>_xlfn.XLOOKUP(A12017,'Allowed as Qualifiers'!$A$1:$A$1896,'Allowed as Qualifiers'!$B$1:$B$1896,0)</f>
        <v>0</v>
      </c>
      <c r="C12017">
        <f t="shared" si="258"/>
        <v>0</v>
      </c>
      <c r="D12017" t="s">
        <v>24117</v>
      </c>
      <c r="G12017">
        <v>0</v>
      </c>
      <c r="H12017" t="str">
        <f>_xlfn.XLOOKUP(A12017,'Diversity Analysis'!$A$2:$A$2366,'Diversity Analysis'!$F$2:$F$2366,"")</f>
        <v/>
      </c>
      <c r="I12017">
        <v>0</v>
      </c>
      <c r="J12017" s="6">
        <v>0</v>
      </c>
    </row>
    <row r="12018" spans="1:10" x14ac:dyDescent="0.2">
      <c r="A12018" t="s">
        <v>24118</v>
      </c>
      <c r="B12018">
        <f>_xlfn.XLOOKUP(A12018,'Allowed as Qualifiers'!$A$1:$A$1896,'Allowed as Qualifiers'!$B$1:$B$1896,0)</f>
        <v>0</v>
      </c>
      <c r="C12018">
        <f t="shared" si="258"/>
        <v>0</v>
      </c>
      <c r="D12018" t="s">
        <v>24119</v>
      </c>
      <c r="G12018">
        <v>0</v>
      </c>
      <c r="H12018" t="str">
        <f>_xlfn.XLOOKUP(A12018,'Diversity Analysis'!$A$2:$A$2366,'Diversity Analysis'!$F$2:$F$2366,"")</f>
        <v/>
      </c>
      <c r="I12018">
        <v>0</v>
      </c>
      <c r="J12018" s="6">
        <v>0</v>
      </c>
    </row>
    <row r="12019" spans="1:10" x14ac:dyDescent="0.2">
      <c r="A12019" t="s">
        <v>24120</v>
      </c>
      <c r="B12019">
        <f>_xlfn.XLOOKUP(A12019,'Allowed as Qualifiers'!$A$1:$A$1896,'Allowed as Qualifiers'!$B$1:$B$1896,0)</f>
        <v>0</v>
      </c>
      <c r="C12019">
        <f t="shared" si="258"/>
        <v>0</v>
      </c>
      <c r="D12019" t="s">
        <v>24121</v>
      </c>
      <c r="G12019">
        <v>0</v>
      </c>
      <c r="H12019" t="str">
        <f>_xlfn.XLOOKUP(A12019,'Diversity Analysis'!$A$2:$A$2366,'Diversity Analysis'!$F$2:$F$2366,"")</f>
        <v/>
      </c>
      <c r="I12019">
        <v>0</v>
      </c>
      <c r="J12019" s="6">
        <v>0</v>
      </c>
    </row>
    <row r="12020" spans="1:10" x14ac:dyDescent="0.2">
      <c r="A12020" t="s">
        <v>24122</v>
      </c>
      <c r="B12020">
        <f>_xlfn.XLOOKUP(A12020,'Allowed as Qualifiers'!$A$1:$A$1896,'Allowed as Qualifiers'!$B$1:$B$1896,0)</f>
        <v>0</v>
      </c>
      <c r="C12020">
        <f t="shared" si="258"/>
        <v>0</v>
      </c>
      <c r="D12020" t="s">
        <v>24123</v>
      </c>
      <c r="G12020">
        <v>0</v>
      </c>
      <c r="H12020" t="str">
        <f>_xlfn.XLOOKUP(A12020,'Diversity Analysis'!$A$2:$A$2366,'Diversity Analysis'!$F$2:$F$2366,"")</f>
        <v/>
      </c>
      <c r="I12020">
        <v>0</v>
      </c>
      <c r="J12020" s="6">
        <v>0</v>
      </c>
    </row>
    <row r="12021" spans="1:10" x14ac:dyDescent="0.2">
      <c r="A12021" t="s">
        <v>24124</v>
      </c>
      <c r="B12021">
        <f>_xlfn.XLOOKUP(A12021,'Allowed as Qualifiers'!$A$1:$A$1896,'Allowed as Qualifiers'!$B$1:$B$1896,0)</f>
        <v>0</v>
      </c>
      <c r="C12021">
        <f t="shared" si="258"/>
        <v>0</v>
      </c>
      <c r="D12021" t="s">
        <v>24125</v>
      </c>
      <c r="G12021">
        <v>0</v>
      </c>
      <c r="H12021" t="str">
        <f>_xlfn.XLOOKUP(A12021,'Diversity Analysis'!$A$2:$A$2366,'Diversity Analysis'!$F$2:$F$2366,"")</f>
        <v/>
      </c>
      <c r="I12021">
        <v>0</v>
      </c>
      <c r="J12021" s="6">
        <v>0</v>
      </c>
    </row>
    <row r="12022" spans="1:10" x14ac:dyDescent="0.2">
      <c r="A12022" t="s">
        <v>24126</v>
      </c>
      <c r="B12022">
        <f>_xlfn.XLOOKUP(A12022,'Allowed as Qualifiers'!$A$1:$A$1896,'Allowed as Qualifiers'!$B$1:$B$1896,0)</f>
        <v>1</v>
      </c>
      <c r="C12022">
        <f t="shared" si="258"/>
        <v>0</v>
      </c>
      <c r="D12022" t="s">
        <v>24127</v>
      </c>
      <c r="G12022">
        <v>0</v>
      </c>
      <c r="H12022" t="str">
        <f>_xlfn.XLOOKUP(A12022,'Diversity Analysis'!$A$2:$A$2366,'Diversity Analysis'!$F$2:$F$2366,"")</f>
        <v/>
      </c>
      <c r="I12022">
        <v>0</v>
      </c>
      <c r="J12022" s="6">
        <v>0</v>
      </c>
    </row>
    <row r="12023" spans="1:10" x14ac:dyDescent="0.2">
      <c r="A12023" t="s">
        <v>24128</v>
      </c>
      <c r="B12023">
        <f>_xlfn.XLOOKUP(A12023,'Allowed as Qualifiers'!$A$1:$A$1896,'Allowed as Qualifiers'!$B$1:$B$1896,0)</f>
        <v>1</v>
      </c>
      <c r="C12023">
        <f t="shared" si="258"/>
        <v>0</v>
      </c>
      <c r="D12023" t="s">
        <v>24129</v>
      </c>
      <c r="G12023">
        <v>0</v>
      </c>
      <c r="H12023" t="str">
        <f>_xlfn.XLOOKUP(A12023,'Diversity Analysis'!$A$2:$A$2366,'Diversity Analysis'!$F$2:$F$2366,"")</f>
        <v/>
      </c>
      <c r="I12023">
        <v>0</v>
      </c>
      <c r="J12023" s="6">
        <v>0</v>
      </c>
    </row>
    <row r="12024" spans="1:10" x14ac:dyDescent="0.2">
      <c r="A12024" t="s">
        <v>24130</v>
      </c>
      <c r="B12024">
        <f>_xlfn.XLOOKUP(A12024,'Allowed as Qualifiers'!$A$1:$A$1896,'Allowed as Qualifiers'!$B$1:$B$1896,0)</f>
        <v>0</v>
      </c>
      <c r="C12024">
        <f t="shared" si="258"/>
        <v>0</v>
      </c>
      <c r="D12024" t="s">
        <v>24131</v>
      </c>
      <c r="G12024">
        <v>0</v>
      </c>
      <c r="H12024" t="str">
        <f>_xlfn.XLOOKUP(A12024,'Diversity Analysis'!$A$2:$A$2366,'Diversity Analysis'!$F$2:$F$2366,"")</f>
        <v/>
      </c>
      <c r="I12024">
        <v>0</v>
      </c>
      <c r="J12024" s="6">
        <v>0</v>
      </c>
    </row>
    <row r="12025" spans="1:10" x14ac:dyDescent="0.2">
      <c r="A12025" t="s">
        <v>24132</v>
      </c>
      <c r="B12025">
        <f>_xlfn.XLOOKUP(A12025,'Allowed as Qualifiers'!$A$1:$A$1896,'Allowed as Qualifiers'!$B$1:$B$1896,0)</f>
        <v>0</v>
      </c>
      <c r="C12025">
        <f t="shared" si="258"/>
        <v>0</v>
      </c>
      <c r="D12025" t="s">
        <v>24133</v>
      </c>
      <c r="G12025">
        <v>0</v>
      </c>
      <c r="H12025" t="str">
        <f>_xlfn.XLOOKUP(A12025,'Diversity Analysis'!$A$2:$A$2366,'Diversity Analysis'!$F$2:$F$2366,"")</f>
        <v/>
      </c>
      <c r="I12025">
        <v>0</v>
      </c>
      <c r="J12025" s="6">
        <v>0</v>
      </c>
    </row>
    <row r="12026" spans="1:10" x14ac:dyDescent="0.2">
      <c r="A12026" t="s">
        <v>24134</v>
      </c>
      <c r="B12026">
        <f>_xlfn.XLOOKUP(A12026,'Allowed as Qualifiers'!$A$1:$A$1896,'Allowed as Qualifiers'!$B$1:$B$1896,0)</f>
        <v>0</v>
      </c>
      <c r="C12026">
        <f t="shared" si="258"/>
        <v>0</v>
      </c>
      <c r="D12026" t="s">
        <v>24135</v>
      </c>
      <c r="G12026">
        <v>1</v>
      </c>
      <c r="H12026">
        <f>_xlfn.XLOOKUP(A12026,'Diversity Analysis'!$A$2:$A$2366,'Diversity Analysis'!$F$2:$F$2366,"")</f>
        <v>1</v>
      </c>
      <c r="I12026">
        <v>1</v>
      </c>
      <c r="J12026" s="6">
        <v>1</v>
      </c>
    </row>
    <row r="12027" spans="1:10" x14ac:dyDescent="0.2">
      <c r="A12027" t="s">
        <v>24136</v>
      </c>
      <c r="B12027">
        <f>_xlfn.XLOOKUP(A12027,'Allowed as Qualifiers'!$A$1:$A$1896,'Allowed as Qualifiers'!$B$1:$B$1896,0)</f>
        <v>1</v>
      </c>
      <c r="C12027">
        <f t="shared" si="258"/>
        <v>0</v>
      </c>
      <c r="D12027" t="s">
        <v>24137</v>
      </c>
      <c r="G12027">
        <v>0</v>
      </c>
      <c r="H12027" t="str">
        <f>_xlfn.XLOOKUP(A12027,'Diversity Analysis'!$A$2:$A$2366,'Diversity Analysis'!$F$2:$F$2366,"")</f>
        <v/>
      </c>
      <c r="I12027">
        <v>0</v>
      </c>
      <c r="J12027" s="6">
        <v>0</v>
      </c>
    </row>
    <row r="12028" spans="1:10" x14ac:dyDescent="0.2">
      <c r="A12028" t="s">
        <v>24138</v>
      </c>
      <c r="B12028">
        <f>_xlfn.XLOOKUP(A12028,'Allowed as Qualifiers'!$A$1:$A$1896,'Allowed as Qualifiers'!$B$1:$B$1896,0)</f>
        <v>0</v>
      </c>
      <c r="C12028">
        <f t="shared" si="258"/>
        <v>0</v>
      </c>
      <c r="D12028" t="s">
        <v>24139</v>
      </c>
      <c r="G12028">
        <v>0</v>
      </c>
      <c r="H12028" t="str">
        <f>_xlfn.XLOOKUP(A12028,'Diversity Analysis'!$A$2:$A$2366,'Diversity Analysis'!$F$2:$F$2366,"")</f>
        <v/>
      </c>
      <c r="I12028">
        <v>0</v>
      </c>
      <c r="J12028" s="6">
        <v>0</v>
      </c>
    </row>
    <row r="12029" spans="1:10" x14ac:dyDescent="0.2">
      <c r="A12029" t="s">
        <v>24140</v>
      </c>
      <c r="B12029">
        <f>_xlfn.XLOOKUP(A12029,'Allowed as Qualifiers'!$A$1:$A$1896,'Allowed as Qualifiers'!$B$1:$B$1896,0)</f>
        <v>0</v>
      </c>
      <c r="C12029">
        <f t="shared" si="258"/>
        <v>0</v>
      </c>
      <c r="D12029" t="s">
        <v>24141</v>
      </c>
      <c r="G12029">
        <v>0</v>
      </c>
      <c r="H12029" t="str">
        <f>_xlfn.XLOOKUP(A12029,'Diversity Analysis'!$A$2:$A$2366,'Diversity Analysis'!$F$2:$F$2366,"")</f>
        <v/>
      </c>
      <c r="I12029">
        <v>0</v>
      </c>
      <c r="J12029" s="6">
        <v>0</v>
      </c>
    </row>
    <row r="12030" spans="1:10" x14ac:dyDescent="0.2">
      <c r="A12030" t="s">
        <v>24142</v>
      </c>
      <c r="B12030">
        <f>_xlfn.XLOOKUP(A12030,'Allowed as Qualifiers'!$A$1:$A$1896,'Allowed as Qualifiers'!$B$1:$B$1896,0)</f>
        <v>0</v>
      </c>
      <c r="C12030">
        <f t="shared" si="258"/>
        <v>0</v>
      </c>
      <c r="D12030" t="s">
        <v>24143</v>
      </c>
      <c r="G12030">
        <v>0</v>
      </c>
      <c r="H12030" t="str">
        <f>_xlfn.XLOOKUP(A12030,'Diversity Analysis'!$A$2:$A$2366,'Diversity Analysis'!$F$2:$F$2366,"")</f>
        <v/>
      </c>
      <c r="I12030">
        <v>0</v>
      </c>
      <c r="J12030" s="6">
        <v>0</v>
      </c>
    </row>
    <row r="12031" spans="1:10" x14ac:dyDescent="0.2">
      <c r="A12031" t="s">
        <v>24144</v>
      </c>
      <c r="B12031">
        <f>_xlfn.XLOOKUP(A12031,'Allowed as Qualifiers'!$A$1:$A$1896,'Allowed as Qualifiers'!$B$1:$B$1896,0)</f>
        <v>0</v>
      </c>
      <c r="C12031">
        <f t="shared" si="258"/>
        <v>0</v>
      </c>
      <c r="D12031" t="s">
        <v>24145</v>
      </c>
      <c r="G12031">
        <v>0</v>
      </c>
      <c r="H12031" t="str">
        <f>_xlfn.XLOOKUP(A12031,'Diversity Analysis'!$A$2:$A$2366,'Diversity Analysis'!$F$2:$F$2366,"")</f>
        <v/>
      </c>
      <c r="I12031">
        <v>0</v>
      </c>
      <c r="J12031" s="6">
        <v>0</v>
      </c>
    </row>
    <row r="12032" spans="1:10" x14ac:dyDescent="0.2">
      <c r="A12032" t="s">
        <v>24146</v>
      </c>
      <c r="B12032">
        <f>_xlfn.XLOOKUP(A12032,'Allowed as Qualifiers'!$A$1:$A$1896,'Allowed as Qualifiers'!$B$1:$B$1896,0)</f>
        <v>1</v>
      </c>
      <c r="C12032">
        <f t="shared" si="258"/>
        <v>0</v>
      </c>
      <c r="D12032" t="s">
        <v>24147</v>
      </c>
      <c r="G12032">
        <v>0</v>
      </c>
      <c r="H12032" t="str">
        <f>_xlfn.XLOOKUP(A12032,'Diversity Analysis'!$A$2:$A$2366,'Diversity Analysis'!$F$2:$F$2366,"")</f>
        <v/>
      </c>
      <c r="I12032">
        <v>0</v>
      </c>
      <c r="J12032" s="6">
        <v>0</v>
      </c>
    </row>
    <row r="12033" spans="1:10" x14ac:dyDescent="0.2">
      <c r="A12033" t="s">
        <v>24148</v>
      </c>
      <c r="B12033">
        <f>_xlfn.XLOOKUP(A12033,'Allowed as Qualifiers'!$A$1:$A$1896,'Allowed as Qualifiers'!$B$1:$B$1896,0)</f>
        <v>0</v>
      </c>
      <c r="C12033">
        <f t="shared" si="258"/>
        <v>0</v>
      </c>
      <c r="D12033" t="s">
        <v>24149</v>
      </c>
      <c r="G12033">
        <v>0</v>
      </c>
      <c r="H12033" t="str">
        <f>_xlfn.XLOOKUP(A12033,'Diversity Analysis'!$A$2:$A$2366,'Diversity Analysis'!$F$2:$F$2366,"")</f>
        <v/>
      </c>
      <c r="I12033">
        <v>0</v>
      </c>
      <c r="J12033" s="6">
        <v>0</v>
      </c>
    </row>
    <row r="12034" spans="1:10" x14ac:dyDescent="0.2">
      <c r="A12034" t="s">
        <v>24150</v>
      </c>
      <c r="B12034">
        <f>_xlfn.XLOOKUP(A12034,'Allowed as Qualifiers'!$A$1:$A$1896,'Allowed as Qualifiers'!$B$1:$B$1896,0)</f>
        <v>0</v>
      </c>
      <c r="C12034">
        <f t="shared" si="258"/>
        <v>0</v>
      </c>
      <c r="D12034" t="s">
        <v>24151</v>
      </c>
      <c r="G12034">
        <v>0</v>
      </c>
      <c r="H12034" t="str">
        <f>_xlfn.XLOOKUP(A12034,'Diversity Analysis'!$A$2:$A$2366,'Diversity Analysis'!$F$2:$F$2366,"")</f>
        <v/>
      </c>
      <c r="I12034">
        <v>0</v>
      </c>
      <c r="J12034" s="6">
        <v>0</v>
      </c>
    </row>
    <row r="12035" spans="1:10" x14ac:dyDescent="0.2">
      <c r="A12035" t="s">
        <v>24152</v>
      </c>
      <c r="B12035">
        <f>_xlfn.XLOOKUP(A12035,'Allowed as Qualifiers'!$A$1:$A$1896,'Allowed as Qualifiers'!$B$1:$B$1896,0)</f>
        <v>0</v>
      </c>
      <c r="C12035">
        <f t="shared" ref="C12035:C12098" si="259">IF(B12035=1,1,0)*IF(G12035&gt;0,1,0)</f>
        <v>0</v>
      </c>
      <c r="D12035" t="s">
        <v>24153</v>
      </c>
      <c r="G12035">
        <v>0</v>
      </c>
      <c r="H12035" t="str">
        <f>_xlfn.XLOOKUP(A12035,'Diversity Analysis'!$A$2:$A$2366,'Diversity Analysis'!$F$2:$F$2366,"")</f>
        <v/>
      </c>
      <c r="I12035">
        <v>0</v>
      </c>
      <c r="J12035" s="6">
        <v>0</v>
      </c>
    </row>
    <row r="12036" spans="1:10" x14ac:dyDescent="0.2">
      <c r="A12036" t="s">
        <v>24154</v>
      </c>
      <c r="B12036">
        <f>_xlfn.XLOOKUP(A12036,'Allowed as Qualifiers'!$A$1:$A$1896,'Allowed as Qualifiers'!$B$1:$B$1896,0)</f>
        <v>0</v>
      </c>
      <c r="C12036">
        <f t="shared" si="259"/>
        <v>0</v>
      </c>
      <c r="D12036" t="s">
        <v>24155</v>
      </c>
      <c r="G12036">
        <v>0</v>
      </c>
      <c r="H12036" t="str">
        <f>_xlfn.XLOOKUP(A12036,'Diversity Analysis'!$A$2:$A$2366,'Diversity Analysis'!$F$2:$F$2366,"")</f>
        <v/>
      </c>
      <c r="I12036">
        <v>0</v>
      </c>
      <c r="J12036" s="6">
        <v>0</v>
      </c>
    </row>
    <row r="12037" spans="1:10" x14ac:dyDescent="0.2">
      <c r="A12037" t="s">
        <v>24156</v>
      </c>
      <c r="B12037">
        <f>_xlfn.XLOOKUP(A12037,'Allowed as Qualifiers'!$A$1:$A$1896,'Allowed as Qualifiers'!$B$1:$B$1896,0)</f>
        <v>0</v>
      </c>
      <c r="C12037">
        <f t="shared" si="259"/>
        <v>0</v>
      </c>
      <c r="D12037" t="s">
        <v>24157</v>
      </c>
      <c r="G12037">
        <v>0</v>
      </c>
      <c r="H12037" t="str">
        <f>_xlfn.XLOOKUP(A12037,'Diversity Analysis'!$A$2:$A$2366,'Diversity Analysis'!$F$2:$F$2366,"")</f>
        <v/>
      </c>
      <c r="I12037">
        <v>0</v>
      </c>
      <c r="J12037" s="6">
        <v>0</v>
      </c>
    </row>
    <row r="12038" spans="1:10" x14ac:dyDescent="0.2">
      <c r="A12038" t="s">
        <v>24158</v>
      </c>
      <c r="B12038">
        <f>_xlfn.XLOOKUP(A12038,'Allowed as Qualifiers'!$A$1:$A$1896,'Allowed as Qualifiers'!$B$1:$B$1896,0)</f>
        <v>0</v>
      </c>
      <c r="C12038">
        <f t="shared" si="259"/>
        <v>0</v>
      </c>
      <c r="D12038" t="s">
        <v>24159</v>
      </c>
      <c r="G12038">
        <v>0</v>
      </c>
      <c r="H12038" t="str">
        <f>_xlfn.XLOOKUP(A12038,'Diversity Analysis'!$A$2:$A$2366,'Diversity Analysis'!$F$2:$F$2366,"")</f>
        <v/>
      </c>
      <c r="I12038">
        <v>0</v>
      </c>
      <c r="J12038" s="6">
        <v>0</v>
      </c>
    </row>
    <row r="12039" spans="1:10" x14ac:dyDescent="0.2">
      <c r="A12039" t="s">
        <v>24160</v>
      </c>
      <c r="B12039">
        <f>_xlfn.XLOOKUP(A12039,'Allowed as Qualifiers'!$A$1:$A$1896,'Allowed as Qualifiers'!$B$1:$B$1896,0)</f>
        <v>0</v>
      </c>
      <c r="C12039">
        <f t="shared" si="259"/>
        <v>0</v>
      </c>
      <c r="D12039" t="s">
        <v>24161</v>
      </c>
      <c r="G12039">
        <v>0</v>
      </c>
      <c r="H12039" t="str">
        <f>_xlfn.XLOOKUP(A12039,'Diversity Analysis'!$A$2:$A$2366,'Diversity Analysis'!$F$2:$F$2366,"")</f>
        <v/>
      </c>
      <c r="I12039">
        <v>0</v>
      </c>
      <c r="J12039" s="6">
        <v>0</v>
      </c>
    </row>
    <row r="12040" spans="1:10" x14ac:dyDescent="0.2">
      <c r="A12040" t="s">
        <v>24162</v>
      </c>
      <c r="B12040">
        <f>_xlfn.XLOOKUP(A12040,'Allowed as Qualifiers'!$A$1:$A$1896,'Allowed as Qualifiers'!$B$1:$B$1896,0)</f>
        <v>0</v>
      </c>
      <c r="C12040">
        <f t="shared" si="259"/>
        <v>0</v>
      </c>
      <c r="D12040" t="s">
        <v>24163</v>
      </c>
      <c r="G12040">
        <v>0</v>
      </c>
      <c r="H12040" t="str">
        <f>_xlfn.XLOOKUP(A12040,'Diversity Analysis'!$A$2:$A$2366,'Diversity Analysis'!$F$2:$F$2366,"")</f>
        <v/>
      </c>
      <c r="I12040">
        <v>0</v>
      </c>
      <c r="J12040" s="6">
        <v>0</v>
      </c>
    </row>
    <row r="12041" spans="1:10" x14ac:dyDescent="0.2">
      <c r="A12041" t="s">
        <v>24164</v>
      </c>
      <c r="B12041">
        <f>_xlfn.XLOOKUP(A12041,'Allowed as Qualifiers'!$A$1:$A$1896,'Allowed as Qualifiers'!$B$1:$B$1896,0)</f>
        <v>0</v>
      </c>
      <c r="C12041">
        <f t="shared" si="259"/>
        <v>0</v>
      </c>
      <c r="D12041" t="s">
        <v>24165</v>
      </c>
      <c r="G12041">
        <v>0</v>
      </c>
      <c r="H12041" t="str">
        <f>_xlfn.XLOOKUP(A12041,'Diversity Analysis'!$A$2:$A$2366,'Diversity Analysis'!$F$2:$F$2366,"")</f>
        <v/>
      </c>
      <c r="I12041">
        <v>0</v>
      </c>
      <c r="J12041" s="6">
        <v>0</v>
      </c>
    </row>
    <row r="12042" spans="1:10" x14ac:dyDescent="0.2">
      <c r="A12042" t="s">
        <v>24166</v>
      </c>
      <c r="B12042">
        <f>_xlfn.XLOOKUP(A12042,'Allowed as Qualifiers'!$A$1:$A$1896,'Allowed as Qualifiers'!$B$1:$B$1896,0)</f>
        <v>0</v>
      </c>
      <c r="C12042">
        <f t="shared" si="259"/>
        <v>0</v>
      </c>
      <c r="D12042" t="s">
        <v>24167</v>
      </c>
      <c r="G12042">
        <v>0</v>
      </c>
      <c r="H12042" t="str">
        <f>_xlfn.XLOOKUP(A12042,'Diversity Analysis'!$A$2:$A$2366,'Diversity Analysis'!$F$2:$F$2366,"")</f>
        <v/>
      </c>
      <c r="I12042">
        <v>0</v>
      </c>
      <c r="J12042" s="6">
        <v>0</v>
      </c>
    </row>
    <row r="12043" spans="1:10" x14ac:dyDescent="0.2">
      <c r="A12043" t="s">
        <v>24168</v>
      </c>
      <c r="B12043">
        <f>_xlfn.XLOOKUP(A12043,'Allowed as Qualifiers'!$A$1:$A$1896,'Allowed as Qualifiers'!$B$1:$B$1896,0)</f>
        <v>0</v>
      </c>
      <c r="C12043">
        <f t="shared" si="259"/>
        <v>0</v>
      </c>
      <c r="D12043" t="s">
        <v>24169</v>
      </c>
      <c r="G12043">
        <v>0</v>
      </c>
      <c r="H12043" t="str">
        <f>_xlfn.XLOOKUP(A12043,'Diversity Analysis'!$A$2:$A$2366,'Diversity Analysis'!$F$2:$F$2366,"")</f>
        <v/>
      </c>
      <c r="I12043">
        <v>0</v>
      </c>
      <c r="J12043" s="6">
        <v>0</v>
      </c>
    </row>
    <row r="12044" spans="1:10" x14ac:dyDescent="0.2">
      <c r="A12044" t="s">
        <v>24170</v>
      </c>
      <c r="B12044">
        <f>_xlfn.XLOOKUP(A12044,'Allowed as Qualifiers'!$A$1:$A$1896,'Allowed as Qualifiers'!$B$1:$B$1896,0)</f>
        <v>0</v>
      </c>
      <c r="C12044">
        <f t="shared" si="259"/>
        <v>0</v>
      </c>
      <c r="D12044" t="s">
        <v>24171</v>
      </c>
      <c r="G12044">
        <v>0</v>
      </c>
      <c r="H12044" t="str">
        <f>_xlfn.XLOOKUP(A12044,'Diversity Analysis'!$A$2:$A$2366,'Diversity Analysis'!$F$2:$F$2366,"")</f>
        <v/>
      </c>
      <c r="I12044">
        <v>0</v>
      </c>
      <c r="J12044" s="6">
        <v>0</v>
      </c>
    </row>
    <row r="12045" spans="1:10" x14ac:dyDescent="0.2">
      <c r="A12045" t="s">
        <v>24172</v>
      </c>
      <c r="B12045">
        <f>_xlfn.XLOOKUP(A12045,'Allowed as Qualifiers'!$A$1:$A$1896,'Allowed as Qualifiers'!$B$1:$B$1896,0)</f>
        <v>0</v>
      </c>
      <c r="C12045">
        <f t="shared" si="259"/>
        <v>0</v>
      </c>
      <c r="D12045" t="s">
        <v>24173</v>
      </c>
      <c r="G12045">
        <v>0</v>
      </c>
      <c r="H12045" t="str">
        <f>_xlfn.XLOOKUP(A12045,'Diversity Analysis'!$A$2:$A$2366,'Diversity Analysis'!$F$2:$F$2366,"")</f>
        <v/>
      </c>
      <c r="I12045">
        <v>0</v>
      </c>
      <c r="J12045" s="6">
        <v>0</v>
      </c>
    </row>
    <row r="12046" spans="1:10" x14ac:dyDescent="0.2">
      <c r="A12046" t="s">
        <v>24174</v>
      </c>
      <c r="B12046">
        <f>_xlfn.XLOOKUP(A12046,'Allowed as Qualifiers'!$A$1:$A$1896,'Allowed as Qualifiers'!$B$1:$B$1896,0)</f>
        <v>0</v>
      </c>
      <c r="C12046">
        <f t="shared" si="259"/>
        <v>0</v>
      </c>
      <c r="D12046" t="s">
        <v>24175</v>
      </c>
      <c r="G12046">
        <v>0</v>
      </c>
      <c r="H12046" t="str">
        <f>_xlfn.XLOOKUP(A12046,'Diversity Analysis'!$A$2:$A$2366,'Diversity Analysis'!$F$2:$F$2366,"")</f>
        <v/>
      </c>
      <c r="I12046">
        <v>0</v>
      </c>
      <c r="J12046" s="6">
        <v>0</v>
      </c>
    </row>
    <row r="12047" spans="1:10" x14ac:dyDescent="0.2">
      <c r="A12047" t="s">
        <v>24176</v>
      </c>
      <c r="B12047">
        <f>_xlfn.XLOOKUP(A12047,'Allowed as Qualifiers'!$A$1:$A$1896,'Allowed as Qualifiers'!$B$1:$B$1896,0)</f>
        <v>1</v>
      </c>
      <c r="C12047">
        <f t="shared" si="259"/>
        <v>0</v>
      </c>
      <c r="D12047" t="s">
        <v>24177</v>
      </c>
      <c r="G12047">
        <v>0</v>
      </c>
      <c r="H12047" t="str">
        <f>_xlfn.XLOOKUP(A12047,'Diversity Analysis'!$A$2:$A$2366,'Diversity Analysis'!$F$2:$F$2366,"")</f>
        <v/>
      </c>
      <c r="I12047">
        <v>0</v>
      </c>
      <c r="J12047" s="6">
        <v>0</v>
      </c>
    </row>
    <row r="12048" spans="1:10" x14ac:dyDescent="0.2">
      <c r="A12048" t="s">
        <v>24178</v>
      </c>
      <c r="B12048">
        <f>_xlfn.XLOOKUP(A12048,'Allowed as Qualifiers'!$A$1:$A$1896,'Allowed as Qualifiers'!$B$1:$B$1896,0)</f>
        <v>0</v>
      </c>
      <c r="C12048">
        <f t="shared" si="259"/>
        <v>0</v>
      </c>
      <c r="D12048" t="s">
        <v>24179</v>
      </c>
      <c r="E12048" t="s">
        <v>527</v>
      </c>
      <c r="G12048">
        <v>0</v>
      </c>
      <c r="H12048" t="str">
        <f>_xlfn.XLOOKUP(A12048,'Diversity Analysis'!$A$2:$A$2366,'Diversity Analysis'!$F$2:$F$2366,"")</f>
        <v/>
      </c>
      <c r="I12048">
        <v>0</v>
      </c>
      <c r="J12048" s="6">
        <v>0</v>
      </c>
    </row>
    <row r="12049" spans="1:10" x14ac:dyDescent="0.2">
      <c r="A12049" t="s">
        <v>24180</v>
      </c>
      <c r="B12049">
        <f>_xlfn.XLOOKUP(A12049,'Allowed as Qualifiers'!$A$1:$A$1896,'Allowed as Qualifiers'!$B$1:$B$1896,0)</f>
        <v>0</v>
      </c>
      <c r="C12049">
        <f t="shared" si="259"/>
        <v>0</v>
      </c>
      <c r="D12049" t="s">
        <v>24181</v>
      </c>
      <c r="G12049">
        <v>0</v>
      </c>
      <c r="H12049" t="str">
        <f>_xlfn.XLOOKUP(A12049,'Diversity Analysis'!$A$2:$A$2366,'Diversity Analysis'!$F$2:$F$2366,"")</f>
        <v/>
      </c>
      <c r="I12049">
        <v>0</v>
      </c>
      <c r="J12049" s="6">
        <v>0</v>
      </c>
    </row>
    <row r="12050" spans="1:10" x14ac:dyDescent="0.2">
      <c r="A12050" t="s">
        <v>24182</v>
      </c>
      <c r="B12050">
        <f>_xlfn.XLOOKUP(A12050,'Allowed as Qualifiers'!$A$1:$A$1896,'Allowed as Qualifiers'!$B$1:$B$1896,0)</f>
        <v>0</v>
      </c>
      <c r="C12050">
        <f t="shared" si="259"/>
        <v>0</v>
      </c>
      <c r="D12050" t="s">
        <v>24183</v>
      </c>
      <c r="G12050">
        <v>0</v>
      </c>
      <c r="H12050" t="str">
        <f>_xlfn.XLOOKUP(A12050,'Diversity Analysis'!$A$2:$A$2366,'Diversity Analysis'!$F$2:$F$2366,"")</f>
        <v/>
      </c>
      <c r="I12050">
        <v>0</v>
      </c>
      <c r="J12050" s="6">
        <v>0</v>
      </c>
    </row>
    <row r="12051" spans="1:10" x14ac:dyDescent="0.2">
      <c r="A12051" t="s">
        <v>24184</v>
      </c>
      <c r="B12051">
        <f>_xlfn.XLOOKUP(A12051,'Allowed as Qualifiers'!$A$1:$A$1896,'Allowed as Qualifiers'!$B$1:$B$1896,0)</f>
        <v>0</v>
      </c>
      <c r="C12051">
        <f t="shared" si="259"/>
        <v>0</v>
      </c>
      <c r="D12051" t="s">
        <v>24185</v>
      </c>
      <c r="G12051">
        <v>0</v>
      </c>
      <c r="H12051" t="str">
        <f>_xlfn.XLOOKUP(A12051,'Diversity Analysis'!$A$2:$A$2366,'Diversity Analysis'!$F$2:$F$2366,"")</f>
        <v/>
      </c>
      <c r="I12051">
        <v>0</v>
      </c>
      <c r="J12051" s="6">
        <v>0</v>
      </c>
    </row>
    <row r="12052" spans="1:10" x14ac:dyDescent="0.2">
      <c r="A12052" t="s">
        <v>24186</v>
      </c>
      <c r="B12052">
        <f>_xlfn.XLOOKUP(A12052,'Allowed as Qualifiers'!$A$1:$A$1896,'Allowed as Qualifiers'!$B$1:$B$1896,0)</f>
        <v>0</v>
      </c>
      <c r="C12052">
        <f t="shared" si="259"/>
        <v>0</v>
      </c>
      <c r="D12052" t="s">
        <v>24187</v>
      </c>
      <c r="G12052">
        <v>0</v>
      </c>
      <c r="H12052" t="str">
        <f>_xlfn.XLOOKUP(A12052,'Diversity Analysis'!$A$2:$A$2366,'Diversity Analysis'!$F$2:$F$2366,"")</f>
        <v/>
      </c>
      <c r="I12052">
        <v>0</v>
      </c>
      <c r="J12052" s="6">
        <v>0</v>
      </c>
    </row>
    <row r="12053" spans="1:10" x14ac:dyDescent="0.2">
      <c r="A12053" t="s">
        <v>24188</v>
      </c>
      <c r="B12053">
        <f>_xlfn.XLOOKUP(A12053,'Allowed as Qualifiers'!$A$1:$A$1896,'Allowed as Qualifiers'!$B$1:$B$1896,0)</f>
        <v>0</v>
      </c>
      <c r="C12053">
        <f t="shared" si="259"/>
        <v>0</v>
      </c>
      <c r="D12053" t="s">
        <v>24189</v>
      </c>
      <c r="G12053">
        <v>0</v>
      </c>
      <c r="H12053" t="str">
        <f>_xlfn.XLOOKUP(A12053,'Diversity Analysis'!$A$2:$A$2366,'Diversity Analysis'!$F$2:$F$2366,"")</f>
        <v/>
      </c>
      <c r="I12053">
        <v>0</v>
      </c>
      <c r="J12053" s="6">
        <v>0</v>
      </c>
    </row>
    <row r="12054" spans="1:10" x14ac:dyDescent="0.2">
      <c r="A12054" t="s">
        <v>24190</v>
      </c>
      <c r="B12054">
        <f>_xlfn.XLOOKUP(A12054,'Allowed as Qualifiers'!$A$1:$A$1896,'Allowed as Qualifiers'!$B$1:$B$1896,0)</f>
        <v>0</v>
      </c>
      <c r="C12054">
        <f t="shared" si="259"/>
        <v>0</v>
      </c>
      <c r="D12054" t="s">
        <v>24191</v>
      </c>
      <c r="G12054">
        <v>0</v>
      </c>
      <c r="H12054" t="str">
        <f>_xlfn.XLOOKUP(A12054,'Diversity Analysis'!$A$2:$A$2366,'Diversity Analysis'!$F$2:$F$2366,"")</f>
        <v/>
      </c>
      <c r="I12054">
        <v>0</v>
      </c>
      <c r="J12054" s="6">
        <v>0</v>
      </c>
    </row>
    <row r="12055" spans="1:10" x14ac:dyDescent="0.2">
      <c r="A12055" t="s">
        <v>24192</v>
      </c>
      <c r="B12055">
        <f>_xlfn.XLOOKUP(A12055,'Allowed as Qualifiers'!$A$1:$A$1896,'Allowed as Qualifiers'!$B$1:$B$1896,0)</f>
        <v>0</v>
      </c>
      <c r="C12055">
        <f t="shared" si="259"/>
        <v>0</v>
      </c>
      <c r="D12055" t="s">
        <v>24193</v>
      </c>
      <c r="G12055">
        <v>0</v>
      </c>
      <c r="H12055" t="str">
        <f>_xlfn.XLOOKUP(A12055,'Diversity Analysis'!$A$2:$A$2366,'Diversity Analysis'!$F$2:$F$2366,"")</f>
        <v/>
      </c>
      <c r="I12055">
        <v>0</v>
      </c>
      <c r="J12055" s="6">
        <v>0</v>
      </c>
    </row>
    <row r="12056" spans="1:10" x14ac:dyDescent="0.2">
      <c r="A12056" t="s">
        <v>24194</v>
      </c>
      <c r="B12056">
        <f>_xlfn.XLOOKUP(A12056,'Allowed as Qualifiers'!$A$1:$A$1896,'Allowed as Qualifiers'!$B$1:$B$1896,0)</f>
        <v>0</v>
      </c>
      <c r="C12056">
        <f t="shared" si="259"/>
        <v>0</v>
      </c>
      <c r="D12056" t="s">
        <v>24195</v>
      </c>
      <c r="G12056">
        <v>0</v>
      </c>
      <c r="H12056" t="str">
        <f>_xlfn.XLOOKUP(A12056,'Diversity Analysis'!$A$2:$A$2366,'Diversity Analysis'!$F$2:$F$2366,"")</f>
        <v/>
      </c>
      <c r="I12056">
        <v>0</v>
      </c>
      <c r="J12056" s="6">
        <v>0</v>
      </c>
    </row>
    <row r="12057" spans="1:10" x14ac:dyDescent="0.2">
      <c r="A12057" t="s">
        <v>24196</v>
      </c>
      <c r="B12057">
        <f>_xlfn.XLOOKUP(A12057,'Allowed as Qualifiers'!$A$1:$A$1896,'Allowed as Qualifiers'!$B$1:$B$1896,0)</f>
        <v>0</v>
      </c>
      <c r="C12057">
        <f t="shared" si="259"/>
        <v>0</v>
      </c>
      <c r="D12057" t="s">
        <v>24197</v>
      </c>
      <c r="G12057">
        <v>0</v>
      </c>
      <c r="H12057" t="str">
        <f>_xlfn.XLOOKUP(A12057,'Diversity Analysis'!$A$2:$A$2366,'Diversity Analysis'!$F$2:$F$2366,"")</f>
        <v/>
      </c>
      <c r="I12057">
        <v>0</v>
      </c>
      <c r="J12057" s="6">
        <v>0</v>
      </c>
    </row>
    <row r="12058" spans="1:10" x14ac:dyDescent="0.2">
      <c r="A12058" t="s">
        <v>24198</v>
      </c>
      <c r="B12058">
        <f>_xlfn.XLOOKUP(A12058,'Allowed as Qualifiers'!$A$1:$A$1896,'Allowed as Qualifiers'!$B$1:$B$1896,0)</f>
        <v>0</v>
      </c>
      <c r="C12058">
        <f t="shared" si="259"/>
        <v>0</v>
      </c>
      <c r="D12058" t="s">
        <v>24199</v>
      </c>
      <c r="G12058">
        <v>0</v>
      </c>
      <c r="H12058" t="str">
        <f>_xlfn.XLOOKUP(A12058,'Diversity Analysis'!$A$2:$A$2366,'Diversity Analysis'!$F$2:$F$2366,"")</f>
        <v/>
      </c>
      <c r="I12058">
        <v>0</v>
      </c>
      <c r="J12058" s="6">
        <v>0</v>
      </c>
    </row>
    <row r="12059" spans="1:10" x14ac:dyDescent="0.2">
      <c r="A12059" t="s">
        <v>24200</v>
      </c>
      <c r="B12059">
        <f>_xlfn.XLOOKUP(A12059,'Allowed as Qualifiers'!$A$1:$A$1896,'Allowed as Qualifiers'!$B$1:$B$1896,0)</f>
        <v>0</v>
      </c>
      <c r="C12059">
        <f t="shared" si="259"/>
        <v>0</v>
      </c>
      <c r="D12059" t="s">
        <v>24201</v>
      </c>
      <c r="G12059">
        <v>0</v>
      </c>
      <c r="H12059" t="str">
        <f>_xlfn.XLOOKUP(A12059,'Diversity Analysis'!$A$2:$A$2366,'Diversity Analysis'!$F$2:$F$2366,"")</f>
        <v/>
      </c>
      <c r="I12059">
        <v>0</v>
      </c>
      <c r="J12059" s="6">
        <v>0</v>
      </c>
    </row>
    <row r="12060" spans="1:10" x14ac:dyDescent="0.2">
      <c r="A12060" t="s">
        <v>24202</v>
      </c>
      <c r="B12060">
        <f>_xlfn.XLOOKUP(A12060,'Allowed as Qualifiers'!$A$1:$A$1896,'Allowed as Qualifiers'!$B$1:$B$1896,0)</f>
        <v>0</v>
      </c>
      <c r="C12060">
        <f t="shared" si="259"/>
        <v>0</v>
      </c>
      <c r="D12060" t="s">
        <v>24203</v>
      </c>
      <c r="G12060">
        <v>0</v>
      </c>
      <c r="H12060" t="str">
        <f>_xlfn.XLOOKUP(A12060,'Diversity Analysis'!$A$2:$A$2366,'Diversity Analysis'!$F$2:$F$2366,"")</f>
        <v/>
      </c>
      <c r="I12060">
        <v>0</v>
      </c>
      <c r="J12060" s="6">
        <v>0</v>
      </c>
    </row>
    <row r="12061" spans="1:10" x14ac:dyDescent="0.2">
      <c r="A12061" t="s">
        <v>24204</v>
      </c>
      <c r="B12061">
        <f>_xlfn.XLOOKUP(A12061,'Allowed as Qualifiers'!$A$1:$A$1896,'Allowed as Qualifiers'!$B$1:$B$1896,0)</f>
        <v>1</v>
      </c>
      <c r="C12061">
        <f t="shared" si="259"/>
        <v>0</v>
      </c>
      <c r="D12061" t="s">
        <v>24205</v>
      </c>
      <c r="G12061">
        <v>0</v>
      </c>
      <c r="H12061" t="str">
        <f>_xlfn.XLOOKUP(A12061,'Diversity Analysis'!$A$2:$A$2366,'Diversity Analysis'!$F$2:$F$2366,"")</f>
        <v/>
      </c>
      <c r="I12061">
        <v>0</v>
      </c>
      <c r="J12061" s="6">
        <v>0</v>
      </c>
    </row>
    <row r="12062" spans="1:10" x14ac:dyDescent="0.2">
      <c r="A12062" t="s">
        <v>24206</v>
      </c>
      <c r="B12062">
        <f>_xlfn.XLOOKUP(A12062,'Allowed as Qualifiers'!$A$1:$A$1896,'Allowed as Qualifiers'!$B$1:$B$1896,0)</f>
        <v>0</v>
      </c>
      <c r="C12062">
        <f t="shared" si="259"/>
        <v>0</v>
      </c>
      <c r="D12062" t="s">
        <v>24207</v>
      </c>
      <c r="G12062">
        <v>0</v>
      </c>
      <c r="H12062" t="str">
        <f>_xlfn.XLOOKUP(A12062,'Diversity Analysis'!$A$2:$A$2366,'Diversity Analysis'!$F$2:$F$2366,"")</f>
        <v/>
      </c>
      <c r="I12062">
        <v>0</v>
      </c>
      <c r="J12062" s="6">
        <v>0</v>
      </c>
    </row>
    <row r="12063" spans="1:10" x14ac:dyDescent="0.2">
      <c r="A12063" t="s">
        <v>24208</v>
      </c>
      <c r="B12063">
        <f>_xlfn.XLOOKUP(A12063,'Allowed as Qualifiers'!$A$1:$A$1896,'Allowed as Qualifiers'!$B$1:$B$1896,0)</f>
        <v>0</v>
      </c>
      <c r="C12063">
        <f t="shared" si="259"/>
        <v>0</v>
      </c>
      <c r="D12063" t="s">
        <v>24209</v>
      </c>
      <c r="G12063">
        <v>0</v>
      </c>
      <c r="H12063" t="str">
        <f>_xlfn.XLOOKUP(A12063,'Diversity Analysis'!$A$2:$A$2366,'Diversity Analysis'!$F$2:$F$2366,"")</f>
        <v/>
      </c>
      <c r="I12063">
        <v>0</v>
      </c>
      <c r="J12063" s="6">
        <v>0</v>
      </c>
    </row>
    <row r="12064" spans="1:10" x14ac:dyDescent="0.2">
      <c r="A12064" t="s">
        <v>24210</v>
      </c>
      <c r="B12064">
        <f>_xlfn.XLOOKUP(A12064,'Allowed as Qualifiers'!$A$1:$A$1896,'Allowed as Qualifiers'!$B$1:$B$1896,0)</f>
        <v>0</v>
      </c>
      <c r="C12064">
        <f t="shared" si="259"/>
        <v>0</v>
      </c>
      <c r="D12064" t="s">
        <v>24211</v>
      </c>
      <c r="G12064">
        <v>0</v>
      </c>
      <c r="H12064" t="str">
        <f>_xlfn.XLOOKUP(A12064,'Diversity Analysis'!$A$2:$A$2366,'Diversity Analysis'!$F$2:$F$2366,"")</f>
        <v/>
      </c>
      <c r="I12064">
        <v>0</v>
      </c>
      <c r="J12064" s="6">
        <v>0</v>
      </c>
    </row>
    <row r="12065" spans="1:10" x14ac:dyDescent="0.2">
      <c r="A12065" t="s">
        <v>24212</v>
      </c>
      <c r="B12065">
        <f>_xlfn.XLOOKUP(A12065,'Allowed as Qualifiers'!$A$1:$A$1896,'Allowed as Qualifiers'!$B$1:$B$1896,0)</f>
        <v>0</v>
      </c>
      <c r="C12065">
        <f t="shared" si="259"/>
        <v>0</v>
      </c>
      <c r="D12065" t="s">
        <v>24213</v>
      </c>
      <c r="G12065">
        <v>0</v>
      </c>
      <c r="H12065" t="str">
        <f>_xlfn.XLOOKUP(A12065,'Diversity Analysis'!$A$2:$A$2366,'Diversity Analysis'!$F$2:$F$2366,"")</f>
        <v/>
      </c>
      <c r="I12065">
        <v>0</v>
      </c>
      <c r="J12065" s="6">
        <v>0</v>
      </c>
    </row>
    <row r="12066" spans="1:10" x14ac:dyDescent="0.2">
      <c r="A12066" t="s">
        <v>24214</v>
      </c>
      <c r="B12066">
        <f>_xlfn.XLOOKUP(A12066,'Allowed as Qualifiers'!$A$1:$A$1896,'Allowed as Qualifiers'!$B$1:$B$1896,0)</f>
        <v>1</v>
      </c>
      <c r="C12066">
        <f t="shared" si="259"/>
        <v>0</v>
      </c>
      <c r="D12066" t="s">
        <v>24215</v>
      </c>
      <c r="G12066">
        <v>0</v>
      </c>
      <c r="H12066" t="str">
        <f>_xlfn.XLOOKUP(A12066,'Diversity Analysis'!$A$2:$A$2366,'Diversity Analysis'!$F$2:$F$2366,"")</f>
        <v/>
      </c>
      <c r="I12066">
        <v>0</v>
      </c>
      <c r="J12066" s="6">
        <v>0</v>
      </c>
    </row>
    <row r="12067" spans="1:10" x14ac:dyDescent="0.2">
      <c r="A12067" t="s">
        <v>24216</v>
      </c>
      <c r="B12067">
        <f>_xlfn.XLOOKUP(A12067,'Allowed as Qualifiers'!$A$1:$A$1896,'Allowed as Qualifiers'!$B$1:$B$1896,0)</f>
        <v>0</v>
      </c>
      <c r="C12067">
        <f t="shared" si="259"/>
        <v>0</v>
      </c>
      <c r="D12067" t="s">
        <v>24217</v>
      </c>
      <c r="G12067">
        <v>0</v>
      </c>
      <c r="H12067" t="str">
        <f>_xlfn.XLOOKUP(A12067,'Diversity Analysis'!$A$2:$A$2366,'Diversity Analysis'!$F$2:$F$2366,"")</f>
        <v/>
      </c>
      <c r="I12067">
        <v>0</v>
      </c>
      <c r="J12067" s="6">
        <v>0</v>
      </c>
    </row>
    <row r="12068" spans="1:10" x14ac:dyDescent="0.2">
      <c r="A12068" t="s">
        <v>24218</v>
      </c>
      <c r="B12068">
        <f>_xlfn.XLOOKUP(A12068,'Allowed as Qualifiers'!$A$1:$A$1896,'Allowed as Qualifiers'!$B$1:$B$1896,0)</f>
        <v>0</v>
      </c>
      <c r="C12068">
        <f t="shared" si="259"/>
        <v>0</v>
      </c>
      <c r="D12068" t="s">
        <v>24219</v>
      </c>
      <c r="G12068">
        <v>0</v>
      </c>
      <c r="H12068" t="str">
        <f>_xlfn.XLOOKUP(A12068,'Diversity Analysis'!$A$2:$A$2366,'Diversity Analysis'!$F$2:$F$2366,"")</f>
        <v/>
      </c>
      <c r="I12068">
        <v>0</v>
      </c>
      <c r="J12068" s="6">
        <v>0</v>
      </c>
    </row>
    <row r="12069" spans="1:10" x14ac:dyDescent="0.2">
      <c r="A12069" t="s">
        <v>24220</v>
      </c>
      <c r="B12069">
        <f>_xlfn.XLOOKUP(A12069,'Allowed as Qualifiers'!$A$1:$A$1896,'Allowed as Qualifiers'!$B$1:$B$1896,0)</f>
        <v>0</v>
      </c>
      <c r="C12069">
        <f t="shared" si="259"/>
        <v>0</v>
      </c>
      <c r="D12069" t="s">
        <v>24221</v>
      </c>
      <c r="G12069">
        <v>0</v>
      </c>
      <c r="H12069" t="str">
        <f>_xlfn.XLOOKUP(A12069,'Diversity Analysis'!$A$2:$A$2366,'Diversity Analysis'!$F$2:$F$2366,"")</f>
        <v/>
      </c>
      <c r="I12069">
        <v>0</v>
      </c>
      <c r="J12069" s="6">
        <v>0</v>
      </c>
    </row>
    <row r="12070" spans="1:10" x14ac:dyDescent="0.2">
      <c r="A12070" t="s">
        <v>24222</v>
      </c>
      <c r="B12070">
        <f>_xlfn.XLOOKUP(A12070,'Allowed as Qualifiers'!$A$1:$A$1896,'Allowed as Qualifiers'!$B$1:$B$1896,0)</f>
        <v>0</v>
      </c>
      <c r="C12070">
        <f t="shared" si="259"/>
        <v>0</v>
      </c>
      <c r="D12070" t="s">
        <v>24223</v>
      </c>
      <c r="G12070">
        <v>0</v>
      </c>
      <c r="H12070" t="str">
        <f>_xlfn.XLOOKUP(A12070,'Diversity Analysis'!$A$2:$A$2366,'Diversity Analysis'!$F$2:$F$2366,"")</f>
        <v/>
      </c>
      <c r="I12070">
        <v>0</v>
      </c>
      <c r="J12070" s="6">
        <v>0</v>
      </c>
    </row>
    <row r="12071" spans="1:10" x14ac:dyDescent="0.2">
      <c r="A12071" t="s">
        <v>24224</v>
      </c>
      <c r="B12071">
        <f>_xlfn.XLOOKUP(A12071,'Allowed as Qualifiers'!$A$1:$A$1896,'Allowed as Qualifiers'!$B$1:$B$1896,0)</f>
        <v>0</v>
      </c>
      <c r="C12071">
        <f t="shared" si="259"/>
        <v>0</v>
      </c>
      <c r="D12071" t="s">
        <v>24225</v>
      </c>
      <c r="G12071">
        <v>0</v>
      </c>
      <c r="H12071" t="str">
        <f>_xlfn.XLOOKUP(A12071,'Diversity Analysis'!$A$2:$A$2366,'Diversity Analysis'!$F$2:$F$2366,"")</f>
        <v/>
      </c>
      <c r="I12071">
        <v>0</v>
      </c>
      <c r="J12071" s="6">
        <v>0</v>
      </c>
    </row>
    <row r="12072" spans="1:10" x14ac:dyDescent="0.2">
      <c r="A12072" t="s">
        <v>24226</v>
      </c>
      <c r="B12072">
        <f>_xlfn.XLOOKUP(A12072,'Allowed as Qualifiers'!$A$1:$A$1896,'Allowed as Qualifiers'!$B$1:$B$1896,0)</f>
        <v>0</v>
      </c>
      <c r="C12072">
        <f t="shared" si="259"/>
        <v>0</v>
      </c>
      <c r="D12072" t="s">
        <v>24227</v>
      </c>
      <c r="G12072">
        <v>0</v>
      </c>
      <c r="H12072" t="str">
        <f>_xlfn.XLOOKUP(A12072,'Diversity Analysis'!$A$2:$A$2366,'Diversity Analysis'!$F$2:$F$2366,"")</f>
        <v/>
      </c>
      <c r="I12072">
        <v>0</v>
      </c>
      <c r="J12072" s="6">
        <v>0</v>
      </c>
    </row>
    <row r="12073" spans="1:10" x14ac:dyDescent="0.2">
      <c r="A12073" t="s">
        <v>24228</v>
      </c>
      <c r="B12073">
        <f>_xlfn.XLOOKUP(A12073,'Allowed as Qualifiers'!$A$1:$A$1896,'Allowed as Qualifiers'!$B$1:$B$1896,0)</f>
        <v>0</v>
      </c>
      <c r="C12073">
        <f t="shared" si="259"/>
        <v>0</v>
      </c>
      <c r="D12073" t="s">
        <v>24229</v>
      </c>
      <c r="G12073">
        <v>0</v>
      </c>
      <c r="H12073" t="str">
        <f>_xlfn.XLOOKUP(A12073,'Diversity Analysis'!$A$2:$A$2366,'Diversity Analysis'!$F$2:$F$2366,"")</f>
        <v/>
      </c>
      <c r="I12073">
        <v>0</v>
      </c>
      <c r="J12073" s="6">
        <v>0</v>
      </c>
    </row>
    <row r="12074" spans="1:10" x14ac:dyDescent="0.2">
      <c r="A12074" t="s">
        <v>24230</v>
      </c>
      <c r="B12074">
        <f>_xlfn.XLOOKUP(A12074,'Allowed as Qualifiers'!$A$1:$A$1896,'Allowed as Qualifiers'!$B$1:$B$1896,0)</f>
        <v>0</v>
      </c>
      <c r="C12074">
        <f t="shared" si="259"/>
        <v>0</v>
      </c>
      <c r="D12074" t="s">
        <v>24231</v>
      </c>
      <c r="G12074">
        <v>0</v>
      </c>
      <c r="H12074" t="str">
        <f>_xlfn.XLOOKUP(A12074,'Diversity Analysis'!$A$2:$A$2366,'Diversity Analysis'!$F$2:$F$2366,"")</f>
        <v/>
      </c>
      <c r="I12074">
        <v>0</v>
      </c>
      <c r="J12074" s="6">
        <v>0</v>
      </c>
    </row>
    <row r="12075" spans="1:10" x14ac:dyDescent="0.2">
      <c r="A12075" t="s">
        <v>24232</v>
      </c>
      <c r="B12075">
        <f>_xlfn.XLOOKUP(A12075,'Allowed as Qualifiers'!$A$1:$A$1896,'Allowed as Qualifiers'!$B$1:$B$1896,0)</f>
        <v>0</v>
      </c>
      <c r="C12075">
        <f t="shared" si="259"/>
        <v>0</v>
      </c>
      <c r="D12075" t="s">
        <v>24233</v>
      </c>
      <c r="G12075">
        <v>0</v>
      </c>
      <c r="H12075" t="str">
        <f>_xlfn.XLOOKUP(A12075,'Diversity Analysis'!$A$2:$A$2366,'Diversity Analysis'!$F$2:$F$2366,"")</f>
        <v/>
      </c>
      <c r="I12075">
        <v>0</v>
      </c>
      <c r="J12075" s="6">
        <v>0</v>
      </c>
    </row>
    <row r="12076" spans="1:10" x14ac:dyDescent="0.2">
      <c r="A12076" t="s">
        <v>24234</v>
      </c>
      <c r="B12076">
        <f>_xlfn.XLOOKUP(A12076,'Allowed as Qualifiers'!$A$1:$A$1896,'Allowed as Qualifiers'!$B$1:$B$1896,0)</f>
        <v>0</v>
      </c>
      <c r="C12076">
        <f t="shared" si="259"/>
        <v>0</v>
      </c>
      <c r="D12076" t="s">
        <v>24235</v>
      </c>
      <c r="G12076">
        <v>0</v>
      </c>
      <c r="H12076" t="str">
        <f>_xlfn.XLOOKUP(A12076,'Diversity Analysis'!$A$2:$A$2366,'Diversity Analysis'!$F$2:$F$2366,"")</f>
        <v/>
      </c>
      <c r="I12076">
        <v>0</v>
      </c>
      <c r="J12076" s="6">
        <v>0</v>
      </c>
    </row>
    <row r="12077" spans="1:10" x14ac:dyDescent="0.2">
      <c r="A12077" t="s">
        <v>24236</v>
      </c>
      <c r="B12077">
        <f>_xlfn.XLOOKUP(A12077,'Allowed as Qualifiers'!$A$1:$A$1896,'Allowed as Qualifiers'!$B$1:$B$1896,0)</f>
        <v>0</v>
      </c>
      <c r="C12077">
        <f t="shared" si="259"/>
        <v>0</v>
      </c>
      <c r="D12077" t="s">
        <v>24237</v>
      </c>
      <c r="G12077">
        <v>0</v>
      </c>
      <c r="H12077" t="str">
        <f>_xlfn.XLOOKUP(A12077,'Diversity Analysis'!$A$2:$A$2366,'Diversity Analysis'!$F$2:$F$2366,"")</f>
        <v/>
      </c>
      <c r="I12077">
        <v>0</v>
      </c>
      <c r="J12077" s="6">
        <v>0</v>
      </c>
    </row>
    <row r="12078" spans="1:10" x14ac:dyDescent="0.2">
      <c r="A12078" t="s">
        <v>24238</v>
      </c>
      <c r="B12078">
        <f>_xlfn.XLOOKUP(A12078,'Allowed as Qualifiers'!$A$1:$A$1896,'Allowed as Qualifiers'!$B$1:$B$1896,0)</f>
        <v>0</v>
      </c>
      <c r="C12078">
        <f t="shared" si="259"/>
        <v>0</v>
      </c>
      <c r="D12078" t="s">
        <v>24239</v>
      </c>
      <c r="G12078">
        <v>0</v>
      </c>
      <c r="H12078" t="str">
        <f>_xlfn.XLOOKUP(A12078,'Diversity Analysis'!$A$2:$A$2366,'Diversity Analysis'!$F$2:$F$2366,"")</f>
        <v/>
      </c>
      <c r="I12078">
        <v>0</v>
      </c>
      <c r="J12078" s="6">
        <v>0</v>
      </c>
    </row>
    <row r="12079" spans="1:10" x14ac:dyDescent="0.2">
      <c r="A12079" t="s">
        <v>24240</v>
      </c>
      <c r="B12079">
        <f>_xlfn.XLOOKUP(A12079,'Allowed as Qualifiers'!$A$1:$A$1896,'Allowed as Qualifiers'!$B$1:$B$1896,0)</f>
        <v>0</v>
      </c>
      <c r="C12079">
        <f t="shared" si="259"/>
        <v>0</v>
      </c>
      <c r="D12079" t="s">
        <v>24241</v>
      </c>
      <c r="G12079">
        <v>0</v>
      </c>
      <c r="H12079" t="str">
        <f>_xlfn.XLOOKUP(A12079,'Diversity Analysis'!$A$2:$A$2366,'Diversity Analysis'!$F$2:$F$2366,"")</f>
        <v/>
      </c>
      <c r="I12079">
        <v>0</v>
      </c>
      <c r="J12079" s="6">
        <v>0</v>
      </c>
    </row>
    <row r="12080" spans="1:10" x14ac:dyDescent="0.2">
      <c r="A12080" t="s">
        <v>24242</v>
      </c>
      <c r="B12080">
        <f>_xlfn.XLOOKUP(A12080,'Allowed as Qualifiers'!$A$1:$A$1896,'Allowed as Qualifiers'!$B$1:$B$1896,0)</f>
        <v>0</v>
      </c>
      <c r="C12080">
        <f t="shared" si="259"/>
        <v>0</v>
      </c>
      <c r="D12080" t="s">
        <v>24243</v>
      </c>
      <c r="G12080">
        <v>0</v>
      </c>
      <c r="H12080" t="str">
        <f>_xlfn.XLOOKUP(A12080,'Diversity Analysis'!$A$2:$A$2366,'Diversity Analysis'!$F$2:$F$2366,"")</f>
        <v/>
      </c>
      <c r="I12080">
        <v>0</v>
      </c>
      <c r="J12080" s="6">
        <v>0</v>
      </c>
    </row>
    <row r="12081" spans="1:10" x14ac:dyDescent="0.2">
      <c r="A12081" t="s">
        <v>24244</v>
      </c>
      <c r="B12081">
        <f>_xlfn.XLOOKUP(A12081,'Allowed as Qualifiers'!$A$1:$A$1896,'Allowed as Qualifiers'!$B$1:$B$1896,0)</f>
        <v>0</v>
      </c>
      <c r="C12081">
        <f t="shared" si="259"/>
        <v>0</v>
      </c>
      <c r="D12081" t="s">
        <v>24245</v>
      </c>
      <c r="G12081">
        <v>0</v>
      </c>
      <c r="H12081" t="str">
        <f>_xlfn.XLOOKUP(A12081,'Diversity Analysis'!$A$2:$A$2366,'Diversity Analysis'!$F$2:$F$2366,"")</f>
        <v/>
      </c>
      <c r="I12081">
        <v>0</v>
      </c>
      <c r="J12081" s="6">
        <v>0</v>
      </c>
    </row>
    <row r="12082" spans="1:10" x14ac:dyDescent="0.2">
      <c r="A12082" t="s">
        <v>24248</v>
      </c>
      <c r="B12082">
        <f>_xlfn.XLOOKUP(A12082,'Allowed as Qualifiers'!$A$1:$A$1896,'Allowed as Qualifiers'!$B$1:$B$1896,0)</f>
        <v>1</v>
      </c>
      <c r="C12082">
        <f t="shared" si="259"/>
        <v>0</v>
      </c>
      <c r="D12082" t="s">
        <v>24249</v>
      </c>
      <c r="G12082">
        <v>0</v>
      </c>
      <c r="H12082" t="str">
        <f>_xlfn.XLOOKUP(A12082,'Diversity Analysis'!$A$2:$A$2366,'Diversity Analysis'!$F$2:$F$2366,"")</f>
        <v/>
      </c>
      <c r="I12082">
        <v>0</v>
      </c>
      <c r="J12082" s="6">
        <v>0</v>
      </c>
    </row>
    <row r="12083" spans="1:10" x14ac:dyDescent="0.2">
      <c r="A12083" t="s">
        <v>24250</v>
      </c>
      <c r="B12083">
        <f>_xlfn.XLOOKUP(A12083,'Allowed as Qualifiers'!$A$1:$A$1896,'Allowed as Qualifiers'!$B$1:$B$1896,0)</f>
        <v>0</v>
      </c>
      <c r="C12083">
        <f t="shared" si="259"/>
        <v>0</v>
      </c>
      <c r="D12083" t="s">
        <v>24251</v>
      </c>
      <c r="E12083" t="s">
        <v>527</v>
      </c>
      <c r="G12083">
        <v>0</v>
      </c>
      <c r="H12083" t="str">
        <f>_xlfn.XLOOKUP(A12083,'Diversity Analysis'!$A$2:$A$2366,'Diversity Analysis'!$F$2:$F$2366,"")</f>
        <v/>
      </c>
      <c r="I12083">
        <v>0</v>
      </c>
      <c r="J12083" s="6">
        <v>0</v>
      </c>
    </row>
    <row r="12084" spans="1:10" x14ac:dyDescent="0.2">
      <c r="A12084" t="s">
        <v>24252</v>
      </c>
      <c r="B12084">
        <f>_xlfn.XLOOKUP(A12084,'Allowed as Qualifiers'!$A$1:$A$1896,'Allowed as Qualifiers'!$B$1:$B$1896,0)</f>
        <v>0</v>
      </c>
      <c r="C12084">
        <f t="shared" si="259"/>
        <v>0</v>
      </c>
      <c r="D12084" t="s">
        <v>24253</v>
      </c>
      <c r="G12084">
        <v>0</v>
      </c>
      <c r="H12084" t="str">
        <f>_xlfn.XLOOKUP(A12084,'Diversity Analysis'!$A$2:$A$2366,'Diversity Analysis'!$F$2:$F$2366,"")</f>
        <v/>
      </c>
      <c r="I12084">
        <v>0</v>
      </c>
      <c r="J12084" s="6">
        <v>0</v>
      </c>
    </row>
    <row r="12085" spans="1:10" x14ac:dyDescent="0.2">
      <c r="A12085" t="s">
        <v>24254</v>
      </c>
      <c r="B12085">
        <f>_xlfn.XLOOKUP(A12085,'Allowed as Qualifiers'!$A$1:$A$1896,'Allowed as Qualifiers'!$B$1:$B$1896,0)</f>
        <v>0</v>
      </c>
      <c r="C12085">
        <f t="shared" si="259"/>
        <v>0</v>
      </c>
      <c r="D12085" t="s">
        <v>24255</v>
      </c>
      <c r="E12085" t="s">
        <v>527</v>
      </c>
      <c r="G12085">
        <v>1</v>
      </c>
      <c r="H12085">
        <f>_xlfn.XLOOKUP(A12085,'Diversity Analysis'!$A$2:$A$2366,'Diversity Analysis'!$F$2:$F$2366,"")</f>
        <v>1</v>
      </c>
      <c r="I12085">
        <v>1</v>
      </c>
      <c r="J12085" s="6">
        <v>1</v>
      </c>
    </row>
    <row r="12086" spans="1:10" x14ac:dyDescent="0.2">
      <c r="A12086" t="s">
        <v>24256</v>
      </c>
      <c r="B12086">
        <f>_xlfn.XLOOKUP(A12086,'Allowed as Qualifiers'!$A$1:$A$1896,'Allowed as Qualifiers'!$B$1:$B$1896,0)</f>
        <v>0</v>
      </c>
      <c r="C12086">
        <f t="shared" si="259"/>
        <v>0</v>
      </c>
      <c r="D12086" t="s">
        <v>24257</v>
      </c>
      <c r="G12086">
        <v>0</v>
      </c>
      <c r="H12086" t="str">
        <f>_xlfn.XLOOKUP(A12086,'Diversity Analysis'!$A$2:$A$2366,'Diversity Analysis'!$F$2:$F$2366,"")</f>
        <v/>
      </c>
      <c r="I12086">
        <v>0</v>
      </c>
      <c r="J12086" s="6">
        <v>0</v>
      </c>
    </row>
    <row r="12087" spans="1:10" x14ac:dyDescent="0.2">
      <c r="A12087" t="s">
        <v>24258</v>
      </c>
      <c r="B12087">
        <f>_xlfn.XLOOKUP(A12087,'Allowed as Qualifiers'!$A$1:$A$1896,'Allowed as Qualifiers'!$B$1:$B$1896,0)</f>
        <v>0</v>
      </c>
      <c r="C12087">
        <f t="shared" si="259"/>
        <v>0</v>
      </c>
      <c r="D12087" t="s">
        <v>24259</v>
      </c>
      <c r="G12087">
        <v>0</v>
      </c>
      <c r="H12087" t="str">
        <f>_xlfn.XLOOKUP(A12087,'Diversity Analysis'!$A$2:$A$2366,'Diversity Analysis'!$F$2:$F$2366,"")</f>
        <v/>
      </c>
      <c r="I12087">
        <v>0</v>
      </c>
      <c r="J12087" s="6">
        <v>0</v>
      </c>
    </row>
    <row r="12088" spans="1:10" x14ac:dyDescent="0.2">
      <c r="A12088" t="s">
        <v>24260</v>
      </c>
      <c r="B12088">
        <f>_xlfn.XLOOKUP(A12088,'Allowed as Qualifiers'!$A$1:$A$1896,'Allowed as Qualifiers'!$B$1:$B$1896,0)</f>
        <v>1</v>
      </c>
      <c r="C12088">
        <f t="shared" si="259"/>
        <v>0</v>
      </c>
      <c r="D12088" t="s">
        <v>24261</v>
      </c>
      <c r="G12088">
        <v>0</v>
      </c>
      <c r="H12088" t="str">
        <f>_xlfn.XLOOKUP(A12088,'Diversity Analysis'!$A$2:$A$2366,'Diversity Analysis'!$F$2:$F$2366,"")</f>
        <v/>
      </c>
      <c r="I12088">
        <v>0</v>
      </c>
      <c r="J12088" s="6">
        <v>0</v>
      </c>
    </row>
    <row r="12089" spans="1:10" x14ac:dyDescent="0.2">
      <c r="A12089" t="s">
        <v>24262</v>
      </c>
      <c r="B12089">
        <f>_xlfn.XLOOKUP(A12089,'Allowed as Qualifiers'!$A$1:$A$1896,'Allowed as Qualifiers'!$B$1:$B$1896,0)</f>
        <v>0</v>
      </c>
      <c r="C12089">
        <f t="shared" si="259"/>
        <v>0</v>
      </c>
      <c r="D12089" t="s">
        <v>24263</v>
      </c>
      <c r="G12089">
        <v>0</v>
      </c>
      <c r="H12089" t="str">
        <f>_xlfn.XLOOKUP(A12089,'Diversity Analysis'!$A$2:$A$2366,'Diversity Analysis'!$F$2:$F$2366,"")</f>
        <v/>
      </c>
      <c r="I12089">
        <v>0</v>
      </c>
      <c r="J12089" s="6">
        <v>0</v>
      </c>
    </row>
    <row r="12090" spans="1:10" x14ac:dyDescent="0.2">
      <c r="A12090" t="s">
        <v>24264</v>
      </c>
      <c r="B12090">
        <f>_xlfn.XLOOKUP(A12090,'Allowed as Qualifiers'!$A$1:$A$1896,'Allowed as Qualifiers'!$B$1:$B$1896,0)</f>
        <v>0</v>
      </c>
      <c r="C12090">
        <f t="shared" si="259"/>
        <v>0</v>
      </c>
      <c r="D12090" t="s">
        <v>24265</v>
      </c>
      <c r="G12090">
        <v>0</v>
      </c>
      <c r="H12090" t="str">
        <f>_xlfn.XLOOKUP(A12090,'Diversity Analysis'!$A$2:$A$2366,'Diversity Analysis'!$F$2:$F$2366,"")</f>
        <v/>
      </c>
      <c r="I12090">
        <v>0</v>
      </c>
      <c r="J12090" s="6">
        <v>0</v>
      </c>
    </row>
    <row r="12091" spans="1:10" x14ac:dyDescent="0.2">
      <c r="A12091" t="s">
        <v>24266</v>
      </c>
      <c r="B12091">
        <f>_xlfn.XLOOKUP(A12091,'Allowed as Qualifiers'!$A$1:$A$1896,'Allowed as Qualifiers'!$B$1:$B$1896,0)</f>
        <v>0</v>
      </c>
      <c r="C12091">
        <f t="shared" si="259"/>
        <v>0</v>
      </c>
      <c r="D12091" t="s">
        <v>24267</v>
      </c>
      <c r="G12091">
        <v>0</v>
      </c>
      <c r="H12091" t="str">
        <f>_xlfn.XLOOKUP(A12091,'Diversity Analysis'!$A$2:$A$2366,'Diversity Analysis'!$F$2:$F$2366,"")</f>
        <v/>
      </c>
      <c r="I12091">
        <v>0</v>
      </c>
      <c r="J12091" s="6">
        <v>0</v>
      </c>
    </row>
    <row r="12092" spans="1:10" x14ac:dyDescent="0.2">
      <c r="A12092" t="s">
        <v>24268</v>
      </c>
      <c r="B12092">
        <f>_xlfn.XLOOKUP(A12092,'Allowed as Qualifiers'!$A$1:$A$1896,'Allowed as Qualifiers'!$B$1:$B$1896,0)</f>
        <v>0</v>
      </c>
      <c r="C12092">
        <f t="shared" si="259"/>
        <v>0</v>
      </c>
      <c r="D12092" t="s">
        <v>24269</v>
      </c>
      <c r="G12092">
        <v>0</v>
      </c>
      <c r="H12092" t="str">
        <f>_xlfn.XLOOKUP(A12092,'Diversity Analysis'!$A$2:$A$2366,'Diversity Analysis'!$F$2:$F$2366,"")</f>
        <v/>
      </c>
      <c r="I12092">
        <v>0</v>
      </c>
      <c r="J12092" s="6">
        <v>0</v>
      </c>
    </row>
    <row r="12093" spans="1:10" x14ac:dyDescent="0.2">
      <c r="A12093" t="s">
        <v>24270</v>
      </c>
      <c r="B12093">
        <f>_xlfn.XLOOKUP(A12093,'Allowed as Qualifiers'!$A$1:$A$1896,'Allowed as Qualifiers'!$B$1:$B$1896,0)</f>
        <v>0</v>
      </c>
      <c r="C12093">
        <f t="shared" si="259"/>
        <v>0</v>
      </c>
      <c r="D12093" t="s">
        <v>24271</v>
      </c>
      <c r="G12093">
        <v>0</v>
      </c>
      <c r="H12093" t="str">
        <f>_xlfn.XLOOKUP(A12093,'Diversity Analysis'!$A$2:$A$2366,'Diversity Analysis'!$F$2:$F$2366,"")</f>
        <v/>
      </c>
      <c r="I12093">
        <v>0</v>
      </c>
      <c r="J12093" s="6">
        <v>0</v>
      </c>
    </row>
    <row r="12094" spans="1:10" x14ac:dyDescent="0.2">
      <c r="A12094" t="s">
        <v>24272</v>
      </c>
      <c r="B12094">
        <f>_xlfn.XLOOKUP(A12094,'Allowed as Qualifiers'!$A$1:$A$1896,'Allowed as Qualifiers'!$B$1:$B$1896,0)</f>
        <v>0</v>
      </c>
      <c r="C12094">
        <f t="shared" si="259"/>
        <v>0</v>
      </c>
      <c r="D12094" t="s">
        <v>24273</v>
      </c>
      <c r="G12094">
        <v>0</v>
      </c>
      <c r="H12094" t="str">
        <f>_xlfn.XLOOKUP(A12094,'Diversity Analysis'!$A$2:$A$2366,'Diversity Analysis'!$F$2:$F$2366,"")</f>
        <v/>
      </c>
      <c r="I12094">
        <v>0</v>
      </c>
      <c r="J12094" s="6">
        <v>0</v>
      </c>
    </row>
    <row r="12095" spans="1:10" x14ac:dyDescent="0.2">
      <c r="A12095" t="s">
        <v>24274</v>
      </c>
      <c r="B12095">
        <f>_xlfn.XLOOKUP(A12095,'Allowed as Qualifiers'!$A$1:$A$1896,'Allowed as Qualifiers'!$B$1:$B$1896,0)</f>
        <v>0</v>
      </c>
      <c r="C12095">
        <f t="shared" si="259"/>
        <v>0</v>
      </c>
      <c r="D12095" t="s">
        <v>24275</v>
      </c>
      <c r="G12095">
        <v>0</v>
      </c>
      <c r="H12095" t="str">
        <f>_xlfn.XLOOKUP(A12095,'Diversity Analysis'!$A$2:$A$2366,'Diversity Analysis'!$F$2:$F$2366,"")</f>
        <v/>
      </c>
      <c r="I12095">
        <v>0</v>
      </c>
      <c r="J12095" s="6">
        <v>0</v>
      </c>
    </row>
    <row r="12096" spans="1:10" x14ac:dyDescent="0.2">
      <c r="A12096" t="s">
        <v>24276</v>
      </c>
      <c r="B12096">
        <f>_xlfn.XLOOKUP(A12096,'Allowed as Qualifiers'!$A$1:$A$1896,'Allowed as Qualifiers'!$B$1:$B$1896,0)</f>
        <v>1</v>
      </c>
      <c r="C12096">
        <f t="shared" si="259"/>
        <v>0</v>
      </c>
      <c r="D12096" t="s">
        <v>24277</v>
      </c>
      <c r="G12096">
        <v>0</v>
      </c>
      <c r="H12096" t="str">
        <f>_xlfn.XLOOKUP(A12096,'Diversity Analysis'!$A$2:$A$2366,'Diversity Analysis'!$F$2:$F$2366,"")</f>
        <v/>
      </c>
      <c r="I12096">
        <v>0</v>
      </c>
      <c r="J12096" s="6">
        <v>0</v>
      </c>
    </row>
    <row r="12097" spans="1:10" x14ac:dyDescent="0.2">
      <c r="A12097" t="s">
        <v>24278</v>
      </c>
      <c r="B12097">
        <f>_xlfn.XLOOKUP(A12097,'Allowed as Qualifiers'!$A$1:$A$1896,'Allowed as Qualifiers'!$B$1:$B$1896,0)</f>
        <v>0</v>
      </c>
      <c r="C12097">
        <f t="shared" si="259"/>
        <v>0</v>
      </c>
      <c r="D12097" t="s">
        <v>24279</v>
      </c>
      <c r="G12097">
        <v>0</v>
      </c>
      <c r="H12097" t="str">
        <f>_xlfn.XLOOKUP(A12097,'Diversity Analysis'!$A$2:$A$2366,'Diversity Analysis'!$F$2:$F$2366,"")</f>
        <v/>
      </c>
      <c r="I12097">
        <v>0</v>
      </c>
      <c r="J12097" s="6">
        <v>0</v>
      </c>
    </row>
    <row r="12098" spans="1:10" x14ac:dyDescent="0.2">
      <c r="A12098" t="s">
        <v>24280</v>
      </c>
      <c r="B12098">
        <f>_xlfn.XLOOKUP(A12098,'Allowed as Qualifiers'!$A$1:$A$1896,'Allowed as Qualifiers'!$B$1:$B$1896,0)</f>
        <v>0</v>
      </c>
      <c r="C12098">
        <f t="shared" si="259"/>
        <v>0</v>
      </c>
      <c r="D12098" t="s">
        <v>24281</v>
      </c>
      <c r="G12098">
        <v>0</v>
      </c>
      <c r="H12098" t="str">
        <f>_xlfn.XLOOKUP(A12098,'Diversity Analysis'!$A$2:$A$2366,'Diversity Analysis'!$F$2:$F$2366,"")</f>
        <v/>
      </c>
      <c r="I12098">
        <v>0</v>
      </c>
      <c r="J12098" s="6">
        <v>0</v>
      </c>
    </row>
    <row r="12099" spans="1:10" x14ac:dyDescent="0.2">
      <c r="A12099" t="s">
        <v>24282</v>
      </c>
      <c r="B12099">
        <f>_xlfn.XLOOKUP(A12099,'Allowed as Qualifiers'!$A$1:$A$1896,'Allowed as Qualifiers'!$B$1:$B$1896,0)</f>
        <v>0</v>
      </c>
      <c r="C12099">
        <f t="shared" ref="C12099:C12162" si="260">IF(B12099=1,1,0)*IF(G12099&gt;0,1,0)</f>
        <v>0</v>
      </c>
      <c r="D12099" t="s">
        <v>24283</v>
      </c>
      <c r="G12099">
        <v>0</v>
      </c>
      <c r="H12099" t="str">
        <f>_xlfn.XLOOKUP(A12099,'Diversity Analysis'!$A$2:$A$2366,'Diversity Analysis'!$F$2:$F$2366,"")</f>
        <v/>
      </c>
      <c r="I12099">
        <v>0</v>
      </c>
      <c r="J12099" s="6">
        <v>0</v>
      </c>
    </row>
    <row r="12100" spans="1:10" x14ac:dyDescent="0.2">
      <c r="A12100" t="s">
        <v>24284</v>
      </c>
      <c r="B12100">
        <f>_xlfn.XLOOKUP(A12100,'Allowed as Qualifiers'!$A$1:$A$1896,'Allowed as Qualifiers'!$B$1:$B$1896,0)</f>
        <v>0</v>
      </c>
      <c r="C12100">
        <f t="shared" si="260"/>
        <v>0</v>
      </c>
      <c r="D12100" t="s">
        <v>24285</v>
      </c>
      <c r="G12100">
        <v>0</v>
      </c>
      <c r="H12100" t="str">
        <f>_xlfn.XLOOKUP(A12100,'Diversity Analysis'!$A$2:$A$2366,'Diversity Analysis'!$F$2:$F$2366,"")</f>
        <v/>
      </c>
      <c r="I12100">
        <v>0</v>
      </c>
      <c r="J12100" s="6">
        <v>0</v>
      </c>
    </row>
    <row r="12101" spans="1:10" x14ac:dyDescent="0.2">
      <c r="A12101" t="s">
        <v>24286</v>
      </c>
      <c r="B12101">
        <f>_xlfn.XLOOKUP(A12101,'Allowed as Qualifiers'!$A$1:$A$1896,'Allowed as Qualifiers'!$B$1:$B$1896,0)</f>
        <v>0</v>
      </c>
      <c r="C12101">
        <f t="shared" si="260"/>
        <v>0</v>
      </c>
      <c r="D12101" t="s">
        <v>24287</v>
      </c>
      <c r="G12101">
        <v>0</v>
      </c>
      <c r="H12101" t="str">
        <f>_xlfn.XLOOKUP(A12101,'Diversity Analysis'!$A$2:$A$2366,'Diversity Analysis'!$F$2:$F$2366,"")</f>
        <v/>
      </c>
      <c r="I12101">
        <v>0</v>
      </c>
      <c r="J12101" s="6">
        <v>0</v>
      </c>
    </row>
    <row r="12102" spans="1:10" x14ac:dyDescent="0.2">
      <c r="A12102" t="s">
        <v>24288</v>
      </c>
      <c r="B12102">
        <f>_xlfn.XLOOKUP(A12102,'Allowed as Qualifiers'!$A$1:$A$1896,'Allowed as Qualifiers'!$B$1:$B$1896,0)</f>
        <v>0</v>
      </c>
      <c r="C12102">
        <f t="shared" si="260"/>
        <v>0</v>
      </c>
      <c r="D12102" t="s">
        <v>24289</v>
      </c>
      <c r="G12102">
        <v>0</v>
      </c>
      <c r="H12102" t="str">
        <f>_xlfn.XLOOKUP(A12102,'Diversity Analysis'!$A$2:$A$2366,'Diversity Analysis'!$F$2:$F$2366,"")</f>
        <v/>
      </c>
      <c r="I12102">
        <v>0</v>
      </c>
      <c r="J12102" s="6">
        <v>0</v>
      </c>
    </row>
    <row r="12103" spans="1:10" x14ac:dyDescent="0.2">
      <c r="A12103" t="s">
        <v>24290</v>
      </c>
      <c r="B12103">
        <f>_xlfn.XLOOKUP(A12103,'Allowed as Qualifiers'!$A$1:$A$1896,'Allowed as Qualifiers'!$B$1:$B$1896,0)</f>
        <v>0</v>
      </c>
      <c r="C12103">
        <f t="shared" si="260"/>
        <v>0</v>
      </c>
      <c r="D12103" t="s">
        <v>24291</v>
      </c>
      <c r="G12103">
        <v>0</v>
      </c>
      <c r="H12103" t="str">
        <f>_xlfn.XLOOKUP(A12103,'Diversity Analysis'!$A$2:$A$2366,'Diversity Analysis'!$F$2:$F$2366,"")</f>
        <v/>
      </c>
      <c r="I12103">
        <v>0</v>
      </c>
      <c r="J12103" s="6">
        <v>0</v>
      </c>
    </row>
    <row r="12104" spans="1:10" x14ac:dyDescent="0.2">
      <c r="A12104" t="s">
        <v>24292</v>
      </c>
      <c r="B12104">
        <f>_xlfn.XLOOKUP(A12104,'Allowed as Qualifiers'!$A$1:$A$1896,'Allowed as Qualifiers'!$B$1:$B$1896,0)</f>
        <v>0</v>
      </c>
      <c r="C12104">
        <f t="shared" si="260"/>
        <v>0</v>
      </c>
      <c r="D12104" t="s">
        <v>24293</v>
      </c>
      <c r="G12104">
        <v>0</v>
      </c>
      <c r="H12104" t="str">
        <f>_xlfn.XLOOKUP(A12104,'Diversity Analysis'!$A$2:$A$2366,'Diversity Analysis'!$F$2:$F$2366,"")</f>
        <v/>
      </c>
      <c r="I12104">
        <v>0</v>
      </c>
      <c r="J12104" s="6">
        <v>0</v>
      </c>
    </row>
    <row r="12105" spans="1:10" x14ac:dyDescent="0.2">
      <c r="A12105" t="s">
        <v>24294</v>
      </c>
      <c r="B12105">
        <f>_xlfn.XLOOKUP(A12105,'Allowed as Qualifiers'!$A$1:$A$1896,'Allowed as Qualifiers'!$B$1:$B$1896,0)</f>
        <v>0</v>
      </c>
      <c r="C12105">
        <f t="shared" si="260"/>
        <v>0</v>
      </c>
      <c r="D12105" t="s">
        <v>24295</v>
      </c>
      <c r="G12105">
        <v>0</v>
      </c>
      <c r="H12105" t="str">
        <f>_xlfn.XLOOKUP(A12105,'Diversity Analysis'!$A$2:$A$2366,'Diversity Analysis'!$F$2:$F$2366,"")</f>
        <v/>
      </c>
      <c r="I12105">
        <v>0</v>
      </c>
      <c r="J12105" s="6">
        <v>0</v>
      </c>
    </row>
    <row r="12106" spans="1:10" x14ac:dyDescent="0.2">
      <c r="A12106" t="s">
        <v>24296</v>
      </c>
      <c r="B12106">
        <f>_xlfn.XLOOKUP(A12106,'Allowed as Qualifiers'!$A$1:$A$1896,'Allowed as Qualifiers'!$B$1:$B$1896,0)</f>
        <v>0</v>
      </c>
      <c r="C12106">
        <f t="shared" si="260"/>
        <v>0</v>
      </c>
      <c r="D12106" t="s">
        <v>24297</v>
      </c>
      <c r="G12106">
        <v>0</v>
      </c>
      <c r="H12106" t="str">
        <f>_xlfn.XLOOKUP(A12106,'Diversity Analysis'!$A$2:$A$2366,'Diversity Analysis'!$F$2:$F$2366,"")</f>
        <v/>
      </c>
      <c r="I12106">
        <v>0</v>
      </c>
      <c r="J12106" s="6">
        <v>0</v>
      </c>
    </row>
    <row r="12107" spans="1:10" x14ac:dyDescent="0.2">
      <c r="A12107" t="s">
        <v>24298</v>
      </c>
      <c r="B12107">
        <f>_xlfn.XLOOKUP(A12107,'Allowed as Qualifiers'!$A$1:$A$1896,'Allowed as Qualifiers'!$B$1:$B$1896,0)</f>
        <v>1</v>
      </c>
      <c r="C12107">
        <f t="shared" si="260"/>
        <v>0</v>
      </c>
      <c r="D12107" t="s">
        <v>24299</v>
      </c>
      <c r="G12107">
        <v>0</v>
      </c>
      <c r="H12107" t="str">
        <f>_xlfn.XLOOKUP(A12107,'Diversity Analysis'!$A$2:$A$2366,'Diversity Analysis'!$F$2:$F$2366,"")</f>
        <v/>
      </c>
      <c r="I12107">
        <v>0</v>
      </c>
      <c r="J12107" s="6">
        <v>0</v>
      </c>
    </row>
    <row r="12108" spans="1:10" x14ac:dyDescent="0.2">
      <c r="A12108" t="s">
        <v>24300</v>
      </c>
      <c r="B12108">
        <f>_xlfn.XLOOKUP(A12108,'Allowed as Qualifiers'!$A$1:$A$1896,'Allowed as Qualifiers'!$B$1:$B$1896,0)</f>
        <v>0</v>
      </c>
      <c r="C12108">
        <f t="shared" si="260"/>
        <v>0</v>
      </c>
      <c r="D12108" t="s">
        <v>24301</v>
      </c>
      <c r="G12108">
        <v>0</v>
      </c>
      <c r="H12108" t="str">
        <f>_xlfn.XLOOKUP(A12108,'Diversity Analysis'!$A$2:$A$2366,'Diversity Analysis'!$F$2:$F$2366,"")</f>
        <v/>
      </c>
      <c r="I12108">
        <v>0</v>
      </c>
      <c r="J12108" s="6">
        <v>0</v>
      </c>
    </row>
    <row r="12109" spans="1:10" x14ac:dyDescent="0.2">
      <c r="A12109" t="s">
        <v>24302</v>
      </c>
      <c r="B12109">
        <f>_xlfn.XLOOKUP(A12109,'Allowed as Qualifiers'!$A$1:$A$1896,'Allowed as Qualifiers'!$B$1:$B$1896,0)</f>
        <v>0</v>
      </c>
      <c r="C12109">
        <f t="shared" si="260"/>
        <v>0</v>
      </c>
      <c r="D12109" t="s">
        <v>24303</v>
      </c>
      <c r="G12109">
        <v>0</v>
      </c>
      <c r="H12109" t="str">
        <f>_xlfn.XLOOKUP(A12109,'Diversity Analysis'!$A$2:$A$2366,'Diversity Analysis'!$F$2:$F$2366,"")</f>
        <v/>
      </c>
      <c r="I12109">
        <v>0</v>
      </c>
      <c r="J12109" s="6">
        <v>0</v>
      </c>
    </row>
    <row r="12110" spans="1:10" x14ac:dyDescent="0.2">
      <c r="A12110" t="s">
        <v>24304</v>
      </c>
      <c r="B12110">
        <f>_xlfn.XLOOKUP(A12110,'Allowed as Qualifiers'!$A$1:$A$1896,'Allowed as Qualifiers'!$B$1:$B$1896,0)</f>
        <v>0</v>
      </c>
      <c r="C12110">
        <f t="shared" si="260"/>
        <v>0</v>
      </c>
      <c r="D12110" t="s">
        <v>24305</v>
      </c>
      <c r="G12110">
        <v>0</v>
      </c>
      <c r="H12110" t="str">
        <f>_xlfn.XLOOKUP(A12110,'Diversity Analysis'!$A$2:$A$2366,'Diversity Analysis'!$F$2:$F$2366,"")</f>
        <v/>
      </c>
      <c r="I12110">
        <v>0</v>
      </c>
      <c r="J12110" s="6">
        <v>0</v>
      </c>
    </row>
    <row r="12111" spans="1:10" x14ac:dyDescent="0.2">
      <c r="A12111" t="s">
        <v>24306</v>
      </c>
      <c r="B12111">
        <f>_xlfn.XLOOKUP(A12111,'Allowed as Qualifiers'!$A$1:$A$1896,'Allowed as Qualifiers'!$B$1:$B$1896,0)</f>
        <v>0</v>
      </c>
      <c r="C12111">
        <f t="shared" si="260"/>
        <v>0</v>
      </c>
      <c r="D12111" t="s">
        <v>24307</v>
      </c>
      <c r="G12111">
        <v>0</v>
      </c>
      <c r="H12111" t="str">
        <f>_xlfn.XLOOKUP(A12111,'Diversity Analysis'!$A$2:$A$2366,'Diversity Analysis'!$F$2:$F$2366,"")</f>
        <v/>
      </c>
      <c r="I12111">
        <v>0</v>
      </c>
      <c r="J12111" s="6">
        <v>0</v>
      </c>
    </row>
    <row r="12112" spans="1:10" x14ac:dyDescent="0.2">
      <c r="A12112" t="s">
        <v>24308</v>
      </c>
      <c r="B12112">
        <f>_xlfn.XLOOKUP(A12112,'Allowed as Qualifiers'!$A$1:$A$1896,'Allowed as Qualifiers'!$B$1:$B$1896,0)</f>
        <v>0</v>
      </c>
      <c r="C12112">
        <f t="shared" si="260"/>
        <v>0</v>
      </c>
      <c r="D12112" t="s">
        <v>24309</v>
      </c>
      <c r="G12112">
        <v>0</v>
      </c>
      <c r="H12112" t="str">
        <f>_xlfn.XLOOKUP(A12112,'Diversity Analysis'!$A$2:$A$2366,'Diversity Analysis'!$F$2:$F$2366,"")</f>
        <v/>
      </c>
      <c r="I12112">
        <v>0</v>
      </c>
      <c r="J12112" s="6">
        <v>0</v>
      </c>
    </row>
    <row r="12113" spans="1:10" x14ac:dyDescent="0.2">
      <c r="A12113" t="s">
        <v>24310</v>
      </c>
      <c r="B12113">
        <f>_xlfn.XLOOKUP(A12113,'Allowed as Qualifiers'!$A$1:$A$1896,'Allowed as Qualifiers'!$B$1:$B$1896,0)</f>
        <v>1</v>
      </c>
      <c r="C12113">
        <f t="shared" si="260"/>
        <v>0</v>
      </c>
      <c r="D12113" t="s">
        <v>24311</v>
      </c>
      <c r="G12113">
        <v>0</v>
      </c>
      <c r="H12113" t="str">
        <f>_xlfn.XLOOKUP(A12113,'Diversity Analysis'!$A$2:$A$2366,'Diversity Analysis'!$F$2:$F$2366,"")</f>
        <v/>
      </c>
      <c r="I12113">
        <v>0</v>
      </c>
      <c r="J12113" s="6">
        <v>0</v>
      </c>
    </row>
    <row r="12114" spans="1:10" x14ac:dyDescent="0.2">
      <c r="A12114" t="s">
        <v>24312</v>
      </c>
      <c r="B12114">
        <f>_xlfn.XLOOKUP(A12114,'Allowed as Qualifiers'!$A$1:$A$1896,'Allowed as Qualifiers'!$B$1:$B$1896,0)</f>
        <v>0</v>
      </c>
      <c r="C12114">
        <f t="shared" si="260"/>
        <v>0</v>
      </c>
      <c r="D12114" t="s">
        <v>24313</v>
      </c>
      <c r="G12114">
        <v>0</v>
      </c>
      <c r="H12114" t="str">
        <f>_xlfn.XLOOKUP(A12114,'Diversity Analysis'!$A$2:$A$2366,'Diversity Analysis'!$F$2:$F$2366,"")</f>
        <v/>
      </c>
      <c r="I12114">
        <v>0</v>
      </c>
      <c r="J12114" s="6">
        <v>0</v>
      </c>
    </row>
    <row r="12115" spans="1:10" x14ac:dyDescent="0.2">
      <c r="A12115" t="s">
        <v>24314</v>
      </c>
      <c r="B12115">
        <f>_xlfn.XLOOKUP(A12115,'Allowed as Qualifiers'!$A$1:$A$1896,'Allowed as Qualifiers'!$B$1:$B$1896,0)</f>
        <v>0</v>
      </c>
      <c r="C12115">
        <f t="shared" si="260"/>
        <v>0</v>
      </c>
      <c r="D12115" t="s">
        <v>24315</v>
      </c>
      <c r="G12115">
        <v>0</v>
      </c>
      <c r="H12115" t="str">
        <f>_xlfn.XLOOKUP(A12115,'Diversity Analysis'!$A$2:$A$2366,'Diversity Analysis'!$F$2:$F$2366,"")</f>
        <v/>
      </c>
      <c r="I12115">
        <v>0</v>
      </c>
      <c r="J12115" s="6">
        <v>0</v>
      </c>
    </row>
    <row r="12116" spans="1:10" x14ac:dyDescent="0.2">
      <c r="A12116" t="s">
        <v>24316</v>
      </c>
      <c r="B12116">
        <f>_xlfn.XLOOKUP(A12116,'Allowed as Qualifiers'!$A$1:$A$1896,'Allowed as Qualifiers'!$B$1:$B$1896,0)</f>
        <v>0</v>
      </c>
      <c r="C12116">
        <f t="shared" si="260"/>
        <v>0</v>
      </c>
      <c r="D12116" t="s">
        <v>24317</v>
      </c>
      <c r="G12116">
        <v>0</v>
      </c>
      <c r="H12116" t="str">
        <f>_xlfn.XLOOKUP(A12116,'Diversity Analysis'!$A$2:$A$2366,'Diversity Analysis'!$F$2:$F$2366,"")</f>
        <v/>
      </c>
      <c r="I12116">
        <v>0</v>
      </c>
      <c r="J12116" s="6">
        <v>0</v>
      </c>
    </row>
    <row r="12117" spans="1:10" x14ac:dyDescent="0.2">
      <c r="A12117" t="s">
        <v>24318</v>
      </c>
      <c r="B12117">
        <f>_xlfn.XLOOKUP(A12117,'Allowed as Qualifiers'!$A$1:$A$1896,'Allowed as Qualifiers'!$B$1:$B$1896,0)</f>
        <v>0</v>
      </c>
      <c r="C12117">
        <f t="shared" si="260"/>
        <v>0</v>
      </c>
      <c r="D12117" t="s">
        <v>24319</v>
      </c>
      <c r="G12117">
        <v>0</v>
      </c>
      <c r="H12117" t="str">
        <f>_xlfn.XLOOKUP(A12117,'Diversity Analysis'!$A$2:$A$2366,'Diversity Analysis'!$F$2:$F$2366,"")</f>
        <v/>
      </c>
      <c r="I12117">
        <v>0</v>
      </c>
      <c r="J12117" s="6">
        <v>0</v>
      </c>
    </row>
    <row r="12118" spans="1:10" x14ac:dyDescent="0.2">
      <c r="A12118" t="s">
        <v>24320</v>
      </c>
      <c r="B12118">
        <f>_xlfn.XLOOKUP(A12118,'Allowed as Qualifiers'!$A$1:$A$1896,'Allowed as Qualifiers'!$B$1:$B$1896,0)</f>
        <v>0</v>
      </c>
      <c r="C12118">
        <f t="shared" si="260"/>
        <v>0</v>
      </c>
      <c r="D12118" t="s">
        <v>24321</v>
      </c>
      <c r="G12118">
        <v>0</v>
      </c>
      <c r="H12118" t="str">
        <f>_xlfn.XLOOKUP(A12118,'Diversity Analysis'!$A$2:$A$2366,'Diversity Analysis'!$F$2:$F$2366,"")</f>
        <v/>
      </c>
      <c r="I12118">
        <v>0</v>
      </c>
      <c r="J12118" s="6">
        <v>0</v>
      </c>
    </row>
    <row r="12119" spans="1:10" x14ac:dyDescent="0.2">
      <c r="A12119" t="s">
        <v>24322</v>
      </c>
      <c r="B12119">
        <f>_xlfn.XLOOKUP(A12119,'Allowed as Qualifiers'!$A$1:$A$1896,'Allowed as Qualifiers'!$B$1:$B$1896,0)</f>
        <v>0</v>
      </c>
      <c r="C12119">
        <f t="shared" si="260"/>
        <v>0</v>
      </c>
      <c r="D12119" t="s">
        <v>24323</v>
      </c>
      <c r="G12119">
        <v>0</v>
      </c>
      <c r="H12119" t="str">
        <f>_xlfn.XLOOKUP(A12119,'Diversity Analysis'!$A$2:$A$2366,'Diversity Analysis'!$F$2:$F$2366,"")</f>
        <v/>
      </c>
      <c r="I12119">
        <v>0</v>
      </c>
      <c r="J12119" s="6">
        <v>0</v>
      </c>
    </row>
    <row r="12120" spans="1:10" x14ac:dyDescent="0.2">
      <c r="A12120" t="s">
        <v>24324</v>
      </c>
      <c r="B12120">
        <f>_xlfn.XLOOKUP(A12120,'Allowed as Qualifiers'!$A$1:$A$1896,'Allowed as Qualifiers'!$B$1:$B$1896,0)</f>
        <v>0</v>
      </c>
      <c r="C12120">
        <f t="shared" si="260"/>
        <v>0</v>
      </c>
      <c r="D12120" t="s">
        <v>24325</v>
      </c>
      <c r="G12120">
        <v>0</v>
      </c>
      <c r="H12120" t="str">
        <f>_xlfn.XLOOKUP(A12120,'Diversity Analysis'!$A$2:$A$2366,'Diversity Analysis'!$F$2:$F$2366,"")</f>
        <v/>
      </c>
      <c r="I12120">
        <v>0</v>
      </c>
      <c r="J12120" s="6">
        <v>0</v>
      </c>
    </row>
    <row r="12121" spans="1:10" x14ac:dyDescent="0.2">
      <c r="A12121" t="s">
        <v>24326</v>
      </c>
      <c r="B12121">
        <f>_xlfn.XLOOKUP(A12121,'Allowed as Qualifiers'!$A$1:$A$1896,'Allowed as Qualifiers'!$B$1:$B$1896,0)</f>
        <v>0</v>
      </c>
      <c r="C12121">
        <f t="shared" si="260"/>
        <v>0</v>
      </c>
      <c r="D12121" t="s">
        <v>24327</v>
      </c>
      <c r="G12121">
        <v>0</v>
      </c>
      <c r="H12121" t="str">
        <f>_xlfn.XLOOKUP(A12121,'Diversity Analysis'!$A$2:$A$2366,'Diversity Analysis'!$F$2:$F$2366,"")</f>
        <v/>
      </c>
      <c r="I12121">
        <v>0</v>
      </c>
      <c r="J12121" s="6">
        <v>0</v>
      </c>
    </row>
    <row r="12122" spans="1:10" x14ac:dyDescent="0.2">
      <c r="A12122" t="s">
        <v>24328</v>
      </c>
      <c r="B12122">
        <f>_xlfn.XLOOKUP(A12122,'Allowed as Qualifiers'!$A$1:$A$1896,'Allowed as Qualifiers'!$B$1:$B$1896,0)</f>
        <v>0</v>
      </c>
      <c r="C12122">
        <f t="shared" si="260"/>
        <v>0</v>
      </c>
      <c r="D12122" t="s">
        <v>24329</v>
      </c>
      <c r="G12122">
        <v>0</v>
      </c>
      <c r="H12122" t="str">
        <f>_xlfn.XLOOKUP(A12122,'Diversity Analysis'!$A$2:$A$2366,'Diversity Analysis'!$F$2:$F$2366,"")</f>
        <v/>
      </c>
      <c r="I12122">
        <v>0</v>
      </c>
      <c r="J12122" s="6">
        <v>0</v>
      </c>
    </row>
    <row r="12123" spans="1:10" x14ac:dyDescent="0.2">
      <c r="A12123" t="s">
        <v>24330</v>
      </c>
      <c r="B12123">
        <f>_xlfn.XLOOKUP(A12123,'Allowed as Qualifiers'!$A$1:$A$1896,'Allowed as Qualifiers'!$B$1:$B$1896,0)</f>
        <v>0</v>
      </c>
      <c r="C12123">
        <f t="shared" si="260"/>
        <v>0</v>
      </c>
      <c r="D12123" t="s">
        <v>24331</v>
      </c>
      <c r="G12123">
        <v>0</v>
      </c>
      <c r="H12123" t="str">
        <f>_xlfn.XLOOKUP(A12123,'Diversity Analysis'!$A$2:$A$2366,'Diversity Analysis'!$F$2:$F$2366,"")</f>
        <v/>
      </c>
      <c r="I12123">
        <v>0</v>
      </c>
      <c r="J12123" s="6">
        <v>0</v>
      </c>
    </row>
    <row r="12124" spans="1:10" x14ac:dyDescent="0.2">
      <c r="A12124" t="s">
        <v>24332</v>
      </c>
      <c r="B12124">
        <f>_xlfn.XLOOKUP(A12124,'Allowed as Qualifiers'!$A$1:$A$1896,'Allowed as Qualifiers'!$B$1:$B$1896,0)</f>
        <v>0</v>
      </c>
      <c r="C12124">
        <f t="shared" si="260"/>
        <v>0</v>
      </c>
      <c r="D12124" t="s">
        <v>24333</v>
      </c>
      <c r="G12124">
        <v>0</v>
      </c>
      <c r="H12124" t="str">
        <f>_xlfn.XLOOKUP(A12124,'Diversity Analysis'!$A$2:$A$2366,'Diversity Analysis'!$F$2:$F$2366,"")</f>
        <v/>
      </c>
      <c r="I12124">
        <v>0</v>
      </c>
      <c r="J12124" s="6">
        <v>0</v>
      </c>
    </row>
    <row r="12125" spans="1:10" x14ac:dyDescent="0.2">
      <c r="A12125" t="s">
        <v>24334</v>
      </c>
      <c r="B12125">
        <f>_xlfn.XLOOKUP(A12125,'Allowed as Qualifiers'!$A$1:$A$1896,'Allowed as Qualifiers'!$B$1:$B$1896,0)</f>
        <v>0</v>
      </c>
      <c r="C12125">
        <f t="shared" si="260"/>
        <v>0</v>
      </c>
      <c r="D12125" t="s">
        <v>24335</v>
      </c>
      <c r="G12125">
        <v>0</v>
      </c>
      <c r="H12125" t="str">
        <f>_xlfn.XLOOKUP(A12125,'Diversity Analysis'!$A$2:$A$2366,'Diversity Analysis'!$F$2:$F$2366,"")</f>
        <v/>
      </c>
      <c r="I12125">
        <v>0</v>
      </c>
      <c r="J12125" s="6">
        <v>0</v>
      </c>
    </row>
    <row r="12126" spans="1:10" x14ac:dyDescent="0.2">
      <c r="A12126" t="s">
        <v>24336</v>
      </c>
      <c r="B12126">
        <f>_xlfn.XLOOKUP(A12126,'Allowed as Qualifiers'!$A$1:$A$1896,'Allowed as Qualifiers'!$B$1:$B$1896,0)</f>
        <v>0</v>
      </c>
      <c r="C12126">
        <f t="shared" si="260"/>
        <v>0</v>
      </c>
      <c r="D12126" t="s">
        <v>24337</v>
      </c>
      <c r="G12126">
        <v>0</v>
      </c>
      <c r="H12126" t="str">
        <f>_xlfn.XLOOKUP(A12126,'Diversity Analysis'!$A$2:$A$2366,'Diversity Analysis'!$F$2:$F$2366,"")</f>
        <v/>
      </c>
      <c r="I12126">
        <v>0</v>
      </c>
      <c r="J12126" s="6">
        <v>0</v>
      </c>
    </row>
    <row r="12127" spans="1:10" x14ac:dyDescent="0.2">
      <c r="A12127" t="s">
        <v>24338</v>
      </c>
      <c r="B12127">
        <f>_xlfn.XLOOKUP(A12127,'Allowed as Qualifiers'!$A$1:$A$1896,'Allowed as Qualifiers'!$B$1:$B$1896,0)</f>
        <v>0</v>
      </c>
      <c r="C12127">
        <f t="shared" si="260"/>
        <v>0</v>
      </c>
      <c r="D12127" t="s">
        <v>24339</v>
      </c>
      <c r="G12127">
        <v>0</v>
      </c>
      <c r="H12127" t="str">
        <f>_xlfn.XLOOKUP(A12127,'Diversity Analysis'!$A$2:$A$2366,'Diversity Analysis'!$F$2:$F$2366,"")</f>
        <v/>
      </c>
      <c r="I12127">
        <v>0</v>
      </c>
      <c r="J12127" s="6">
        <v>0</v>
      </c>
    </row>
    <row r="12128" spans="1:10" x14ac:dyDescent="0.2">
      <c r="A12128" t="s">
        <v>24340</v>
      </c>
      <c r="B12128">
        <f>_xlfn.XLOOKUP(A12128,'Allowed as Qualifiers'!$A$1:$A$1896,'Allowed as Qualifiers'!$B$1:$B$1896,0)</f>
        <v>0</v>
      </c>
      <c r="C12128">
        <f t="shared" si="260"/>
        <v>0</v>
      </c>
      <c r="D12128" t="s">
        <v>24341</v>
      </c>
      <c r="G12128">
        <v>0</v>
      </c>
      <c r="H12128" t="str">
        <f>_xlfn.XLOOKUP(A12128,'Diversity Analysis'!$A$2:$A$2366,'Diversity Analysis'!$F$2:$F$2366,"")</f>
        <v/>
      </c>
      <c r="I12128">
        <v>0</v>
      </c>
      <c r="J12128" s="6">
        <v>0</v>
      </c>
    </row>
    <row r="12129" spans="1:10" x14ac:dyDescent="0.2">
      <c r="A12129" t="s">
        <v>24342</v>
      </c>
      <c r="B12129">
        <f>_xlfn.XLOOKUP(A12129,'Allowed as Qualifiers'!$A$1:$A$1896,'Allowed as Qualifiers'!$B$1:$B$1896,0)</f>
        <v>0</v>
      </c>
      <c r="C12129">
        <f t="shared" si="260"/>
        <v>0</v>
      </c>
      <c r="D12129" t="s">
        <v>24343</v>
      </c>
      <c r="G12129">
        <v>0</v>
      </c>
      <c r="H12129" t="str">
        <f>_xlfn.XLOOKUP(A12129,'Diversity Analysis'!$A$2:$A$2366,'Diversity Analysis'!$F$2:$F$2366,"")</f>
        <v/>
      </c>
      <c r="I12129">
        <v>0</v>
      </c>
      <c r="J12129" s="6">
        <v>0</v>
      </c>
    </row>
    <row r="12130" spans="1:10" x14ac:dyDescent="0.2">
      <c r="A12130" t="s">
        <v>24344</v>
      </c>
      <c r="B12130">
        <f>_xlfn.XLOOKUP(A12130,'Allowed as Qualifiers'!$A$1:$A$1896,'Allowed as Qualifiers'!$B$1:$B$1896,0)</f>
        <v>0</v>
      </c>
      <c r="C12130">
        <f t="shared" si="260"/>
        <v>0</v>
      </c>
      <c r="D12130" t="s">
        <v>24345</v>
      </c>
      <c r="G12130">
        <v>0</v>
      </c>
      <c r="H12130" t="str">
        <f>_xlfn.XLOOKUP(A12130,'Diversity Analysis'!$A$2:$A$2366,'Diversity Analysis'!$F$2:$F$2366,"")</f>
        <v/>
      </c>
      <c r="I12130">
        <v>0</v>
      </c>
      <c r="J12130" s="6">
        <v>0</v>
      </c>
    </row>
    <row r="12131" spans="1:10" x14ac:dyDescent="0.2">
      <c r="A12131" t="s">
        <v>24346</v>
      </c>
      <c r="B12131">
        <f>_xlfn.XLOOKUP(A12131,'Allowed as Qualifiers'!$A$1:$A$1896,'Allowed as Qualifiers'!$B$1:$B$1896,0)</f>
        <v>0</v>
      </c>
      <c r="C12131">
        <f t="shared" si="260"/>
        <v>0</v>
      </c>
      <c r="D12131" t="s">
        <v>24347</v>
      </c>
      <c r="G12131">
        <v>0</v>
      </c>
      <c r="H12131" t="str">
        <f>_xlfn.XLOOKUP(A12131,'Diversity Analysis'!$A$2:$A$2366,'Diversity Analysis'!$F$2:$F$2366,"")</f>
        <v/>
      </c>
      <c r="I12131">
        <v>0</v>
      </c>
      <c r="J12131" s="6">
        <v>0</v>
      </c>
    </row>
    <row r="12132" spans="1:10" x14ac:dyDescent="0.2">
      <c r="A12132" t="s">
        <v>24348</v>
      </c>
      <c r="B12132">
        <f>_xlfn.XLOOKUP(A12132,'Allowed as Qualifiers'!$A$1:$A$1896,'Allowed as Qualifiers'!$B$1:$B$1896,0)</f>
        <v>0</v>
      </c>
      <c r="C12132">
        <f t="shared" si="260"/>
        <v>0</v>
      </c>
      <c r="D12132" t="s">
        <v>24349</v>
      </c>
      <c r="G12132">
        <v>0</v>
      </c>
      <c r="H12132" t="str">
        <f>_xlfn.XLOOKUP(A12132,'Diversity Analysis'!$A$2:$A$2366,'Diversity Analysis'!$F$2:$F$2366,"")</f>
        <v/>
      </c>
      <c r="I12132">
        <v>0</v>
      </c>
      <c r="J12132" s="6">
        <v>0</v>
      </c>
    </row>
    <row r="12133" spans="1:10" x14ac:dyDescent="0.2">
      <c r="A12133" t="s">
        <v>24350</v>
      </c>
      <c r="B12133">
        <f>_xlfn.XLOOKUP(A12133,'Allowed as Qualifiers'!$A$1:$A$1896,'Allowed as Qualifiers'!$B$1:$B$1896,0)</f>
        <v>0</v>
      </c>
      <c r="C12133">
        <f t="shared" si="260"/>
        <v>0</v>
      </c>
      <c r="D12133" t="s">
        <v>24351</v>
      </c>
      <c r="G12133">
        <v>0</v>
      </c>
      <c r="H12133" t="str">
        <f>_xlfn.XLOOKUP(A12133,'Diversity Analysis'!$A$2:$A$2366,'Diversity Analysis'!$F$2:$F$2366,"")</f>
        <v/>
      </c>
      <c r="I12133">
        <v>0</v>
      </c>
      <c r="J12133" s="6">
        <v>0</v>
      </c>
    </row>
    <row r="12134" spans="1:10" x14ac:dyDescent="0.2">
      <c r="A12134" t="s">
        <v>24352</v>
      </c>
      <c r="B12134">
        <f>_xlfn.XLOOKUP(A12134,'Allowed as Qualifiers'!$A$1:$A$1896,'Allowed as Qualifiers'!$B$1:$B$1896,0)</f>
        <v>1</v>
      </c>
      <c r="C12134">
        <f t="shared" si="260"/>
        <v>0</v>
      </c>
      <c r="D12134" t="s">
        <v>24353</v>
      </c>
      <c r="G12134">
        <v>0</v>
      </c>
      <c r="H12134" t="str">
        <f>_xlfn.XLOOKUP(A12134,'Diversity Analysis'!$A$2:$A$2366,'Diversity Analysis'!$F$2:$F$2366,"")</f>
        <v/>
      </c>
      <c r="I12134">
        <v>0</v>
      </c>
      <c r="J12134" s="6">
        <v>0</v>
      </c>
    </row>
    <row r="12135" spans="1:10" x14ac:dyDescent="0.2">
      <c r="A12135" t="s">
        <v>24354</v>
      </c>
      <c r="B12135">
        <f>_xlfn.XLOOKUP(A12135,'Allowed as Qualifiers'!$A$1:$A$1896,'Allowed as Qualifiers'!$B$1:$B$1896,0)</f>
        <v>0</v>
      </c>
      <c r="C12135">
        <f t="shared" si="260"/>
        <v>0</v>
      </c>
      <c r="D12135" t="s">
        <v>24355</v>
      </c>
      <c r="G12135">
        <v>0</v>
      </c>
      <c r="H12135" t="str">
        <f>_xlfn.XLOOKUP(A12135,'Diversity Analysis'!$A$2:$A$2366,'Diversity Analysis'!$F$2:$F$2366,"")</f>
        <v/>
      </c>
      <c r="I12135">
        <v>0</v>
      </c>
      <c r="J12135" s="6">
        <v>0</v>
      </c>
    </row>
    <row r="12136" spans="1:10" x14ac:dyDescent="0.2">
      <c r="A12136" t="s">
        <v>24356</v>
      </c>
      <c r="B12136">
        <f>_xlfn.XLOOKUP(A12136,'Allowed as Qualifiers'!$A$1:$A$1896,'Allowed as Qualifiers'!$B$1:$B$1896,0)</f>
        <v>0</v>
      </c>
      <c r="C12136">
        <f t="shared" si="260"/>
        <v>0</v>
      </c>
      <c r="D12136" t="s">
        <v>24357</v>
      </c>
      <c r="G12136">
        <v>0</v>
      </c>
      <c r="H12136" t="str">
        <f>_xlfn.XLOOKUP(A12136,'Diversity Analysis'!$A$2:$A$2366,'Diversity Analysis'!$F$2:$F$2366,"")</f>
        <v/>
      </c>
      <c r="I12136">
        <v>0</v>
      </c>
      <c r="J12136" s="6">
        <v>0</v>
      </c>
    </row>
    <row r="12137" spans="1:10" x14ac:dyDescent="0.2">
      <c r="A12137" t="s">
        <v>24358</v>
      </c>
      <c r="B12137">
        <f>_xlfn.XLOOKUP(A12137,'Allowed as Qualifiers'!$A$1:$A$1896,'Allowed as Qualifiers'!$B$1:$B$1896,0)</f>
        <v>0</v>
      </c>
      <c r="C12137">
        <f t="shared" si="260"/>
        <v>0</v>
      </c>
      <c r="D12137" t="s">
        <v>24359</v>
      </c>
      <c r="G12137">
        <v>0</v>
      </c>
      <c r="H12137" t="str">
        <f>_xlfn.XLOOKUP(A12137,'Diversity Analysis'!$A$2:$A$2366,'Diversity Analysis'!$F$2:$F$2366,"")</f>
        <v/>
      </c>
      <c r="I12137">
        <v>0</v>
      </c>
      <c r="J12137" s="6">
        <v>0</v>
      </c>
    </row>
    <row r="12138" spans="1:10" x14ac:dyDescent="0.2">
      <c r="A12138" t="s">
        <v>24360</v>
      </c>
      <c r="B12138">
        <f>_xlfn.XLOOKUP(A12138,'Allowed as Qualifiers'!$A$1:$A$1896,'Allowed as Qualifiers'!$B$1:$B$1896,0)</f>
        <v>0</v>
      </c>
      <c r="C12138">
        <f t="shared" si="260"/>
        <v>0</v>
      </c>
      <c r="D12138" t="s">
        <v>24361</v>
      </c>
      <c r="G12138">
        <v>0</v>
      </c>
      <c r="H12138" t="str">
        <f>_xlfn.XLOOKUP(A12138,'Diversity Analysis'!$A$2:$A$2366,'Diversity Analysis'!$F$2:$F$2366,"")</f>
        <v/>
      </c>
      <c r="I12138">
        <v>0</v>
      </c>
      <c r="J12138" s="6">
        <v>0</v>
      </c>
    </row>
    <row r="12139" spans="1:10" x14ac:dyDescent="0.2">
      <c r="A12139" t="s">
        <v>24362</v>
      </c>
      <c r="B12139">
        <f>_xlfn.XLOOKUP(A12139,'Allowed as Qualifiers'!$A$1:$A$1896,'Allowed as Qualifiers'!$B$1:$B$1896,0)</f>
        <v>0</v>
      </c>
      <c r="C12139">
        <f t="shared" si="260"/>
        <v>0</v>
      </c>
      <c r="D12139" t="s">
        <v>24363</v>
      </c>
      <c r="G12139">
        <v>0</v>
      </c>
      <c r="H12139" t="str">
        <f>_xlfn.XLOOKUP(A12139,'Diversity Analysis'!$A$2:$A$2366,'Diversity Analysis'!$F$2:$F$2366,"")</f>
        <v/>
      </c>
      <c r="I12139">
        <v>0</v>
      </c>
      <c r="J12139" s="6">
        <v>0</v>
      </c>
    </row>
    <row r="12140" spans="1:10" x14ac:dyDescent="0.2">
      <c r="A12140" t="s">
        <v>24364</v>
      </c>
      <c r="B12140">
        <f>_xlfn.XLOOKUP(A12140,'Allowed as Qualifiers'!$A$1:$A$1896,'Allowed as Qualifiers'!$B$1:$B$1896,0)</f>
        <v>0</v>
      </c>
      <c r="C12140">
        <f t="shared" si="260"/>
        <v>0</v>
      </c>
      <c r="D12140" t="s">
        <v>24365</v>
      </c>
      <c r="G12140">
        <v>0</v>
      </c>
      <c r="H12140" t="str">
        <f>_xlfn.XLOOKUP(A12140,'Diversity Analysis'!$A$2:$A$2366,'Diversity Analysis'!$F$2:$F$2366,"")</f>
        <v/>
      </c>
      <c r="I12140">
        <v>0</v>
      </c>
      <c r="J12140" s="6">
        <v>0</v>
      </c>
    </row>
    <row r="12141" spans="1:10" x14ac:dyDescent="0.2">
      <c r="A12141" t="s">
        <v>24366</v>
      </c>
      <c r="B12141">
        <f>_xlfn.XLOOKUP(A12141,'Allowed as Qualifiers'!$A$1:$A$1896,'Allowed as Qualifiers'!$B$1:$B$1896,0)</f>
        <v>0</v>
      </c>
      <c r="C12141">
        <f t="shared" si="260"/>
        <v>0</v>
      </c>
      <c r="D12141" t="s">
        <v>24367</v>
      </c>
      <c r="G12141">
        <v>0</v>
      </c>
      <c r="H12141" t="str">
        <f>_xlfn.XLOOKUP(A12141,'Diversity Analysis'!$A$2:$A$2366,'Diversity Analysis'!$F$2:$F$2366,"")</f>
        <v/>
      </c>
      <c r="I12141">
        <v>0</v>
      </c>
      <c r="J12141" s="6">
        <v>0</v>
      </c>
    </row>
    <row r="12142" spans="1:10" x14ac:dyDescent="0.2">
      <c r="A12142" t="s">
        <v>24368</v>
      </c>
      <c r="B12142">
        <f>_xlfn.XLOOKUP(A12142,'Allowed as Qualifiers'!$A$1:$A$1896,'Allowed as Qualifiers'!$B$1:$B$1896,0)</f>
        <v>0</v>
      </c>
      <c r="C12142">
        <f t="shared" si="260"/>
        <v>0</v>
      </c>
      <c r="D12142" t="s">
        <v>24369</v>
      </c>
      <c r="G12142">
        <v>0</v>
      </c>
      <c r="H12142" t="str">
        <f>_xlfn.XLOOKUP(A12142,'Diversity Analysis'!$A$2:$A$2366,'Diversity Analysis'!$F$2:$F$2366,"")</f>
        <v/>
      </c>
      <c r="I12142">
        <v>0</v>
      </c>
      <c r="J12142" s="6">
        <v>0</v>
      </c>
    </row>
    <row r="12143" spans="1:10" x14ac:dyDescent="0.2">
      <c r="A12143" t="s">
        <v>24370</v>
      </c>
      <c r="B12143">
        <f>_xlfn.XLOOKUP(A12143,'Allowed as Qualifiers'!$A$1:$A$1896,'Allowed as Qualifiers'!$B$1:$B$1896,0)</f>
        <v>0</v>
      </c>
      <c r="C12143">
        <f t="shared" si="260"/>
        <v>0</v>
      </c>
      <c r="D12143" t="s">
        <v>24371</v>
      </c>
      <c r="G12143">
        <v>0</v>
      </c>
      <c r="H12143" t="str">
        <f>_xlfn.XLOOKUP(A12143,'Diversity Analysis'!$A$2:$A$2366,'Diversity Analysis'!$F$2:$F$2366,"")</f>
        <v/>
      </c>
      <c r="I12143">
        <v>0</v>
      </c>
      <c r="J12143" s="6">
        <v>0</v>
      </c>
    </row>
    <row r="12144" spans="1:10" x14ac:dyDescent="0.2">
      <c r="A12144" t="s">
        <v>24372</v>
      </c>
      <c r="B12144">
        <f>_xlfn.XLOOKUP(A12144,'Allowed as Qualifiers'!$A$1:$A$1896,'Allowed as Qualifiers'!$B$1:$B$1896,0)</f>
        <v>0</v>
      </c>
      <c r="C12144">
        <f t="shared" si="260"/>
        <v>0</v>
      </c>
      <c r="D12144" t="s">
        <v>24373</v>
      </c>
      <c r="G12144">
        <v>0</v>
      </c>
      <c r="H12144" t="str">
        <f>_xlfn.XLOOKUP(A12144,'Diversity Analysis'!$A$2:$A$2366,'Diversity Analysis'!$F$2:$F$2366,"")</f>
        <v/>
      </c>
      <c r="I12144">
        <v>0</v>
      </c>
      <c r="J12144" s="6">
        <v>0</v>
      </c>
    </row>
    <row r="12145" spans="1:10" x14ac:dyDescent="0.2">
      <c r="A12145" t="s">
        <v>24374</v>
      </c>
      <c r="B12145">
        <f>_xlfn.XLOOKUP(A12145,'Allowed as Qualifiers'!$A$1:$A$1896,'Allowed as Qualifiers'!$B$1:$B$1896,0)</f>
        <v>0</v>
      </c>
      <c r="C12145">
        <f t="shared" si="260"/>
        <v>0</v>
      </c>
      <c r="D12145" t="s">
        <v>24375</v>
      </c>
      <c r="G12145">
        <v>0</v>
      </c>
      <c r="H12145" t="str">
        <f>_xlfn.XLOOKUP(A12145,'Diversity Analysis'!$A$2:$A$2366,'Diversity Analysis'!$F$2:$F$2366,"")</f>
        <v/>
      </c>
      <c r="I12145">
        <v>0</v>
      </c>
      <c r="J12145" s="6">
        <v>0</v>
      </c>
    </row>
    <row r="12146" spans="1:10" x14ac:dyDescent="0.2">
      <c r="A12146" t="s">
        <v>24376</v>
      </c>
      <c r="B12146">
        <f>_xlfn.XLOOKUP(A12146,'Allowed as Qualifiers'!$A$1:$A$1896,'Allowed as Qualifiers'!$B$1:$B$1896,0)</f>
        <v>0</v>
      </c>
      <c r="C12146">
        <f t="shared" si="260"/>
        <v>0</v>
      </c>
      <c r="D12146" t="s">
        <v>24377</v>
      </c>
      <c r="G12146">
        <v>0</v>
      </c>
      <c r="H12146" t="str">
        <f>_xlfn.XLOOKUP(A12146,'Diversity Analysis'!$A$2:$A$2366,'Diversity Analysis'!$F$2:$F$2366,"")</f>
        <v/>
      </c>
      <c r="I12146">
        <v>0</v>
      </c>
      <c r="J12146" s="6">
        <v>0</v>
      </c>
    </row>
    <row r="12147" spans="1:10" x14ac:dyDescent="0.2">
      <c r="A12147" t="s">
        <v>24378</v>
      </c>
      <c r="B12147">
        <f>_xlfn.XLOOKUP(A12147,'Allowed as Qualifiers'!$A$1:$A$1896,'Allowed as Qualifiers'!$B$1:$B$1896,0)</f>
        <v>0</v>
      </c>
      <c r="C12147">
        <f t="shared" si="260"/>
        <v>0</v>
      </c>
      <c r="D12147" t="s">
        <v>24379</v>
      </c>
      <c r="G12147">
        <v>0</v>
      </c>
      <c r="H12147" t="str">
        <f>_xlfn.XLOOKUP(A12147,'Diversity Analysis'!$A$2:$A$2366,'Diversity Analysis'!$F$2:$F$2366,"")</f>
        <v/>
      </c>
      <c r="I12147">
        <v>0</v>
      </c>
      <c r="J12147" s="6">
        <v>0</v>
      </c>
    </row>
    <row r="12148" spans="1:10" x14ac:dyDescent="0.2">
      <c r="A12148" t="s">
        <v>24380</v>
      </c>
      <c r="B12148">
        <f>_xlfn.XLOOKUP(A12148,'Allowed as Qualifiers'!$A$1:$A$1896,'Allowed as Qualifiers'!$B$1:$B$1896,0)</f>
        <v>0</v>
      </c>
      <c r="C12148">
        <f t="shared" si="260"/>
        <v>0</v>
      </c>
      <c r="D12148" t="s">
        <v>24381</v>
      </c>
      <c r="G12148">
        <v>0</v>
      </c>
      <c r="H12148" t="str">
        <f>_xlfn.XLOOKUP(A12148,'Diversity Analysis'!$A$2:$A$2366,'Diversity Analysis'!$F$2:$F$2366,"")</f>
        <v/>
      </c>
      <c r="I12148">
        <v>0</v>
      </c>
      <c r="J12148" s="6">
        <v>0</v>
      </c>
    </row>
    <row r="12149" spans="1:10" x14ac:dyDescent="0.2">
      <c r="A12149" t="s">
        <v>24382</v>
      </c>
      <c r="B12149">
        <f>_xlfn.XLOOKUP(A12149,'Allowed as Qualifiers'!$A$1:$A$1896,'Allowed as Qualifiers'!$B$1:$B$1896,0)</f>
        <v>0</v>
      </c>
      <c r="C12149">
        <f t="shared" si="260"/>
        <v>0</v>
      </c>
      <c r="D12149" t="s">
        <v>24383</v>
      </c>
      <c r="G12149">
        <v>0</v>
      </c>
      <c r="H12149" t="str">
        <f>_xlfn.XLOOKUP(A12149,'Diversity Analysis'!$A$2:$A$2366,'Diversity Analysis'!$F$2:$F$2366,"")</f>
        <v/>
      </c>
      <c r="I12149">
        <v>0</v>
      </c>
      <c r="J12149" s="6">
        <v>0</v>
      </c>
    </row>
    <row r="12150" spans="1:10" x14ac:dyDescent="0.2">
      <c r="A12150" t="s">
        <v>24384</v>
      </c>
      <c r="B12150">
        <f>_xlfn.XLOOKUP(A12150,'Allowed as Qualifiers'!$A$1:$A$1896,'Allowed as Qualifiers'!$B$1:$B$1896,0)</f>
        <v>0</v>
      </c>
      <c r="C12150">
        <f t="shared" si="260"/>
        <v>0</v>
      </c>
      <c r="D12150" t="s">
        <v>24385</v>
      </c>
      <c r="G12150">
        <v>0</v>
      </c>
      <c r="H12150" t="str">
        <f>_xlfn.XLOOKUP(A12150,'Diversity Analysis'!$A$2:$A$2366,'Diversity Analysis'!$F$2:$F$2366,"")</f>
        <v/>
      </c>
      <c r="I12150">
        <v>0</v>
      </c>
      <c r="J12150" s="6">
        <v>0</v>
      </c>
    </row>
    <row r="12151" spans="1:10" x14ac:dyDescent="0.2">
      <c r="A12151" t="s">
        <v>24386</v>
      </c>
      <c r="B12151">
        <f>_xlfn.XLOOKUP(A12151,'Allowed as Qualifiers'!$A$1:$A$1896,'Allowed as Qualifiers'!$B$1:$B$1896,0)</f>
        <v>0</v>
      </c>
      <c r="C12151">
        <f t="shared" si="260"/>
        <v>0</v>
      </c>
      <c r="D12151" t="s">
        <v>24387</v>
      </c>
      <c r="G12151">
        <v>0</v>
      </c>
      <c r="H12151" t="str">
        <f>_xlfn.XLOOKUP(A12151,'Diversity Analysis'!$A$2:$A$2366,'Diversity Analysis'!$F$2:$F$2366,"")</f>
        <v/>
      </c>
      <c r="I12151">
        <v>0</v>
      </c>
      <c r="J12151" s="6">
        <v>0</v>
      </c>
    </row>
    <row r="12152" spans="1:10" x14ac:dyDescent="0.2">
      <c r="A12152" t="s">
        <v>24388</v>
      </c>
      <c r="B12152">
        <f>_xlfn.XLOOKUP(A12152,'Allowed as Qualifiers'!$A$1:$A$1896,'Allowed as Qualifiers'!$B$1:$B$1896,0)</f>
        <v>0</v>
      </c>
      <c r="C12152">
        <f t="shared" si="260"/>
        <v>0</v>
      </c>
      <c r="D12152" t="s">
        <v>24389</v>
      </c>
      <c r="G12152">
        <v>0</v>
      </c>
      <c r="H12152" t="str">
        <f>_xlfn.XLOOKUP(A12152,'Diversity Analysis'!$A$2:$A$2366,'Diversity Analysis'!$F$2:$F$2366,"")</f>
        <v/>
      </c>
      <c r="I12152">
        <v>0</v>
      </c>
      <c r="J12152" s="6">
        <v>0</v>
      </c>
    </row>
    <row r="12153" spans="1:10" x14ac:dyDescent="0.2">
      <c r="A12153" t="s">
        <v>24390</v>
      </c>
      <c r="B12153">
        <f>_xlfn.XLOOKUP(A12153,'Allowed as Qualifiers'!$A$1:$A$1896,'Allowed as Qualifiers'!$B$1:$B$1896,0)</f>
        <v>0</v>
      </c>
      <c r="C12153">
        <f t="shared" si="260"/>
        <v>0</v>
      </c>
      <c r="D12153" t="s">
        <v>24391</v>
      </c>
      <c r="G12153">
        <v>0</v>
      </c>
      <c r="H12153" t="str">
        <f>_xlfn.XLOOKUP(A12153,'Diversity Analysis'!$A$2:$A$2366,'Diversity Analysis'!$F$2:$F$2366,"")</f>
        <v/>
      </c>
      <c r="I12153">
        <v>0</v>
      </c>
      <c r="J12153" s="6">
        <v>0</v>
      </c>
    </row>
    <row r="12154" spans="1:10" x14ac:dyDescent="0.2">
      <c r="A12154" t="s">
        <v>24392</v>
      </c>
      <c r="B12154">
        <f>_xlfn.XLOOKUP(A12154,'Allowed as Qualifiers'!$A$1:$A$1896,'Allowed as Qualifiers'!$B$1:$B$1896,0)</f>
        <v>0</v>
      </c>
      <c r="C12154">
        <f t="shared" si="260"/>
        <v>0</v>
      </c>
      <c r="D12154" t="s">
        <v>24393</v>
      </c>
      <c r="G12154">
        <v>0</v>
      </c>
      <c r="H12154" t="str">
        <f>_xlfn.XLOOKUP(A12154,'Diversity Analysis'!$A$2:$A$2366,'Diversity Analysis'!$F$2:$F$2366,"")</f>
        <v/>
      </c>
      <c r="I12154">
        <v>0</v>
      </c>
      <c r="J12154" s="6">
        <v>0</v>
      </c>
    </row>
    <row r="12155" spans="1:10" x14ac:dyDescent="0.2">
      <c r="A12155" t="s">
        <v>24394</v>
      </c>
      <c r="B12155">
        <f>_xlfn.XLOOKUP(A12155,'Allowed as Qualifiers'!$A$1:$A$1896,'Allowed as Qualifiers'!$B$1:$B$1896,0)</f>
        <v>0</v>
      </c>
      <c r="C12155">
        <f t="shared" si="260"/>
        <v>0</v>
      </c>
      <c r="D12155" t="s">
        <v>24395</v>
      </c>
      <c r="G12155">
        <v>0</v>
      </c>
      <c r="H12155" t="str">
        <f>_xlfn.XLOOKUP(A12155,'Diversity Analysis'!$A$2:$A$2366,'Diversity Analysis'!$F$2:$F$2366,"")</f>
        <v/>
      </c>
      <c r="I12155">
        <v>0</v>
      </c>
      <c r="J12155" s="6">
        <v>0</v>
      </c>
    </row>
    <row r="12156" spans="1:10" x14ac:dyDescent="0.2">
      <c r="A12156" t="s">
        <v>24396</v>
      </c>
      <c r="B12156">
        <f>_xlfn.XLOOKUP(A12156,'Allowed as Qualifiers'!$A$1:$A$1896,'Allowed as Qualifiers'!$B$1:$B$1896,0)</f>
        <v>0</v>
      </c>
      <c r="C12156">
        <f t="shared" si="260"/>
        <v>0</v>
      </c>
      <c r="D12156" t="s">
        <v>24397</v>
      </c>
      <c r="G12156">
        <v>0</v>
      </c>
      <c r="H12156" t="str">
        <f>_xlfn.XLOOKUP(A12156,'Diversity Analysis'!$A$2:$A$2366,'Diversity Analysis'!$F$2:$F$2366,"")</f>
        <v/>
      </c>
      <c r="I12156">
        <v>0</v>
      </c>
      <c r="J12156" s="6">
        <v>0</v>
      </c>
    </row>
    <row r="12157" spans="1:10" x14ac:dyDescent="0.2">
      <c r="A12157" t="s">
        <v>24398</v>
      </c>
      <c r="B12157">
        <f>_xlfn.XLOOKUP(A12157,'Allowed as Qualifiers'!$A$1:$A$1896,'Allowed as Qualifiers'!$B$1:$B$1896,0)</f>
        <v>0</v>
      </c>
      <c r="C12157">
        <f t="shared" si="260"/>
        <v>0</v>
      </c>
      <c r="D12157" t="s">
        <v>24399</v>
      </c>
      <c r="G12157">
        <v>0</v>
      </c>
      <c r="H12157" t="str">
        <f>_xlfn.XLOOKUP(A12157,'Diversity Analysis'!$A$2:$A$2366,'Diversity Analysis'!$F$2:$F$2366,"")</f>
        <v/>
      </c>
      <c r="I12157">
        <v>0</v>
      </c>
      <c r="J12157" s="6">
        <v>0</v>
      </c>
    </row>
    <row r="12158" spans="1:10" x14ac:dyDescent="0.2">
      <c r="A12158" t="s">
        <v>24400</v>
      </c>
      <c r="B12158">
        <f>_xlfn.XLOOKUP(A12158,'Allowed as Qualifiers'!$A$1:$A$1896,'Allowed as Qualifiers'!$B$1:$B$1896,0)</f>
        <v>0</v>
      </c>
      <c r="C12158">
        <f t="shared" si="260"/>
        <v>0</v>
      </c>
      <c r="D12158" t="s">
        <v>24401</v>
      </c>
      <c r="G12158">
        <v>0</v>
      </c>
      <c r="H12158" t="str">
        <f>_xlfn.XLOOKUP(A12158,'Diversity Analysis'!$A$2:$A$2366,'Diversity Analysis'!$F$2:$F$2366,"")</f>
        <v/>
      </c>
      <c r="I12158">
        <v>0</v>
      </c>
      <c r="J12158" s="6">
        <v>0</v>
      </c>
    </row>
    <row r="12159" spans="1:10" x14ac:dyDescent="0.2">
      <c r="A12159" t="s">
        <v>24402</v>
      </c>
      <c r="B12159">
        <f>_xlfn.XLOOKUP(A12159,'Allowed as Qualifiers'!$A$1:$A$1896,'Allowed as Qualifiers'!$B$1:$B$1896,0)</f>
        <v>0</v>
      </c>
      <c r="C12159">
        <f t="shared" si="260"/>
        <v>0</v>
      </c>
      <c r="D12159" t="s">
        <v>24403</v>
      </c>
      <c r="G12159">
        <v>0</v>
      </c>
      <c r="H12159" t="str">
        <f>_xlfn.XLOOKUP(A12159,'Diversity Analysis'!$A$2:$A$2366,'Diversity Analysis'!$F$2:$F$2366,"")</f>
        <v/>
      </c>
      <c r="I12159">
        <v>0</v>
      </c>
      <c r="J12159" s="6">
        <v>0</v>
      </c>
    </row>
    <row r="12160" spans="1:10" x14ac:dyDescent="0.2">
      <c r="A12160" t="s">
        <v>24404</v>
      </c>
      <c r="B12160">
        <f>_xlfn.XLOOKUP(A12160,'Allowed as Qualifiers'!$A$1:$A$1896,'Allowed as Qualifiers'!$B$1:$B$1896,0)</f>
        <v>0</v>
      </c>
      <c r="C12160">
        <f t="shared" si="260"/>
        <v>0</v>
      </c>
      <c r="D12160" t="s">
        <v>24405</v>
      </c>
      <c r="G12160">
        <v>0</v>
      </c>
      <c r="H12160" t="str">
        <f>_xlfn.XLOOKUP(A12160,'Diversity Analysis'!$A$2:$A$2366,'Diversity Analysis'!$F$2:$F$2366,"")</f>
        <v/>
      </c>
      <c r="I12160">
        <v>0</v>
      </c>
      <c r="J12160" s="6">
        <v>0</v>
      </c>
    </row>
    <row r="12161" spans="1:10" x14ac:dyDescent="0.2">
      <c r="A12161" t="s">
        <v>24406</v>
      </c>
      <c r="B12161">
        <f>_xlfn.XLOOKUP(A12161,'Allowed as Qualifiers'!$A$1:$A$1896,'Allowed as Qualifiers'!$B$1:$B$1896,0)</f>
        <v>0</v>
      </c>
      <c r="C12161">
        <f t="shared" si="260"/>
        <v>0</v>
      </c>
      <c r="D12161" t="s">
        <v>24407</v>
      </c>
      <c r="G12161">
        <v>0</v>
      </c>
      <c r="H12161" t="str">
        <f>_xlfn.XLOOKUP(A12161,'Diversity Analysis'!$A$2:$A$2366,'Diversity Analysis'!$F$2:$F$2366,"")</f>
        <v/>
      </c>
      <c r="I12161">
        <v>0</v>
      </c>
      <c r="J12161" s="6">
        <v>0</v>
      </c>
    </row>
    <row r="12162" spans="1:10" x14ac:dyDescent="0.2">
      <c r="A12162" t="s">
        <v>24408</v>
      </c>
      <c r="B12162">
        <f>_xlfn.XLOOKUP(A12162,'Allowed as Qualifiers'!$A$1:$A$1896,'Allowed as Qualifiers'!$B$1:$B$1896,0)</f>
        <v>0</v>
      </c>
      <c r="C12162">
        <f t="shared" si="260"/>
        <v>0</v>
      </c>
      <c r="D12162" t="s">
        <v>24409</v>
      </c>
      <c r="G12162">
        <v>0</v>
      </c>
      <c r="H12162" t="str">
        <f>_xlfn.XLOOKUP(A12162,'Diversity Analysis'!$A$2:$A$2366,'Diversity Analysis'!$F$2:$F$2366,"")</f>
        <v/>
      </c>
      <c r="I12162">
        <v>0</v>
      </c>
      <c r="J12162" s="6">
        <v>0</v>
      </c>
    </row>
    <row r="12163" spans="1:10" x14ac:dyDescent="0.2">
      <c r="A12163" t="s">
        <v>24410</v>
      </c>
      <c r="B12163">
        <f>_xlfn.XLOOKUP(A12163,'Allowed as Qualifiers'!$A$1:$A$1896,'Allowed as Qualifiers'!$B$1:$B$1896,0)</f>
        <v>0</v>
      </c>
      <c r="C12163">
        <f t="shared" ref="C12163:C12207" si="261">IF(B12163=1,1,0)*IF(G12163&gt;0,1,0)</f>
        <v>0</v>
      </c>
      <c r="D12163" t="s">
        <v>24411</v>
      </c>
      <c r="G12163">
        <v>0</v>
      </c>
      <c r="H12163" t="str">
        <f>_xlfn.XLOOKUP(A12163,'Diversity Analysis'!$A$2:$A$2366,'Diversity Analysis'!$F$2:$F$2366,"")</f>
        <v/>
      </c>
      <c r="I12163">
        <v>0</v>
      </c>
      <c r="J12163" s="6">
        <v>0</v>
      </c>
    </row>
    <row r="12164" spans="1:10" x14ac:dyDescent="0.2">
      <c r="A12164" t="s">
        <v>24412</v>
      </c>
      <c r="B12164">
        <f>_xlfn.XLOOKUP(A12164,'Allowed as Qualifiers'!$A$1:$A$1896,'Allowed as Qualifiers'!$B$1:$B$1896,0)</f>
        <v>0</v>
      </c>
      <c r="C12164">
        <f t="shared" si="261"/>
        <v>0</v>
      </c>
      <c r="D12164" t="s">
        <v>24413</v>
      </c>
      <c r="G12164">
        <v>0</v>
      </c>
      <c r="H12164" t="str">
        <f>_xlfn.XLOOKUP(A12164,'Diversity Analysis'!$A$2:$A$2366,'Diversity Analysis'!$F$2:$F$2366,"")</f>
        <v/>
      </c>
      <c r="I12164">
        <v>0</v>
      </c>
      <c r="J12164" s="6">
        <v>0</v>
      </c>
    </row>
    <row r="12165" spans="1:10" x14ac:dyDescent="0.2">
      <c r="A12165" t="s">
        <v>24414</v>
      </c>
      <c r="B12165">
        <f>_xlfn.XLOOKUP(A12165,'Allowed as Qualifiers'!$A$1:$A$1896,'Allowed as Qualifiers'!$B$1:$B$1896,0)</f>
        <v>0</v>
      </c>
      <c r="C12165">
        <f t="shared" si="261"/>
        <v>0</v>
      </c>
      <c r="D12165" t="s">
        <v>24415</v>
      </c>
      <c r="G12165">
        <v>0</v>
      </c>
      <c r="H12165" t="str">
        <f>_xlfn.XLOOKUP(A12165,'Diversity Analysis'!$A$2:$A$2366,'Diversity Analysis'!$F$2:$F$2366,"")</f>
        <v/>
      </c>
      <c r="I12165">
        <v>0</v>
      </c>
      <c r="J12165" s="6">
        <v>0</v>
      </c>
    </row>
    <row r="12166" spans="1:10" x14ac:dyDescent="0.2">
      <c r="A12166" t="s">
        <v>24416</v>
      </c>
      <c r="B12166">
        <f>_xlfn.XLOOKUP(A12166,'Allowed as Qualifiers'!$A$1:$A$1896,'Allowed as Qualifiers'!$B$1:$B$1896,0)</f>
        <v>1</v>
      </c>
      <c r="C12166">
        <f t="shared" si="261"/>
        <v>0</v>
      </c>
      <c r="D12166" t="s">
        <v>24417</v>
      </c>
      <c r="G12166">
        <v>0</v>
      </c>
      <c r="H12166" t="str">
        <f>_xlfn.XLOOKUP(A12166,'Diversity Analysis'!$A$2:$A$2366,'Diversity Analysis'!$F$2:$F$2366,"")</f>
        <v/>
      </c>
      <c r="I12166">
        <v>0</v>
      </c>
      <c r="J12166" s="6">
        <v>0</v>
      </c>
    </row>
    <row r="12167" spans="1:10" x14ac:dyDescent="0.2">
      <c r="A12167" t="s">
        <v>24418</v>
      </c>
      <c r="B12167">
        <f>_xlfn.XLOOKUP(A12167,'Allowed as Qualifiers'!$A$1:$A$1896,'Allowed as Qualifiers'!$B$1:$B$1896,0)</f>
        <v>0</v>
      </c>
      <c r="C12167">
        <f t="shared" si="261"/>
        <v>0</v>
      </c>
      <c r="D12167" t="s">
        <v>24419</v>
      </c>
      <c r="G12167">
        <v>0</v>
      </c>
      <c r="H12167" t="str">
        <f>_xlfn.XLOOKUP(A12167,'Diversity Analysis'!$A$2:$A$2366,'Diversity Analysis'!$F$2:$F$2366,"")</f>
        <v/>
      </c>
      <c r="I12167">
        <v>0</v>
      </c>
      <c r="J12167" s="6">
        <v>0</v>
      </c>
    </row>
    <row r="12168" spans="1:10" x14ac:dyDescent="0.2">
      <c r="A12168" t="s">
        <v>24420</v>
      </c>
      <c r="B12168">
        <f>_xlfn.XLOOKUP(A12168,'Allowed as Qualifiers'!$A$1:$A$1896,'Allowed as Qualifiers'!$B$1:$B$1896,0)</f>
        <v>0</v>
      </c>
      <c r="C12168">
        <f t="shared" si="261"/>
        <v>0</v>
      </c>
      <c r="D12168" t="s">
        <v>24421</v>
      </c>
      <c r="G12168">
        <v>0</v>
      </c>
      <c r="H12168" t="str">
        <f>_xlfn.XLOOKUP(A12168,'Diversity Analysis'!$A$2:$A$2366,'Diversity Analysis'!$F$2:$F$2366,"")</f>
        <v/>
      </c>
      <c r="I12168">
        <v>0</v>
      </c>
      <c r="J12168" s="6">
        <v>0</v>
      </c>
    </row>
    <row r="12169" spans="1:10" x14ac:dyDescent="0.2">
      <c r="A12169" t="s">
        <v>24422</v>
      </c>
      <c r="B12169">
        <f>_xlfn.XLOOKUP(A12169,'Allowed as Qualifiers'!$A$1:$A$1896,'Allowed as Qualifiers'!$B$1:$B$1896,0)</f>
        <v>1</v>
      </c>
      <c r="C12169">
        <f t="shared" si="261"/>
        <v>0</v>
      </c>
      <c r="D12169" t="s">
        <v>24423</v>
      </c>
      <c r="G12169">
        <v>0</v>
      </c>
      <c r="H12169" t="str">
        <f>_xlfn.XLOOKUP(A12169,'Diversity Analysis'!$A$2:$A$2366,'Diversity Analysis'!$F$2:$F$2366,"")</f>
        <v/>
      </c>
      <c r="I12169">
        <v>0</v>
      </c>
      <c r="J12169" s="6">
        <v>0</v>
      </c>
    </row>
    <row r="12170" spans="1:10" x14ac:dyDescent="0.2">
      <c r="A12170" t="s">
        <v>24424</v>
      </c>
      <c r="B12170">
        <f>_xlfn.XLOOKUP(A12170,'Allowed as Qualifiers'!$A$1:$A$1896,'Allowed as Qualifiers'!$B$1:$B$1896,0)</f>
        <v>0</v>
      </c>
      <c r="C12170">
        <f t="shared" si="261"/>
        <v>0</v>
      </c>
      <c r="D12170" t="s">
        <v>24425</v>
      </c>
      <c r="E12170" t="s">
        <v>527</v>
      </c>
      <c r="G12170">
        <v>1</v>
      </c>
      <c r="H12170">
        <f>_xlfn.XLOOKUP(A12170,'Diversity Analysis'!$A$2:$A$2366,'Diversity Analysis'!$F$2:$F$2366,"")</f>
        <v>1</v>
      </c>
      <c r="I12170">
        <v>1</v>
      </c>
      <c r="J12170" s="6">
        <v>1</v>
      </c>
    </row>
    <row r="12171" spans="1:10" x14ac:dyDescent="0.2">
      <c r="A12171" t="s">
        <v>24426</v>
      </c>
      <c r="B12171">
        <f>_xlfn.XLOOKUP(A12171,'Allowed as Qualifiers'!$A$1:$A$1896,'Allowed as Qualifiers'!$B$1:$B$1896,0)</f>
        <v>0</v>
      </c>
      <c r="C12171">
        <f t="shared" si="261"/>
        <v>0</v>
      </c>
      <c r="D12171" t="s">
        <v>24427</v>
      </c>
      <c r="E12171" t="s">
        <v>527</v>
      </c>
      <c r="G12171">
        <v>1</v>
      </c>
      <c r="H12171">
        <f>_xlfn.XLOOKUP(A12171,'Diversity Analysis'!$A$2:$A$2366,'Diversity Analysis'!$F$2:$F$2366,"")</f>
        <v>1</v>
      </c>
      <c r="I12171">
        <v>1</v>
      </c>
      <c r="J12171" s="6">
        <v>1</v>
      </c>
    </row>
    <row r="12172" spans="1:10" x14ac:dyDescent="0.2">
      <c r="A12172" t="s">
        <v>24428</v>
      </c>
      <c r="B12172">
        <f>_xlfn.XLOOKUP(A12172,'Allowed as Qualifiers'!$A$1:$A$1896,'Allowed as Qualifiers'!$B$1:$B$1896,0)</f>
        <v>0</v>
      </c>
      <c r="C12172">
        <f t="shared" si="261"/>
        <v>0</v>
      </c>
      <c r="D12172" t="s">
        <v>24429</v>
      </c>
      <c r="G12172">
        <v>0</v>
      </c>
      <c r="H12172" t="str">
        <f>_xlfn.XLOOKUP(A12172,'Diversity Analysis'!$A$2:$A$2366,'Diversity Analysis'!$F$2:$F$2366,"")</f>
        <v/>
      </c>
      <c r="I12172">
        <v>0</v>
      </c>
      <c r="J12172" s="6">
        <v>0</v>
      </c>
    </row>
    <row r="12173" spans="1:10" x14ac:dyDescent="0.2">
      <c r="A12173" t="s">
        <v>24430</v>
      </c>
      <c r="B12173">
        <f>_xlfn.XLOOKUP(A12173,'Allowed as Qualifiers'!$A$1:$A$1896,'Allowed as Qualifiers'!$B$1:$B$1896,0)</f>
        <v>0</v>
      </c>
      <c r="C12173">
        <f t="shared" si="261"/>
        <v>0</v>
      </c>
      <c r="D12173" t="s">
        <v>24431</v>
      </c>
      <c r="G12173">
        <v>0</v>
      </c>
      <c r="H12173" t="str">
        <f>_xlfn.XLOOKUP(A12173,'Diversity Analysis'!$A$2:$A$2366,'Diversity Analysis'!$F$2:$F$2366,"")</f>
        <v/>
      </c>
      <c r="I12173">
        <v>0</v>
      </c>
      <c r="J12173" s="6">
        <v>0</v>
      </c>
    </row>
    <row r="12174" spans="1:10" x14ac:dyDescent="0.2">
      <c r="A12174" t="s">
        <v>24432</v>
      </c>
      <c r="B12174">
        <f>_xlfn.XLOOKUP(A12174,'Allowed as Qualifiers'!$A$1:$A$1896,'Allowed as Qualifiers'!$B$1:$B$1896,0)</f>
        <v>0</v>
      </c>
      <c r="C12174">
        <f t="shared" si="261"/>
        <v>0</v>
      </c>
      <c r="D12174" t="s">
        <v>24433</v>
      </c>
      <c r="G12174">
        <v>0</v>
      </c>
      <c r="H12174" t="str">
        <f>_xlfn.XLOOKUP(A12174,'Diversity Analysis'!$A$2:$A$2366,'Diversity Analysis'!$F$2:$F$2366,"")</f>
        <v/>
      </c>
      <c r="I12174">
        <v>0</v>
      </c>
      <c r="J12174" s="6">
        <v>0</v>
      </c>
    </row>
    <row r="12175" spans="1:10" x14ac:dyDescent="0.2">
      <c r="A12175" t="s">
        <v>24434</v>
      </c>
      <c r="B12175">
        <f>_xlfn.XLOOKUP(A12175,'Allowed as Qualifiers'!$A$1:$A$1896,'Allowed as Qualifiers'!$B$1:$B$1896,0)</f>
        <v>0</v>
      </c>
      <c r="C12175">
        <f t="shared" si="261"/>
        <v>0</v>
      </c>
      <c r="D12175" t="s">
        <v>24435</v>
      </c>
      <c r="G12175">
        <v>0</v>
      </c>
      <c r="H12175" t="str">
        <f>_xlfn.XLOOKUP(A12175,'Diversity Analysis'!$A$2:$A$2366,'Diversity Analysis'!$F$2:$F$2366,"")</f>
        <v/>
      </c>
      <c r="I12175">
        <v>0</v>
      </c>
      <c r="J12175" s="6">
        <v>0</v>
      </c>
    </row>
    <row r="12176" spans="1:10" x14ac:dyDescent="0.2">
      <c r="A12176" t="s">
        <v>24436</v>
      </c>
      <c r="B12176">
        <f>_xlfn.XLOOKUP(A12176,'Allowed as Qualifiers'!$A$1:$A$1896,'Allowed as Qualifiers'!$B$1:$B$1896,0)</f>
        <v>0</v>
      </c>
      <c r="C12176">
        <f t="shared" si="261"/>
        <v>0</v>
      </c>
      <c r="D12176" t="s">
        <v>24437</v>
      </c>
      <c r="G12176">
        <v>0</v>
      </c>
      <c r="H12176" t="str">
        <f>_xlfn.XLOOKUP(A12176,'Diversity Analysis'!$A$2:$A$2366,'Diversity Analysis'!$F$2:$F$2366,"")</f>
        <v/>
      </c>
      <c r="I12176">
        <v>0</v>
      </c>
      <c r="J12176" s="6">
        <v>0</v>
      </c>
    </row>
    <row r="12177" spans="1:10" x14ac:dyDescent="0.2">
      <c r="A12177" t="s">
        <v>24438</v>
      </c>
      <c r="B12177">
        <f>_xlfn.XLOOKUP(A12177,'Allowed as Qualifiers'!$A$1:$A$1896,'Allowed as Qualifiers'!$B$1:$B$1896,0)</f>
        <v>0</v>
      </c>
      <c r="C12177">
        <f t="shared" si="261"/>
        <v>0</v>
      </c>
      <c r="D12177" t="s">
        <v>24439</v>
      </c>
      <c r="G12177">
        <v>0</v>
      </c>
      <c r="H12177" t="str">
        <f>_xlfn.XLOOKUP(A12177,'Diversity Analysis'!$A$2:$A$2366,'Diversity Analysis'!$F$2:$F$2366,"")</f>
        <v/>
      </c>
      <c r="I12177">
        <v>0</v>
      </c>
      <c r="J12177" s="6">
        <v>0</v>
      </c>
    </row>
    <row r="12178" spans="1:10" x14ac:dyDescent="0.2">
      <c r="A12178" t="s">
        <v>24440</v>
      </c>
      <c r="B12178">
        <f>_xlfn.XLOOKUP(A12178,'Allowed as Qualifiers'!$A$1:$A$1896,'Allowed as Qualifiers'!$B$1:$B$1896,0)</f>
        <v>0</v>
      </c>
      <c r="C12178">
        <f t="shared" si="261"/>
        <v>0</v>
      </c>
      <c r="D12178" t="s">
        <v>24441</v>
      </c>
      <c r="G12178">
        <v>0</v>
      </c>
      <c r="H12178" t="str">
        <f>_xlfn.XLOOKUP(A12178,'Diversity Analysis'!$A$2:$A$2366,'Diversity Analysis'!$F$2:$F$2366,"")</f>
        <v/>
      </c>
      <c r="I12178">
        <v>0</v>
      </c>
      <c r="J12178" s="6">
        <v>0</v>
      </c>
    </row>
    <row r="12179" spans="1:10" x14ac:dyDescent="0.2">
      <c r="A12179" t="s">
        <v>24442</v>
      </c>
      <c r="B12179">
        <f>_xlfn.XLOOKUP(A12179,'Allowed as Qualifiers'!$A$1:$A$1896,'Allowed as Qualifiers'!$B$1:$B$1896,0)</f>
        <v>0</v>
      </c>
      <c r="C12179">
        <f t="shared" si="261"/>
        <v>0</v>
      </c>
      <c r="D12179" t="s">
        <v>24443</v>
      </c>
      <c r="G12179">
        <v>0</v>
      </c>
      <c r="H12179" t="str">
        <f>_xlfn.XLOOKUP(A12179,'Diversity Analysis'!$A$2:$A$2366,'Diversity Analysis'!$F$2:$F$2366,"")</f>
        <v/>
      </c>
      <c r="I12179">
        <v>0</v>
      </c>
      <c r="J12179" s="6">
        <v>0</v>
      </c>
    </row>
    <row r="12180" spans="1:10" x14ac:dyDescent="0.2">
      <c r="A12180" t="s">
        <v>24444</v>
      </c>
      <c r="B12180">
        <f>_xlfn.XLOOKUP(A12180,'Allowed as Qualifiers'!$A$1:$A$1896,'Allowed as Qualifiers'!$B$1:$B$1896,0)</f>
        <v>0</v>
      </c>
      <c r="C12180">
        <f t="shared" si="261"/>
        <v>0</v>
      </c>
      <c r="D12180" t="s">
        <v>24445</v>
      </c>
      <c r="G12180">
        <v>0</v>
      </c>
      <c r="H12180" t="str">
        <f>_xlfn.XLOOKUP(A12180,'Diversity Analysis'!$A$2:$A$2366,'Diversity Analysis'!$F$2:$F$2366,"")</f>
        <v/>
      </c>
      <c r="I12180">
        <v>0</v>
      </c>
      <c r="J12180" s="6">
        <v>0</v>
      </c>
    </row>
    <row r="12181" spans="1:10" x14ac:dyDescent="0.2">
      <c r="A12181" t="s">
        <v>24446</v>
      </c>
      <c r="B12181">
        <f>_xlfn.XLOOKUP(A12181,'Allowed as Qualifiers'!$A$1:$A$1896,'Allowed as Qualifiers'!$B$1:$B$1896,0)</f>
        <v>0</v>
      </c>
      <c r="C12181">
        <f t="shared" si="261"/>
        <v>0</v>
      </c>
      <c r="D12181" t="s">
        <v>24447</v>
      </c>
      <c r="G12181">
        <v>0</v>
      </c>
      <c r="H12181" t="str">
        <f>_xlfn.XLOOKUP(A12181,'Diversity Analysis'!$A$2:$A$2366,'Diversity Analysis'!$F$2:$F$2366,"")</f>
        <v/>
      </c>
      <c r="I12181">
        <v>0</v>
      </c>
      <c r="J12181" s="6">
        <v>0</v>
      </c>
    </row>
    <row r="12182" spans="1:10" x14ac:dyDescent="0.2">
      <c r="A12182" t="s">
        <v>24448</v>
      </c>
      <c r="B12182">
        <f>_xlfn.XLOOKUP(A12182,'Allowed as Qualifiers'!$A$1:$A$1896,'Allowed as Qualifiers'!$B$1:$B$1896,0)</f>
        <v>0</v>
      </c>
      <c r="C12182">
        <f t="shared" si="261"/>
        <v>0</v>
      </c>
      <c r="D12182" t="s">
        <v>24449</v>
      </c>
      <c r="G12182">
        <v>0</v>
      </c>
      <c r="H12182" t="str">
        <f>_xlfn.XLOOKUP(A12182,'Diversity Analysis'!$A$2:$A$2366,'Diversity Analysis'!$F$2:$F$2366,"")</f>
        <v/>
      </c>
      <c r="I12182">
        <v>0</v>
      </c>
      <c r="J12182" s="6">
        <v>0</v>
      </c>
    </row>
    <row r="12183" spans="1:10" x14ac:dyDescent="0.2">
      <c r="A12183" t="s">
        <v>24450</v>
      </c>
      <c r="B12183">
        <f>_xlfn.XLOOKUP(A12183,'Allowed as Qualifiers'!$A$1:$A$1896,'Allowed as Qualifiers'!$B$1:$B$1896,0)</f>
        <v>0</v>
      </c>
      <c r="C12183">
        <f t="shared" si="261"/>
        <v>0</v>
      </c>
      <c r="D12183" t="s">
        <v>24451</v>
      </c>
      <c r="G12183">
        <v>0</v>
      </c>
      <c r="H12183" t="str">
        <f>_xlfn.XLOOKUP(A12183,'Diversity Analysis'!$A$2:$A$2366,'Diversity Analysis'!$F$2:$F$2366,"")</f>
        <v/>
      </c>
      <c r="I12183">
        <v>0</v>
      </c>
      <c r="J12183" s="6">
        <v>0</v>
      </c>
    </row>
    <row r="12184" spans="1:10" x14ac:dyDescent="0.2">
      <c r="A12184" t="s">
        <v>24452</v>
      </c>
      <c r="B12184">
        <f>_xlfn.XLOOKUP(A12184,'Allowed as Qualifiers'!$A$1:$A$1896,'Allowed as Qualifiers'!$B$1:$B$1896,0)</f>
        <v>0</v>
      </c>
      <c r="C12184">
        <f t="shared" si="261"/>
        <v>0</v>
      </c>
      <c r="D12184" t="s">
        <v>24453</v>
      </c>
      <c r="G12184">
        <v>0</v>
      </c>
      <c r="H12184" t="str">
        <f>_xlfn.XLOOKUP(A12184,'Diversity Analysis'!$A$2:$A$2366,'Diversity Analysis'!$F$2:$F$2366,"")</f>
        <v/>
      </c>
      <c r="I12184">
        <v>0</v>
      </c>
      <c r="J12184" s="6">
        <v>0</v>
      </c>
    </row>
    <row r="12185" spans="1:10" x14ac:dyDescent="0.2">
      <c r="A12185" t="s">
        <v>24454</v>
      </c>
      <c r="B12185">
        <f>_xlfn.XLOOKUP(A12185,'Allowed as Qualifiers'!$A$1:$A$1896,'Allowed as Qualifiers'!$B$1:$B$1896,0)</f>
        <v>0</v>
      </c>
      <c r="C12185">
        <f t="shared" si="261"/>
        <v>0</v>
      </c>
      <c r="D12185" t="s">
        <v>24455</v>
      </c>
      <c r="G12185">
        <v>0</v>
      </c>
      <c r="H12185" t="str">
        <f>_xlfn.XLOOKUP(A12185,'Diversity Analysis'!$A$2:$A$2366,'Diversity Analysis'!$F$2:$F$2366,"")</f>
        <v/>
      </c>
      <c r="I12185">
        <v>0</v>
      </c>
      <c r="J12185" s="6">
        <v>0</v>
      </c>
    </row>
    <row r="12186" spans="1:10" x14ac:dyDescent="0.2">
      <c r="A12186" t="s">
        <v>24456</v>
      </c>
      <c r="B12186">
        <f>_xlfn.XLOOKUP(A12186,'Allowed as Qualifiers'!$A$1:$A$1896,'Allowed as Qualifiers'!$B$1:$B$1896,0)</f>
        <v>0</v>
      </c>
      <c r="C12186">
        <f t="shared" si="261"/>
        <v>0</v>
      </c>
      <c r="D12186" t="s">
        <v>24457</v>
      </c>
      <c r="G12186">
        <v>0</v>
      </c>
      <c r="H12186" t="str">
        <f>_xlfn.XLOOKUP(A12186,'Diversity Analysis'!$A$2:$A$2366,'Diversity Analysis'!$F$2:$F$2366,"")</f>
        <v/>
      </c>
      <c r="I12186">
        <v>0</v>
      </c>
      <c r="J12186" s="6">
        <v>0</v>
      </c>
    </row>
    <row r="12187" spans="1:10" x14ac:dyDescent="0.2">
      <c r="A12187" t="s">
        <v>24458</v>
      </c>
      <c r="B12187">
        <f>_xlfn.XLOOKUP(A12187,'Allowed as Qualifiers'!$A$1:$A$1896,'Allowed as Qualifiers'!$B$1:$B$1896,0)</f>
        <v>0</v>
      </c>
      <c r="C12187">
        <f t="shared" si="261"/>
        <v>0</v>
      </c>
      <c r="D12187" t="s">
        <v>24459</v>
      </c>
      <c r="G12187">
        <v>0</v>
      </c>
      <c r="H12187" t="str">
        <f>_xlfn.XLOOKUP(A12187,'Diversity Analysis'!$A$2:$A$2366,'Diversity Analysis'!$F$2:$F$2366,"")</f>
        <v/>
      </c>
      <c r="I12187">
        <v>0</v>
      </c>
      <c r="J12187" s="6">
        <v>0</v>
      </c>
    </row>
    <row r="12188" spans="1:10" x14ac:dyDescent="0.2">
      <c r="A12188" t="s">
        <v>24460</v>
      </c>
      <c r="B12188">
        <f>_xlfn.XLOOKUP(A12188,'Allowed as Qualifiers'!$A$1:$A$1896,'Allowed as Qualifiers'!$B$1:$B$1896,0)</f>
        <v>0</v>
      </c>
      <c r="C12188">
        <f t="shared" si="261"/>
        <v>0</v>
      </c>
      <c r="D12188" t="s">
        <v>24461</v>
      </c>
      <c r="G12188">
        <v>0</v>
      </c>
      <c r="H12188" t="str">
        <f>_xlfn.XLOOKUP(A12188,'Diversity Analysis'!$A$2:$A$2366,'Diversity Analysis'!$F$2:$F$2366,"")</f>
        <v/>
      </c>
      <c r="I12188">
        <v>0</v>
      </c>
      <c r="J12188" s="6">
        <v>0</v>
      </c>
    </row>
    <row r="12189" spans="1:10" x14ac:dyDescent="0.2">
      <c r="A12189" t="s">
        <v>24462</v>
      </c>
      <c r="B12189">
        <f>_xlfn.XLOOKUP(A12189,'Allowed as Qualifiers'!$A$1:$A$1896,'Allowed as Qualifiers'!$B$1:$B$1896,0)</f>
        <v>0</v>
      </c>
      <c r="C12189">
        <f t="shared" si="261"/>
        <v>0</v>
      </c>
      <c r="D12189" t="s">
        <v>24463</v>
      </c>
      <c r="G12189">
        <v>0</v>
      </c>
      <c r="H12189" t="str">
        <f>_xlfn.XLOOKUP(A12189,'Diversity Analysis'!$A$2:$A$2366,'Diversity Analysis'!$F$2:$F$2366,"")</f>
        <v/>
      </c>
      <c r="I12189">
        <v>0</v>
      </c>
      <c r="J12189" s="6">
        <v>0</v>
      </c>
    </row>
    <row r="12190" spans="1:10" x14ac:dyDescent="0.2">
      <c r="A12190" t="s">
        <v>24464</v>
      </c>
      <c r="B12190">
        <f>_xlfn.XLOOKUP(A12190,'Allowed as Qualifiers'!$A$1:$A$1896,'Allowed as Qualifiers'!$B$1:$B$1896,0)</f>
        <v>0</v>
      </c>
      <c r="C12190">
        <f t="shared" si="261"/>
        <v>0</v>
      </c>
      <c r="D12190" t="s">
        <v>24465</v>
      </c>
      <c r="G12190">
        <v>0</v>
      </c>
      <c r="H12190" t="str">
        <f>_xlfn.XLOOKUP(A12190,'Diversity Analysis'!$A$2:$A$2366,'Diversity Analysis'!$F$2:$F$2366,"")</f>
        <v/>
      </c>
      <c r="I12190">
        <v>0</v>
      </c>
      <c r="J12190" s="6">
        <v>0</v>
      </c>
    </row>
    <row r="12191" spans="1:10" x14ac:dyDescent="0.2">
      <c r="A12191" t="s">
        <v>24466</v>
      </c>
      <c r="B12191">
        <f>_xlfn.XLOOKUP(A12191,'Allowed as Qualifiers'!$A$1:$A$1896,'Allowed as Qualifiers'!$B$1:$B$1896,0)</f>
        <v>0</v>
      </c>
      <c r="C12191">
        <f t="shared" si="261"/>
        <v>0</v>
      </c>
      <c r="D12191" t="s">
        <v>24467</v>
      </c>
      <c r="G12191">
        <v>0</v>
      </c>
      <c r="H12191" t="str">
        <f>_xlfn.XLOOKUP(A12191,'Diversity Analysis'!$A$2:$A$2366,'Diversity Analysis'!$F$2:$F$2366,"")</f>
        <v/>
      </c>
      <c r="I12191">
        <v>0</v>
      </c>
      <c r="J12191" s="6">
        <v>0</v>
      </c>
    </row>
    <row r="12192" spans="1:10" x14ac:dyDescent="0.2">
      <c r="A12192" t="s">
        <v>24468</v>
      </c>
      <c r="B12192">
        <f>_xlfn.XLOOKUP(A12192,'Allowed as Qualifiers'!$A$1:$A$1896,'Allowed as Qualifiers'!$B$1:$B$1896,0)</f>
        <v>1</v>
      </c>
      <c r="C12192">
        <f t="shared" si="261"/>
        <v>0</v>
      </c>
      <c r="D12192" t="s">
        <v>24469</v>
      </c>
      <c r="G12192">
        <v>0</v>
      </c>
      <c r="H12192" t="str">
        <f>_xlfn.XLOOKUP(A12192,'Diversity Analysis'!$A$2:$A$2366,'Diversity Analysis'!$F$2:$F$2366,"")</f>
        <v/>
      </c>
      <c r="I12192">
        <v>0</v>
      </c>
      <c r="J12192" s="6">
        <v>0</v>
      </c>
    </row>
    <row r="12193" spans="1:10" x14ac:dyDescent="0.2">
      <c r="A12193" t="s">
        <v>24470</v>
      </c>
      <c r="B12193">
        <f>_xlfn.XLOOKUP(A12193,'Allowed as Qualifiers'!$A$1:$A$1896,'Allowed as Qualifiers'!$B$1:$B$1896,0)</f>
        <v>0</v>
      </c>
      <c r="C12193">
        <f t="shared" si="261"/>
        <v>0</v>
      </c>
      <c r="D12193" t="s">
        <v>24471</v>
      </c>
      <c r="G12193">
        <v>0</v>
      </c>
      <c r="H12193" t="str">
        <f>_xlfn.XLOOKUP(A12193,'Diversity Analysis'!$A$2:$A$2366,'Diversity Analysis'!$F$2:$F$2366,"")</f>
        <v/>
      </c>
      <c r="I12193">
        <v>0</v>
      </c>
      <c r="J12193" s="6">
        <v>0</v>
      </c>
    </row>
    <row r="12194" spans="1:10" x14ac:dyDescent="0.2">
      <c r="A12194" t="s">
        <v>24472</v>
      </c>
      <c r="B12194">
        <f>_xlfn.XLOOKUP(A12194,'Allowed as Qualifiers'!$A$1:$A$1896,'Allowed as Qualifiers'!$B$1:$B$1896,0)</f>
        <v>0</v>
      </c>
      <c r="C12194">
        <f t="shared" si="261"/>
        <v>0</v>
      </c>
      <c r="D12194" t="s">
        <v>24473</v>
      </c>
      <c r="G12194">
        <v>0</v>
      </c>
      <c r="H12194" t="str">
        <f>_xlfn.XLOOKUP(A12194,'Diversity Analysis'!$A$2:$A$2366,'Diversity Analysis'!$F$2:$F$2366,"")</f>
        <v/>
      </c>
      <c r="I12194">
        <v>0</v>
      </c>
      <c r="J12194" s="6">
        <v>0</v>
      </c>
    </row>
    <row r="12195" spans="1:10" x14ac:dyDescent="0.2">
      <c r="A12195" t="s">
        <v>24474</v>
      </c>
      <c r="B12195">
        <f>_xlfn.XLOOKUP(A12195,'Allowed as Qualifiers'!$A$1:$A$1896,'Allowed as Qualifiers'!$B$1:$B$1896,0)</f>
        <v>0</v>
      </c>
      <c r="C12195">
        <f t="shared" si="261"/>
        <v>0</v>
      </c>
      <c r="D12195" t="s">
        <v>24475</v>
      </c>
      <c r="G12195">
        <v>0</v>
      </c>
      <c r="H12195" t="str">
        <f>_xlfn.XLOOKUP(A12195,'Diversity Analysis'!$A$2:$A$2366,'Diversity Analysis'!$F$2:$F$2366,"")</f>
        <v/>
      </c>
      <c r="I12195">
        <v>0</v>
      </c>
      <c r="J12195" s="6">
        <v>0</v>
      </c>
    </row>
    <row r="12196" spans="1:10" x14ac:dyDescent="0.2">
      <c r="A12196" t="s">
        <v>24476</v>
      </c>
      <c r="B12196">
        <f>_xlfn.XLOOKUP(A12196,'Allowed as Qualifiers'!$A$1:$A$1896,'Allowed as Qualifiers'!$B$1:$B$1896,0)</f>
        <v>0</v>
      </c>
      <c r="C12196">
        <f t="shared" si="261"/>
        <v>0</v>
      </c>
      <c r="D12196" t="s">
        <v>24477</v>
      </c>
      <c r="G12196">
        <v>0</v>
      </c>
      <c r="H12196" t="str">
        <f>_xlfn.XLOOKUP(A12196,'Diversity Analysis'!$A$2:$A$2366,'Diversity Analysis'!$F$2:$F$2366,"")</f>
        <v/>
      </c>
      <c r="I12196">
        <v>0</v>
      </c>
      <c r="J12196" s="6">
        <v>0</v>
      </c>
    </row>
    <row r="12197" spans="1:10" x14ac:dyDescent="0.2">
      <c r="A12197" t="s">
        <v>24478</v>
      </c>
      <c r="B12197">
        <f>_xlfn.XLOOKUP(A12197,'Allowed as Qualifiers'!$A$1:$A$1896,'Allowed as Qualifiers'!$B$1:$B$1896,0)</f>
        <v>0</v>
      </c>
      <c r="C12197">
        <f t="shared" si="261"/>
        <v>0</v>
      </c>
      <c r="D12197" t="s">
        <v>24479</v>
      </c>
      <c r="G12197">
        <v>0</v>
      </c>
      <c r="H12197" t="str">
        <f>_xlfn.XLOOKUP(A12197,'Diversity Analysis'!$A$2:$A$2366,'Diversity Analysis'!$F$2:$F$2366,"")</f>
        <v/>
      </c>
      <c r="I12197">
        <v>0</v>
      </c>
      <c r="J12197" s="6">
        <v>0</v>
      </c>
    </row>
    <row r="12198" spans="1:10" x14ac:dyDescent="0.2">
      <c r="A12198" t="s">
        <v>24480</v>
      </c>
      <c r="B12198">
        <f>_xlfn.XLOOKUP(A12198,'Allowed as Qualifiers'!$A$1:$A$1896,'Allowed as Qualifiers'!$B$1:$B$1896,0)</f>
        <v>0</v>
      </c>
      <c r="C12198">
        <f t="shared" si="261"/>
        <v>0</v>
      </c>
      <c r="D12198" t="s">
        <v>24481</v>
      </c>
      <c r="G12198">
        <v>0</v>
      </c>
      <c r="H12198" t="str">
        <f>_xlfn.XLOOKUP(A12198,'Diversity Analysis'!$A$2:$A$2366,'Diversity Analysis'!$F$2:$F$2366,"")</f>
        <v/>
      </c>
      <c r="I12198">
        <v>0</v>
      </c>
      <c r="J12198" s="6">
        <v>0</v>
      </c>
    </row>
    <row r="12199" spans="1:10" x14ac:dyDescent="0.2">
      <c r="A12199" t="s">
        <v>24482</v>
      </c>
      <c r="B12199">
        <f>_xlfn.XLOOKUP(A12199,'Allowed as Qualifiers'!$A$1:$A$1896,'Allowed as Qualifiers'!$B$1:$B$1896,0)</f>
        <v>0</v>
      </c>
      <c r="C12199">
        <f t="shared" si="261"/>
        <v>0</v>
      </c>
      <c r="D12199" t="s">
        <v>24483</v>
      </c>
      <c r="G12199">
        <v>0</v>
      </c>
      <c r="H12199" t="str">
        <f>_xlfn.XLOOKUP(A12199,'Diversity Analysis'!$A$2:$A$2366,'Diversity Analysis'!$F$2:$F$2366,"")</f>
        <v/>
      </c>
      <c r="I12199">
        <v>0</v>
      </c>
      <c r="J12199" s="6">
        <v>0</v>
      </c>
    </row>
    <row r="12200" spans="1:10" x14ac:dyDescent="0.2">
      <c r="A12200" t="s">
        <v>24484</v>
      </c>
      <c r="B12200">
        <f>_xlfn.XLOOKUP(A12200,'Allowed as Qualifiers'!$A$1:$A$1896,'Allowed as Qualifiers'!$B$1:$B$1896,0)</f>
        <v>0</v>
      </c>
      <c r="C12200">
        <f t="shared" si="261"/>
        <v>0</v>
      </c>
      <c r="D12200" t="s">
        <v>24485</v>
      </c>
      <c r="G12200">
        <v>0</v>
      </c>
      <c r="H12200" t="str">
        <f>_xlfn.XLOOKUP(A12200,'Diversity Analysis'!$A$2:$A$2366,'Diversity Analysis'!$F$2:$F$2366,"")</f>
        <v/>
      </c>
      <c r="I12200">
        <v>0</v>
      </c>
      <c r="J12200" s="6">
        <v>0</v>
      </c>
    </row>
    <row r="12201" spans="1:10" x14ac:dyDescent="0.2">
      <c r="A12201" t="s">
        <v>24486</v>
      </c>
      <c r="B12201">
        <f>_xlfn.XLOOKUP(A12201,'Allowed as Qualifiers'!$A$1:$A$1896,'Allowed as Qualifiers'!$B$1:$B$1896,0)</f>
        <v>1</v>
      </c>
      <c r="C12201">
        <f t="shared" si="261"/>
        <v>0</v>
      </c>
      <c r="D12201" t="s">
        <v>24487</v>
      </c>
      <c r="G12201">
        <v>0</v>
      </c>
      <c r="H12201" t="str">
        <f>_xlfn.XLOOKUP(A12201,'Diversity Analysis'!$A$2:$A$2366,'Diversity Analysis'!$F$2:$F$2366,"")</f>
        <v/>
      </c>
      <c r="I12201">
        <v>0</v>
      </c>
      <c r="J12201" s="6">
        <v>0</v>
      </c>
    </row>
    <row r="12202" spans="1:10" x14ac:dyDescent="0.2">
      <c r="A12202" t="s">
        <v>24488</v>
      </c>
      <c r="B12202">
        <f>_xlfn.XLOOKUP(A12202,'Allowed as Qualifiers'!$A$1:$A$1896,'Allowed as Qualifiers'!$B$1:$B$1896,0)</f>
        <v>0</v>
      </c>
      <c r="C12202">
        <f t="shared" si="261"/>
        <v>0</v>
      </c>
      <c r="D12202" t="s">
        <v>24489</v>
      </c>
      <c r="G12202">
        <v>0</v>
      </c>
      <c r="H12202" t="str">
        <f>_xlfn.XLOOKUP(A12202,'Diversity Analysis'!$A$2:$A$2366,'Diversity Analysis'!$F$2:$F$2366,"")</f>
        <v/>
      </c>
      <c r="I12202">
        <v>0</v>
      </c>
      <c r="J12202" s="6">
        <v>0</v>
      </c>
    </row>
    <row r="12203" spans="1:10" x14ac:dyDescent="0.2">
      <c r="A12203" t="s">
        <v>24490</v>
      </c>
      <c r="B12203">
        <f>_xlfn.XLOOKUP(A12203,'Allowed as Qualifiers'!$A$1:$A$1896,'Allowed as Qualifiers'!$B$1:$B$1896,0)</f>
        <v>0</v>
      </c>
      <c r="C12203">
        <f t="shared" si="261"/>
        <v>0</v>
      </c>
      <c r="D12203" t="s">
        <v>24491</v>
      </c>
      <c r="G12203">
        <v>0</v>
      </c>
      <c r="H12203" t="str">
        <f>_xlfn.XLOOKUP(A12203,'Diversity Analysis'!$A$2:$A$2366,'Diversity Analysis'!$F$2:$F$2366,"")</f>
        <v/>
      </c>
      <c r="I12203">
        <v>0</v>
      </c>
      <c r="J12203" s="6">
        <v>0</v>
      </c>
    </row>
    <row r="12204" spans="1:10" x14ac:dyDescent="0.2">
      <c r="A12204" t="s">
        <v>24492</v>
      </c>
      <c r="B12204">
        <f>_xlfn.XLOOKUP(A12204,'Allowed as Qualifiers'!$A$1:$A$1896,'Allowed as Qualifiers'!$B$1:$B$1896,0)</f>
        <v>1</v>
      </c>
      <c r="C12204">
        <f t="shared" si="261"/>
        <v>0</v>
      </c>
      <c r="D12204" t="s">
        <v>24493</v>
      </c>
      <c r="G12204">
        <v>0</v>
      </c>
      <c r="H12204" t="str">
        <f>_xlfn.XLOOKUP(A12204,'Diversity Analysis'!$A$2:$A$2366,'Diversity Analysis'!$F$2:$F$2366,"")</f>
        <v/>
      </c>
      <c r="I12204">
        <v>0</v>
      </c>
      <c r="J12204" s="6">
        <v>0</v>
      </c>
    </row>
    <row r="12205" spans="1:10" x14ac:dyDescent="0.2">
      <c r="A12205" t="s">
        <v>24494</v>
      </c>
      <c r="B12205">
        <f>_xlfn.XLOOKUP(A12205,'Allowed as Qualifiers'!$A$1:$A$1896,'Allowed as Qualifiers'!$B$1:$B$1896,0)</f>
        <v>1</v>
      </c>
      <c r="C12205">
        <f t="shared" si="261"/>
        <v>0</v>
      </c>
      <c r="D12205" t="s">
        <v>24495</v>
      </c>
      <c r="G12205">
        <v>0</v>
      </c>
      <c r="H12205" t="str">
        <f>_xlfn.XLOOKUP(A12205,'Diversity Analysis'!$A$2:$A$2366,'Diversity Analysis'!$F$2:$F$2366,"")</f>
        <v/>
      </c>
      <c r="I12205">
        <v>0</v>
      </c>
      <c r="J12205" s="6">
        <v>0</v>
      </c>
    </row>
    <row r="12206" spans="1:10" x14ac:dyDescent="0.2">
      <c r="A12206" t="s">
        <v>24498</v>
      </c>
      <c r="B12206">
        <f>_xlfn.XLOOKUP(A12206,'Allowed as Qualifiers'!$A$1:$A$1896,'Allowed as Qualifiers'!$B$1:$B$1896,0)</f>
        <v>1</v>
      </c>
      <c r="C12206">
        <f t="shared" si="261"/>
        <v>0</v>
      </c>
      <c r="D12206" t="s">
        <v>24499</v>
      </c>
      <c r="G12206">
        <v>0</v>
      </c>
      <c r="H12206" t="str">
        <f>_xlfn.XLOOKUP(A12206,'Diversity Analysis'!$A$2:$A$2366,'Diversity Analysis'!$F$2:$F$2366,"")</f>
        <v/>
      </c>
      <c r="I12206">
        <v>0</v>
      </c>
      <c r="J12206" s="6">
        <v>0</v>
      </c>
    </row>
    <row r="12207" spans="1:10" x14ac:dyDescent="0.2">
      <c r="A12207" t="s">
        <v>24500</v>
      </c>
      <c r="B12207">
        <f>_xlfn.XLOOKUP(A12207,'Allowed as Qualifiers'!$A$1:$A$1896,'Allowed as Qualifiers'!$B$1:$B$1896,0)</f>
        <v>0</v>
      </c>
      <c r="C12207">
        <f t="shared" si="261"/>
        <v>0</v>
      </c>
      <c r="D12207" t="s">
        <v>24501</v>
      </c>
      <c r="G12207">
        <v>0</v>
      </c>
      <c r="H12207" t="str">
        <f>_xlfn.XLOOKUP(A12207,'Diversity Analysis'!$A$2:$A$2366,'Diversity Analysis'!$F$2:$F$2366,"")</f>
        <v/>
      </c>
      <c r="I12207">
        <v>0</v>
      </c>
      <c r="J12207" s="6">
        <v>0</v>
      </c>
    </row>
  </sheetData>
  <sortState xmlns:xlrd2="http://schemas.microsoft.com/office/spreadsheetml/2017/richdata2" ref="A2:R12208">
    <sortCondition descending="1" ref="C2:C12208"/>
    <sortCondition descending="1" ref="K2:K12208"/>
  </sortState>
  <conditionalFormatting sqref="B3:C12207">
    <cfRule type="colorScale" priority="6">
      <colorScale>
        <cfvo type="min"/>
        <cfvo type="max"/>
        <color theme="0" tint="-0.34998626667073579"/>
        <color theme="0"/>
      </colorScale>
    </cfRule>
  </conditionalFormatting>
  <conditionalFormatting sqref="G1:H1">
    <cfRule type="colorScale" priority="9">
      <colorScale>
        <cfvo type="min"/>
        <cfvo type="num" val="1000000"/>
        <cfvo type="num" val="10000000"/>
        <color theme="0"/>
        <color rgb="FF92D050"/>
        <color rgb="FF00B0F0"/>
      </colorScale>
    </cfRule>
  </conditionalFormatting>
  <conditionalFormatting sqref="G2:H1048576">
    <cfRule type="colorScale" priority="11">
      <colorScale>
        <cfvo type="min"/>
        <cfvo type="num" val="1000000"/>
        <cfvo type="num" val="10000000"/>
        <color theme="0"/>
        <color rgb="FF92D050"/>
        <color rgb="FF00B0F0"/>
      </colorScale>
    </cfRule>
  </conditionalFormatting>
  <conditionalFormatting sqref="I2:I1048576">
    <cfRule type="colorScale" priority="14">
      <colorScale>
        <cfvo type="min"/>
        <cfvo type="num" val="1000000"/>
        <cfvo type="num" val="10000000"/>
        <color theme="0"/>
        <color rgb="FFFFC000"/>
        <color rgb="FFFF0000"/>
      </colorScale>
    </cfRule>
  </conditionalFormatting>
  <conditionalFormatting sqref="J1">
    <cfRule type="colorScale" priority="10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J2:J1048576">
    <cfRule type="colorScale" priority="12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Q1:Q1048576">
    <cfRule type="colorScale" priority="8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S49:S57">
    <cfRule type="colorScale" priority="5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S5:S18">
    <cfRule type="colorScale" priority="3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S19:T19">
    <cfRule type="colorScale" priority="2">
      <colorScale>
        <cfvo type="min"/>
        <cfvo type="num" val="8"/>
        <cfvo type="num" val="40"/>
        <color theme="0"/>
        <color rgb="FF92D050"/>
        <color rgb="FF00B0F0"/>
      </colorScale>
    </cfRule>
  </conditionalFormatting>
  <conditionalFormatting sqref="T5:T18">
    <cfRule type="colorScale" priority="1">
      <colorScale>
        <cfvo type="min"/>
        <cfvo type="num" val="8"/>
        <cfvo type="num" val="40"/>
        <color theme="0"/>
        <color rgb="FF92D050"/>
        <color rgb="FF00B0F0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28C5-8419-934E-BA07-C5A63AD0111D}">
  <dimension ref="A1:B1896"/>
  <sheetViews>
    <sheetView workbookViewId="0">
      <selection activeCell="G1868" sqref="G1868"/>
    </sheetView>
  </sheetViews>
  <sheetFormatPr baseColWidth="10" defaultRowHeight="16" x14ac:dyDescent="0.2"/>
  <sheetData>
    <row r="1" spans="1:2" x14ac:dyDescent="0.2">
      <c r="A1" s="14" t="s">
        <v>3200</v>
      </c>
      <c r="B1">
        <v>1</v>
      </c>
    </row>
    <row r="2" spans="1:2" x14ac:dyDescent="0.2">
      <c r="A2" t="s">
        <v>574</v>
      </c>
      <c r="B2">
        <v>1</v>
      </c>
    </row>
    <row r="3" spans="1:2" x14ac:dyDescent="0.2">
      <c r="A3" t="s">
        <v>234</v>
      </c>
      <c r="B3">
        <v>1</v>
      </c>
    </row>
    <row r="4" spans="1:2" x14ac:dyDescent="0.2">
      <c r="A4" t="s">
        <v>121</v>
      </c>
      <c r="B4">
        <v>1</v>
      </c>
    </row>
    <row r="5" spans="1:2" x14ac:dyDescent="0.2">
      <c r="A5" t="s">
        <v>325</v>
      </c>
      <c r="B5">
        <v>1</v>
      </c>
    </row>
    <row r="6" spans="1:2" x14ac:dyDescent="0.2">
      <c r="A6" t="s">
        <v>224</v>
      </c>
      <c r="B6">
        <v>1</v>
      </c>
    </row>
    <row r="7" spans="1:2" x14ac:dyDescent="0.2">
      <c r="A7" t="s">
        <v>1347</v>
      </c>
      <c r="B7">
        <v>1</v>
      </c>
    </row>
    <row r="8" spans="1:2" x14ac:dyDescent="0.2">
      <c r="A8" t="s">
        <v>932</v>
      </c>
      <c r="B8">
        <v>1</v>
      </c>
    </row>
    <row r="9" spans="1:2" x14ac:dyDescent="0.2">
      <c r="A9" t="s">
        <v>1398</v>
      </c>
      <c r="B9">
        <v>1</v>
      </c>
    </row>
    <row r="10" spans="1:2" x14ac:dyDescent="0.2">
      <c r="A10" t="s">
        <v>219</v>
      </c>
      <c r="B10">
        <v>1</v>
      </c>
    </row>
    <row r="11" spans="1:2" x14ac:dyDescent="0.2">
      <c r="A11" t="s">
        <v>1857</v>
      </c>
      <c r="B11">
        <v>1</v>
      </c>
    </row>
    <row r="12" spans="1:2" x14ac:dyDescent="0.2">
      <c r="A12" t="s">
        <v>3072</v>
      </c>
      <c r="B12">
        <v>1</v>
      </c>
    </row>
    <row r="13" spans="1:2" x14ac:dyDescent="0.2">
      <c r="A13" t="s">
        <v>92</v>
      </c>
      <c r="B13">
        <v>1</v>
      </c>
    </row>
    <row r="14" spans="1:2" x14ac:dyDescent="0.2">
      <c r="A14" t="s">
        <v>869</v>
      </c>
      <c r="B14">
        <v>1</v>
      </c>
    </row>
    <row r="15" spans="1:2" x14ac:dyDescent="0.2">
      <c r="A15" t="s">
        <v>557</v>
      </c>
      <c r="B15">
        <v>1</v>
      </c>
    </row>
    <row r="16" spans="1:2" x14ac:dyDescent="0.2">
      <c r="A16" t="s">
        <v>461</v>
      </c>
      <c r="B16">
        <v>1</v>
      </c>
    </row>
    <row r="17" spans="1:2" x14ac:dyDescent="0.2">
      <c r="A17" t="s">
        <v>217</v>
      </c>
      <c r="B17">
        <v>1</v>
      </c>
    </row>
    <row r="18" spans="1:2" x14ac:dyDescent="0.2">
      <c r="A18" t="s">
        <v>281</v>
      </c>
      <c r="B18">
        <v>1</v>
      </c>
    </row>
    <row r="19" spans="1:2" x14ac:dyDescent="0.2">
      <c r="A19" t="s">
        <v>2164</v>
      </c>
      <c r="B19">
        <v>1</v>
      </c>
    </row>
    <row r="20" spans="1:2" x14ac:dyDescent="0.2">
      <c r="A20" t="s">
        <v>1145</v>
      </c>
      <c r="B20">
        <v>1</v>
      </c>
    </row>
    <row r="21" spans="1:2" x14ac:dyDescent="0.2">
      <c r="A21" t="s">
        <v>1376</v>
      </c>
      <c r="B21">
        <v>1</v>
      </c>
    </row>
    <row r="22" spans="1:2" x14ac:dyDescent="0.2">
      <c r="A22" t="s">
        <v>503</v>
      </c>
      <c r="B22">
        <v>1</v>
      </c>
    </row>
    <row r="23" spans="1:2" x14ac:dyDescent="0.2">
      <c r="A23" t="s">
        <v>1784</v>
      </c>
      <c r="B23">
        <v>1</v>
      </c>
    </row>
    <row r="24" spans="1:2" x14ac:dyDescent="0.2">
      <c r="A24" t="s">
        <v>100</v>
      </c>
      <c r="B24">
        <v>1</v>
      </c>
    </row>
    <row r="25" spans="1:2" x14ac:dyDescent="0.2">
      <c r="A25" t="s">
        <v>198</v>
      </c>
      <c r="B25">
        <v>1</v>
      </c>
    </row>
    <row r="26" spans="1:2" x14ac:dyDescent="0.2">
      <c r="A26" t="s">
        <v>2274</v>
      </c>
      <c r="B26">
        <v>1</v>
      </c>
    </row>
    <row r="27" spans="1:2" x14ac:dyDescent="0.2">
      <c r="A27" t="s">
        <v>30</v>
      </c>
      <c r="B27">
        <v>1</v>
      </c>
    </row>
    <row r="28" spans="1:2" x14ac:dyDescent="0.2">
      <c r="A28" t="s">
        <v>1279</v>
      </c>
      <c r="B28">
        <v>1</v>
      </c>
    </row>
    <row r="29" spans="1:2" x14ac:dyDescent="0.2">
      <c r="A29" t="s">
        <v>707</v>
      </c>
      <c r="B29">
        <v>1</v>
      </c>
    </row>
    <row r="30" spans="1:2" x14ac:dyDescent="0.2">
      <c r="A30" t="s">
        <v>348</v>
      </c>
      <c r="B30">
        <v>1</v>
      </c>
    </row>
    <row r="31" spans="1:2" x14ac:dyDescent="0.2">
      <c r="A31" t="s">
        <v>938</v>
      </c>
      <c r="B31">
        <v>1</v>
      </c>
    </row>
    <row r="32" spans="1:2" x14ac:dyDescent="0.2">
      <c r="A32" t="s">
        <v>2818</v>
      </c>
      <c r="B32">
        <v>1</v>
      </c>
    </row>
    <row r="33" spans="1:2" x14ac:dyDescent="0.2">
      <c r="A33" t="s">
        <v>1598</v>
      </c>
      <c r="B33">
        <v>1</v>
      </c>
    </row>
    <row r="34" spans="1:2" x14ac:dyDescent="0.2">
      <c r="A34" t="s">
        <v>1450</v>
      </c>
      <c r="B34">
        <v>1</v>
      </c>
    </row>
    <row r="35" spans="1:2" x14ac:dyDescent="0.2">
      <c r="A35" t="s">
        <v>590</v>
      </c>
      <c r="B35">
        <v>1</v>
      </c>
    </row>
    <row r="36" spans="1:2" x14ac:dyDescent="0.2">
      <c r="A36" t="s">
        <v>887</v>
      </c>
      <c r="B36">
        <v>1</v>
      </c>
    </row>
    <row r="37" spans="1:2" x14ac:dyDescent="0.2">
      <c r="A37" t="s">
        <v>756</v>
      </c>
      <c r="B37">
        <v>1</v>
      </c>
    </row>
    <row r="38" spans="1:2" x14ac:dyDescent="0.2">
      <c r="A38" t="s">
        <v>2592</v>
      </c>
      <c r="B38">
        <v>1</v>
      </c>
    </row>
    <row r="39" spans="1:2" x14ac:dyDescent="0.2">
      <c r="A39" t="s">
        <v>1084</v>
      </c>
      <c r="B39">
        <v>1</v>
      </c>
    </row>
    <row r="40" spans="1:2" x14ac:dyDescent="0.2">
      <c r="A40" t="s">
        <v>226</v>
      </c>
      <c r="B40">
        <v>1</v>
      </c>
    </row>
    <row r="41" spans="1:2" x14ac:dyDescent="0.2">
      <c r="A41" t="s">
        <v>154</v>
      </c>
      <c r="B41">
        <v>1</v>
      </c>
    </row>
    <row r="42" spans="1:2" x14ac:dyDescent="0.2">
      <c r="A42" t="s">
        <v>454</v>
      </c>
      <c r="B42">
        <v>1</v>
      </c>
    </row>
    <row r="43" spans="1:2" x14ac:dyDescent="0.2">
      <c r="A43" t="s">
        <v>615</v>
      </c>
      <c r="B43">
        <v>1</v>
      </c>
    </row>
    <row r="44" spans="1:2" x14ac:dyDescent="0.2">
      <c r="A44" t="s">
        <v>313</v>
      </c>
      <c r="B44">
        <v>1</v>
      </c>
    </row>
    <row r="45" spans="1:2" x14ac:dyDescent="0.2">
      <c r="A45" t="s">
        <v>990</v>
      </c>
      <c r="B45">
        <v>1</v>
      </c>
    </row>
    <row r="46" spans="1:2" x14ac:dyDescent="0.2">
      <c r="A46" t="s">
        <v>1992</v>
      </c>
      <c r="B46">
        <v>1</v>
      </c>
    </row>
    <row r="47" spans="1:2" x14ac:dyDescent="0.2">
      <c r="A47" t="s">
        <v>311</v>
      </c>
      <c r="B47">
        <v>1</v>
      </c>
    </row>
    <row r="48" spans="1:2" x14ac:dyDescent="0.2">
      <c r="A48" t="s">
        <v>1756</v>
      </c>
      <c r="B48">
        <v>1</v>
      </c>
    </row>
    <row r="49" spans="1:2" x14ac:dyDescent="0.2">
      <c r="A49" t="s">
        <v>26</v>
      </c>
      <c r="B49">
        <v>1</v>
      </c>
    </row>
    <row r="50" spans="1:2" x14ac:dyDescent="0.2">
      <c r="A50" t="s">
        <v>2580</v>
      </c>
      <c r="B50">
        <v>1</v>
      </c>
    </row>
    <row r="51" spans="1:2" x14ac:dyDescent="0.2">
      <c r="A51" t="s">
        <v>571</v>
      </c>
      <c r="B51">
        <v>1</v>
      </c>
    </row>
    <row r="52" spans="1:2" x14ac:dyDescent="0.2">
      <c r="A52" t="s">
        <v>506</v>
      </c>
      <c r="B52">
        <v>1</v>
      </c>
    </row>
    <row r="53" spans="1:2" x14ac:dyDescent="0.2">
      <c r="A53" t="s">
        <v>420</v>
      </c>
      <c r="B53">
        <v>1</v>
      </c>
    </row>
    <row r="54" spans="1:2" x14ac:dyDescent="0.2">
      <c r="A54" t="s">
        <v>1125</v>
      </c>
      <c r="B54">
        <v>1</v>
      </c>
    </row>
    <row r="55" spans="1:2" x14ac:dyDescent="0.2">
      <c r="A55" t="s">
        <v>1024</v>
      </c>
      <c r="B55">
        <v>1</v>
      </c>
    </row>
    <row r="56" spans="1:2" x14ac:dyDescent="0.2">
      <c r="A56" t="s">
        <v>1668</v>
      </c>
      <c r="B56">
        <v>1</v>
      </c>
    </row>
    <row r="57" spans="1:2" x14ac:dyDescent="0.2">
      <c r="A57" t="s">
        <v>2076</v>
      </c>
      <c r="B57">
        <v>1</v>
      </c>
    </row>
    <row r="58" spans="1:2" x14ac:dyDescent="0.2">
      <c r="A58" t="s">
        <v>83</v>
      </c>
      <c r="B58">
        <v>1</v>
      </c>
    </row>
    <row r="59" spans="1:2" x14ac:dyDescent="0.2">
      <c r="A59" t="s">
        <v>1460</v>
      </c>
      <c r="B59">
        <v>1</v>
      </c>
    </row>
    <row r="60" spans="1:2" x14ac:dyDescent="0.2">
      <c r="A60" t="s">
        <v>1301</v>
      </c>
      <c r="B60">
        <v>1</v>
      </c>
    </row>
    <row r="61" spans="1:2" x14ac:dyDescent="0.2">
      <c r="A61" t="s">
        <v>776</v>
      </c>
      <c r="B61">
        <v>1</v>
      </c>
    </row>
    <row r="62" spans="1:2" x14ac:dyDescent="0.2">
      <c r="A62" t="s">
        <v>331</v>
      </c>
      <c r="B62">
        <v>1</v>
      </c>
    </row>
    <row r="63" spans="1:2" x14ac:dyDescent="0.2">
      <c r="A63" t="s">
        <v>1622</v>
      </c>
      <c r="B63">
        <v>1</v>
      </c>
    </row>
    <row r="64" spans="1:2" x14ac:dyDescent="0.2">
      <c r="A64" t="s">
        <v>2294</v>
      </c>
      <c r="B64">
        <v>1</v>
      </c>
    </row>
    <row r="65" spans="1:2" x14ac:dyDescent="0.2">
      <c r="A65" t="s">
        <v>922</v>
      </c>
      <c r="B65">
        <v>1</v>
      </c>
    </row>
    <row r="66" spans="1:2" x14ac:dyDescent="0.2">
      <c r="A66" t="s">
        <v>192</v>
      </c>
      <c r="B66">
        <v>1</v>
      </c>
    </row>
    <row r="67" spans="1:2" x14ac:dyDescent="0.2">
      <c r="A67" t="s">
        <v>853</v>
      </c>
      <c r="B67">
        <v>1</v>
      </c>
    </row>
    <row r="68" spans="1:2" x14ac:dyDescent="0.2">
      <c r="A68" t="s">
        <v>1438</v>
      </c>
      <c r="B68">
        <v>1</v>
      </c>
    </row>
    <row r="69" spans="1:2" x14ac:dyDescent="0.2">
      <c r="A69" t="s">
        <v>34</v>
      </c>
      <c r="B69">
        <v>1</v>
      </c>
    </row>
    <row r="70" spans="1:2" x14ac:dyDescent="0.2">
      <c r="A70" t="s">
        <v>1542</v>
      </c>
      <c r="B70">
        <v>1</v>
      </c>
    </row>
    <row r="71" spans="1:2" x14ac:dyDescent="0.2">
      <c r="A71" t="s">
        <v>3204</v>
      </c>
      <c r="B71">
        <v>1</v>
      </c>
    </row>
    <row r="72" spans="1:2" x14ac:dyDescent="0.2">
      <c r="A72" t="s">
        <v>2400</v>
      </c>
      <c r="B72">
        <v>1</v>
      </c>
    </row>
    <row r="73" spans="1:2" x14ac:dyDescent="0.2">
      <c r="A73" t="s">
        <v>2326</v>
      </c>
      <c r="B73">
        <v>1</v>
      </c>
    </row>
    <row r="74" spans="1:2" x14ac:dyDescent="0.2">
      <c r="A74" t="s">
        <v>380</v>
      </c>
      <c r="B74">
        <v>1</v>
      </c>
    </row>
    <row r="75" spans="1:2" x14ac:dyDescent="0.2">
      <c r="A75" t="s">
        <v>356</v>
      </c>
      <c r="B75">
        <v>1</v>
      </c>
    </row>
    <row r="76" spans="1:2" x14ac:dyDescent="0.2">
      <c r="A76" t="s">
        <v>1225</v>
      </c>
      <c r="B76">
        <v>1</v>
      </c>
    </row>
    <row r="77" spans="1:2" x14ac:dyDescent="0.2">
      <c r="A77" t="s">
        <v>1740</v>
      </c>
      <c r="B77">
        <v>1</v>
      </c>
    </row>
    <row r="78" spans="1:2" x14ac:dyDescent="0.2">
      <c r="A78" t="s">
        <v>6346</v>
      </c>
      <c r="B78">
        <v>1</v>
      </c>
    </row>
    <row r="79" spans="1:2" x14ac:dyDescent="0.2">
      <c r="A79" t="s">
        <v>3150</v>
      </c>
      <c r="B79">
        <v>1</v>
      </c>
    </row>
    <row r="80" spans="1:2" x14ac:dyDescent="0.2">
      <c r="A80" t="s">
        <v>20514</v>
      </c>
      <c r="B80">
        <v>1</v>
      </c>
    </row>
    <row r="81" spans="1:2" x14ac:dyDescent="0.2">
      <c r="A81" t="s">
        <v>21090</v>
      </c>
      <c r="B81">
        <v>1</v>
      </c>
    </row>
    <row r="82" spans="1:2" x14ac:dyDescent="0.2">
      <c r="A82" t="s">
        <v>843</v>
      </c>
      <c r="B82">
        <v>1</v>
      </c>
    </row>
    <row r="83" spans="1:2" x14ac:dyDescent="0.2">
      <c r="A83" t="s">
        <v>1716</v>
      </c>
      <c r="B83">
        <v>1</v>
      </c>
    </row>
    <row r="84" spans="1:2" x14ac:dyDescent="0.2">
      <c r="A84" t="s">
        <v>1289</v>
      </c>
      <c r="B84">
        <v>1</v>
      </c>
    </row>
    <row r="85" spans="1:2" x14ac:dyDescent="0.2">
      <c r="A85" t="s">
        <v>1738</v>
      </c>
      <c r="B85">
        <v>1</v>
      </c>
    </row>
    <row r="86" spans="1:2" x14ac:dyDescent="0.2">
      <c r="A86" t="s">
        <v>209</v>
      </c>
      <c r="B86">
        <v>1</v>
      </c>
    </row>
    <row r="87" spans="1:2" x14ac:dyDescent="0.2">
      <c r="A87" t="s">
        <v>1166</v>
      </c>
      <c r="B87">
        <v>1</v>
      </c>
    </row>
    <row r="88" spans="1:2" x14ac:dyDescent="0.2">
      <c r="A88" t="s">
        <v>488</v>
      </c>
      <c r="B88">
        <v>1</v>
      </c>
    </row>
    <row r="89" spans="1:2" x14ac:dyDescent="0.2">
      <c r="A89" t="s">
        <v>830</v>
      </c>
      <c r="B89">
        <v>1</v>
      </c>
    </row>
    <row r="90" spans="1:2" x14ac:dyDescent="0.2">
      <c r="A90" t="s">
        <v>319</v>
      </c>
      <c r="B90">
        <v>1</v>
      </c>
    </row>
    <row r="91" spans="1:2" x14ac:dyDescent="0.2">
      <c r="A91" t="s">
        <v>5034</v>
      </c>
      <c r="B91">
        <v>1</v>
      </c>
    </row>
    <row r="92" spans="1:2" x14ac:dyDescent="0.2">
      <c r="A92" t="s">
        <v>369</v>
      </c>
      <c r="B92">
        <v>1</v>
      </c>
    </row>
    <row r="93" spans="1:2" x14ac:dyDescent="0.2">
      <c r="A93" t="s">
        <v>651</v>
      </c>
      <c r="B93">
        <v>1</v>
      </c>
    </row>
    <row r="94" spans="1:2" x14ac:dyDescent="0.2">
      <c r="A94" t="s">
        <v>545</v>
      </c>
      <c r="B94">
        <v>1</v>
      </c>
    </row>
    <row r="95" spans="1:2" x14ac:dyDescent="0.2">
      <c r="A95" t="s">
        <v>1103</v>
      </c>
      <c r="B95">
        <v>1</v>
      </c>
    </row>
    <row r="96" spans="1:2" x14ac:dyDescent="0.2">
      <c r="A96" t="s">
        <v>211</v>
      </c>
      <c r="B96">
        <v>1</v>
      </c>
    </row>
    <row r="97" spans="1:2" x14ac:dyDescent="0.2">
      <c r="A97" t="s">
        <v>44</v>
      </c>
      <c r="B97">
        <v>1</v>
      </c>
    </row>
    <row r="98" spans="1:2" x14ac:dyDescent="0.2">
      <c r="A98" t="s">
        <v>617</v>
      </c>
      <c r="B98">
        <v>1</v>
      </c>
    </row>
    <row r="99" spans="1:2" x14ac:dyDescent="0.2">
      <c r="A99" t="s">
        <v>18178</v>
      </c>
      <c r="B99">
        <v>1</v>
      </c>
    </row>
    <row r="100" spans="1:2" x14ac:dyDescent="0.2">
      <c r="A100" t="s">
        <v>20</v>
      </c>
      <c r="B100">
        <v>1</v>
      </c>
    </row>
    <row r="101" spans="1:2" x14ac:dyDescent="0.2">
      <c r="A101" t="s">
        <v>24</v>
      </c>
      <c r="B101">
        <v>1</v>
      </c>
    </row>
    <row r="102" spans="1:2" x14ac:dyDescent="0.2">
      <c r="A102" t="s">
        <v>16</v>
      </c>
      <c r="B102">
        <v>1</v>
      </c>
    </row>
    <row r="103" spans="1:2" x14ac:dyDescent="0.2">
      <c r="A103" t="s">
        <v>9946</v>
      </c>
      <c r="B103">
        <v>1</v>
      </c>
    </row>
    <row r="104" spans="1:2" x14ac:dyDescent="0.2">
      <c r="A104" t="s">
        <v>1744</v>
      </c>
      <c r="B104">
        <v>1</v>
      </c>
    </row>
    <row r="105" spans="1:2" x14ac:dyDescent="0.2">
      <c r="A105" t="s">
        <v>816</v>
      </c>
      <c r="B105">
        <v>1</v>
      </c>
    </row>
    <row r="106" spans="1:2" x14ac:dyDescent="0.2">
      <c r="A106" t="s">
        <v>959</v>
      </c>
      <c r="B106">
        <v>1</v>
      </c>
    </row>
    <row r="107" spans="1:2" x14ac:dyDescent="0.2">
      <c r="A107" t="s">
        <v>190</v>
      </c>
      <c r="B107">
        <v>1</v>
      </c>
    </row>
    <row r="108" spans="1:2" x14ac:dyDescent="0.2">
      <c r="A108" t="s">
        <v>1052</v>
      </c>
      <c r="B108">
        <v>1</v>
      </c>
    </row>
    <row r="109" spans="1:2" x14ac:dyDescent="0.2">
      <c r="A109" t="s">
        <v>1988</v>
      </c>
      <c r="B109">
        <v>1</v>
      </c>
    </row>
    <row r="110" spans="1:2" x14ac:dyDescent="0.2">
      <c r="A110" t="s">
        <v>144</v>
      </c>
      <c r="B110">
        <v>1</v>
      </c>
    </row>
    <row r="111" spans="1:2" x14ac:dyDescent="0.2">
      <c r="A111" t="s">
        <v>1704</v>
      </c>
      <c r="B111">
        <v>1</v>
      </c>
    </row>
    <row r="112" spans="1:2" x14ac:dyDescent="0.2">
      <c r="A112" t="s">
        <v>2510</v>
      </c>
      <c r="B112">
        <v>1</v>
      </c>
    </row>
    <row r="113" spans="1:2" x14ac:dyDescent="0.2">
      <c r="A113" t="s">
        <v>2706</v>
      </c>
      <c r="B113">
        <v>1</v>
      </c>
    </row>
    <row r="114" spans="1:2" x14ac:dyDescent="0.2">
      <c r="A114" t="s">
        <v>497</v>
      </c>
      <c r="B114">
        <v>1</v>
      </c>
    </row>
    <row r="115" spans="1:2" x14ac:dyDescent="0.2">
      <c r="A115" t="s">
        <v>398</v>
      </c>
      <c r="B115">
        <v>1</v>
      </c>
    </row>
    <row r="116" spans="1:2" x14ac:dyDescent="0.2">
      <c r="A116" t="s">
        <v>74</v>
      </c>
      <c r="B116">
        <v>1</v>
      </c>
    </row>
    <row r="117" spans="1:2" x14ac:dyDescent="0.2">
      <c r="A117" t="s">
        <v>845</v>
      </c>
      <c r="B117">
        <v>1</v>
      </c>
    </row>
    <row r="118" spans="1:2" x14ac:dyDescent="0.2">
      <c r="A118" t="s">
        <v>402</v>
      </c>
      <c r="B118">
        <v>1</v>
      </c>
    </row>
    <row r="119" spans="1:2" x14ac:dyDescent="0.2">
      <c r="A119" t="s">
        <v>13116</v>
      </c>
      <c r="B119">
        <v>1</v>
      </c>
    </row>
    <row r="120" spans="1:2" x14ac:dyDescent="0.2">
      <c r="A120" t="s">
        <v>24502</v>
      </c>
      <c r="B120">
        <v>1</v>
      </c>
    </row>
    <row r="121" spans="1:2" x14ac:dyDescent="0.2">
      <c r="A121" t="s">
        <v>135</v>
      </c>
      <c r="B121">
        <v>1</v>
      </c>
    </row>
    <row r="122" spans="1:2" x14ac:dyDescent="0.2">
      <c r="A122" t="s">
        <v>5046</v>
      </c>
      <c r="B122">
        <v>1</v>
      </c>
    </row>
    <row r="123" spans="1:2" x14ac:dyDescent="0.2">
      <c r="A123" t="s">
        <v>1097</v>
      </c>
      <c r="B123">
        <v>1</v>
      </c>
    </row>
    <row r="124" spans="1:2" x14ac:dyDescent="0.2">
      <c r="A124" t="s">
        <v>412</v>
      </c>
      <c r="B124">
        <v>1</v>
      </c>
    </row>
    <row r="125" spans="1:2" x14ac:dyDescent="0.2">
      <c r="A125" t="s">
        <v>333</v>
      </c>
      <c r="B125">
        <v>1</v>
      </c>
    </row>
    <row r="126" spans="1:2" x14ac:dyDescent="0.2">
      <c r="A126" t="s">
        <v>1518</v>
      </c>
      <c r="B126">
        <v>1</v>
      </c>
    </row>
    <row r="127" spans="1:2" x14ac:dyDescent="0.2">
      <c r="A127" t="s">
        <v>1162</v>
      </c>
      <c r="B127">
        <v>1</v>
      </c>
    </row>
    <row r="128" spans="1:2" x14ac:dyDescent="0.2">
      <c r="A128" t="s">
        <v>977</v>
      </c>
      <c r="B128">
        <v>1</v>
      </c>
    </row>
    <row r="129" spans="1:2" x14ac:dyDescent="0.2">
      <c r="A129" t="s">
        <v>4998</v>
      </c>
      <c r="B129">
        <v>1</v>
      </c>
    </row>
    <row r="130" spans="1:2" x14ac:dyDescent="0.2">
      <c r="A130" t="s">
        <v>1374</v>
      </c>
      <c r="B130">
        <v>1</v>
      </c>
    </row>
    <row r="131" spans="1:2" x14ac:dyDescent="0.2">
      <c r="A131" t="s">
        <v>4372</v>
      </c>
      <c r="B131">
        <v>1</v>
      </c>
    </row>
    <row r="132" spans="1:2" x14ac:dyDescent="0.2">
      <c r="A132" t="s">
        <v>569</v>
      </c>
      <c r="B132">
        <v>1</v>
      </c>
    </row>
    <row r="133" spans="1:2" x14ac:dyDescent="0.2">
      <c r="A133" t="s">
        <v>139</v>
      </c>
      <c r="B133">
        <v>1</v>
      </c>
    </row>
    <row r="134" spans="1:2" x14ac:dyDescent="0.2">
      <c r="A134" t="s">
        <v>920</v>
      </c>
      <c r="B134">
        <v>1</v>
      </c>
    </row>
    <row r="135" spans="1:2" x14ac:dyDescent="0.2">
      <c r="A135" t="s">
        <v>463</v>
      </c>
      <c r="B135">
        <v>1</v>
      </c>
    </row>
    <row r="136" spans="1:2" x14ac:dyDescent="0.2">
      <c r="A136" t="s">
        <v>442</v>
      </c>
      <c r="B136">
        <v>1</v>
      </c>
    </row>
    <row r="137" spans="1:2" x14ac:dyDescent="0.2">
      <c r="A137" t="s">
        <v>408</v>
      </c>
      <c r="B137">
        <v>1</v>
      </c>
    </row>
    <row r="138" spans="1:2" x14ac:dyDescent="0.2">
      <c r="A138" t="s">
        <v>1343</v>
      </c>
      <c r="B138">
        <v>1</v>
      </c>
    </row>
    <row r="139" spans="1:2" x14ac:dyDescent="0.2">
      <c r="A139" t="s">
        <v>874</v>
      </c>
      <c r="B139">
        <v>1</v>
      </c>
    </row>
    <row r="140" spans="1:2" x14ac:dyDescent="0.2">
      <c r="A140" t="s">
        <v>1265</v>
      </c>
      <c r="B140">
        <v>1</v>
      </c>
    </row>
    <row r="141" spans="1:2" x14ac:dyDescent="0.2">
      <c r="A141" t="s">
        <v>1506</v>
      </c>
      <c r="B141">
        <v>1</v>
      </c>
    </row>
    <row r="142" spans="1:2" x14ac:dyDescent="0.2">
      <c r="A142" t="s">
        <v>946</v>
      </c>
      <c r="B142">
        <v>1</v>
      </c>
    </row>
    <row r="143" spans="1:2" x14ac:dyDescent="0.2">
      <c r="A143" t="s">
        <v>2118</v>
      </c>
      <c r="B143">
        <v>1</v>
      </c>
    </row>
    <row r="144" spans="1:2" x14ac:dyDescent="0.2">
      <c r="A144" t="s">
        <v>2208</v>
      </c>
      <c r="B144">
        <v>1</v>
      </c>
    </row>
    <row r="145" spans="1:2" x14ac:dyDescent="0.2">
      <c r="A145" t="s">
        <v>1430</v>
      </c>
      <c r="B145">
        <v>1</v>
      </c>
    </row>
    <row r="146" spans="1:2" x14ac:dyDescent="0.2">
      <c r="A146" t="s">
        <v>1249</v>
      </c>
      <c r="B146">
        <v>1</v>
      </c>
    </row>
    <row r="147" spans="1:2" x14ac:dyDescent="0.2">
      <c r="A147" t="s">
        <v>934</v>
      </c>
      <c r="B147">
        <v>1</v>
      </c>
    </row>
    <row r="148" spans="1:2" x14ac:dyDescent="0.2">
      <c r="A148" t="s">
        <v>1058</v>
      </c>
      <c r="B148">
        <v>1</v>
      </c>
    </row>
    <row r="149" spans="1:2" x14ac:dyDescent="0.2">
      <c r="A149" t="s">
        <v>1982</v>
      </c>
      <c r="B149">
        <v>1</v>
      </c>
    </row>
    <row r="150" spans="1:2" x14ac:dyDescent="0.2">
      <c r="A150" t="s">
        <v>738</v>
      </c>
      <c r="B150">
        <v>1</v>
      </c>
    </row>
    <row r="151" spans="1:2" x14ac:dyDescent="0.2">
      <c r="A151" t="s">
        <v>601</v>
      </c>
      <c r="B151">
        <v>1</v>
      </c>
    </row>
    <row r="152" spans="1:2" x14ac:dyDescent="0.2">
      <c r="A152" t="s">
        <v>2668</v>
      </c>
      <c r="B152">
        <v>1</v>
      </c>
    </row>
    <row r="153" spans="1:2" x14ac:dyDescent="0.2">
      <c r="A153" t="s">
        <v>201</v>
      </c>
      <c r="B153">
        <v>1</v>
      </c>
    </row>
    <row r="154" spans="1:2" x14ac:dyDescent="0.2">
      <c r="A154" t="s">
        <v>3120</v>
      </c>
      <c r="B154">
        <v>1</v>
      </c>
    </row>
    <row r="155" spans="1:2" x14ac:dyDescent="0.2">
      <c r="A155" t="s">
        <v>2708</v>
      </c>
      <c r="B155">
        <v>1</v>
      </c>
    </row>
    <row r="156" spans="1:2" x14ac:dyDescent="0.2">
      <c r="A156" t="s">
        <v>1678</v>
      </c>
      <c r="B156">
        <v>1</v>
      </c>
    </row>
    <row r="157" spans="1:2" x14ac:dyDescent="0.2">
      <c r="A157" t="s">
        <v>203</v>
      </c>
      <c r="B157">
        <v>1</v>
      </c>
    </row>
    <row r="158" spans="1:2" x14ac:dyDescent="0.2">
      <c r="A158" t="s">
        <v>906</v>
      </c>
      <c r="B158">
        <v>1</v>
      </c>
    </row>
    <row r="159" spans="1:2" x14ac:dyDescent="0.2">
      <c r="A159" t="s">
        <v>2150</v>
      </c>
      <c r="B159">
        <v>1</v>
      </c>
    </row>
    <row r="160" spans="1:2" x14ac:dyDescent="0.2">
      <c r="A160" t="s">
        <v>20522</v>
      </c>
      <c r="B160">
        <v>1</v>
      </c>
    </row>
    <row r="161" spans="1:2" x14ac:dyDescent="0.2">
      <c r="A161" t="s">
        <v>10138</v>
      </c>
      <c r="B161">
        <v>1</v>
      </c>
    </row>
    <row r="162" spans="1:2" x14ac:dyDescent="0.2">
      <c r="A162" t="s">
        <v>19336</v>
      </c>
      <c r="B162">
        <v>1</v>
      </c>
    </row>
    <row r="163" spans="1:2" x14ac:dyDescent="0.2">
      <c r="A163" t="s">
        <v>22242</v>
      </c>
      <c r="B163">
        <v>1</v>
      </c>
    </row>
    <row r="164" spans="1:2" x14ac:dyDescent="0.2">
      <c r="A164" t="s">
        <v>1358</v>
      </c>
      <c r="B164">
        <v>1</v>
      </c>
    </row>
    <row r="165" spans="1:2" x14ac:dyDescent="0.2">
      <c r="A165" t="s">
        <v>7890</v>
      </c>
      <c r="B165">
        <v>1</v>
      </c>
    </row>
    <row r="166" spans="1:2" x14ac:dyDescent="0.2">
      <c r="A166" t="s">
        <v>382</v>
      </c>
      <c r="B166">
        <v>1</v>
      </c>
    </row>
    <row r="167" spans="1:2" x14ac:dyDescent="0.2">
      <c r="A167" t="s">
        <v>394</v>
      </c>
      <c r="B167">
        <v>1</v>
      </c>
    </row>
    <row r="168" spans="1:2" x14ac:dyDescent="0.2">
      <c r="A168" t="s">
        <v>553</v>
      </c>
      <c r="B168">
        <v>1</v>
      </c>
    </row>
    <row r="169" spans="1:2" x14ac:dyDescent="0.2">
      <c r="A169" t="s">
        <v>1066</v>
      </c>
      <c r="B169">
        <v>1</v>
      </c>
    </row>
    <row r="170" spans="1:2" x14ac:dyDescent="0.2">
      <c r="A170" t="s">
        <v>1958</v>
      </c>
      <c r="B170">
        <v>1</v>
      </c>
    </row>
    <row r="171" spans="1:2" x14ac:dyDescent="0.2">
      <c r="A171" t="s">
        <v>71</v>
      </c>
      <c r="B171">
        <v>1</v>
      </c>
    </row>
    <row r="172" spans="1:2" x14ac:dyDescent="0.2">
      <c r="A172" t="s">
        <v>1012</v>
      </c>
      <c r="B172">
        <v>1</v>
      </c>
    </row>
    <row r="173" spans="1:2" x14ac:dyDescent="0.2">
      <c r="A173" t="s">
        <v>131</v>
      </c>
      <c r="B173">
        <v>1</v>
      </c>
    </row>
    <row r="174" spans="1:2" x14ac:dyDescent="0.2">
      <c r="A174" t="s">
        <v>283</v>
      </c>
      <c r="B174">
        <v>1</v>
      </c>
    </row>
    <row r="175" spans="1:2" x14ac:dyDescent="0.2">
      <c r="A175" t="s">
        <v>863</v>
      </c>
      <c r="B175">
        <v>1</v>
      </c>
    </row>
    <row r="176" spans="1:2" x14ac:dyDescent="0.2">
      <c r="A176" t="s">
        <v>1390</v>
      </c>
      <c r="B176">
        <v>1</v>
      </c>
    </row>
    <row r="177" spans="1:2" x14ac:dyDescent="0.2">
      <c r="A177" t="s">
        <v>1339</v>
      </c>
      <c r="B177">
        <v>1</v>
      </c>
    </row>
    <row r="178" spans="1:2" x14ac:dyDescent="0.2">
      <c r="A178" t="s">
        <v>1093</v>
      </c>
      <c r="B178">
        <v>1</v>
      </c>
    </row>
    <row r="179" spans="1:2" x14ac:dyDescent="0.2">
      <c r="A179" t="s">
        <v>2036</v>
      </c>
      <c r="B179">
        <v>1</v>
      </c>
    </row>
    <row r="180" spans="1:2" x14ac:dyDescent="0.2">
      <c r="A180" t="s">
        <v>275</v>
      </c>
      <c r="B180">
        <v>1</v>
      </c>
    </row>
    <row r="181" spans="1:2" x14ac:dyDescent="0.2">
      <c r="A181" t="s">
        <v>1091</v>
      </c>
      <c r="B181">
        <v>1</v>
      </c>
    </row>
    <row r="182" spans="1:2" x14ac:dyDescent="0.2">
      <c r="A182" t="s">
        <v>1552</v>
      </c>
      <c r="B182">
        <v>1</v>
      </c>
    </row>
    <row r="183" spans="1:2" x14ac:dyDescent="0.2">
      <c r="A183" t="s">
        <v>851</v>
      </c>
      <c r="B183">
        <v>1</v>
      </c>
    </row>
    <row r="184" spans="1:2" x14ac:dyDescent="0.2">
      <c r="A184" t="s">
        <v>15820</v>
      </c>
      <c r="B184">
        <v>1</v>
      </c>
    </row>
    <row r="185" spans="1:2" x14ac:dyDescent="0.2">
      <c r="A185" t="s">
        <v>22254</v>
      </c>
      <c r="B185">
        <v>1</v>
      </c>
    </row>
    <row r="186" spans="1:2" x14ac:dyDescent="0.2">
      <c r="A186" t="s">
        <v>2298</v>
      </c>
      <c r="B186">
        <v>1</v>
      </c>
    </row>
    <row r="187" spans="1:2" x14ac:dyDescent="0.2">
      <c r="A187" t="s">
        <v>24136</v>
      </c>
      <c r="B187">
        <v>1</v>
      </c>
    </row>
    <row r="188" spans="1:2" x14ac:dyDescent="0.2">
      <c r="A188" t="s">
        <v>1074</v>
      </c>
      <c r="B188">
        <v>1</v>
      </c>
    </row>
    <row r="189" spans="1:2" x14ac:dyDescent="0.2">
      <c r="A189" t="s">
        <v>1861</v>
      </c>
      <c r="B189">
        <v>1</v>
      </c>
    </row>
    <row r="190" spans="1:2" x14ac:dyDescent="0.2">
      <c r="A190" t="s">
        <v>4374</v>
      </c>
      <c r="B190">
        <v>1</v>
      </c>
    </row>
    <row r="191" spans="1:2" x14ac:dyDescent="0.2">
      <c r="A191" t="s">
        <v>1362</v>
      </c>
      <c r="B191">
        <v>1</v>
      </c>
    </row>
    <row r="192" spans="1:2" x14ac:dyDescent="0.2">
      <c r="A192" t="s">
        <v>3936</v>
      </c>
      <c r="B192">
        <v>1</v>
      </c>
    </row>
    <row r="193" spans="1:2" x14ac:dyDescent="0.2">
      <c r="A193" t="s">
        <v>2484</v>
      </c>
      <c r="B193">
        <v>1</v>
      </c>
    </row>
    <row r="194" spans="1:2" x14ac:dyDescent="0.2">
      <c r="A194" t="s">
        <v>2464</v>
      </c>
      <c r="B194">
        <v>1</v>
      </c>
    </row>
    <row r="195" spans="1:2" x14ac:dyDescent="0.2">
      <c r="A195" t="s">
        <v>1680</v>
      </c>
      <c r="B195">
        <v>1</v>
      </c>
    </row>
    <row r="196" spans="1:2" x14ac:dyDescent="0.2">
      <c r="A196" t="s">
        <v>1752</v>
      </c>
      <c r="B196">
        <v>1</v>
      </c>
    </row>
    <row r="197" spans="1:2" x14ac:dyDescent="0.2">
      <c r="A197" t="s">
        <v>5112</v>
      </c>
      <c r="B197">
        <v>1</v>
      </c>
    </row>
    <row r="198" spans="1:2" x14ac:dyDescent="0.2">
      <c r="A198" t="s">
        <v>533</v>
      </c>
      <c r="B198">
        <v>1</v>
      </c>
    </row>
    <row r="199" spans="1:2" x14ac:dyDescent="0.2">
      <c r="A199" t="s">
        <v>1464</v>
      </c>
      <c r="B199">
        <v>1</v>
      </c>
    </row>
    <row r="200" spans="1:2" x14ac:dyDescent="0.2">
      <c r="A200" t="s">
        <v>2802</v>
      </c>
      <c r="B200">
        <v>1</v>
      </c>
    </row>
    <row r="201" spans="1:2" x14ac:dyDescent="0.2">
      <c r="A201" t="s">
        <v>1869</v>
      </c>
      <c r="B201">
        <v>1</v>
      </c>
    </row>
    <row r="202" spans="1:2" x14ac:dyDescent="0.2">
      <c r="A202" t="s">
        <v>792</v>
      </c>
      <c r="B202">
        <v>1</v>
      </c>
    </row>
    <row r="203" spans="1:2" x14ac:dyDescent="0.2">
      <c r="A203" t="s">
        <v>9990</v>
      </c>
      <c r="B203">
        <v>1</v>
      </c>
    </row>
    <row r="204" spans="1:2" x14ac:dyDescent="0.2">
      <c r="A204" t="s">
        <v>418</v>
      </c>
      <c r="B204">
        <v>1</v>
      </c>
    </row>
    <row r="205" spans="1:2" x14ac:dyDescent="0.2">
      <c r="A205" t="s">
        <v>3566</v>
      </c>
      <c r="B205">
        <v>1</v>
      </c>
    </row>
    <row r="206" spans="1:2" x14ac:dyDescent="0.2">
      <c r="A206" t="s">
        <v>1414</v>
      </c>
      <c r="B206">
        <v>1</v>
      </c>
    </row>
    <row r="207" spans="1:2" x14ac:dyDescent="0.2">
      <c r="A207" t="s">
        <v>5010</v>
      </c>
      <c r="B207">
        <v>1</v>
      </c>
    </row>
    <row r="208" spans="1:2" x14ac:dyDescent="0.2">
      <c r="A208" t="s">
        <v>5066</v>
      </c>
      <c r="B208">
        <v>1</v>
      </c>
    </row>
    <row r="209" spans="1:2" x14ac:dyDescent="0.2">
      <c r="A209" t="s">
        <v>478</v>
      </c>
      <c r="B209">
        <v>1</v>
      </c>
    </row>
    <row r="210" spans="1:2" x14ac:dyDescent="0.2">
      <c r="A210" t="s">
        <v>1692</v>
      </c>
      <c r="B210">
        <v>1</v>
      </c>
    </row>
    <row r="211" spans="1:2" x14ac:dyDescent="0.2">
      <c r="A211" t="s">
        <v>21700</v>
      </c>
      <c r="B211">
        <v>1</v>
      </c>
    </row>
    <row r="212" spans="1:2" x14ac:dyDescent="0.2">
      <c r="A212" t="s">
        <v>655</v>
      </c>
      <c r="B212">
        <v>1</v>
      </c>
    </row>
    <row r="213" spans="1:2" x14ac:dyDescent="0.2">
      <c r="A213" t="s">
        <v>2434</v>
      </c>
      <c r="B213">
        <v>1</v>
      </c>
    </row>
    <row r="214" spans="1:2" x14ac:dyDescent="0.2">
      <c r="A214" t="s">
        <v>716</v>
      </c>
      <c r="B214">
        <v>1</v>
      </c>
    </row>
    <row r="215" spans="1:2" x14ac:dyDescent="0.2">
      <c r="A215" t="s">
        <v>1168</v>
      </c>
      <c r="B215">
        <v>1</v>
      </c>
    </row>
    <row r="216" spans="1:2" x14ac:dyDescent="0.2">
      <c r="A216" t="s">
        <v>150</v>
      </c>
      <c r="B216">
        <v>1</v>
      </c>
    </row>
    <row r="217" spans="1:2" x14ac:dyDescent="0.2">
      <c r="A217" t="s">
        <v>19346</v>
      </c>
      <c r="B217">
        <v>1</v>
      </c>
    </row>
    <row r="218" spans="1:2" x14ac:dyDescent="0.2">
      <c r="A218" t="s">
        <v>559</v>
      </c>
      <c r="B218">
        <v>1</v>
      </c>
    </row>
    <row r="219" spans="1:2" x14ac:dyDescent="0.2">
      <c r="A219" t="s">
        <v>2140</v>
      </c>
      <c r="B219">
        <v>1</v>
      </c>
    </row>
    <row r="220" spans="1:2" x14ac:dyDescent="0.2">
      <c r="A220" t="s">
        <v>1494</v>
      </c>
      <c r="B220">
        <v>1</v>
      </c>
    </row>
    <row r="221" spans="1:2" x14ac:dyDescent="0.2">
      <c r="A221" t="s">
        <v>169</v>
      </c>
      <c r="B221">
        <v>1</v>
      </c>
    </row>
    <row r="222" spans="1:2" x14ac:dyDescent="0.2">
      <c r="A222" t="s">
        <v>47</v>
      </c>
      <c r="B222">
        <v>1</v>
      </c>
    </row>
    <row r="223" spans="1:2" x14ac:dyDescent="0.2">
      <c r="A223" t="s">
        <v>12484</v>
      </c>
      <c r="B223">
        <v>1</v>
      </c>
    </row>
    <row r="224" spans="1:2" x14ac:dyDescent="0.2">
      <c r="A224" t="s">
        <v>19974</v>
      </c>
      <c r="B224">
        <v>1</v>
      </c>
    </row>
    <row r="225" spans="1:2" x14ac:dyDescent="0.2">
      <c r="A225" t="s">
        <v>11270</v>
      </c>
      <c r="B225">
        <v>1</v>
      </c>
    </row>
    <row r="226" spans="1:2" x14ac:dyDescent="0.2">
      <c r="A226" t="s">
        <v>2050</v>
      </c>
      <c r="B226">
        <v>1</v>
      </c>
    </row>
    <row r="227" spans="1:2" x14ac:dyDescent="0.2">
      <c r="A227" t="s">
        <v>1267</v>
      </c>
      <c r="B227">
        <v>1</v>
      </c>
    </row>
    <row r="228" spans="1:2" x14ac:dyDescent="0.2">
      <c r="A228" t="s">
        <v>1271</v>
      </c>
      <c r="B228">
        <v>1</v>
      </c>
    </row>
    <row r="229" spans="1:2" x14ac:dyDescent="0.2">
      <c r="A229" t="s">
        <v>1269</v>
      </c>
      <c r="B229">
        <v>1</v>
      </c>
    </row>
    <row r="230" spans="1:2" x14ac:dyDescent="0.2">
      <c r="A230" t="s">
        <v>57</v>
      </c>
      <c r="B230">
        <v>1</v>
      </c>
    </row>
    <row r="231" spans="1:2" x14ac:dyDescent="0.2">
      <c r="A231" t="s">
        <v>345</v>
      </c>
      <c r="B231">
        <v>1</v>
      </c>
    </row>
    <row r="232" spans="1:2" x14ac:dyDescent="0.2">
      <c r="A232" t="s">
        <v>15840</v>
      </c>
      <c r="B232">
        <v>1</v>
      </c>
    </row>
    <row r="233" spans="1:2" x14ac:dyDescent="0.2">
      <c r="A233" t="s">
        <v>40</v>
      </c>
      <c r="B233">
        <v>1</v>
      </c>
    </row>
    <row r="234" spans="1:2" x14ac:dyDescent="0.2">
      <c r="A234" t="s">
        <v>384</v>
      </c>
      <c r="B234">
        <v>1</v>
      </c>
    </row>
    <row r="235" spans="1:2" x14ac:dyDescent="0.2">
      <c r="A235" t="s">
        <v>1147</v>
      </c>
      <c r="B235">
        <v>1</v>
      </c>
    </row>
    <row r="236" spans="1:2" x14ac:dyDescent="0.2">
      <c r="A236" t="s">
        <v>1253</v>
      </c>
      <c r="B236">
        <v>1</v>
      </c>
    </row>
    <row r="237" spans="1:2" x14ac:dyDescent="0.2">
      <c r="A237" t="s">
        <v>20534</v>
      </c>
      <c r="B237">
        <v>1</v>
      </c>
    </row>
    <row r="238" spans="1:2" x14ac:dyDescent="0.2">
      <c r="A238" t="s">
        <v>24503</v>
      </c>
      <c r="B238">
        <v>1</v>
      </c>
    </row>
    <row r="239" spans="1:2" x14ac:dyDescent="0.2">
      <c r="A239" t="s">
        <v>19354</v>
      </c>
      <c r="B239">
        <v>1</v>
      </c>
    </row>
    <row r="240" spans="1:2" x14ac:dyDescent="0.2">
      <c r="A240" t="s">
        <v>354</v>
      </c>
      <c r="B240">
        <v>1</v>
      </c>
    </row>
    <row r="241" spans="1:2" x14ac:dyDescent="0.2">
      <c r="A241" t="s">
        <v>1034</v>
      </c>
      <c r="B241">
        <v>1</v>
      </c>
    </row>
    <row r="242" spans="1:2" x14ac:dyDescent="0.2">
      <c r="A242" t="s">
        <v>2244</v>
      </c>
      <c r="B242">
        <v>1</v>
      </c>
    </row>
    <row r="243" spans="1:2" x14ac:dyDescent="0.2">
      <c r="A243" t="s">
        <v>699</v>
      </c>
      <c r="B243">
        <v>1</v>
      </c>
    </row>
    <row r="244" spans="1:2" x14ac:dyDescent="0.2">
      <c r="A244" t="s">
        <v>584</v>
      </c>
      <c r="B244">
        <v>1</v>
      </c>
    </row>
    <row r="245" spans="1:2" x14ac:dyDescent="0.2">
      <c r="A245" t="s">
        <v>1748</v>
      </c>
      <c r="B245">
        <v>1</v>
      </c>
    </row>
    <row r="246" spans="1:2" x14ac:dyDescent="0.2">
      <c r="A246" t="s">
        <v>2004</v>
      </c>
      <c r="B246">
        <v>1</v>
      </c>
    </row>
    <row r="247" spans="1:2" x14ac:dyDescent="0.2">
      <c r="A247" t="s">
        <v>343</v>
      </c>
      <c r="B247">
        <v>1</v>
      </c>
    </row>
    <row r="248" spans="1:2" x14ac:dyDescent="0.2">
      <c r="A248" t="s">
        <v>15822</v>
      </c>
      <c r="B248">
        <v>1</v>
      </c>
    </row>
    <row r="249" spans="1:2" x14ac:dyDescent="0.2">
      <c r="A249" t="s">
        <v>2554</v>
      </c>
      <c r="B249">
        <v>1</v>
      </c>
    </row>
    <row r="250" spans="1:2" x14ac:dyDescent="0.2">
      <c r="A250" t="s">
        <v>680</v>
      </c>
      <c r="B250">
        <v>1</v>
      </c>
    </row>
    <row r="251" spans="1:2" x14ac:dyDescent="0.2">
      <c r="A251" t="s">
        <v>18186</v>
      </c>
      <c r="B251">
        <v>1</v>
      </c>
    </row>
    <row r="252" spans="1:2" x14ac:dyDescent="0.2">
      <c r="A252" t="s">
        <v>109</v>
      </c>
      <c r="B252">
        <v>1</v>
      </c>
    </row>
    <row r="253" spans="1:2" x14ac:dyDescent="0.2">
      <c r="A253" t="s">
        <v>1020</v>
      </c>
      <c r="B253">
        <v>1</v>
      </c>
    </row>
    <row r="254" spans="1:2" x14ac:dyDescent="0.2">
      <c r="A254" t="s">
        <v>22272</v>
      </c>
      <c r="B254">
        <v>1</v>
      </c>
    </row>
    <row r="255" spans="1:2" x14ac:dyDescent="0.2">
      <c r="A255" t="s">
        <v>115</v>
      </c>
      <c r="B255">
        <v>1</v>
      </c>
    </row>
    <row r="256" spans="1:2" x14ac:dyDescent="0.2">
      <c r="A256" t="s">
        <v>2178</v>
      </c>
      <c r="B256">
        <v>1</v>
      </c>
    </row>
    <row r="257" spans="1:2" x14ac:dyDescent="0.2">
      <c r="A257" t="s">
        <v>12486</v>
      </c>
      <c r="B257">
        <v>1</v>
      </c>
    </row>
    <row r="258" spans="1:2" x14ac:dyDescent="0.2">
      <c r="A258" t="s">
        <v>857</v>
      </c>
      <c r="B258">
        <v>1</v>
      </c>
    </row>
    <row r="259" spans="1:2" x14ac:dyDescent="0.2">
      <c r="A259" t="s">
        <v>20538</v>
      </c>
      <c r="B259">
        <v>1</v>
      </c>
    </row>
    <row r="260" spans="1:2" x14ac:dyDescent="0.2">
      <c r="A260" t="s">
        <v>1875</v>
      </c>
      <c r="B260">
        <v>1</v>
      </c>
    </row>
    <row r="261" spans="1:2" x14ac:dyDescent="0.2">
      <c r="A261" t="s">
        <v>1141</v>
      </c>
      <c r="B261">
        <v>1</v>
      </c>
    </row>
    <row r="262" spans="1:2" x14ac:dyDescent="0.2">
      <c r="A262" t="s">
        <v>19356</v>
      </c>
      <c r="B262">
        <v>1</v>
      </c>
    </row>
    <row r="263" spans="1:2" x14ac:dyDescent="0.2">
      <c r="A263" t="s">
        <v>1261</v>
      </c>
      <c r="B263">
        <v>1</v>
      </c>
    </row>
    <row r="264" spans="1:2" x14ac:dyDescent="0.2">
      <c r="A264" t="s">
        <v>880</v>
      </c>
      <c r="B264">
        <v>1</v>
      </c>
    </row>
    <row r="265" spans="1:2" x14ac:dyDescent="0.2">
      <c r="A265" t="s">
        <v>3122</v>
      </c>
      <c r="B265">
        <v>1</v>
      </c>
    </row>
    <row r="266" spans="1:2" x14ac:dyDescent="0.2">
      <c r="A266" t="s">
        <v>1042</v>
      </c>
      <c r="B266">
        <v>1</v>
      </c>
    </row>
    <row r="267" spans="1:2" x14ac:dyDescent="0.2">
      <c r="A267" t="s">
        <v>1610</v>
      </c>
      <c r="B267">
        <v>1</v>
      </c>
    </row>
    <row r="268" spans="1:2" x14ac:dyDescent="0.2">
      <c r="A268" t="s">
        <v>1520</v>
      </c>
      <c r="B268">
        <v>1</v>
      </c>
    </row>
    <row r="269" spans="1:2" x14ac:dyDescent="0.2">
      <c r="A269" t="s">
        <v>828</v>
      </c>
      <c r="B269">
        <v>1</v>
      </c>
    </row>
    <row r="270" spans="1:2" x14ac:dyDescent="0.2">
      <c r="A270" t="s">
        <v>424</v>
      </c>
      <c r="B270">
        <v>1</v>
      </c>
    </row>
    <row r="271" spans="1:2" x14ac:dyDescent="0.2">
      <c r="A271" t="s">
        <v>24504</v>
      </c>
      <c r="B271">
        <v>1</v>
      </c>
    </row>
    <row r="272" spans="1:2" x14ac:dyDescent="0.2">
      <c r="A272" t="s">
        <v>257</v>
      </c>
      <c r="B272">
        <v>1</v>
      </c>
    </row>
    <row r="273" spans="1:2" x14ac:dyDescent="0.2">
      <c r="A273" t="s">
        <v>1624</v>
      </c>
      <c r="B273">
        <v>1</v>
      </c>
    </row>
    <row r="274" spans="1:2" x14ac:dyDescent="0.2">
      <c r="A274" t="s">
        <v>16996</v>
      </c>
      <c r="B274">
        <v>1</v>
      </c>
    </row>
    <row r="275" spans="1:2" x14ac:dyDescent="0.2">
      <c r="A275" t="s">
        <v>129</v>
      </c>
      <c r="B275">
        <v>1</v>
      </c>
    </row>
    <row r="276" spans="1:2" x14ac:dyDescent="0.2">
      <c r="A276" t="s">
        <v>6556</v>
      </c>
      <c r="B276">
        <v>1</v>
      </c>
    </row>
    <row r="277" spans="1:2" x14ac:dyDescent="0.2">
      <c r="A277" t="s">
        <v>1674</v>
      </c>
      <c r="B277">
        <v>1</v>
      </c>
    </row>
    <row r="278" spans="1:2" x14ac:dyDescent="0.2">
      <c r="A278" t="s">
        <v>1032</v>
      </c>
      <c r="B278">
        <v>1</v>
      </c>
    </row>
    <row r="279" spans="1:2" x14ac:dyDescent="0.2">
      <c r="A279" t="s">
        <v>824</v>
      </c>
      <c r="B279">
        <v>1</v>
      </c>
    </row>
    <row r="280" spans="1:2" x14ac:dyDescent="0.2">
      <c r="A280" t="s">
        <v>965</v>
      </c>
      <c r="B280">
        <v>1</v>
      </c>
    </row>
    <row r="281" spans="1:2" x14ac:dyDescent="0.2">
      <c r="A281" t="s">
        <v>961</v>
      </c>
      <c r="B281">
        <v>1</v>
      </c>
    </row>
    <row r="282" spans="1:2" x14ac:dyDescent="0.2">
      <c r="A282" t="s">
        <v>1502</v>
      </c>
      <c r="B282">
        <v>1</v>
      </c>
    </row>
    <row r="283" spans="1:2" x14ac:dyDescent="0.2">
      <c r="A283" t="s">
        <v>5078</v>
      </c>
      <c r="B283">
        <v>1</v>
      </c>
    </row>
    <row r="284" spans="1:2" x14ac:dyDescent="0.2">
      <c r="A284" t="s">
        <v>9864</v>
      </c>
      <c r="B284">
        <v>1</v>
      </c>
    </row>
    <row r="285" spans="1:2" x14ac:dyDescent="0.2">
      <c r="A285" t="s">
        <v>2216</v>
      </c>
      <c r="B285">
        <v>1</v>
      </c>
    </row>
    <row r="286" spans="1:2" x14ac:dyDescent="0.2">
      <c r="A286" t="s">
        <v>4058</v>
      </c>
      <c r="B286">
        <v>1</v>
      </c>
    </row>
    <row r="287" spans="1:2" x14ac:dyDescent="0.2">
      <c r="A287" t="s">
        <v>14774</v>
      </c>
      <c r="B287">
        <v>1</v>
      </c>
    </row>
    <row r="288" spans="1:2" x14ac:dyDescent="0.2">
      <c r="A288" t="s">
        <v>1841</v>
      </c>
      <c r="B288">
        <v>1</v>
      </c>
    </row>
    <row r="289" spans="1:2" x14ac:dyDescent="0.2">
      <c r="A289" t="s">
        <v>6480</v>
      </c>
      <c r="B289">
        <v>1</v>
      </c>
    </row>
    <row r="290" spans="1:2" x14ac:dyDescent="0.2">
      <c r="A290" t="s">
        <v>10170</v>
      </c>
      <c r="B290">
        <v>1</v>
      </c>
    </row>
    <row r="291" spans="1:2" x14ac:dyDescent="0.2">
      <c r="A291" t="s">
        <v>1160</v>
      </c>
      <c r="B291">
        <v>1</v>
      </c>
    </row>
    <row r="292" spans="1:2" x14ac:dyDescent="0.2">
      <c r="A292" t="s">
        <v>1758</v>
      </c>
      <c r="B292">
        <v>1</v>
      </c>
    </row>
    <row r="293" spans="1:2" x14ac:dyDescent="0.2">
      <c r="A293" t="s">
        <v>21710</v>
      </c>
      <c r="B293">
        <v>1</v>
      </c>
    </row>
    <row r="294" spans="1:2" x14ac:dyDescent="0.2">
      <c r="A294" t="s">
        <v>1642</v>
      </c>
      <c r="B294">
        <v>1</v>
      </c>
    </row>
    <row r="295" spans="1:2" x14ac:dyDescent="0.2">
      <c r="A295" t="s">
        <v>444</v>
      </c>
      <c r="B295">
        <v>1</v>
      </c>
    </row>
    <row r="296" spans="1:2" x14ac:dyDescent="0.2">
      <c r="A296" t="s">
        <v>3022</v>
      </c>
      <c r="B296">
        <v>1</v>
      </c>
    </row>
    <row r="297" spans="1:2" x14ac:dyDescent="0.2">
      <c r="A297" t="s">
        <v>1064</v>
      </c>
      <c r="B297">
        <v>1</v>
      </c>
    </row>
    <row r="298" spans="1:2" x14ac:dyDescent="0.2">
      <c r="A298" t="s">
        <v>309</v>
      </c>
      <c r="B298">
        <v>1</v>
      </c>
    </row>
    <row r="299" spans="1:2" x14ac:dyDescent="0.2">
      <c r="A299" t="s">
        <v>4986</v>
      </c>
      <c r="B299">
        <v>1</v>
      </c>
    </row>
    <row r="300" spans="1:2" x14ac:dyDescent="0.2">
      <c r="A300" t="s">
        <v>52</v>
      </c>
      <c r="B300">
        <v>1</v>
      </c>
    </row>
    <row r="301" spans="1:2" x14ac:dyDescent="0.2">
      <c r="A301" t="s">
        <v>10142</v>
      </c>
      <c r="B301">
        <v>1</v>
      </c>
    </row>
    <row r="302" spans="1:2" x14ac:dyDescent="0.2">
      <c r="A302" t="s">
        <v>4082</v>
      </c>
      <c r="B302">
        <v>1</v>
      </c>
    </row>
    <row r="303" spans="1:2" x14ac:dyDescent="0.2">
      <c r="A303" t="s">
        <v>17016</v>
      </c>
      <c r="B303">
        <v>1</v>
      </c>
    </row>
    <row r="304" spans="1:2" x14ac:dyDescent="0.2">
      <c r="A304" t="s">
        <v>8718</v>
      </c>
      <c r="B304">
        <v>1</v>
      </c>
    </row>
    <row r="305" spans="1:2" x14ac:dyDescent="0.2">
      <c r="A305" t="s">
        <v>7110</v>
      </c>
      <c r="B305">
        <v>1</v>
      </c>
    </row>
    <row r="306" spans="1:2" x14ac:dyDescent="0.2">
      <c r="A306" t="s">
        <v>1790</v>
      </c>
      <c r="B306">
        <v>1</v>
      </c>
    </row>
    <row r="307" spans="1:2" x14ac:dyDescent="0.2">
      <c r="A307" t="s">
        <v>5082</v>
      </c>
      <c r="B307">
        <v>1</v>
      </c>
    </row>
    <row r="308" spans="1:2" x14ac:dyDescent="0.2">
      <c r="A308" t="s">
        <v>410</v>
      </c>
      <c r="B308">
        <v>1</v>
      </c>
    </row>
    <row r="309" spans="1:2" x14ac:dyDescent="0.2">
      <c r="A309" t="s">
        <v>124</v>
      </c>
      <c r="B309">
        <v>1</v>
      </c>
    </row>
    <row r="310" spans="1:2" x14ac:dyDescent="0.2">
      <c r="A310" t="s">
        <v>638</v>
      </c>
      <c r="B310">
        <v>1</v>
      </c>
    </row>
    <row r="311" spans="1:2" x14ac:dyDescent="0.2">
      <c r="A311" t="s">
        <v>253</v>
      </c>
      <c r="B311">
        <v>1</v>
      </c>
    </row>
    <row r="312" spans="1:2" x14ac:dyDescent="0.2">
      <c r="A312" t="s">
        <v>1922</v>
      </c>
      <c r="B312">
        <v>1</v>
      </c>
    </row>
    <row r="313" spans="1:2" x14ac:dyDescent="0.2">
      <c r="A313" t="s">
        <v>24505</v>
      </c>
      <c r="B313">
        <v>1</v>
      </c>
    </row>
    <row r="314" spans="1:2" x14ac:dyDescent="0.2">
      <c r="A314" t="s">
        <v>1768</v>
      </c>
      <c r="B314">
        <v>1</v>
      </c>
    </row>
    <row r="315" spans="1:2" x14ac:dyDescent="0.2">
      <c r="A315" t="s">
        <v>810</v>
      </c>
      <c r="B315">
        <v>1</v>
      </c>
    </row>
    <row r="316" spans="1:2" x14ac:dyDescent="0.2">
      <c r="A316" t="s">
        <v>1115</v>
      </c>
      <c r="B316">
        <v>1</v>
      </c>
    </row>
    <row r="317" spans="1:2" x14ac:dyDescent="0.2">
      <c r="A317" t="s">
        <v>653</v>
      </c>
      <c r="B317">
        <v>1</v>
      </c>
    </row>
    <row r="318" spans="1:2" x14ac:dyDescent="0.2">
      <c r="A318" t="s">
        <v>2242</v>
      </c>
      <c r="B318">
        <v>1</v>
      </c>
    </row>
    <row r="319" spans="1:2" x14ac:dyDescent="0.2">
      <c r="A319" t="s">
        <v>2518</v>
      </c>
      <c r="B319">
        <v>1</v>
      </c>
    </row>
    <row r="320" spans="1:2" x14ac:dyDescent="0.2">
      <c r="A320" t="s">
        <v>1309</v>
      </c>
      <c r="B320">
        <v>1</v>
      </c>
    </row>
    <row r="321" spans="1:2" x14ac:dyDescent="0.2">
      <c r="A321" t="s">
        <v>107</v>
      </c>
      <c r="B321">
        <v>1</v>
      </c>
    </row>
    <row r="322" spans="1:2" x14ac:dyDescent="0.2">
      <c r="A322" t="s">
        <v>1560</v>
      </c>
      <c r="B322">
        <v>1</v>
      </c>
    </row>
    <row r="323" spans="1:2" x14ac:dyDescent="0.2">
      <c r="A323" t="s">
        <v>1022</v>
      </c>
      <c r="B323">
        <v>1</v>
      </c>
    </row>
    <row r="324" spans="1:2" x14ac:dyDescent="0.2">
      <c r="A324" t="s">
        <v>79</v>
      </c>
      <c r="B324">
        <v>1</v>
      </c>
    </row>
    <row r="325" spans="1:2" x14ac:dyDescent="0.2">
      <c r="A325" t="s">
        <v>1458</v>
      </c>
      <c r="B325">
        <v>1</v>
      </c>
    </row>
    <row r="326" spans="1:2" x14ac:dyDescent="0.2">
      <c r="A326" t="s">
        <v>2506</v>
      </c>
      <c r="B326">
        <v>1</v>
      </c>
    </row>
    <row r="327" spans="1:2" x14ac:dyDescent="0.2">
      <c r="A327" t="s">
        <v>2492</v>
      </c>
      <c r="B327">
        <v>1</v>
      </c>
    </row>
    <row r="328" spans="1:2" x14ac:dyDescent="0.2">
      <c r="A328" t="s">
        <v>2608</v>
      </c>
      <c r="B328">
        <v>1</v>
      </c>
    </row>
    <row r="329" spans="1:2" x14ac:dyDescent="0.2">
      <c r="A329" t="s">
        <v>2504</v>
      </c>
      <c r="B329">
        <v>1</v>
      </c>
    </row>
    <row r="330" spans="1:2" x14ac:dyDescent="0.2">
      <c r="A330" t="s">
        <v>2284</v>
      </c>
      <c r="B330">
        <v>1</v>
      </c>
    </row>
    <row r="331" spans="1:2" x14ac:dyDescent="0.2">
      <c r="A331" t="s">
        <v>2342</v>
      </c>
      <c r="B331">
        <v>1</v>
      </c>
    </row>
    <row r="332" spans="1:2" x14ac:dyDescent="0.2">
      <c r="A332" t="s">
        <v>3296</v>
      </c>
      <c r="B332">
        <v>1</v>
      </c>
    </row>
    <row r="333" spans="1:2" x14ac:dyDescent="0.2">
      <c r="A333" t="s">
        <v>446</v>
      </c>
      <c r="B333">
        <v>1</v>
      </c>
    </row>
    <row r="334" spans="1:2" x14ac:dyDescent="0.2">
      <c r="A334" t="s">
        <v>839</v>
      </c>
      <c r="B334">
        <v>1</v>
      </c>
    </row>
    <row r="335" spans="1:2" x14ac:dyDescent="0.2">
      <c r="A335" t="s">
        <v>701</v>
      </c>
      <c r="B335">
        <v>1</v>
      </c>
    </row>
    <row r="336" spans="1:2" x14ac:dyDescent="0.2">
      <c r="A336" t="s">
        <v>11284</v>
      </c>
      <c r="B336">
        <v>1</v>
      </c>
    </row>
    <row r="337" spans="1:2" x14ac:dyDescent="0.2">
      <c r="A337" t="s">
        <v>133</v>
      </c>
      <c r="B337">
        <v>1</v>
      </c>
    </row>
    <row r="338" spans="1:2" x14ac:dyDescent="0.2">
      <c r="A338" t="s">
        <v>182</v>
      </c>
      <c r="B338">
        <v>1</v>
      </c>
    </row>
    <row r="339" spans="1:2" x14ac:dyDescent="0.2">
      <c r="A339" t="s">
        <v>1028</v>
      </c>
      <c r="B339">
        <v>1</v>
      </c>
    </row>
    <row r="340" spans="1:2" x14ac:dyDescent="0.2">
      <c r="A340" t="s">
        <v>77</v>
      </c>
      <c r="B340">
        <v>1</v>
      </c>
    </row>
    <row r="341" spans="1:2" x14ac:dyDescent="0.2">
      <c r="A341" t="s">
        <v>396</v>
      </c>
      <c r="B341">
        <v>1</v>
      </c>
    </row>
    <row r="342" spans="1:2" x14ac:dyDescent="0.2">
      <c r="A342" t="s">
        <v>734</v>
      </c>
      <c r="B342">
        <v>1</v>
      </c>
    </row>
    <row r="343" spans="1:2" x14ac:dyDescent="0.2">
      <c r="A343" t="s">
        <v>436</v>
      </c>
      <c r="B343">
        <v>1</v>
      </c>
    </row>
    <row r="344" spans="1:2" x14ac:dyDescent="0.2">
      <c r="A344" t="s">
        <v>422</v>
      </c>
      <c r="B344">
        <v>1</v>
      </c>
    </row>
    <row r="345" spans="1:2" x14ac:dyDescent="0.2">
      <c r="A345" t="s">
        <v>476</v>
      </c>
      <c r="B345">
        <v>1</v>
      </c>
    </row>
    <row r="346" spans="1:2" x14ac:dyDescent="0.2">
      <c r="A346" t="s">
        <v>205</v>
      </c>
      <c r="B346">
        <v>1</v>
      </c>
    </row>
    <row r="347" spans="1:2" x14ac:dyDescent="0.2">
      <c r="A347" t="s">
        <v>174</v>
      </c>
      <c r="B347">
        <v>1</v>
      </c>
    </row>
    <row r="348" spans="1:2" x14ac:dyDescent="0.2">
      <c r="A348" t="s">
        <v>142</v>
      </c>
      <c r="B348">
        <v>1</v>
      </c>
    </row>
    <row r="349" spans="1:2" x14ac:dyDescent="0.2">
      <c r="A349" t="s">
        <v>20552</v>
      </c>
      <c r="B349">
        <v>1</v>
      </c>
    </row>
    <row r="350" spans="1:2" x14ac:dyDescent="0.2">
      <c r="A350" t="s">
        <v>23460</v>
      </c>
      <c r="B350">
        <v>1</v>
      </c>
    </row>
    <row r="351" spans="1:2" x14ac:dyDescent="0.2">
      <c r="A351" t="s">
        <v>19382</v>
      </c>
      <c r="B351">
        <v>1</v>
      </c>
    </row>
    <row r="352" spans="1:2" x14ac:dyDescent="0.2">
      <c r="A352" t="s">
        <v>1906</v>
      </c>
      <c r="B352">
        <v>1</v>
      </c>
    </row>
    <row r="353" spans="1:2" x14ac:dyDescent="0.2">
      <c r="A353" t="s">
        <v>12498</v>
      </c>
      <c r="B353">
        <v>1</v>
      </c>
    </row>
    <row r="354" spans="1:2" x14ac:dyDescent="0.2">
      <c r="A354" t="s">
        <v>2222</v>
      </c>
      <c r="B354">
        <v>1</v>
      </c>
    </row>
    <row r="355" spans="1:2" x14ac:dyDescent="0.2">
      <c r="A355" t="s">
        <v>2148</v>
      </c>
      <c r="B355">
        <v>1</v>
      </c>
    </row>
    <row r="356" spans="1:2" x14ac:dyDescent="0.2">
      <c r="A356" t="s">
        <v>23462</v>
      </c>
      <c r="B356">
        <v>1</v>
      </c>
    </row>
    <row r="357" spans="1:2" x14ac:dyDescent="0.2">
      <c r="A357" t="s">
        <v>613</v>
      </c>
      <c r="B357">
        <v>1</v>
      </c>
    </row>
    <row r="358" spans="1:2" x14ac:dyDescent="0.2">
      <c r="A358" t="s">
        <v>1978</v>
      </c>
      <c r="B358">
        <v>1</v>
      </c>
    </row>
    <row r="359" spans="1:2" x14ac:dyDescent="0.2">
      <c r="A359" t="s">
        <v>6652</v>
      </c>
      <c r="B359">
        <v>1</v>
      </c>
    </row>
    <row r="360" spans="1:2" x14ac:dyDescent="0.2">
      <c r="A360" t="s">
        <v>1329</v>
      </c>
      <c r="B360">
        <v>1</v>
      </c>
    </row>
    <row r="361" spans="1:2" x14ac:dyDescent="0.2">
      <c r="A361" t="s">
        <v>2040</v>
      </c>
      <c r="B361">
        <v>1</v>
      </c>
    </row>
    <row r="362" spans="1:2" x14ac:dyDescent="0.2">
      <c r="A362" t="s">
        <v>2180</v>
      </c>
      <c r="B362">
        <v>1</v>
      </c>
    </row>
    <row r="363" spans="1:2" x14ac:dyDescent="0.2">
      <c r="A363" t="s">
        <v>1490</v>
      </c>
      <c r="B363">
        <v>1</v>
      </c>
    </row>
    <row r="364" spans="1:2" x14ac:dyDescent="0.2">
      <c r="A364" t="s">
        <v>1839</v>
      </c>
      <c r="B364">
        <v>1</v>
      </c>
    </row>
    <row r="365" spans="1:2" x14ac:dyDescent="0.2">
      <c r="A365" t="s">
        <v>724</v>
      </c>
      <c r="B365">
        <v>1</v>
      </c>
    </row>
    <row r="366" spans="1:2" x14ac:dyDescent="0.2">
      <c r="A366" t="s">
        <v>388</v>
      </c>
      <c r="B366">
        <v>1</v>
      </c>
    </row>
    <row r="367" spans="1:2" x14ac:dyDescent="0.2">
      <c r="A367" t="s">
        <v>1508</v>
      </c>
      <c r="B367">
        <v>1</v>
      </c>
    </row>
    <row r="368" spans="1:2" x14ac:dyDescent="0.2">
      <c r="A368" t="s">
        <v>11292</v>
      </c>
      <c r="B368">
        <v>1</v>
      </c>
    </row>
    <row r="369" spans="1:2" x14ac:dyDescent="0.2">
      <c r="A369" t="s">
        <v>19388</v>
      </c>
      <c r="B369">
        <v>1</v>
      </c>
    </row>
    <row r="370" spans="1:2" x14ac:dyDescent="0.2">
      <c r="A370" t="s">
        <v>758</v>
      </c>
      <c r="B370">
        <v>1</v>
      </c>
    </row>
    <row r="371" spans="1:2" x14ac:dyDescent="0.2">
      <c r="A371" t="s">
        <v>3098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501</v>
      </c>
      <c r="B373">
        <v>1</v>
      </c>
    </row>
    <row r="374" spans="1:2" x14ac:dyDescent="0.2">
      <c r="A374" t="s">
        <v>1881</v>
      </c>
      <c r="B374">
        <v>1</v>
      </c>
    </row>
    <row r="375" spans="1:2" x14ac:dyDescent="0.2">
      <c r="A375" t="s">
        <v>1766</v>
      </c>
      <c r="B375">
        <v>1</v>
      </c>
    </row>
    <row r="376" spans="1:2" x14ac:dyDescent="0.2">
      <c r="A376" t="s">
        <v>1208</v>
      </c>
      <c r="B376">
        <v>1</v>
      </c>
    </row>
    <row r="377" spans="1:2" x14ac:dyDescent="0.2">
      <c r="A377" t="s">
        <v>750</v>
      </c>
      <c r="B377">
        <v>1</v>
      </c>
    </row>
    <row r="378" spans="1:2" x14ac:dyDescent="0.2">
      <c r="A378" t="s">
        <v>1650</v>
      </c>
      <c r="B378">
        <v>1</v>
      </c>
    </row>
    <row r="379" spans="1:2" x14ac:dyDescent="0.2">
      <c r="A379" t="s">
        <v>667</v>
      </c>
      <c r="B379">
        <v>1</v>
      </c>
    </row>
    <row r="380" spans="1:2" x14ac:dyDescent="0.2">
      <c r="A380" t="s">
        <v>465</v>
      </c>
      <c r="B380">
        <v>1</v>
      </c>
    </row>
    <row r="381" spans="1:2" x14ac:dyDescent="0.2">
      <c r="A381" t="s">
        <v>266</v>
      </c>
      <c r="B381">
        <v>1</v>
      </c>
    </row>
    <row r="382" spans="1:2" x14ac:dyDescent="0.2">
      <c r="A382" t="s">
        <v>2138</v>
      </c>
      <c r="B382">
        <v>1</v>
      </c>
    </row>
    <row r="383" spans="1:2" x14ac:dyDescent="0.2">
      <c r="A383" t="s">
        <v>24146</v>
      </c>
      <c r="B383">
        <v>1</v>
      </c>
    </row>
    <row r="384" spans="1:2" x14ac:dyDescent="0.2">
      <c r="A384" t="s">
        <v>1714</v>
      </c>
      <c r="B384">
        <v>1</v>
      </c>
    </row>
    <row r="385" spans="1:2" x14ac:dyDescent="0.2">
      <c r="A385" t="s">
        <v>119</v>
      </c>
      <c r="B385">
        <v>1</v>
      </c>
    </row>
    <row r="386" spans="1:2" x14ac:dyDescent="0.2">
      <c r="A386" t="s">
        <v>1354</v>
      </c>
      <c r="B386">
        <v>1</v>
      </c>
    </row>
    <row r="387" spans="1:2" x14ac:dyDescent="0.2">
      <c r="A387" t="s">
        <v>642</v>
      </c>
      <c r="B387">
        <v>1</v>
      </c>
    </row>
    <row r="388" spans="1:2" x14ac:dyDescent="0.2">
      <c r="A388" t="s">
        <v>64</v>
      </c>
      <c r="B388">
        <v>1</v>
      </c>
    </row>
    <row r="389" spans="1:2" x14ac:dyDescent="0.2">
      <c r="A389" t="s">
        <v>2548</v>
      </c>
      <c r="B389">
        <v>1</v>
      </c>
    </row>
    <row r="390" spans="1:2" x14ac:dyDescent="0.2">
      <c r="A390" t="s">
        <v>259</v>
      </c>
      <c r="B390">
        <v>1</v>
      </c>
    </row>
    <row r="391" spans="1:2" x14ac:dyDescent="0.2">
      <c r="A391" t="s">
        <v>480</v>
      </c>
      <c r="B391">
        <v>1</v>
      </c>
    </row>
    <row r="392" spans="1:2" x14ac:dyDescent="0.2">
      <c r="A392" t="s">
        <v>102</v>
      </c>
      <c r="B392">
        <v>1</v>
      </c>
    </row>
    <row r="393" spans="1:2" x14ac:dyDescent="0.2">
      <c r="A393" t="s">
        <v>2986</v>
      </c>
      <c r="B393">
        <v>1</v>
      </c>
    </row>
    <row r="394" spans="1:2" x14ac:dyDescent="0.2">
      <c r="A394" t="s">
        <v>1853</v>
      </c>
      <c r="B394">
        <v>1</v>
      </c>
    </row>
    <row r="395" spans="1:2" x14ac:dyDescent="0.2">
      <c r="A395" t="s">
        <v>156</v>
      </c>
      <c r="B395">
        <v>1</v>
      </c>
    </row>
    <row r="396" spans="1:2" x14ac:dyDescent="0.2">
      <c r="A396" t="s">
        <v>542</v>
      </c>
      <c r="B396">
        <v>1</v>
      </c>
    </row>
    <row r="397" spans="1:2" x14ac:dyDescent="0.2">
      <c r="A397" t="s">
        <v>171</v>
      </c>
      <c r="B397">
        <v>1</v>
      </c>
    </row>
    <row r="398" spans="1:2" x14ac:dyDescent="0.2">
      <c r="A398" t="s">
        <v>790</v>
      </c>
      <c r="B398">
        <v>1</v>
      </c>
    </row>
    <row r="399" spans="1:2" x14ac:dyDescent="0.2">
      <c r="A399" t="s">
        <v>8</v>
      </c>
      <c r="B399">
        <v>1</v>
      </c>
    </row>
    <row r="400" spans="1:2" x14ac:dyDescent="0.2">
      <c r="A400" t="s">
        <v>1776</v>
      </c>
      <c r="B400">
        <v>1</v>
      </c>
    </row>
    <row r="401" spans="1:2" x14ac:dyDescent="0.2">
      <c r="A401" t="s">
        <v>2766</v>
      </c>
      <c r="B401">
        <v>1</v>
      </c>
    </row>
    <row r="402" spans="1:2" x14ac:dyDescent="0.2">
      <c r="A402" t="s">
        <v>3070</v>
      </c>
      <c r="B402">
        <v>1</v>
      </c>
    </row>
    <row r="403" spans="1:2" x14ac:dyDescent="0.2">
      <c r="A403" t="s">
        <v>86</v>
      </c>
      <c r="B403">
        <v>1</v>
      </c>
    </row>
    <row r="404" spans="1:2" x14ac:dyDescent="0.2">
      <c r="A404" t="s">
        <v>3628</v>
      </c>
      <c r="B404">
        <v>1</v>
      </c>
    </row>
    <row r="405" spans="1:2" x14ac:dyDescent="0.2">
      <c r="A405" t="s">
        <v>2724</v>
      </c>
      <c r="B405">
        <v>1</v>
      </c>
    </row>
    <row r="406" spans="1:2" x14ac:dyDescent="0.2">
      <c r="A406" t="s">
        <v>1172</v>
      </c>
      <c r="B406">
        <v>1</v>
      </c>
    </row>
    <row r="407" spans="1:2" x14ac:dyDescent="0.2">
      <c r="A407" t="s">
        <v>2438</v>
      </c>
      <c r="B407">
        <v>1</v>
      </c>
    </row>
    <row r="408" spans="1:2" x14ac:dyDescent="0.2">
      <c r="A408" t="s">
        <v>2560</v>
      </c>
      <c r="B408">
        <v>1</v>
      </c>
    </row>
    <row r="409" spans="1:2" x14ac:dyDescent="0.2">
      <c r="A409" t="s">
        <v>6584</v>
      </c>
      <c r="B409">
        <v>1</v>
      </c>
    </row>
    <row r="410" spans="1:2" x14ac:dyDescent="0.2">
      <c r="A410" t="s">
        <v>20566</v>
      </c>
      <c r="B410">
        <v>1</v>
      </c>
    </row>
    <row r="411" spans="1:2" x14ac:dyDescent="0.2">
      <c r="A411" t="s">
        <v>2246</v>
      </c>
      <c r="B411">
        <v>1</v>
      </c>
    </row>
    <row r="412" spans="1:2" x14ac:dyDescent="0.2">
      <c r="A412" t="s">
        <v>2716</v>
      </c>
      <c r="B412">
        <v>1</v>
      </c>
    </row>
    <row r="413" spans="1:2" x14ac:dyDescent="0.2">
      <c r="A413" t="s">
        <v>14782</v>
      </c>
      <c r="B413">
        <v>1</v>
      </c>
    </row>
    <row r="414" spans="1:2" x14ac:dyDescent="0.2">
      <c r="A414" t="s">
        <v>11294</v>
      </c>
      <c r="B414">
        <v>1</v>
      </c>
    </row>
    <row r="415" spans="1:2" x14ac:dyDescent="0.2">
      <c r="A415" t="s">
        <v>1478</v>
      </c>
      <c r="B415">
        <v>1</v>
      </c>
    </row>
    <row r="416" spans="1:2" x14ac:dyDescent="0.2">
      <c r="A416" t="s">
        <v>10056</v>
      </c>
      <c r="B416">
        <v>1</v>
      </c>
    </row>
    <row r="417" spans="1:2" x14ac:dyDescent="0.2">
      <c r="A417" t="s">
        <v>2108</v>
      </c>
      <c r="B417">
        <v>1</v>
      </c>
    </row>
    <row r="418" spans="1:2" x14ac:dyDescent="0.2">
      <c r="A418" t="s">
        <v>2320</v>
      </c>
      <c r="B418">
        <v>1</v>
      </c>
    </row>
    <row r="419" spans="1:2" x14ac:dyDescent="0.2">
      <c r="A419" t="s">
        <v>2170</v>
      </c>
      <c r="B419">
        <v>1</v>
      </c>
    </row>
    <row r="420" spans="1:2" x14ac:dyDescent="0.2">
      <c r="A420" t="s">
        <v>1666</v>
      </c>
      <c r="B420">
        <v>1</v>
      </c>
    </row>
    <row r="421" spans="1:2" x14ac:dyDescent="0.2">
      <c r="A421" t="s">
        <v>2060</v>
      </c>
      <c r="B421">
        <v>1</v>
      </c>
    </row>
    <row r="422" spans="1:2" x14ac:dyDescent="0.2">
      <c r="A422" t="s">
        <v>953</v>
      </c>
      <c r="B422">
        <v>1</v>
      </c>
    </row>
    <row r="423" spans="1:2" x14ac:dyDescent="0.2">
      <c r="A423" t="s">
        <v>10082</v>
      </c>
      <c r="B423">
        <v>1</v>
      </c>
    </row>
    <row r="424" spans="1:2" x14ac:dyDescent="0.2">
      <c r="A424" t="s">
        <v>1321</v>
      </c>
      <c r="B424">
        <v>1</v>
      </c>
    </row>
    <row r="425" spans="1:2" x14ac:dyDescent="0.2">
      <c r="A425" t="s">
        <v>279</v>
      </c>
      <c r="B425">
        <v>1</v>
      </c>
    </row>
    <row r="426" spans="1:2" x14ac:dyDescent="0.2">
      <c r="A426" t="s">
        <v>1728</v>
      </c>
      <c r="B426">
        <v>1</v>
      </c>
    </row>
    <row r="427" spans="1:2" x14ac:dyDescent="0.2">
      <c r="A427" t="s">
        <v>4472</v>
      </c>
      <c r="B427">
        <v>1</v>
      </c>
    </row>
    <row r="428" spans="1:2" x14ac:dyDescent="0.2">
      <c r="A428" t="s">
        <v>12514</v>
      </c>
      <c r="B428">
        <v>1</v>
      </c>
    </row>
    <row r="429" spans="1:2" x14ac:dyDescent="0.2">
      <c r="A429" t="s">
        <v>1428</v>
      </c>
      <c r="B429">
        <v>1</v>
      </c>
    </row>
    <row r="430" spans="1:2" x14ac:dyDescent="0.2">
      <c r="A430" t="s">
        <v>6630</v>
      </c>
      <c r="B430">
        <v>1</v>
      </c>
    </row>
    <row r="431" spans="1:2" x14ac:dyDescent="0.2">
      <c r="A431" t="s">
        <v>2584</v>
      </c>
      <c r="B431">
        <v>1</v>
      </c>
    </row>
    <row r="432" spans="1:2" x14ac:dyDescent="0.2">
      <c r="A432" t="s">
        <v>1285</v>
      </c>
      <c r="B432">
        <v>1</v>
      </c>
    </row>
    <row r="433" spans="1:2" x14ac:dyDescent="0.2">
      <c r="A433" t="s">
        <v>1400</v>
      </c>
      <c r="B433">
        <v>1</v>
      </c>
    </row>
    <row r="434" spans="1:2" x14ac:dyDescent="0.2">
      <c r="A434" t="s">
        <v>448</v>
      </c>
      <c r="B434">
        <v>1</v>
      </c>
    </row>
    <row r="435" spans="1:2" x14ac:dyDescent="0.2">
      <c r="A435" t="s">
        <v>12518</v>
      </c>
      <c r="B435">
        <v>1</v>
      </c>
    </row>
    <row r="436" spans="1:2" x14ac:dyDescent="0.2">
      <c r="A436" t="s">
        <v>2314</v>
      </c>
      <c r="B436">
        <v>1</v>
      </c>
    </row>
    <row r="437" spans="1:2" x14ac:dyDescent="0.2">
      <c r="A437" t="s">
        <v>678</v>
      </c>
      <c r="B437">
        <v>1</v>
      </c>
    </row>
    <row r="438" spans="1:2" x14ac:dyDescent="0.2">
      <c r="A438" t="s">
        <v>3414</v>
      </c>
      <c r="B438">
        <v>1</v>
      </c>
    </row>
    <row r="439" spans="1:2" x14ac:dyDescent="0.2">
      <c r="A439" t="s">
        <v>1512</v>
      </c>
      <c r="B439">
        <v>1</v>
      </c>
    </row>
    <row r="440" spans="1:2" x14ac:dyDescent="0.2">
      <c r="A440" t="s">
        <v>2550</v>
      </c>
      <c r="B440">
        <v>1</v>
      </c>
    </row>
    <row r="441" spans="1:2" x14ac:dyDescent="0.2">
      <c r="A441" t="s">
        <v>1616</v>
      </c>
      <c r="B441">
        <v>1</v>
      </c>
    </row>
    <row r="442" spans="1:2" x14ac:dyDescent="0.2">
      <c r="A442" t="s">
        <v>1522</v>
      </c>
      <c r="B442">
        <v>1</v>
      </c>
    </row>
    <row r="443" spans="1:2" x14ac:dyDescent="0.2">
      <c r="A443" t="s">
        <v>535</v>
      </c>
      <c r="B443">
        <v>1</v>
      </c>
    </row>
    <row r="444" spans="1:2" x14ac:dyDescent="0.2">
      <c r="A444" t="s">
        <v>361</v>
      </c>
      <c r="B444">
        <v>1</v>
      </c>
    </row>
    <row r="445" spans="1:2" x14ac:dyDescent="0.2">
      <c r="A445" t="s">
        <v>981</v>
      </c>
      <c r="B445">
        <v>1</v>
      </c>
    </row>
    <row r="446" spans="1:2" x14ac:dyDescent="0.2">
      <c r="A446" t="s">
        <v>365</v>
      </c>
      <c r="B446">
        <v>1</v>
      </c>
    </row>
    <row r="447" spans="1:2" x14ac:dyDescent="0.2">
      <c r="A447" t="s">
        <v>4438</v>
      </c>
      <c r="B447">
        <v>1</v>
      </c>
    </row>
    <row r="448" spans="1:2" x14ac:dyDescent="0.2">
      <c r="A448" t="s">
        <v>3018</v>
      </c>
      <c r="B448">
        <v>1</v>
      </c>
    </row>
    <row r="449" spans="1:2" x14ac:dyDescent="0.2">
      <c r="A449" t="s">
        <v>245</v>
      </c>
      <c r="B449">
        <v>1</v>
      </c>
    </row>
    <row r="450" spans="1:2" x14ac:dyDescent="0.2">
      <c r="A450" t="s">
        <v>285</v>
      </c>
      <c r="B450">
        <v>1</v>
      </c>
    </row>
    <row r="451" spans="1:2" x14ac:dyDescent="0.2">
      <c r="A451" t="s">
        <v>10184</v>
      </c>
      <c r="B451">
        <v>1</v>
      </c>
    </row>
    <row r="452" spans="1:2" x14ac:dyDescent="0.2">
      <c r="A452" t="s">
        <v>1524</v>
      </c>
      <c r="B452">
        <v>1</v>
      </c>
    </row>
    <row r="453" spans="1:2" x14ac:dyDescent="0.2">
      <c r="A453" t="s">
        <v>456</v>
      </c>
      <c r="B453">
        <v>1</v>
      </c>
    </row>
    <row r="454" spans="1:2" x14ac:dyDescent="0.2">
      <c r="A454" t="s">
        <v>10096</v>
      </c>
      <c r="B454">
        <v>1</v>
      </c>
    </row>
    <row r="455" spans="1:2" x14ac:dyDescent="0.2">
      <c r="A455" t="s">
        <v>1295</v>
      </c>
      <c r="B455">
        <v>1</v>
      </c>
    </row>
    <row r="456" spans="1:2" x14ac:dyDescent="0.2">
      <c r="A456" t="s">
        <v>17032</v>
      </c>
      <c r="B456">
        <v>1</v>
      </c>
    </row>
    <row r="457" spans="1:2" x14ac:dyDescent="0.2">
      <c r="A457" t="s">
        <v>1590</v>
      </c>
      <c r="B457">
        <v>1</v>
      </c>
    </row>
    <row r="458" spans="1:2" x14ac:dyDescent="0.2">
      <c r="A458" t="s">
        <v>1186</v>
      </c>
      <c r="B458">
        <v>1</v>
      </c>
    </row>
    <row r="459" spans="1:2" x14ac:dyDescent="0.2">
      <c r="A459" t="s">
        <v>1000</v>
      </c>
      <c r="B459">
        <v>1</v>
      </c>
    </row>
    <row r="460" spans="1:2" x14ac:dyDescent="0.2">
      <c r="A460" t="s">
        <v>1026</v>
      </c>
      <c r="B460">
        <v>1</v>
      </c>
    </row>
    <row r="461" spans="1:2" x14ac:dyDescent="0.2">
      <c r="A461" t="s">
        <v>1182</v>
      </c>
      <c r="B461">
        <v>1</v>
      </c>
    </row>
    <row r="462" spans="1:2" x14ac:dyDescent="0.2">
      <c r="A462" t="s">
        <v>1004</v>
      </c>
      <c r="B462">
        <v>1</v>
      </c>
    </row>
    <row r="463" spans="1:2" x14ac:dyDescent="0.2">
      <c r="A463" t="s">
        <v>2152</v>
      </c>
      <c r="B463">
        <v>1</v>
      </c>
    </row>
    <row r="464" spans="1:2" x14ac:dyDescent="0.2">
      <c r="A464" t="s">
        <v>1293</v>
      </c>
      <c r="B464">
        <v>1</v>
      </c>
    </row>
    <row r="465" spans="1:2" x14ac:dyDescent="0.2">
      <c r="A465" t="s">
        <v>580</v>
      </c>
      <c r="B465">
        <v>1</v>
      </c>
    </row>
    <row r="466" spans="1:2" x14ac:dyDescent="0.2">
      <c r="A466" t="s">
        <v>3984</v>
      </c>
      <c r="B466">
        <v>1</v>
      </c>
    </row>
    <row r="467" spans="1:2" x14ac:dyDescent="0.2">
      <c r="A467" t="s">
        <v>15860</v>
      </c>
      <c r="B467">
        <v>1</v>
      </c>
    </row>
    <row r="468" spans="1:2" x14ac:dyDescent="0.2">
      <c r="A468" t="s">
        <v>3580</v>
      </c>
      <c r="B468">
        <v>1</v>
      </c>
    </row>
    <row r="469" spans="1:2" x14ac:dyDescent="0.2">
      <c r="A469" t="s">
        <v>12</v>
      </c>
      <c r="B469">
        <v>1</v>
      </c>
    </row>
    <row r="470" spans="1:2" x14ac:dyDescent="0.2">
      <c r="A470" t="s">
        <v>926</v>
      </c>
      <c r="B470">
        <v>1</v>
      </c>
    </row>
    <row r="471" spans="1:2" x14ac:dyDescent="0.2">
      <c r="A471" t="s">
        <v>303</v>
      </c>
      <c r="B471">
        <v>1</v>
      </c>
    </row>
    <row r="472" spans="1:2" x14ac:dyDescent="0.2">
      <c r="A472" t="s">
        <v>1448</v>
      </c>
      <c r="B472">
        <v>1</v>
      </c>
    </row>
    <row r="473" spans="1:2" x14ac:dyDescent="0.2">
      <c r="A473" t="s">
        <v>914</v>
      </c>
      <c r="B473">
        <v>1</v>
      </c>
    </row>
    <row r="474" spans="1:2" x14ac:dyDescent="0.2">
      <c r="A474" t="s">
        <v>2424</v>
      </c>
      <c r="B474">
        <v>1</v>
      </c>
    </row>
    <row r="475" spans="1:2" x14ac:dyDescent="0.2">
      <c r="A475" t="s">
        <v>806</v>
      </c>
      <c r="B475">
        <v>1</v>
      </c>
    </row>
    <row r="476" spans="1:2" x14ac:dyDescent="0.2">
      <c r="A476" t="s">
        <v>14798</v>
      </c>
      <c r="B476">
        <v>1</v>
      </c>
    </row>
    <row r="477" spans="1:2" x14ac:dyDescent="0.2">
      <c r="A477" t="s">
        <v>2334</v>
      </c>
      <c r="B477">
        <v>1</v>
      </c>
    </row>
    <row r="478" spans="1:2" x14ac:dyDescent="0.2">
      <c r="A478" t="s">
        <v>3294</v>
      </c>
      <c r="B478">
        <v>1</v>
      </c>
    </row>
    <row r="479" spans="1:2" x14ac:dyDescent="0.2">
      <c r="A479" t="s">
        <v>12528</v>
      </c>
      <c r="B479">
        <v>1</v>
      </c>
    </row>
    <row r="480" spans="1:2" x14ac:dyDescent="0.2">
      <c r="A480" t="s">
        <v>9872</v>
      </c>
      <c r="B480">
        <v>1</v>
      </c>
    </row>
    <row r="481" spans="1:2" x14ac:dyDescent="0.2">
      <c r="A481" t="s">
        <v>3528</v>
      </c>
      <c r="B481">
        <v>1</v>
      </c>
    </row>
    <row r="482" spans="1:2" x14ac:dyDescent="0.2">
      <c r="A482" t="s">
        <v>1634</v>
      </c>
      <c r="B482">
        <v>1</v>
      </c>
    </row>
    <row r="483" spans="1:2" x14ac:dyDescent="0.2">
      <c r="A483" t="s">
        <v>1726</v>
      </c>
      <c r="B483">
        <v>1</v>
      </c>
    </row>
    <row r="484" spans="1:2" x14ac:dyDescent="0.2">
      <c r="A484" t="s">
        <v>969</v>
      </c>
      <c r="B484">
        <v>1</v>
      </c>
    </row>
    <row r="485" spans="1:2" x14ac:dyDescent="0.2">
      <c r="A485" t="s">
        <v>523</v>
      </c>
      <c r="B485">
        <v>1</v>
      </c>
    </row>
    <row r="486" spans="1:2" x14ac:dyDescent="0.2">
      <c r="A486" t="s">
        <v>1550</v>
      </c>
      <c r="B486">
        <v>1</v>
      </c>
    </row>
    <row r="487" spans="1:2" x14ac:dyDescent="0.2">
      <c r="A487" t="s">
        <v>1708</v>
      </c>
      <c r="B487">
        <v>1</v>
      </c>
    </row>
    <row r="488" spans="1:2" x14ac:dyDescent="0.2">
      <c r="A488" t="s">
        <v>605</v>
      </c>
      <c r="B488">
        <v>1</v>
      </c>
    </row>
    <row r="489" spans="1:2" x14ac:dyDescent="0.2">
      <c r="A489" t="s">
        <v>22906</v>
      </c>
      <c r="B489">
        <v>1</v>
      </c>
    </row>
    <row r="490" spans="1:2" x14ac:dyDescent="0.2">
      <c r="A490" t="s">
        <v>9874</v>
      </c>
      <c r="B490">
        <v>1</v>
      </c>
    </row>
    <row r="491" spans="1:2" x14ac:dyDescent="0.2">
      <c r="A491" t="s">
        <v>2804</v>
      </c>
      <c r="B491">
        <v>1</v>
      </c>
    </row>
    <row r="492" spans="1:2" x14ac:dyDescent="0.2">
      <c r="A492" t="s">
        <v>2166</v>
      </c>
      <c r="B492">
        <v>1</v>
      </c>
    </row>
    <row r="493" spans="1:2" x14ac:dyDescent="0.2">
      <c r="A493" t="s">
        <v>705</v>
      </c>
      <c r="B493">
        <v>1</v>
      </c>
    </row>
    <row r="494" spans="1:2" x14ac:dyDescent="0.2">
      <c r="A494" t="s">
        <v>1317</v>
      </c>
      <c r="B494">
        <v>1</v>
      </c>
    </row>
    <row r="495" spans="1:2" x14ac:dyDescent="0.2">
      <c r="A495" t="s">
        <v>22</v>
      </c>
      <c r="B495">
        <v>1</v>
      </c>
    </row>
    <row r="496" spans="1:2" x14ac:dyDescent="0.2">
      <c r="A496" t="s">
        <v>647</v>
      </c>
      <c r="B496">
        <v>1</v>
      </c>
    </row>
    <row r="497" spans="1:2" x14ac:dyDescent="0.2">
      <c r="A497" t="s">
        <v>2644</v>
      </c>
      <c r="B497">
        <v>1</v>
      </c>
    </row>
    <row r="498" spans="1:2" x14ac:dyDescent="0.2">
      <c r="A498" t="s">
        <v>2738</v>
      </c>
      <c r="B498">
        <v>1</v>
      </c>
    </row>
    <row r="499" spans="1:2" x14ac:dyDescent="0.2">
      <c r="A499" t="s">
        <v>2748</v>
      </c>
      <c r="B499">
        <v>1</v>
      </c>
    </row>
    <row r="500" spans="1:2" x14ac:dyDescent="0.2">
      <c r="A500" t="s">
        <v>1837</v>
      </c>
      <c r="B500">
        <v>1</v>
      </c>
    </row>
    <row r="501" spans="1:2" x14ac:dyDescent="0.2">
      <c r="A501" t="s">
        <v>1101</v>
      </c>
      <c r="B501">
        <v>1</v>
      </c>
    </row>
    <row r="502" spans="1:2" x14ac:dyDescent="0.2">
      <c r="A502" t="s">
        <v>22318</v>
      </c>
      <c r="B502">
        <v>1</v>
      </c>
    </row>
    <row r="503" spans="1:2" x14ac:dyDescent="0.2">
      <c r="A503" t="s">
        <v>1078</v>
      </c>
      <c r="B503">
        <v>1</v>
      </c>
    </row>
    <row r="504" spans="1:2" x14ac:dyDescent="0.2">
      <c r="A504" t="s">
        <v>24260</v>
      </c>
      <c r="B504">
        <v>1</v>
      </c>
    </row>
    <row r="505" spans="1:2" x14ac:dyDescent="0.2">
      <c r="A505" t="s">
        <v>657</v>
      </c>
      <c r="B505">
        <v>1</v>
      </c>
    </row>
    <row r="506" spans="1:2" x14ac:dyDescent="0.2">
      <c r="A506" t="s">
        <v>924</v>
      </c>
      <c r="B506">
        <v>1</v>
      </c>
    </row>
    <row r="507" spans="1:2" x14ac:dyDescent="0.2">
      <c r="A507" t="s">
        <v>1780</v>
      </c>
      <c r="B507">
        <v>1</v>
      </c>
    </row>
    <row r="508" spans="1:2" x14ac:dyDescent="0.2">
      <c r="A508" t="s">
        <v>20014</v>
      </c>
      <c r="B508">
        <v>1</v>
      </c>
    </row>
    <row r="509" spans="1:2" x14ac:dyDescent="0.2">
      <c r="A509" t="s">
        <v>1129</v>
      </c>
      <c r="B509">
        <v>1</v>
      </c>
    </row>
    <row r="510" spans="1:2" x14ac:dyDescent="0.2">
      <c r="A510" t="s">
        <v>18212</v>
      </c>
      <c r="B510">
        <v>1</v>
      </c>
    </row>
    <row r="511" spans="1:2" x14ac:dyDescent="0.2">
      <c r="A511" t="s">
        <v>9982</v>
      </c>
      <c r="B511">
        <v>1</v>
      </c>
    </row>
    <row r="512" spans="1:2" x14ac:dyDescent="0.2">
      <c r="A512" t="s">
        <v>2090</v>
      </c>
      <c r="B512">
        <v>1</v>
      </c>
    </row>
    <row r="513" spans="1:2" x14ac:dyDescent="0.2">
      <c r="A513" t="s">
        <v>2830</v>
      </c>
      <c r="B513">
        <v>1</v>
      </c>
    </row>
    <row r="514" spans="1:2" x14ac:dyDescent="0.2">
      <c r="A514" t="s">
        <v>471</v>
      </c>
      <c r="B514">
        <v>1</v>
      </c>
    </row>
    <row r="515" spans="1:2" x14ac:dyDescent="0.2">
      <c r="A515" t="s">
        <v>4434</v>
      </c>
      <c r="B515">
        <v>1</v>
      </c>
    </row>
    <row r="516" spans="1:2" x14ac:dyDescent="0.2">
      <c r="A516" t="s">
        <v>674</v>
      </c>
      <c r="B516">
        <v>1</v>
      </c>
    </row>
    <row r="517" spans="1:2" x14ac:dyDescent="0.2">
      <c r="A517" t="s">
        <v>176</v>
      </c>
      <c r="B517">
        <v>1</v>
      </c>
    </row>
    <row r="518" spans="1:2" x14ac:dyDescent="0.2">
      <c r="A518" t="s">
        <v>1426</v>
      </c>
      <c r="B518">
        <v>1</v>
      </c>
    </row>
    <row r="519" spans="1:2" x14ac:dyDescent="0.2">
      <c r="A519" t="s">
        <v>492</v>
      </c>
      <c r="B519">
        <v>1</v>
      </c>
    </row>
    <row r="520" spans="1:2" x14ac:dyDescent="0.2">
      <c r="A520" t="s">
        <v>794</v>
      </c>
      <c r="B520">
        <v>1</v>
      </c>
    </row>
    <row r="521" spans="1:2" x14ac:dyDescent="0.2">
      <c r="A521" t="s">
        <v>2676</v>
      </c>
      <c r="B521">
        <v>1</v>
      </c>
    </row>
    <row r="522" spans="1:2" x14ac:dyDescent="0.2">
      <c r="A522" t="s">
        <v>764</v>
      </c>
      <c r="B522">
        <v>1</v>
      </c>
    </row>
    <row r="523" spans="1:2" x14ac:dyDescent="0.2">
      <c r="A523" t="s">
        <v>2564</v>
      </c>
      <c r="B523">
        <v>1</v>
      </c>
    </row>
    <row r="524" spans="1:2" x14ac:dyDescent="0.2">
      <c r="A524" t="s">
        <v>5002</v>
      </c>
      <c r="B524">
        <v>1</v>
      </c>
    </row>
    <row r="525" spans="1:2" x14ac:dyDescent="0.2">
      <c r="A525" t="s">
        <v>1223</v>
      </c>
      <c r="B525">
        <v>1</v>
      </c>
    </row>
    <row r="526" spans="1:2" x14ac:dyDescent="0.2">
      <c r="A526" t="s">
        <v>1394</v>
      </c>
      <c r="B526">
        <v>1</v>
      </c>
    </row>
    <row r="527" spans="1:2" x14ac:dyDescent="0.2">
      <c r="A527" t="s">
        <v>19300</v>
      </c>
      <c r="B527">
        <v>1</v>
      </c>
    </row>
    <row r="528" spans="1:2" x14ac:dyDescent="0.2">
      <c r="A528" t="s">
        <v>633</v>
      </c>
      <c r="B528">
        <v>1</v>
      </c>
    </row>
    <row r="529" spans="1:2" x14ac:dyDescent="0.2">
      <c r="A529" t="s">
        <v>458</v>
      </c>
      <c r="B529">
        <v>1</v>
      </c>
    </row>
    <row r="530" spans="1:2" x14ac:dyDescent="0.2">
      <c r="A530" t="s">
        <v>1178</v>
      </c>
      <c r="B530">
        <v>1</v>
      </c>
    </row>
    <row r="531" spans="1:2" x14ac:dyDescent="0.2">
      <c r="A531" t="s">
        <v>2200</v>
      </c>
      <c r="B531">
        <v>1</v>
      </c>
    </row>
    <row r="532" spans="1:2" x14ac:dyDescent="0.2">
      <c r="A532" t="s">
        <v>69</v>
      </c>
      <c r="B532">
        <v>1</v>
      </c>
    </row>
    <row r="533" spans="1:2" x14ac:dyDescent="0.2">
      <c r="A533" t="s">
        <v>3220</v>
      </c>
      <c r="B533">
        <v>1</v>
      </c>
    </row>
    <row r="534" spans="1:2" x14ac:dyDescent="0.2">
      <c r="A534" t="s">
        <v>416</v>
      </c>
      <c r="B534">
        <v>1</v>
      </c>
    </row>
    <row r="535" spans="1:2" x14ac:dyDescent="0.2">
      <c r="A535" t="s">
        <v>1291</v>
      </c>
      <c r="B535">
        <v>1</v>
      </c>
    </row>
    <row r="536" spans="1:2" x14ac:dyDescent="0.2">
      <c r="A536" t="s">
        <v>94</v>
      </c>
      <c r="B536">
        <v>1</v>
      </c>
    </row>
    <row r="537" spans="1:2" x14ac:dyDescent="0.2">
      <c r="A537" t="s">
        <v>6370</v>
      </c>
      <c r="B537">
        <v>1</v>
      </c>
    </row>
    <row r="538" spans="1:2" x14ac:dyDescent="0.2">
      <c r="A538" t="s">
        <v>1121</v>
      </c>
      <c r="B538">
        <v>1</v>
      </c>
    </row>
    <row r="539" spans="1:2" x14ac:dyDescent="0.2">
      <c r="A539" t="s">
        <v>1212</v>
      </c>
      <c r="B539">
        <v>1</v>
      </c>
    </row>
    <row r="540" spans="1:2" x14ac:dyDescent="0.2">
      <c r="A540" t="s">
        <v>1006</v>
      </c>
      <c r="B540">
        <v>1</v>
      </c>
    </row>
    <row r="541" spans="1:2" x14ac:dyDescent="0.2">
      <c r="A541" t="s">
        <v>3968</v>
      </c>
      <c r="B541">
        <v>1</v>
      </c>
    </row>
    <row r="542" spans="1:2" x14ac:dyDescent="0.2">
      <c r="A542" t="s">
        <v>1135</v>
      </c>
      <c r="B542">
        <v>1</v>
      </c>
    </row>
    <row r="543" spans="1:2" x14ac:dyDescent="0.2">
      <c r="A543" t="s">
        <v>1504</v>
      </c>
      <c r="B543">
        <v>1</v>
      </c>
    </row>
    <row r="544" spans="1:2" x14ac:dyDescent="0.2">
      <c r="A544" t="s">
        <v>315</v>
      </c>
      <c r="B544">
        <v>1</v>
      </c>
    </row>
    <row r="545" spans="1:2" x14ac:dyDescent="0.2">
      <c r="A545" t="s">
        <v>1530</v>
      </c>
      <c r="B545">
        <v>1</v>
      </c>
    </row>
    <row r="546" spans="1:2" x14ac:dyDescent="0.2">
      <c r="A546" t="s">
        <v>3058</v>
      </c>
      <c r="B546">
        <v>1</v>
      </c>
    </row>
    <row r="547" spans="1:2" x14ac:dyDescent="0.2">
      <c r="A547" t="s">
        <v>2656</v>
      </c>
      <c r="B547">
        <v>1</v>
      </c>
    </row>
    <row r="548" spans="1:2" x14ac:dyDescent="0.2">
      <c r="A548" t="s">
        <v>780</v>
      </c>
      <c r="B548">
        <v>1</v>
      </c>
    </row>
    <row r="549" spans="1:2" x14ac:dyDescent="0.2">
      <c r="A549" t="s">
        <v>1360</v>
      </c>
      <c r="B549">
        <v>1</v>
      </c>
    </row>
    <row r="550" spans="1:2" x14ac:dyDescent="0.2">
      <c r="A550" t="s">
        <v>896</v>
      </c>
      <c r="B550">
        <v>1</v>
      </c>
    </row>
    <row r="551" spans="1:2" x14ac:dyDescent="0.2">
      <c r="A551" t="s">
        <v>1406</v>
      </c>
      <c r="B551">
        <v>1</v>
      </c>
    </row>
    <row r="552" spans="1:2" x14ac:dyDescent="0.2">
      <c r="A552" t="s">
        <v>973</v>
      </c>
      <c r="B552">
        <v>1</v>
      </c>
    </row>
    <row r="553" spans="1:2" x14ac:dyDescent="0.2">
      <c r="A553" t="s">
        <v>1706</v>
      </c>
      <c r="B553">
        <v>1</v>
      </c>
    </row>
    <row r="554" spans="1:2" x14ac:dyDescent="0.2">
      <c r="A554" t="s">
        <v>21172</v>
      </c>
      <c r="B554">
        <v>1</v>
      </c>
    </row>
    <row r="555" spans="1:2" x14ac:dyDescent="0.2">
      <c r="A555" t="s">
        <v>975</v>
      </c>
      <c r="B555">
        <v>1</v>
      </c>
    </row>
    <row r="556" spans="1:2" x14ac:dyDescent="0.2">
      <c r="A556" t="s">
        <v>1273</v>
      </c>
      <c r="B556">
        <v>1</v>
      </c>
    </row>
    <row r="557" spans="1:2" x14ac:dyDescent="0.2">
      <c r="A557" t="s">
        <v>885</v>
      </c>
      <c r="B557">
        <v>1</v>
      </c>
    </row>
    <row r="558" spans="1:2" x14ac:dyDescent="0.2">
      <c r="A558" t="s">
        <v>22926</v>
      </c>
      <c r="B558">
        <v>1</v>
      </c>
    </row>
    <row r="559" spans="1:2" x14ac:dyDescent="0.2">
      <c r="A559" t="s">
        <v>215</v>
      </c>
      <c r="B559">
        <v>1</v>
      </c>
    </row>
    <row r="560" spans="1:2" x14ac:dyDescent="0.2">
      <c r="A560" t="s">
        <v>3278</v>
      </c>
      <c r="B560">
        <v>1</v>
      </c>
    </row>
    <row r="561" spans="1:2" x14ac:dyDescent="0.2">
      <c r="A561" t="s">
        <v>3276</v>
      </c>
      <c r="B561">
        <v>1</v>
      </c>
    </row>
    <row r="562" spans="1:2" x14ac:dyDescent="0.2">
      <c r="A562" t="s">
        <v>1327</v>
      </c>
      <c r="B562">
        <v>1</v>
      </c>
    </row>
    <row r="563" spans="1:2" x14ac:dyDescent="0.2">
      <c r="A563" t="s">
        <v>28</v>
      </c>
      <c r="B563">
        <v>1</v>
      </c>
    </row>
    <row r="564" spans="1:2" x14ac:dyDescent="0.2">
      <c r="A564" t="s">
        <v>4032</v>
      </c>
      <c r="B564">
        <v>1</v>
      </c>
    </row>
    <row r="565" spans="1:2" x14ac:dyDescent="0.2">
      <c r="A565" t="s">
        <v>297</v>
      </c>
      <c r="B565">
        <v>1</v>
      </c>
    </row>
    <row r="566" spans="1:2" x14ac:dyDescent="0.2">
      <c r="A566" t="s">
        <v>1558</v>
      </c>
      <c r="B566">
        <v>1</v>
      </c>
    </row>
    <row r="567" spans="1:2" x14ac:dyDescent="0.2">
      <c r="A567" t="s">
        <v>24204</v>
      </c>
      <c r="B567">
        <v>1</v>
      </c>
    </row>
    <row r="568" spans="1:2" x14ac:dyDescent="0.2">
      <c r="A568" t="s">
        <v>20600</v>
      </c>
      <c r="B568">
        <v>1</v>
      </c>
    </row>
    <row r="569" spans="1:2" x14ac:dyDescent="0.2">
      <c r="A569" t="s">
        <v>430</v>
      </c>
      <c r="B569">
        <v>1</v>
      </c>
    </row>
    <row r="570" spans="1:2" x14ac:dyDescent="0.2">
      <c r="A570" t="s">
        <v>770</v>
      </c>
      <c r="B570">
        <v>1</v>
      </c>
    </row>
    <row r="571" spans="1:2" x14ac:dyDescent="0.2">
      <c r="A571" t="s">
        <v>1570</v>
      </c>
      <c r="B571">
        <v>1</v>
      </c>
    </row>
    <row r="572" spans="1:2" x14ac:dyDescent="0.2">
      <c r="A572" t="s">
        <v>912</v>
      </c>
      <c r="B572">
        <v>1</v>
      </c>
    </row>
    <row r="573" spans="1:2" x14ac:dyDescent="0.2">
      <c r="A573" t="s">
        <v>598</v>
      </c>
      <c r="B573">
        <v>1</v>
      </c>
    </row>
    <row r="574" spans="1:2" x14ac:dyDescent="0.2">
      <c r="A574" t="s">
        <v>1794</v>
      </c>
      <c r="B574">
        <v>1</v>
      </c>
    </row>
    <row r="575" spans="1:2" x14ac:dyDescent="0.2">
      <c r="A575" t="s">
        <v>2066</v>
      </c>
      <c r="B575">
        <v>1</v>
      </c>
    </row>
    <row r="576" spans="1:2" x14ac:dyDescent="0.2">
      <c r="A576" t="s">
        <v>695</v>
      </c>
      <c r="B576">
        <v>1</v>
      </c>
    </row>
    <row r="577" spans="1:2" x14ac:dyDescent="0.2">
      <c r="A577" t="s">
        <v>818</v>
      </c>
      <c r="B577">
        <v>1</v>
      </c>
    </row>
    <row r="578" spans="1:2" x14ac:dyDescent="0.2">
      <c r="A578" t="s">
        <v>697</v>
      </c>
      <c r="B578">
        <v>1</v>
      </c>
    </row>
    <row r="579" spans="1:2" x14ac:dyDescent="0.2">
      <c r="A579" t="s">
        <v>2614</v>
      </c>
      <c r="B579">
        <v>1</v>
      </c>
    </row>
    <row r="580" spans="1:2" x14ac:dyDescent="0.2">
      <c r="A580" t="s">
        <v>2228</v>
      </c>
      <c r="B580">
        <v>1</v>
      </c>
    </row>
    <row r="581" spans="1:2" x14ac:dyDescent="0.2">
      <c r="A581" t="s">
        <v>1242</v>
      </c>
      <c r="B581">
        <v>1</v>
      </c>
    </row>
    <row r="582" spans="1:2" x14ac:dyDescent="0.2">
      <c r="A582" t="s">
        <v>1149</v>
      </c>
      <c r="B582">
        <v>1</v>
      </c>
    </row>
    <row r="583" spans="1:2" x14ac:dyDescent="0.2">
      <c r="A583" t="s">
        <v>1664</v>
      </c>
      <c r="B583">
        <v>1</v>
      </c>
    </row>
    <row r="584" spans="1:2" x14ac:dyDescent="0.2">
      <c r="A584" t="s">
        <v>1198</v>
      </c>
      <c r="B584">
        <v>1</v>
      </c>
    </row>
    <row r="585" spans="1:2" x14ac:dyDescent="0.2">
      <c r="A585" t="s">
        <v>709</v>
      </c>
      <c r="B585">
        <v>1</v>
      </c>
    </row>
    <row r="586" spans="1:2" x14ac:dyDescent="0.2">
      <c r="A586" t="s">
        <v>5462</v>
      </c>
      <c r="B586">
        <v>1</v>
      </c>
    </row>
    <row r="587" spans="1:2" x14ac:dyDescent="0.2">
      <c r="A587" t="s">
        <v>519</v>
      </c>
      <c r="B587">
        <v>1</v>
      </c>
    </row>
    <row r="588" spans="1:2" x14ac:dyDescent="0.2">
      <c r="A588" t="s">
        <v>2248</v>
      </c>
      <c r="B588">
        <v>1</v>
      </c>
    </row>
    <row r="589" spans="1:2" x14ac:dyDescent="0.2">
      <c r="A589" t="s">
        <v>350</v>
      </c>
      <c r="B589">
        <v>1</v>
      </c>
    </row>
    <row r="590" spans="1:2" x14ac:dyDescent="0.2">
      <c r="A590" t="s">
        <v>1086</v>
      </c>
      <c r="B590">
        <v>1</v>
      </c>
    </row>
    <row r="591" spans="1:2" x14ac:dyDescent="0.2">
      <c r="A591" t="s">
        <v>1080</v>
      </c>
      <c r="B591">
        <v>1</v>
      </c>
    </row>
    <row r="592" spans="1:2" x14ac:dyDescent="0.2">
      <c r="A592" t="s">
        <v>1054</v>
      </c>
      <c r="B592">
        <v>1</v>
      </c>
    </row>
    <row r="593" spans="1:2" x14ac:dyDescent="0.2">
      <c r="A593" t="s">
        <v>10146</v>
      </c>
      <c r="B593">
        <v>1</v>
      </c>
    </row>
    <row r="594" spans="1:2" x14ac:dyDescent="0.2">
      <c r="A594" t="s">
        <v>4896</v>
      </c>
      <c r="B594">
        <v>1</v>
      </c>
    </row>
    <row r="595" spans="1:2" x14ac:dyDescent="0.2">
      <c r="A595" t="s">
        <v>3430</v>
      </c>
      <c r="B595">
        <v>1</v>
      </c>
    </row>
    <row r="596" spans="1:2" x14ac:dyDescent="0.2">
      <c r="A596" t="s">
        <v>178</v>
      </c>
      <c r="B596">
        <v>1</v>
      </c>
    </row>
    <row r="597" spans="1:2" x14ac:dyDescent="0.2">
      <c r="A597" t="s">
        <v>1584</v>
      </c>
      <c r="B597">
        <v>1</v>
      </c>
    </row>
    <row r="598" spans="1:2" x14ac:dyDescent="0.2">
      <c r="A598" t="s">
        <v>748</v>
      </c>
      <c r="B598">
        <v>1</v>
      </c>
    </row>
    <row r="599" spans="1:2" x14ac:dyDescent="0.2">
      <c r="A599" t="s">
        <v>22936</v>
      </c>
      <c r="B599">
        <v>1</v>
      </c>
    </row>
    <row r="600" spans="1:2" x14ac:dyDescent="0.2">
      <c r="A600" t="s">
        <v>288</v>
      </c>
      <c r="B600">
        <v>1</v>
      </c>
    </row>
    <row r="601" spans="1:2" x14ac:dyDescent="0.2">
      <c r="A601" t="s">
        <v>21766</v>
      </c>
      <c r="B601">
        <v>1</v>
      </c>
    </row>
    <row r="602" spans="1:2" x14ac:dyDescent="0.2">
      <c r="A602" t="s">
        <v>10228</v>
      </c>
      <c r="B602">
        <v>1</v>
      </c>
    </row>
    <row r="603" spans="1:2" x14ac:dyDescent="0.2">
      <c r="A603" t="s">
        <v>2128</v>
      </c>
      <c r="B603">
        <v>1</v>
      </c>
    </row>
    <row r="604" spans="1:2" x14ac:dyDescent="0.2">
      <c r="A604" t="s">
        <v>611</v>
      </c>
      <c r="B604">
        <v>1</v>
      </c>
    </row>
    <row r="605" spans="1:2" x14ac:dyDescent="0.2">
      <c r="A605" t="s">
        <v>21190</v>
      </c>
      <c r="B605">
        <v>1</v>
      </c>
    </row>
    <row r="606" spans="1:2" x14ac:dyDescent="0.2">
      <c r="A606" t="s">
        <v>2630</v>
      </c>
      <c r="B606">
        <v>1</v>
      </c>
    </row>
    <row r="607" spans="1:2" x14ac:dyDescent="0.2">
      <c r="A607" t="s">
        <v>1432</v>
      </c>
      <c r="B607">
        <v>1</v>
      </c>
    </row>
    <row r="608" spans="1:2" x14ac:dyDescent="0.2">
      <c r="A608" t="s">
        <v>2100</v>
      </c>
      <c r="B608">
        <v>1</v>
      </c>
    </row>
    <row r="609" spans="1:2" x14ac:dyDescent="0.2">
      <c r="A609" t="s">
        <v>2398</v>
      </c>
      <c r="B609">
        <v>1</v>
      </c>
    </row>
    <row r="610" spans="1:2" x14ac:dyDescent="0.2">
      <c r="A610" t="s">
        <v>484</v>
      </c>
      <c r="B610">
        <v>1</v>
      </c>
    </row>
    <row r="611" spans="1:2" x14ac:dyDescent="0.2">
      <c r="A611" t="s">
        <v>629</v>
      </c>
      <c r="B611">
        <v>1</v>
      </c>
    </row>
    <row r="612" spans="1:2" x14ac:dyDescent="0.2">
      <c r="A612" t="s">
        <v>563</v>
      </c>
      <c r="B612">
        <v>1</v>
      </c>
    </row>
    <row r="613" spans="1:2" x14ac:dyDescent="0.2">
      <c r="A613" t="s">
        <v>3724</v>
      </c>
      <c r="B613">
        <v>1</v>
      </c>
    </row>
    <row r="614" spans="1:2" x14ac:dyDescent="0.2">
      <c r="A614" t="s">
        <v>683</v>
      </c>
      <c r="B614">
        <v>1</v>
      </c>
    </row>
    <row r="615" spans="1:2" x14ac:dyDescent="0.2">
      <c r="A615" t="s">
        <v>22346</v>
      </c>
      <c r="B615">
        <v>1</v>
      </c>
    </row>
    <row r="616" spans="1:2" x14ac:dyDescent="0.2">
      <c r="A616" t="s">
        <v>24276</v>
      </c>
      <c r="B616">
        <v>1</v>
      </c>
    </row>
    <row r="617" spans="1:2" x14ac:dyDescent="0.2">
      <c r="A617" t="s">
        <v>499</v>
      </c>
      <c r="B617">
        <v>1</v>
      </c>
    </row>
    <row r="618" spans="1:2" x14ac:dyDescent="0.2">
      <c r="A618" t="s">
        <v>1476</v>
      </c>
      <c r="B618">
        <v>1</v>
      </c>
    </row>
    <row r="619" spans="1:2" x14ac:dyDescent="0.2">
      <c r="A619" t="s">
        <v>13732</v>
      </c>
      <c r="B619">
        <v>1</v>
      </c>
    </row>
    <row r="620" spans="1:2" x14ac:dyDescent="0.2">
      <c r="A620" t="s">
        <v>3982</v>
      </c>
      <c r="B620">
        <v>1</v>
      </c>
    </row>
    <row r="621" spans="1:2" x14ac:dyDescent="0.2">
      <c r="A621" t="s">
        <v>3148</v>
      </c>
      <c r="B621">
        <v>1</v>
      </c>
    </row>
    <row r="622" spans="1:2" x14ac:dyDescent="0.2">
      <c r="A622" t="s">
        <v>12572</v>
      </c>
      <c r="B622">
        <v>1</v>
      </c>
    </row>
    <row r="623" spans="1:2" x14ac:dyDescent="0.2">
      <c r="A623" t="s">
        <v>1466</v>
      </c>
      <c r="B623">
        <v>1</v>
      </c>
    </row>
    <row r="624" spans="1:2" x14ac:dyDescent="0.2">
      <c r="A624" t="s">
        <v>916</v>
      </c>
      <c r="B624">
        <v>1</v>
      </c>
    </row>
    <row r="625" spans="1:2" x14ac:dyDescent="0.2">
      <c r="A625" t="s">
        <v>1384</v>
      </c>
      <c r="B625">
        <v>1</v>
      </c>
    </row>
    <row r="626" spans="1:2" x14ac:dyDescent="0.2">
      <c r="A626" t="s">
        <v>2338</v>
      </c>
      <c r="B626">
        <v>1</v>
      </c>
    </row>
    <row r="627" spans="1:2" x14ac:dyDescent="0.2">
      <c r="A627" t="s">
        <v>6310</v>
      </c>
      <c r="B627">
        <v>1</v>
      </c>
    </row>
    <row r="628" spans="1:2" x14ac:dyDescent="0.2">
      <c r="A628" t="s">
        <v>1606</v>
      </c>
      <c r="B628">
        <v>1</v>
      </c>
    </row>
    <row r="629" spans="1:2" x14ac:dyDescent="0.2">
      <c r="A629" t="s">
        <v>1238</v>
      </c>
      <c r="B629">
        <v>1</v>
      </c>
    </row>
    <row r="630" spans="1:2" x14ac:dyDescent="0.2">
      <c r="A630" t="s">
        <v>158</v>
      </c>
      <c r="B630">
        <v>1</v>
      </c>
    </row>
    <row r="631" spans="1:2" x14ac:dyDescent="0.2">
      <c r="A631" t="s">
        <v>1654</v>
      </c>
      <c r="B631">
        <v>1</v>
      </c>
    </row>
    <row r="632" spans="1:2" x14ac:dyDescent="0.2">
      <c r="A632" t="s">
        <v>1895</v>
      </c>
      <c r="B632">
        <v>1</v>
      </c>
    </row>
    <row r="633" spans="1:2" x14ac:dyDescent="0.2">
      <c r="A633" t="s">
        <v>561</v>
      </c>
      <c r="B633">
        <v>1</v>
      </c>
    </row>
    <row r="634" spans="1:2" x14ac:dyDescent="0.2">
      <c r="A634" t="s">
        <v>2196</v>
      </c>
      <c r="B634">
        <v>1</v>
      </c>
    </row>
    <row r="635" spans="1:2" x14ac:dyDescent="0.2">
      <c r="A635" t="s">
        <v>10236</v>
      </c>
      <c r="B635">
        <v>1</v>
      </c>
    </row>
    <row r="636" spans="1:2" x14ac:dyDescent="0.2">
      <c r="A636" t="s">
        <v>1902</v>
      </c>
      <c r="B636">
        <v>1</v>
      </c>
    </row>
    <row r="637" spans="1:2" x14ac:dyDescent="0.2">
      <c r="A637" t="s">
        <v>631</v>
      </c>
      <c r="B637">
        <v>1</v>
      </c>
    </row>
    <row r="638" spans="1:2" x14ac:dyDescent="0.2">
      <c r="A638" t="s">
        <v>1986</v>
      </c>
      <c r="B638">
        <v>1</v>
      </c>
    </row>
    <row r="639" spans="1:2" x14ac:dyDescent="0.2">
      <c r="A639" t="s">
        <v>1111</v>
      </c>
      <c r="B639">
        <v>1</v>
      </c>
    </row>
    <row r="640" spans="1:2" x14ac:dyDescent="0.2">
      <c r="A640" t="s">
        <v>5016</v>
      </c>
      <c r="B640">
        <v>1</v>
      </c>
    </row>
    <row r="641" spans="1:2" x14ac:dyDescent="0.2">
      <c r="A641" t="s">
        <v>15914</v>
      </c>
      <c r="B641">
        <v>1</v>
      </c>
    </row>
    <row r="642" spans="1:2" x14ac:dyDescent="0.2">
      <c r="A642" t="s">
        <v>2186</v>
      </c>
      <c r="B642">
        <v>1</v>
      </c>
    </row>
    <row r="643" spans="1:2" x14ac:dyDescent="0.2">
      <c r="A643" t="s">
        <v>812</v>
      </c>
      <c r="B643">
        <v>1</v>
      </c>
    </row>
    <row r="644" spans="1:2" x14ac:dyDescent="0.2">
      <c r="A644" t="s">
        <v>1592</v>
      </c>
      <c r="B644">
        <v>1</v>
      </c>
    </row>
    <row r="645" spans="1:2" x14ac:dyDescent="0.2">
      <c r="A645" t="s">
        <v>1240</v>
      </c>
      <c r="B645">
        <v>1</v>
      </c>
    </row>
    <row r="646" spans="1:2" x14ac:dyDescent="0.2">
      <c r="A646" t="s">
        <v>1638</v>
      </c>
      <c r="B646">
        <v>1</v>
      </c>
    </row>
    <row r="647" spans="1:2" x14ac:dyDescent="0.2">
      <c r="A647" t="s">
        <v>19292</v>
      </c>
      <c r="B647">
        <v>1</v>
      </c>
    </row>
    <row r="648" spans="1:2" x14ac:dyDescent="0.2">
      <c r="A648" t="s">
        <v>2740</v>
      </c>
      <c r="B648">
        <v>1</v>
      </c>
    </row>
    <row r="649" spans="1:2" x14ac:dyDescent="0.2">
      <c r="A649" t="s">
        <v>1662</v>
      </c>
      <c r="B649">
        <v>1</v>
      </c>
    </row>
    <row r="650" spans="1:2" x14ac:dyDescent="0.2">
      <c r="A650" t="s">
        <v>2770</v>
      </c>
      <c r="B650">
        <v>1</v>
      </c>
    </row>
    <row r="651" spans="1:2" x14ac:dyDescent="0.2">
      <c r="A651" t="s">
        <v>1231</v>
      </c>
      <c r="B651">
        <v>1</v>
      </c>
    </row>
    <row r="652" spans="1:2" x14ac:dyDescent="0.2">
      <c r="A652" t="s">
        <v>548</v>
      </c>
      <c r="B652">
        <v>1</v>
      </c>
    </row>
    <row r="653" spans="1:2" x14ac:dyDescent="0.2">
      <c r="A653" t="s">
        <v>232</v>
      </c>
      <c r="B653">
        <v>1</v>
      </c>
    </row>
    <row r="654" spans="1:2" x14ac:dyDescent="0.2">
      <c r="A654" t="s">
        <v>21208</v>
      </c>
      <c r="B654">
        <v>1</v>
      </c>
    </row>
    <row r="655" spans="1:2" x14ac:dyDescent="0.2">
      <c r="A655" t="s">
        <v>24214</v>
      </c>
      <c r="B655">
        <v>1</v>
      </c>
    </row>
    <row r="656" spans="1:2" x14ac:dyDescent="0.2">
      <c r="A656" t="s">
        <v>90</v>
      </c>
      <c r="B656">
        <v>1</v>
      </c>
    </row>
    <row r="657" spans="1:2" x14ac:dyDescent="0.2">
      <c r="A657" t="s">
        <v>55</v>
      </c>
      <c r="B657">
        <v>1</v>
      </c>
    </row>
    <row r="658" spans="1:2" x14ac:dyDescent="0.2">
      <c r="A658" t="s">
        <v>687</v>
      </c>
      <c r="B658">
        <v>1</v>
      </c>
    </row>
    <row r="659" spans="1:2" x14ac:dyDescent="0.2">
      <c r="A659" t="s">
        <v>295</v>
      </c>
      <c r="B659">
        <v>1</v>
      </c>
    </row>
    <row r="660" spans="1:2" x14ac:dyDescent="0.2">
      <c r="A660" t="s">
        <v>1628</v>
      </c>
      <c r="B660">
        <v>1</v>
      </c>
    </row>
    <row r="661" spans="1:2" x14ac:dyDescent="0.2">
      <c r="A661" t="s">
        <v>18244</v>
      </c>
      <c r="B661">
        <v>1</v>
      </c>
    </row>
    <row r="662" spans="1:2" x14ac:dyDescent="0.2">
      <c r="A662" t="s">
        <v>3140</v>
      </c>
      <c r="B662">
        <v>1</v>
      </c>
    </row>
    <row r="663" spans="1:2" x14ac:dyDescent="0.2">
      <c r="A663" t="s">
        <v>1315</v>
      </c>
      <c r="B663">
        <v>1</v>
      </c>
    </row>
    <row r="664" spans="1:2" x14ac:dyDescent="0.2">
      <c r="A664" t="s">
        <v>1311</v>
      </c>
      <c r="B664">
        <v>1</v>
      </c>
    </row>
    <row r="665" spans="1:2" x14ac:dyDescent="0.2">
      <c r="A665" t="s">
        <v>992</v>
      </c>
      <c r="B665">
        <v>1</v>
      </c>
    </row>
    <row r="666" spans="1:2" x14ac:dyDescent="0.2">
      <c r="A666" t="s">
        <v>11350</v>
      </c>
      <c r="B666">
        <v>1</v>
      </c>
    </row>
    <row r="667" spans="1:2" x14ac:dyDescent="0.2">
      <c r="A667" t="s">
        <v>22962</v>
      </c>
      <c r="B667">
        <v>1</v>
      </c>
    </row>
    <row r="668" spans="1:2" x14ac:dyDescent="0.2">
      <c r="A668" t="s">
        <v>2930</v>
      </c>
      <c r="B668">
        <v>1</v>
      </c>
    </row>
    <row r="669" spans="1:2" x14ac:dyDescent="0.2">
      <c r="A669" t="s">
        <v>400</v>
      </c>
      <c r="B669">
        <v>1</v>
      </c>
    </row>
    <row r="670" spans="1:2" x14ac:dyDescent="0.2">
      <c r="A670" t="s">
        <v>6598</v>
      </c>
      <c r="B670">
        <v>1</v>
      </c>
    </row>
    <row r="671" spans="1:2" x14ac:dyDescent="0.2">
      <c r="A671" t="s">
        <v>9960</v>
      </c>
      <c r="B671">
        <v>1</v>
      </c>
    </row>
    <row r="672" spans="1:2" x14ac:dyDescent="0.2">
      <c r="A672" t="s">
        <v>1341</v>
      </c>
      <c r="B672">
        <v>1</v>
      </c>
    </row>
    <row r="673" spans="1:2" x14ac:dyDescent="0.2">
      <c r="A673" t="s">
        <v>1946</v>
      </c>
      <c r="B673">
        <v>1</v>
      </c>
    </row>
    <row r="674" spans="1:2" x14ac:dyDescent="0.2">
      <c r="A674" t="s">
        <v>1370</v>
      </c>
      <c r="B674">
        <v>1</v>
      </c>
    </row>
    <row r="675" spans="1:2" x14ac:dyDescent="0.2">
      <c r="A675" t="s">
        <v>6414</v>
      </c>
      <c r="B675">
        <v>1</v>
      </c>
    </row>
    <row r="676" spans="1:2" x14ac:dyDescent="0.2">
      <c r="A676" t="s">
        <v>1331</v>
      </c>
      <c r="B676">
        <v>1</v>
      </c>
    </row>
    <row r="677" spans="1:2" x14ac:dyDescent="0.2">
      <c r="A677" t="s">
        <v>2640</v>
      </c>
      <c r="B677">
        <v>1</v>
      </c>
    </row>
    <row r="678" spans="1:2" x14ac:dyDescent="0.2">
      <c r="A678" t="s">
        <v>1724</v>
      </c>
      <c r="B678">
        <v>1</v>
      </c>
    </row>
    <row r="679" spans="1:2" x14ac:dyDescent="0.2">
      <c r="A679" t="s">
        <v>4308</v>
      </c>
      <c r="B679">
        <v>1</v>
      </c>
    </row>
    <row r="680" spans="1:2" x14ac:dyDescent="0.2">
      <c r="A680" t="s">
        <v>2552</v>
      </c>
      <c r="B680">
        <v>1</v>
      </c>
    </row>
    <row r="681" spans="1:2" x14ac:dyDescent="0.2">
      <c r="A681" t="s">
        <v>691</v>
      </c>
      <c r="B681">
        <v>1</v>
      </c>
    </row>
    <row r="682" spans="1:2" x14ac:dyDescent="0.2">
      <c r="A682" t="s">
        <v>13742</v>
      </c>
      <c r="B682">
        <v>1</v>
      </c>
    </row>
    <row r="683" spans="1:2" x14ac:dyDescent="0.2">
      <c r="A683" t="s">
        <v>3168</v>
      </c>
      <c r="B683">
        <v>1</v>
      </c>
    </row>
    <row r="684" spans="1:2" x14ac:dyDescent="0.2">
      <c r="A684" t="s">
        <v>3624</v>
      </c>
      <c r="B684">
        <v>1</v>
      </c>
    </row>
    <row r="685" spans="1:2" x14ac:dyDescent="0.2">
      <c r="A685" t="s">
        <v>740</v>
      </c>
      <c r="B685">
        <v>1</v>
      </c>
    </row>
    <row r="686" spans="1:2" x14ac:dyDescent="0.2">
      <c r="A686" t="s">
        <v>2370</v>
      </c>
      <c r="B686">
        <v>1</v>
      </c>
    </row>
    <row r="687" spans="1:2" x14ac:dyDescent="0.2">
      <c r="A687" t="s">
        <v>2490</v>
      </c>
      <c r="B687">
        <v>1</v>
      </c>
    </row>
    <row r="688" spans="1:2" x14ac:dyDescent="0.2">
      <c r="A688" t="s">
        <v>2832</v>
      </c>
      <c r="B688">
        <v>1</v>
      </c>
    </row>
    <row r="689" spans="1:2" x14ac:dyDescent="0.2">
      <c r="A689" t="s">
        <v>60</v>
      </c>
      <c r="B689">
        <v>1</v>
      </c>
    </row>
    <row r="690" spans="1:2" x14ac:dyDescent="0.2">
      <c r="A690" t="s">
        <v>3716</v>
      </c>
      <c r="B690">
        <v>1</v>
      </c>
    </row>
    <row r="691" spans="1:2" x14ac:dyDescent="0.2">
      <c r="A691" t="s">
        <v>12586</v>
      </c>
      <c r="B691">
        <v>1</v>
      </c>
    </row>
    <row r="692" spans="1:2" x14ac:dyDescent="0.2">
      <c r="A692" t="s">
        <v>3964</v>
      </c>
      <c r="B692">
        <v>1</v>
      </c>
    </row>
    <row r="693" spans="1:2" x14ac:dyDescent="0.2">
      <c r="A693" t="s">
        <v>15926</v>
      </c>
      <c r="B693">
        <v>1</v>
      </c>
    </row>
    <row r="694" spans="1:2" x14ac:dyDescent="0.2">
      <c r="A694" t="s">
        <v>822</v>
      </c>
      <c r="B694">
        <v>1</v>
      </c>
    </row>
    <row r="695" spans="1:2" x14ac:dyDescent="0.2">
      <c r="A695" t="s">
        <v>1782</v>
      </c>
      <c r="B695">
        <v>1</v>
      </c>
    </row>
    <row r="696" spans="1:2" x14ac:dyDescent="0.2">
      <c r="A696" t="s">
        <v>1259</v>
      </c>
      <c r="B696">
        <v>1</v>
      </c>
    </row>
    <row r="697" spans="1:2" x14ac:dyDescent="0.2">
      <c r="A697" t="s">
        <v>2078</v>
      </c>
      <c r="B697">
        <v>1</v>
      </c>
    </row>
    <row r="698" spans="1:2" x14ac:dyDescent="0.2">
      <c r="A698" t="s">
        <v>255</v>
      </c>
      <c r="B698">
        <v>1</v>
      </c>
    </row>
    <row r="699" spans="1:2" x14ac:dyDescent="0.2">
      <c r="A699" t="s">
        <v>1796</v>
      </c>
      <c r="B699">
        <v>1</v>
      </c>
    </row>
    <row r="700" spans="1:2" x14ac:dyDescent="0.2">
      <c r="A700" t="s">
        <v>1968</v>
      </c>
      <c r="B700">
        <v>1</v>
      </c>
    </row>
    <row r="701" spans="1:2" x14ac:dyDescent="0.2">
      <c r="A701" t="s">
        <v>336</v>
      </c>
      <c r="B701">
        <v>1</v>
      </c>
    </row>
    <row r="702" spans="1:2" x14ac:dyDescent="0.2">
      <c r="A702" t="s">
        <v>861</v>
      </c>
      <c r="B702">
        <v>1</v>
      </c>
    </row>
    <row r="703" spans="1:2" x14ac:dyDescent="0.2">
      <c r="A703" t="s">
        <v>1800</v>
      </c>
      <c r="B703">
        <v>1</v>
      </c>
    </row>
    <row r="704" spans="1:2" x14ac:dyDescent="0.2">
      <c r="A704" t="s">
        <v>1932</v>
      </c>
      <c r="B704">
        <v>1</v>
      </c>
    </row>
    <row r="705" spans="1:2" x14ac:dyDescent="0.2">
      <c r="A705" t="s">
        <v>1546</v>
      </c>
      <c r="B705">
        <v>1</v>
      </c>
    </row>
    <row r="706" spans="1:2" x14ac:dyDescent="0.2">
      <c r="A706" t="s">
        <v>404</v>
      </c>
      <c r="B706">
        <v>1</v>
      </c>
    </row>
    <row r="707" spans="1:2" x14ac:dyDescent="0.2">
      <c r="A707" t="s">
        <v>4304</v>
      </c>
      <c r="B707">
        <v>1</v>
      </c>
    </row>
    <row r="708" spans="1:2" x14ac:dyDescent="0.2">
      <c r="A708" t="s">
        <v>1418</v>
      </c>
      <c r="B708">
        <v>1</v>
      </c>
    </row>
    <row r="709" spans="1:2" x14ac:dyDescent="0.2">
      <c r="A709" t="s">
        <v>2520</v>
      </c>
      <c r="B709">
        <v>1</v>
      </c>
    </row>
    <row r="710" spans="1:2" x14ac:dyDescent="0.2">
      <c r="A710" t="s">
        <v>152</v>
      </c>
      <c r="B710">
        <v>1</v>
      </c>
    </row>
    <row r="711" spans="1:2" x14ac:dyDescent="0.2">
      <c r="A711" t="s">
        <v>882</v>
      </c>
      <c r="B711">
        <v>1</v>
      </c>
    </row>
    <row r="712" spans="1:2" x14ac:dyDescent="0.2">
      <c r="A712" t="s">
        <v>2538</v>
      </c>
      <c r="B712">
        <v>1</v>
      </c>
    </row>
    <row r="713" spans="1:2" x14ac:dyDescent="0.2">
      <c r="A713" t="s">
        <v>2056</v>
      </c>
      <c r="B713">
        <v>1</v>
      </c>
    </row>
    <row r="714" spans="1:2" x14ac:dyDescent="0.2">
      <c r="A714" t="s">
        <v>21226</v>
      </c>
      <c r="B714">
        <v>1</v>
      </c>
    </row>
    <row r="715" spans="1:2" x14ac:dyDescent="0.2">
      <c r="A715" t="s">
        <v>1966</v>
      </c>
      <c r="B715">
        <v>1</v>
      </c>
    </row>
    <row r="716" spans="1:2" x14ac:dyDescent="0.2">
      <c r="A716" t="s">
        <v>9498</v>
      </c>
      <c r="B716">
        <v>1</v>
      </c>
    </row>
    <row r="717" spans="1:2" x14ac:dyDescent="0.2">
      <c r="A717" t="s">
        <v>299</v>
      </c>
      <c r="B717">
        <v>1</v>
      </c>
    </row>
    <row r="718" spans="1:2" x14ac:dyDescent="0.2">
      <c r="A718" t="s">
        <v>3154</v>
      </c>
      <c r="B718">
        <v>1</v>
      </c>
    </row>
    <row r="719" spans="1:2" x14ac:dyDescent="0.2">
      <c r="A719" t="s">
        <v>20646</v>
      </c>
      <c r="B719">
        <v>1</v>
      </c>
    </row>
    <row r="720" spans="1:2" x14ac:dyDescent="0.2">
      <c r="A720" t="s">
        <v>21806</v>
      </c>
      <c r="B720">
        <v>1</v>
      </c>
    </row>
    <row r="721" spans="1:2" x14ac:dyDescent="0.2">
      <c r="A721" t="s">
        <v>12592</v>
      </c>
      <c r="B721">
        <v>1</v>
      </c>
    </row>
    <row r="722" spans="1:2" x14ac:dyDescent="0.2">
      <c r="A722" t="s">
        <v>12594</v>
      </c>
      <c r="B722">
        <v>1</v>
      </c>
    </row>
    <row r="723" spans="1:2" x14ac:dyDescent="0.2">
      <c r="A723" t="s">
        <v>22384</v>
      </c>
      <c r="B723">
        <v>1</v>
      </c>
    </row>
    <row r="724" spans="1:2" x14ac:dyDescent="0.2">
      <c r="A724" t="s">
        <v>186</v>
      </c>
      <c r="B724">
        <v>1</v>
      </c>
    </row>
    <row r="725" spans="1:2" x14ac:dyDescent="0.2">
      <c r="A725" t="s">
        <v>6530</v>
      </c>
      <c r="B725">
        <v>1</v>
      </c>
    </row>
    <row r="726" spans="1:2" x14ac:dyDescent="0.2">
      <c r="A726" t="s">
        <v>1434</v>
      </c>
      <c r="B726">
        <v>1</v>
      </c>
    </row>
    <row r="727" spans="1:2" x14ac:dyDescent="0.2">
      <c r="A727" t="s">
        <v>2566</v>
      </c>
      <c r="B727">
        <v>1</v>
      </c>
    </row>
    <row r="728" spans="1:2" x14ac:dyDescent="0.2">
      <c r="A728" t="s">
        <v>1885</v>
      </c>
      <c r="B728">
        <v>1</v>
      </c>
    </row>
    <row r="729" spans="1:2" x14ac:dyDescent="0.2">
      <c r="A729" t="s">
        <v>20088</v>
      </c>
      <c r="B729">
        <v>1</v>
      </c>
    </row>
    <row r="730" spans="1:2" x14ac:dyDescent="0.2">
      <c r="A730" t="s">
        <v>1107</v>
      </c>
      <c r="B730">
        <v>1</v>
      </c>
    </row>
    <row r="731" spans="1:2" x14ac:dyDescent="0.2">
      <c r="A731" t="s">
        <v>1690</v>
      </c>
      <c r="B731">
        <v>1</v>
      </c>
    </row>
    <row r="732" spans="1:2" x14ac:dyDescent="0.2">
      <c r="A732" t="s">
        <v>1109</v>
      </c>
      <c r="B732">
        <v>1</v>
      </c>
    </row>
    <row r="733" spans="1:2" x14ac:dyDescent="0.2">
      <c r="A733" t="s">
        <v>2046</v>
      </c>
      <c r="B733">
        <v>1</v>
      </c>
    </row>
    <row r="734" spans="1:2" x14ac:dyDescent="0.2">
      <c r="A734" t="s">
        <v>2920</v>
      </c>
      <c r="B734">
        <v>1</v>
      </c>
    </row>
    <row r="735" spans="1:2" x14ac:dyDescent="0.2">
      <c r="A735" t="s">
        <v>2456</v>
      </c>
      <c r="B735">
        <v>1</v>
      </c>
    </row>
    <row r="736" spans="1:2" x14ac:dyDescent="0.2">
      <c r="A736" t="s">
        <v>6358</v>
      </c>
      <c r="B736">
        <v>1</v>
      </c>
    </row>
    <row r="737" spans="1:2" x14ac:dyDescent="0.2">
      <c r="A737" t="s">
        <v>3192</v>
      </c>
      <c r="B737">
        <v>1</v>
      </c>
    </row>
    <row r="738" spans="1:2" x14ac:dyDescent="0.2">
      <c r="A738" t="s">
        <v>2126</v>
      </c>
      <c r="B738">
        <v>1</v>
      </c>
    </row>
    <row r="739" spans="1:2" x14ac:dyDescent="0.2">
      <c r="A739" t="s">
        <v>1952</v>
      </c>
      <c r="B739">
        <v>1</v>
      </c>
    </row>
    <row r="740" spans="1:2" x14ac:dyDescent="0.2">
      <c r="A740" t="s">
        <v>2478</v>
      </c>
      <c r="B740">
        <v>1</v>
      </c>
    </row>
    <row r="741" spans="1:2" x14ac:dyDescent="0.2">
      <c r="A741" t="s">
        <v>2680</v>
      </c>
      <c r="B741">
        <v>1</v>
      </c>
    </row>
    <row r="742" spans="1:2" x14ac:dyDescent="0.2">
      <c r="A742" t="s">
        <v>1788</v>
      </c>
      <c r="B742">
        <v>1</v>
      </c>
    </row>
    <row r="743" spans="1:2" x14ac:dyDescent="0.2">
      <c r="A743" t="s">
        <v>20658</v>
      </c>
      <c r="B743">
        <v>1</v>
      </c>
    </row>
    <row r="744" spans="1:2" x14ac:dyDescent="0.2">
      <c r="A744" t="s">
        <v>3418</v>
      </c>
      <c r="B744">
        <v>1</v>
      </c>
    </row>
    <row r="745" spans="1:2" x14ac:dyDescent="0.2">
      <c r="A745" t="s">
        <v>1562</v>
      </c>
      <c r="B745">
        <v>1</v>
      </c>
    </row>
    <row r="746" spans="1:2" x14ac:dyDescent="0.2">
      <c r="A746" t="s">
        <v>1356</v>
      </c>
      <c r="B746">
        <v>1</v>
      </c>
    </row>
    <row r="747" spans="1:2" x14ac:dyDescent="0.2">
      <c r="A747" t="s">
        <v>2562</v>
      </c>
      <c r="B747">
        <v>1</v>
      </c>
    </row>
    <row r="748" spans="1:2" x14ac:dyDescent="0.2">
      <c r="A748" t="s">
        <v>22404</v>
      </c>
      <c r="B748">
        <v>1</v>
      </c>
    </row>
    <row r="749" spans="1:2" x14ac:dyDescent="0.2">
      <c r="A749" t="s">
        <v>2010</v>
      </c>
      <c r="B749">
        <v>1</v>
      </c>
    </row>
    <row r="750" spans="1:2" x14ac:dyDescent="0.2">
      <c r="A750" t="s">
        <v>20090</v>
      </c>
      <c r="B750">
        <v>1</v>
      </c>
    </row>
    <row r="751" spans="1:2" x14ac:dyDescent="0.2">
      <c r="A751" t="s">
        <v>19512</v>
      </c>
      <c r="B751">
        <v>1</v>
      </c>
    </row>
    <row r="752" spans="1:2" x14ac:dyDescent="0.2">
      <c r="A752" t="s">
        <v>7126</v>
      </c>
      <c r="B752">
        <v>1</v>
      </c>
    </row>
    <row r="753" spans="1:2" x14ac:dyDescent="0.2">
      <c r="A753" t="s">
        <v>2448</v>
      </c>
      <c r="B753">
        <v>1</v>
      </c>
    </row>
    <row r="754" spans="1:2" x14ac:dyDescent="0.2">
      <c r="A754" t="s">
        <v>15946</v>
      </c>
      <c r="B754">
        <v>1</v>
      </c>
    </row>
    <row r="755" spans="1:2" x14ac:dyDescent="0.2">
      <c r="A755" t="s">
        <v>18266</v>
      </c>
      <c r="B755">
        <v>1</v>
      </c>
    </row>
    <row r="756" spans="1:2" x14ac:dyDescent="0.2">
      <c r="A756" t="s">
        <v>14852</v>
      </c>
      <c r="B756">
        <v>1</v>
      </c>
    </row>
    <row r="757" spans="1:2" x14ac:dyDescent="0.2">
      <c r="A757" t="s">
        <v>21822</v>
      </c>
      <c r="B757">
        <v>1</v>
      </c>
    </row>
    <row r="758" spans="1:2" x14ac:dyDescent="0.2">
      <c r="A758" t="s">
        <v>18268</v>
      </c>
      <c r="B758">
        <v>1</v>
      </c>
    </row>
    <row r="759" spans="1:2" x14ac:dyDescent="0.2">
      <c r="A759" t="s">
        <v>2020</v>
      </c>
      <c r="B759">
        <v>1</v>
      </c>
    </row>
    <row r="760" spans="1:2" x14ac:dyDescent="0.2">
      <c r="A760" t="s">
        <v>2534</v>
      </c>
      <c r="B760">
        <v>1</v>
      </c>
    </row>
    <row r="761" spans="1:2" x14ac:dyDescent="0.2">
      <c r="A761" t="s">
        <v>3372</v>
      </c>
      <c r="B761">
        <v>1</v>
      </c>
    </row>
    <row r="762" spans="1:2" x14ac:dyDescent="0.2">
      <c r="A762" t="s">
        <v>9934</v>
      </c>
      <c r="B762">
        <v>1</v>
      </c>
    </row>
    <row r="763" spans="1:2" x14ac:dyDescent="0.2">
      <c r="A763" t="s">
        <v>6580</v>
      </c>
      <c r="B763">
        <v>1</v>
      </c>
    </row>
    <row r="764" spans="1:2" x14ac:dyDescent="0.2">
      <c r="A764" t="s">
        <v>148</v>
      </c>
      <c r="B764">
        <v>1</v>
      </c>
    </row>
    <row r="765" spans="1:2" x14ac:dyDescent="0.2">
      <c r="A765" t="s">
        <v>10092</v>
      </c>
      <c r="B765">
        <v>1</v>
      </c>
    </row>
    <row r="766" spans="1:2" x14ac:dyDescent="0.2">
      <c r="A766" t="s">
        <v>1608</v>
      </c>
      <c r="B766">
        <v>1</v>
      </c>
    </row>
    <row r="767" spans="1:2" x14ac:dyDescent="0.2">
      <c r="A767" t="s">
        <v>358</v>
      </c>
      <c r="B767">
        <v>1</v>
      </c>
    </row>
    <row r="768" spans="1:2" x14ac:dyDescent="0.2">
      <c r="A768" t="s">
        <v>971</v>
      </c>
      <c r="B768">
        <v>1</v>
      </c>
    </row>
    <row r="769" spans="1:2" x14ac:dyDescent="0.2">
      <c r="A769" t="s">
        <v>1496</v>
      </c>
      <c r="B769">
        <v>1</v>
      </c>
    </row>
    <row r="770" spans="1:2" x14ac:dyDescent="0.2">
      <c r="A770" t="s">
        <v>1712</v>
      </c>
      <c r="B770">
        <v>1</v>
      </c>
    </row>
    <row r="771" spans="1:2" x14ac:dyDescent="0.2">
      <c r="A771" t="s">
        <v>23002</v>
      </c>
      <c r="B771">
        <v>1</v>
      </c>
    </row>
    <row r="772" spans="1:2" x14ac:dyDescent="0.2">
      <c r="A772" t="s">
        <v>23004</v>
      </c>
      <c r="B772">
        <v>1</v>
      </c>
    </row>
    <row r="773" spans="1:2" x14ac:dyDescent="0.2">
      <c r="A773" t="s">
        <v>1630</v>
      </c>
      <c r="B773">
        <v>1</v>
      </c>
    </row>
    <row r="774" spans="1:2" x14ac:dyDescent="0.2">
      <c r="A774" t="s">
        <v>2134</v>
      </c>
      <c r="B774">
        <v>1</v>
      </c>
    </row>
    <row r="775" spans="1:2" x14ac:dyDescent="0.2">
      <c r="A775" t="s">
        <v>22422</v>
      </c>
      <c r="B775">
        <v>1</v>
      </c>
    </row>
    <row r="776" spans="1:2" x14ac:dyDescent="0.2">
      <c r="A776" t="s">
        <v>392</v>
      </c>
      <c r="B776">
        <v>1</v>
      </c>
    </row>
    <row r="777" spans="1:2" x14ac:dyDescent="0.2">
      <c r="A777" t="s">
        <v>20680</v>
      </c>
      <c r="B777">
        <v>1</v>
      </c>
    </row>
    <row r="778" spans="1:2" x14ac:dyDescent="0.2">
      <c r="A778" t="s">
        <v>3736</v>
      </c>
      <c r="B778">
        <v>1</v>
      </c>
    </row>
    <row r="779" spans="1:2" x14ac:dyDescent="0.2">
      <c r="A779" t="s">
        <v>23010</v>
      </c>
      <c r="B779">
        <v>1</v>
      </c>
    </row>
    <row r="780" spans="1:2" x14ac:dyDescent="0.2">
      <c r="A780" t="s">
        <v>1044</v>
      </c>
      <c r="B780">
        <v>1</v>
      </c>
    </row>
    <row r="781" spans="1:2" x14ac:dyDescent="0.2">
      <c r="A781" t="s">
        <v>2700</v>
      </c>
      <c r="B781">
        <v>1</v>
      </c>
    </row>
    <row r="782" spans="1:2" x14ac:dyDescent="0.2">
      <c r="A782" t="s">
        <v>1170</v>
      </c>
      <c r="B782">
        <v>1</v>
      </c>
    </row>
    <row r="783" spans="1:2" x14ac:dyDescent="0.2">
      <c r="A783" t="s">
        <v>21832</v>
      </c>
      <c r="B783">
        <v>1</v>
      </c>
    </row>
    <row r="784" spans="1:2" x14ac:dyDescent="0.2">
      <c r="A784" t="s">
        <v>13768</v>
      </c>
      <c r="B784">
        <v>1</v>
      </c>
    </row>
    <row r="785" spans="1:2" x14ac:dyDescent="0.2">
      <c r="A785" t="s">
        <v>4388</v>
      </c>
      <c r="B785">
        <v>1</v>
      </c>
    </row>
    <row r="786" spans="1:2" x14ac:dyDescent="0.2">
      <c r="A786" t="s">
        <v>2834</v>
      </c>
      <c r="B786">
        <v>1</v>
      </c>
    </row>
    <row r="787" spans="1:2" x14ac:dyDescent="0.2">
      <c r="A787" t="s">
        <v>1436</v>
      </c>
      <c r="B787">
        <v>1</v>
      </c>
    </row>
    <row r="788" spans="1:2" x14ac:dyDescent="0.2">
      <c r="A788" t="s">
        <v>796</v>
      </c>
      <c r="B788">
        <v>1</v>
      </c>
    </row>
    <row r="789" spans="1:2" x14ac:dyDescent="0.2">
      <c r="A789" t="s">
        <v>2728</v>
      </c>
      <c r="B789">
        <v>1</v>
      </c>
    </row>
    <row r="790" spans="1:2" x14ac:dyDescent="0.2">
      <c r="A790" t="s">
        <v>1618</v>
      </c>
      <c r="B790">
        <v>1</v>
      </c>
    </row>
    <row r="791" spans="1:2" x14ac:dyDescent="0.2">
      <c r="A791" t="s">
        <v>11410</v>
      </c>
      <c r="B791">
        <v>1</v>
      </c>
    </row>
    <row r="792" spans="1:2" x14ac:dyDescent="0.2">
      <c r="A792" t="s">
        <v>4002</v>
      </c>
      <c r="B792">
        <v>1</v>
      </c>
    </row>
    <row r="793" spans="1:2" x14ac:dyDescent="0.2">
      <c r="A793" t="s">
        <v>3612</v>
      </c>
      <c r="B793">
        <v>1</v>
      </c>
    </row>
    <row r="794" spans="1:2" x14ac:dyDescent="0.2">
      <c r="A794" t="s">
        <v>24352</v>
      </c>
      <c r="B794">
        <v>1</v>
      </c>
    </row>
    <row r="795" spans="1:2" x14ac:dyDescent="0.2">
      <c r="A795" t="s">
        <v>24468</v>
      </c>
      <c r="B795">
        <v>1</v>
      </c>
    </row>
    <row r="796" spans="1:2" x14ac:dyDescent="0.2">
      <c r="A796" t="s">
        <v>908</v>
      </c>
      <c r="B796">
        <v>1</v>
      </c>
    </row>
    <row r="797" spans="1:2" x14ac:dyDescent="0.2">
      <c r="A797" t="s">
        <v>14870</v>
      </c>
      <c r="B797">
        <v>1</v>
      </c>
    </row>
    <row r="798" spans="1:2" x14ac:dyDescent="0.2">
      <c r="A798" t="s">
        <v>17116</v>
      </c>
      <c r="B798">
        <v>1</v>
      </c>
    </row>
    <row r="799" spans="1:2" x14ac:dyDescent="0.2">
      <c r="A799" t="s">
        <v>13780</v>
      </c>
      <c r="B799">
        <v>1</v>
      </c>
    </row>
    <row r="800" spans="1:2" x14ac:dyDescent="0.2">
      <c r="A800" t="s">
        <v>18298</v>
      </c>
      <c r="B800">
        <v>1</v>
      </c>
    </row>
    <row r="801" spans="1:2" x14ac:dyDescent="0.2">
      <c r="A801" t="s">
        <v>23626</v>
      </c>
      <c r="B801">
        <v>1</v>
      </c>
    </row>
    <row r="802" spans="1:2" x14ac:dyDescent="0.2">
      <c r="A802" t="s">
        <v>263</v>
      </c>
      <c r="B802">
        <v>1</v>
      </c>
    </row>
    <row r="803" spans="1:2" x14ac:dyDescent="0.2">
      <c r="A803" t="s">
        <v>4016</v>
      </c>
      <c r="B803">
        <v>1</v>
      </c>
    </row>
    <row r="804" spans="1:2" x14ac:dyDescent="0.2">
      <c r="A804" t="s">
        <v>23030</v>
      </c>
      <c r="B804">
        <v>1</v>
      </c>
    </row>
    <row r="805" spans="1:2" x14ac:dyDescent="0.2">
      <c r="A805" t="s">
        <v>13786</v>
      </c>
      <c r="B805">
        <v>1</v>
      </c>
    </row>
    <row r="806" spans="1:2" x14ac:dyDescent="0.2">
      <c r="A806" t="s">
        <v>323</v>
      </c>
      <c r="B806">
        <v>1</v>
      </c>
    </row>
    <row r="807" spans="1:2" x14ac:dyDescent="0.2">
      <c r="A807" t="s">
        <v>19534</v>
      </c>
      <c r="B807">
        <v>1</v>
      </c>
    </row>
    <row r="808" spans="1:2" x14ac:dyDescent="0.2">
      <c r="A808" t="s">
        <v>17130</v>
      </c>
      <c r="B808">
        <v>1</v>
      </c>
    </row>
    <row r="809" spans="1:2" x14ac:dyDescent="0.2">
      <c r="A809" t="s">
        <v>2870</v>
      </c>
      <c r="B809">
        <v>1</v>
      </c>
    </row>
    <row r="810" spans="1:2" x14ac:dyDescent="0.2">
      <c r="A810" t="s">
        <v>184</v>
      </c>
      <c r="B810">
        <v>1</v>
      </c>
    </row>
    <row r="811" spans="1:2" x14ac:dyDescent="0.2">
      <c r="A811" t="s">
        <v>994</v>
      </c>
      <c r="B811">
        <v>1</v>
      </c>
    </row>
    <row r="812" spans="1:2" x14ac:dyDescent="0.2">
      <c r="A812" t="s">
        <v>1686</v>
      </c>
      <c r="B812">
        <v>1</v>
      </c>
    </row>
    <row r="813" spans="1:2" x14ac:dyDescent="0.2">
      <c r="A813" t="s">
        <v>21860</v>
      </c>
      <c r="B813">
        <v>1</v>
      </c>
    </row>
    <row r="814" spans="1:2" x14ac:dyDescent="0.2">
      <c r="A814" t="s">
        <v>188</v>
      </c>
      <c r="B814">
        <v>1</v>
      </c>
    </row>
    <row r="815" spans="1:2" x14ac:dyDescent="0.2">
      <c r="A815" t="s">
        <v>111</v>
      </c>
      <c r="B815">
        <v>1</v>
      </c>
    </row>
    <row r="816" spans="1:2" x14ac:dyDescent="0.2">
      <c r="A816" t="s">
        <v>2022</v>
      </c>
      <c r="B816">
        <v>1</v>
      </c>
    </row>
    <row r="817" spans="1:2" x14ac:dyDescent="0.2">
      <c r="A817" t="s">
        <v>21864</v>
      </c>
      <c r="B817">
        <v>1</v>
      </c>
    </row>
    <row r="818" spans="1:2" x14ac:dyDescent="0.2">
      <c r="A818" t="s">
        <v>1865</v>
      </c>
      <c r="B818">
        <v>1</v>
      </c>
    </row>
    <row r="819" spans="1:2" x14ac:dyDescent="0.2">
      <c r="A819" t="s">
        <v>21868</v>
      </c>
      <c r="B819">
        <v>1</v>
      </c>
    </row>
    <row r="820" spans="1:2" x14ac:dyDescent="0.2">
      <c r="A820" t="s">
        <v>2368</v>
      </c>
      <c r="B820">
        <v>1</v>
      </c>
    </row>
    <row r="821" spans="1:2" x14ac:dyDescent="0.2">
      <c r="A821" t="s">
        <v>2482</v>
      </c>
      <c r="B821">
        <v>1</v>
      </c>
    </row>
    <row r="822" spans="1:2" x14ac:dyDescent="0.2">
      <c r="A822" t="s">
        <v>24506</v>
      </c>
      <c r="B822">
        <v>1</v>
      </c>
    </row>
    <row r="823" spans="1:2" x14ac:dyDescent="0.2">
      <c r="A823" t="s">
        <v>21296</v>
      </c>
      <c r="B823">
        <v>1</v>
      </c>
    </row>
    <row r="824" spans="1:2" x14ac:dyDescent="0.2">
      <c r="A824" t="s">
        <v>2146</v>
      </c>
      <c r="B824">
        <v>1</v>
      </c>
    </row>
    <row r="825" spans="1:2" x14ac:dyDescent="0.2">
      <c r="A825" t="s">
        <v>14902</v>
      </c>
      <c r="B825">
        <v>1</v>
      </c>
    </row>
    <row r="826" spans="1:2" x14ac:dyDescent="0.2">
      <c r="A826" t="s">
        <v>1245</v>
      </c>
      <c r="B826">
        <v>1</v>
      </c>
    </row>
    <row r="827" spans="1:2" x14ac:dyDescent="0.2">
      <c r="A827" t="s">
        <v>37</v>
      </c>
      <c r="B827">
        <v>1</v>
      </c>
    </row>
    <row r="828" spans="1:2" x14ac:dyDescent="0.2">
      <c r="A828" t="s">
        <v>5160</v>
      </c>
      <c r="B828">
        <v>1</v>
      </c>
    </row>
    <row r="829" spans="1:2" x14ac:dyDescent="0.2">
      <c r="A829" t="s">
        <v>2250</v>
      </c>
      <c r="B829">
        <v>1</v>
      </c>
    </row>
    <row r="830" spans="1:2" x14ac:dyDescent="0.2">
      <c r="A830" t="s">
        <v>1099</v>
      </c>
      <c r="B830">
        <v>1</v>
      </c>
    </row>
    <row r="831" spans="1:2" x14ac:dyDescent="0.2">
      <c r="A831" t="s">
        <v>4052</v>
      </c>
      <c r="B831">
        <v>1</v>
      </c>
    </row>
    <row r="832" spans="1:2" x14ac:dyDescent="0.2">
      <c r="A832" t="s">
        <v>3050</v>
      </c>
      <c r="B832">
        <v>1</v>
      </c>
    </row>
    <row r="833" spans="1:2" x14ac:dyDescent="0.2">
      <c r="A833" t="s">
        <v>23662</v>
      </c>
      <c r="B833">
        <v>1</v>
      </c>
    </row>
    <row r="834" spans="1:2" x14ac:dyDescent="0.2">
      <c r="A834" t="s">
        <v>531</v>
      </c>
      <c r="B834">
        <v>1</v>
      </c>
    </row>
    <row r="835" spans="1:2" x14ac:dyDescent="0.2">
      <c r="A835" t="s">
        <v>6456</v>
      </c>
      <c r="B835">
        <v>1</v>
      </c>
    </row>
    <row r="836" spans="1:2" x14ac:dyDescent="0.2">
      <c r="A836" t="s">
        <v>3160</v>
      </c>
      <c r="B836">
        <v>1</v>
      </c>
    </row>
    <row r="837" spans="1:2" x14ac:dyDescent="0.2">
      <c r="A837" t="s">
        <v>835</v>
      </c>
      <c r="B837">
        <v>1</v>
      </c>
    </row>
    <row r="838" spans="1:2" x14ac:dyDescent="0.2">
      <c r="A838" t="s">
        <v>4478</v>
      </c>
      <c r="B838">
        <v>1</v>
      </c>
    </row>
    <row r="839" spans="1:2" x14ac:dyDescent="0.2">
      <c r="A839" t="s">
        <v>2516</v>
      </c>
      <c r="B839">
        <v>1</v>
      </c>
    </row>
    <row r="840" spans="1:2" x14ac:dyDescent="0.2">
      <c r="A840" t="s">
        <v>2862</v>
      </c>
      <c r="B840">
        <v>1</v>
      </c>
    </row>
    <row r="841" spans="1:2" x14ac:dyDescent="0.2">
      <c r="A841" t="s">
        <v>576</v>
      </c>
      <c r="B841">
        <v>1</v>
      </c>
    </row>
    <row r="842" spans="1:2" x14ac:dyDescent="0.2">
      <c r="A842" t="s">
        <v>9956</v>
      </c>
      <c r="B842">
        <v>1</v>
      </c>
    </row>
    <row r="843" spans="1:2" x14ac:dyDescent="0.2">
      <c r="A843" t="s">
        <v>3744</v>
      </c>
      <c r="B843">
        <v>1</v>
      </c>
    </row>
    <row r="844" spans="1:2" x14ac:dyDescent="0.2">
      <c r="A844" t="s">
        <v>24298</v>
      </c>
      <c r="B844">
        <v>1</v>
      </c>
    </row>
    <row r="845" spans="1:2" x14ac:dyDescent="0.2">
      <c r="A845" t="s">
        <v>2198</v>
      </c>
      <c r="B845">
        <v>1</v>
      </c>
    </row>
    <row r="846" spans="1:2" x14ac:dyDescent="0.2">
      <c r="A846" t="s">
        <v>1200</v>
      </c>
      <c r="B846">
        <v>1</v>
      </c>
    </row>
    <row r="847" spans="1:2" x14ac:dyDescent="0.2">
      <c r="A847" t="s">
        <v>2440</v>
      </c>
      <c r="B847">
        <v>1</v>
      </c>
    </row>
    <row r="848" spans="1:2" x14ac:dyDescent="0.2">
      <c r="A848" t="s">
        <v>24110</v>
      </c>
      <c r="B848">
        <v>1</v>
      </c>
    </row>
    <row r="849" spans="1:2" x14ac:dyDescent="0.2">
      <c r="A849" t="s">
        <v>3506</v>
      </c>
      <c r="B849">
        <v>1</v>
      </c>
    </row>
    <row r="850" spans="1:2" x14ac:dyDescent="0.2">
      <c r="A850" t="s">
        <v>14916</v>
      </c>
      <c r="B850">
        <v>1</v>
      </c>
    </row>
    <row r="851" spans="1:2" x14ac:dyDescent="0.2">
      <c r="A851" t="s">
        <v>21308</v>
      </c>
      <c r="B851">
        <v>1</v>
      </c>
    </row>
    <row r="852" spans="1:2" x14ac:dyDescent="0.2">
      <c r="A852" t="s">
        <v>6404</v>
      </c>
      <c r="B852">
        <v>1</v>
      </c>
    </row>
    <row r="853" spans="1:2" x14ac:dyDescent="0.2">
      <c r="A853" t="s">
        <v>12692</v>
      </c>
      <c r="B853">
        <v>1</v>
      </c>
    </row>
    <row r="854" spans="1:2" x14ac:dyDescent="0.2">
      <c r="A854" t="s">
        <v>717</v>
      </c>
      <c r="B854">
        <v>1</v>
      </c>
    </row>
    <row r="855" spans="1:2" x14ac:dyDescent="0.2">
      <c r="A855" t="s">
        <v>2848</v>
      </c>
      <c r="B855">
        <v>1</v>
      </c>
    </row>
    <row r="856" spans="1:2" x14ac:dyDescent="0.2">
      <c r="A856" t="s">
        <v>10318</v>
      </c>
      <c r="B856">
        <v>1</v>
      </c>
    </row>
    <row r="857" spans="1:2" x14ac:dyDescent="0.2">
      <c r="A857" t="s">
        <v>4488</v>
      </c>
      <c r="B857">
        <v>1</v>
      </c>
    </row>
    <row r="858" spans="1:2" x14ac:dyDescent="0.2">
      <c r="A858" t="s">
        <v>18328</v>
      </c>
      <c r="B858">
        <v>1</v>
      </c>
    </row>
    <row r="859" spans="1:2" x14ac:dyDescent="0.2">
      <c r="A859" t="s">
        <v>20730</v>
      </c>
      <c r="B859">
        <v>1</v>
      </c>
    </row>
    <row r="860" spans="1:2" x14ac:dyDescent="0.2">
      <c r="A860" t="s">
        <v>341</v>
      </c>
      <c r="B860">
        <v>1</v>
      </c>
    </row>
    <row r="861" spans="1:2" x14ac:dyDescent="0.2">
      <c r="A861" t="s">
        <v>10088</v>
      </c>
      <c r="B861">
        <v>1</v>
      </c>
    </row>
    <row r="862" spans="1:2" x14ac:dyDescent="0.2">
      <c r="A862" t="s">
        <v>2500</v>
      </c>
      <c r="B862">
        <v>1</v>
      </c>
    </row>
    <row r="863" spans="1:2" x14ac:dyDescent="0.2">
      <c r="A863" t="s">
        <v>540</v>
      </c>
      <c r="B863">
        <v>1</v>
      </c>
    </row>
    <row r="864" spans="1:2" x14ac:dyDescent="0.2">
      <c r="A864" t="s">
        <v>376</v>
      </c>
      <c r="B864">
        <v>1</v>
      </c>
    </row>
    <row r="865" spans="1:2" x14ac:dyDescent="0.2">
      <c r="A865" t="s">
        <v>1808</v>
      </c>
      <c r="B865">
        <v>1</v>
      </c>
    </row>
    <row r="866" spans="1:2" x14ac:dyDescent="0.2">
      <c r="A866" t="s">
        <v>3086</v>
      </c>
      <c r="B866">
        <v>1</v>
      </c>
    </row>
    <row r="867" spans="1:2" x14ac:dyDescent="0.2">
      <c r="A867" t="s">
        <v>2976</v>
      </c>
      <c r="B867">
        <v>1</v>
      </c>
    </row>
    <row r="868" spans="1:2" x14ac:dyDescent="0.2">
      <c r="A868" t="s">
        <v>1255</v>
      </c>
      <c r="B868">
        <v>1</v>
      </c>
    </row>
    <row r="869" spans="1:2" x14ac:dyDescent="0.2">
      <c r="A869" t="s">
        <v>1873</v>
      </c>
      <c r="B869">
        <v>1</v>
      </c>
    </row>
    <row r="870" spans="1:2" x14ac:dyDescent="0.2">
      <c r="A870" t="s">
        <v>826</v>
      </c>
      <c r="B870">
        <v>1</v>
      </c>
    </row>
    <row r="871" spans="1:2" x14ac:dyDescent="0.2">
      <c r="A871" t="s">
        <v>1137</v>
      </c>
      <c r="B871">
        <v>1</v>
      </c>
    </row>
    <row r="872" spans="1:2" x14ac:dyDescent="0.2">
      <c r="A872" t="s">
        <v>13838</v>
      </c>
      <c r="B872">
        <v>1</v>
      </c>
    </row>
    <row r="873" spans="1:2" x14ac:dyDescent="0.2">
      <c r="A873" t="s">
        <v>1942</v>
      </c>
      <c r="B873">
        <v>1</v>
      </c>
    </row>
    <row r="874" spans="1:2" x14ac:dyDescent="0.2">
      <c r="A874" t="s">
        <v>1972</v>
      </c>
      <c r="B874">
        <v>1</v>
      </c>
    </row>
    <row r="875" spans="1:2" x14ac:dyDescent="0.2">
      <c r="A875" t="s">
        <v>3190</v>
      </c>
      <c r="B875">
        <v>1</v>
      </c>
    </row>
    <row r="876" spans="1:2" x14ac:dyDescent="0.2">
      <c r="A876" t="s">
        <v>1670</v>
      </c>
      <c r="B876">
        <v>1</v>
      </c>
    </row>
    <row r="877" spans="1:2" x14ac:dyDescent="0.2">
      <c r="A877" t="s">
        <v>744</v>
      </c>
      <c r="B877">
        <v>1</v>
      </c>
    </row>
    <row r="878" spans="1:2" x14ac:dyDescent="0.2">
      <c r="A878" t="s">
        <v>1920</v>
      </c>
      <c r="B878">
        <v>1</v>
      </c>
    </row>
    <row r="879" spans="1:2" x14ac:dyDescent="0.2">
      <c r="A879" t="s">
        <v>1948</v>
      </c>
      <c r="B879">
        <v>1</v>
      </c>
    </row>
    <row r="880" spans="1:2" x14ac:dyDescent="0.2">
      <c r="A880" t="s">
        <v>3540</v>
      </c>
      <c r="B880">
        <v>1</v>
      </c>
    </row>
    <row r="881" spans="1:2" x14ac:dyDescent="0.2">
      <c r="A881" t="s">
        <v>2752</v>
      </c>
      <c r="B881">
        <v>1</v>
      </c>
    </row>
    <row r="882" spans="1:2" x14ac:dyDescent="0.2">
      <c r="A882" t="s">
        <v>6384</v>
      </c>
      <c r="B882">
        <v>1</v>
      </c>
    </row>
    <row r="883" spans="1:2" x14ac:dyDescent="0.2">
      <c r="A883" t="s">
        <v>928</v>
      </c>
      <c r="B883">
        <v>1</v>
      </c>
    </row>
    <row r="884" spans="1:2" x14ac:dyDescent="0.2">
      <c r="A884" t="s">
        <v>711</v>
      </c>
      <c r="B884">
        <v>1</v>
      </c>
    </row>
    <row r="885" spans="1:2" x14ac:dyDescent="0.2">
      <c r="A885" t="s">
        <v>6284</v>
      </c>
      <c r="B885">
        <v>1</v>
      </c>
    </row>
    <row r="886" spans="1:2" x14ac:dyDescent="0.2">
      <c r="A886" t="s">
        <v>1626</v>
      </c>
      <c r="B886">
        <v>1</v>
      </c>
    </row>
    <row r="887" spans="1:2" x14ac:dyDescent="0.2">
      <c r="A887" t="s">
        <v>271</v>
      </c>
      <c r="B887">
        <v>1</v>
      </c>
    </row>
    <row r="888" spans="1:2" x14ac:dyDescent="0.2">
      <c r="A888" t="s">
        <v>1444</v>
      </c>
      <c r="B888">
        <v>1</v>
      </c>
    </row>
    <row r="889" spans="1:2" x14ac:dyDescent="0.2">
      <c r="A889" t="s">
        <v>469</v>
      </c>
      <c r="B889">
        <v>1</v>
      </c>
    </row>
    <row r="890" spans="1:2" x14ac:dyDescent="0.2">
      <c r="A890" t="s">
        <v>19586</v>
      </c>
      <c r="B890">
        <v>1</v>
      </c>
    </row>
    <row r="891" spans="1:2" x14ac:dyDescent="0.2">
      <c r="A891" t="s">
        <v>6532</v>
      </c>
      <c r="B891">
        <v>1</v>
      </c>
    </row>
    <row r="892" spans="1:2" x14ac:dyDescent="0.2">
      <c r="A892" t="s">
        <v>10332</v>
      </c>
      <c r="B892">
        <v>1</v>
      </c>
    </row>
    <row r="893" spans="1:2" x14ac:dyDescent="0.2">
      <c r="A893" t="s">
        <v>1887</v>
      </c>
      <c r="B893">
        <v>1</v>
      </c>
    </row>
    <row r="894" spans="1:2" x14ac:dyDescent="0.2">
      <c r="A894" t="s">
        <v>9902</v>
      </c>
      <c r="B894">
        <v>1</v>
      </c>
    </row>
    <row r="895" spans="1:2" x14ac:dyDescent="0.2">
      <c r="A895" t="s">
        <v>517</v>
      </c>
      <c r="B895">
        <v>1</v>
      </c>
    </row>
    <row r="896" spans="1:2" x14ac:dyDescent="0.2">
      <c r="A896" t="s">
        <v>20746</v>
      </c>
      <c r="B896">
        <v>1</v>
      </c>
    </row>
    <row r="897" spans="1:2" x14ac:dyDescent="0.2">
      <c r="A897" t="s">
        <v>1082</v>
      </c>
      <c r="B897">
        <v>1</v>
      </c>
    </row>
    <row r="898" spans="1:2" x14ac:dyDescent="0.2">
      <c r="A898" t="s">
        <v>2908</v>
      </c>
      <c r="B898">
        <v>1</v>
      </c>
    </row>
    <row r="899" spans="1:2" x14ac:dyDescent="0.2">
      <c r="A899" t="s">
        <v>3040</v>
      </c>
      <c r="B899">
        <v>1</v>
      </c>
    </row>
    <row r="900" spans="1:2" x14ac:dyDescent="0.2">
      <c r="A900" t="s">
        <v>1196</v>
      </c>
      <c r="B900">
        <v>1</v>
      </c>
    </row>
    <row r="901" spans="1:2" x14ac:dyDescent="0.2">
      <c r="A901" t="s">
        <v>14948</v>
      </c>
      <c r="B901">
        <v>1</v>
      </c>
    </row>
    <row r="902" spans="1:2" x14ac:dyDescent="0.2">
      <c r="A902" t="s">
        <v>1778</v>
      </c>
      <c r="B902">
        <v>1</v>
      </c>
    </row>
    <row r="903" spans="1:2" x14ac:dyDescent="0.2">
      <c r="A903" t="s">
        <v>760</v>
      </c>
      <c r="B903">
        <v>1</v>
      </c>
    </row>
    <row r="904" spans="1:2" x14ac:dyDescent="0.2">
      <c r="A904" t="s">
        <v>137</v>
      </c>
      <c r="B904">
        <v>1</v>
      </c>
    </row>
    <row r="905" spans="1:2" x14ac:dyDescent="0.2">
      <c r="A905" t="s">
        <v>1871</v>
      </c>
      <c r="B905">
        <v>1</v>
      </c>
    </row>
    <row r="906" spans="1:2" x14ac:dyDescent="0.2">
      <c r="A906" t="s">
        <v>9922</v>
      </c>
      <c r="B906">
        <v>1</v>
      </c>
    </row>
    <row r="907" spans="1:2" x14ac:dyDescent="0.2">
      <c r="A907" t="s">
        <v>21906</v>
      </c>
      <c r="B907">
        <v>1</v>
      </c>
    </row>
    <row r="908" spans="1:2" x14ac:dyDescent="0.2">
      <c r="A908" t="s">
        <v>3322</v>
      </c>
      <c r="B908">
        <v>1</v>
      </c>
    </row>
    <row r="909" spans="1:2" x14ac:dyDescent="0.2">
      <c r="A909" t="s">
        <v>24246</v>
      </c>
      <c r="B909">
        <v>1</v>
      </c>
    </row>
    <row r="910" spans="1:2" x14ac:dyDescent="0.2">
      <c r="A910" t="s">
        <v>6410</v>
      </c>
      <c r="B910">
        <v>1</v>
      </c>
    </row>
    <row r="911" spans="1:2" x14ac:dyDescent="0.2">
      <c r="A911" t="s">
        <v>10078</v>
      </c>
      <c r="B911">
        <v>1</v>
      </c>
    </row>
    <row r="912" spans="1:2" x14ac:dyDescent="0.2">
      <c r="A912" t="s">
        <v>1810</v>
      </c>
      <c r="B912">
        <v>1</v>
      </c>
    </row>
    <row r="913" spans="1:2" x14ac:dyDescent="0.2">
      <c r="A913" t="s">
        <v>1822</v>
      </c>
      <c r="B913">
        <v>1</v>
      </c>
    </row>
    <row r="914" spans="1:2" x14ac:dyDescent="0.2">
      <c r="A914" t="s">
        <v>6512</v>
      </c>
      <c r="B914">
        <v>1</v>
      </c>
    </row>
    <row r="915" spans="1:2" x14ac:dyDescent="0.2">
      <c r="A915" t="s">
        <v>2358</v>
      </c>
      <c r="B915">
        <v>1</v>
      </c>
    </row>
    <row r="916" spans="1:2" x14ac:dyDescent="0.2">
      <c r="A916" t="s">
        <v>18356</v>
      </c>
      <c r="B916">
        <v>1</v>
      </c>
    </row>
    <row r="917" spans="1:2" x14ac:dyDescent="0.2">
      <c r="A917" t="s">
        <v>5350</v>
      </c>
      <c r="B917">
        <v>1</v>
      </c>
    </row>
    <row r="918" spans="1:2" x14ac:dyDescent="0.2">
      <c r="A918" t="s">
        <v>3608</v>
      </c>
      <c r="B918">
        <v>1</v>
      </c>
    </row>
    <row r="919" spans="1:2" x14ac:dyDescent="0.2">
      <c r="A919" t="s">
        <v>3788</v>
      </c>
      <c r="B919">
        <v>1</v>
      </c>
    </row>
    <row r="920" spans="1:2" x14ac:dyDescent="0.2">
      <c r="A920" t="s">
        <v>22522</v>
      </c>
      <c r="B920">
        <v>1</v>
      </c>
    </row>
    <row r="921" spans="1:2" x14ac:dyDescent="0.2">
      <c r="A921" t="s">
        <v>4366</v>
      </c>
      <c r="B921">
        <v>1</v>
      </c>
    </row>
    <row r="922" spans="1:2" x14ac:dyDescent="0.2">
      <c r="A922" t="s">
        <v>19614</v>
      </c>
      <c r="B922">
        <v>1</v>
      </c>
    </row>
    <row r="923" spans="1:2" x14ac:dyDescent="0.2">
      <c r="A923" t="s">
        <v>1335</v>
      </c>
      <c r="B923">
        <v>1</v>
      </c>
    </row>
    <row r="924" spans="1:2" x14ac:dyDescent="0.2">
      <c r="A924" t="s">
        <v>3956</v>
      </c>
      <c r="B924">
        <v>1</v>
      </c>
    </row>
    <row r="925" spans="1:2" x14ac:dyDescent="0.2">
      <c r="A925" t="s">
        <v>21368</v>
      </c>
      <c r="B925">
        <v>1</v>
      </c>
    </row>
    <row r="926" spans="1:2" x14ac:dyDescent="0.2">
      <c r="A926" t="s">
        <v>1056</v>
      </c>
      <c r="B926">
        <v>1</v>
      </c>
    </row>
    <row r="927" spans="1:2" x14ac:dyDescent="0.2">
      <c r="A927" t="s">
        <v>21370</v>
      </c>
      <c r="B927">
        <v>1</v>
      </c>
    </row>
    <row r="928" spans="1:2" x14ac:dyDescent="0.2">
      <c r="A928" t="s">
        <v>23126</v>
      </c>
      <c r="B928">
        <v>1</v>
      </c>
    </row>
    <row r="929" spans="1:2" x14ac:dyDescent="0.2">
      <c r="A929" t="s">
        <v>1580</v>
      </c>
      <c r="B929">
        <v>1</v>
      </c>
    </row>
    <row r="930" spans="1:2" x14ac:dyDescent="0.2">
      <c r="A930" t="s">
        <v>736</v>
      </c>
      <c r="B930">
        <v>1</v>
      </c>
    </row>
    <row r="931" spans="1:2" x14ac:dyDescent="0.2">
      <c r="A931" t="s">
        <v>1287</v>
      </c>
      <c r="B931">
        <v>1</v>
      </c>
    </row>
    <row r="932" spans="1:2" x14ac:dyDescent="0.2">
      <c r="A932" t="s">
        <v>12734</v>
      </c>
      <c r="B932">
        <v>1</v>
      </c>
    </row>
    <row r="933" spans="1:2" x14ac:dyDescent="0.2">
      <c r="A933" t="s">
        <v>2190</v>
      </c>
      <c r="B933">
        <v>1</v>
      </c>
    </row>
    <row r="934" spans="1:2" x14ac:dyDescent="0.2">
      <c r="A934" t="s">
        <v>603</v>
      </c>
      <c r="B934">
        <v>1</v>
      </c>
    </row>
    <row r="935" spans="1:2" x14ac:dyDescent="0.2">
      <c r="A935" t="s">
        <v>317</v>
      </c>
      <c r="B935">
        <v>1</v>
      </c>
    </row>
    <row r="936" spans="1:2" x14ac:dyDescent="0.2">
      <c r="A936" t="s">
        <v>728</v>
      </c>
      <c r="B936">
        <v>1</v>
      </c>
    </row>
    <row r="937" spans="1:2" x14ac:dyDescent="0.2">
      <c r="A937" t="s">
        <v>2916</v>
      </c>
      <c r="B937">
        <v>1</v>
      </c>
    </row>
    <row r="938" spans="1:2" x14ac:dyDescent="0.2">
      <c r="A938" t="s">
        <v>1806</v>
      </c>
      <c r="B938">
        <v>1</v>
      </c>
    </row>
    <row r="939" spans="1:2" x14ac:dyDescent="0.2">
      <c r="A939" t="s">
        <v>1736</v>
      </c>
      <c r="B939">
        <v>1</v>
      </c>
    </row>
    <row r="940" spans="1:2" x14ac:dyDescent="0.2">
      <c r="A940" t="s">
        <v>12738</v>
      </c>
      <c r="B940">
        <v>1</v>
      </c>
    </row>
    <row r="941" spans="1:2" x14ac:dyDescent="0.2">
      <c r="A941" t="s">
        <v>1016</v>
      </c>
      <c r="B941">
        <v>1</v>
      </c>
    </row>
    <row r="942" spans="1:2" x14ac:dyDescent="0.2">
      <c r="A942" t="s">
        <v>16060</v>
      </c>
      <c r="B942">
        <v>1</v>
      </c>
    </row>
    <row r="943" spans="1:2" x14ac:dyDescent="0.2">
      <c r="A943" t="s">
        <v>3442</v>
      </c>
      <c r="B943">
        <v>1</v>
      </c>
    </row>
    <row r="944" spans="1:2" x14ac:dyDescent="0.2">
      <c r="A944" t="s">
        <v>1070</v>
      </c>
      <c r="B944">
        <v>1</v>
      </c>
    </row>
    <row r="945" spans="1:2" x14ac:dyDescent="0.2">
      <c r="A945" t="s">
        <v>4410</v>
      </c>
      <c r="B945">
        <v>1</v>
      </c>
    </row>
    <row r="946" spans="1:2" x14ac:dyDescent="0.2">
      <c r="A946" t="s">
        <v>2372</v>
      </c>
      <c r="B946">
        <v>1</v>
      </c>
    </row>
    <row r="947" spans="1:2" x14ac:dyDescent="0.2">
      <c r="A947" t="s">
        <v>732</v>
      </c>
      <c r="B947">
        <v>1</v>
      </c>
    </row>
    <row r="948" spans="1:2" x14ac:dyDescent="0.2">
      <c r="A948" t="s">
        <v>13866</v>
      </c>
      <c r="B948">
        <v>1</v>
      </c>
    </row>
    <row r="949" spans="1:2" x14ac:dyDescent="0.2">
      <c r="A949" t="s">
        <v>20242</v>
      </c>
      <c r="B949">
        <v>1</v>
      </c>
    </row>
    <row r="950" spans="1:2" x14ac:dyDescent="0.2">
      <c r="A950" t="s">
        <v>17216</v>
      </c>
      <c r="B950">
        <v>1</v>
      </c>
    </row>
    <row r="951" spans="1:2" x14ac:dyDescent="0.2">
      <c r="A951" t="s">
        <v>661</v>
      </c>
      <c r="B951">
        <v>1</v>
      </c>
    </row>
    <row r="952" spans="1:2" x14ac:dyDescent="0.2">
      <c r="A952" t="s">
        <v>663</v>
      </c>
      <c r="B952">
        <v>1</v>
      </c>
    </row>
    <row r="953" spans="1:2" x14ac:dyDescent="0.2">
      <c r="A953" t="s">
        <v>659</v>
      </c>
      <c r="B953">
        <v>1</v>
      </c>
    </row>
    <row r="954" spans="1:2" x14ac:dyDescent="0.2">
      <c r="A954" t="s">
        <v>23742</v>
      </c>
      <c r="B954">
        <v>1</v>
      </c>
    </row>
    <row r="955" spans="1:2" x14ac:dyDescent="0.2">
      <c r="A955" t="s">
        <v>16062</v>
      </c>
      <c r="B955">
        <v>1</v>
      </c>
    </row>
    <row r="956" spans="1:2" x14ac:dyDescent="0.2">
      <c r="A956" t="s">
        <v>19318</v>
      </c>
      <c r="B956">
        <v>1</v>
      </c>
    </row>
    <row r="957" spans="1:2" x14ac:dyDescent="0.2">
      <c r="A957" t="s">
        <v>490</v>
      </c>
      <c r="B957">
        <v>1</v>
      </c>
    </row>
    <row r="958" spans="1:2" x14ac:dyDescent="0.2">
      <c r="A958" t="s">
        <v>2616</v>
      </c>
      <c r="B958">
        <v>1</v>
      </c>
    </row>
    <row r="959" spans="1:2" x14ac:dyDescent="0.2">
      <c r="A959" t="s">
        <v>1275</v>
      </c>
      <c r="B959">
        <v>1</v>
      </c>
    </row>
    <row r="960" spans="1:2" x14ac:dyDescent="0.2">
      <c r="A960" t="s">
        <v>1089</v>
      </c>
      <c r="B960">
        <v>1</v>
      </c>
    </row>
    <row r="961" spans="1:2" x14ac:dyDescent="0.2">
      <c r="A961" t="s">
        <v>1139</v>
      </c>
      <c r="B961">
        <v>1</v>
      </c>
    </row>
    <row r="962" spans="1:2" x14ac:dyDescent="0.2">
      <c r="A962" t="s">
        <v>588</v>
      </c>
      <c r="B962">
        <v>1</v>
      </c>
    </row>
    <row r="963" spans="1:2" x14ac:dyDescent="0.2">
      <c r="A963" t="s">
        <v>10378</v>
      </c>
      <c r="B963">
        <v>1</v>
      </c>
    </row>
    <row r="964" spans="1:2" x14ac:dyDescent="0.2">
      <c r="A964" t="s">
        <v>1534</v>
      </c>
      <c r="B964">
        <v>1</v>
      </c>
    </row>
    <row r="965" spans="1:2" x14ac:dyDescent="0.2">
      <c r="A965" t="s">
        <v>798</v>
      </c>
      <c r="B965">
        <v>1</v>
      </c>
    </row>
    <row r="966" spans="1:2" x14ac:dyDescent="0.2">
      <c r="A966" t="s">
        <v>277</v>
      </c>
      <c r="B966">
        <v>1</v>
      </c>
    </row>
    <row r="967" spans="1:2" x14ac:dyDescent="0.2">
      <c r="A967" t="s">
        <v>1910</v>
      </c>
      <c r="B967">
        <v>1</v>
      </c>
    </row>
    <row r="968" spans="1:2" x14ac:dyDescent="0.2">
      <c r="A968" t="s">
        <v>196</v>
      </c>
      <c r="B968">
        <v>1</v>
      </c>
    </row>
    <row r="969" spans="1:2" x14ac:dyDescent="0.2">
      <c r="A969" t="s">
        <v>16068</v>
      </c>
      <c r="B969">
        <v>1</v>
      </c>
    </row>
    <row r="970" spans="1:2" x14ac:dyDescent="0.2">
      <c r="A970" t="s">
        <v>6722</v>
      </c>
      <c r="B970">
        <v>1</v>
      </c>
    </row>
    <row r="971" spans="1:2" x14ac:dyDescent="0.2">
      <c r="A971" t="s">
        <v>1772</v>
      </c>
      <c r="B971">
        <v>1</v>
      </c>
    </row>
    <row r="972" spans="1:2" x14ac:dyDescent="0.2">
      <c r="A972" t="s">
        <v>1500</v>
      </c>
      <c r="B972">
        <v>1</v>
      </c>
    </row>
    <row r="973" spans="1:2" x14ac:dyDescent="0.2">
      <c r="A973" t="s">
        <v>847</v>
      </c>
      <c r="B973">
        <v>1</v>
      </c>
    </row>
    <row r="974" spans="1:2" x14ac:dyDescent="0.2">
      <c r="A974" t="s">
        <v>406</v>
      </c>
      <c r="B974">
        <v>1</v>
      </c>
    </row>
    <row r="975" spans="1:2" x14ac:dyDescent="0.2">
      <c r="A975" t="s">
        <v>2352</v>
      </c>
      <c r="B975">
        <v>1</v>
      </c>
    </row>
    <row r="976" spans="1:2" x14ac:dyDescent="0.2">
      <c r="A976" t="s">
        <v>19670</v>
      </c>
      <c r="B976">
        <v>1</v>
      </c>
    </row>
    <row r="977" spans="1:2" x14ac:dyDescent="0.2">
      <c r="A977" t="s">
        <v>2002</v>
      </c>
      <c r="B977">
        <v>1</v>
      </c>
    </row>
    <row r="978" spans="1:2" x14ac:dyDescent="0.2">
      <c r="A978" t="s">
        <v>2000</v>
      </c>
      <c r="B978">
        <v>1</v>
      </c>
    </row>
    <row r="979" spans="1:2" x14ac:dyDescent="0.2">
      <c r="A979" t="s">
        <v>1131</v>
      </c>
      <c r="B979">
        <v>1</v>
      </c>
    </row>
    <row r="980" spans="1:2" x14ac:dyDescent="0.2">
      <c r="A980" t="s">
        <v>2008</v>
      </c>
      <c r="B980">
        <v>1</v>
      </c>
    </row>
    <row r="981" spans="1:2" x14ac:dyDescent="0.2">
      <c r="A981" t="s">
        <v>1698</v>
      </c>
      <c r="B981">
        <v>1</v>
      </c>
    </row>
    <row r="982" spans="1:2" x14ac:dyDescent="0.2">
      <c r="A982" t="s">
        <v>2972</v>
      </c>
      <c r="B982">
        <v>1</v>
      </c>
    </row>
    <row r="983" spans="1:2" x14ac:dyDescent="0.2">
      <c r="A983" t="s">
        <v>17240</v>
      </c>
      <c r="B983">
        <v>1</v>
      </c>
    </row>
    <row r="984" spans="1:2" x14ac:dyDescent="0.2">
      <c r="A984" t="s">
        <v>243</v>
      </c>
      <c r="B984">
        <v>1</v>
      </c>
    </row>
    <row r="985" spans="1:2" x14ac:dyDescent="0.2">
      <c r="A985" t="s">
        <v>521</v>
      </c>
      <c r="B985">
        <v>1</v>
      </c>
    </row>
    <row r="986" spans="1:2" x14ac:dyDescent="0.2">
      <c r="A986" t="s">
        <v>1452</v>
      </c>
      <c r="B986">
        <v>1</v>
      </c>
    </row>
    <row r="987" spans="1:2" x14ac:dyDescent="0.2">
      <c r="A987" t="s">
        <v>12762</v>
      </c>
      <c r="B987">
        <v>1</v>
      </c>
    </row>
    <row r="988" spans="1:2" x14ac:dyDescent="0.2">
      <c r="A988" t="s">
        <v>10014</v>
      </c>
      <c r="B988">
        <v>1</v>
      </c>
    </row>
    <row r="989" spans="1:2" x14ac:dyDescent="0.2">
      <c r="A989" t="s">
        <v>167</v>
      </c>
      <c r="B989">
        <v>1</v>
      </c>
    </row>
    <row r="990" spans="1:2" x14ac:dyDescent="0.2">
      <c r="A990" t="s">
        <v>4004</v>
      </c>
      <c r="B990">
        <v>1</v>
      </c>
    </row>
    <row r="991" spans="1:2" x14ac:dyDescent="0.2">
      <c r="A991" t="s">
        <v>23176</v>
      </c>
      <c r="B991">
        <v>1</v>
      </c>
    </row>
    <row r="992" spans="1:2" x14ac:dyDescent="0.2">
      <c r="A992" t="s">
        <v>1602</v>
      </c>
      <c r="B992">
        <v>1</v>
      </c>
    </row>
    <row r="993" spans="1:2" x14ac:dyDescent="0.2">
      <c r="A993" t="s">
        <v>1206</v>
      </c>
      <c r="B993">
        <v>1</v>
      </c>
    </row>
    <row r="994" spans="1:2" x14ac:dyDescent="0.2">
      <c r="A994" t="s">
        <v>3144</v>
      </c>
      <c r="B994">
        <v>1</v>
      </c>
    </row>
    <row r="995" spans="1:2" x14ac:dyDescent="0.2">
      <c r="A995" t="s">
        <v>4526</v>
      </c>
      <c r="B995">
        <v>1</v>
      </c>
    </row>
    <row r="996" spans="1:2" x14ac:dyDescent="0.2">
      <c r="A996" t="s">
        <v>390</v>
      </c>
      <c r="B996">
        <v>1</v>
      </c>
    </row>
    <row r="997" spans="1:2" x14ac:dyDescent="0.2">
      <c r="A997" t="s">
        <v>1305</v>
      </c>
      <c r="B997">
        <v>1</v>
      </c>
    </row>
    <row r="998" spans="1:2" x14ac:dyDescent="0.2">
      <c r="A998" t="s">
        <v>24176</v>
      </c>
      <c r="B998">
        <v>1</v>
      </c>
    </row>
    <row r="999" spans="1:2" x14ac:dyDescent="0.2">
      <c r="A999" t="s">
        <v>24507</v>
      </c>
      <c r="B999">
        <v>1</v>
      </c>
    </row>
    <row r="1000" spans="1:2" x14ac:dyDescent="0.2">
      <c r="A1000" t="s">
        <v>7150</v>
      </c>
      <c r="B1000">
        <v>1</v>
      </c>
    </row>
    <row r="1001" spans="1:2" x14ac:dyDescent="0.2">
      <c r="A1001" t="s">
        <v>2962</v>
      </c>
      <c r="B1001">
        <v>1</v>
      </c>
    </row>
    <row r="1002" spans="1:2" x14ac:dyDescent="0.2">
      <c r="A1002" t="s">
        <v>10090</v>
      </c>
      <c r="B1002">
        <v>1</v>
      </c>
    </row>
    <row r="1003" spans="1:2" x14ac:dyDescent="0.2">
      <c r="A1003" t="s">
        <v>1410</v>
      </c>
      <c r="B1003">
        <v>1</v>
      </c>
    </row>
    <row r="1004" spans="1:2" x14ac:dyDescent="0.2">
      <c r="A1004" t="s">
        <v>14998</v>
      </c>
      <c r="B1004">
        <v>1</v>
      </c>
    </row>
    <row r="1005" spans="1:2" x14ac:dyDescent="0.2">
      <c r="A1005" t="s">
        <v>2084</v>
      </c>
      <c r="B1005">
        <v>1</v>
      </c>
    </row>
    <row r="1006" spans="1:2" x14ac:dyDescent="0.2">
      <c r="A1006" t="s">
        <v>1158</v>
      </c>
      <c r="B1006">
        <v>1</v>
      </c>
    </row>
    <row r="1007" spans="1:2" x14ac:dyDescent="0.2">
      <c r="A1007" t="s">
        <v>820</v>
      </c>
      <c r="B1007">
        <v>1</v>
      </c>
    </row>
    <row r="1008" spans="1:2" x14ac:dyDescent="0.2">
      <c r="A1008" t="s">
        <v>2388</v>
      </c>
      <c r="B1008">
        <v>1</v>
      </c>
    </row>
    <row r="1009" spans="1:2" x14ac:dyDescent="0.2">
      <c r="A1009" t="s">
        <v>12770</v>
      </c>
      <c r="B1009">
        <v>1</v>
      </c>
    </row>
    <row r="1010" spans="1:2" x14ac:dyDescent="0.2">
      <c r="A1010" t="s">
        <v>20278</v>
      </c>
      <c r="B1010">
        <v>1</v>
      </c>
    </row>
    <row r="1011" spans="1:2" x14ac:dyDescent="0.2">
      <c r="A1011" t="s">
        <v>23188</v>
      </c>
      <c r="B1011">
        <v>1</v>
      </c>
    </row>
    <row r="1012" spans="1:2" x14ac:dyDescent="0.2">
      <c r="A1012" t="s">
        <v>23772</v>
      </c>
      <c r="B1012">
        <v>1</v>
      </c>
    </row>
    <row r="1013" spans="1:2" x14ac:dyDescent="0.2">
      <c r="A1013" t="s">
        <v>2588</v>
      </c>
      <c r="B1013">
        <v>1</v>
      </c>
    </row>
    <row r="1014" spans="1:2" x14ac:dyDescent="0.2">
      <c r="A1014" t="s">
        <v>609</v>
      </c>
      <c r="B1014">
        <v>1</v>
      </c>
    </row>
    <row r="1015" spans="1:2" x14ac:dyDescent="0.2">
      <c r="A1015" t="s">
        <v>22590</v>
      </c>
      <c r="B1015">
        <v>1</v>
      </c>
    </row>
    <row r="1016" spans="1:2" x14ac:dyDescent="0.2">
      <c r="A1016" t="s">
        <v>3080</v>
      </c>
      <c r="B1016">
        <v>1</v>
      </c>
    </row>
    <row r="1017" spans="1:2" x14ac:dyDescent="0.2">
      <c r="A1017" t="s">
        <v>22592</v>
      </c>
      <c r="B1017">
        <v>1</v>
      </c>
    </row>
    <row r="1018" spans="1:2" x14ac:dyDescent="0.2">
      <c r="A1018" t="s">
        <v>23190</v>
      </c>
      <c r="B1018">
        <v>1</v>
      </c>
    </row>
    <row r="1019" spans="1:2" x14ac:dyDescent="0.2">
      <c r="A1019" t="s">
        <v>2902</v>
      </c>
      <c r="B1019">
        <v>1</v>
      </c>
    </row>
    <row r="1020" spans="1:2" x14ac:dyDescent="0.2">
      <c r="A1020" t="s">
        <v>23194</v>
      </c>
      <c r="B1020">
        <v>1</v>
      </c>
    </row>
    <row r="1021" spans="1:2" x14ac:dyDescent="0.2">
      <c r="A1021" t="s">
        <v>10112</v>
      </c>
      <c r="B1021">
        <v>1</v>
      </c>
    </row>
    <row r="1022" spans="1:2" x14ac:dyDescent="0.2">
      <c r="A1022" t="s">
        <v>2542</v>
      </c>
      <c r="B1022">
        <v>1</v>
      </c>
    </row>
    <row r="1023" spans="1:2" x14ac:dyDescent="0.2">
      <c r="A1023" t="s">
        <v>726</v>
      </c>
      <c r="B1023">
        <v>1</v>
      </c>
    </row>
    <row r="1024" spans="1:2" x14ac:dyDescent="0.2">
      <c r="A1024" t="s">
        <v>1010</v>
      </c>
      <c r="B1024">
        <v>1</v>
      </c>
    </row>
    <row r="1025" spans="1:2" x14ac:dyDescent="0.2">
      <c r="A1025" t="s">
        <v>2602</v>
      </c>
      <c r="B1025">
        <v>1</v>
      </c>
    </row>
    <row r="1026" spans="1:2" x14ac:dyDescent="0.2">
      <c r="A1026" t="s">
        <v>10402</v>
      </c>
      <c r="B1026">
        <v>1</v>
      </c>
    </row>
    <row r="1027" spans="1:2" x14ac:dyDescent="0.2">
      <c r="A1027" t="s">
        <v>889</v>
      </c>
      <c r="B1027">
        <v>1</v>
      </c>
    </row>
    <row r="1028" spans="1:2" x14ac:dyDescent="0.2">
      <c r="A1028" t="s">
        <v>15000</v>
      </c>
      <c r="B1028">
        <v>1</v>
      </c>
    </row>
    <row r="1029" spans="1:2" x14ac:dyDescent="0.2">
      <c r="A1029" t="s">
        <v>16084</v>
      </c>
      <c r="B1029">
        <v>1</v>
      </c>
    </row>
    <row r="1030" spans="1:2" x14ac:dyDescent="0.2">
      <c r="A1030" t="s">
        <v>11550</v>
      </c>
      <c r="B1030">
        <v>1</v>
      </c>
    </row>
    <row r="1031" spans="1:2" x14ac:dyDescent="0.2">
      <c r="A1031" t="s">
        <v>9928</v>
      </c>
      <c r="B1031">
        <v>1</v>
      </c>
    </row>
    <row r="1032" spans="1:2" x14ac:dyDescent="0.2">
      <c r="A1032" t="s">
        <v>12778</v>
      </c>
      <c r="B1032">
        <v>1</v>
      </c>
    </row>
    <row r="1033" spans="1:2" x14ac:dyDescent="0.2">
      <c r="A1033" t="s">
        <v>9532</v>
      </c>
      <c r="B1033">
        <v>1</v>
      </c>
    </row>
    <row r="1034" spans="1:2" x14ac:dyDescent="0.2">
      <c r="A1034" t="s">
        <v>3042</v>
      </c>
      <c r="B1034">
        <v>1</v>
      </c>
    </row>
    <row r="1035" spans="1:2" x14ac:dyDescent="0.2">
      <c r="A1035" t="s">
        <v>11554</v>
      </c>
      <c r="B1035">
        <v>1</v>
      </c>
    </row>
    <row r="1036" spans="1:2" x14ac:dyDescent="0.2">
      <c r="A1036" t="s">
        <v>3726</v>
      </c>
      <c r="B1036">
        <v>1</v>
      </c>
    </row>
    <row r="1037" spans="1:2" x14ac:dyDescent="0.2">
      <c r="A1037" t="s">
        <v>3076</v>
      </c>
      <c r="B1037">
        <v>1</v>
      </c>
    </row>
    <row r="1038" spans="1:2" x14ac:dyDescent="0.2">
      <c r="A1038" t="s">
        <v>1014</v>
      </c>
      <c r="B1038">
        <v>1</v>
      </c>
    </row>
    <row r="1039" spans="1:2" x14ac:dyDescent="0.2">
      <c r="A1039" t="s">
        <v>1732</v>
      </c>
      <c r="B1039">
        <v>1</v>
      </c>
    </row>
    <row r="1040" spans="1:2" x14ac:dyDescent="0.2">
      <c r="A1040" t="s">
        <v>13908</v>
      </c>
      <c r="B1040">
        <v>1</v>
      </c>
    </row>
    <row r="1041" spans="1:2" x14ac:dyDescent="0.2">
      <c r="A1041" t="s">
        <v>3750</v>
      </c>
      <c r="B1041">
        <v>1</v>
      </c>
    </row>
    <row r="1042" spans="1:2" x14ac:dyDescent="0.2">
      <c r="A1042" t="s">
        <v>228</v>
      </c>
      <c r="B1042">
        <v>1</v>
      </c>
    </row>
    <row r="1043" spans="1:2" x14ac:dyDescent="0.2">
      <c r="A1043" t="s">
        <v>24486</v>
      </c>
      <c r="B1043">
        <v>1</v>
      </c>
    </row>
    <row r="1044" spans="1:2" x14ac:dyDescent="0.2">
      <c r="A1044" t="s">
        <v>23200</v>
      </c>
      <c r="B1044">
        <v>1</v>
      </c>
    </row>
    <row r="1045" spans="1:2" x14ac:dyDescent="0.2">
      <c r="A1045" t="s">
        <v>2474</v>
      </c>
      <c r="B1045">
        <v>1</v>
      </c>
    </row>
    <row r="1046" spans="1:2" x14ac:dyDescent="0.2">
      <c r="A1046" t="s">
        <v>1257</v>
      </c>
      <c r="B1046">
        <v>1</v>
      </c>
    </row>
    <row r="1047" spans="1:2" x14ac:dyDescent="0.2">
      <c r="A1047" t="s">
        <v>1188</v>
      </c>
      <c r="B1047">
        <v>1</v>
      </c>
    </row>
    <row r="1048" spans="1:2" x14ac:dyDescent="0.2">
      <c r="A1048" t="s">
        <v>18404</v>
      </c>
      <c r="B1048">
        <v>1</v>
      </c>
    </row>
    <row r="1049" spans="1:2" x14ac:dyDescent="0.2">
      <c r="A1049" t="s">
        <v>3602</v>
      </c>
      <c r="B1049">
        <v>1</v>
      </c>
    </row>
    <row r="1050" spans="1:2" x14ac:dyDescent="0.2">
      <c r="A1050" t="s">
        <v>24508</v>
      </c>
      <c r="B1050">
        <v>1</v>
      </c>
    </row>
    <row r="1051" spans="1:2" x14ac:dyDescent="0.2">
      <c r="A1051" t="s">
        <v>6582</v>
      </c>
      <c r="B1051">
        <v>1</v>
      </c>
    </row>
    <row r="1052" spans="1:2" x14ac:dyDescent="0.2">
      <c r="A1052" t="s">
        <v>1416</v>
      </c>
      <c r="B1052">
        <v>1</v>
      </c>
    </row>
    <row r="1053" spans="1:2" x14ac:dyDescent="0.2">
      <c r="A1053" t="s">
        <v>23204</v>
      </c>
      <c r="B1053">
        <v>1</v>
      </c>
    </row>
    <row r="1054" spans="1:2" x14ac:dyDescent="0.2">
      <c r="A1054" t="s">
        <v>2172</v>
      </c>
      <c r="B1054">
        <v>1</v>
      </c>
    </row>
    <row r="1055" spans="1:2" x14ac:dyDescent="0.2">
      <c r="A1055" t="s">
        <v>12788</v>
      </c>
      <c r="B1055">
        <v>1</v>
      </c>
    </row>
    <row r="1056" spans="1:2" x14ac:dyDescent="0.2">
      <c r="A1056" t="s">
        <v>2132</v>
      </c>
      <c r="B1056">
        <v>1</v>
      </c>
    </row>
    <row r="1057" spans="1:2" x14ac:dyDescent="0.2">
      <c r="A1057" t="s">
        <v>19700</v>
      </c>
      <c r="B1057">
        <v>1</v>
      </c>
    </row>
    <row r="1058" spans="1:2" x14ac:dyDescent="0.2">
      <c r="A1058" t="s">
        <v>5226</v>
      </c>
      <c r="B1058">
        <v>1</v>
      </c>
    </row>
    <row r="1059" spans="1:2" x14ac:dyDescent="0.2">
      <c r="A1059" t="s">
        <v>8786</v>
      </c>
      <c r="B1059">
        <v>1</v>
      </c>
    </row>
    <row r="1060" spans="1:2" x14ac:dyDescent="0.2">
      <c r="A1060" t="s">
        <v>23788</v>
      </c>
      <c r="B1060">
        <v>1</v>
      </c>
    </row>
    <row r="1061" spans="1:2" x14ac:dyDescent="0.2">
      <c r="A1061" t="s">
        <v>495</v>
      </c>
      <c r="B1061">
        <v>1</v>
      </c>
    </row>
    <row r="1062" spans="1:2" x14ac:dyDescent="0.2">
      <c r="A1062" t="s">
        <v>3288</v>
      </c>
      <c r="B1062">
        <v>1</v>
      </c>
    </row>
    <row r="1063" spans="1:2" x14ac:dyDescent="0.2">
      <c r="A1063" t="s">
        <v>1899</v>
      </c>
      <c r="B1063">
        <v>1</v>
      </c>
    </row>
    <row r="1064" spans="1:2" x14ac:dyDescent="0.2">
      <c r="A1064" t="s">
        <v>11574</v>
      </c>
      <c r="B1064">
        <v>1</v>
      </c>
    </row>
    <row r="1065" spans="1:2" x14ac:dyDescent="0.2">
      <c r="A1065" t="s">
        <v>900</v>
      </c>
      <c r="B1065">
        <v>1</v>
      </c>
    </row>
    <row r="1066" spans="1:2" x14ac:dyDescent="0.2">
      <c r="A1066" t="s">
        <v>6734</v>
      </c>
      <c r="B1066">
        <v>1</v>
      </c>
    </row>
    <row r="1067" spans="1:2" x14ac:dyDescent="0.2">
      <c r="A1067" t="s">
        <v>16118</v>
      </c>
      <c r="B1067">
        <v>1</v>
      </c>
    </row>
    <row r="1068" spans="1:2" x14ac:dyDescent="0.2">
      <c r="A1068" t="s">
        <v>5072</v>
      </c>
      <c r="B1068">
        <v>1</v>
      </c>
    </row>
    <row r="1069" spans="1:2" x14ac:dyDescent="0.2">
      <c r="A1069" t="s">
        <v>6452</v>
      </c>
      <c r="B1069">
        <v>1</v>
      </c>
    </row>
    <row r="1070" spans="1:2" x14ac:dyDescent="0.2">
      <c r="A1070" t="s">
        <v>4354</v>
      </c>
      <c r="B1070">
        <v>1</v>
      </c>
    </row>
    <row r="1071" spans="1:2" x14ac:dyDescent="0.2">
      <c r="A1071" t="s">
        <v>24056</v>
      </c>
      <c r="B1071">
        <v>1</v>
      </c>
    </row>
    <row r="1072" spans="1:2" x14ac:dyDescent="0.2">
      <c r="A1072" t="s">
        <v>22036</v>
      </c>
      <c r="B1072">
        <v>1</v>
      </c>
    </row>
    <row r="1073" spans="1:2" x14ac:dyDescent="0.2">
      <c r="A1073" t="s">
        <v>22038</v>
      </c>
      <c r="B1073">
        <v>1</v>
      </c>
    </row>
    <row r="1074" spans="1:2" x14ac:dyDescent="0.2">
      <c r="A1074" t="s">
        <v>11586</v>
      </c>
      <c r="B1074">
        <v>1</v>
      </c>
    </row>
    <row r="1075" spans="1:2" x14ac:dyDescent="0.2">
      <c r="A1075" t="s">
        <v>20882</v>
      </c>
      <c r="B1075">
        <v>1</v>
      </c>
    </row>
    <row r="1076" spans="1:2" x14ac:dyDescent="0.2">
      <c r="A1076" t="s">
        <v>23790</v>
      </c>
      <c r="B1076">
        <v>1</v>
      </c>
    </row>
    <row r="1077" spans="1:2" x14ac:dyDescent="0.2">
      <c r="A1077" t="s">
        <v>8792</v>
      </c>
      <c r="B1077">
        <v>1</v>
      </c>
    </row>
    <row r="1078" spans="1:2" x14ac:dyDescent="0.2">
      <c r="A1078" t="s">
        <v>13928</v>
      </c>
      <c r="B1078">
        <v>1</v>
      </c>
    </row>
    <row r="1079" spans="1:2" x14ac:dyDescent="0.2">
      <c r="A1079" t="s">
        <v>10446</v>
      </c>
      <c r="B1079">
        <v>1</v>
      </c>
    </row>
    <row r="1080" spans="1:2" x14ac:dyDescent="0.2">
      <c r="A1080" t="s">
        <v>21458</v>
      </c>
      <c r="B1080">
        <v>1</v>
      </c>
    </row>
    <row r="1081" spans="1:2" x14ac:dyDescent="0.2">
      <c r="A1081" t="s">
        <v>24509</v>
      </c>
      <c r="B1081">
        <v>1</v>
      </c>
    </row>
    <row r="1082" spans="1:2" x14ac:dyDescent="0.2">
      <c r="A1082" t="s">
        <v>10448</v>
      </c>
      <c r="B1082">
        <v>1</v>
      </c>
    </row>
    <row r="1083" spans="1:2" x14ac:dyDescent="0.2">
      <c r="A1083" t="s">
        <v>10150</v>
      </c>
      <c r="B1083">
        <v>1</v>
      </c>
    </row>
    <row r="1084" spans="1:2" x14ac:dyDescent="0.2">
      <c r="A1084" t="s">
        <v>24510</v>
      </c>
      <c r="B1084">
        <v>1</v>
      </c>
    </row>
    <row r="1085" spans="1:2" x14ac:dyDescent="0.2">
      <c r="A1085" t="s">
        <v>8388</v>
      </c>
      <c r="B1085">
        <v>1</v>
      </c>
    </row>
    <row r="1086" spans="1:2" x14ac:dyDescent="0.2">
      <c r="A1086" t="s">
        <v>6740</v>
      </c>
      <c r="B1086">
        <v>1</v>
      </c>
    </row>
    <row r="1087" spans="1:2" x14ac:dyDescent="0.2">
      <c r="A1087" t="s">
        <v>6572</v>
      </c>
      <c r="B1087">
        <v>1</v>
      </c>
    </row>
    <row r="1088" spans="1:2" x14ac:dyDescent="0.2">
      <c r="A1088" t="s">
        <v>17312</v>
      </c>
      <c r="B1088">
        <v>1</v>
      </c>
    </row>
    <row r="1089" spans="1:2" x14ac:dyDescent="0.2">
      <c r="A1089" t="s">
        <v>22040</v>
      </c>
      <c r="B1089">
        <v>1</v>
      </c>
    </row>
    <row r="1090" spans="1:2" x14ac:dyDescent="0.2">
      <c r="A1090" t="s">
        <v>10148</v>
      </c>
      <c r="B1090">
        <v>1</v>
      </c>
    </row>
    <row r="1091" spans="1:2" x14ac:dyDescent="0.2">
      <c r="A1091" t="s">
        <v>3130</v>
      </c>
      <c r="B1091">
        <v>1</v>
      </c>
    </row>
    <row r="1092" spans="1:2" x14ac:dyDescent="0.2">
      <c r="A1092" t="s">
        <v>6314</v>
      </c>
      <c r="B1092">
        <v>1</v>
      </c>
    </row>
    <row r="1093" spans="1:2" x14ac:dyDescent="0.2">
      <c r="A1093" t="s">
        <v>17322</v>
      </c>
      <c r="B1093">
        <v>1</v>
      </c>
    </row>
    <row r="1094" spans="1:2" x14ac:dyDescent="0.2">
      <c r="A1094" t="s">
        <v>2704</v>
      </c>
      <c r="B1094">
        <v>1</v>
      </c>
    </row>
    <row r="1095" spans="1:2" x14ac:dyDescent="0.2">
      <c r="A1095" t="s">
        <v>5618</v>
      </c>
      <c r="B1095">
        <v>1</v>
      </c>
    </row>
    <row r="1096" spans="1:2" x14ac:dyDescent="0.2">
      <c r="A1096" t="s">
        <v>1934</v>
      </c>
      <c r="B1096">
        <v>1</v>
      </c>
    </row>
    <row r="1097" spans="1:2" x14ac:dyDescent="0.2">
      <c r="A1097" t="s">
        <v>3790</v>
      </c>
      <c r="B1097">
        <v>1</v>
      </c>
    </row>
    <row r="1098" spans="1:2" x14ac:dyDescent="0.2">
      <c r="A1098" t="s">
        <v>636</v>
      </c>
      <c r="B1098">
        <v>1</v>
      </c>
    </row>
    <row r="1099" spans="1:2" x14ac:dyDescent="0.2">
      <c r="A1099" t="s">
        <v>24492</v>
      </c>
      <c r="B1099">
        <v>1</v>
      </c>
    </row>
    <row r="1100" spans="1:2" x14ac:dyDescent="0.2">
      <c r="A1100" t="s">
        <v>19702</v>
      </c>
      <c r="B1100">
        <v>1</v>
      </c>
    </row>
    <row r="1101" spans="1:2" x14ac:dyDescent="0.2">
      <c r="A1101" t="s">
        <v>11598</v>
      </c>
      <c r="B1101">
        <v>1</v>
      </c>
    </row>
    <row r="1102" spans="1:2" x14ac:dyDescent="0.2">
      <c r="A1102" t="s">
        <v>18458</v>
      </c>
      <c r="B1102">
        <v>1</v>
      </c>
    </row>
    <row r="1103" spans="1:2" x14ac:dyDescent="0.2">
      <c r="A1103" t="s">
        <v>766</v>
      </c>
      <c r="B1103">
        <v>1</v>
      </c>
    </row>
    <row r="1104" spans="1:2" x14ac:dyDescent="0.2">
      <c r="A1104" t="s">
        <v>1221</v>
      </c>
      <c r="B1104">
        <v>1</v>
      </c>
    </row>
    <row r="1105" spans="1:2" x14ac:dyDescent="0.2">
      <c r="A1105" t="s">
        <v>2288</v>
      </c>
      <c r="B1105">
        <v>1</v>
      </c>
    </row>
    <row r="1106" spans="1:2" x14ac:dyDescent="0.2">
      <c r="A1106" t="s">
        <v>3162</v>
      </c>
      <c r="B1106">
        <v>1</v>
      </c>
    </row>
    <row r="1107" spans="1:2" x14ac:dyDescent="0.2">
      <c r="A1107" t="s">
        <v>23792</v>
      </c>
      <c r="B1107">
        <v>1</v>
      </c>
    </row>
    <row r="1108" spans="1:2" x14ac:dyDescent="0.2">
      <c r="A1108" t="s">
        <v>940</v>
      </c>
      <c r="B1108">
        <v>1</v>
      </c>
    </row>
    <row r="1109" spans="1:2" x14ac:dyDescent="0.2">
      <c r="A1109" t="s">
        <v>2024</v>
      </c>
      <c r="B1109">
        <v>1</v>
      </c>
    </row>
    <row r="1110" spans="1:2" x14ac:dyDescent="0.2">
      <c r="A1110" t="s">
        <v>486</v>
      </c>
      <c r="B1110">
        <v>1</v>
      </c>
    </row>
    <row r="1111" spans="1:2" x14ac:dyDescent="0.2">
      <c r="A1111" t="s">
        <v>22616</v>
      </c>
      <c r="B1111">
        <v>1</v>
      </c>
    </row>
    <row r="1112" spans="1:2" x14ac:dyDescent="0.2">
      <c r="A1112" t="s">
        <v>16154</v>
      </c>
      <c r="B1112">
        <v>1</v>
      </c>
    </row>
    <row r="1113" spans="1:2" x14ac:dyDescent="0.2">
      <c r="A1113" t="s">
        <v>2280</v>
      </c>
      <c r="B1113">
        <v>1</v>
      </c>
    </row>
    <row r="1114" spans="1:2" x14ac:dyDescent="0.2">
      <c r="A1114" t="s">
        <v>10490</v>
      </c>
      <c r="B1114">
        <v>1</v>
      </c>
    </row>
    <row r="1115" spans="1:2" x14ac:dyDescent="0.2">
      <c r="A1115" t="s">
        <v>7952</v>
      </c>
      <c r="B1115">
        <v>1</v>
      </c>
    </row>
    <row r="1116" spans="1:2" x14ac:dyDescent="0.2">
      <c r="A1116" t="s">
        <v>23210</v>
      </c>
      <c r="B1116">
        <v>1</v>
      </c>
    </row>
    <row r="1117" spans="1:2" x14ac:dyDescent="0.2">
      <c r="A1117" t="s">
        <v>21462</v>
      </c>
      <c r="B1117">
        <v>1</v>
      </c>
    </row>
    <row r="1118" spans="1:2" x14ac:dyDescent="0.2">
      <c r="A1118" t="s">
        <v>2710</v>
      </c>
      <c r="B1118">
        <v>1</v>
      </c>
    </row>
    <row r="1119" spans="1:2" x14ac:dyDescent="0.2">
      <c r="A1119" t="s">
        <v>24416</v>
      </c>
      <c r="B1119">
        <v>1</v>
      </c>
    </row>
    <row r="1120" spans="1:2" x14ac:dyDescent="0.2">
      <c r="A1120" t="s">
        <v>15068</v>
      </c>
      <c r="B1120">
        <v>1</v>
      </c>
    </row>
    <row r="1121" spans="1:2" x14ac:dyDescent="0.2">
      <c r="A1121" t="s">
        <v>3378</v>
      </c>
      <c r="B1121">
        <v>1</v>
      </c>
    </row>
    <row r="1122" spans="1:2" x14ac:dyDescent="0.2">
      <c r="A1122" t="s">
        <v>2430</v>
      </c>
      <c r="B1122">
        <v>1</v>
      </c>
    </row>
    <row r="1123" spans="1:2" x14ac:dyDescent="0.2">
      <c r="A1123" t="s">
        <v>12824</v>
      </c>
      <c r="B1123">
        <v>1</v>
      </c>
    </row>
    <row r="1124" spans="1:2" x14ac:dyDescent="0.2">
      <c r="A1124" t="s">
        <v>20884</v>
      </c>
      <c r="B1124">
        <v>1</v>
      </c>
    </row>
    <row r="1125" spans="1:2" x14ac:dyDescent="0.2">
      <c r="A1125" t="s">
        <v>11604</v>
      </c>
      <c r="B1125">
        <v>1</v>
      </c>
    </row>
    <row r="1126" spans="1:2" x14ac:dyDescent="0.2">
      <c r="A1126" t="s">
        <v>15072</v>
      </c>
      <c r="B1126">
        <v>1</v>
      </c>
    </row>
    <row r="1127" spans="1:2" x14ac:dyDescent="0.2">
      <c r="A1127" t="s">
        <v>19710</v>
      </c>
      <c r="B1127">
        <v>1</v>
      </c>
    </row>
    <row r="1128" spans="1:2" x14ac:dyDescent="0.2">
      <c r="A1128" t="s">
        <v>2522</v>
      </c>
      <c r="B1128">
        <v>1</v>
      </c>
    </row>
    <row r="1129" spans="1:2" x14ac:dyDescent="0.2">
      <c r="A1129" t="s">
        <v>24248</v>
      </c>
      <c r="B1129">
        <v>1</v>
      </c>
    </row>
    <row r="1130" spans="1:2" x14ac:dyDescent="0.2">
      <c r="A1130" t="s">
        <v>1936</v>
      </c>
      <c r="B1130">
        <v>1</v>
      </c>
    </row>
    <row r="1131" spans="1:2" x14ac:dyDescent="0.2">
      <c r="A1131" t="s">
        <v>1229</v>
      </c>
      <c r="B1131">
        <v>1</v>
      </c>
    </row>
    <row r="1132" spans="1:2" x14ac:dyDescent="0.2">
      <c r="A1132" t="s">
        <v>3832</v>
      </c>
      <c r="B1132">
        <v>1</v>
      </c>
    </row>
    <row r="1133" spans="1:2" x14ac:dyDescent="0.2">
      <c r="A1133" t="s">
        <v>8798</v>
      </c>
      <c r="B1133">
        <v>1</v>
      </c>
    </row>
    <row r="1134" spans="1:2" x14ac:dyDescent="0.2">
      <c r="A1134" t="s">
        <v>24310</v>
      </c>
      <c r="B1134">
        <v>1</v>
      </c>
    </row>
    <row r="1135" spans="1:2" x14ac:dyDescent="0.2">
      <c r="A1135" t="s">
        <v>2982</v>
      </c>
      <c r="B1135">
        <v>1</v>
      </c>
    </row>
    <row r="1136" spans="1:2" x14ac:dyDescent="0.2">
      <c r="A1136" t="s">
        <v>16168</v>
      </c>
      <c r="B1136">
        <v>1</v>
      </c>
    </row>
    <row r="1137" spans="1:2" x14ac:dyDescent="0.2">
      <c r="A1137" t="s">
        <v>24511</v>
      </c>
      <c r="B1137">
        <v>1</v>
      </c>
    </row>
    <row r="1138" spans="1:2" x14ac:dyDescent="0.2">
      <c r="A1138" t="s">
        <v>16170</v>
      </c>
      <c r="B1138">
        <v>1</v>
      </c>
    </row>
    <row r="1139" spans="1:2" x14ac:dyDescent="0.2">
      <c r="A1139" t="s">
        <v>15082</v>
      </c>
      <c r="B1139">
        <v>1</v>
      </c>
    </row>
    <row r="1140" spans="1:2" x14ac:dyDescent="0.2">
      <c r="A1140" t="s">
        <v>1184</v>
      </c>
      <c r="B1140">
        <v>1</v>
      </c>
    </row>
    <row r="1141" spans="1:2" x14ac:dyDescent="0.2">
      <c r="A1141" t="s">
        <v>11622</v>
      </c>
      <c r="B1141">
        <v>1</v>
      </c>
    </row>
    <row r="1142" spans="1:2" x14ac:dyDescent="0.2">
      <c r="A1142" t="s">
        <v>878</v>
      </c>
      <c r="B1142">
        <v>1</v>
      </c>
    </row>
    <row r="1143" spans="1:2" x14ac:dyDescent="0.2">
      <c r="A1143" t="s">
        <v>10504</v>
      </c>
      <c r="B1143">
        <v>1</v>
      </c>
    </row>
    <row r="1144" spans="1:2" x14ac:dyDescent="0.2">
      <c r="A1144" t="s">
        <v>1154</v>
      </c>
      <c r="B1144">
        <v>1</v>
      </c>
    </row>
    <row r="1145" spans="1:2" x14ac:dyDescent="0.2">
      <c r="A1145" t="s">
        <v>4506</v>
      </c>
      <c r="B1145">
        <v>1</v>
      </c>
    </row>
    <row r="1146" spans="1:2" x14ac:dyDescent="0.2">
      <c r="A1146" t="s">
        <v>13966</v>
      </c>
      <c r="B1146">
        <v>1</v>
      </c>
    </row>
    <row r="1147" spans="1:2" x14ac:dyDescent="0.2">
      <c r="A1147" t="s">
        <v>13968</v>
      </c>
      <c r="B1147">
        <v>1</v>
      </c>
    </row>
    <row r="1148" spans="1:2" x14ac:dyDescent="0.2">
      <c r="A1148" t="s">
        <v>2382</v>
      </c>
      <c r="B1148">
        <v>1</v>
      </c>
    </row>
    <row r="1149" spans="1:2" x14ac:dyDescent="0.2">
      <c r="A1149" t="s">
        <v>18476</v>
      </c>
      <c r="B1149">
        <v>1</v>
      </c>
    </row>
    <row r="1150" spans="1:2" x14ac:dyDescent="0.2">
      <c r="A1150" t="s">
        <v>1008</v>
      </c>
      <c r="B1150">
        <v>1</v>
      </c>
    </row>
    <row r="1151" spans="1:2" x14ac:dyDescent="0.2">
      <c r="A1151" t="s">
        <v>6610</v>
      </c>
      <c r="B1151">
        <v>1</v>
      </c>
    </row>
    <row r="1152" spans="1:2" x14ac:dyDescent="0.2">
      <c r="A1152" t="s">
        <v>18478</v>
      </c>
      <c r="B1152">
        <v>1</v>
      </c>
    </row>
    <row r="1153" spans="1:2" x14ac:dyDescent="0.2">
      <c r="A1153" t="s">
        <v>11634</v>
      </c>
      <c r="B1153">
        <v>1</v>
      </c>
    </row>
    <row r="1154" spans="1:2" x14ac:dyDescent="0.2">
      <c r="A1154" t="s">
        <v>18480</v>
      </c>
      <c r="B1154">
        <v>1</v>
      </c>
    </row>
    <row r="1155" spans="1:2" x14ac:dyDescent="0.2">
      <c r="A1155" t="s">
        <v>2654</v>
      </c>
      <c r="B1155">
        <v>1</v>
      </c>
    </row>
    <row r="1156" spans="1:2" x14ac:dyDescent="0.2">
      <c r="A1156" t="s">
        <v>18486</v>
      </c>
      <c r="B1156">
        <v>1</v>
      </c>
    </row>
    <row r="1157" spans="1:2" x14ac:dyDescent="0.2">
      <c r="A1157" t="s">
        <v>9886</v>
      </c>
      <c r="B1157">
        <v>1</v>
      </c>
    </row>
    <row r="1158" spans="1:2" x14ac:dyDescent="0.2">
      <c r="A1158" t="s">
        <v>11638</v>
      </c>
      <c r="B1158">
        <v>1</v>
      </c>
    </row>
    <row r="1159" spans="1:2" x14ac:dyDescent="0.2">
      <c r="A1159" t="s">
        <v>6628</v>
      </c>
      <c r="B1159">
        <v>1</v>
      </c>
    </row>
    <row r="1160" spans="1:2" x14ac:dyDescent="0.2">
      <c r="A1160" t="s">
        <v>6646</v>
      </c>
      <c r="B1160">
        <v>1</v>
      </c>
    </row>
    <row r="1161" spans="1:2" x14ac:dyDescent="0.2">
      <c r="A1161" t="s">
        <v>859</v>
      </c>
      <c r="B1161">
        <v>1</v>
      </c>
    </row>
    <row r="1162" spans="1:2" x14ac:dyDescent="0.2">
      <c r="A1162" t="s">
        <v>2330</v>
      </c>
      <c r="B1162">
        <v>1</v>
      </c>
    </row>
    <row r="1163" spans="1:2" x14ac:dyDescent="0.2">
      <c r="A1163" t="s">
        <v>2638</v>
      </c>
      <c r="B1163">
        <v>1</v>
      </c>
    </row>
    <row r="1164" spans="1:2" x14ac:dyDescent="0.2">
      <c r="A1164" t="s">
        <v>2154</v>
      </c>
      <c r="B1164">
        <v>1</v>
      </c>
    </row>
    <row r="1165" spans="1:2" x14ac:dyDescent="0.2">
      <c r="A1165" t="s">
        <v>2718</v>
      </c>
      <c r="B1165">
        <v>1</v>
      </c>
    </row>
    <row r="1166" spans="1:2" x14ac:dyDescent="0.2">
      <c r="A1166" t="s">
        <v>2012</v>
      </c>
      <c r="B1166">
        <v>1</v>
      </c>
    </row>
    <row r="1167" spans="1:2" x14ac:dyDescent="0.2">
      <c r="A1167" t="s">
        <v>4326</v>
      </c>
      <c r="B1167">
        <v>1</v>
      </c>
    </row>
    <row r="1168" spans="1:2" x14ac:dyDescent="0.2">
      <c r="A1168" t="s">
        <v>5090</v>
      </c>
      <c r="B1168">
        <v>1</v>
      </c>
    </row>
    <row r="1169" spans="1:2" x14ac:dyDescent="0.2">
      <c r="A1169" t="s">
        <v>578</v>
      </c>
      <c r="B1169">
        <v>1</v>
      </c>
    </row>
    <row r="1170" spans="1:2" x14ac:dyDescent="0.2">
      <c r="A1170" t="s">
        <v>24512</v>
      </c>
      <c r="B1170">
        <v>1</v>
      </c>
    </row>
    <row r="1171" spans="1:2" x14ac:dyDescent="0.2">
      <c r="A1171" t="s">
        <v>586</v>
      </c>
      <c r="B1171">
        <v>1</v>
      </c>
    </row>
    <row r="1172" spans="1:2" x14ac:dyDescent="0.2">
      <c r="A1172" t="s">
        <v>4218</v>
      </c>
      <c r="B1172">
        <v>1</v>
      </c>
    </row>
    <row r="1173" spans="1:2" x14ac:dyDescent="0.2">
      <c r="A1173" t="s">
        <v>742</v>
      </c>
      <c r="B1173">
        <v>1</v>
      </c>
    </row>
    <row r="1174" spans="1:2" x14ac:dyDescent="0.2">
      <c r="A1174" t="s">
        <v>6546</v>
      </c>
      <c r="B1174">
        <v>1</v>
      </c>
    </row>
    <row r="1175" spans="1:2" x14ac:dyDescent="0.2">
      <c r="A1175" t="s">
        <v>482</v>
      </c>
      <c r="B1175">
        <v>1</v>
      </c>
    </row>
    <row r="1176" spans="1:2" x14ac:dyDescent="0.2">
      <c r="A1176" t="s">
        <v>16214</v>
      </c>
      <c r="B1176">
        <v>1</v>
      </c>
    </row>
    <row r="1177" spans="1:2" x14ac:dyDescent="0.2">
      <c r="A1177" t="s">
        <v>10548</v>
      </c>
      <c r="B1177">
        <v>1</v>
      </c>
    </row>
    <row r="1178" spans="1:2" x14ac:dyDescent="0.2">
      <c r="A1178" t="s">
        <v>1600</v>
      </c>
      <c r="B1178">
        <v>1</v>
      </c>
    </row>
    <row r="1179" spans="1:2" x14ac:dyDescent="0.2">
      <c r="A1179" t="s">
        <v>3142</v>
      </c>
      <c r="B1179">
        <v>1</v>
      </c>
    </row>
    <row r="1180" spans="1:2" x14ac:dyDescent="0.2">
      <c r="A1180" t="s">
        <v>1482</v>
      </c>
      <c r="B1180">
        <v>1</v>
      </c>
    </row>
    <row r="1181" spans="1:2" x14ac:dyDescent="0.2">
      <c r="A1181" t="s">
        <v>9550</v>
      </c>
      <c r="B1181">
        <v>1</v>
      </c>
    </row>
    <row r="1182" spans="1:2" x14ac:dyDescent="0.2">
      <c r="A1182" t="s">
        <v>105</v>
      </c>
      <c r="B1182">
        <v>1</v>
      </c>
    </row>
    <row r="1183" spans="1:2" x14ac:dyDescent="0.2">
      <c r="A1183" t="s">
        <v>8404</v>
      </c>
      <c r="B1183">
        <v>1</v>
      </c>
    </row>
    <row r="1184" spans="1:2" x14ac:dyDescent="0.2">
      <c r="A1184" t="s">
        <v>6766</v>
      </c>
      <c r="B1184">
        <v>1</v>
      </c>
    </row>
    <row r="1185" spans="1:2" x14ac:dyDescent="0.2">
      <c r="A1185" t="s">
        <v>2488</v>
      </c>
      <c r="B1185">
        <v>1</v>
      </c>
    </row>
    <row r="1186" spans="1:2" x14ac:dyDescent="0.2">
      <c r="A1186" t="s">
        <v>2032</v>
      </c>
      <c r="B1186">
        <v>1</v>
      </c>
    </row>
    <row r="1187" spans="1:2" x14ac:dyDescent="0.2">
      <c r="A1187" t="s">
        <v>5230</v>
      </c>
      <c r="B1187">
        <v>1</v>
      </c>
    </row>
    <row r="1188" spans="1:2" x14ac:dyDescent="0.2">
      <c r="A1188" t="s">
        <v>3422</v>
      </c>
      <c r="B1188">
        <v>1</v>
      </c>
    </row>
    <row r="1189" spans="1:2" x14ac:dyDescent="0.2">
      <c r="A1189" t="s">
        <v>16224</v>
      </c>
      <c r="B1189">
        <v>1</v>
      </c>
    </row>
    <row r="1190" spans="1:2" x14ac:dyDescent="0.2">
      <c r="A1190" t="s">
        <v>7966</v>
      </c>
      <c r="B1190">
        <v>1</v>
      </c>
    </row>
    <row r="1191" spans="1:2" x14ac:dyDescent="0.2">
      <c r="A1191" t="s">
        <v>15122</v>
      </c>
      <c r="B1191">
        <v>1</v>
      </c>
    </row>
    <row r="1192" spans="1:2" x14ac:dyDescent="0.2">
      <c r="A1192" t="s">
        <v>2194</v>
      </c>
      <c r="B1192">
        <v>1</v>
      </c>
    </row>
    <row r="1193" spans="1:2" x14ac:dyDescent="0.2">
      <c r="A1193" t="s">
        <v>855</v>
      </c>
      <c r="B1193">
        <v>1</v>
      </c>
    </row>
    <row r="1194" spans="1:2" x14ac:dyDescent="0.2">
      <c r="A1194" t="s">
        <v>955</v>
      </c>
      <c r="B1194">
        <v>1</v>
      </c>
    </row>
    <row r="1195" spans="1:2" x14ac:dyDescent="0.2">
      <c r="A1195" t="s">
        <v>1002</v>
      </c>
      <c r="B1195">
        <v>1</v>
      </c>
    </row>
    <row r="1196" spans="1:2" x14ac:dyDescent="0.2">
      <c r="A1196" t="s">
        <v>3954</v>
      </c>
      <c r="B1196">
        <v>1</v>
      </c>
    </row>
    <row r="1197" spans="1:2" x14ac:dyDescent="0.2">
      <c r="A1197" t="s">
        <v>2156</v>
      </c>
      <c r="B1197">
        <v>1</v>
      </c>
    </row>
    <row r="1198" spans="1:2" x14ac:dyDescent="0.2">
      <c r="A1198" t="s">
        <v>1926</v>
      </c>
      <c r="B1198">
        <v>1</v>
      </c>
    </row>
    <row r="1199" spans="1:2" x14ac:dyDescent="0.2">
      <c r="A1199" t="s">
        <v>2016</v>
      </c>
      <c r="B1199">
        <v>1</v>
      </c>
    </row>
    <row r="1200" spans="1:2" x14ac:dyDescent="0.2">
      <c r="A1200" t="s">
        <v>2234</v>
      </c>
      <c r="B1200">
        <v>1</v>
      </c>
    </row>
    <row r="1201" spans="1:2" x14ac:dyDescent="0.2">
      <c r="A1201" t="s">
        <v>4718</v>
      </c>
      <c r="B1201">
        <v>1</v>
      </c>
    </row>
    <row r="1202" spans="1:2" x14ac:dyDescent="0.2">
      <c r="A1202" t="s">
        <v>2014</v>
      </c>
      <c r="B1202">
        <v>1</v>
      </c>
    </row>
    <row r="1203" spans="1:2" x14ac:dyDescent="0.2">
      <c r="A1203" t="s">
        <v>440</v>
      </c>
      <c r="B1203">
        <v>1</v>
      </c>
    </row>
    <row r="1204" spans="1:2" x14ac:dyDescent="0.2">
      <c r="A1204" t="s">
        <v>2454</v>
      </c>
      <c r="B1204">
        <v>1</v>
      </c>
    </row>
    <row r="1205" spans="1:2" x14ac:dyDescent="0.2">
      <c r="A1205" t="s">
        <v>19718</v>
      </c>
      <c r="B1205">
        <v>1</v>
      </c>
    </row>
    <row r="1206" spans="1:2" x14ac:dyDescent="0.2">
      <c r="A1206" t="s">
        <v>12894</v>
      </c>
      <c r="B1206">
        <v>1</v>
      </c>
    </row>
    <row r="1207" spans="1:2" x14ac:dyDescent="0.2">
      <c r="A1207" t="s">
        <v>301</v>
      </c>
      <c r="B1207">
        <v>1</v>
      </c>
    </row>
    <row r="1208" spans="1:2" x14ac:dyDescent="0.2">
      <c r="A1208" t="s">
        <v>11680</v>
      </c>
      <c r="B1208">
        <v>1</v>
      </c>
    </row>
    <row r="1209" spans="1:2" x14ac:dyDescent="0.2">
      <c r="A1209" t="s">
        <v>8812</v>
      </c>
      <c r="B1209">
        <v>1</v>
      </c>
    </row>
    <row r="1210" spans="1:2" x14ac:dyDescent="0.2">
      <c r="A1210" t="s">
        <v>2816</v>
      </c>
      <c r="B1210">
        <v>1</v>
      </c>
    </row>
    <row r="1211" spans="1:2" x14ac:dyDescent="0.2">
      <c r="A1211" t="s">
        <v>7974</v>
      </c>
      <c r="B1211">
        <v>1</v>
      </c>
    </row>
    <row r="1212" spans="1:2" x14ac:dyDescent="0.2">
      <c r="A1212" t="s">
        <v>8814</v>
      </c>
      <c r="B1212">
        <v>1</v>
      </c>
    </row>
    <row r="1213" spans="1:2" x14ac:dyDescent="0.2">
      <c r="A1213" t="s">
        <v>3292</v>
      </c>
      <c r="B1213">
        <v>1</v>
      </c>
    </row>
    <row r="1214" spans="1:2" x14ac:dyDescent="0.2">
      <c r="A1214" t="s">
        <v>671</v>
      </c>
      <c r="B1214">
        <v>1</v>
      </c>
    </row>
    <row r="1215" spans="1:2" x14ac:dyDescent="0.2">
      <c r="A1215" t="s">
        <v>17410</v>
      </c>
      <c r="B1215">
        <v>1</v>
      </c>
    </row>
    <row r="1216" spans="1:2" x14ac:dyDescent="0.2">
      <c r="A1216" t="s">
        <v>23816</v>
      </c>
      <c r="B1216">
        <v>1</v>
      </c>
    </row>
    <row r="1217" spans="1:2" x14ac:dyDescent="0.2">
      <c r="A1217" t="s">
        <v>996</v>
      </c>
      <c r="B1217">
        <v>1</v>
      </c>
    </row>
    <row r="1218" spans="1:2" x14ac:dyDescent="0.2">
      <c r="A1218" t="s">
        <v>1386</v>
      </c>
      <c r="B1218">
        <v>1</v>
      </c>
    </row>
    <row r="1219" spans="1:2" x14ac:dyDescent="0.2">
      <c r="A1219" t="s">
        <v>5484</v>
      </c>
      <c r="B1219">
        <v>1</v>
      </c>
    </row>
    <row r="1220" spans="1:2" x14ac:dyDescent="0.2">
      <c r="A1220" t="s">
        <v>979</v>
      </c>
      <c r="B1220">
        <v>1</v>
      </c>
    </row>
    <row r="1221" spans="1:2" x14ac:dyDescent="0.2">
      <c r="A1221" t="s">
        <v>5146</v>
      </c>
      <c r="B1221">
        <v>1</v>
      </c>
    </row>
    <row r="1222" spans="1:2" x14ac:dyDescent="0.2">
      <c r="A1222" t="s">
        <v>14036</v>
      </c>
      <c r="B1222">
        <v>1</v>
      </c>
    </row>
    <row r="1223" spans="1:2" x14ac:dyDescent="0.2">
      <c r="A1223" t="s">
        <v>2536</v>
      </c>
      <c r="B1223">
        <v>1</v>
      </c>
    </row>
    <row r="1224" spans="1:2" x14ac:dyDescent="0.2">
      <c r="A1224" t="s">
        <v>12908</v>
      </c>
      <c r="B1224">
        <v>1</v>
      </c>
    </row>
    <row r="1225" spans="1:2" x14ac:dyDescent="0.2">
      <c r="A1225" t="s">
        <v>14038</v>
      </c>
      <c r="B1225">
        <v>1</v>
      </c>
    </row>
    <row r="1226" spans="1:2" x14ac:dyDescent="0.2">
      <c r="A1226" t="s">
        <v>16252</v>
      </c>
      <c r="B1226">
        <v>1</v>
      </c>
    </row>
    <row r="1227" spans="1:2" x14ac:dyDescent="0.2">
      <c r="A1227" t="s">
        <v>23224</v>
      </c>
      <c r="B1227">
        <v>1</v>
      </c>
    </row>
    <row r="1228" spans="1:2" x14ac:dyDescent="0.2">
      <c r="A1228" t="s">
        <v>21470</v>
      </c>
      <c r="B1228">
        <v>1</v>
      </c>
    </row>
    <row r="1229" spans="1:2" x14ac:dyDescent="0.2">
      <c r="A1229" t="s">
        <v>24513</v>
      </c>
      <c r="B1229">
        <v>1</v>
      </c>
    </row>
    <row r="1230" spans="1:2" x14ac:dyDescent="0.2">
      <c r="A1230" t="s">
        <v>24514</v>
      </c>
      <c r="B1230">
        <v>1</v>
      </c>
    </row>
    <row r="1231" spans="1:2" x14ac:dyDescent="0.2">
      <c r="A1231" t="s">
        <v>180</v>
      </c>
      <c r="B1231">
        <v>1</v>
      </c>
    </row>
    <row r="1232" spans="1:2" x14ac:dyDescent="0.2">
      <c r="A1232" t="s">
        <v>7192</v>
      </c>
      <c r="B1232">
        <v>1</v>
      </c>
    </row>
    <row r="1233" spans="1:2" x14ac:dyDescent="0.2">
      <c r="A1233" t="s">
        <v>11700</v>
      </c>
      <c r="B1233">
        <v>1</v>
      </c>
    </row>
    <row r="1234" spans="1:2" x14ac:dyDescent="0.2">
      <c r="A1234" t="s">
        <v>1746</v>
      </c>
      <c r="B1234">
        <v>1</v>
      </c>
    </row>
    <row r="1235" spans="1:2" x14ac:dyDescent="0.2">
      <c r="A1235" t="s">
        <v>6372</v>
      </c>
      <c r="B1235">
        <v>1</v>
      </c>
    </row>
    <row r="1236" spans="1:2" x14ac:dyDescent="0.2">
      <c r="A1236" t="s">
        <v>6506</v>
      </c>
      <c r="B1236">
        <v>1</v>
      </c>
    </row>
    <row r="1237" spans="1:2" x14ac:dyDescent="0.2">
      <c r="A1237" t="s">
        <v>24515</v>
      </c>
      <c r="B1237">
        <v>1</v>
      </c>
    </row>
    <row r="1238" spans="1:2" x14ac:dyDescent="0.2">
      <c r="A1238" t="s">
        <v>24064</v>
      </c>
      <c r="B1238">
        <v>1</v>
      </c>
    </row>
    <row r="1239" spans="1:2" x14ac:dyDescent="0.2">
      <c r="A1239" t="s">
        <v>1180</v>
      </c>
      <c r="B1239">
        <v>1</v>
      </c>
    </row>
    <row r="1240" spans="1:2" x14ac:dyDescent="0.2">
      <c r="A1240" t="s">
        <v>18564</v>
      </c>
      <c r="B1240">
        <v>1</v>
      </c>
    </row>
    <row r="1241" spans="1:2" x14ac:dyDescent="0.2">
      <c r="A1241" t="s">
        <v>24498</v>
      </c>
      <c r="B1241">
        <v>1</v>
      </c>
    </row>
    <row r="1242" spans="1:2" x14ac:dyDescent="0.2">
      <c r="A1242" t="s">
        <v>3696</v>
      </c>
      <c r="B1242">
        <v>1</v>
      </c>
    </row>
    <row r="1243" spans="1:2" x14ac:dyDescent="0.2">
      <c r="A1243" t="s">
        <v>1974</v>
      </c>
      <c r="B1243">
        <v>1</v>
      </c>
    </row>
    <row r="1244" spans="1:2" x14ac:dyDescent="0.2">
      <c r="A1244" t="s">
        <v>3304</v>
      </c>
      <c r="B1244">
        <v>1</v>
      </c>
    </row>
    <row r="1245" spans="1:2" x14ac:dyDescent="0.2">
      <c r="A1245" t="s">
        <v>15156</v>
      </c>
      <c r="B1245">
        <v>1</v>
      </c>
    </row>
    <row r="1246" spans="1:2" x14ac:dyDescent="0.2">
      <c r="A1246" t="s">
        <v>7194</v>
      </c>
      <c r="B1246">
        <v>1</v>
      </c>
    </row>
    <row r="1247" spans="1:2" x14ac:dyDescent="0.2">
      <c r="A1247" t="s">
        <v>8412</v>
      </c>
      <c r="B1247">
        <v>1</v>
      </c>
    </row>
    <row r="1248" spans="1:2" x14ac:dyDescent="0.2">
      <c r="A1248" t="s">
        <v>5062</v>
      </c>
      <c r="B1248">
        <v>1</v>
      </c>
    </row>
    <row r="1249" spans="1:2" x14ac:dyDescent="0.2">
      <c r="A1249" t="s">
        <v>11714</v>
      </c>
      <c r="B1249">
        <v>1</v>
      </c>
    </row>
    <row r="1250" spans="1:2" x14ac:dyDescent="0.2">
      <c r="A1250" t="s">
        <v>8414</v>
      </c>
      <c r="B1250">
        <v>1</v>
      </c>
    </row>
    <row r="1251" spans="1:2" x14ac:dyDescent="0.2">
      <c r="A1251" t="s">
        <v>15160</v>
      </c>
      <c r="B1251">
        <v>1</v>
      </c>
    </row>
    <row r="1252" spans="1:2" x14ac:dyDescent="0.2">
      <c r="A1252" t="s">
        <v>1754</v>
      </c>
      <c r="B1252">
        <v>1</v>
      </c>
    </row>
    <row r="1253" spans="1:2" x14ac:dyDescent="0.2">
      <c r="A1253" t="s">
        <v>452</v>
      </c>
      <c r="B1253">
        <v>1</v>
      </c>
    </row>
    <row r="1254" spans="1:2" x14ac:dyDescent="0.2">
      <c r="A1254" t="s">
        <v>10586</v>
      </c>
      <c r="B1254">
        <v>1</v>
      </c>
    </row>
    <row r="1255" spans="1:2" x14ac:dyDescent="0.2">
      <c r="A1255" t="s">
        <v>4458</v>
      </c>
      <c r="B1255">
        <v>1</v>
      </c>
    </row>
    <row r="1256" spans="1:2" x14ac:dyDescent="0.2">
      <c r="A1256" t="s">
        <v>14076</v>
      </c>
      <c r="B1256">
        <v>1</v>
      </c>
    </row>
    <row r="1257" spans="1:2" x14ac:dyDescent="0.2">
      <c r="A1257" t="s">
        <v>7988</v>
      </c>
      <c r="B1257">
        <v>1</v>
      </c>
    </row>
    <row r="1258" spans="1:2" x14ac:dyDescent="0.2">
      <c r="A1258" t="s">
        <v>7572</v>
      </c>
      <c r="B1258">
        <v>1</v>
      </c>
    </row>
    <row r="1259" spans="1:2" x14ac:dyDescent="0.2">
      <c r="A1259" t="s">
        <v>9564</v>
      </c>
      <c r="B1259">
        <v>1</v>
      </c>
    </row>
    <row r="1260" spans="1:2" x14ac:dyDescent="0.2">
      <c r="A1260" t="s">
        <v>3092</v>
      </c>
      <c r="B1260">
        <v>1</v>
      </c>
    </row>
    <row r="1261" spans="1:2" x14ac:dyDescent="0.2">
      <c r="A1261" t="s">
        <v>5178</v>
      </c>
      <c r="B1261">
        <v>1</v>
      </c>
    </row>
    <row r="1262" spans="1:2" x14ac:dyDescent="0.2">
      <c r="A1262" t="s">
        <v>2888</v>
      </c>
      <c r="B1262">
        <v>1</v>
      </c>
    </row>
    <row r="1263" spans="1:2" x14ac:dyDescent="0.2">
      <c r="A1263" t="s">
        <v>2666</v>
      </c>
      <c r="B1263">
        <v>1</v>
      </c>
    </row>
    <row r="1264" spans="1:2" x14ac:dyDescent="0.2">
      <c r="A1264" t="s">
        <v>22638</v>
      </c>
      <c r="B1264">
        <v>1</v>
      </c>
    </row>
    <row r="1265" spans="1:2" x14ac:dyDescent="0.2">
      <c r="A1265" t="s">
        <v>24516</v>
      </c>
      <c r="B1265">
        <v>1</v>
      </c>
    </row>
    <row r="1266" spans="1:2" x14ac:dyDescent="0.2">
      <c r="A1266" t="s">
        <v>6462</v>
      </c>
      <c r="B1266">
        <v>1</v>
      </c>
    </row>
    <row r="1267" spans="1:2" x14ac:dyDescent="0.2">
      <c r="A1267" t="s">
        <v>2304</v>
      </c>
      <c r="B1267">
        <v>1</v>
      </c>
    </row>
    <row r="1268" spans="1:2" x14ac:dyDescent="0.2">
      <c r="A1268" t="s">
        <v>12938</v>
      </c>
      <c r="B1268">
        <v>1</v>
      </c>
    </row>
    <row r="1269" spans="1:2" x14ac:dyDescent="0.2">
      <c r="A1269" t="s">
        <v>1484</v>
      </c>
      <c r="B1269">
        <v>1</v>
      </c>
    </row>
    <row r="1270" spans="1:2" x14ac:dyDescent="0.2">
      <c r="A1270" t="s">
        <v>774</v>
      </c>
      <c r="B1270">
        <v>1</v>
      </c>
    </row>
    <row r="1271" spans="1:2" x14ac:dyDescent="0.2">
      <c r="A1271" t="s">
        <v>2122</v>
      </c>
      <c r="B1271">
        <v>1</v>
      </c>
    </row>
    <row r="1272" spans="1:2" x14ac:dyDescent="0.2">
      <c r="A1272" t="s">
        <v>12942</v>
      </c>
      <c r="B1272">
        <v>1</v>
      </c>
    </row>
    <row r="1273" spans="1:2" x14ac:dyDescent="0.2">
      <c r="A1273" t="s">
        <v>4014</v>
      </c>
      <c r="B1273">
        <v>1</v>
      </c>
    </row>
    <row r="1274" spans="1:2" x14ac:dyDescent="0.2">
      <c r="A1274" t="s">
        <v>4494</v>
      </c>
      <c r="B1274">
        <v>1</v>
      </c>
    </row>
    <row r="1275" spans="1:2" x14ac:dyDescent="0.2">
      <c r="A1275" t="s">
        <v>16316</v>
      </c>
      <c r="B1275">
        <v>1</v>
      </c>
    </row>
    <row r="1276" spans="1:2" x14ac:dyDescent="0.2">
      <c r="A1276" t="s">
        <v>9180</v>
      </c>
      <c r="B1276">
        <v>1</v>
      </c>
    </row>
    <row r="1277" spans="1:2" x14ac:dyDescent="0.2">
      <c r="A1277" t="s">
        <v>1372</v>
      </c>
      <c r="B1277">
        <v>1</v>
      </c>
    </row>
    <row r="1278" spans="1:2" x14ac:dyDescent="0.2">
      <c r="A1278" t="s">
        <v>625</v>
      </c>
      <c r="B1278">
        <v>1</v>
      </c>
    </row>
    <row r="1279" spans="1:2" x14ac:dyDescent="0.2">
      <c r="A1279" t="s">
        <v>1514</v>
      </c>
      <c r="B1279">
        <v>1</v>
      </c>
    </row>
    <row r="1280" spans="1:2" x14ac:dyDescent="0.2">
      <c r="A1280" t="s">
        <v>2844</v>
      </c>
      <c r="B1280">
        <v>1</v>
      </c>
    </row>
    <row r="1281" spans="1:2" x14ac:dyDescent="0.2">
      <c r="A1281" t="s">
        <v>8420</v>
      </c>
      <c r="B1281">
        <v>1</v>
      </c>
    </row>
    <row r="1282" spans="1:2" x14ac:dyDescent="0.2">
      <c r="A1282" t="s">
        <v>14090</v>
      </c>
      <c r="B1282">
        <v>1</v>
      </c>
    </row>
    <row r="1283" spans="1:2" x14ac:dyDescent="0.2">
      <c r="A1283" t="s">
        <v>6518</v>
      </c>
      <c r="B1283">
        <v>1</v>
      </c>
    </row>
    <row r="1284" spans="1:2" x14ac:dyDescent="0.2">
      <c r="A1284" t="s">
        <v>3270</v>
      </c>
      <c r="B1284">
        <v>1</v>
      </c>
    </row>
    <row r="1285" spans="1:2" x14ac:dyDescent="0.2">
      <c r="A1285" t="s">
        <v>438</v>
      </c>
      <c r="B1285">
        <v>1</v>
      </c>
    </row>
    <row r="1286" spans="1:2" x14ac:dyDescent="0.2">
      <c r="A1286" t="s">
        <v>14094</v>
      </c>
      <c r="B1286">
        <v>1</v>
      </c>
    </row>
    <row r="1287" spans="1:2" x14ac:dyDescent="0.2">
      <c r="A1287" t="s">
        <v>4400</v>
      </c>
      <c r="B1287">
        <v>1</v>
      </c>
    </row>
    <row r="1288" spans="1:2" x14ac:dyDescent="0.2">
      <c r="A1288" t="s">
        <v>88</v>
      </c>
      <c r="B1288">
        <v>1</v>
      </c>
    </row>
    <row r="1289" spans="1:2" x14ac:dyDescent="0.2">
      <c r="A1289" t="s">
        <v>23228</v>
      </c>
      <c r="B1289">
        <v>1</v>
      </c>
    </row>
    <row r="1290" spans="1:2" x14ac:dyDescent="0.2">
      <c r="A1290" t="s">
        <v>4862</v>
      </c>
      <c r="B1290">
        <v>1</v>
      </c>
    </row>
    <row r="1291" spans="1:2" x14ac:dyDescent="0.2">
      <c r="A1291" t="s">
        <v>3596</v>
      </c>
      <c r="B1291">
        <v>1</v>
      </c>
    </row>
    <row r="1292" spans="1:2" x14ac:dyDescent="0.2">
      <c r="A1292" t="s">
        <v>17472</v>
      </c>
      <c r="B1292">
        <v>1</v>
      </c>
    </row>
    <row r="1293" spans="1:2" x14ac:dyDescent="0.2">
      <c r="A1293" t="s">
        <v>1105</v>
      </c>
      <c r="B1293">
        <v>1</v>
      </c>
    </row>
    <row r="1294" spans="1:2" x14ac:dyDescent="0.2">
      <c r="A1294" t="s">
        <v>11744</v>
      </c>
      <c r="B1294">
        <v>1</v>
      </c>
    </row>
    <row r="1295" spans="1:2" x14ac:dyDescent="0.2">
      <c r="A1295" t="s">
        <v>428</v>
      </c>
      <c r="B1295">
        <v>1</v>
      </c>
    </row>
    <row r="1296" spans="1:2" x14ac:dyDescent="0.2">
      <c r="A1296" t="s">
        <v>2672</v>
      </c>
      <c r="B1296">
        <v>1</v>
      </c>
    </row>
    <row r="1297" spans="1:2" x14ac:dyDescent="0.2">
      <c r="A1297" t="s">
        <v>5494</v>
      </c>
      <c r="B1297">
        <v>1</v>
      </c>
    </row>
    <row r="1298" spans="1:2" x14ac:dyDescent="0.2">
      <c r="A1298" t="s">
        <v>20320</v>
      </c>
      <c r="B1298">
        <v>1</v>
      </c>
    </row>
    <row r="1299" spans="1:2" x14ac:dyDescent="0.2">
      <c r="A1299" t="s">
        <v>20918</v>
      </c>
      <c r="B1299">
        <v>1</v>
      </c>
    </row>
    <row r="1300" spans="1:2" x14ac:dyDescent="0.2">
      <c r="A1300" t="s">
        <v>24517</v>
      </c>
      <c r="B1300">
        <v>1</v>
      </c>
    </row>
    <row r="1301" spans="1:2" x14ac:dyDescent="0.2">
      <c r="A1301" t="s">
        <v>1528</v>
      </c>
      <c r="B1301">
        <v>1</v>
      </c>
    </row>
    <row r="1302" spans="1:2" x14ac:dyDescent="0.2">
      <c r="A1302" t="s">
        <v>762</v>
      </c>
      <c r="B1302">
        <v>1</v>
      </c>
    </row>
    <row r="1303" spans="1:2" x14ac:dyDescent="0.2">
      <c r="A1303" t="s">
        <v>768</v>
      </c>
      <c r="B1303">
        <v>1</v>
      </c>
    </row>
    <row r="1304" spans="1:2" x14ac:dyDescent="0.2">
      <c r="A1304" t="s">
        <v>2074</v>
      </c>
      <c r="B1304">
        <v>1</v>
      </c>
    </row>
    <row r="1305" spans="1:2" x14ac:dyDescent="0.2">
      <c r="A1305" t="s">
        <v>6398</v>
      </c>
      <c r="B1305">
        <v>1</v>
      </c>
    </row>
    <row r="1306" spans="1:2" x14ac:dyDescent="0.2">
      <c r="A1306" t="s">
        <v>1036</v>
      </c>
      <c r="B1306">
        <v>1</v>
      </c>
    </row>
    <row r="1307" spans="1:2" x14ac:dyDescent="0.2">
      <c r="A1307" t="s">
        <v>669</v>
      </c>
      <c r="B1307">
        <v>1</v>
      </c>
    </row>
    <row r="1308" spans="1:2" x14ac:dyDescent="0.2">
      <c r="A1308" t="s">
        <v>786</v>
      </c>
      <c r="B1308">
        <v>1</v>
      </c>
    </row>
    <row r="1309" spans="1:2" x14ac:dyDescent="0.2">
      <c r="A1309" t="s">
        <v>15210</v>
      </c>
      <c r="B1309">
        <v>1</v>
      </c>
    </row>
    <row r="1310" spans="1:2" x14ac:dyDescent="0.2">
      <c r="A1310" t="s">
        <v>3152</v>
      </c>
      <c r="B1310">
        <v>1</v>
      </c>
    </row>
    <row r="1311" spans="1:2" x14ac:dyDescent="0.2">
      <c r="A1311" t="s">
        <v>20322</v>
      </c>
      <c r="B1311">
        <v>1</v>
      </c>
    </row>
    <row r="1312" spans="1:2" x14ac:dyDescent="0.2">
      <c r="A1312" t="s">
        <v>2240</v>
      </c>
      <c r="B1312">
        <v>1</v>
      </c>
    </row>
    <row r="1313" spans="1:2" x14ac:dyDescent="0.2">
      <c r="A1313" t="s">
        <v>9926</v>
      </c>
      <c r="B1313">
        <v>1</v>
      </c>
    </row>
    <row r="1314" spans="1:2" x14ac:dyDescent="0.2">
      <c r="A1314" t="s">
        <v>4074</v>
      </c>
      <c r="B1314">
        <v>1</v>
      </c>
    </row>
    <row r="1315" spans="1:2" x14ac:dyDescent="0.2">
      <c r="A1315" t="s">
        <v>10628</v>
      </c>
      <c r="B1315">
        <v>1</v>
      </c>
    </row>
    <row r="1316" spans="1:2" x14ac:dyDescent="0.2">
      <c r="A1316" t="s">
        <v>2422</v>
      </c>
      <c r="B1316">
        <v>1</v>
      </c>
    </row>
    <row r="1317" spans="1:2" x14ac:dyDescent="0.2">
      <c r="A1317" t="s">
        <v>15216</v>
      </c>
      <c r="B1317">
        <v>1</v>
      </c>
    </row>
    <row r="1318" spans="1:2" x14ac:dyDescent="0.2">
      <c r="A1318" t="s">
        <v>3118</v>
      </c>
      <c r="B1318">
        <v>1</v>
      </c>
    </row>
    <row r="1319" spans="1:2" x14ac:dyDescent="0.2">
      <c r="A1319" t="s">
        <v>10630</v>
      </c>
      <c r="B1319">
        <v>1</v>
      </c>
    </row>
    <row r="1320" spans="1:2" x14ac:dyDescent="0.2">
      <c r="A1320" t="s">
        <v>1192</v>
      </c>
      <c r="B1320">
        <v>1</v>
      </c>
    </row>
    <row r="1321" spans="1:2" x14ac:dyDescent="0.2">
      <c r="A1321" t="s">
        <v>8848</v>
      </c>
      <c r="B1321">
        <v>1</v>
      </c>
    </row>
    <row r="1322" spans="1:2" x14ac:dyDescent="0.2">
      <c r="A1322" t="s">
        <v>18638</v>
      </c>
      <c r="B1322">
        <v>1</v>
      </c>
    </row>
    <row r="1323" spans="1:2" x14ac:dyDescent="0.2">
      <c r="A1323" t="s">
        <v>3694</v>
      </c>
      <c r="B1323">
        <v>1</v>
      </c>
    </row>
    <row r="1324" spans="1:2" x14ac:dyDescent="0.2">
      <c r="A1324" t="s">
        <v>5092</v>
      </c>
      <c r="B1324">
        <v>1</v>
      </c>
    </row>
    <row r="1325" spans="1:2" x14ac:dyDescent="0.2">
      <c r="A1325" t="s">
        <v>24518</v>
      </c>
      <c r="B1325">
        <v>1</v>
      </c>
    </row>
    <row r="1326" spans="1:2" x14ac:dyDescent="0.2">
      <c r="A1326" t="s">
        <v>24128</v>
      </c>
      <c r="B1326">
        <v>1</v>
      </c>
    </row>
    <row r="1327" spans="1:2" x14ac:dyDescent="0.2">
      <c r="A1327" t="s">
        <v>24126</v>
      </c>
      <c r="B1327">
        <v>1</v>
      </c>
    </row>
    <row r="1328" spans="1:2" x14ac:dyDescent="0.2">
      <c r="A1328" t="s">
        <v>1648</v>
      </c>
      <c r="B1328">
        <v>1</v>
      </c>
    </row>
    <row r="1329" spans="1:2" x14ac:dyDescent="0.2">
      <c r="A1329" t="s">
        <v>1730</v>
      </c>
      <c r="B1329">
        <v>1</v>
      </c>
    </row>
    <row r="1330" spans="1:2" x14ac:dyDescent="0.2">
      <c r="A1330" t="s">
        <v>2030</v>
      </c>
      <c r="B1330">
        <v>1</v>
      </c>
    </row>
    <row r="1331" spans="1:2" x14ac:dyDescent="0.2">
      <c r="A1331" t="s">
        <v>3720</v>
      </c>
      <c r="B1331">
        <v>1</v>
      </c>
    </row>
    <row r="1332" spans="1:2" x14ac:dyDescent="0.2">
      <c r="A1332" t="s">
        <v>3600</v>
      </c>
      <c r="B1332">
        <v>1</v>
      </c>
    </row>
    <row r="1333" spans="1:2" x14ac:dyDescent="0.2">
      <c r="A1333" t="s">
        <v>2072</v>
      </c>
      <c r="B1333">
        <v>1</v>
      </c>
    </row>
    <row r="1334" spans="1:2" x14ac:dyDescent="0.2">
      <c r="A1334" t="s">
        <v>4964</v>
      </c>
      <c r="B1334">
        <v>1</v>
      </c>
    </row>
    <row r="1335" spans="1:2" x14ac:dyDescent="0.2">
      <c r="A1335" t="s">
        <v>6624</v>
      </c>
      <c r="B1335">
        <v>1</v>
      </c>
    </row>
    <row r="1336" spans="1:2" x14ac:dyDescent="0.2">
      <c r="A1336" t="s">
        <v>6564</v>
      </c>
      <c r="B1336">
        <v>1</v>
      </c>
    </row>
    <row r="1337" spans="1:2" x14ac:dyDescent="0.2">
      <c r="A1337" t="s">
        <v>11776</v>
      </c>
      <c r="B1337">
        <v>1</v>
      </c>
    </row>
    <row r="1338" spans="1:2" x14ac:dyDescent="0.2">
      <c r="A1338" t="s">
        <v>15230</v>
      </c>
      <c r="B1338">
        <v>1</v>
      </c>
    </row>
    <row r="1339" spans="1:2" x14ac:dyDescent="0.2">
      <c r="A1339" t="s">
        <v>18650</v>
      </c>
      <c r="B1339">
        <v>1</v>
      </c>
    </row>
    <row r="1340" spans="1:2" x14ac:dyDescent="0.2">
      <c r="A1340" t="s">
        <v>4604</v>
      </c>
      <c r="B1340">
        <v>1</v>
      </c>
    </row>
    <row r="1341" spans="1:2" x14ac:dyDescent="0.2">
      <c r="A1341" t="s">
        <v>6332</v>
      </c>
      <c r="B1341">
        <v>1</v>
      </c>
    </row>
    <row r="1342" spans="1:2" x14ac:dyDescent="0.2">
      <c r="A1342" t="s">
        <v>14136</v>
      </c>
      <c r="B1342">
        <v>1</v>
      </c>
    </row>
    <row r="1343" spans="1:2" x14ac:dyDescent="0.2">
      <c r="A1343" t="s">
        <v>18654</v>
      </c>
      <c r="B1343">
        <v>1</v>
      </c>
    </row>
    <row r="1344" spans="1:2" x14ac:dyDescent="0.2">
      <c r="A1344" t="s">
        <v>2472</v>
      </c>
      <c r="B1344">
        <v>1</v>
      </c>
    </row>
    <row r="1345" spans="1:2" x14ac:dyDescent="0.2">
      <c r="A1345" t="s">
        <v>3310</v>
      </c>
      <c r="B1345">
        <v>1</v>
      </c>
    </row>
    <row r="1346" spans="1:2" x14ac:dyDescent="0.2">
      <c r="A1346" t="s">
        <v>6640</v>
      </c>
      <c r="B1346">
        <v>1</v>
      </c>
    </row>
    <row r="1347" spans="1:2" x14ac:dyDescent="0.2">
      <c r="A1347" t="s">
        <v>17502</v>
      </c>
      <c r="B1347">
        <v>1</v>
      </c>
    </row>
    <row r="1348" spans="1:2" x14ac:dyDescent="0.2">
      <c r="A1348" t="s">
        <v>1307</v>
      </c>
      <c r="B1348">
        <v>1</v>
      </c>
    </row>
    <row r="1349" spans="1:2" x14ac:dyDescent="0.2">
      <c r="A1349" t="s">
        <v>1164</v>
      </c>
      <c r="B1349">
        <v>1</v>
      </c>
    </row>
    <row r="1350" spans="1:2" x14ac:dyDescent="0.2">
      <c r="A1350" t="s">
        <v>5014</v>
      </c>
      <c r="B1350">
        <v>1</v>
      </c>
    </row>
    <row r="1351" spans="1:2" x14ac:dyDescent="0.2">
      <c r="A1351" t="s">
        <v>305</v>
      </c>
      <c r="B1351">
        <v>1</v>
      </c>
    </row>
    <row r="1352" spans="1:2" x14ac:dyDescent="0.2">
      <c r="A1352" t="s">
        <v>1540</v>
      </c>
      <c r="B1352">
        <v>1</v>
      </c>
    </row>
    <row r="1353" spans="1:2" x14ac:dyDescent="0.2">
      <c r="A1353" t="s">
        <v>1962</v>
      </c>
      <c r="B1353">
        <v>1</v>
      </c>
    </row>
    <row r="1354" spans="1:2" x14ac:dyDescent="0.2">
      <c r="A1354" t="s">
        <v>2392</v>
      </c>
      <c r="B1354">
        <v>1</v>
      </c>
    </row>
    <row r="1355" spans="1:2" x14ac:dyDescent="0.2">
      <c r="A1355" t="s">
        <v>1620</v>
      </c>
      <c r="B1355">
        <v>1</v>
      </c>
    </row>
    <row r="1356" spans="1:2" x14ac:dyDescent="0.2">
      <c r="A1356" t="s">
        <v>2174</v>
      </c>
      <c r="B1356">
        <v>1</v>
      </c>
    </row>
    <row r="1357" spans="1:2" x14ac:dyDescent="0.2">
      <c r="A1357" t="s">
        <v>12992</v>
      </c>
      <c r="B1357">
        <v>1</v>
      </c>
    </row>
    <row r="1358" spans="1:2" x14ac:dyDescent="0.2">
      <c r="A1358" t="s">
        <v>18666</v>
      </c>
      <c r="B1358">
        <v>1</v>
      </c>
    </row>
    <row r="1359" spans="1:2" x14ac:dyDescent="0.2">
      <c r="A1359" t="s">
        <v>15242</v>
      </c>
      <c r="B1359">
        <v>1</v>
      </c>
    </row>
    <row r="1360" spans="1:2" x14ac:dyDescent="0.2">
      <c r="A1360" t="s">
        <v>949</v>
      </c>
      <c r="B1360">
        <v>1</v>
      </c>
    </row>
    <row r="1361" spans="1:2" x14ac:dyDescent="0.2">
      <c r="A1361" t="s">
        <v>1364</v>
      </c>
      <c r="B1361">
        <v>1</v>
      </c>
    </row>
    <row r="1362" spans="1:2" x14ac:dyDescent="0.2">
      <c r="A1362" t="s">
        <v>10674</v>
      </c>
      <c r="B1362">
        <v>1</v>
      </c>
    </row>
    <row r="1363" spans="1:2" x14ac:dyDescent="0.2">
      <c r="A1363" t="s">
        <v>11800</v>
      </c>
      <c r="B1363">
        <v>1</v>
      </c>
    </row>
    <row r="1364" spans="1:2" x14ac:dyDescent="0.2">
      <c r="A1364" t="s">
        <v>2524</v>
      </c>
      <c r="B1364">
        <v>1</v>
      </c>
    </row>
    <row r="1365" spans="1:2" x14ac:dyDescent="0.2">
      <c r="A1365" t="s">
        <v>24519</v>
      </c>
      <c r="B1365">
        <v>1</v>
      </c>
    </row>
    <row r="1366" spans="1:2" x14ac:dyDescent="0.2">
      <c r="A1366" t="s">
        <v>62</v>
      </c>
      <c r="B1366">
        <v>1</v>
      </c>
    </row>
    <row r="1367" spans="1:2" x14ac:dyDescent="0.2">
      <c r="A1367" t="s">
        <v>1488</v>
      </c>
      <c r="B1367">
        <v>1</v>
      </c>
    </row>
    <row r="1368" spans="1:2" x14ac:dyDescent="0.2">
      <c r="A1368" t="s">
        <v>2702</v>
      </c>
      <c r="B1368">
        <v>1</v>
      </c>
    </row>
    <row r="1369" spans="1:2" x14ac:dyDescent="0.2">
      <c r="A1369" t="s">
        <v>22644</v>
      </c>
      <c r="B1369">
        <v>1</v>
      </c>
    </row>
    <row r="1370" spans="1:2" x14ac:dyDescent="0.2">
      <c r="A1370" t="s">
        <v>15252</v>
      </c>
      <c r="B1370">
        <v>1</v>
      </c>
    </row>
    <row r="1371" spans="1:2" x14ac:dyDescent="0.2">
      <c r="A1371" t="s">
        <v>6812</v>
      </c>
      <c r="B1371">
        <v>1</v>
      </c>
    </row>
    <row r="1372" spans="1:2" x14ac:dyDescent="0.2">
      <c r="A1372" t="s">
        <v>24068</v>
      </c>
      <c r="B1372">
        <v>1</v>
      </c>
    </row>
    <row r="1373" spans="1:2" x14ac:dyDescent="0.2">
      <c r="A1373" t="s">
        <v>16402</v>
      </c>
      <c r="B1373">
        <v>1</v>
      </c>
    </row>
    <row r="1374" spans="1:2" x14ac:dyDescent="0.2">
      <c r="A1374" t="s">
        <v>833</v>
      </c>
      <c r="B1374">
        <v>1</v>
      </c>
    </row>
    <row r="1375" spans="1:2" x14ac:dyDescent="0.2">
      <c r="A1375" t="s">
        <v>891</v>
      </c>
      <c r="B1375">
        <v>1</v>
      </c>
    </row>
    <row r="1376" spans="1:2" x14ac:dyDescent="0.2">
      <c r="A1376" t="s">
        <v>814</v>
      </c>
      <c r="B1376">
        <v>1</v>
      </c>
    </row>
    <row r="1377" spans="1:2" x14ac:dyDescent="0.2">
      <c r="A1377" t="s">
        <v>16408</v>
      </c>
      <c r="B1377">
        <v>1</v>
      </c>
    </row>
    <row r="1378" spans="1:2" x14ac:dyDescent="0.2">
      <c r="A1378" t="s">
        <v>2622</v>
      </c>
      <c r="B1378">
        <v>1</v>
      </c>
    </row>
    <row r="1379" spans="1:2" x14ac:dyDescent="0.2">
      <c r="A1379" t="s">
        <v>24520</v>
      </c>
      <c r="B1379">
        <v>1</v>
      </c>
    </row>
    <row r="1380" spans="1:2" x14ac:dyDescent="0.2">
      <c r="A1380" t="s">
        <v>14166</v>
      </c>
      <c r="B1380">
        <v>1</v>
      </c>
    </row>
    <row r="1381" spans="1:2" x14ac:dyDescent="0.2">
      <c r="A1381" t="s">
        <v>4538</v>
      </c>
      <c r="B1381">
        <v>1</v>
      </c>
    </row>
    <row r="1382" spans="1:2" x14ac:dyDescent="0.2">
      <c r="A1382" t="s">
        <v>1984</v>
      </c>
      <c r="B1382">
        <v>1</v>
      </c>
    </row>
    <row r="1383" spans="1:2" x14ac:dyDescent="0.2">
      <c r="A1383" t="s">
        <v>11816</v>
      </c>
      <c r="B1383">
        <v>1</v>
      </c>
    </row>
    <row r="1384" spans="1:2" x14ac:dyDescent="0.2">
      <c r="A1384" t="s">
        <v>1582</v>
      </c>
      <c r="B1384">
        <v>1</v>
      </c>
    </row>
    <row r="1385" spans="1:2" x14ac:dyDescent="0.2">
      <c r="A1385" t="s">
        <v>1174</v>
      </c>
      <c r="B1385">
        <v>1</v>
      </c>
    </row>
    <row r="1386" spans="1:2" x14ac:dyDescent="0.2">
      <c r="A1386" t="s">
        <v>11820</v>
      </c>
      <c r="B1386">
        <v>1</v>
      </c>
    </row>
    <row r="1387" spans="1:2" x14ac:dyDescent="0.2">
      <c r="A1387" t="s">
        <v>14170</v>
      </c>
      <c r="B1387">
        <v>1</v>
      </c>
    </row>
    <row r="1388" spans="1:2" x14ac:dyDescent="0.2">
      <c r="A1388" t="s">
        <v>17556</v>
      </c>
      <c r="B1388">
        <v>1</v>
      </c>
    </row>
    <row r="1389" spans="1:2" x14ac:dyDescent="0.2">
      <c r="A1389" t="s">
        <v>10692</v>
      </c>
      <c r="B1389">
        <v>1</v>
      </c>
    </row>
    <row r="1390" spans="1:2" x14ac:dyDescent="0.2">
      <c r="A1390" t="s">
        <v>2632</v>
      </c>
      <c r="B1390">
        <v>1</v>
      </c>
    </row>
    <row r="1391" spans="1:2" x14ac:dyDescent="0.2">
      <c r="A1391" t="s">
        <v>10114</v>
      </c>
      <c r="B1391">
        <v>1</v>
      </c>
    </row>
    <row r="1392" spans="1:2" x14ac:dyDescent="0.2">
      <c r="A1392" t="s">
        <v>18710</v>
      </c>
      <c r="B1392">
        <v>1</v>
      </c>
    </row>
    <row r="1393" spans="1:2" x14ac:dyDescent="0.2">
      <c r="A1393" t="s">
        <v>676</v>
      </c>
      <c r="B1393">
        <v>1</v>
      </c>
    </row>
    <row r="1394" spans="1:2" x14ac:dyDescent="0.2">
      <c r="A1394" t="s">
        <v>3730</v>
      </c>
      <c r="B1394">
        <v>1</v>
      </c>
    </row>
    <row r="1395" spans="1:2" x14ac:dyDescent="0.2">
      <c r="A1395" t="s">
        <v>15276</v>
      </c>
      <c r="B1395">
        <v>1</v>
      </c>
    </row>
    <row r="1396" spans="1:2" x14ac:dyDescent="0.2">
      <c r="A1396" t="s">
        <v>22648</v>
      </c>
      <c r="B1396">
        <v>1</v>
      </c>
    </row>
    <row r="1397" spans="1:2" x14ac:dyDescent="0.2">
      <c r="A1397" t="s">
        <v>6824</v>
      </c>
      <c r="B1397">
        <v>1</v>
      </c>
    </row>
    <row r="1398" spans="1:2" x14ac:dyDescent="0.2">
      <c r="A1398" t="s">
        <v>6444</v>
      </c>
      <c r="B1398">
        <v>1</v>
      </c>
    </row>
    <row r="1399" spans="1:2" x14ac:dyDescent="0.2">
      <c r="A1399" t="s">
        <v>5104</v>
      </c>
      <c r="B1399">
        <v>1</v>
      </c>
    </row>
    <row r="1400" spans="1:2" x14ac:dyDescent="0.2">
      <c r="A1400" t="s">
        <v>782</v>
      </c>
      <c r="B1400">
        <v>1</v>
      </c>
    </row>
    <row r="1401" spans="1:2" x14ac:dyDescent="0.2">
      <c r="A1401" t="s">
        <v>10012</v>
      </c>
      <c r="B1401">
        <v>1</v>
      </c>
    </row>
    <row r="1402" spans="1:2" x14ac:dyDescent="0.2">
      <c r="A1402" t="s">
        <v>1018</v>
      </c>
      <c r="B1402">
        <v>1</v>
      </c>
    </row>
    <row r="1403" spans="1:2" x14ac:dyDescent="0.2">
      <c r="A1403" t="s">
        <v>1804</v>
      </c>
      <c r="B1403">
        <v>1</v>
      </c>
    </row>
    <row r="1404" spans="1:2" x14ac:dyDescent="0.2">
      <c r="A1404" t="s">
        <v>11850</v>
      </c>
      <c r="B1404">
        <v>1</v>
      </c>
    </row>
    <row r="1405" spans="1:2" x14ac:dyDescent="0.2">
      <c r="A1405" t="s">
        <v>3944</v>
      </c>
      <c r="B1405">
        <v>1</v>
      </c>
    </row>
    <row r="1406" spans="1:2" x14ac:dyDescent="0.2">
      <c r="A1406" t="s">
        <v>4430</v>
      </c>
      <c r="B1406">
        <v>1</v>
      </c>
    </row>
    <row r="1407" spans="1:2" x14ac:dyDescent="0.2">
      <c r="A1407" t="s">
        <v>24521</v>
      </c>
      <c r="B1407">
        <v>1</v>
      </c>
    </row>
    <row r="1408" spans="1:2" x14ac:dyDescent="0.2">
      <c r="A1408" t="s">
        <v>2214</v>
      </c>
      <c r="B1408">
        <v>1</v>
      </c>
    </row>
    <row r="1409" spans="1:2" x14ac:dyDescent="0.2">
      <c r="A1409" t="s">
        <v>18734</v>
      </c>
      <c r="B1409">
        <v>1</v>
      </c>
    </row>
    <row r="1410" spans="1:2" x14ac:dyDescent="0.2">
      <c r="A1410" t="s">
        <v>8024</v>
      </c>
      <c r="B1410">
        <v>1</v>
      </c>
    </row>
    <row r="1411" spans="1:2" x14ac:dyDescent="0.2">
      <c r="A1411" t="s">
        <v>378</v>
      </c>
      <c r="B1411">
        <v>1</v>
      </c>
    </row>
    <row r="1412" spans="1:2" x14ac:dyDescent="0.2">
      <c r="A1412" t="s">
        <v>1859</v>
      </c>
      <c r="B1412">
        <v>1</v>
      </c>
    </row>
    <row r="1413" spans="1:2" x14ac:dyDescent="0.2">
      <c r="A1413" t="s">
        <v>15294</v>
      </c>
      <c r="B1413">
        <v>1</v>
      </c>
    </row>
    <row r="1414" spans="1:2" x14ac:dyDescent="0.2">
      <c r="A1414" t="s">
        <v>1474</v>
      </c>
      <c r="B1414">
        <v>1</v>
      </c>
    </row>
    <row r="1415" spans="1:2" x14ac:dyDescent="0.2">
      <c r="A1415" t="s">
        <v>1380</v>
      </c>
      <c r="B1415">
        <v>1</v>
      </c>
    </row>
    <row r="1416" spans="1:2" x14ac:dyDescent="0.2">
      <c r="A1416" t="s">
        <v>13050</v>
      </c>
      <c r="B1416">
        <v>1</v>
      </c>
    </row>
    <row r="1417" spans="1:2" x14ac:dyDescent="0.2">
      <c r="A1417" t="s">
        <v>3396</v>
      </c>
      <c r="B1417">
        <v>1</v>
      </c>
    </row>
    <row r="1418" spans="1:2" x14ac:dyDescent="0.2">
      <c r="A1418" t="s">
        <v>594</v>
      </c>
      <c r="B1418">
        <v>1</v>
      </c>
    </row>
    <row r="1419" spans="1:2" x14ac:dyDescent="0.2">
      <c r="A1419" t="s">
        <v>2994</v>
      </c>
      <c r="B1419">
        <v>1</v>
      </c>
    </row>
    <row r="1420" spans="1:2" x14ac:dyDescent="0.2">
      <c r="A1420" t="s">
        <v>11868</v>
      </c>
      <c r="B1420">
        <v>1</v>
      </c>
    </row>
    <row r="1421" spans="1:2" x14ac:dyDescent="0.2">
      <c r="A1421" t="s">
        <v>6842</v>
      </c>
      <c r="B1421">
        <v>1</v>
      </c>
    </row>
    <row r="1422" spans="1:2" x14ac:dyDescent="0.2">
      <c r="A1422" t="s">
        <v>367</v>
      </c>
      <c r="B1422">
        <v>1</v>
      </c>
    </row>
    <row r="1423" spans="1:2" x14ac:dyDescent="0.2">
      <c r="A1423" t="s">
        <v>1345</v>
      </c>
      <c r="B1423">
        <v>1</v>
      </c>
    </row>
    <row r="1424" spans="1:2" x14ac:dyDescent="0.2">
      <c r="A1424" t="s">
        <v>1652</v>
      </c>
      <c r="B1424">
        <v>1</v>
      </c>
    </row>
    <row r="1425" spans="1:2" x14ac:dyDescent="0.2">
      <c r="A1425" t="s">
        <v>1143</v>
      </c>
      <c r="B1425">
        <v>1</v>
      </c>
    </row>
    <row r="1426" spans="1:2" x14ac:dyDescent="0.2">
      <c r="A1426" t="s">
        <v>1313</v>
      </c>
      <c r="B1426">
        <v>1</v>
      </c>
    </row>
    <row r="1427" spans="1:2" x14ac:dyDescent="0.2">
      <c r="A1427" t="s">
        <v>7242</v>
      </c>
      <c r="B1427">
        <v>1</v>
      </c>
    </row>
    <row r="1428" spans="1:2" x14ac:dyDescent="0.2">
      <c r="A1428" t="s">
        <v>1904</v>
      </c>
      <c r="B1428">
        <v>1</v>
      </c>
    </row>
    <row r="1429" spans="1:2" x14ac:dyDescent="0.2">
      <c r="A1429" t="s">
        <v>4914</v>
      </c>
      <c r="B1429">
        <v>1</v>
      </c>
    </row>
    <row r="1430" spans="1:2" x14ac:dyDescent="0.2">
      <c r="A1430" t="s">
        <v>2204</v>
      </c>
      <c r="B1430">
        <v>1</v>
      </c>
    </row>
    <row r="1431" spans="1:2" x14ac:dyDescent="0.2">
      <c r="A1431" t="s">
        <v>2508</v>
      </c>
      <c r="B1431">
        <v>1</v>
      </c>
    </row>
    <row r="1432" spans="1:2" x14ac:dyDescent="0.2">
      <c r="A1432" t="s">
        <v>3398</v>
      </c>
      <c r="B1432">
        <v>1</v>
      </c>
    </row>
    <row r="1433" spans="1:2" x14ac:dyDescent="0.2">
      <c r="A1433" t="s">
        <v>13086</v>
      </c>
      <c r="B1433">
        <v>1</v>
      </c>
    </row>
    <row r="1434" spans="1:2" x14ac:dyDescent="0.2">
      <c r="A1434" t="s">
        <v>2604</v>
      </c>
      <c r="B1434">
        <v>1</v>
      </c>
    </row>
    <row r="1435" spans="1:2" x14ac:dyDescent="0.2">
      <c r="A1435" t="s">
        <v>3132</v>
      </c>
      <c r="B1435">
        <v>1</v>
      </c>
    </row>
    <row r="1436" spans="1:2" x14ac:dyDescent="0.2">
      <c r="A1436" t="s">
        <v>9228</v>
      </c>
      <c r="B1436">
        <v>1</v>
      </c>
    </row>
    <row r="1437" spans="1:2" x14ac:dyDescent="0.2">
      <c r="A1437" t="s">
        <v>11906</v>
      </c>
      <c r="B1437">
        <v>1</v>
      </c>
    </row>
    <row r="1438" spans="1:2" x14ac:dyDescent="0.2">
      <c r="A1438" t="s">
        <v>14228</v>
      </c>
      <c r="B1438">
        <v>1</v>
      </c>
    </row>
    <row r="1439" spans="1:2" x14ac:dyDescent="0.2">
      <c r="A1439" t="s">
        <v>15332</v>
      </c>
      <c r="B1439">
        <v>1</v>
      </c>
    </row>
    <row r="1440" spans="1:2" x14ac:dyDescent="0.2">
      <c r="A1440" t="s">
        <v>2442</v>
      </c>
      <c r="B1440">
        <v>1</v>
      </c>
    </row>
    <row r="1441" spans="1:2" x14ac:dyDescent="0.2">
      <c r="A1441" t="s">
        <v>10742</v>
      </c>
      <c r="B1441">
        <v>1</v>
      </c>
    </row>
    <row r="1442" spans="1:2" x14ac:dyDescent="0.2">
      <c r="A1442" t="s">
        <v>11912</v>
      </c>
      <c r="B1442">
        <v>1</v>
      </c>
    </row>
    <row r="1443" spans="1:2" x14ac:dyDescent="0.2">
      <c r="A1443" t="s">
        <v>16504</v>
      </c>
      <c r="B1443">
        <v>1</v>
      </c>
    </row>
    <row r="1444" spans="1:2" x14ac:dyDescent="0.2">
      <c r="A1444" t="s">
        <v>6846</v>
      </c>
      <c r="B1444">
        <v>1</v>
      </c>
    </row>
    <row r="1445" spans="1:2" x14ac:dyDescent="0.2">
      <c r="A1445" t="s">
        <v>18768</v>
      </c>
      <c r="B1445">
        <v>1</v>
      </c>
    </row>
    <row r="1446" spans="1:2" x14ac:dyDescent="0.2">
      <c r="A1446" t="s">
        <v>3764</v>
      </c>
      <c r="B1446">
        <v>1</v>
      </c>
    </row>
    <row r="1447" spans="1:2" x14ac:dyDescent="0.2">
      <c r="A1447" t="s">
        <v>8470</v>
      </c>
      <c r="B1447">
        <v>1</v>
      </c>
    </row>
    <row r="1448" spans="1:2" x14ac:dyDescent="0.2">
      <c r="A1448" t="s">
        <v>15344</v>
      </c>
      <c r="B1448">
        <v>1</v>
      </c>
    </row>
    <row r="1449" spans="1:2" x14ac:dyDescent="0.2">
      <c r="A1449" t="s">
        <v>22076</v>
      </c>
      <c r="B1449">
        <v>1</v>
      </c>
    </row>
    <row r="1450" spans="1:2" x14ac:dyDescent="0.2">
      <c r="A1450" t="s">
        <v>1030</v>
      </c>
      <c r="B1450">
        <v>1</v>
      </c>
    </row>
    <row r="1451" spans="1:2" x14ac:dyDescent="0.2">
      <c r="A1451" t="s">
        <v>16510</v>
      </c>
      <c r="B1451">
        <v>1</v>
      </c>
    </row>
    <row r="1452" spans="1:2" x14ac:dyDescent="0.2">
      <c r="A1452" t="s">
        <v>1526</v>
      </c>
      <c r="B1452">
        <v>1</v>
      </c>
    </row>
    <row r="1453" spans="1:2" x14ac:dyDescent="0.2">
      <c r="A1453" t="s">
        <v>17638</v>
      </c>
      <c r="B1453">
        <v>1</v>
      </c>
    </row>
    <row r="1454" spans="1:2" x14ac:dyDescent="0.2">
      <c r="A1454" t="s">
        <v>9916</v>
      </c>
      <c r="B1454">
        <v>1</v>
      </c>
    </row>
    <row r="1455" spans="1:2" x14ac:dyDescent="0.2">
      <c r="A1455" t="s">
        <v>24494</v>
      </c>
      <c r="B1455">
        <v>1</v>
      </c>
    </row>
    <row r="1456" spans="1:2" x14ac:dyDescent="0.2">
      <c r="A1456" t="s">
        <v>2110</v>
      </c>
      <c r="B1456">
        <v>1</v>
      </c>
    </row>
    <row r="1457" spans="1:2" x14ac:dyDescent="0.2">
      <c r="A1457" t="s">
        <v>22082</v>
      </c>
      <c r="B1457">
        <v>1</v>
      </c>
    </row>
    <row r="1458" spans="1:2" x14ac:dyDescent="0.2">
      <c r="A1458" t="s">
        <v>24496</v>
      </c>
      <c r="B1458">
        <v>1</v>
      </c>
    </row>
    <row r="1459" spans="1:2" x14ac:dyDescent="0.2">
      <c r="A1459" t="s">
        <v>24522</v>
      </c>
      <c r="B1459">
        <v>1</v>
      </c>
    </row>
    <row r="1460" spans="1:2" x14ac:dyDescent="0.2">
      <c r="A1460" t="s">
        <v>2810</v>
      </c>
      <c r="B1460">
        <v>1</v>
      </c>
    </row>
    <row r="1461" spans="1:2" x14ac:dyDescent="0.2">
      <c r="A1461" t="s">
        <v>10066</v>
      </c>
      <c r="B1461">
        <v>1</v>
      </c>
    </row>
    <row r="1462" spans="1:2" x14ac:dyDescent="0.2">
      <c r="A1462" t="s">
        <v>10000</v>
      </c>
      <c r="B1462">
        <v>1</v>
      </c>
    </row>
    <row r="1463" spans="1:2" x14ac:dyDescent="0.2">
      <c r="A1463" t="s">
        <v>1216</v>
      </c>
      <c r="B1463">
        <v>1</v>
      </c>
    </row>
    <row r="1464" spans="1:2" x14ac:dyDescent="0.2">
      <c r="A1464" t="s">
        <v>338</v>
      </c>
      <c r="B1464">
        <v>1</v>
      </c>
    </row>
    <row r="1465" spans="1:2" x14ac:dyDescent="0.2">
      <c r="A1465" t="s">
        <v>2390</v>
      </c>
      <c r="B1465">
        <v>1</v>
      </c>
    </row>
    <row r="1466" spans="1:2" x14ac:dyDescent="0.2">
      <c r="A1466" t="s">
        <v>23250</v>
      </c>
      <c r="B1466">
        <v>1</v>
      </c>
    </row>
    <row r="1467" spans="1:2" x14ac:dyDescent="0.2">
      <c r="A1467" t="s">
        <v>19766</v>
      </c>
      <c r="B1467">
        <v>1</v>
      </c>
    </row>
    <row r="1468" spans="1:2" x14ac:dyDescent="0.2">
      <c r="A1468" t="s">
        <v>2106</v>
      </c>
      <c r="B1468">
        <v>1</v>
      </c>
    </row>
    <row r="1469" spans="1:2" x14ac:dyDescent="0.2">
      <c r="A1469" t="s">
        <v>434</v>
      </c>
      <c r="B1469">
        <v>1</v>
      </c>
    </row>
    <row r="1470" spans="1:2" x14ac:dyDescent="0.2">
      <c r="A1470" t="s">
        <v>1710</v>
      </c>
      <c r="B1470">
        <v>1</v>
      </c>
    </row>
    <row r="1471" spans="1:2" x14ac:dyDescent="0.2">
      <c r="A1471" t="s">
        <v>8046</v>
      </c>
      <c r="B1471">
        <v>1</v>
      </c>
    </row>
    <row r="1472" spans="1:2" x14ac:dyDescent="0.2">
      <c r="A1472" t="s">
        <v>3128</v>
      </c>
      <c r="B1472">
        <v>1</v>
      </c>
    </row>
    <row r="1473" spans="1:2" x14ac:dyDescent="0.2">
      <c r="A1473" t="s">
        <v>17646</v>
      </c>
      <c r="B1473">
        <v>1</v>
      </c>
    </row>
    <row r="1474" spans="1:2" x14ac:dyDescent="0.2">
      <c r="A1474" t="s">
        <v>20936</v>
      </c>
      <c r="B1474">
        <v>1</v>
      </c>
    </row>
    <row r="1475" spans="1:2" x14ac:dyDescent="0.2">
      <c r="A1475" t="s">
        <v>2168</v>
      </c>
      <c r="B1475">
        <v>1</v>
      </c>
    </row>
    <row r="1476" spans="1:2" x14ac:dyDescent="0.2">
      <c r="A1476" t="s">
        <v>6504</v>
      </c>
      <c r="B1476">
        <v>1</v>
      </c>
    </row>
    <row r="1477" spans="1:2" x14ac:dyDescent="0.2">
      <c r="A1477" t="s">
        <v>3562</v>
      </c>
      <c r="B1477">
        <v>1</v>
      </c>
    </row>
    <row r="1478" spans="1:2" x14ac:dyDescent="0.2">
      <c r="A1478" t="s">
        <v>2446</v>
      </c>
      <c r="B1478">
        <v>1</v>
      </c>
    </row>
    <row r="1479" spans="1:2" x14ac:dyDescent="0.2">
      <c r="A1479" t="s">
        <v>3546</v>
      </c>
      <c r="B1479">
        <v>1</v>
      </c>
    </row>
    <row r="1480" spans="1:2" x14ac:dyDescent="0.2">
      <c r="A1480" t="s">
        <v>3094</v>
      </c>
      <c r="B1480">
        <v>1</v>
      </c>
    </row>
    <row r="1481" spans="1:2" x14ac:dyDescent="0.2">
      <c r="A1481" t="s">
        <v>5514</v>
      </c>
      <c r="B1481">
        <v>1</v>
      </c>
    </row>
    <row r="1482" spans="1:2" x14ac:dyDescent="0.2">
      <c r="A1482" t="s">
        <v>665</v>
      </c>
      <c r="B1482">
        <v>1</v>
      </c>
    </row>
    <row r="1483" spans="1:2" x14ac:dyDescent="0.2">
      <c r="A1483" t="s">
        <v>918</v>
      </c>
      <c r="B1483">
        <v>1</v>
      </c>
    </row>
    <row r="1484" spans="1:2" x14ac:dyDescent="0.2">
      <c r="A1484" t="s">
        <v>2432</v>
      </c>
      <c r="B1484">
        <v>1</v>
      </c>
    </row>
    <row r="1485" spans="1:2" x14ac:dyDescent="0.2">
      <c r="A1485" t="s">
        <v>6496</v>
      </c>
      <c r="B1485">
        <v>1</v>
      </c>
    </row>
    <row r="1486" spans="1:2" x14ac:dyDescent="0.2">
      <c r="A1486" t="s">
        <v>7250</v>
      </c>
      <c r="B1486">
        <v>1</v>
      </c>
    </row>
    <row r="1487" spans="1:2" x14ac:dyDescent="0.2">
      <c r="A1487" t="s">
        <v>2270</v>
      </c>
      <c r="B1487">
        <v>1</v>
      </c>
    </row>
    <row r="1488" spans="1:2" x14ac:dyDescent="0.2">
      <c r="A1488" t="s">
        <v>1688</v>
      </c>
      <c r="B1488">
        <v>1</v>
      </c>
    </row>
    <row r="1489" spans="1:2" x14ac:dyDescent="0.2">
      <c r="A1489" t="s">
        <v>20344</v>
      </c>
      <c r="B1489">
        <v>1</v>
      </c>
    </row>
    <row r="1490" spans="1:2" x14ac:dyDescent="0.2">
      <c r="A1490" t="s">
        <v>11942</v>
      </c>
      <c r="B1490">
        <v>1</v>
      </c>
    </row>
    <row r="1491" spans="1:2" x14ac:dyDescent="0.2">
      <c r="A1491" t="s">
        <v>21498</v>
      </c>
      <c r="B1491">
        <v>1</v>
      </c>
    </row>
    <row r="1492" spans="1:2" x14ac:dyDescent="0.2">
      <c r="A1492" t="s">
        <v>1422</v>
      </c>
      <c r="B1492">
        <v>1</v>
      </c>
    </row>
    <row r="1493" spans="1:2" x14ac:dyDescent="0.2">
      <c r="A1493" t="s">
        <v>23858</v>
      </c>
      <c r="B1493">
        <v>1</v>
      </c>
    </row>
    <row r="1494" spans="1:2" x14ac:dyDescent="0.2">
      <c r="A1494" t="s">
        <v>22682</v>
      </c>
      <c r="B1494">
        <v>1</v>
      </c>
    </row>
    <row r="1495" spans="1:2" x14ac:dyDescent="0.2">
      <c r="A1495" t="s">
        <v>21502</v>
      </c>
      <c r="B1495">
        <v>1</v>
      </c>
    </row>
    <row r="1496" spans="1:2" x14ac:dyDescent="0.2">
      <c r="A1496" t="s">
        <v>772</v>
      </c>
      <c r="B1496">
        <v>1</v>
      </c>
    </row>
    <row r="1497" spans="1:2" x14ac:dyDescent="0.2">
      <c r="A1497" t="s">
        <v>565</v>
      </c>
      <c r="B1497">
        <v>1</v>
      </c>
    </row>
    <row r="1498" spans="1:2" x14ac:dyDescent="0.2">
      <c r="A1498" t="s">
        <v>17652</v>
      </c>
      <c r="B1498">
        <v>1</v>
      </c>
    </row>
    <row r="1499" spans="1:2" x14ac:dyDescent="0.2">
      <c r="A1499" t="s">
        <v>20946</v>
      </c>
      <c r="B1499">
        <v>1</v>
      </c>
    </row>
    <row r="1500" spans="1:2" x14ac:dyDescent="0.2">
      <c r="A1500" t="s">
        <v>6860</v>
      </c>
      <c r="B1500">
        <v>1</v>
      </c>
    </row>
    <row r="1501" spans="1:2" x14ac:dyDescent="0.2">
      <c r="A1501" t="s">
        <v>2850</v>
      </c>
      <c r="B1501">
        <v>1</v>
      </c>
    </row>
    <row r="1502" spans="1:2" x14ac:dyDescent="0.2">
      <c r="A1502" t="s">
        <v>5376</v>
      </c>
      <c r="B1502">
        <v>1</v>
      </c>
    </row>
    <row r="1503" spans="1:2" x14ac:dyDescent="0.2">
      <c r="A1503" t="s">
        <v>1718</v>
      </c>
      <c r="B1503">
        <v>1</v>
      </c>
    </row>
    <row r="1504" spans="1:2" x14ac:dyDescent="0.2">
      <c r="A1504" t="s">
        <v>596</v>
      </c>
      <c r="B1504">
        <v>1</v>
      </c>
    </row>
    <row r="1505" spans="1:2" x14ac:dyDescent="0.2">
      <c r="A1505" t="s">
        <v>550</v>
      </c>
      <c r="B1505">
        <v>1</v>
      </c>
    </row>
    <row r="1506" spans="1:2" x14ac:dyDescent="0.2">
      <c r="A1506" t="s">
        <v>4328</v>
      </c>
      <c r="B1506">
        <v>1</v>
      </c>
    </row>
    <row r="1507" spans="1:2" x14ac:dyDescent="0.2">
      <c r="A1507" t="s">
        <v>426</v>
      </c>
      <c r="B1507">
        <v>1</v>
      </c>
    </row>
    <row r="1508" spans="1:2" x14ac:dyDescent="0.2">
      <c r="A1508" t="s">
        <v>432</v>
      </c>
      <c r="B1508">
        <v>1</v>
      </c>
    </row>
    <row r="1509" spans="1:2" x14ac:dyDescent="0.2">
      <c r="A1509" t="s">
        <v>2268</v>
      </c>
      <c r="B1509">
        <v>1</v>
      </c>
    </row>
    <row r="1510" spans="1:2" x14ac:dyDescent="0.2">
      <c r="A1510" t="s">
        <v>2528</v>
      </c>
      <c r="B1510">
        <v>1</v>
      </c>
    </row>
    <row r="1511" spans="1:2" x14ac:dyDescent="0.2">
      <c r="A1511" t="s">
        <v>15380</v>
      </c>
      <c r="B1511">
        <v>1</v>
      </c>
    </row>
    <row r="1512" spans="1:2" x14ac:dyDescent="0.2">
      <c r="A1512" t="s">
        <v>22696</v>
      </c>
      <c r="B1512">
        <v>1</v>
      </c>
    </row>
    <row r="1513" spans="1:2" x14ac:dyDescent="0.2">
      <c r="A1513" t="s">
        <v>1048</v>
      </c>
      <c r="B1513">
        <v>1</v>
      </c>
    </row>
    <row r="1514" spans="1:2" x14ac:dyDescent="0.2">
      <c r="A1514" t="s">
        <v>1068</v>
      </c>
      <c r="B1514">
        <v>1</v>
      </c>
    </row>
    <row r="1515" spans="1:2" x14ac:dyDescent="0.2">
      <c r="A1515" t="s">
        <v>10006</v>
      </c>
      <c r="B1515">
        <v>1</v>
      </c>
    </row>
    <row r="1516" spans="1:2" x14ac:dyDescent="0.2">
      <c r="A1516" t="s">
        <v>3124</v>
      </c>
      <c r="B1516">
        <v>1</v>
      </c>
    </row>
    <row r="1517" spans="1:2" x14ac:dyDescent="0.2">
      <c r="A1517" t="s">
        <v>2418</v>
      </c>
      <c r="B1517">
        <v>1</v>
      </c>
    </row>
    <row r="1518" spans="1:2" x14ac:dyDescent="0.2">
      <c r="A1518" t="s">
        <v>9254</v>
      </c>
      <c r="B1518">
        <v>1</v>
      </c>
    </row>
    <row r="1519" spans="1:2" x14ac:dyDescent="0.2">
      <c r="A1519" t="s">
        <v>800</v>
      </c>
      <c r="B1519">
        <v>1</v>
      </c>
    </row>
    <row r="1520" spans="1:2" x14ac:dyDescent="0.2">
      <c r="A1520" t="s">
        <v>1554</v>
      </c>
      <c r="B1520">
        <v>1</v>
      </c>
    </row>
    <row r="1521" spans="1:2" x14ac:dyDescent="0.2">
      <c r="A1521" t="s">
        <v>1263</v>
      </c>
      <c r="B1521">
        <v>1</v>
      </c>
    </row>
    <row r="1522" spans="1:2" x14ac:dyDescent="0.2">
      <c r="A1522" t="s">
        <v>1700</v>
      </c>
      <c r="B1522">
        <v>1</v>
      </c>
    </row>
    <row r="1523" spans="1:2" x14ac:dyDescent="0.2">
      <c r="A1523" t="s">
        <v>2224</v>
      </c>
      <c r="B1523">
        <v>1</v>
      </c>
    </row>
    <row r="1524" spans="1:2" x14ac:dyDescent="0.2">
      <c r="A1524" t="s">
        <v>16550</v>
      </c>
      <c r="B1524">
        <v>1</v>
      </c>
    </row>
    <row r="1525" spans="1:2" x14ac:dyDescent="0.2">
      <c r="A1525" t="s">
        <v>3916</v>
      </c>
      <c r="B1525">
        <v>1</v>
      </c>
    </row>
    <row r="1526" spans="1:2" x14ac:dyDescent="0.2">
      <c r="A1526" t="s">
        <v>2586</v>
      </c>
      <c r="B1526">
        <v>1</v>
      </c>
    </row>
    <row r="1527" spans="1:2" x14ac:dyDescent="0.2">
      <c r="A1527" t="s">
        <v>1604</v>
      </c>
      <c r="B1527">
        <v>1</v>
      </c>
    </row>
    <row r="1528" spans="1:2" x14ac:dyDescent="0.2">
      <c r="A1528" t="s">
        <v>1214</v>
      </c>
      <c r="B1528">
        <v>1</v>
      </c>
    </row>
    <row r="1529" spans="1:2" x14ac:dyDescent="0.2">
      <c r="A1529" t="s">
        <v>1532</v>
      </c>
      <c r="B1529">
        <v>1</v>
      </c>
    </row>
    <row r="1530" spans="1:2" x14ac:dyDescent="0.2">
      <c r="A1530" t="s">
        <v>4528</v>
      </c>
      <c r="B1530">
        <v>1</v>
      </c>
    </row>
    <row r="1531" spans="1:2" x14ac:dyDescent="0.2">
      <c r="A1531" t="s">
        <v>450</v>
      </c>
      <c r="B1531">
        <v>1</v>
      </c>
    </row>
    <row r="1532" spans="1:2" x14ac:dyDescent="0.2">
      <c r="A1532" t="s">
        <v>2070</v>
      </c>
      <c r="B1532">
        <v>1</v>
      </c>
    </row>
    <row r="1533" spans="1:2" x14ac:dyDescent="0.2">
      <c r="A1533" t="s">
        <v>14312</v>
      </c>
      <c r="B1533">
        <v>1</v>
      </c>
    </row>
    <row r="1534" spans="1:2" x14ac:dyDescent="0.2">
      <c r="A1534" t="s">
        <v>1325</v>
      </c>
      <c r="B1534">
        <v>1</v>
      </c>
    </row>
    <row r="1535" spans="1:2" x14ac:dyDescent="0.2">
      <c r="A1535" t="s">
        <v>10058</v>
      </c>
      <c r="B1535">
        <v>1</v>
      </c>
    </row>
    <row r="1536" spans="1:2" x14ac:dyDescent="0.2">
      <c r="A1536" t="s">
        <v>15428</v>
      </c>
      <c r="B1536">
        <v>1</v>
      </c>
    </row>
    <row r="1537" spans="1:2" x14ac:dyDescent="0.2">
      <c r="A1537" t="s">
        <v>23910</v>
      </c>
      <c r="B1537">
        <v>1</v>
      </c>
    </row>
    <row r="1538" spans="1:2" x14ac:dyDescent="0.2">
      <c r="A1538" t="s">
        <v>1299</v>
      </c>
      <c r="B1538">
        <v>1</v>
      </c>
    </row>
    <row r="1539" spans="1:2" x14ac:dyDescent="0.2">
      <c r="A1539" t="s">
        <v>6436</v>
      </c>
      <c r="B1539">
        <v>1</v>
      </c>
    </row>
    <row r="1540" spans="1:2" x14ac:dyDescent="0.2">
      <c r="A1540" t="s">
        <v>6432</v>
      </c>
      <c r="B1540">
        <v>1</v>
      </c>
    </row>
    <row r="1541" spans="1:2" x14ac:dyDescent="0.2">
      <c r="A1541" t="s">
        <v>6434</v>
      </c>
      <c r="B1541">
        <v>1</v>
      </c>
    </row>
    <row r="1542" spans="1:2" x14ac:dyDescent="0.2">
      <c r="A1542" t="s">
        <v>6438</v>
      </c>
      <c r="B1542">
        <v>1</v>
      </c>
    </row>
    <row r="1543" spans="1:2" x14ac:dyDescent="0.2">
      <c r="A1543" t="s">
        <v>5154</v>
      </c>
      <c r="B1543">
        <v>1</v>
      </c>
    </row>
    <row r="1544" spans="1:2" x14ac:dyDescent="0.2">
      <c r="A1544" t="s">
        <v>778</v>
      </c>
      <c r="B1544">
        <v>1</v>
      </c>
    </row>
    <row r="1545" spans="1:2" x14ac:dyDescent="0.2">
      <c r="A1545" t="s">
        <v>4360</v>
      </c>
      <c r="B1545">
        <v>1</v>
      </c>
    </row>
    <row r="1546" spans="1:2" x14ac:dyDescent="0.2">
      <c r="A1546" t="s">
        <v>6428</v>
      </c>
      <c r="B1546">
        <v>1</v>
      </c>
    </row>
    <row r="1547" spans="1:2" x14ac:dyDescent="0.2">
      <c r="A1547" t="s">
        <v>6430</v>
      </c>
      <c r="B1547">
        <v>1</v>
      </c>
    </row>
    <row r="1548" spans="1:2" x14ac:dyDescent="0.2">
      <c r="A1548" t="s">
        <v>508</v>
      </c>
      <c r="B1548">
        <v>1</v>
      </c>
    </row>
    <row r="1549" spans="1:2" x14ac:dyDescent="0.2">
      <c r="A1549" t="s">
        <v>16586</v>
      </c>
      <c r="B1549">
        <v>1</v>
      </c>
    </row>
    <row r="1550" spans="1:2" x14ac:dyDescent="0.2">
      <c r="A1550" t="s">
        <v>1368</v>
      </c>
      <c r="B1550">
        <v>1</v>
      </c>
    </row>
    <row r="1551" spans="1:2" x14ac:dyDescent="0.2">
      <c r="A1551" t="s">
        <v>1492</v>
      </c>
      <c r="B1551">
        <v>1</v>
      </c>
    </row>
    <row r="1552" spans="1:2" x14ac:dyDescent="0.2">
      <c r="A1552" t="s">
        <v>2006</v>
      </c>
      <c r="B1552">
        <v>1</v>
      </c>
    </row>
    <row r="1553" spans="1:2" x14ac:dyDescent="0.2">
      <c r="A1553" t="s">
        <v>2318</v>
      </c>
      <c r="B1553">
        <v>1</v>
      </c>
    </row>
    <row r="1554" spans="1:2" x14ac:dyDescent="0.2">
      <c r="A1554" t="s">
        <v>3234</v>
      </c>
      <c r="B1554">
        <v>1</v>
      </c>
    </row>
    <row r="1555" spans="1:2" x14ac:dyDescent="0.2">
      <c r="A1555" t="s">
        <v>1722</v>
      </c>
      <c r="B1555">
        <v>1</v>
      </c>
    </row>
    <row r="1556" spans="1:2" x14ac:dyDescent="0.2">
      <c r="A1556" t="s">
        <v>3598</v>
      </c>
      <c r="B1556">
        <v>1</v>
      </c>
    </row>
    <row r="1557" spans="1:2" x14ac:dyDescent="0.2">
      <c r="A1557" t="s">
        <v>4954</v>
      </c>
      <c r="B1557">
        <v>1</v>
      </c>
    </row>
    <row r="1558" spans="1:2" x14ac:dyDescent="0.2">
      <c r="A1558" t="s">
        <v>3216</v>
      </c>
      <c r="B1558">
        <v>1</v>
      </c>
    </row>
    <row r="1559" spans="1:2" x14ac:dyDescent="0.2">
      <c r="A1559" t="s">
        <v>1824</v>
      </c>
      <c r="B1559">
        <v>1</v>
      </c>
    </row>
    <row r="1560" spans="1:2" x14ac:dyDescent="0.2">
      <c r="A1560" t="s">
        <v>8094</v>
      </c>
      <c r="B1560">
        <v>1</v>
      </c>
    </row>
    <row r="1561" spans="1:2" x14ac:dyDescent="0.2">
      <c r="A1561" t="s">
        <v>23930</v>
      </c>
      <c r="B1561">
        <v>1</v>
      </c>
    </row>
    <row r="1562" spans="1:2" x14ac:dyDescent="0.2">
      <c r="A1562" t="s">
        <v>2950</v>
      </c>
      <c r="B1562">
        <v>1</v>
      </c>
    </row>
    <row r="1563" spans="1:2" x14ac:dyDescent="0.2">
      <c r="A1563" t="s">
        <v>14340</v>
      </c>
      <c r="B1563">
        <v>1</v>
      </c>
    </row>
    <row r="1564" spans="1:2" x14ac:dyDescent="0.2">
      <c r="A1564" t="s">
        <v>2252</v>
      </c>
      <c r="B1564">
        <v>1</v>
      </c>
    </row>
    <row r="1565" spans="1:2" x14ac:dyDescent="0.2">
      <c r="A1565" t="s">
        <v>6902</v>
      </c>
      <c r="B1565">
        <v>1</v>
      </c>
    </row>
    <row r="1566" spans="1:2" x14ac:dyDescent="0.2">
      <c r="A1566" t="s">
        <v>2104</v>
      </c>
      <c r="B1566">
        <v>1</v>
      </c>
    </row>
    <row r="1567" spans="1:2" x14ac:dyDescent="0.2">
      <c r="A1567" t="s">
        <v>8516</v>
      </c>
      <c r="B1567">
        <v>1</v>
      </c>
    </row>
    <row r="1568" spans="1:2" x14ac:dyDescent="0.2">
      <c r="A1568" t="s">
        <v>510</v>
      </c>
      <c r="B1568">
        <v>1</v>
      </c>
    </row>
    <row r="1569" spans="1:2" x14ac:dyDescent="0.2">
      <c r="A1569" t="s">
        <v>3652</v>
      </c>
      <c r="B1569">
        <v>1</v>
      </c>
    </row>
    <row r="1570" spans="1:2" x14ac:dyDescent="0.2">
      <c r="A1570" t="s">
        <v>3100</v>
      </c>
      <c r="B1570">
        <v>1</v>
      </c>
    </row>
    <row r="1571" spans="1:2" x14ac:dyDescent="0.2">
      <c r="A1571" t="s">
        <v>126</v>
      </c>
      <c r="B1571">
        <v>1</v>
      </c>
    </row>
    <row r="1572" spans="1:2" x14ac:dyDescent="0.2">
      <c r="A1572" t="s">
        <v>6342</v>
      </c>
      <c r="B1572">
        <v>1</v>
      </c>
    </row>
    <row r="1573" spans="1:2" x14ac:dyDescent="0.2">
      <c r="A1573" t="s">
        <v>752</v>
      </c>
      <c r="B1573">
        <v>1</v>
      </c>
    </row>
    <row r="1574" spans="1:2" x14ac:dyDescent="0.2">
      <c r="A1574" t="s">
        <v>213</v>
      </c>
      <c r="B1574">
        <v>1</v>
      </c>
    </row>
    <row r="1575" spans="1:2" x14ac:dyDescent="0.2">
      <c r="A1575" t="s">
        <v>207</v>
      </c>
      <c r="B1575">
        <v>1</v>
      </c>
    </row>
    <row r="1576" spans="1:2" x14ac:dyDescent="0.2">
      <c r="A1576" t="s">
        <v>1510</v>
      </c>
      <c r="B1576">
        <v>1</v>
      </c>
    </row>
    <row r="1577" spans="1:2" x14ac:dyDescent="0.2">
      <c r="A1577" t="s">
        <v>1564</v>
      </c>
      <c r="B1577">
        <v>1</v>
      </c>
    </row>
    <row r="1578" spans="1:2" x14ac:dyDescent="0.2">
      <c r="A1578" t="s">
        <v>4794</v>
      </c>
      <c r="B1578">
        <v>1</v>
      </c>
    </row>
    <row r="1579" spans="1:2" x14ac:dyDescent="0.2">
      <c r="A1579" t="s">
        <v>867</v>
      </c>
      <c r="B1579">
        <v>1</v>
      </c>
    </row>
    <row r="1580" spans="1:2" x14ac:dyDescent="0.2">
      <c r="A1580" t="s">
        <v>3796</v>
      </c>
      <c r="B1580">
        <v>1</v>
      </c>
    </row>
    <row r="1581" spans="1:2" x14ac:dyDescent="0.2">
      <c r="A1581" t="s">
        <v>3794</v>
      </c>
      <c r="B1581">
        <v>1</v>
      </c>
    </row>
    <row r="1582" spans="1:2" x14ac:dyDescent="0.2">
      <c r="A1582" t="s">
        <v>1440</v>
      </c>
      <c r="B1582">
        <v>1</v>
      </c>
    </row>
    <row r="1583" spans="1:2" x14ac:dyDescent="0.2">
      <c r="A1583" t="s">
        <v>3576</v>
      </c>
      <c r="B1583">
        <v>1</v>
      </c>
    </row>
    <row r="1584" spans="1:2" x14ac:dyDescent="0.2">
      <c r="A1584" t="s">
        <v>12076</v>
      </c>
      <c r="B1584">
        <v>1</v>
      </c>
    </row>
    <row r="1585" spans="1:2" x14ac:dyDescent="0.2">
      <c r="A1585" t="s">
        <v>8522</v>
      </c>
      <c r="B1585">
        <v>1</v>
      </c>
    </row>
    <row r="1586" spans="1:2" x14ac:dyDescent="0.2">
      <c r="A1586" t="s">
        <v>3962</v>
      </c>
      <c r="B1586">
        <v>1</v>
      </c>
    </row>
    <row r="1587" spans="1:2" x14ac:dyDescent="0.2">
      <c r="A1587" t="s">
        <v>4990</v>
      </c>
      <c r="B1587">
        <v>1</v>
      </c>
    </row>
    <row r="1588" spans="1:2" x14ac:dyDescent="0.2">
      <c r="A1588" t="s">
        <v>14376</v>
      </c>
      <c r="B1588">
        <v>1</v>
      </c>
    </row>
    <row r="1589" spans="1:2" x14ac:dyDescent="0.2">
      <c r="A1589" t="s">
        <v>16642</v>
      </c>
      <c r="B1589">
        <v>1</v>
      </c>
    </row>
    <row r="1590" spans="1:2" x14ac:dyDescent="0.2">
      <c r="A1590" t="s">
        <v>18908</v>
      </c>
      <c r="B1590">
        <v>1</v>
      </c>
    </row>
    <row r="1591" spans="1:2" x14ac:dyDescent="0.2">
      <c r="A1591" t="s">
        <v>6400</v>
      </c>
      <c r="B1591">
        <v>1</v>
      </c>
    </row>
    <row r="1592" spans="1:2" x14ac:dyDescent="0.2">
      <c r="A1592" t="s">
        <v>1378</v>
      </c>
      <c r="B1592">
        <v>1</v>
      </c>
    </row>
    <row r="1593" spans="1:2" x14ac:dyDescent="0.2">
      <c r="A1593" t="s">
        <v>9698</v>
      </c>
      <c r="B1593">
        <v>1</v>
      </c>
    </row>
    <row r="1594" spans="1:2" x14ac:dyDescent="0.2">
      <c r="A1594" t="s">
        <v>1538</v>
      </c>
      <c r="B1594">
        <v>1</v>
      </c>
    </row>
    <row r="1595" spans="1:2" x14ac:dyDescent="0.2">
      <c r="A1595" t="s">
        <v>15470</v>
      </c>
      <c r="B1595">
        <v>1</v>
      </c>
    </row>
    <row r="1596" spans="1:2" x14ac:dyDescent="0.2">
      <c r="A1596" t="s">
        <v>2880</v>
      </c>
      <c r="B1596">
        <v>1</v>
      </c>
    </row>
    <row r="1597" spans="1:2" x14ac:dyDescent="0.2">
      <c r="A1597" t="s">
        <v>15472</v>
      </c>
      <c r="B1597">
        <v>1</v>
      </c>
    </row>
    <row r="1598" spans="1:2" x14ac:dyDescent="0.2">
      <c r="A1598" t="s">
        <v>2130</v>
      </c>
      <c r="B1598">
        <v>1</v>
      </c>
    </row>
    <row r="1599" spans="1:2" x14ac:dyDescent="0.2">
      <c r="A1599" t="s">
        <v>15474</v>
      </c>
      <c r="B1599">
        <v>1</v>
      </c>
    </row>
    <row r="1600" spans="1:2" x14ac:dyDescent="0.2">
      <c r="A1600" t="s">
        <v>865</v>
      </c>
      <c r="B1600">
        <v>1</v>
      </c>
    </row>
    <row r="1601" spans="1:2" x14ac:dyDescent="0.2">
      <c r="A1601" t="s">
        <v>12098</v>
      </c>
      <c r="B1601">
        <v>1</v>
      </c>
    </row>
    <row r="1602" spans="1:2" x14ac:dyDescent="0.2">
      <c r="A1602" t="s">
        <v>5210</v>
      </c>
      <c r="B1602">
        <v>1</v>
      </c>
    </row>
    <row r="1603" spans="1:2" x14ac:dyDescent="0.2">
      <c r="A1603" t="s">
        <v>3584</v>
      </c>
      <c r="B1603">
        <v>1</v>
      </c>
    </row>
    <row r="1604" spans="1:2" x14ac:dyDescent="0.2">
      <c r="A1604" t="s">
        <v>19840</v>
      </c>
      <c r="B1604">
        <v>1</v>
      </c>
    </row>
    <row r="1605" spans="1:2" x14ac:dyDescent="0.2">
      <c r="A1605" t="s">
        <v>2572</v>
      </c>
      <c r="B1605">
        <v>1</v>
      </c>
    </row>
    <row r="1606" spans="1:2" x14ac:dyDescent="0.2">
      <c r="A1606" t="s">
        <v>2948</v>
      </c>
      <c r="B1606">
        <v>1</v>
      </c>
    </row>
    <row r="1607" spans="1:2" x14ac:dyDescent="0.2">
      <c r="A1607" t="s">
        <v>3542</v>
      </c>
      <c r="B1607">
        <v>1</v>
      </c>
    </row>
    <row r="1608" spans="1:2" x14ac:dyDescent="0.2">
      <c r="A1608" t="s">
        <v>3426</v>
      </c>
      <c r="B1608">
        <v>1</v>
      </c>
    </row>
    <row r="1609" spans="1:2" x14ac:dyDescent="0.2">
      <c r="A1609" t="s">
        <v>7728</v>
      </c>
      <c r="B1609">
        <v>1</v>
      </c>
    </row>
    <row r="1610" spans="1:2" x14ac:dyDescent="0.2">
      <c r="A1610" t="s">
        <v>1833</v>
      </c>
      <c r="B1610">
        <v>1</v>
      </c>
    </row>
    <row r="1611" spans="1:2" x14ac:dyDescent="0.2">
      <c r="A1611" t="s">
        <v>2142</v>
      </c>
      <c r="B1611">
        <v>1</v>
      </c>
    </row>
    <row r="1612" spans="1:2" x14ac:dyDescent="0.2">
      <c r="A1612" t="s">
        <v>2162</v>
      </c>
      <c r="B1612">
        <v>1</v>
      </c>
    </row>
    <row r="1613" spans="1:2" x14ac:dyDescent="0.2">
      <c r="A1613" t="s">
        <v>1994</v>
      </c>
      <c r="B1613">
        <v>1</v>
      </c>
    </row>
    <row r="1614" spans="1:2" x14ac:dyDescent="0.2">
      <c r="A1614" t="s">
        <v>649</v>
      </c>
      <c r="B1614">
        <v>1</v>
      </c>
    </row>
    <row r="1615" spans="1:2" x14ac:dyDescent="0.2">
      <c r="A1615" t="s">
        <v>2124</v>
      </c>
      <c r="B1615">
        <v>1</v>
      </c>
    </row>
    <row r="1616" spans="1:2" x14ac:dyDescent="0.2">
      <c r="A1616" t="s">
        <v>21634</v>
      </c>
      <c r="B1616">
        <v>1</v>
      </c>
    </row>
    <row r="1617" spans="1:2" x14ac:dyDescent="0.2">
      <c r="A1617" t="s">
        <v>5990</v>
      </c>
      <c r="B1617">
        <v>1</v>
      </c>
    </row>
    <row r="1618" spans="1:2" x14ac:dyDescent="0.2">
      <c r="A1618" t="s">
        <v>4456</v>
      </c>
      <c r="B1618">
        <v>1</v>
      </c>
    </row>
    <row r="1619" spans="1:2" x14ac:dyDescent="0.2">
      <c r="A1619" t="s">
        <v>4334</v>
      </c>
      <c r="B1619">
        <v>1</v>
      </c>
    </row>
    <row r="1620" spans="1:2" x14ac:dyDescent="0.2">
      <c r="A1620" t="s">
        <v>2112</v>
      </c>
      <c r="B1620">
        <v>1</v>
      </c>
    </row>
    <row r="1621" spans="1:2" x14ac:dyDescent="0.2">
      <c r="A1621" t="s">
        <v>3754</v>
      </c>
      <c r="B1621">
        <v>1</v>
      </c>
    </row>
    <row r="1622" spans="1:2" x14ac:dyDescent="0.2">
      <c r="A1622" t="s">
        <v>2486</v>
      </c>
      <c r="B1622">
        <v>1</v>
      </c>
    </row>
    <row r="1623" spans="1:2" x14ac:dyDescent="0.2">
      <c r="A1623" t="s">
        <v>2846</v>
      </c>
      <c r="B1623">
        <v>1</v>
      </c>
    </row>
    <row r="1624" spans="1:2" x14ac:dyDescent="0.2">
      <c r="A1624" t="s">
        <v>14450</v>
      </c>
      <c r="B1624">
        <v>1</v>
      </c>
    </row>
    <row r="1625" spans="1:2" x14ac:dyDescent="0.2">
      <c r="A1625" t="s">
        <v>8176</v>
      </c>
      <c r="B1625">
        <v>1</v>
      </c>
    </row>
    <row r="1626" spans="1:2" x14ac:dyDescent="0.2">
      <c r="A1626" t="s">
        <v>1202</v>
      </c>
      <c r="B1626">
        <v>1</v>
      </c>
    </row>
    <row r="1627" spans="1:2" x14ac:dyDescent="0.2">
      <c r="A1627" t="s">
        <v>1468</v>
      </c>
      <c r="B1627">
        <v>1</v>
      </c>
    </row>
    <row r="1628" spans="1:2" x14ac:dyDescent="0.2">
      <c r="A1628" t="s">
        <v>2496</v>
      </c>
      <c r="B1628">
        <v>1</v>
      </c>
    </row>
    <row r="1629" spans="1:2" x14ac:dyDescent="0.2">
      <c r="A1629" t="s">
        <v>21042</v>
      </c>
      <c r="B1629">
        <v>1</v>
      </c>
    </row>
    <row r="1630" spans="1:2" x14ac:dyDescent="0.2">
      <c r="A1630" t="s">
        <v>12154</v>
      </c>
      <c r="B1630">
        <v>1</v>
      </c>
    </row>
    <row r="1631" spans="1:2" x14ac:dyDescent="0.2">
      <c r="A1631" t="s">
        <v>18980</v>
      </c>
      <c r="B1631">
        <v>1</v>
      </c>
    </row>
    <row r="1632" spans="1:2" x14ac:dyDescent="0.2">
      <c r="A1632" t="s">
        <v>619</v>
      </c>
      <c r="B1632">
        <v>1</v>
      </c>
    </row>
    <row r="1633" spans="1:2" x14ac:dyDescent="0.2">
      <c r="A1633" t="s">
        <v>24523</v>
      </c>
      <c r="B1633">
        <v>1</v>
      </c>
    </row>
    <row r="1634" spans="1:2" x14ac:dyDescent="0.2">
      <c r="A1634" t="s">
        <v>14458</v>
      </c>
      <c r="B1634">
        <v>1</v>
      </c>
    </row>
    <row r="1635" spans="1:2" x14ac:dyDescent="0.2">
      <c r="A1635" t="s">
        <v>2206</v>
      </c>
      <c r="B1635">
        <v>1</v>
      </c>
    </row>
    <row r="1636" spans="1:2" x14ac:dyDescent="0.2">
      <c r="A1636" t="s">
        <v>10930</v>
      </c>
      <c r="B1636">
        <v>1</v>
      </c>
    </row>
    <row r="1637" spans="1:2" x14ac:dyDescent="0.2">
      <c r="A1637" t="s">
        <v>1247</v>
      </c>
      <c r="B1637">
        <v>1</v>
      </c>
    </row>
    <row r="1638" spans="1:2" x14ac:dyDescent="0.2">
      <c r="A1638" t="s">
        <v>7760</v>
      </c>
      <c r="B1638">
        <v>1</v>
      </c>
    </row>
    <row r="1639" spans="1:2" x14ac:dyDescent="0.2">
      <c r="A1639" t="s">
        <v>1814</v>
      </c>
      <c r="B1639">
        <v>1</v>
      </c>
    </row>
    <row r="1640" spans="1:2" x14ac:dyDescent="0.2">
      <c r="A1640" t="s">
        <v>3526</v>
      </c>
      <c r="B1640">
        <v>1</v>
      </c>
    </row>
    <row r="1641" spans="1:2" x14ac:dyDescent="0.2">
      <c r="A1641" t="s">
        <v>363</v>
      </c>
      <c r="B1641">
        <v>1</v>
      </c>
    </row>
    <row r="1642" spans="1:2" x14ac:dyDescent="0.2">
      <c r="A1642" t="s">
        <v>3034</v>
      </c>
      <c r="B1642">
        <v>1</v>
      </c>
    </row>
    <row r="1643" spans="1:2" x14ac:dyDescent="0.2">
      <c r="A1643" t="s">
        <v>13368</v>
      </c>
      <c r="B1643">
        <v>1</v>
      </c>
    </row>
    <row r="1644" spans="1:2" x14ac:dyDescent="0.2">
      <c r="A1644" t="s">
        <v>1893</v>
      </c>
      <c r="B1644">
        <v>1</v>
      </c>
    </row>
    <row r="1645" spans="1:2" x14ac:dyDescent="0.2">
      <c r="A1645" t="s">
        <v>4474</v>
      </c>
      <c r="B1645">
        <v>1</v>
      </c>
    </row>
    <row r="1646" spans="1:2" x14ac:dyDescent="0.2">
      <c r="A1646" t="s">
        <v>1420</v>
      </c>
      <c r="B1646">
        <v>1</v>
      </c>
    </row>
    <row r="1647" spans="1:2" x14ac:dyDescent="0.2">
      <c r="A1647" t="s">
        <v>2786</v>
      </c>
      <c r="B1647">
        <v>1</v>
      </c>
    </row>
    <row r="1648" spans="1:2" x14ac:dyDescent="0.2">
      <c r="A1648" t="s">
        <v>18988</v>
      </c>
      <c r="B1648">
        <v>1</v>
      </c>
    </row>
    <row r="1649" spans="1:2" x14ac:dyDescent="0.2">
      <c r="A1649" t="s">
        <v>10938</v>
      </c>
      <c r="B1649">
        <v>1</v>
      </c>
    </row>
    <row r="1650" spans="1:2" x14ac:dyDescent="0.2">
      <c r="A1650" t="s">
        <v>2544</v>
      </c>
      <c r="B1650">
        <v>1</v>
      </c>
    </row>
    <row r="1651" spans="1:2" x14ac:dyDescent="0.2">
      <c r="A1651" t="s">
        <v>2910</v>
      </c>
      <c r="B1651">
        <v>1</v>
      </c>
    </row>
    <row r="1652" spans="1:2" x14ac:dyDescent="0.2">
      <c r="A1652" t="s">
        <v>2278</v>
      </c>
      <c r="B1652">
        <v>1</v>
      </c>
    </row>
    <row r="1653" spans="1:2" x14ac:dyDescent="0.2">
      <c r="A1653" t="s">
        <v>1702</v>
      </c>
      <c r="B1653">
        <v>1</v>
      </c>
    </row>
    <row r="1654" spans="1:2" x14ac:dyDescent="0.2">
      <c r="A1654" t="s">
        <v>515</v>
      </c>
      <c r="B1654">
        <v>1</v>
      </c>
    </row>
    <row r="1655" spans="1:2" x14ac:dyDescent="0.2">
      <c r="A1655" t="s">
        <v>8186</v>
      </c>
      <c r="B1655">
        <v>1</v>
      </c>
    </row>
    <row r="1656" spans="1:2" x14ac:dyDescent="0.2">
      <c r="A1656" t="s">
        <v>1696</v>
      </c>
      <c r="B1656">
        <v>1</v>
      </c>
    </row>
    <row r="1657" spans="1:2" x14ac:dyDescent="0.2">
      <c r="A1657" t="s">
        <v>4630</v>
      </c>
      <c r="B1657">
        <v>1</v>
      </c>
    </row>
    <row r="1658" spans="1:2" x14ac:dyDescent="0.2">
      <c r="A1658" t="s">
        <v>1408</v>
      </c>
      <c r="B1658">
        <v>1</v>
      </c>
    </row>
    <row r="1659" spans="1:2" x14ac:dyDescent="0.2">
      <c r="A1659" t="s">
        <v>1412</v>
      </c>
      <c r="B1659">
        <v>1</v>
      </c>
    </row>
    <row r="1660" spans="1:2" x14ac:dyDescent="0.2">
      <c r="A1660" t="s">
        <v>1863</v>
      </c>
      <c r="B1660">
        <v>1</v>
      </c>
    </row>
    <row r="1661" spans="1:2" x14ac:dyDescent="0.2">
      <c r="A1661" t="s">
        <v>21052</v>
      </c>
      <c r="B1661">
        <v>1</v>
      </c>
    </row>
    <row r="1662" spans="1:2" x14ac:dyDescent="0.2">
      <c r="A1662" t="s">
        <v>13384</v>
      </c>
      <c r="B1662">
        <v>1</v>
      </c>
    </row>
    <row r="1663" spans="1:2" x14ac:dyDescent="0.2">
      <c r="A1663" t="s">
        <v>876</v>
      </c>
      <c r="B1663">
        <v>1</v>
      </c>
    </row>
    <row r="1664" spans="1:2" x14ac:dyDescent="0.2">
      <c r="A1664" t="s">
        <v>5692</v>
      </c>
      <c r="B1664">
        <v>1</v>
      </c>
    </row>
    <row r="1665" spans="1:2" x14ac:dyDescent="0.2">
      <c r="A1665" t="s">
        <v>2262</v>
      </c>
      <c r="B1665">
        <v>1</v>
      </c>
    </row>
    <row r="1666" spans="1:2" x14ac:dyDescent="0.2">
      <c r="A1666" t="s">
        <v>1454</v>
      </c>
      <c r="B1666">
        <v>1</v>
      </c>
    </row>
    <row r="1667" spans="1:2" x14ac:dyDescent="0.2">
      <c r="A1667" t="s">
        <v>3208</v>
      </c>
      <c r="B1667">
        <v>1</v>
      </c>
    </row>
    <row r="1668" spans="1:2" x14ac:dyDescent="0.2">
      <c r="A1668" t="s">
        <v>1113</v>
      </c>
      <c r="B1668">
        <v>1</v>
      </c>
    </row>
    <row r="1669" spans="1:2" x14ac:dyDescent="0.2">
      <c r="A1669" t="s">
        <v>4380</v>
      </c>
      <c r="B1669">
        <v>1</v>
      </c>
    </row>
    <row r="1670" spans="1:2" x14ac:dyDescent="0.2">
      <c r="A1670" t="s">
        <v>1480</v>
      </c>
      <c r="B1670">
        <v>1</v>
      </c>
    </row>
    <row r="1671" spans="1:2" x14ac:dyDescent="0.2">
      <c r="A1671" t="s">
        <v>8204</v>
      </c>
      <c r="B1671">
        <v>1</v>
      </c>
    </row>
    <row r="1672" spans="1:2" x14ac:dyDescent="0.2">
      <c r="A1672" t="s">
        <v>14504</v>
      </c>
      <c r="B1672">
        <v>1</v>
      </c>
    </row>
    <row r="1673" spans="1:2" x14ac:dyDescent="0.2">
      <c r="A1673" t="s">
        <v>3706</v>
      </c>
      <c r="B1673">
        <v>1</v>
      </c>
    </row>
    <row r="1674" spans="1:2" x14ac:dyDescent="0.2">
      <c r="A1674" t="s">
        <v>9962</v>
      </c>
      <c r="B1674">
        <v>1</v>
      </c>
    </row>
    <row r="1675" spans="1:2" x14ac:dyDescent="0.2">
      <c r="A1675" t="s">
        <v>1891</v>
      </c>
      <c r="B1675">
        <v>1</v>
      </c>
    </row>
    <row r="1676" spans="1:2" x14ac:dyDescent="0.2">
      <c r="A1676" t="s">
        <v>2312</v>
      </c>
      <c r="B1676">
        <v>1</v>
      </c>
    </row>
    <row r="1677" spans="1:2" x14ac:dyDescent="0.2">
      <c r="A1677" t="s">
        <v>2498</v>
      </c>
      <c r="B1677">
        <v>1</v>
      </c>
    </row>
    <row r="1678" spans="1:2" x14ac:dyDescent="0.2">
      <c r="A1678" t="s">
        <v>24524</v>
      </c>
      <c r="B1678">
        <v>1</v>
      </c>
    </row>
    <row r="1679" spans="1:2" x14ac:dyDescent="0.2">
      <c r="A1679" t="s">
        <v>10982</v>
      </c>
      <c r="B1679">
        <v>1</v>
      </c>
    </row>
    <row r="1680" spans="1:2" x14ac:dyDescent="0.2">
      <c r="A1680" t="s">
        <v>6406</v>
      </c>
      <c r="B1680">
        <v>1</v>
      </c>
    </row>
    <row r="1681" spans="1:2" x14ac:dyDescent="0.2">
      <c r="A1681" t="s">
        <v>19032</v>
      </c>
      <c r="B1681">
        <v>1</v>
      </c>
    </row>
    <row r="1682" spans="1:2" x14ac:dyDescent="0.2">
      <c r="A1682" t="s">
        <v>12196</v>
      </c>
      <c r="B1682">
        <v>1</v>
      </c>
    </row>
    <row r="1683" spans="1:2" x14ac:dyDescent="0.2">
      <c r="A1683" t="s">
        <v>19034</v>
      </c>
      <c r="B1683">
        <v>1</v>
      </c>
    </row>
    <row r="1684" spans="1:2" x14ac:dyDescent="0.2">
      <c r="A1684" t="s">
        <v>4226</v>
      </c>
      <c r="B1684">
        <v>1</v>
      </c>
    </row>
    <row r="1685" spans="1:2" x14ac:dyDescent="0.2">
      <c r="A1685" t="s">
        <v>841</v>
      </c>
      <c r="B1685">
        <v>1</v>
      </c>
    </row>
    <row r="1686" spans="1:2" x14ac:dyDescent="0.2">
      <c r="A1686" t="s">
        <v>22206</v>
      </c>
      <c r="B1686">
        <v>1</v>
      </c>
    </row>
    <row r="1687" spans="1:2" x14ac:dyDescent="0.2">
      <c r="A1687" t="s">
        <v>1119</v>
      </c>
      <c r="B1687">
        <v>1</v>
      </c>
    </row>
    <row r="1688" spans="1:2" x14ac:dyDescent="0.2">
      <c r="A1688" t="s">
        <v>1046</v>
      </c>
      <c r="B1688">
        <v>1</v>
      </c>
    </row>
    <row r="1689" spans="1:2" x14ac:dyDescent="0.2">
      <c r="A1689" t="s">
        <v>21060</v>
      </c>
      <c r="B1689">
        <v>1</v>
      </c>
    </row>
    <row r="1690" spans="1:2" x14ac:dyDescent="0.2">
      <c r="A1690" t="s">
        <v>13440</v>
      </c>
      <c r="B1690">
        <v>1</v>
      </c>
    </row>
    <row r="1691" spans="1:2" x14ac:dyDescent="0.2">
      <c r="A1691" t="s">
        <v>7820</v>
      </c>
      <c r="B1691">
        <v>1</v>
      </c>
    </row>
    <row r="1692" spans="1:2" x14ac:dyDescent="0.2">
      <c r="A1692" t="s">
        <v>8626</v>
      </c>
      <c r="B1692">
        <v>1</v>
      </c>
    </row>
    <row r="1693" spans="1:2" x14ac:dyDescent="0.2">
      <c r="A1693" t="s">
        <v>1062</v>
      </c>
      <c r="B1693">
        <v>1</v>
      </c>
    </row>
    <row r="1694" spans="1:2" x14ac:dyDescent="0.2">
      <c r="A1694" t="s">
        <v>7004</v>
      </c>
      <c r="B1694">
        <v>1</v>
      </c>
    </row>
    <row r="1695" spans="1:2" x14ac:dyDescent="0.2">
      <c r="A1695" t="s">
        <v>14544</v>
      </c>
      <c r="B1695">
        <v>1</v>
      </c>
    </row>
    <row r="1696" spans="1:2" x14ac:dyDescent="0.2">
      <c r="A1696" t="s">
        <v>3198</v>
      </c>
      <c r="B1696">
        <v>1</v>
      </c>
    </row>
    <row r="1697" spans="1:2" x14ac:dyDescent="0.2">
      <c r="A1697" t="s">
        <v>6464</v>
      </c>
      <c r="B1697">
        <v>1</v>
      </c>
    </row>
    <row r="1698" spans="1:2" x14ac:dyDescent="0.2">
      <c r="A1698" t="s">
        <v>19914</v>
      </c>
      <c r="B1698">
        <v>1</v>
      </c>
    </row>
    <row r="1699" spans="1:2" x14ac:dyDescent="0.2">
      <c r="A1699" t="s">
        <v>21066</v>
      </c>
      <c r="B1699">
        <v>1</v>
      </c>
    </row>
    <row r="1700" spans="1:2" x14ac:dyDescent="0.2">
      <c r="A1700" t="s">
        <v>967</v>
      </c>
      <c r="B1700">
        <v>1</v>
      </c>
    </row>
    <row r="1701" spans="1:2" x14ac:dyDescent="0.2">
      <c r="A1701" t="s">
        <v>17928</v>
      </c>
      <c r="B1701">
        <v>1</v>
      </c>
    </row>
    <row r="1702" spans="1:2" x14ac:dyDescent="0.2">
      <c r="A1702" t="s">
        <v>6240</v>
      </c>
      <c r="B1702">
        <v>1</v>
      </c>
    </row>
    <row r="1703" spans="1:2" x14ac:dyDescent="0.2">
      <c r="A1703" t="s">
        <v>1404</v>
      </c>
      <c r="B1703">
        <v>1</v>
      </c>
    </row>
    <row r="1704" spans="1:2" x14ac:dyDescent="0.2">
      <c r="A1704" t="s">
        <v>1855</v>
      </c>
      <c r="B1704">
        <v>1</v>
      </c>
    </row>
    <row r="1705" spans="1:2" x14ac:dyDescent="0.2">
      <c r="A1705" t="s">
        <v>14574</v>
      </c>
      <c r="B1705">
        <v>1</v>
      </c>
    </row>
    <row r="1706" spans="1:2" x14ac:dyDescent="0.2">
      <c r="A1706" t="s">
        <v>15596</v>
      </c>
      <c r="B1706">
        <v>1</v>
      </c>
    </row>
    <row r="1707" spans="1:2" x14ac:dyDescent="0.2">
      <c r="A1707" t="s">
        <v>16782</v>
      </c>
      <c r="B1707">
        <v>1</v>
      </c>
    </row>
    <row r="1708" spans="1:2" x14ac:dyDescent="0.2">
      <c r="A1708" t="s">
        <v>12234</v>
      </c>
      <c r="B1708">
        <v>1</v>
      </c>
    </row>
    <row r="1709" spans="1:2" x14ac:dyDescent="0.2">
      <c r="A1709" t="s">
        <v>13486</v>
      </c>
      <c r="B1709">
        <v>1</v>
      </c>
    </row>
    <row r="1710" spans="1:2" x14ac:dyDescent="0.2">
      <c r="A1710" t="s">
        <v>7386</v>
      </c>
      <c r="B1710">
        <v>1</v>
      </c>
    </row>
    <row r="1711" spans="1:2" x14ac:dyDescent="0.2">
      <c r="A1711" t="s">
        <v>3758</v>
      </c>
      <c r="B1711">
        <v>1</v>
      </c>
    </row>
    <row r="1712" spans="1:2" x14ac:dyDescent="0.2">
      <c r="A1712" t="s">
        <v>904</v>
      </c>
      <c r="B1712">
        <v>1</v>
      </c>
    </row>
    <row r="1713" spans="1:2" x14ac:dyDescent="0.2">
      <c r="A1713" t="s">
        <v>808</v>
      </c>
      <c r="B1713">
        <v>1</v>
      </c>
    </row>
    <row r="1714" spans="1:2" x14ac:dyDescent="0.2">
      <c r="A1714" t="s">
        <v>1204</v>
      </c>
      <c r="B1714">
        <v>1</v>
      </c>
    </row>
    <row r="1715" spans="1:2" x14ac:dyDescent="0.2">
      <c r="A1715" t="s">
        <v>19082</v>
      </c>
      <c r="B1715">
        <v>1</v>
      </c>
    </row>
    <row r="1716" spans="1:2" x14ac:dyDescent="0.2">
      <c r="A1716" t="s">
        <v>6022</v>
      </c>
      <c r="B1716">
        <v>1</v>
      </c>
    </row>
    <row r="1717" spans="1:2" x14ac:dyDescent="0.2">
      <c r="A1717" t="s">
        <v>1396</v>
      </c>
      <c r="B1717">
        <v>1</v>
      </c>
    </row>
    <row r="1718" spans="1:2" x14ac:dyDescent="0.2">
      <c r="A1718" t="s">
        <v>1156</v>
      </c>
      <c r="B1718">
        <v>1</v>
      </c>
    </row>
    <row r="1719" spans="1:2" x14ac:dyDescent="0.2">
      <c r="A1719" t="s">
        <v>22812</v>
      </c>
      <c r="B1719">
        <v>1</v>
      </c>
    </row>
    <row r="1720" spans="1:2" x14ac:dyDescent="0.2">
      <c r="A1720" t="s">
        <v>22814</v>
      </c>
      <c r="B1720">
        <v>1</v>
      </c>
    </row>
    <row r="1721" spans="1:2" x14ac:dyDescent="0.2">
      <c r="A1721" t="s">
        <v>5720</v>
      </c>
      <c r="B1721">
        <v>1</v>
      </c>
    </row>
    <row r="1722" spans="1:2" x14ac:dyDescent="0.2">
      <c r="A1722" t="s">
        <v>5296</v>
      </c>
      <c r="B1722">
        <v>1</v>
      </c>
    </row>
    <row r="1723" spans="1:2" x14ac:dyDescent="0.2">
      <c r="A1723" t="s">
        <v>328</v>
      </c>
      <c r="B1723">
        <v>1</v>
      </c>
    </row>
    <row r="1724" spans="1:2" x14ac:dyDescent="0.2">
      <c r="A1724" t="s">
        <v>12262</v>
      </c>
      <c r="B1724">
        <v>1</v>
      </c>
    </row>
    <row r="1725" spans="1:2" x14ac:dyDescent="0.2">
      <c r="A1725" t="s">
        <v>16810</v>
      </c>
      <c r="B1725">
        <v>1</v>
      </c>
    </row>
    <row r="1726" spans="1:2" x14ac:dyDescent="0.2">
      <c r="A1726" t="s">
        <v>13530</v>
      </c>
      <c r="B1726">
        <v>1</v>
      </c>
    </row>
    <row r="1727" spans="1:2" x14ac:dyDescent="0.2">
      <c r="A1727" t="s">
        <v>2866</v>
      </c>
      <c r="B1727">
        <v>1</v>
      </c>
    </row>
    <row r="1728" spans="1:2" x14ac:dyDescent="0.2">
      <c r="A1728" t="s">
        <v>9432</v>
      </c>
      <c r="B1728">
        <v>1</v>
      </c>
    </row>
    <row r="1729" spans="1:2" x14ac:dyDescent="0.2">
      <c r="A1729" t="s">
        <v>19098</v>
      </c>
      <c r="B1729">
        <v>1</v>
      </c>
    </row>
    <row r="1730" spans="1:2" x14ac:dyDescent="0.2">
      <c r="A1730" t="s">
        <v>1798</v>
      </c>
      <c r="B1730">
        <v>1</v>
      </c>
    </row>
    <row r="1731" spans="1:2" x14ac:dyDescent="0.2">
      <c r="A1731" t="s">
        <v>2532</v>
      </c>
      <c r="B1731">
        <v>1</v>
      </c>
    </row>
    <row r="1732" spans="1:2" x14ac:dyDescent="0.2">
      <c r="A1732" t="s">
        <v>2086</v>
      </c>
      <c r="B1732">
        <v>1</v>
      </c>
    </row>
    <row r="1733" spans="1:2" x14ac:dyDescent="0.2">
      <c r="A1733" t="s">
        <v>3272</v>
      </c>
      <c r="B1733">
        <v>1</v>
      </c>
    </row>
    <row r="1734" spans="1:2" x14ac:dyDescent="0.2">
      <c r="A1734" t="s">
        <v>4346</v>
      </c>
      <c r="B1734">
        <v>1</v>
      </c>
    </row>
    <row r="1735" spans="1:2" x14ac:dyDescent="0.2">
      <c r="A1735" t="s">
        <v>7842</v>
      </c>
      <c r="B1735">
        <v>1</v>
      </c>
    </row>
    <row r="1736" spans="1:2" x14ac:dyDescent="0.2">
      <c r="A1736" t="s">
        <v>14608</v>
      </c>
      <c r="B1736">
        <v>1</v>
      </c>
    </row>
    <row r="1737" spans="1:2" x14ac:dyDescent="0.2">
      <c r="A1737" t="s">
        <v>24422</v>
      </c>
      <c r="B1737">
        <v>1</v>
      </c>
    </row>
    <row r="1738" spans="1:2" x14ac:dyDescent="0.2">
      <c r="A1738" t="s">
        <v>23398</v>
      </c>
      <c r="B1738">
        <v>1</v>
      </c>
    </row>
    <row r="1739" spans="1:2" x14ac:dyDescent="0.2">
      <c r="A1739" t="s">
        <v>9970</v>
      </c>
      <c r="B1739">
        <v>1</v>
      </c>
    </row>
    <row r="1740" spans="1:2" x14ac:dyDescent="0.2">
      <c r="A1740" t="s">
        <v>17992</v>
      </c>
      <c r="B1740">
        <v>1</v>
      </c>
    </row>
    <row r="1741" spans="1:2" x14ac:dyDescent="0.2">
      <c r="A1741" t="s">
        <v>3704</v>
      </c>
      <c r="B1741">
        <v>1</v>
      </c>
    </row>
    <row r="1742" spans="1:2" x14ac:dyDescent="0.2">
      <c r="A1742" t="s">
        <v>3556</v>
      </c>
      <c r="B1742">
        <v>1</v>
      </c>
    </row>
    <row r="1743" spans="1:2" x14ac:dyDescent="0.2">
      <c r="A1743" t="s">
        <v>24525</v>
      </c>
      <c r="B1743">
        <v>1</v>
      </c>
    </row>
    <row r="1744" spans="1:2" x14ac:dyDescent="0.2">
      <c r="A1744" t="s">
        <v>4060</v>
      </c>
      <c r="B1744">
        <v>1</v>
      </c>
    </row>
    <row r="1745" spans="1:2" x14ac:dyDescent="0.2">
      <c r="A1745" t="s">
        <v>4848</v>
      </c>
      <c r="B1745">
        <v>1</v>
      </c>
    </row>
    <row r="1746" spans="1:2" x14ac:dyDescent="0.2">
      <c r="A1746" t="s">
        <v>1916</v>
      </c>
      <c r="B1746">
        <v>1</v>
      </c>
    </row>
    <row r="1747" spans="1:2" x14ac:dyDescent="0.2">
      <c r="A1747" t="s">
        <v>4938</v>
      </c>
      <c r="B1747">
        <v>1</v>
      </c>
    </row>
    <row r="1748" spans="1:2" x14ac:dyDescent="0.2">
      <c r="A1748" t="s">
        <v>910</v>
      </c>
      <c r="B1748">
        <v>1</v>
      </c>
    </row>
    <row r="1749" spans="1:2" x14ac:dyDescent="0.2">
      <c r="A1749" t="s">
        <v>3740</v>
      </c>
      <c r="B1749">
        <v>1</v>
      </c>
    </row>
    <row r="1750" spans="1:2" x14ac:dyDescent="0.2">
      <c r="A1750" t="s">
        <v>2058</v>
      </c>
      <c r="B1750">
        <v>1</v>
      </c>
    </row>
    <row r="1751" spans="1:2" x14ac:dyDescent="0.2">
      <c r="A1751" t="s">
        <v>1038</v>
      </c>
      <c r="B1751">
        <v>1</v>
      </c>
    </row>
    <row r="1752" spans="1:2" x14ac:dyDescent="0.2">
      <c r="A1752" t="s">
        <v>16842</v>
      </c>
      <c r="B1752">
        <v>1</v>
      </c>
    </row>
    <row r="1753" spans="1:2" x14ac:dyDescent="0.2">
      <c r="A1753" t="s">
        <v>1964</v>
      </c>
      <c r="B1753">
        <v>1</v>
      </c>
    </row>
    <row r="1754" spans="1:2" x14ac:dyDescent="0.2">
      <c r="A1754" t="s">
        <v>3718</v>
      </c>
      <c r="B1754">
        <v>1</v>
      </c>
    </row>
    <row r="1755" spans="1:2" x14ac:dyDescent="0.2">
      <c r="A1755" t="s">
        <v>1889</v>
      </c>
      <c r="B1755">
        <v>1</v>
      </c>
    </row>
    <row r="1756" spans="1:2" x14ac:dyDescent="0.2">
      <c r="A1756" t="s">
        <v>3384</v>
      </c>
      <c r="B1756">
        <v>1</v>
      </c>
    </row>
    <row r="1757" spans="1:2" x14ac:dyDescent="0.2">
      <c r="A1757" t="s">
        <v>19172</v>
      </c>
      <c r="B1757">
        <v>1</v>
      </c>
    </row>
    <row r="1758" spans="1:2" x14ac:dyDescent="0.2">
      <c r="A1758" t="s">
        <v>1076</v>
      </c>
      <c r="B1758">
        <v>1</v>
      </c>
    </row>
    <row r="1759" spans="1:2" x14ac:dyDescent="0.2">
      <c r="A1759" t="s">
        <v>1470</v>
      </c>
      <c r="B1759">
        <v>1</v>
      </c>
    </row>
    <row r="1760" spans="1:2" x14ac:dyDescent="0.2">
      <c r="A1760" t="s">
        <v>15706</v>
      </c>
      <c r="B1760">
        <v>1</v>
      </c>
    </row>
    <row r="1761" spans="1:2" x14ac:dyDescent="0.2">
      <c r="A1761" t="s">
        <v>18058</v>
      </c>
      <c r="B1761">
        <v>1</v>
      </c>
    </row>
    <row r="1762" spans="1:2" x14ac:dyDescent="0.2">
      <c r="A1762" t="s">
        <v>2664</v>
      </c>
      <c r="B1762">
        <v>1</v>
      </c>
    </row>
    <row r="1763" spans="1:2" x14ac:dyDescent="0.2">
      <c r="A1763" t="s">
        <v>8304</v>
      </c>
      <c r="B1763">
        <v>1</v>
      </c>
    </row>
    <row r="1764" spans="1:2" x14ac:dyDescent="0.2">
      <c r="A1764" t="s">
        <v>4330</v>
      </c>
      <c r="B1764">
        <v>1</v>
      </c>
    </row>
    <row r="1765" spans="1:2" x14ac:dyDescent="0.2">
      <c r="A1765" t="s">
        <v>1277</v>
      </c>
      <c r="B1765">
        <v>1</v>
      </c>
    </row>
    <row r="1766" spans="1:2" x14ac:dyDescent="0.2">
      <c r="A1766" t="s">
        <v>14660</v>
      </c>
      <c r="B1766">
        <v>1</v>
      </c>
    </row>
    <row r="1767" spans="1:2" x14ac:dyDescent="0.2">
      <c r="A1767" t="s">
        <v>6408</v>
      </c>
      <c r="B1767">
        <v>1</v>
      </c>
    </row>
    <row r="1768" spans="1:2" x14ac:dyDescent="0.2">
      <c r="A1768" t="s">
        <v>627</v>
      </c>
      <c r="B1768">
        <v>1</v>
      </c>
    </row>
    <row r="1769" spans="1:2" x14ac:dyDescent="0.2">
      <c r="A1769" t="s">
        <v>4946</v>
      </c>
      <c r="B1769">
        <v>1</v>
      </c>
    </row>
    <row r="1770" spans="1:2" x14ac:dyDescent="0.2">
      <c r="A1770" t="s">
        <v>1786</v>
      </c>
      <c r="B1770">
        <v>1</v>
      </c>
    </row>
    <row r="1771" spans="1:2" x14ac:dyDescent="0.2">
      <c r="A1771" t="s">
        <v>3780</v>
      </c>
      <c r="B1771">
        <v>1</v>
      </c>
    </row>
    <row r="1772" spans="1:2" x14ac:dyDescent="0.2">
      <c r="A1772" t="s">
        <v>16902</v>
      </c>
      <c r="B1772">
        <v>1</v>
      </c>
    </row>
    <row r="1773" spans="1:2" x14ac:dyDescent="0.2">
      <c r="A1773" t="s">
        <v>15742</v>
      </c>
      <c r="B1773">
        <v>1</v>
      </c>
    </row>
    <row r="1774" spans="1:2" x14ac:dyDescent="0.2">
      <c r="A1774" t="s">
        <v>2570</v>
      </c>
      <c r="B1774">
        <v>1</v>
      </c>
    </row>
    <row r="1775" spans="1:2" x14ac:dyDescent="0.2">
      <c r="A1775" t="s">
        <v>5180</v>
      </c>
      <c r="B1775">
        <v>1</v>
      </c>
    </row>
    <row r="1776" spans="1:2" x14ac:dyDescent="0.2">
      <c r="A1776" t="s">
        <v>2734</v>
      </c>
      <c r="B1776">
        <v>1</v>
      </c>
    </row>
    <row r="1777" spans="1:2" x14ac:dyDescent="0.2">
      <c r="A1777" t="s">
        <v>988</v>
      </c>
      <c r="B1777">
        <v>1</v>
      </c>
    </row>
    <row r="1778" spans="1:2" x14ac:dyDescent="0.2">
      <c r="A1778" t="s">
        <v>1828</v>
      </c>
      <c r="B1778">
        <v>1</v>
      </c>
    </row>
    <row r="1779" spans="1:2" x14ac:dyDescent="0.2">
      <c r="A1779" t="s">
        <v>1350</v>
      </c>
      <c r="B1779">
        <v>1</v>
      </c>
    </row>
    <row r="1780" spans="1:2" x14ac:dyDescent="0.2">
      <c r="A1780" t="s">
        <v>12410</v>
      </c>
      <c r="B1780">
        <v>1</v>
      </c>
    </row>
    <row r="1781" spans="1:2" x14ac:dyDescent="0.2">
      <c r="A1781" t="s">
        <v>7452</v>
      </c>
      <c r="B1781">
        <v>1</v>
      </c>
    </row>
    <row r="1782" spans="1:2" x14ac:dyDescent="0.2">
      <c r="A1782" t="s">
        <v>607</v>
      </c>
      <c r="B1782">
        <v>1</v>
      </c>
    </row>
    <row r="1783" spans="1:2" x14ac:dyDescent="0.2">
      <c r="A1783" t="s">
        <v>802</v>
      </c>
      <c r="B1783">
        <v>1</v>
      </c>
    </row>
    <row r="1784" spans="1:2" x14ac:dyDescent="0.2">
      <c r="A1784" t="s">
        <v>1883</v>
      </c>
      <c r="B1784">
        <v>1</v>
      </c>
    </row>
    <row r="1785" spans="1:2" x14ac:dyDescent="0.2">
      <c r="A1785" t="s">
        <v>2928</v>
      </c>
      <c r="B1785">
        <v>1</v>
      </c>
    </row>
    <row r="1786" spans="1:2" x14ac:dyDescent="0.2">
      <c r="A1786" t="s">
        <v>1556</v>
      </c>
      <c r="B1786">
        <v>1</v>
      </c>
    </row>
    <row r="1787" spans="1:2" x14ac:dyDescent="0.2">
      <c r="A1787" t="s">
        <v>1388</v>
      </c>
      <c r="B1787">
        <v>1</v>
      </c>
    </row>
    <row r="1788" spans="1:2" x14ac:dyDescent="0.2">
      <c r="A1788" t="s">
        <v>2856</v>
      </c>
      <c r="B1788">
        <v>1</v>
      </c>
    </row>
    <row r="1789" spans="1:2" x14ac:dyDescent="0.2">
      <c r="A1789" t="s">
        <v>19928</v>
      </c>
      <c r="B1789">
        <v>1</v>
      </c>
    </row>
    <row r="1790" spans="1:2" x14ac:dyDescent="0.2">
      <c r="A1790" t="s">
        <v>1352</v>
      </c>
      <c r="B1790">
        <v>1</v>
      </c>
    </row>
    <row r="1791" spans="1:2" x14ac:dyDescent="0.2">
      <c r="A1791" t="s">
        <v>4384</v>
      </c>
      <c r="B1791">
        <v>1</v>
      </c>
    </row>
    <row r="1792" spans="1:2" x14ac:dyDescent="0.2">
      <c r="A1792" t="s">
        <v>11230</v>
      </c>
      <c r="B1792">
        <v>1</v>
      </c>
    </row>
    <row r="1793" spans="1:2" x14ac:dyDescent="0.2">
      <c r="A1793" t="s">
        <v>3424</v>
      </c>
      <c r="B1793">
        <v>1</v>
      </c>
    </row>
    <row r="1794" spans="1:2" x14ac:dyDescent="0.2">
      <c r="A1794" t="s">
        <v>1574</v>
      </c>
      <c r="B1794">
        <v>1</v>
      </c>
    </row>
    <row r="1795" spans="1:2" x14ac:dyDescent="0.2">
      <c r="A1795" t="s">
        <v>525</v>
      </c>
      <c r="B1795">
        <v>1</v>
      </c>
    </row>
    <row r="1796" spans="1:2" x14ac:dyDescent="0.2">
      <c r="A1796" t="s">
        <v>24526</v>
      </c>
      <c r="B1796">
        <v>1</v>
      </c>
    </row>
    <row r="1797" spans="1:2" x14ac:dyDescent="0.2">
      <c r="A1797" t="s">
        <v>24527</v>
      </c>
      <c r="B1797">
        <v>1</v>
      </c>
    </row>
    <row r="1798" spans="1:2" x14ac:dyDescent="0.2">
      <c r="A1798" t="s">
        <v>24528</v>
      </c>
      <c r="B1798">
        <v>1</v>
      </c>
    </row>
    <row r="1799" spans="1:2" x14ac:dyDescent="0.2">
      <c r="A1799" t="s">
        <v>24529</v>
      </c>
      <c r="B1799">
        <v>1</v>
      </c>
    </row>
    <row r="1800" spans="1:2" x14ac:dyDescent="0.2">
      <c r="A1800" t="s">
        <v>24530</v>
      </c>
      <c r="B1800">
        <v>1</v>
      </c>
    </row>
    <row r="1801" spans="1:2" x14ac:dyDescent="0.2">
      <c r="A1801" t="s">
        <v>24531</v>
      </c>
      <c r="B1801">
        <v>1</v>
      </c>
    </row>
    <row r="1802" spans="1:2" x14ac:dyDescent="0.2">
      <c r="A1802" t="s">
        <v>24532</v>
      </c>
      <c r="B1802">
        <v>1</v>
      </c>
    </row>
    <row r="1803" spans="1:2" x14ac:dyDescent="0.2">
      <c r="A1803" t="s">
        <v>24533</v>
      </c>
      <c r="B1803">
        <v>1</v>
      </c>
    </row>
    <row r="1804" spans="1:2" x14ac:dyDescent="0.2">
      <c r="A1804" t="s">
        <v>24534</v>
      </c>
      <c r="B1804">
        <v>1</v>
      </c>
    </row>
    <row r="1805" spans="1:2" x14ac:dyDescent="0.2">
      <c r="A1805" t="s">
        <v>24535</v>
      </c>
      <c r="B1805">
        <v>1</v>
      </c>
    </row>
    <row r="1806" spans="1:2" x14ac:dyDescent="0.2">
      <c r="A1806" t="s">
        <v>24536</v>
      </c>
      <c r="B1806">
        <v>1</v>
      </c>
    </row>
    <row r="1807" spans="1:2" x14ac:dyDescent="0.2">
      <c r="A1807" t="s">
        <v>24537</v>
      </c>
      <c r="B1807">
        <v>1</v>
      </c>
    </row>
    <row r="1808" spans="1:2" x14ac:dyDescent="0.2">
      <c r="A1808" t="s">
        <v>24538</v>
      </c>
      <c r="B1808">
        <v>1</v>
      </c>
    </row>
    <row r="1809" spans="1:2" x14ac:dyDescent="0.2">
      <c r="A1809" t="s">
        <v>24539</v>
      </c>
      <c r="B1809">
        <v>1</v>
      </c>
    </row>
    <row r="1810" spans="1:2" x14ac:dyDescent="0.2">
      <c r="A1810" t="s">
        <v>24540</v>
      </c>
      <c r="B1810">
        <v>1</v>
      </c>
    </row>
    <row r="1811" spans="1:2" x14ac:dyDescent="0.2">
      <c r="A1811" t="s">
        <v>24541</v>
      </c>
      <c r="B1811">
        <v>1</v>
      </c>
    </row>
    <row r="1812" spans="1:2" x14ac:dyDescent="0.2">
      <c r="A1812" t="s">
        <v>24542</v>
      </c>
      <c r="B1812">
        <v>1</v>
      </c>
    </row>
    <row r="1813" spans="1:2" x14ac:dyDescent="0.2">
      <c r="A1813" t="s">
        <v>24543</v>
      </c>
      <c r="B1813">
        <v>1</v>
      </c>
    </row>
    <row r="1814" spans="1:2" x14ac:dyDescent="0.2">
      <c r="A1814" t="s">
        <v>24544</v>
      </c>
      <c r="B1814">
        <v>1</v>
      </c>
    </row>
    <row r="1815" spans="1:2" x14ac:dyDescent="0.2">
      <c r="A1815" t="s">
        <v>24545</v>
      </c>
      <c r="B1815">
        <v>1</v>
      </c>
    </row>
    <row r="1816" spans="1:2" x14ac:dyDescent="0.2">
      <c r="A1816" t="s">
        <v>24546</v>
      </c>
      <c r="B1816">
        <v>1</v>
      </c>
    </row>
    <row r="1817" spans="1:2" x14ac:dyDescent="0.2">
      <c r="A1817" t="s">
        <v>24547</v>
      </c>
      <c r="B1817">
        <v>1</v>
      </c>
    </row>
    <row r="1818" spans="1:2" x14ac:dyDescent="0.2">
      <c r="A1818" t="s">
        <v>1980</v>
      </c>
      <c r="B1818">
        <v>1</v>
      </c>
    </row>
    <row r="1819" spans="1:2" x14ac:dyDescent="0.2">
      <c r="A1819" t="s">
        <v>164</v>
      </c>
      <c r="B1819">
        <v>1</v>
      </c>
    </row>
    <row r="1820" spans="1:2" x14ac:dyDescent="0.2">
      <c r="A1820" t="s">
        <v>1446</v>
      </c>
      <c r="B1820">
        <v>1</v>
      </c>
    </row>
    <row r="1821" spans="1:2" x14ac:dyDescent="0.2">
      <c r="A1821" t="s">
        <v>474</v>
      </c>
      <c r="B1821">
        <v>1</v>
      </c>
    </row>
    <row r="1822" spans="1:2" x14ac:dyDescent="0.2">
      <c r="A1822" t="s">
        <v>529</v>
      </c>
      <c r="B1822">
        <v>1</v>
      </c>
    </row>
    <row r="1823" spans="1:2" x14ac:dyDescent="0.2">
      <c r="A1823" t="s">
        <v>241</v>
      </c>
      <c r="B1823">
        <v>1</v>
      </c>
    </row>
    <row r="1824" spans="1:2" x14ac:dyDescent="0.2">
      <c r="A1824" t="s">
        <v>537</v>
      </c>
      <c r="B1824">
        <v>1</v>
      </c>
    </row>
    <row r="1825" spans="1:2" x14ac:dyDescent="0.2">
      <c r="A1825" t="s">
        <v>871</v>
      </c>
      <c r="B1825">
        <v>1</v>
      </c>
    </row>
    <row r="1826" spans="1:2" x14ac:dyDescent="0.2">
      <c r="A1826" t="s">
        <v>804</v>
      </c>
      <c r="B1826">
        <v>1</v>
      </c>
    </row>
    <row r="1827" spans="1:2" x14ac:dyDescent="0.2">
      <c r="A1827" t="s">
        <v>321</v>
      </c>
      <c r="B1827">
        <v>1</v>
      </c>
    </row>
    <row r="1828" spans="1:2" x14ac:dyDescent="0.2">
      <c r="A1828" t="s">
        <v>249</v>
      </c>
      <c r="B1828">
        <v>1</v>
      </c>
    </row>
    <row r="1829" spans="1:2" x14ac:dyDescent="0.2">
      <c r="A1829" t="s">
        <v>1578</v>
      </c>
      <c r="B1829">
        <v>1</v>
      </c>
    </row>
    <row r="1830" spans="1:2" x14ac:dyDescent="0.2">
      <c r="A1830" t="s">
        <v>239</v>
      </c>
      <c r="B1830">
        <v>1</v>
      </c>
    </row>
    <row r="1831" spans="1:2" x14ac:dyDescent="0.2">
      <c r="A1831" t="s">
        <v>944</v>
      </c>
      <c r="B1831">
        <v>1</v>
      </c>
    </row>
    <row r="1832" spans="1:2" x14ac:dyDescent="0.2">
      <c r="A1832" t="s">
        <v>146</v>
      </c>
      <c r="B1832">
        <v>1</v>
      </c>
    </row>
    <row r="1833" spans="1:2" x14ac:dyDescent="0.2">
      <c r="A1833" t="s">
        <v>592</v>
      </c>
      <c r="B1833">
        <v>1</v>
      </c>
    </row>
    <row r="1834" spans="1:2" x14ac:dyDescent="0.2">
      <c r="A1834" t="s">
        <v>1760</v>
      </c>
      <c r="B1834">
        <v>1</v>
      </c>
    </row>
    <row r="1835" spans="1:2" x14ac:dyDescent="0.2">
      <c r="A1835" t="s">
        <v>374</v>
      </c>
      <c r="B1835">
        <v>1</v>
      </c>
    </row>
    <row r="1836" spans="1:2" x14ac:dyDescent="0.2">
      <c r="A1836" t="s">
        <v>2266</v>
      </c>
      <c r="B1836">
        <v>1</v>
      </c>
    </row>
    <row r="1837" spans="1:2" x14ac:dyDescent="0.2">
      <c r="A1837" t="s">
        <v>261</v>
      </c>
      <c r="B1837">
        <v>1</v>
      </c>
    </row>
    <row r="1838" spans="1:2" x14ac:dyDescent="0.2">
      <c r="A1838" t="s">
        <v>957</v>
      </c>
      <c r="B1838">
        <v>1</v>
      </c>
    </row>
    <row r="1839" spans="1:2" x14ac:dyDescent="0.2">
      <c r="A1839" t="s">
        <v>849</v>
      </c>
      <c r="B1839">
        <v>1</v>
      </c>
    </row>
    <row r="1840" spans="1:2" x14ac:dyDescent="0.2">
      <c r="A1840" t="s">
        <v>1040</v>
      </c>
      <c r="B1840">
        <v>1</v>
      </c>
    </row>
    <row r="1841" spans="1:2" x14ac:dyDescent="0.2">
      <c r="A1841" t="s">
        <v>1734</v>
      </c>
      <c r="B1841">
        <v>1</v>
      </c>
    </row>
    <row r="1842" spans="1:2" x14ac:dyDescent="0.2">
      <c r="A1842" t="s">
        <v>1123</v>
      </c>
      <c r="B1842">
        <v>1</v>
      </c>
    </row>
    <row r="1843" spans="1:2" x14ac:dyDescent="0.2">
      <c r="A1843" t="s">
        <v>894</v>
      </c>
      <c r="B1843">
        <v>1</v>
      </c>
    </row>
    <row r="1844" spans="1:2" x14ac:dyDescent="0.2">
      <c r="A1844" t="s">
        <v>512</v>
      </c>
      <c r="B1844">
        <v>1</v>
      </c>
    </row>
    <row r="1845" spans="1:2" x14ac:dyDescent="0.2">
      <c r="A1845" t="s">
        <v>414</v>
      </c>
      <c r="B1845">
        <v>1</v>
      </c>
    </row>
    <row r="1846" spans="1:2" x14ac:dyDescent="0.2">
      <c r="A1846" t="s">
        <v>1283</v>
      </c>
      <c r="B1846">
        <v>1</v>
      </c>
    </row>
    <row r="1847" spans="1:2" x14ac:dyDescent="0.2">
      <c r="A1847" t="s">
        <v>230</v>
      </c>
      <c r="B1847">
        <v>1</v>
      </c>
    </row>
    <row r="1848" spans="1:2" x14ac:dyDescent="0.2">
      <c r="A1848" t="s">
        <v>2480</v>
      </c>
      <c r="B1848">
        <v>1</v>
      </c>
    </row>
    <row r="1849" spans="1:2" x14ac:dyDescent="0.2">
      <c r="A1849" t="s">
        <v>221</v>
      </c>
      <c r="B1849">
        <v>1</v>
      </c>
    </row>
    <row r="1850" spans="1:2" x14ac:dyDescent="0.2">
      <c r="A1850" t="s">
        <v>307</v>
      </c>
      <c r="B1850">
        <v>1</v>
      </c>
    </row>
    <row r="1851" spans="1:2" x14ac:dyDescent="0.2">
      <c r="A1851" t="s">
        <v>1095</v>
      </c>
      <c r="B1851">
        <v>1</v>
      </c>
    </row>
    <row r="1852" spans="1:2" x14ac:dyDescent="0.2">
      <c r="A1852" t="s">
        <v>693</v>
      </c>
      <c r="B1852">
        <v>1</v>
      </c>
    </row>
    <row r="1853" spans="1:2" x14ac:dyDescent="0.2">
      <c r="A1853" t="s">
        <v>290</v>
      </c>
      <c r="B1853">
        <v>1</v>
      </c>
    </row>
    <row r="1854" spans="1:2" x14ac:dyDescent="0.2">
      <c r="A1854" t="s">
        <v>644</v>
      </c>
      <c r="B1854">
        <v>1</v>
      </c>
    </row>
    <row r="1855" spans="1:2" x14ac:dyDescent="0.2">
      <c r="A1855" t="s">
        <v>352</v>
      </c>
      <c r="B1855">
        <v>1</v>
      </c>
    </row>
    <row r="1856" spans="1:2" x14ac:dyDescent="0.2">
      <c r="A1856" t="s">
        <v>719</v>
      </c>
      <c r="B1856">
        <v>1</v>
      </c>
    </row>
    <row r="1857" spans="1:2" x14ac:dyDescent="0.2">
      <c r="A1857" t="s">
        <v>1319</v>
      </c>
      <c r="B1857">
        <v>1</v>
      </c>
    </row>
    <row r="1858" spans="1:2" x14ac:dyDescent="0.2">
      <c r="A1858" t="s">
        <v>161</v>
      </c>
      <c r="B1858">
        <v>1</v>
      </c>
    </row>
    <row r="1859" spans="1:2" x14ac:dyDescent="0.2">
      <c r="A1859" t="s">
        <v>251</v>
      </c>
      <c r="B1859">
        <v>1</v>
      </c>
    </row>
    <row r="1860" spans="1:2" x14ac:dyDescent="0.2">
      <c r="A1860" t="s">
        <v>467</v>
      </c>
      <c r="B1860">
        <v>1</v>
      </c>
    </row>
    <row r="1861" spans="1:2" x14ac:dyDescent="0.2">
      <c r="A1861" t="s">
        <v>386</v>
      </c>
      <c r="B1861">
        <v>1</v>
      </c>
    </row>
    <row r="1862" spans="1:2" x14ac:dyDescent="0.2">
      <c r="A1862" t="s">
        <v>623</v>
      </c>
      <c r="B1862">
        <v>1</v>
      </c>
    </row>
    <row r="1863" spans="1:2" x14ac:dyDescent="0.2">
      <c r="A1863" t="s">
        <v>902</v>
      </c>
      <c r="B1863">
        <v>1</v>
      </c>
    </row>
    <row r="1864" spans="1:2" x14ac:dyDescent="0.2">
      <c r="A1864" t="s">
        <v>983</v>
      </c>
      <c r="B1864">
        <v>1</v>
      </c>
    </row>
    <row r="1865" spans="1:2" x14ac:dyDescent="0.2">
      <c r="A1865" t="s">
        <v>1233</v>
      </c>
      <c r="B1865">
        <v>1</v>
      </c>
    </row>
    <row r="1866" spans="1:2" x14ac:dyDescent="0.2">
      <c r="A1866" t="s">
        <v>113</v>
      </c>
      <c r="B1866">
        <v>1</v>
      </c>
    </row>
    <row r="1867" spans="1:2" x14ac:dyDescent="0.2">
      <c r="A1867" t="s">
        <v>1194</v>
      </c>
      <c r="B1867">
        <v>1</v>
      </c>
    </row>
    <row r="1868" spans="1:2" x14ac:dyDescent="0.2">
      <c r="A1868" t="s">
        <v>1117</v>
      </c>
      <c r="B1868">
        <v>1</v>
      </c>
    </row>
    <row r="1869" spans="1:2" x14ac:dyDescent="0.2">
      <c r="A1869" t="s">
        <v>117</v>
      </c>
      <c r="B1869">
        <v>1</v>
      </c>
    </row>
    <row r="1870" spans="1:2" x14ac:dyDescent="0.2">
      <c r="A1870" t="s">
        <v>788</v>
      </c>
      <c r="B1870">
        <v>1</v>
      </c>
    </row>
    <row r="1871" spans="1:2" x14ac:dyDescent="0.2">
      <c r="A1871" t="s">
        <v>898</v>
      </c>
      <c r="B1871">
        <v>1</v>
      </c>
    </row>
    <row r="1872" spans="1:2" x14ac:dyDescent="0.2">
      <c r="A1872" t="s">
        <v>2404</v>
      </c>
      <c r="B1872">
        <v>1</v>
      </c>
    </row>
    <row r="1873" spans="1:2" x14ac:dyDescent="0.2">
      <c r="A1873" t="s">
        <v>269</v>
      </c>
      <c r="B1873">
        <v>1</v>
      </c>
    </row>
    <row r="1874" spans="1:2" x14ac:dyDescent="0.2">
      <c r="A1874" t="s">
        <v>567</v>
      </c>
      <c r="B1874">
        <v>1</v>
      </c>
    </row>
    <row r="1875" spans="1:2" x14ac:dyDescent="0.2">
      <c r="A1875" t="s">
        <v>1133</v>
      </c>
      <c r="B1875">
        <v>1</v>
      </c>
    </row>
    <row r="1876" spans="1:2" x14ac:dyDescent="0.2">
      <c r="A1876" t="s">
        <v>293</v>
      </c>
      <c r="B1876">
        <v>1</v>
      </c>
    </row>
    <row r="1877" spans="1:2" x14ac:dyDescent="0.2">
      <c r="A1877" t="s">
        <v>1879</v>
      </c>
      <c r="B1877">
        <v>1</v>
      </c>
    </row>
    <row r="1878" spans="1:2" x14ac:dyDescent="0.2">
      <c r="A1878" t="s">
        <v>689</v>
      </c>
      <c r="B1878">
        <v>1</v>
      </c>
    </row>
    <row r="1879" spans="1:2" x14ac:dyDescent="0.2">
      <c r="A1879" t="s">
        <v>746</v>
      </c>
      <c r="B1879">
        <v>1</v>
      </c>
    </row>
    <row r="1880" spans="1:2" x14ac:dyDescent="0.2">
      <c r="A1880" t="s">
        <v>273</v>
      </c>
      <c r="B1880">
        <v>1</v>
      </c>
    </row>
    <row r="1881" spans="1:2" x14ac:dyDescent="0.2">
      <c r="A1881" t="s">
        <v>4026</v>
      </c>
      <c r="B1881">
        <v>1</v>
      </c>
    </row>
    <row r="1882" spans="1:2" x14ac:dyDescent="0.2">
      <c r="A1882" t="s">
        <v>685</v>
      </c>
      <c r="B1882">
        <v>1</v>
      </c>
    </row>
    <row r="1883" spans="1:2" x14ac:dyDescent="0.2">
      <c r="A1883" t="s">
        <v>640</v>
      </c>
      <c r="B1883">
        <v>1</v>
      </c>
    </row>
    <row r="1884" spans="1:2" x14ac:dyDescent="0.2">
      <c r="A1884" t="s">
        <v>2044</v>
      </c>
      <c r="B1884">
        <v>1</v>
      </c>
    </row>
    <row r="1885" spans="1:2" x14ac:dyDescent="0.2">
      <c r="A1885" t="s">
        <v>2290</v>
      </c>
      <c r="B1885">
        <v>1</v>
      </c>
    </row>
    <row r="1886" spans="1:2" x14ac:dyDescent="0.2">
      <c r="A1886" t="s">
        <v>97</v>
      </c>
      <c r="B1886">
        <v>1</v>
      </c>
    </row>
    <row r="1887" spans="1:2" x14ac:dyDescent="0.2">
      <c r="A1887" t="s">
        <v>555</v>
      </c>
      <c r="B1887">
        <v>1</v>
      </c>
    </row>
    <row r="1888" spans="1:2" x14ac:dyDescent="0.2">
      <c r="A1888" t="s">
        <v>1218</v>
      </c>
      <c r="B1888">
        <v>1</v>
      </c>
    </row>
    <row r="1889" spans="1:2" x14ac:dyDescent="0.2">
      <c r="A1889" t="s">
        <v>1333</v>
      </c>
      <c r="B1889">
        <v>1</v>
      </c>
    </row>
    <row r="1890" spans="1:2" x14ac:dyDescent="0.2">
      <c r="A1890" t="s">
        <v>2350</v>
      </c>
      <c r="B1890">
        <v>1</v>
      </c>
    </row>
    <row r="1891" spans="1:2" x14ac:dyDescent="0.2">
      <c r="A1891" t="s">
        <v>1072</v>
      </c>
      <c r="B1891">
        <v>1</v>
      </c>
    </row>
    <row r="1892" spans="1:2" x14ac:dyDescent="0.2">
      <c r="A1892" t="s">
        <v>3626</v>
      </c>
      <c r="B1892">
        <v>1</v>
      </c>
    </row>
    <row r="1893" spans="1:2" x14ac:dyDescent="0.2">
      <c r="A1893" t="s">
        <v>930</v>
      </c>
      <c r="B1893">
        <v>1</v>
      </c>
    </row>
    <row r="1894" spans="1:2" x14ac:dyDescent="0.2">
      <c r="A1894" t="s">
        <v>194</v>
      </c>
      <c r="B1894">
        <v>1</v>
      </c>
    </row>
    <row r="1895" spans="1:2" x14ac:dyDescent="0.2">
      <c r="A1895" t="s">
        <v>730</v>
      </c>
      <c r="B1895">
        <v>1</v>
      </c>
    </row>
    <row r="1896" spans="1:2" x14ac:dyDescent="0.2">
      <c r="A1896" t="s">
        <v>1152</v>
      </c>
      <c r="B1896">
        <v>1</v>
      </c>
    </row>
  </sheetData>
  <hyperlinks>
    <hyperlink ref="A1" r:id="rId1" display="http://www.wikidata.org/entity/P263" xr:uid="{374D4E8C-6AAD-0144-8F7D-CD1FE07B20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CEC1-C179-0949-B415-109C967F6AD5}">
  <dimension ref="A1:G2366"/>
  <sheetViews>
    <sheetView topLeftCell="A2326" workbookViewId="0">
      <selection activeCell="K26" sqref="K26"/>
    </sheetView>
  </sheetViews>
  <sheetFormatPr baseColWidth="10" defaultRowHeight="16" x14ac:dyDescent="0.2"/>
  <sheetData>
    <row r="1" spans="1:7" x14ac:dyDescent="0.2">
      <c r="A1" t="s">
        <v>24555</v>
      </c>
      <c r="B1" t="s">
        <v>24556</v>
      </c>
      <c r="C1" t="s">
        <v>4</v>
      </c>
      <c r="D1" t="s">
        <v>24557</v>
      </c>
      <c r="E1" t="s">
        <v>24558</v>
      </c>
      <c r="F1" t="s">
        <v>24548</v>
      </c>
      <c r="G1" t="s">
        <v>24559</v>
      </c>
    </row>
    <row r="2" spans="1:7" x14ac:dyDescent="0.2">
      <c r="A2" t="s">
        <v>8</v>
      </c>
      <c r="B2" t="s">
        <v>9</v>
      </c>
      <c r="C2">
        <v>198557380</v>
      </c>
      <c r="D2">
        <v>2.2972161149238901</v>
      </c>
      <c r="E2">
        <v>60.986633894942699</v>
      </c>
      <c r="F2">
        <v>592</v>
      </c>
      <c r="G2">
        <v>12109346241.198999</v>
      </c>
    </row>
    <row r="3" spans="1:7" x14ac:dyDescent="0.2">
      <c r="A3" t="s">
        <v>52</v>
      </c>
      <c r="B3" t="s">
        <v>53</v>
      </c>
      <c r="C3">
        <v>33145675</v>
      </c>
      <c r="D3">
        <v>1.00001752088692</v>
      </c>
      <c r="E3">
        <v>1.9226712325619799</v>
      </c>
      <c r="F3">
        <v>4</v>
      </c>
      <c r="G3">
        <v>63728235.806349002</v>
      </c>
    </row>
    <row r="4" spans="1:7" x14ac:dyDescent="0.2">
      <c r="A4" t="s">
        <v>47</v>
      </c>
      <c r="B4" t="s">
        <v>48</v>
      </c>
      <c r="C4">
        <v>24051714</v>
      </c>
      <c r="D4">
        <v>1.0265834218677601</v>
      </c>
      <c r="E4">
        <v>4.3282112839664002</v>
      </c>
      <c r="F4">
        <v>60</v>
      </c>
      <c r="G4">
        <v>104100899.933532</v>
      </c>
    </row>
    <row r="5" spans="1:7" x14ac:dyDescent="0.2">
      <c r="A5" t="s">
        <v>22</v>
      </c>
      <c r="B5" t="s">
        <v>23</v>
      </c>
      <c r="C5">
        <v>22167461</v>
      </c>
      <c r="D5">
        <v>1.67839221361917</v>
      </c>
      <c r="E5">
        <v>75.626808474789101</v>
      </c>
      <c r="F5">
        <v>1096</v>
      </c>
      <c r="G5">
        <v>1676454327.4193499</v>
      </c>
    </row>
    <row r="6" spans="1:7" x14ac:dyDescent="0.2">
      <c r="A6" t="s">
        <v>16</v>
      </c>
      <c r="B6" t="s">
        <v>17</v>
      </c>
      <c r="C6">
        <v>14667663</v>
      </c>
      <c r="D6">
        <v>22.6057328679269</v>
      </c>
      <c r="E6">
        <v>292.34027721977998</v>
      </c>
      <c r="F6">
        <v>1510</v>
      </c>
      <c r="G6">
        <v>4287948667.5863099</v>
      </c>
    </row>
    <row r="7" spans="1:7" x14ac:dyDescent="0.2">
      <c r="A7" t="s">
        <v>20</v>
      </c>
      <c r="B7" t="s">
        <v>21</v>
      </c>
      <c r="C7">
        <v>11563055</v>
      </c>
      <c r="D7">
        <v>24.126413116335399</v>
      </c>
      <c r="E7">
        <v>300.224140436526</v>
      </c>
      <c r="F7">
        <v>1727</v>
      </c>
      <c r="G7">
        <v>3471508248.1952701</v>
      </c>
    </row>
    <row r="8" spans="1:7" x14ac:dyDescent="0.2">
      <c r="A8" t="s">
        <v>26</v>
      </c>
      <c r="B8" t="s">
        <v>27</v>
      </c>
      <c r="C8">
        <v>9624947</v>
      </c>
      <c r="D8">
        <v>9.3376636554953603</v>
      </c>
      <c r="E8">
        <v>75.433104652542994</v>
      </c>
      <c r="F8">
        <v>358</v>
      </c>
      <c r="G8">
        <v>726039634.32617903</v>
      </c>
    </row>
    <row r="9" spans="1:7" x14ac:dyDescent="0.2">
      <c r="A9" t="s">
        <v>12</v>
      </c>
      <c r="B9" t="s">
        <v>13</v>
      </c>
      <c r="C9">
        <v>6480845</v>
      </c>
      <c r="D9">
        <v>74.628448217450398</v>
      </c>
      <c r="E9">
        <v>716.95668568257497</v>
      </c>
      <c r="F9">
        <v>4409</v>
      </c>
      <c r="G9">
        <v>4646485151.6224899</v>
      </c>
    </row>
    <row r="10" spans="1:7" x14ac:dyDescent="0.2">
      <c r="A10" t="s">
        <v>24</v>
      </c>
      <c r="B10" t="s">
        <v>25</v>
      </c>
      <c r="C10">
        <v>5440957</v>
      </c>
      <c r="D10">
        <v>16.7361718967556</v>
      </c>
      <c r="E10">
        <v>216.79831294935701</v>
      </c>
      <c r="F10">
        <v>1483</v>
      </c>
      <c r="G10">
        <v>1179590298.4299901</v>
      </c>
    </row>
    <row r="11" spans="1:7" x14ac:dyDescent="0.2">
      <c r="A11" t="s">
        <v>139</v>
      </c>
      <c r="B11" t="s">
        <v>140</v>
      </c>
      <c r="C11">
        <v>4361971</v>
      </c>
      <c r="D11">
        <v>1.00071169107888</v>
      </c>
      <c r="E11">
        <v>1.0385860507790501</v>
      </c>
      <c r="F11">
        <v>20</v>
      </c>
      <c r="G11">
        <v>4530282.23450277</v>
      </c>
    </row>
    <row r="12" spans="1:7" x14ac:dyDescent="0.2">
      <c r="A12" t="s">
        <v>55</v>
      </c>
      <c r="B12" t="s">
        <v>56</v>
      </c>
      <c r="C12">
        <v>3146867</v>
      </c>
      <c r="D12">
        <v>1.1312549911079399</v>
      </c>
      <c r="E12">
        <v>11.3686014022649</v>
      </c>
      <c r="F12">
        <v>94</v>
      </c>
      <c r="G12">
        <v>35775476.588941298</v>
      </c>
    </row>
    <row r="13" spans="1:7" x14ac:dyDescent="0.2">
      <c r="A13" t="s">
        <v>109</v>
      </c>
      <c r="B13" t="s">
        <v>110</v>
      </c>
      <c r="C13">
        <v>2776319</v>
      </c>
      <c r="D13">
        <v>2.9742531098053</v>
      </c>
      <c r="E13">
        <v>2.97806839091986</v>
      </c>
      <c r="F13">
        <v>10</v>
      </c>
      <c r="G13">
        <v>8268067.85701025</v>
      </c>
    </row>
    <row r="14" spans="1:7" x14ac:dyDescent="0.2">
      <c r="A14" t="s">
        <v>30</v>
      </c>
      <c r="B14" t="s">
        <v>31</v>
      </c>
      <c r="C14">
        <v>2207095</v>
      </c>
      <c r="D14">
        <v>9.4893183583646294</v>
      </c>
      <c r="E14">
        <v>155.43340681080599</v>
      </c>
      <c r="F14">
        <v>1485</v>
      </c>
      <c r="G14">
        <v>343056295.00509697</v>
      </c>
    </row>
    <row r="15" spans="1:7" x14ac:dyDescent="0.2">
      <c r="A15" t="s">
        <v>40</v>
      </c>
      <c r="B15" t="s">
        <v>41</v>
      </c>
      <c r="C15">
        <v>2174032</v>
      </c>
      <c r="D15">
        <v>10.596543956989899</v>
      </c>
      <c r="E15">
        <v>52.808106608480301</v>
      </c>
      <c r="F15">
        <v>464</v>
      </c>
      <c r="G15">
        <v>114806513.626247</v>
      </c>
    </row>
    <row r="16" spans="1:7" x14ac:dyDescent="0.2">
      <c r="A16" t="s">
        <v>44</v>
      </c>
      <c r="B16" t="s">
        <v>45</v>
      </c>
      <c r="C16">
        <v>2030479</v>
      </c>
      <c r="D16">
        <v>5.3697341817444899</v>
      </c>
      <c r="E16">
        <v>53.171988712297903</v>
      </c>
      <c r="F16">
        <v>526</v>
      </c>
      <c r="G16">
        <v>107964606.468558</v>
      </c>
    </row>
    <row r="17" spans="1:7" x14ac:dyDescent="0.2">
      <c r="A17" t="s">
        <v>37</v>
      </c>
      <c r="B17" t="s">
        <v>38</v>
      </c>
      <c r="C17">
        <v>1953878</v>
      </c>
      <c r="D17">
        <v>31.7619355912461</v>
      </c>
      <c r="E17">
        <v>96.789859281899794</v>
      </c>
      <c r="F17">
        <v>923</v>
      </c>
      <c r="G17">
        <v>189115576.67399901</v>
      </c>
    </row>
    <row r="18" spans="1:7" x14ac:dyDescent="0.2">
      <c r="A18" t="s">
        <v>88</v>
      </c>
      <c r="B18" t="s">
        <v>89</v>
      </c>
      <c r="C18">
        <v>1939603</v>
      </c>
      <c r="D18">
        <v>1.0140949082847099</v>
      </c>
      <c r="E18">
        <v>6.0812224407137903</v>
      </c>
      <c r="F18">
        <v>69</v>
      </c>
      <c r="G18">
        <v>11795157.2896758</v>
      </c>
    </row>
    <row r="19" spans="1:7" x14ac:dyDescent="0.2">
      <c r="A19" t="s">
        <v>97</v>
      </c>
      <c r="B19" t="s">
        <v>98</v>
      </c>
      <c r="C19">
        <v>1800053</v>
      </c>
      <c r="D19">
        <v>1.2277707879715101</v>
      </c>
      <c r="E19">
        <v>6.0430723163001501</v>
      </c>
      <c r="F19">
        <v>111</v>
      </c>
      <c r="G19">
        <v>10877850.452173</v>
      </c>
    </row>
    <row r="20" spans="1:7" x14ac:dyDescent="0.2">
      <c r="A20" t="s">
        <v>34</v>
      </c>
      <c r="B20" t="s">
        <v>35</v>
      </c>
      <c r="C20">
        <v>1791730</v>
      </c>
      <c r="D20">
        <v>20.354618179357701</v>
      </c>
      <c r="E20">
        <v>189.556539020966</v>
      </c>
      <c r="F20">
        <v>1662</v>
      </c>
      <c r="G20">
        <v>339634137.66003501</v>
      </c>
    </row>
    <row r="21" spans="1:7" x14ac:dyDescent="0.2">
      <c r="A21" t="s">
        <v>135</v>
      </c>
      <c r="B21" t="s">
        <v>136</v>
      </c>
      <c r="C21">
        <v>1489227</v>
      </c>
      <c r="D21">
        <v>3.26481067572721</v>
      </c>
      <c r="E21">
        <v>3.4071752986697201</v>
      </c>
      <c r="F21">
        <v>7</v>
      </c>
      <c r="G21">
        <v>5074057.4485120103</v>
      </c>
    </row>
    <row r="22" spans="1:7" x14ac:dyDescent="0.2">
      <c r="A22" t="s">
        <v>92</v>
      </c>
      <c r="B22" t="s">
        <v>93</v>
      </c>
      <c r="C22">
        <v>1479029</v>
      </c>
      <c r="D22">
        <v>3.0792175746604</v>
      </c>
      <c r="E22">
        <v>7.9747331289586896</v>
      </c>
      <c r="F22">
        <v>204</v>
      </c>
      <c r="G22">
        <v>11794861.564990601</v>
      </c>
    </row>
    <row r="23" spans="1:7" x14ac:dyDescent="0.2">
      <c r="A23" t="s">
        <v>57</v>
      </c>
      <c r="B23" t="s">
        <v>58</v>
      </c>
      <c r="C23">
        <v>1433042</v>
      </c>
      <c r="D23">
        <v>2.5138470283768202</v>
      </c>
      <c r="E23">
        <v>20.255586648317198</v>
      </c>
      <c r="F23">
        <v>364</v>
      </c>
      <c r="G23">
        <v>29027106.401677899</v>
      </c>
    </row>
    <row r="24" spans="1:7" x14ac:dyDescent="0.2">
      <c r="A24" t="s">
        <v>198</v>
      </c>
      <c r="B24" t="s">
        <v>199</v>
      </c>
      <c r="C24">
        <v>1386734</v>
      </c>
      <c r="D24">
        <v>1.02567518949722</v>
      </c>
      <c r="E24">
        <v>1.1237042565664199</v>
      </c>
      <c r="F24">
        <v>20</v>
      </c>
      <c r="G24">
        <v>1558278.8985253801</v>
      </c>
    </row>
    <row r="25" spans="1:7" x14ac:dyDescent="0.2">
      <c r="A25" t="s">
        <v>211</v>
      </c>
      <c r="B25" t="s">
        <v>212</v>
      </c>
      <c r="C25">
        <v>1299083</v>
      </c>
      <c r="D25">
        <v>1.00155709099776</v>
      </c>
      <c r="E25">
        <v>1.08068642065525</v>
      </c>
      <c r="F25">
        <v>30</v>
      </c>
      <c r="G25">
        <v>1403901.35740409</v>
      </c>
    </row>
    <row r="26" spans="1:7" x14ac:dyDescent="0.2">
      <c r="A26" t="s">
        <v>77</v>
      </c>
      <c r="B26" t="s">
        <v>78</v>
      </c>
      <c r="C26">
        <v>1089666</v>
      </c>
      <c r="D26">
        <v>7.0075924757144001</v>
      </c>
      <c r="E26">
        <v>19.131754945203699</v>
      </c>
      <c r="F26">
        <v>89</v>
      </c>
      <c r="G26">
        <v>20847222.884120401</v>
      </c>
    </row>
    <row r="27" spans="1:7" x14ac:dyDescent="0.2">
      <c r="A27" t="s">
        <v>83</v>
      </c>
      <c r="B27" t="s">
        <v>84</v>
      </c>
      <c r="C27">
        <v>1075074</v>
      </c>
      <c r="D27">
        <v>2.8254274730094902</v>
      </c>
      <c r="E27">
        <v>14.614535531208301</v>
      </c>
      <c r="F27">
        <v>199</v>
      </c>
      <c r="G27">
        <v>15711707.1716782</v>
      </c>
    </row>
    <row r="28" spans="1:7" x14ac:dyDescent="0.2">
      <c r="A28" t="s">
        <v>113</v>
      </c>
      <c r="B28" t="s">
        <v>114</v>
      </c>
      <c r="C28">
        <v>1030678</v>
      </c>
      <c r="D28">
        <v>3.52015011305883</v>
      </c>
      <c r="E28">
        <v>7.5203740941540698</v>
      </c>
      <c r="F28">
        <v>164</v>
      </c>
      <c r="G28">
        <v>7751084.1306145303</v>
      </c>
    </row>
    <row r="29" spans="1:7" x14ac:dyDescent="0.2">
      <c r="A29" t="s">
        <v>192</v>
      </c>
      <c r="B29" t="s">
        <v>193</v>
      </c>
      <c r="C29">
        <v>1024590</v>
      </c>
      <c r="D29">
        <v>1.00992655488862</v>
      </c>
      <c r="E29">
        <v>1.7147898526573</v>
      </c>
      <c r="F29">
        <v>39</v>
      </c>
      <c r="G29">
        <v>1756956.5351341399</v>
      </c>
    </row>
    <row r="30" spans="1:7" x14ac:dyDescent="0.2">
      <c r="A30" t="s">
        <v>117</v>
      </c>
      <c r="B30" t="s">
        <v>118</v>
      </c>
      <c r="C30">
        <v>1019627</v>
      </c>
      <c r="D30">
        <v>3.4905435828451399</v>
      </c>
      <c r="E30">
        <v>7.1021073620911297</v>
      </c>
      <c r="F30">
        <v>153</v>
      </c>
      <c r="G30">
        <v>7241500.4232868999</v>
      </c>
    </row>
    <row r="31" spans="1:7" x14ac:dyDescent="0.2">
      <c r="A31" t="s">
        <v>148</v>
      </c>
      <c r="B31" t="s">
        <v>149</v>
      </c>
      <c r="C31">
        <v>1010957</v>
      </c>
      <c r="D31">
        <v>1.0681778736463801</v>
      </c>
      <c r="E31">
        <v>3.73414349081804</v>
      </c>
      <c r="F31">
        <v>42</v>
      </c>
      <c r="G31">
        <v>3775058.50104693</v>
      </c>
    </row>
    <row r="32" spans="1:7" x14ac:dyDescent="0.2">
      <c r="A32" t="s">
        <v>105</v>
      </c>
      <c r="B32" t="s">
        <v>106</v>
      </c>
      <c r="C32">
        <v>987965</v>
      </c>
      <c r="D32">
        <v>10.0128235602409</v>
      </c>
      <c r="E32">
        <v>9.9223813945781902</v>
      </c>
      <c r="F32">
        <v>19</v>
      </c>
      <c r="G32">
        <v>9802965.5344944391</v>
      </c>
    </row>
    <row r="33" spans="1:7" x14ac:dyDescent="0.2">
      <c r="A33" t="s">
        <v>180</v>
      </c>
      <c r="B33" t="s">
        <v>181</v>
      </c>
      <c r="C33">
        <v>946718</v>
      </c>
      <c r="D33">
        <v>1.9627565228291299</v>
      </c>
      <c r="E33">
        <v>2.1609965348182101</v>
      </c>
      <c r="F33">
        <v>9</v>
      </c>
      <c r="G33">
        <v>2045854.31745003</v>
      </c>
    </row>
    <row r="34" spans="1:7" x14ac:dyDescent="0.2">
      <c r="A34" t="s">
        <v>133</v>
      </c>
      <c r="B34" t="s">
        <v>134</v>
      </c>
      <c r="C34">
        <v>878502</v>
      </c>
      <c r="D34">
        <v>2.2248309560153601</v>
      </c>
      <c r="E34">
        <v>6.1810260100289502</v>
      </c>
      <c r="F34">
        <v>27</v>
      </c>
      <c r="G34">
        <v>5430043.7118624598</v>
      </c>
    </row>
    <row r="35" spans="1:7" x14ac:dyDescent="0.2">
      <c r="A35" t="s">
        <v>60</v>
      </c>
      <c r="B35" t="s">
        <v>61</v>
      </c>
      <c r="C35">
        <v>872919</v>
      </c>
      <c r="D35">
        <v>10.8126855044998</v>
      </c>
      <c r="E35">
        <v>31.810434314424899</v>
      </c>
      <c r="F35">
        <v>521</v>
      </c>
      <c r="G35">
        <v>27767932.511313502</v>
      </c>
    </row>
    <row r="36" spans="1:7" x14ac:dyDescent="0.2">
      <c r="A36" t="s">
        <v>69</v>
      </c>
      <c r="B36" t="s">
        <v>70</v>
      </c>
      <c r="C36">
        <v>846447</v>
      </c>
      <c r="D36">
        <v>2.1734145329074601</v>
      </c>
      <c r="E36">
        <v>27.577817173727599</v>
      </c>
      <c r="F36">
        <v>193</v>
      </c>
      <c r="G36">
        <v>23343160.6132502</v>
      </c>
    </row>
    <row r="37" spans="1:7" x14ac:dyDescent="0.2">
      <c r="A37" t="s">
        <v>124</v>
      </c>
      <c r="B37" t="s">
        <v>125</v>
      </c>
      <c r="C37">
        <v>767714</v>
      </c>
      <c r="D37">
        <v>1.28885552009477</v>
      </c>
      <c r="E37">
        <v>8.9410163365039299</v>
      </c>
      <c r="F37">
        <v>273</v>
      </c>
      <c r="G37">
        <v>6864143.41576277</v>
      </c>
    </row>
    <row r="38" spans="1:7" x14ac:dyDescent="0.2">
      <c r="A38" t="s">
        <v>182</v>
      </c>
      <c r="B38" t="s">
        <v>183</v>
      </c>
      <c r="C38">
        <v>757578</v>
      </c>
      <c r="D38">
        <v>1.5958764113427899</v>
      </c>
      <c r="E38">
        <v>2.68842694430661</v>
      </c>
      <c r="F38">
        <v>18</v>
      </c>
      <c r="G38">
        <v>2036693.10761391</v>
      </c>
    </row>
    <row r="39" spans="1:7" x14ac:dyDescent="0.2">
      <c r="A39" t="s">
        <v>71</v>
      </c>
      <c r="B39" t="s">
        <v>72</v>
      </c>
      <c r="C39">
        <v>665040</v>
      </c>
      <c r="D39">
        <v>4.8361258215428604</v>
      </c>
      <c r="E39">
        <v>32.659875787808602</v>
      </c>
      <c r="F39">
        <v>614</v>
      </c>
      <c r="G39">
        <v>21720123.793924201</v>
      </c>
    </row>
    <row r="40" spans="1:7" x14ac:dyDescent="0.2">
      <c r="A40" t="s">
        <v>152</v>
      </c>
      <c r="B40" t="s">
        <v>153</v>
      </c>
      <c r="C40">
        <v>562621</v>
      </c>
      <c r="D40">
        <v>1.1856760276446201</v>
      </c>
      <c r="E40">
        <v>6.12188824627576</v>
      </c>
      <c r="F40">
        <v>48</v>
      </c>
      <c r="G40">
        <v>3444302.8870079098</v>
      </c>
    </row>
    <row r="41" spans="1:7" x14ac:dyDescent="0.2">
      <c r="A41" t="s">
        <v>203</v>
      </c>
      <c r="B41" t="s">
        <v>204</v>
      </c>
      <c r="C41">
        <v>483301</v>
      </c>
      <c r="D41">
        <v>2.2665955035502598</v>
      </c>
      <c r="E41">
        <v>3.1011762776764198</v>
      </c>
      <c r="F41">
        <v>35</v>
      </c>
      <c r="G41">
        <v>1498801.59617729</v>
      </c>
    </row>
    <row r="42" spans="1:7" x14ac:dyDescent="0.2">
      <c r="A42" t="s">
        <v>156</v>
      </c>
      <c r="B42" t="s">
        <v>157</v>
      </c>
      <c r="C42">
        <v>458218</v>
      </c>
      <c r="D42">
        <v>5.7168066603519403</v>
      </c>
      <c r="E42">
        <v>6.8133659376760498</v>
      </c>
      <c r="F42">
        <v>20</v>
      </c>
      <c r="G42">
        <v>3122006.9132300401</v>
      </c>
    </row>
    <row r="43" spans="1:7" x14ac:dyDescent="0.2">
      <c r="A43" t="s">
        <v>209</v>
      </c>
      <c r="B43" t="s">
        <v>210</v>
      </c>
      <c r="C43">
        <v>452370</v>
      </c>
      <c r="D43">
        <v>1.0304870903511101</v>
      </c>
      <c r="E43">
        <v>3.10871331239185</v>
      </c>
      <c r="F43">
        <v>46</v>
      </c>
      <c r="G43">
        <v>1406288.6411267</v>
      </c>
    </row>
    <row r="44" spans="1:7" x14ac:dyDescent="0.2">
      <c r="A44" t="s">
        <v>171</v>
      </c>
      <c r="B44" t="s">
        <v>172</v>
      </c>
      <c r="C44">
        <v>450122</v>
      </c>
      <c r="D44">
        <v>5.3030608640238102</v>
      </c>
      <c r="E44">
        <v>6.0552119013153503</v>
      </c>
      <c r="F44">
        <v>18</v>
      </c>
      <c r="G44">
        <v>2725584.09144386</v>
      </c>
    </row>
    <row r="45" spans="1:7" x14ac:dyDescent="0.2">
      <c r="A45" t="s">
        <v>74</v>
      </c>
      <c r="B45" t="s">
        <v>24560</v>
      </c>
      <c r="C45">
        <v>418350</v>
      </c>
      <c r="D45">
        <v>8.2660494129055309</v>
      </c>
      <c r="E45">
        <v>51.265861435852003</v>
      </c>
      <c r="F45">
        <v>662</v>
      </c>
      <c r="G45">
        <v>21447073.131688599</v>
      </c>
    </row>
    <row r="46" spans="1:7" x14ac:dyDescent="0.2">
      <c r="A46" t="s">
        <v>79</v>
      </c>
      <c r="B46" t="s">
        <v>80</v>
      </c>
      <c r="C46">
        <v>415023</v>
      </c>
      <c r="D46">
        <v>3.63739125251091</v>
      </c>
      <c r="E46">
        <v>34.563310318026801</v>
      </c>
      <c r="F46">
        <v>263</v>
      </c>
      <c r="G46">
        <v>14344568.738118401</v>
      </c>
    </row>
    <row r="47" spans="1:7" x14ac:dyDescent="0.2">
      <c r="A47" t="s">
        <v>309</v>
      </c>
      <c r="B47" t="s">
        <v>310</v>
      </c>
      <c r="C47">
        <v>399756</v>
      </c>
      <c r="D47">
        <v>1.0000347684951201</v>
      </c>
      <c r="E47">
        <v>1.00040108098992</v>
      </c>
      <c r="F47">
        <v>2</v>
      </c>
      <c r="G47">
        <v>399916.33453220798</v>
      </c>
    </row>
    <row r="48" spans="1:7" x14ac:dyDescent="0.2">
      <c r="A48" t="s">
        <v>64</v>
      </c>
      <c r="B48" t="s">
        <v>65</v>
      </c>
      <c r="C48">
        <v>397143</v>
      </c>
      <c r="D48">
        <v>7.5652948757549598</v>
      </c>
      <c r="E48">
        <v>64.251494515228998</v>
      </c>
      <c r="F48">
        <v>753</v>
      </c>
      <c r="G48">
        <v>25517031.286261499</v>
      </c>
    </row>
    <row r="49" spans="1:7" x14ac:dyDescent="0.2">
      <c r="A49" t="s">
        <v>107</v>
      </c>
      <c r="B49" t="s">
        <v>108</v>
      </c>
      <c r="C49">
        <v>365280</v>
      </c>
      <c r="D49">
        <v>2.61081406084935</v>
      </c>
      <c r="E49">
        <v>22.643890520542499</v>
      </c>
      <c r="F49">
        <v>243</v>
      </c>
      <c r="G49">
        <v>8271360.3293437697</v>
      </c>
    </row>
    <row r="50" spans="1:7" x14ac:dyDescent="0.2">
      <c r="A50" t="s">
        <v>90</v>
      </c>
      <c r="B50" t="s">
        <v>91</v>
      </c>
      <c r="C50">
        <v>352080</v>
      </c>
      <c r="D50">
        <v>4.6664886634753797</v>
      </c>
      <c r="E50">
        <v>30.639212165605901</v>
      </c>
      <c r="F50">
        <v>460</v>
      </c>
      <c r="G50">
        <v>10787453.8192665</v>
      </c>
    </row>
    <row r="51" spans="1:7" x14ac:dyDescent="0.2">
      <c r="A51" t="s">
        <v>146</v>
      </c>
      <c r="B51" t="s">
        <v>147</v>
      </c>
      <c r="C51">
        <v>351931</v>
      </c>
      <c r="D51">
        <v>2.5015283760984399</v>
      </c>
      <c r="E51">
        <v>11.1475364199915</v>
      </c>
      <c r="F51">
        <v>42</v>
      </c>
      <c r="G51">
        <v>3923163.63982403</v>
      </c>
    </row>
    <row r="52" spans="1:7" x14ac:dyDescent="0.2">
      <c r="A52" t="s">
        <v>111</v>
      </c>
      <c r="B52" t="s">
        <v>112</v>
      </c>
      <c r="C52">
        <v>341490</v>
      </c>
      <c r="D52">
        <v>3.2567671552317701</v>
      </c>
      <c r="E52">
        <v>23.155297052319899</v>
      </c>
      <c r="F52">
        <v>128</v>
      </c>
      <c r="G52">
        <v>7907302.3903967403</v>
      </c>
    </row>
    <row r="53" spans="1:7" x14ac:dyDescent="0.2">
      <c r="A53" t="s">
        <v>279</v>
      </c>
      <c r="B53" t="s">
        <v>280</v>
      </c>
      <c r="C53">
        <v>340914</v>
      </c>
      <c r="D53">
        <v>1.2795343538291899</v>
      </c>
      <c r="E53">
        <v>1.5925324867969901</v>
      </c>
      <c r="F53">
        <v>20</v>
      </c>
      <c r="G53">
        <v>542916.62020391005</v>
      </c>
    </row>
    <row r="54" spans="1:7" x14ac:dyDescent="0.2">
      <c r="A54" t="s">
        <v>169</v>
      </c>
      <c r="B54" t="s">
        <v>170</v>
      </c>
      <c r="C54">
        <v>328877</v>
      </c>
      <c r="D54">
        <v>1.9589525268717201</v>
      </c>
      <c r="E54">
        <v>8.3402039399589398</v>
      </c>
      <c r="F54">
        <v>199</v>
      </c>
      <c r="G54">
        <v>2742901.2511618701</v>
      </c>
    </row>
    <row r="55" spans="1:7" x14ac:dyDescent="0.2">
      <c r="A55" t="s">
        <v>144</v>
      </c>
      <c r="B55" t="s">
        <v>145</v>
      </c>
      <c r="C55">
        <v>326248</v>
      </c>
      <c r="D55">
        <v>4.7561543894664799</v>
      </c>
      <c r="E55">
        <v>12.9521829762765</v>
      </c>
      <c r="F55">
        <v>153</v>
      </c>
      <c r="G55">
        <v>4225623.7916442798</v>
      </c>
    </row>
    <row r="56" spans="1:7" x14ac:dyDescent="0.2">
      <c r="A56" t="s">
        <v>277</v>
      </c>
      <c r="B56" t="s">
        <v>278</v>
      </c>
      <c r="C56">
        <v>313989</v>
      </c>
      <c r="D56">
        <v>1.3517757548865501</v>
      </c>
      <c r="E56">
        <v>1.7767537971688201</v>
      </c>
      <c r="F56">
        <v>35</v>
      </c>
      <c r="G56">
        <v>557881.14801924303</v>
      </c>
    </row>
    <row r="57" spans="1:7" x14ac:dyDescent="0.2">
      <c r="A57" t="s">
        <v>158</v>
      </c>
      <c r="B57" t="s">
        <v>159</v>
      </c>
      <c r="C57">
        <v>313547</v>
      </c>
      <c r="D57">
        <v>1.1008069172919299</v>
      </c>
      <c r="E57">
        <v>9.3166231318613093</v>
      </c>
      <c r="F57">
        <v>284</v>
      </c>
      <c r="G57">
        <v>2921199.2331257099</v>
      </c>
    </row>
    <row r="58" spans="1:7" x14ac:dyDescent="0.2">
      <c r="A58" t="s">
        <v>328</v>
      </c>
      <c r="B58" t="s">
        <v>329</v>
      </c>
      <c r="C58">
        <v>310362</v>
      </c>
      <c r="D58">
        <v>1</v>
      </c>
      <c r="E58">
        <v>1</v>
      </c>
      <c r="F58">
        <v>1</v>
      </c>
      <c r="G58">
        <v>310362</v>
      </c>
    </row>
    <row r="59" spans="1:7" x14ac:dyDescent="0.2">
      <c r="A59" t="s">
        <v>207</v>
      </c>
      <c r="B59" t="s">
        <v>208</v>
      </c>
      <c r="C59">
        <v>296045</v>
      </c>
      <c r="D59">
        <v>1.9601595881045999</v>
      </c>
      <c r="E59">
        <v>4.6371252692916904</v>
      </c>
      <c r="F59">
        <v>11</v>
      </c>
      <c r="G59">
        <v>1372797.7503474599</v>
      </c>
    </row>
    <row r="60" spans="1:7" x14ac:dyDescent="0.2">
      <c r="A60" t="s">
        <v>213</v>
      </c>
      <c r="B60" t="s">
        <v>214</v>
      </c>
      <c r="C60">
        <v>296035</v>
      </c>
      <c r="D60">
        <v>1.9597635774136499</v>
      </c>
      <c r="E60">
        <v>4.0212892921162897</v>
      </c>
      <c r="F60">
        <v>9</v>
      </c>
      <c r="G60">
        <v>1190442.3755916399</v>
      </c>
    </row>
    <row r="61" spans="1:7" x14ac:dyDescent="0.2">
      <c r="A61" t="s">
        <v>94</v>
      </c>
      <c r="B61" t="s">
        <v>95</v>
      </c>
      <c r="C61">
        <v>289612</v>
      </c>
      <c r="D61">
        <v>1.5512386764321999</v>
      </c>
      <c r="E61">
        <v>39.727214494553699</v>
      </c>
      <c r="F61">
        <v>218</v>
      </c>
      <c r="G61">
        <v>11505478.0441966</v>
      </c>
    </row>
    <row r="62" spans="1:7" x14ac:dyDescent="0.2">
      <c r="A62" t="s">
        <v>201</v>
      </c>
      <c r="B62" t="s">
        <v>202</v>
      </c>
      <c r="C62">
        <v>283126</v>
      </c>
      <c r="D62">
        <v>1.0841419050260901</v>
      </c>
      <c r="E62">
        <v>5.4415421152861096</v>
      </c>
      <c r="F62">
        <v>77</v>
      </c>
      <c r="G62">
        <v>1540642.0529324899</v>
      </c>
    </row>
    <row r="63" spans="1:7" x14ac:dyDescent="0.2">
      <c r="A63" t="s">
        <v>62</v>
      </c>
      <c r="B63" t="s">
        <v>63</v>
      </c>
      <c r="C63">
        <v>277968</v>
      </c>
      <c r="D63">
        <v>9.4578248893702295</v>
      </c>
      <c r="E63">
        <v>93.841604541935695</v>
      </c>
      <c r="F63">
        <v>876</v>
      </c>
      <c r="G63">
        <v>26084963.131312799</v>
      </c>
    </row>
    <row r="64" spans="1:7" x14ac:dyDescent="0.2">
      <c r="A64" t="s">
        <v>174</v>
      </c>
      <c r="B64" t="s">
        <v>175</v>
      </c>
      <c r="C64">
        <v>264616</v>
      </c>
      <c r="D64">
        <v>1.35046565943331</v>
      </c>
      <c r="E64">
        <v>8.5323956495757791</v>
      </c>
      <c r="F64">
        <v>161</v>
      </c>
      <c r="G64">
        <v>2257808.40720814</v>
      </c>
    </row>
    <row r="65" spans="1:7" x14ac:dyDescent="0.2">
      <c r="A65" t="s">
        <v>194</v>
      </c>
      <c r="B65" t="s">
        <v>195</v>
      </c>
      <c r="C65">
        <v>246398</v>
      </c>
      <c r="D65">
        <v>3.1639651143228402</v>
      </c>
      <c r="E65">
        <v>6.7306808495131598</v>
      </c>
      <c r="F65">
        <v>112</v>
      </c>
      <c r="G65">
        <v>1658426.2999583399</v>
      </c>
    </row>
    <row r="66" spans="1:7" x14ac:dyDescent="0.2">
      <c r="A66" t="s">
        <v>142</v>
      </c>
      <c r="B66" t="s">
        <v>143</v>
      </c>
      <c r="C66">
        <v>237616</v>
      </c>
      <c r="D66">
        <v>1.4355093701836099</v>
      </c>
      <c r="E66">
        <v>17.2127400179848</v>
      </c>
      <c r="F66">
        <v>151</v>
      </c>
      <c r="G66">
        <v>4090022.43211347</v>
      </c>
    </row>
    <row r="67" spans="1:7" x14ac:dyDescent="0.2">
      <c r="A67" t="s">
        <v>129</v>
      </c>
      <c r="B67" t="s">
        <v>130</v>
      </c>
      <c r="C67">
        <v>235469</v>
      </c>
      <c r="D67">
        <v>7.1752365462756096</v>
      </c>
      <c r="E67">
        <v>25.435561522525401</v>
      </c>
      <c r="F67">
        <v>256</v>
      </c>
      <c r="G67">
        <v>5989286.2361475397</v>
      </c>
    </row>
    <row r="68" spans="1:7" x14ac:dyDescent="0.2">
      <c r="A68" t="s">
        <v>257</v>
      </c>
      <c r="B68" t="s">
        <v>258</v>
      </c>
      <c r="C68">
        <v>232712</v>
      </c>
      <c r="D68">
        <v>2.4611433751626799</v>
      </c>
      <c r="E68">
        <v>3.0501981065565502</v>
      </c>
      <c r="F68">
        <v>21</v>
      </c>
      <c r="G68">
        <v>709817.70177298796</v>
      </c>
    </row>
    <row r="69" spans="1:7" x14ac:dyDescent="0.2">
      <c r="A69" t="s">
        <v>161</v>
      </c>
      <c r="B69" t="s">
        <v>162</v>
      </c>
      <c r="C69">
        <v>230362</v>
      </c>
      <c r="D69">
        <v>13.9894692239534</v>
      </c>
      <c r="E69">
        <v>12.6451425037012</v>
      </c>
      <c r="F69">
        <v>321</v>
      </c>
      <c r="G69">
        <v>2912960.3174376101</v>
      </c>
    </row>
    <row r="70" spans="1:7" x14ac:dyDescent="0.2">
      <c r="A70" t="s">
        <v>137</v>
      </c>
      <c r="B70" t="s">
        <v>138</v>
      </c>
      <c r="C70">
        <v>228972</v>
      </c>
      <c r="D70">
        <v>4.3563920209947202</v>
      </c>
      <c r="E70">
        <v>21.291614444938901</v>
      </c>
      <c r="F70">
        <v>195</v>
      </c>
      <c r="G70">
        <v>4875183.5426865499</v>
      </c>
    </row>
    <row r="71" spans="1:7" x14ac:dyDescent="0.2">
      <c r="A71" t="s">
        <v>100</v>
      </c>
      <c r="B71" t="s">
        <v>101</v>
      </c>
      <c r="C71">
        <v>228447</v>
      </c>
      <c r="D71">
        <v>17.246736738082301</v>
      </c>
      <c r="E71">
        <v>47.385684278756798</v>
      </c>
      <c r="F71">
        <v>266</v>
      </c>
      <c r="G71">
        <v>10825117.416429101</v>
      </c>
    </row>
    <row r="72" spans="1:7" x14ac:dyDescent="0.2">
      <c r="A72" t="s">
        <v>234</v>
      </c>
      <c r="B72" t="s">
        <v>235</v>
      </c>
      <c r="C72">
        <v>217795</v>
      </c>
      <c r="D72">
        <v>1.4002726185197401</v>
      </c>
      <c r="E72">
        <v>4.0328512357926503</v>
      </c>
      <c r="F72">
        <v>61</v>
      </c>
      <c r="G72">
        <v>878334.83489946101</v>
      </c>
    </row>
    <row r="73" spans="1:7" x14ac:dyDescent="0.2">
      <c r="A73" t="s">
        <v>178</v>
      </c>
      <c r="B73" t="s">
        <v>179</v>
      </c>
      <c r="C73">
        <v>210402</v>
      </c>
      <c r="D73">
        <v>2.4473305873041502</v>
      </c>
      <c r="E73">
        <v>9.7967464789625307</v>
      </c>
      <c r="F73">
        <v>72</v>
      </c>
      <c r="G73">
        <v>2061255.0526666699</v>
      </c>
    </row>
    <row r="74" spans="1:7" x14ac:dyDescent="0.2">
      <c r="A74" t="s">
        <v>263</v>
      </c>
      <c r="B74" t="s">
        <v>264</v>
      </c>
      <c r="C74">
        <v>210274</v>
      </c>
      <c r="D74">
        <v>1.0158395404109799</v>
      </c>
      <c r="E74">
        <v>3.1097318385651498</v>
      </c>
      <c r="F74">
        <v>39</v>
      </c>
      <c r="G74">
        <v>653895.75262244802</v>
      </c>
    </row>
    <row r="75" spans="1:7" x14ac:dyDescent="0.2">
      <c r="A75" t="s">
        <v>86</v>
      </c>
      <c r="B75" t="s">
        <v>87</v>
      </c>
      <c r="C75">
        <v>210067</v>
      </c>
      <c r="D75">
        <v>12.6573773366928</v>
      </c>
      <c r="E75">
        <v>72.7287967275509</v>
      </c>
      <c r="F75">
        <v>747</v>
      </c>
      <c r="G75">
        <v>15277920.1421664</v>
      </c>
    </row>
    <row r="76" spans="1:7" x14ac:dyDescent="0.2">
      <c r="A76" t="s">
        <v>154</v>
      </c>
      <c r="B76" t="s">
        <v>155</v>
      </c>
      <c r="C76">
        <v>208600</v>
      </c>
      <c r="D76">
        <v>1.8096134196134599</v>
      </c>
      <c r="E76">
        <v>16.091340647051702</v>
      </c>
      <c r="F76">
        <v>193</v>
      </c>
      <c r="G76">
        <v>3356653.658975</v>
      </c>
    </row>
    <row r="77" spans="1:7" x14ac:dyDescent="0.2">
      <c r="A77" t="s">
        <v>121</v>
      </c>
      <c r="B77" t="s">
        <v>122</v>
      </c>
      <c r="C77">
        <v>206656</v>
      </c>
      <c r="D77">
        <v>17.529991088994802</v>
      </c>
      <c r="E77">
        <v>33.061604847187901</v>
      </c>
      <c r="F77">
        <v>539</v>
      </c>
      <c r="G77">
        <v>6832379.0113004697</v>
      </c>
    </row>
    <row r="78" spans="1:7" x14ac:dyDescent="0.2">
      <c r="A78" t="s">
        <v>102</v>
      </c>
      <c r="B78" t="s">
        <v>103</v>
      </c>
      <c r="C78">
        <v>204973</v>
      </c>
      <c r="D78">
        <v>8.2297454569291695</v>
      </c>
      <c r="E78">
        <v>43.037466469621101</v>
      </c>
      <c r="F78">
        <v>339</v>
      </c>
      <c r="G78">
        <v>8821518.6146776509</v>
      </c>
    </row>
    <row r="79" spans="1:7" x14ac:dyDescent="0.2">
      <c r="A79" t="s">
        <v>190</v>
      </c>
      <c r="B79" t="s">
        <v>191</v>
      </c>
      <c r="C79">
        <v>203351</v>
      </c>
      <c r="D79">
        <v>4.0595839502174096</v>
      </c>
      <c r="E79">
        <v>9.5027755514479093</v>
      </c>
      <c r="F79">
        <v>36</v>
      </c>
      <c r="G79">
        <v>1932398.91116248</v>
      </c>
    </row>
    <row r="80" spans="1:7" x14ac:dyDescent="0.2">
      <c r="A80" t="s">
        <v>243</v>
      </c>
      <c r="B80" t="s">
        <v>244</v>
      </c>
      <c r="C80">
        <v>203235</v>
      </c>
      <c r="D80">
        <v>1.1611136017083901</v>
      </c>
      <c r="E80">
        <v>4.0133913857779699</v>
      </c>
      <c r="F80">
        <v>26</v>
      </c>
      <c r="G80">
        <v>815661.59828858601</v>
      </c>
    </row>
    <row r="81" spans="1:7" x14ac:dyDescent="0.2">
      <c r="A81" t="s">
        <v>241</v>
      </c>
      <c r="B81" t="s">
        <v>242</v>
      </c>
      <c r="C81">
        <v>198868</v>
      </c>
      <c r="D81">
        <v>2.8388808798112901</v>
      </c>
      <c r="E81">
        <v>4.2070790353229901</v>
      </c>
      <c r="F81">
        <v>111</v>
      </c>
      <c r="G81">
        <v>836653.39359661296</v>
      </c>
    </row>
    <row r="82" spans="1:7" x14ac:dyDescent="0.2">
      <c r="A82" t="s">
        <v>376</v>
      </c>
      <c r="B82" t="s">
        <v>377</v>
      </c>
      <c r="C82">
        <v>192080</v>
      </c>
      <c r="D82">
        <v>1.0092902826561401</v>
      </c>
      <c r="E82">
        <v>1.12877027743429</v>
      </c>
      <c r="F82">
        <v>14</v>
      </c>
      <c r="G82">
        <v>216814.19488957999</v>
      </c>
    </row>
    <row r="83" spans="1:7" x14ac:dyDescent="0.2">
      <c r="A83" t="s">
        <v>313</v>
      </c>
      <c r="B83" t="s">
        <v>314</v>
      </c>
      <c r="C83">
        <v>188876</v>
      </c>
      <c r="D83">
        <v>1.85463392793161</v>
      </c>
      <c r="E83">
        <v>2.10703579951356</v>
      </c>
      <c r="F83">
        <v>9</v>
      </c>
      <c r="G83">
        <v>397968.49366892403</v>
      </c>
    </row>
    <row r="84" spans="1:7" x14ac:dyDescent="0.2">
      <c r="A84" t="s">
        <v>188</v>
      </c>
      <c r="B84" t="s">
        <v>189</v>
      </c>
      <c r="C84">
        <v>188545</v>
      </c>
      <c r="D84">
        <v>3.8615695119065001</v>
      </c>
      <c r="E84">
        <v>10.392699715970499</v>
      </c>
      <c r="F84">
        <v>104</v>
      </c>
      <c r="G84">
        <v>1959491.5679476601</v>
      </c>
    </row>
    <row r="85" spans="1:7" x14ac:dyDescent="0.2">
      <c r="A85" t="s">
        <v>126</v>
      </c>
      <c r="B85" t="s">
        <v>127</v>
      </c>
      <c r="C85">
        <v>186329</v>
      </c>
      <c r="D85">
        <v>4.1696113576431397</v>
      </c>
      <c r="E85">
        <v>34.961074219195098</v>
      </c>
      <c r="F85">
        <v>65</v>
      </c>
      <c r="G85">
        <v>6514261.9981884202</v>
      </c>
    </row>
    <row r="86" spans="1:7" x14ac:dyDescent="0.2">
      <c r="A86" t="s">
        <v>295</v>
      </c>
      <c r="B86" t="s">
        <v>296</v>
      </c>
      <c r="C86">
        <v>183499</v>
      </c>
      <c r="D86">
        <v>1.04230272902892</v>
      </c>
      <c r="E86">
        <v>2.3845666858250301</v>
      </c>
      <c r="F86">
        <v>20</v>
      </c>
      <c r="G86">
        <v>437565.60228220798</v>
      </c>
    </row>
    <row r="87" spans="1:7" x14ac:dyDescent="0.2">
      <c r="A87" t="s">
        <v>255</v>
      </c>
      <c r="B87" t="s">
        <v>256</v>
      </c>
      <c r="C87">
        <v>183411</v>
      </c>
      <c r="D87">
        <v>3.1264210077516799</v>
      </c>
      <c r="E87">
        <v>4.0438672130783804</v>
      </c>
      <c r="F87">
        <v>11</v>
      </c>
      <c r="G87">
        <v>741689.72941791802</v>
      </c>
    </row>
    <row r="88" spans="1:7" x14ac:dyDescent="0.2">
      <c r="A88" t="s">
        <v>150</v>
      </c>
      <c r="B88" t="s">
        <v>151</v>
      </c>
      <c r="C88">
        <v>177939</v>
      </c>
      <c r="D88">
        <v>1.68337765883088</v>
      </c>
      <c r="E88">
        <v>19.569227223035099</v>
      </c>
      <c r="F88">
        <v>150</v>
      </c>
      <c r="G88">
        <v>3482128.7228396502</v>
      </c>
    </row>
    <row r="89" spans="1:7" x14ac:dyDescent="0.2">
      <c r="A89" t="s">
        <v>253</v>
      </c>
      <c r="B89" t="s">
        <v>254</v>
      </c>
      <c r="C89">
        <v>176790</v>
      </c>
      <c r="D89">
        <v>2.9253455003215501</v>
      </c>
      <c r="E89">
        <v>4.1724209221564301</v>
      </c>
      <c r="F89">
        <v>71</v>
      </c>
      <c r="G89">
        <v>737642.29482803599</v>
      </c>
    </row>
    <row r="90" spans="1:7" x14ac:dyDescent="0.2">
      <c r="A90" t="s">
        <v>228</v>
      </c>
      <c r="B90" t="s">
        <v>229</v>
      </c>
      <c r="C90">
        <v>173299</v>
      </c>
      <c r="D90">
        <v>1.9977941499793199</v>
      </c>
      <c r="E90">
        <v>5.7889495703723499</v>
      </c>
      <c r="F90">
        <v>46</v>
      </c>
      <c r="G90">
        <v>1003219.17159595</v>
      </c>
    </row>
    <row r="91" spans="1:7" x14ac:dyDescent="0.2">
      <c r="A91" t="s">
        <v>184</v>
      </c>
      <c r="B91" t="s">
        <v>185</v>
      </c>
      <c r="C91">
        <v>170398</v>
      </c>
      <c r="D91">
        <v>4.6673039038947</v>
      </c>
      <c r="E91">
        <v>11.363890991799</v>
      </c>
      <c r="F91">
        <v>342</v>
      </c>
      <c r="G91">
        <v>1936384.29722056</v>
      </c>
    </row>
    <row r="92" spans="1:7" x14ac:dyDescent="0.2">
      <c r="A92" t="s">
        <v>219</v>
      </c>
      <c r="B92" t="s">
        <v>220</v>
      </c>
      <c r="C92">
        <v>167470</v>
      </c>
      <c r="D92">
        <v>2.86617031652627</v>
      </c>
      <c r="E92">
        <v>6.7599554877986296</v>
      </c>
      <c r="F92">
        <v>130</v>
      </c>
      <c r="G92">
        <v>1132089.7455416301</v>
      </c>
    </row>
    <row r="93" spans="1:7" x14ac:dyDescent="0.2">
      <c r="A93" t="s">
        <v>333</v>
      </c>
      <c r="B93" t="s">
        <v>334</v>
      </c>
      <c r="C93">
        <v>165649</v>
      </c>
      <c r="D93">
        <v>2.4295493223214999</v>
      </c>
      <c r="E93">
        <v>1.8408815451540499</v>
      </c>
      <c r="F93">
        <v>67</v>
      </c>
      <c r="G93">
        <v>304940.187073223</v>
      </c>
    </row>
    <row r="94" spans="1:7" x14ac:dyDescent="0.2">
      <c r="A94" t="s">
        <v>288</v>
      </c>
      <c r="B94" t="s">
        <v>289</v>
      </c>
      <c r="C94">
        <v>164416</v>
      </c>
      <c r="D94">
        <v>2.0925062741545499</v>
      </c>
      <c r="E94">
        <v>2.88940686156737</v>
      </c>
      <c r="F94">
        <v>21</v>
      </c>
      <c r="G94">
        <v>475064.718551461</v>
      </c>
    </row>
    <row r="95" spans="1:7" x14ac:dyDescent="0.2">
      <c r="A95" t="s">
        <v>119</v>
      </c>
      <c r="B95" t="s">
        <v>120</v>
      </c>
      <c r="C95">
        <v>164067</v>
      </c>
      <c r="D95">
        <v>14.9242208677477</v>
      </c>
      <c r="E95">
        <v>42.650017350101102</v>
      </c>
      <c r="F95">
        <v>611</v>
      </c>
      <c r="G95">
        <v>6997460.3965790402</v>
      </c>
    </row>
    <row r="96" spans="1:7" x14ac:dyDescent="0.2">
      <c r="A96" t="s">
        <v>205</v>
      </c>
      <c r="B96" t="s">
        <v>206</v>
      </c>
      <c r="C96">
        <v>163937</v>
      </c>
      <c r="D96">
        <v>4.9383150779495404</v>
      </c>
      <c r="E96">
        <v>9.1002891238867001</v>
      </c>
      <c r="F96">
        <v>23</v>
      </c>
      <c r="G96">
        <v>1491874.0981026101</v>
      </c>
    </row>
    <row r="97" spans="1:7" x14ac:dyDescent="0.2">
      <c r="A97" t="s">
        <v>230</v>
      </c>
      <c r="B97" t="s">
        <v>231</v>
      </c>
      <c r="C97">
        <v>157194</v>
      </c>
      <c r="D97">
        <v>3.0154347528712</v>
      </c>
      <c r="E97">
        <v>6.4357444636177901</v>
      </c>
      <c r="F97">
        <v>42</v>
      </c>
      <c r="G97">
        <v>1011660.41521393</v>
      </c>
    </row>
    <row r="98" spans="1:7" x14ac:dyDescent="0.2">
      <c r="A98" t="s">
        <v>261</v>
      </c>
      <c r="B98" t="s">
        <v>262</v>
      </c>
      <c r="C98">
        <v>155418</v>
      </c>
      <c r="D98">
        <v>1.6412898290340801</v>
      </c>
      <c r="E98">
        <v>4.1730650463317502</v>
      </c>
      <c r="F98">
        <v>44</v>
      </c>
      <c r="G98">
        <v>648569.42337078799</v>
      </c>
    </row>
    <row r="99" spans="1:7" x14ac:dyDescent="0.2">
      <c r="A99" t="s">
        <v>221</v>
      </c>
      <c r="B99" t="s">
        <v>222</v>
      </c>
      <c r="C99">
        <v>145437</v>
      </c>
      <c r="D99">
        <v>1.36065364681289</v>
      </c>
      <c r="E99">
        <v>7.5490104162017202</v>
      </c>
      <c r="F99">
        <v>162</v>
      </c>
      <c r="G99">
        <v>1097905.4279011299</v>
      </c>
    </row>
    <row r="100" spans="1:7" x14ac:dyDescent="0.2">
      <c r="A100" t="s">
        <v>410</v>
      </c>
      <c r="B100" t="s">
        <v>411</v>
      </c>
      <c r="C100">
        <v>145416</v>
      </c>
      <c r="D100">
        <v>1.0001677308747401</v>
      </c>
      <c r="E100">
        <v>1.0000196106354799</v>
      </c>
      <c r="F100">
        <v>2</v>
      </c>
      <c r="G100">
        <v>145418.85170016901</v>
      </c>
    </row>
    <row r="101" spans="1:7" x14ac:dyDescent="0.2">
      <c r="A101" t="s">
        <v>297</v>
      </c>
      <c r="B101" t="s">
        <v>298</v>
      </c>
      <c r="C101">
        <v>143386</v>
      </c>
      <c r="D101">
        <v>3.00052912243825</v>
      </c>
      <c r="E101">
        <v>3.0017412244525299</v>
      </c>
      <c r="F101">
        <v>4</v>
      </c>
      <c r="G101">
        <v>430407.66720935103</v>
      </c>
    </row>
    <row r="102" spans="1:7" x14ac:dyDescent="0.2">
      <c r="A102" t="s">
        <v>226</v>
      </c>
      <c r="B102" t="s">
        <v>227</v>
      </c>
      <c r="C102">
        <v>137111</v>
      </c>
      <c r="D102">
        <v>1.3119384218393899</v>
      </c>
      <c r="E102">
        <v>7.8076325347211801</v>
      </c>
      <c r="F102">
        <v>102</v>
      </c>
      <c r="G102">
        <v>1070512.30446815</v>
      </c>
    </row>
    <row r="103" spans="1:7" x14ac:dyDescent="0.2">
      <c r="A103" t="s">
        <v>115</v>
      </c>
      <c r="B103" t="s">
        <v>116</v>
      </c>
      <c r="C103">
        <v>131627</v>
      </c>
      <c r="D103">
        <v>3.9560754195370098</v>
      </c>
      <c r="E103">
        <v>40.4450552802613</v>
      </c>
      <c r="F103">
        <v>365</v>
      </c>
      <c r="G103">
        <v>5323661.29137496</v>
      </c>
    </row>
    <row r="104" spans="1:7" x14ac:dyDescent="0.2">
      <c r="A104" t="s">
        <v>131</v>
      </c>
      <c r="B104" t="s">
        <v>132</v>
      </c>
      <c r="C104">
        <v>130136</v>
      </c>
      <c r="D104">
        <v>13.4369077284013</v>
      </c>
      <c r="E104">
        <v>43.660635453176901</v>
      </c>
      <c r="F104">
        <v>879</v>
      </c>
      <c r="G104">
        <v>5681820.4553346299</v>
      </c>
    </row>
    <row r="105" spans="1:7" x14ac:dyDescent="0.2">
      <c r="A105" t="s">
        <v>317</v>
      </c>
      <c r="B105" t="s">
        <v>318</v>
      </c>
      <c r="C105">
        <v>127222</v>
      </c>
      <c r="D105">
        <v>1.3197445042007501</v>
      </c>
      <c r="E105">
        <v>2.8469017917297799</v>
      </c>
      <c r="F105">
        <v>25</v>
      </c>
      <c r="G105">
        <v>362188.53974744602</v>
      </c>
    </row>
    <row r="106" spans="1:7" x14ac:dyDescent="0.2">
      <c r="A106" t="s">
        <v>283</v>
      </c>
      <c r="B106" t="s">
        <v>284</v>
      </c>
      <c r="C106">
        <v>126800</v>
      </c>
      <c r="D106">
        <v>1.58334256511608</v>
      </c>
      <c r="E106">
        <v>3.8859796530385902</v>
      </c>
      <c r="F106">
        <v>37</v>
      </c>
      <c r="G106">
        <v>492742.22000529303</v>
      </c>
    </row>
    <row r="107" spans="1:7" x14ac:dyDescent="0.2">
      <c r="A107" t="s">
        <v>164</v>
      </c>
      <c r="B107" t="s">
        <v>165</v>
      </c>
      <c r="C107">
        <v>125594</v>
      </c>
      <c r="D107">
        <v>13.1502968983431</v>
      </c>
      <c r="E107">
        <v>22.804530182334101</v>
      </c>
      <c r="F107">
        <v>447</v>
      </c>
      <c r="G107">
        <v>2864112.1637200699</v>
      </c>
    </row>
    <row r="108" spans="1:7" x14ac:dyDescent="0.2">
      <c r="A108" t="s">
        <v>224</v>
      </c>
      <c r="B108" t="s">
        <v>225</v>
      </c>
      <c r="C108">
        <v>121038</v>
      </c>
      <c r="D108">
        <v>5.5657891658223004</v>
      </c>
      <c r="E108">
        <v>8.5454394509183498</v>
      </c>
      <c r="F108">
        <v>104</v>
      </c>
      <c r="G108">
        <v>1034322.90026025</v>
      </c>
    </row>
    <row r="109" spans="1:7" x14ac:dyDescent="0.2">
      <c r="A109" t="s">
        <v>301</v>
      </c>
      <c r="B109" t="s">
        <v>302</v>
      </c>
      <c r="C109">
        <v>118929</v>
      </c>
      <c r="D109">
        <v>2.4667793320362801</v>
      </c>
      <c r="E109">
        <v>3.54981604989915</v>
      </c>
      <c r="F109">
        <v>33</v>
      </c>
      <c r="G109">
        <v>422176.07299845602</v>
      </c>
    </row>
    <row r="110" spans="1:7" x14ac:dyDescent="0.2">
      <c r="A110" t="s">
        <v>311</v>
      </c>
      <c r="B110" t="s">
        <v>312</v>
      </c>
      <c r="C110">
        <v>114743</v>
      </c>
      <c r="D110">
        <v>2.0014819954596499</v>
      </c>
      <c r="E110">
        <v>3.4708589635143698</v>
      </c>
      <c r="F110">
        <v>64</v>
      </c>
      <c r="G110">
        <v>398256.77005052997</v>
      </c>
    </row>
    <row r="111" spans="1:7" x14ac:dyDescent="0.2">
      <c r="A111" t="s">
        <v>343</v>
      </c>
      <c r="B111" t="s">
        <v>344</v>
      </c>
      <c r="C111">
        <v>112124</v>
      </c>
      <c r="D111">
        <v>2.0717821616506602</v>
      </c>
      <c r="E111">
        <v>2.5740857842356801</v>
      </c>
      <c r="F111">
        <v>24</v>
      </c>
      <c r="G111">
        <v>288616.794471642</v>
      </c>
    </row>
    <row r="112" spans="1:7" x14ac:dyDescent="0.2">
      <c r="A112" t="s">
        <v>236</v>
      </c>
      <c r="B112" t="s">
        <v>237</v>
      </c>
      <c r="C112">
        <v>108103</v>
      </c>
      <c r="D112">
        <v>5.15186103248279</v>
      </c>
      <c r="E112">
        <v>8.1372616866772205</v>
      </c>
      <c r="F112">
        <v>311</v>
      </c>
      <c r="G112">
        <v>879662.40011486702</v>
      </c>
    </row>
    <row r="113" spans="1:7" x14ac:dyDescent="0.2">
      <c r="A113" t="s">
        <v>186</v>
      </c>
      <c r="B113" t="s">
        <v>187</v>
      </c>
      <c r="C113">
        <v>106208</v>
      </c>
      <c r="D113">
        <v>5.2332463073643503</v>
      </c>
      <c r="E113">
        <v>18.3608888116953</v>
      </c>
      <c r="F113">
        <v>325</v>
      </c>
      <c r="G113">
        <v>1950073.27891253</v>
      </c>
    </row>
    <row r="114" spans="1:7" x14ac:dyDescent="0.2">
      <c r="A114" t="s">
        <v>378</v>
      </c>
      <c r="B114" t="s">
        <v>379</v>
      </c>
      <c r="C114">
        <v>101427</v>
      </c>
      <c r="D114">
        <v>1.0053143548599499</v>
      </c>
      <c r="E114">
        <v>2.1404446518214502</v>
      </c>
      <c r="F114">
        <v>12</v>
      </c>
      <c r="G114">
        <v>217098.879700294</v>
      </c>
    </row>
    <row r="115" spans="1:7" x14ac:dyDescent="0.2">
      <c r="A115" t="s">
        <v>215</v>
      </c>
      <c r="B115" t="s">
        <v>216</v>
      </c>
      <c r="C115">
        <v>99408</v>
      </c>
      <c r="D115">
        <v>4.3873341143534299</v>
      </c>
      <c r="E115">
        <v>12.3070125467378</v>
      </c>
      <c r="F115">
        <v>185</v>
      </c>
      <c r="G115">
        <v>1223415.5032461199</v>
      </c>
    </row>
    <row r="116" spans="1:7" x14ac:dyDescent="0.2">
      <c r="A116" t="s">
        <v>176</v>
      </c>
      <c r="B116" t="s">
        <v>177</v>
      </c>
      <c r="C116">
        <v>97288</v>
      </c>
      <c r="D116">
        <v>3.3717670187721498</v>
      </c>
      <c r="E116">
        <v>22.6416959204333</v>
      </c>
      <c r="F116">
        <v>181</v>
      </c>
      <c r="G116">
        <v>2202765.3127071098</v>
      </c>
    </row>
    <row r="117" spans="1:7" x14ac:dyDescent="0.2">
      <c r="A117" t="s">
        <v>392</v>
      </c>
      <c r="B117" t="s">
        <v>393</v>
      </c>
      <c r="C117">
        <v>96947</v>
      </c>
      <c r="D117">
        <v>1.9862007076342201</v>
      </c>
      <c r="E117">
        <v>1.8046599818493501</v>
      </c>
      <c r="F117">
        <v>4</v>
      </c>
      <c r="G117">
        <v>174956.37126034801</v>
      </c>
    </row>
    <row r="118" spans="1:7" x14ac:dyDescent="0.2">
      <c r="A118" t="s">
        <v>217</v>
      </c>
      <c r="B118" t="s">
        <v>218</v>
      </c>
      <c r="C118">
        <v>96209</v>
      </c>
      <c r="D118">
        <v>9.7088006043595403</v>
      </c>
      <c r="E118">
        <v>12.102223565536001</v>
      </c>
      <c r="F118">
        <v>336</v>
      </c>
      <c r="G118">
        <v>1164342.82701665</v>
      </c>
    </row>
    <row r="119" spans="1:7" x14ac:dyDescent="0.2">
      <c r="A119" t="s">
        <v>325</v>
      </c>
      <c r="B119" t="s">
        <v>326</v>
      </c>
      <c r="C119">
        <v>91025</v>
      </c>
      <c r="D119">
        <v>2.4050112120202201</v>
      </c>
      <c r="E119">
        <v>3.51337788784741</v>
      </c>
      <c r="F119">
        <v>41</v>
      </c>
      <c r="G119">
        <v>319805.22224131098</v>
      </c>
    </row>
    <row r="120" spans="1:7" x14ac:dyDescent="0.2">
      <c r="A120" t="s">
        <v>249</v>
      </c>
      <c r="B120" t="s">
        <v>250</v>
      </c>
      <c r="C120">
        <v>89715</v>
      </c>
      <c r="D120">
        <v>5.3690185273643998</v>
      </c>
      <c r="E120">
        <v>8.5638191997458506</v>
      </c>
      <c r="F120">
        <v>161</v>
      </c>
      <c r="G120">
        <v>768303.03950519895</v>
      </c>
    </row>
    <row r="121" spans="1:7" x14ac:dyDescent="0.2">
      <c r="A121" t="s">
        <v>448</v>
      </c>
      <c r="B121" t="s">
        <v>449</v>
      </c>
      <c r="C121">
        <v>87876</v>
      </c>
      <c r="D121">
        <v>1.0040104271646</v>
      </c>
      <c r="E121">
        <v>1.02126300605287</v>
      </c>
      <c r="F121">
        <v>7</v>
      </c>
      <c r="G121">
        <v>89744.507919902098</v>
      </c>
    </row>
    <row r="122" spans="1:7" x14ac:dyDescent="0.2">
      <c r="A122" t="s">
        <v>350</v>
      </c>
      <c r="B122" t="s">
        <v>351</v>
      </c>
      <c r="C122">
        <v>85242</v>
      </c>
      <c r="D122">
        <v>1.4709016951459499</v>
      </c>
      <c r="E122">
        <v>3.2373913339010199</v>
      </c>
      <c r="F122">
        <v>133</v>
      </c>
      <c r="G122">
        <v>275961.71208439098</v>
      </c>
    </row>
    <row r="123" spans="1:7" x14ac:dyDescent="0.2">
      <c r="A123" t="s">
        <v>450</v>
      </c>
      <c r="B123" t="s">
        <v>451</v>
      </c>
      <c r="C123">
        <v>84614</v>
      </c>
      <c r="D123">
        <v>1</v>
      </c>
      <c r="E123">
        <v>1</v>
      </c>
      <c r="F123">
        <v>1</v>
      </c>
      <c r="G123">
        <v>84614</v>
      </c>
    </row>
    <row r="124" spans="1:7" x14ac:dyDescent="0.2">
      <c r="A124" t="s">
        <v>442</v>
      </c>
      <c r="B124" t="s">
        <v>443</v>
      </c>
      <c r="C124">
        <v>84201</v>
      </c>
      <c r="D124">
        <v>1.0495766149182799</v>
      </c>
      <c r="E124">
        <v>1.0873900972819299</v>
      </c>
      <c r="F124">
        <v>16</v>
      </c>
      <c r="G124">
        <v>91559.3335812359</v>
      </c>
    </row>
    <row r="125" spans="1:7" x14ac:dyDescent="0.2">
      <c r="A125" t="s">
        <v>266</v>
      </c>
      <c r="B125" t="s">
        <v>267</v>
      </c>
      <c r="C125">
        <v>82969</v>
      </c>
      <c r="D125">
        <v>1.8910642971685601</v>
      </c>
      <c r="E125">
        <v>7.7427700866965603</v>
      </c>
      <c r="F125">
        <v>186</v>
      </c>
      <c r="G125">
        <v>642409.89132312697</v>
      </c>
    </row>
    <row r="126" spans="1:7" x14ac:dyDescent="0.2">
      <c r="A126" t="s">
        <v>365</v>
      </c>
      <c r="B126" t="s">
        <v>366</v>
      </c>
      <c r="C126">
        <v>82854</v>
      </c>
      <c r="D126">
        <v>2.9315359322806902</v>
      </c>
      <c r="E126">
        <v>2.8354770299538301</v>
      </c>
      <c r="F126">
        <v>34</v>
      </c>
      <c r="G126">
        <v>234930.613839795</v>
      </c>
    </row>
    <row r="127" spans="1:7" x14ac:dyDescent="0.2">
      <c r="A127" t="s">
        <v>367</v>
      </c>
      <c r="B127" t="s">
        <v>368</v>
      </c>
      <c r="C127">
        <v>82045</v>
      </c>
      <c r="D127">
        <v>1.0155269266595</v>
      </c>
      <c r="E127">
        <v>2.8445047611253198</v>
      </c>
      <c r="F127">
        <v>15</v>
      </c>
      <c r="G127">
        <v>233377.393126526</v>
      </c>
    </row>
    <row r="128" spans="1:7" x14ac:dyDescent="0.2">
      <c r="A128" t="s">
        <v>245</v>
      </c>
      <c r="B128" t="s">
        <v>246</v>
      </c>
      <c r="C128">
        <v>80881</v>
      </c>
      <c r="D128">
        <v>1.2973674585220401</v>
      </c>
      <c r="E128">
        <v>9.8769138791085993</v>
      </c>
      <c r="F128">
        <v>112</v>
      </c>
      <c r="G128">
        <v>798854.67145618203</v>
      </c>
    </row>
    <row r="129" spans="1:7" x14ac:dyDescent="0.2">
      <c r="A129" t="s">
        <v>331</v>
      </c>
      <c r="B129" t="s">
        <v>332</v>
      </c>
      <c r="C129">
        <v>76880</v>
      </c>
      <c r="D129">
        <v>1.0718938602494199</v>
      </c>
      <c r="E129">
        <v>3.30588446412699</v>
      </c>
      <c r="F129">
        <v>12</v>
      </c>
      <c r="G129">
        <v>254156.39760208299</v>
      </c>
    </row>
    <row r="130" spans="1:7" x14ac:dyDescent="0.2">
      <c r="A130" t="s">
        <v>463</v>
      </c>
      <c r="B130" t="s">
        <v>464</v>
      </c>
      <c r="C130">
        <v>76246</v>
      </c>
      <c r="D130">
        <v>1.00169761947978</v>
      </c>
      <c r="E130">
        <v>1.0071746068666001</v>
      </c>
      <c r="F130">
        <v>3</v>
      </c>
      <c r="G130">
        <v>76793.035075150998</v>
      </c>
    </row>
    <row r="131" spans="1:7" x14ac:dyDescent="0.2">
      <c r="A131" t="s">
        <v>396</v>
      </c>
      <c r="B131" t="s">
        <v>397</v>
      </c>
      <c r="C131">
        <v>75009</v>
      </c>
      <c r="D131">
        <v>2.2297062644714001</v>
      </c>
      <c r="E131">
        <v>2.1098220674700001</v>
      </c>
      <c r="F131">
        <v>18</v>
      </c>
      <c r="G131">
        <v>158255.643458857</v>
      </c>
    </row>
    <row r="132" spans="1:7" x14ac:dyDescent="0.2">
      <c r="A132" t="s">
        <v>422</v>
      </c>
      <c r="B132" t="s">
        <v>423</v>
      </c>
      <c r="C132">
        <v>73237</v>
      </c>
      <c r="D132">
        <v>2.0516997030272002</v>
      </c>
      <c r="E132">
        <v>1.58022463451883</v>
      </c>
      <c r="F132">
        <v>16</v>
      </c>
      <c r="G132">
        <v>115730.911558255</v>
      </c>
    </row>
    <row r="133" spans="1:7" x14ac:dyDescent="0.2">
      <c r="A133" t="s">
        <v>293</v>
      </c>
      <c r="B133" t="s">
        <v>294</v>
      </c>
      <c r="C133">
        <v>69887</v>
      </c>
      <c r="D133">
        <v>3.8188135867731599</v>
      </c>
      <c r="E133">
        <v>6.45448656094828</v>
      </c>
      <c r="F133">
        <v>99</v>
      </c>
      <c r="G133">
        <v>451084.70228499197</v>
      </c>
    </row>
    <row r="134" spans="1:7" x14ac:dyDescent="0.2">
      <c r="A134" t="s">
        <v>436</v>
      </c>
      <c r="B134" t="s">
        <v>437</v>
      </c>
      <c r="C134">
        <v>69715</v>
      </c>
      <c r="D134">
        <v>1.9151479534478899</v>
      </c>
      <c r="E134">
        <v>1.4586442731915299</v>
      </c>
      <c r="F134">
        <v>10</v>
      </c>
      <c r="G134">
        <v>101689.385505547</v>
      </c>
    </row>
    <row r="135" spans="1:7" x14ac:dyDescent="0.2">
      <c r="A135" t="s">
        <v>273</v>
      </c>
      <c r="B135" t="s">
        <v>274</v>
      </c>
      <c r="C135">
        <v>69141</v>
      </c>
      <c r="D135">
        <v>1.98211803060244</v>
      </c>
      <c r="E135">
        <v>7.8018271885806501</v>
      </c>
      <c r="F135">
        <v>144</v>
      </c>
      <c r="G135">
        <v>539426.13364565501</v>
      </c>
    </row>
    <row r="136" spans="1:7" x14ac:dyDescent="0.2">
      <c r="A136" t="s">
        <v>251</v>
      </c>
      <c r="B136" t="s">
        <v>252</v>
      </c>
      <c r="C136">
        <v>67756</v>
      </c>
      <c r="D136">
        <v>5.2595239581482103</v>
      </c>
      <c r="E136">
        <v>10.892575346816599</v>
      </c>
      <c r="F136">
        <v>145</v>
      </c>
      <c r="G136">
        <v>738037.33519890998</v>
      </c>
    </row>
    <row r="137" spans="1:7" x14ac:dyDescent="0.2">
      <c r="A137" t="s">
        <v>28</v>
      </c>
      <c r="B137" t="s">
        <v>29</v>
      </c>
      <c r="C137">
        <v>64728</v>
      </c>
      <c r="D137">
        <v>1.72401004164436</v>
      </c>
      <c r="E137">
        <v>54.421837960372798</v>
      </c>
      <c r="F137">
        <v>487</v>
      </c>
      <c r="G137">
        <v>3522616.72749901</v>
      </c>
    </row>
    <row r="138" spans="1:7" x14ac:dyDescent="0.2">
      <c r="A138" t="s">
        <v>354</v>
      </c>
      <c r="B138" t="s">
        <v>355</v>
      </c>
      <c r="C138">
        <v>64649</v>
      </c>
      <c r="D138">
        <v>2.3383619479533402</v>
      </c>
      <c r="E138">
        <v>4.1345654152154196</v>
      </c>
      <c r="F138">
        <v>81</v>
      </c>
      <c r="G138">
        <v>267295.51952826203</v>
      </c>
    </row>
    <row r="139" spans="1:7" x14ac:dyDescent="0.2">
      <c r="A139" t="s">
        <v>348</v>
      </c>
      <c r="B139" t="s">
        <v>349</v>
      </c>
      <c r="C139">
        <v>60768</v>
      </c>
      <c r="D139">
        <v>3.01628484386752</v>
      </c>
      <c r="E139">
        <v>4.5564267249615797</v>
      </c>
      <c r="F139">
        <v>26</v>
      </c>
      <c r="G139">
        <v>276884.93922246498</v>
      </c>
    </row>
    <row r="140" spans="1:7" x14ac:dyDescent="0.2">
      <c r="A140" t="s">
        <v>358</v>
      </c>
      <c r="B140" t="s">
        <v>359</v>
      </c>
      <c r="C140">
        <v>59160</v>
      </c>
      <c r="D140">
        <v>1.58677066290888</v>
      </c>
      <c r="E140">
        <v>4.1744920162188999</v>
      </c>
      <c r="F140">
        <v>19</v>
      </c>
      <c r="G140">
        <v>246962.94767950999</v>
      </c>
    </row>
    <row r="141" spans="1:7" x14ac:dyDescent="0.2">
      <c r="A141" t="s">
        <v>259</v>
      </c>
      <c r="B141" t="s">
        <v>260</v>
      </c>
      <c r="C141">
        <v>58840</v>
      </c>
      <c r="D141">
        <v>2.88865181087322</v>
      </c>
      <c r="E141">
        <v>11.5601627030209</v>
      </c>
      <c r="F141">
        <v>60</v>
      </c>
      <c r="G141">
        <v>680199.97344574996</v>
      </c>
    </row>
    <row r="142" spans="1:7" x14ac:dyDescent="0.2">
      <c r="A142" t="s">
        <v>290</v>
      </c>
      <c r="B142" t="s">
        <v>291</v>
      </c>
      <c r="C142">
        <v>58128</v>
      </c>
      <c r="D142">
        <v>7.9054902801338702</v>
      </c>
      <c r="E142">
        <v>7.7951759730552199</v>
      </c>
      <c r="F142">
        <v>52</v>
      </c>
      <c r="G142">
        <v>453117.98896175303</v>
      </c>
    </row>
    <row r="143" spans="1:7" x14ac:dyDescent="0.2">
      <c r="A143" t="s">
        <v>476</v>
      </c>
      <c r="B143" t="s">
        <v>477</v>
      </c>
      <c r="C143">
        <v>57988</v>
      </c>
      <c r="D143">
        <v>1.48071197361561</v>
      </c>
      <c r="E143">
        <v>1.20685957683235</v>
      </c>
      <c r="F143">
        <v>7</v>
      </c>
      <c r="G143">
        <v>69983.373141354299</v>
      </c>
    </row>
    <row r="144" spans="1:7" x14ac:dyDescent="0.2">
      <c r="A144" t="s">
        <v>515</v>
      </c>
      <c r="B144" t="s">
        <v>516</v>
      </c>
      <c r="C144">
        <v>57688</v>
      </c>
      <c r="D144">
        <v>1</v>
      </c>
      <c r="E144">
        <v>1</v>
      </c>
      <c r="F144">
        <v>1</v>
      </c>
      <c r="G144">
        <v>57688</v>
      </c>
    </row>
    <row r="145" spans="1:7" x14ac:dyDescent="0.2">
      <c r="A145" t="s">
        <v>406</v>
      </c>
      <c r="B145" t="s">
        <v>407</v>
      </c>
      <c r="C145">
        <v>57364</v>
      </c>
      <c r="D145">
        <v>1.2567094368855301</v>
      </c>
      <c r="E145">
        <v>2.5476616225302302</v>
      </c>
      <c r="F145">
        <v>9</v>
      </c>
      <c r="G145">
        <v>146144.06131482401</v>
      </c>
    </row>
    <row r="146" spans="1:7" x14ac:dyDescent="0.2">
      <c r="A146" t="s">
        <v>323</v>
      </c>
      <c r="B146" t="s">
        <v>324</v>
      </c>
      <c r="C146">
        <v>56081</v>
      </c>
      <c r="D146">
        <v>4.0754667944850498</v>
      </c>
      <c r="E146">
        <v>5.8844326923846202</v>
      </c>
      <c r="F146">
        <v>82</v>
      </c>
      <c r="G146">
        <v>330004.86982162198</v>
      </c>
    </row>
    <row r="147" spans="1:7" x14ac:dyDescent="0.2">
      <c r="A147" t="s">
        <v>426</v>
      </c>
      <c r="B147" t="s">
        <v>427</v>
      </c>
      <c r="C147">
        <v>53622</v>
      </c>
      <c r="D147">
        <v>1.0168670158508499</v>
      </c>
      <c r="E147">
        <v>2.11126575233421</v>
      </c>
      <c r="F147">
        <v>21</v>
      </c>
      <c r="G147">
        <v>113210.292171665</v>
      </c>
    </row>
    <row r="148" spans="1:7" x14ac:dyDescent="0.2">
      <c r="A148" t="s">
        <v>432</v>
      </c>
      <c r="B148" t="s">
        <v>433</v>
      </c>
      <c r="C148">
        <v>53607</v>
      </c>
      <c r="D148">
        <v>1.0155301796427301</v>
      </c>
      <c r="E148">
        <v>1.9615931639422599</v>
      </c>
      <c r="F148">
        <v>19</v>
      </c>
      <c r="G148">
        <v>105155.124739452</v>
      </c>
    </row>
    <row r="149" spans="1:7" x14ac:dyDescent="0.2">
      <c r="A149" t="s">
        <v>469</v>
      </c>
      <c r="B149" t="s">
        <v>470</v>
      </c>
      <c r="C149">
        <v>52951</v>
      </c>
      <c r="D149">
        <v>1.2207827365169099</v>
      </c>
      <c r="E149">
        <v>1.3755051750667799</v>
      </c>
      <c r="F149">
        <v>6</v>
      </c>
      <c r="G149">
        <v>72834.374524961197</v>
      </c>
    </row>
    <row r="150" spans="1:7" x14ac:dyDescent="0.2">
      <c r="A150" t="s">
        <v>271</v>
      </c>
      <c r="B150" t="s">
        <v>272</v>
      </c>
      <c r="C150">
        <v>52174</v>
      </c>
      <c r="D150">
        <v>9.7813992135911505</v>
      </c>
      <c r="E150">
        <v>11.254590792994501</v>
      </c>
      <c r="F150">
        <v>199</v>
      </c>
      <c r="G150">
        <v>587197.02003369597</v>
      </c>
    </row>
    <row r="151" spans="1:7" x14ac:dyDescent="0.2">
      <c r="A151" t="s">
        <v>285</v>
      </c>
      <c r="B151" t="s">
        <v>286</v>
      </c>
      <c r="C151">
        <v>51190</v>
      </c>
      <c r="D151">
        <v>12.4248443731747</v>
      </c>
      <c r="E151">
        <v>9.1155504026004408</v>
      </c>
      <c r="F151">
        <v>348</v>
      </c>
      <c r="G151">
        <v>466625.02510911599</v>
      </c>
    </row>
    <row r="152" spans="1:7" x14ac:dyDescent="0.2">
      <c r="A152" t="s">
        <v>232</v>
      </c>
      <c r="B152" t="s">
        <v>233</v>
      </c>
      <c r="C152">
        <v>51169</v>
      </c>
      <c r="D152">
        <v>13.279241645260599</v>
      </c>
      <c r="E152">
        <v>19.001388526741898</v>
      </c>
      <c r="F152">
        <v>29</v>
      </c>
      <c r="G152">
        <v>972282.04952485696</v>
      </c>
    </row>
    <row r="153" spans="1:7" x14ac:dyDescent="0.2">
      <c r="A153" t="s">
        <v>319</v>
      </c>
      <c r="B153" t="s">
        <v>320</v>
      </c>
      <c r="C153">
        <v>50551</v>
      </c>
      <c r="D153">
        <v>5.4484185148869599</v>
      </c>
      <c r="E153">
        <v>7.05693284009718</v>
      </c>
      <c r="F153">
        <v>96</v>
      </c>
      <c r="G153">
        <v>356735.01199975202</v>
      </c>
    </row>
    <row r="154" spans="1:7" x14ac:dyDescent="0.2">
      <c r="A154" t="s">
        <v>404</v>
      </c>
      <c r="B154" t="s">
        <v>405</v>
      </c>
      <c r="C154">
        <v>50127</v>
      </c>
      <c r="D154">
        <v>2.87688570041575</v>
      </c>
      <c r="E154">
        <v>2.9326966002681401</v>
      </c>
      <c r="F154">
        <v>5</v>
      </c>
      <c r="G154">
        <v>147007.28248164101</v>
      </c>
    </row>
    <row r="155" spans="1:7" x14ac:dyDescent="0.2">
      <c r="A155" t="s">
        <v>486</v>
      </c>
      <c r="B155" t="s">
        <v>487</v>
      </c>
      <c r="C155">
        <v>49413</v>
      </c>
      <c r="D155">
        <v>1.3397613906300101</v>
      </c>
      <c r="E155">
        <v>1.3225239134628499</v>
      </c>
      <c r="F155">
        <v>10</v>
      </c>
      <c r="G155">
        <v>65349.874135939899</v>
      </c>
    </row>
    <row r="156" spans="1:7" x14ac:dyDescent="0.2">
      <c r="A156" t="s">
        <v>269</v>
      </c>
      <c r="B156" t="s">
        <v>270</v>
      </c>
      <c r="C156">
        <v>49382</v>
      </c>
      <c r="D156">
        <v>4.0682339860512702</v>
      </c>
      <c r="E156">
        <v>12.0252718639668</v>
      </c>
      <c r="F156">
        <v>65</v>
      </c>
      <c r="G156">
        <v>593831.97518641199</v>
      </c>
    </row>
    <row r="157" spans="1:7" x14ac:dyDescent="0.2">
      <c r="A157" t="s">
        <v>444</v>
      </c>
      <c r="B157" t="s">
        <v>445</v>
      </c>
      <c r="C157">
        <v>45896</v>
      </c>
      <c r="D157">
        <v>1.09143364463713</v>
      </c>
      <c r="E157">
        <v>1.98749731384339</v>
      </c>
      <c r="F157">
        <v>20</v>
      </c>
      <c r="G157">
        <v>91218.176716156202</v>
      </c>
    </row>
    <row r="158" spans="1:7" x14ac:dyDescent="0.2">
      <c r="A158" t="s">
        <v>196</v>
      </c>
      <c r="B158" t="s">
        <v>197</v>
      </c>
      <c r="C158">
        <v>45659</v>
      </c>
      <c r="D158">
        <v>25.291859023287898</v>
      </c>
      <c r="E158">
        <v>34.764267826405302</v>
      </c>
      <c r="F158">
        <v>554</v>
      </c>
      <c r="G158">
        <v>1587301.7046858401</v>
      </c>
    </row>
    <row r="159" spans="1:7" x14ac:dyDescent="0.2">
      <c r="A159" t="s">
        <v>281</v>
      </c>
      <c r="B159" t="s">
        <v>282</v>
      </c>
      <c r="C159">
        <v>45108</v>
      </c>
      <c r="D159">
        <v>2.7239937611918199</v>
      </c>
      <c r="E159">
        <v>11.5817180437807</v>
      </c>
      <c r="F159">
        <v>234</v>
      </c>
      <c r="G159">
        <v>522428.13751885999</v>
      </c>
    </row>
    <row r="160" spans="1:7" x14ac:dyDescent="0.2">
      <c r="A160" t="s">
        <v>167</v>
      </c>
      <c r="B160" t="s">
        <v>168</v>
      </c>
      <c r="C160">
        <v>44203</v>
      </c>
      <c r="D160">
        <v>42.342737611459299</v>
      </c>
      <c r="E160">
        <v>60.646978784833102</v>
      </c>
      <c r="F160">
        <v>674</v>
      </c>
      <c r="G160">
        <v>2680778.40322597</v>
      </c>
    </row>
    <row r="161" spans="1:7" x14ac:dyDescent="0.2">
      <c r="A161" t="s">
        <v>490</v>
      </c>
      <c r="B161" t="s">
        <v>491</v>
      </c>
      <c r="C161">
        <v>43852</v>
      </c>
      <c r="D161">
        <v>1.5725530927975</v>
      </c>
      <c r="E161">
        <v>1.4527735922117999</v>
      </c>
      <c r="F161">
        <v>18</v>
      </c>
      <c r="G161">
        <v>63707.027565671902</v>
      </c>
    </row>
    <row r="162" spans="1:7" x14ac:dyDescent="0.2">
      <c r="A162" t="s">
        <v>482</v>
      </c>
      <c r="B162" t="s">
        <v>483</v>
      </c>
      <c r="C162">
        <v>43820</v>
      </c>
      <c r="D162">
        <v>1.18350654792999</v>
      </c>
      <c r="E162">
        <v>1.54301506946307</v>
      </c>
      <c r="F162">
        <v>14</v>
      </c>
      <c r="G162">
        <v>67614.920343871898</v>
      </c>
    </row>
    <row r="163" spans="1:7" x14ac:dyDescent="0.2">
      <c r="A163" t="s">
        <v>356</v>
      </c>
      <c r="B163" t="s">
        <v>357</v>
      </c>
      <c r="C163">
        <v>43576</v>
      </c>
      <c r="D163">
        <v>10.0472326475433</v>
      </c>
      <c r="E163">
        <v>5.7771626784551504</v>
      </c>
      <c r="F163">
        <v>83</v>
      </c>
      <c r="G163">
        <v>251745.64087636099</v>
      </c>
    </row>
    <row r="164" spans="1:7" x14ac:dyDescent="0.2">
      <c r="A164" t="s">
        <v>440</v>
      </c>
      <c r="B164" t="s">
        <v>441</v>
      </c>
      <c r="C164">
        <v>42175</v>
      </c>
      <c r="D164">
        <v>5.0335255115653199</v>
      </c>
      <c r="E164">
        <v>2.2715938793834698</v>
      </c>
      <c r="F164">
        <v>112</v>
      </c>
      <c r="G164">
        <v>95804.471862997903</v>
      </c>
    </row>
    <row r="165" spans="1:7" x14ac:dyDescent="0.2">
      <c r="A165" t="s">
        <v>412</v>
      </c>
      <c r="B165" t="s">
        <v>413</v>
      </c>
      <c r="C165">
        <v>41183</v>
      </c>
      <c r="D165">
        <v>1.6713511037853099</v>
      </c>
      <c r="E165">
        <v>3.2090423071290499</v>
      </c>
      <c r="F165">
        <v>55</v>
      </c>
      <c r="G165">
        <v>132157.98933449501</v>
      </c>
    </row>
    <row r="166" spans="1:7" x14ac:dyDescent="0.2">
      <c r="A166" t="s">
        <v>315</v>
      </c>
      <c r="B166" t="s">
        <v>316</v>
      </c>
      <c r="C166">
        <v>40946</v>
      </c>
      <c r="D166">
        <v>5.8027974193167298</v>
      </c>
      <c r="E166">
        <v>9.3229214193225296</v>
      </c>
      <c r="F166">
        <v>37</v>
      </c>
      <c r="G166">
        <v>381736.34043558</v>
      </c>
    </row>
    <row r="167" spans="1:7" x14ac:dyDescent="0.2">
      <c r="A167" t="s">
        <v>352</v>
      </c>
      <c r="B167" t="s">
        <v>353</v>
      </c>
      <c r="C167">
        <v>40610</v>
      </c>
      <c r="D167">
        <v>5.7525121576663301</v>
      </c>
      <c r="E167">
        <v>6.7365418424631098</v>
      </c>
      <c r="F167">
        <v>200</v>
      </c>
      <c r="G167">
        <v>273570.96422242699</v>
      </c>
    </row>
    <row r="168" spans="1:7" x14ac:dyDescent="0.2">
      <c r="A168" t="s">
        <v>474</v>
      </c>
      <c r="B168" t="s">
        <v>475</v>
      </c>
      <c r="C168">
        <v>40588</v>
      </c>
      <c r="D168">
        <v>1.1099931852560301</v>
      </c>
      <c r="E168">
        <v>1.72720995476883</v>
      </c>
      <c r="F168">
        <v>53</v>
      </c>
      <c r="G168">
        <v>70103.997644157294</v>
      </c>
    </row>
    <row r="169" spans="1:7" x14ac:dyDescent="0.2">
      <c r="A169" t="s">
        <v>402</v>
      </c>
      <c r="B169" t="s">
        <v>403</v>
      </c>
      <c r="C169">
        <v>40577</v>
      </c>
      <c r="D169">
        <v>1.57803002872667</v>
      </c>
      <c r="E169">
        <v>3.6753616906238902</v>
      </c>
      <c r="F169">
        <v>48</v>
      </c>
      <c r="G169">
        <v>149135.151320445</v>
      </c>
    </row>
    <row r="170" spans="1:7" x14ac:dyDescent="0.2">
      <c r="A170" t="s">
        <v>548</v>
      </c>
      <c r="B170" t="s">
        <v>549</v>
      </c>
      <c r="C170">
        <v>40223</v>
      </c>
      <c r="D170">
        <v>1.0141399441904599</v>
      </c>
      <c r="E170">
        <v>1.1037578474858101</v>
      </c>
      <c r="F170">
        <v>5</v>
      </c>
      <c r="G170">
        <v>44396.4518994217</v>
      </c>
    </row>
    <row r="171" spans="1:7" x14ac:dyDescent="0.2">
      <c r="A171" t="s">
        <v>372</v>
      </c>
      <c r="B171" t="s">
        <v>373</v>
      </c>
      <c r="C171">
        <v>39187</v>
      </c>
      <c r="D171">
        <v>3.84998332673729</v>
      </c>
      <c r="E171">
        <v>5.6287697052618704</v>
      </c>
      <c r="F171">
        <v>157</v>
      </c>
      <c r="G171">
        <v>220574.598440097</v>
      </c>
    </row>
    <row r="172" spans="1:7" x14ac:dyDescent="0.2">
      <c r="A172" t="s">
        <v>446</v>
      </c>
      <c r="B172" t="s">
        <v>447</v>
      </c>
      <c r="C172">
        <v>37705</v>
      </c>
      <c r="D172">
        <v>2.7626360460353601</v>
      </c>
      <c r="E172">
        <v>2.3794239377485198</v>
      </c>
      <c r="F172">
        <v>79</v>
      </c>
      <c r="G172">
        <v>89716.179572808105</v>
      </c>
    </row>
    <row r="173" spans="1:7" x14ac:dyDescent="0.2">
      <c r="A173" t="s">
        <v>569</v>
      </c>
      <c r="B173" t="s">
        <v>570</v>
      </c>
      <c r="C173">
        <v>36935</v>
      </c>
      <c r="D173">
        <v>1.00093592792954</v>
      </c>
      <c r="E173">
        <v>1.01930400772273</v>
      </c>
      <c r="F173">
        <v>4</v>
      </c>
      <c r="G173">
        <v>37647.993525239202</v>
      </c>
    </row>
    <row r="174" spans="1:7" x14ac:dyDescent="0.2">
      <c r="A174" t="s">
        <v>275</v>
      </c>
      <c r="B174" t="s">
        <v>276</v>
      </c>
      <c r="C174">
        <v>35783</v>
      </c>
      <c r="D174">
        <v>18.2132164596199</v>
      </c>
      <c r="E174">
        <v>14.9439884160732</v>
      </c>
      <c r="F174">
        <v>374</v>
      </c>
      <c r="G174">
        <v>534740.73749235005</v>
      </c>
    </row>
    <row r="175" spans="1:7" x14ac:dyDescent="0.2">
      <c r="A175" t="s">
        <v>382</v>
      </c>
      <c r="B175" t="s">
        <v>383</v>
      </c>
      <c r="C175">
        <v>34152</v>
      </c>
      <c r="D175">
        <v>3.2279595267975001</v>
      </c>
      <c r="E175">
        <v>6.0394998709775596</v>
      </c>
      <c r="F175">
        <v>59</v>
      </c>
      <c r="G175">
        <v>206260.99959362499</v>
      </c>
    </row>
    <row r="176" spans="1:7" x14ac:dyDescent="0.2">
      <c r="A176" t="s">
        <v>321</v>
      </c>
      <c r="B176" t="s">
        <v>322</v>
      </c>
      <c r="C176">
        <v>33168</v>
      </c>
      <c r="D176">
        <v>1.6554643000553499</v>
      </c>
      <c r="E176">
        <v>10.619809161254</v>
      </c>
      <c r="F176">
        <v>82</v>
      </c>
      <c r="G176">
        <v>352237.830260474</v>
      </c>
    </row>
    <row r="177" spans="1:7" x14ac:dyDescent="0.2">
      <c r="A177" t="s">
        <v>555</v>
      </c>
      <c r="B177" t="s">
        <v>556</v>
      </c>
      <c r="C177">
        <v>33117</v>
      </c>
      <c r="D177">
        <v>2.0255061968298902</v>
      </c>
      <c r="E177">
        <v>1.3224567548039201</v>
      </c>
      <c r="F177">
        <v>23</v>
      </c>
      <c r="G177">
        <v>43795.800348841498</v>
      </c>
    </row>
    <row r="178" spans="1:7" x14ac:dyDescent="0.2">
      <c r="A178" t="s">
        <v>336</v>
      </c>
      <c r="B178" t="s">
        <v>337</v>
      </c>
      <c r="C178">
        <v>32963</v>
      </c>
      <c r="D178">
        <v>6.4013479862036098</v>
      </c>
      <c r="E178">
        <v>9.1378191340161106</v>
      </c>
      <c r="F178">
        <v>13</v>
      </c>
      <c r="G178">
        <v>301209.93211457302</v>
      </c>
    </row>
    <row r="179" spans="1:7" x14ac:dyDescent="0.2">
      <c r="A179" t="s">
        <v>374</v>
      </c>
      <c r="B179" t="s">
        <v>375</v>
      </c>
      <c r="C179">
        <v>32821</v>
      </c>
      <c r="D179">
        <v>2.61409948609667</v>
      </c>
      <c r="E179">
        <v>6.8023588364655501</v>
      </c>
      <c r="F179">
        <v>54</v>
      </c>
      <c r="G179">
        <v>223260.219371635</v>
      </c>
    </row>
    <row r="180" spans="1:7" x14ac:dyDescent="0.2">
      <c r="A180" t="s">
        <v>495</v>
      </c>
      <c r="B180" t="s">
        <v>496</v>
      </c>
      <c r="C180">
        <v>32177</v>
      </c>
      <c r="D180">
        <v>1.06709878980833</v>
      </c>
      <c r="E180">
        <v>1.99176567982738</v>
      </c>
      <c r="F180">
        <v>13</v>
      </c>
      <c r="G180">
        <v>64089.044279805799</v>
      </c>
    </row>
    <row r="181" spans="1:7" x14ac:dyDescent="0.2">
      <c r="A181" t="s">
        <v>454</v>
      </c>
      <c r="B181" t="s">
        <v>455</v>
      </c>
      <c r="C181">
        <v>32145</v>
      </c>
      <c r="D181">
        <v>1.8260272289862101</v>
      </c>
      <c r="E181">
        <v>2.0238965028628599</v>
      </c>
      <c r="F181">
        <v>16</v>
      </c>
      <c r="G181">
        <v>65058.153084526901</v>
      </c>
    </row>
    <row r="182" spans="1:7" x14ac:dyDescent="0.2">
      <c r="A182" t="s">
        <v>388</v>
      </c>
      <c r="B182" t="s">
        <v>389</v>
      </c>
      <c r="C182">
        <v>31367</v>
      </c>
      <c r="D182">
        <v>10.9507189580172</v>
      </c>
      <c r="E182">
        <v>5.6247693151051701</v>
      </c>
      <c r="F182">
        <v>118</v>
      </c>
      <c r="G182">
        <v>176432.13910690299</v>
      </c>
    </row>
    <row r="183" spans="1:7" x14ac:dyDescent="0.2">
      <c r="A183" t="s">
        <v>452</v>
      </c>
      <c r="B183" t="s">
        <v>453</v>
      </c>
      <c r="C183">
        <v>31233</v>
      </c>
      <c r="D183">
        <v>3.6764668467878399</v>
      </c>
      <c r="E183">
        <v>2.6962167144187998</v>
      </c>
      <c r="F183">
        <v>16</v>
      </c>
      <c r="G183">
        <v>84210.936641442604</v>
      </c>
    </row>
    <row r="184" spans="1:7" x14ac:dyDescent="0.2">
      <c r="A184" t="s">
        <v>361</v>
      </c>
      <c r="B184" t="s">
        <v>362</v>
      </c>
      <c r="C184">
        <v>31190</v>
      </c>
      <c r="D184">
        <v>2.0583047438662501</v>
      </c>
      <c r="E184">
        <v>7.86321952798178</v>
      </c>
      <c r="F184">
        <v>212</v>
      </c>
      <c r="G184">
        <v>245253.81707775101</v>
      </c>
    </row>
    <row r="185" spans="1:7" x14ac:dyDescent="0.2">
      <c r="A185" t="s">
        <v>394</v>
      </c>
      <c r="B185" t="s">
        <v>395</v>
      </c>
      <c r="C185">
        <v>30999</v>
      </c>
      <c r="D185">
        <v>6.2328511255485699</v>
      </c>
      <c r="E185">
        <v>5.3470854709554096</v>
      </c>
      <c r="F185">
        <v>132</v>
      </c>
      <c r="G185">
        <v>165754.30251414599</v>
      </c>
    </row>
    <row r="186" spans="1:7" x14ac:dyDescent="0.2">
      <c r="A186" t="s">
        <v>414</v>
      </c>
      <c r="B186" t="s">
        <v>415</v>
      </c>
      <c r="C186">
        <v>30978</v>
      </c>
      <c r="D186">
        <v>6.8825008725862702</v>
      </c>
      <c r="E186">
        <v>4.3149434539001197</v>
      </c>
      <c r="F186">
        <v>127</v>
      </c>
      <c r="G186">
        <v>133668.318314918</v>
      </c>
    </row>
    <row r="187" spans="1:7" x14ac:dyDescent="0.2">
      <c r="A187" t="s">
        <v>305</v>
      </c>
      <c r="B187" t="s">
        <v>306</v>
      </c>
      <c r="C187">
        <v>30509</v>
      </c>
      <c r="D187">
        <v>6.4403611784033101</v>
      </c>
      <c r="E187">
        <v>13.2577762031418</v>
      </c>
      <c r="F187">
        <v>25</v>
      </c>
      <c r="G187">
        <v>404481.49418165302</v>
      </c>
    </row>
    <row r="188" spans="1:7" x14ac:dyDescent="0.2">
      <c r="A188" t="s">
        <v>559</v>
      </c>
      <c r="B188" t="s">
        <v>560</v>
      </c>
      <c r="C188">
        <v>30500</v>
      </c>
      <c r="D188">
        <v>1.03071340178877</v>
      </c>
      <c r="E188">
        <v>1.3735735125375099</v>
      </c>
      <c r="F188">
        <v>16</v>
      </c>
      <c r="G188">
        <v>41893.992132394204</v>
      </c>
    </row>
    <row r="189" spans="1:7" x14ac:dyDescent="0.2">
      <c r="A189" t="s">
        <v>499</v>
      </c>
      <c r="B189" t="s">
        <v>500</v>
      </c>
      <c r="C189">
        <v>29630</v>
      </c>
      <c r="D189">
        <v>1.1929459303629799</v>
      </c>
      <c r="E189">
        <v>2.1377660513899501</v>
      </c>
      <c r="F189">
        <v>10</v>
      </c>
      <c r="G189">
        <v>63342.008102684304</v>
      </c>
    </row>
    <row r="190" spans="1:7" x14ac:dyDescent="0.2">
      <c r="A190" t="s">
        <v>609</v>
      </c>
      <c r="B190" t="s">
        <v>610</v>
      </c>
      <c r="C190">
        <v>29630</v>
      </c>
      <c r="D190">
        <v>1</v>
      </c>
      <c r="E190">
        <v>1</v>
      </c>
      <c r="F190">
        <v>1</v>
      </c>
      <c r="G190">
        <v>29630</v>
      </c>
    </row>
    <row r="191" spans="1:7" x14ac:dyDescent="0.2">
      <c r="A191" t="s">
        <v>428</v>
      </c>
      <c r="B191" t="s">
        <v>429</v>
      </c>
      <c r="C191">
        <v>29325</v>
      </c>
      <c r="D191">
        <v>2.07007681797467</v>
      </c>
      <c r="E191">
        <v>3.5968262142986198</v>
      </c>
      <c r="F191">
        <v>9</v>
      </c>
      <c r="G191">
        <v>105476.928734307</v>
      </c>
    </row>
    <row r="192" spans="1:7" x14ac:dyDescent="0.2">
      <c r="A192" t="s">
        <v>508</v>
      </c>
      <c r="B192" t="s">
        <v>509</v>
      </c>
      <c r="C192">
        <v>29258</v>
      </c>
      <c r="D192">
        <v>1.4404787696124699</v>
      </c>
      <c r="E192">
        <v>2.0559104844541798</v>
      </c>
      <c r="F192">
        <v>6</v>
      </c>
      <c r="G192">
        <v>60151.828954160497</v>
      </c>
    </row>
    <row r="193" spans="1:7" x14ac:dyDescent="0.2">
      <c r="A193" t="s">
        <v>400</v>
      </c>
      <c r="B193" t="s">
        <v>401</v>
      </c>
      <c r="C193">
        <v>28973</v>
      </c>
      <c r="D193">
        <v>5.8468620953099402</v>
      </c>
      <c r="E193">
        <v>5.2072028518358797</v>
      </c>
      <c r="F193">
        <v>20</v>
      </c>
      <c r="G193">
        <v>150868.28822624101</v>
      </c>
    </row>
    <row r="194" spans="1:7" x14ac:dyDescent="0.2">
      <c r="A194" t="s">
        <v>613</v>
      </c>
      <c r="B194" t="s">
        <v>614</v>
      </c>
      <c r="C194">
        <v>28971</v>
      </c>
      <c r="D194">
        <v>1.0177516050537101</v>
      </c>
      <c r="E194">
        <v>1.00068939469912</v>
      </c>
      <c r="F194">
        <v>2</v>
      </c>
      <c r="G194">
        <v>28990.972453828399</v>
      </c>
    </row>
    <row r="195" spans="1:7" x14ac:dyDescent="0.2">
      <c r="A195" t="s">
        <v>461</v>
      </c>
      <c r="B195" t="s">
        <v>462</v>
      </c>
      <c r="C195">
        <v>28708</v>
      </c>
      <c r="D195">
        <v>2.1484024932910701</v>
      </c>
      <c r="E195">
        <v>2.71941087132896</v>
      </c>
      <c r="F195">
        <v>58</v>
      </c>
      <c r="G195">
        <v>78068.847294111794</v>
      </c>
    </row>
    <row r="196" spans="1:7" x14ac:dyDescent="0.2">
      <c r="A196" t="s">
        <v>303</v>
      </c>
      <c r="B196" t="s">
        <v>304</v>
      </c>
      <c r="C196">
        <v>28586</v>
      </c>
      <c r="D196">
        <v>6.0530532260335397</v>
      </c>
      <c r="E196">
        <v>14.187517887938</v>
      </c>
      <c r="F196">
        <v>53</v>
      </c>
      <c r="G196">
        <v>405564.38634459698</v>
      </c>
    </row>
    <row r="197" spans="1:7" x14ac:dyDescent="0.2">
      <c r="A197" t="s">
        <v>239</v>
      </c>
      <c r="B197" t="s">
        <v>240</v>
      </c>
      <c r="C197">
        <v>27661</v>
      </c>
      <c r="D197">
        <v>16.932126940216499</v>
      </c>
      <c r="E197">
        <v>30.632505677487501</v>
      </c>
      <c r="F197">
        <v>246</v>
      </c>
      <c r="G197">
        <v>847325.73954498104</v>
      </c>
    </row>
    <row r="198" spans="1:7" x14ac:dyDescent="0.2">
      <c r="A198" t="s">
        <v>625</v>
      </c>
      <c r="B198" t="s">
        <v>626</v>
      </c>
      <c r="C198">
        <v>27228</v>
      </c>
      <c r="D198">
        <v>1.0017650749596301</v>
      </c>
      <c r="E198">
        <v>1.00006244938793</v>
      </c>
      <c r="F198">
        <v>2</v>
      </c>
      <c r="G198">
        <v>27229.700371934599</v>
      </c>
    </row>
    <row r="199" spans="1:7" x14ac:dyDescent="0.2">
      <c r="A199" t="s">
        <v>627</v>
      </c>
      <c r="B199" t="s">
        <v>628</v>
      </c>
      <c r="C199">
        <v>26878</v>
      </c>
      <c r="D199">
        <v>1.0004167913230699</v>
      </c>
      <c r="E199">
        <v>1.00018613558039</v>
      </c>
      <c r="F199">
        <v>2</v>
      </c>
      <c r="G199">
        <v>26883.0029521297</v>
      </c>
    </row>
    <row r="200" spans="1:7" x14ac:dyDescent="0.2">
      <c r="A200" t="s">
        <v>519</v>
      </c>
      <c r="B200" t="s">
        <v>520</v>
      </c>
      <c r="C200">
        <v>26511</v>
      </c>
      <c r="D200">
        <v>1.0102624760216601</v>
      </c>
      <c r="E200">
        <v>1.80952629529475</v>
      </c>
      <c r="F200">
        <v>6</v>
      </c>
      <c r="G200">
        <v>47972.351614559098</v>
      </c>
    </row>
    <row r="201" spans="1:7" x14ac:dyDescent="0.2">
      <c r="A201" t="s">
        <v>636</v>
      </c>
      <c r="B201" t="s">
        <v>637</v>
      </c>
      <c r="C201">
        <v>26035</v>
      </c>
      <c r="D201">
        <v>1.03495591672389</v>
      </c>
      <c r="E201">
        <v>1.0236924281861299</v>
      </c>
      <c r="F201">
        <v>11</v>
      </c>
      <c r="G201">
        <v>26651.8323678261</v>
      </c>
    </row>
    <row r="202" spans="1:7" x14ac:dyDescent="0.2">
      <c r="A202" t="s">
        <v>299</v>
      </c>
      <c r="B202" t="s">
        <v>300</v>
      </c>
      <c r="C202">
        <v>25799</v>
      </c>
      <c r="D202">
        <v>5.9305594277207003</v>
      </c>
      <c r="E202">
        <v>12.252406918367001</v>
      </c>
      <c r="F202">
        <v>145</v>
      </c>
      <c r="G202">
        <v>316099.84608695097</v>
      </c>
    </row>
    <row r="203" spans="1:7" x14ac:dyDescent="0.2">
      <c r="A203" t="s">
        <v>605</v>
      </c>
      <c r="B203" t="s">
        <v>606</v>
      </c>
      <c r="C203">
        <v>25264</v>
      </c>
      <c r="D203">
        <v>1.0268419047250399</v>
      </c>
      <c r="E203">
        <v>1.2111775955156701</v>
      </c>
      <c r="F203">
        <v>21</v>
      </c>
      <c r="G203">
        <v>30599.190773108101</v>
      </c>
    </row>
    <row r="204" spans="1:7" x14ac:dyDescent="0.2">
      <c r="A204" t="s">
        <v>501</v>
      </c>
      <c r="B204" t="s">
        <v>502</v>
      </c>
      <c r="C204">
        <v>24706</v>
      </c>
      <c r="D204">
        <v>1.2893675206378901</v>
      </c>
      <c r="E204">
        <v>2.4951606949056999</v>
      </c>
      <c r="F204">
        <v>32</v>
      </c>
      <c r="G204">
        <v>61645.4401283404</v>
      </c>
    </row>
    <row r="205" spans="1:7" x14ac:dyDescent="0.2">
      <c r="A205" t="s">
        <v>424</v>
      </c>
      <c r="B205" t="s">
        <v>425</v>
      </c>
      <c r="C205">
        <v>24594</v>
      </c>
      <c r="D205">
        <v>5.4374391605663002</v>
      </c>
      <c r="E205">
        <v>4.6493809049408901</v>
      </c>
      <c r="F205">
        <v>86</v>
      </c>
      <c r="G205">
        <v>114346.873976116</v>
      </c>
    </row>
    <row r="206" spans="1:7" x14ac:dyDescent="0.2">
      <c r="A206" t="s">
        <v>307</v>
      </c>
      <c r="B206" t="s">
        <v>308</v>
      </c>
      <c r="C206">
        <v>23522</v>
      </c>
      <c r="D206">
        <v>3.2023090271344601</v>
      </c>
      <c r="E206">
        <v>16.8775496036112</v>
      </c>
      <c r="F206">
        <v>75</v>
      </c>
      <c r="G206">
        <v>396993.72177614301</v>
      </c>
    </row>
    <row r="207" spans="1:7" x14ac:dyDescent="0.2">
      <c r="A207" t="s">
        <v>578</v>
      </c>
      <c r="B207" t="s">
        <v>579</v>
      </c>
      <c r="C207">
        <v>23023</v>
      </c>
      <c r="D207">
        <v>1.06678452539158</v>
      </c>
      <c r="E207">
        <v>1.51017437404387</v>
      </c>
      <c r="F207">
        <v>16</v>
      </c>
      <c r="G207">
        <v>34768.744613611998</v>
      </c>
    </row>
    <row r="208" spans="1:7" x14ac:dyDescent="0.2">
      <c r="A208" t="s">
        <v>659</v>
      </c>
      <c r="B208" t="s">
        <v>660</v>
      </c>
      <c r="C208">
        <v>22711</v>
      </c>
      <c r="D208">
        <v>1.00048583081853</v>
      </c>
      <c r="E208">
        <v>1.00117386085723</v>
      </c>
      <c r="F208">
        <v>2</v>
      </c>
      <c r="G208">
        <v>22737.659553928599</v>
      </c>
    </row>
    <row r="209" spans="1:7" x14ac:dyDescent="0.2">
      <c r="A209" t="s">
        <v>661</v>
      </c>
      <c r="B209" t="s">
        <v>662</v>
      </c>
      <c r="C209">
        <v>22710</v>
      </c>
      <c r="D209">
        <v>1.0004858502774201</v>
      </c>
      <c r="E209">
        <v>1.0011739074319099</v>
      </c>
      <c r="F209">
        <v>2</v>
      </c>
      <c r="G209">
        <v>22736.659437778799</v>
      </c>
    </row>
    <row r="210" spans="1:7" x14ac:dyDescent="0.2">
      <c r="A210" t="s">
        <v>663</v>
      </c>
      <c r="B210" t="s">
        <v>664</v>
      </c>
      <c r="C210">
        <v>22710</v>
      </c>
      <c r="D210">
        <v>1.0004858502774201</v>
      </c>
      <c r="E210">
        <v>1.0011739074319099</v>
      </c>
      <c r="F210">
        <v>2</v>
      </c>
      <c r="G210">
        <v>22736.659437778799</v>
      </c>
    </row>
    <row r="211" spans="1:7" x14ac:dyDescent="0.2">
      <c r="A211" t="s">
        <v>363</v>
      </c>
      <c r="B211" t="s">
        <v>364</v>
      </c>
      <c r="C211">
        <v>22420</v>
      </c>
      <c r="D211">
        <v>9.6185601526590094</v>
      </c>
      <c r="E211">
        <v>10.1631474150401</v>
      </c>
      <c r="F211">
        <v>205</v>
      </c>
      <c r="G211">
        <v>227857.76504519899</v>
      </c>
    </row>
    <row r="212" spans="1:7" x14ac:dyDescent="0.2">
      <c r="A212" t="s">
        <v>398</v>
      </c>
      <c r="B212" t="s">
        <v>399</v>
      </c>
      <c r="C212">
        <v>22172</v>
      </c>
      <c r="D212">
        <v>7.7753655771836598</v>
      </c>
      <c r="E212">
        <v>6.82675278196922</v>
      </c>
      <c r="F212">
        <v>98</v>
      </c>
      <c r="G212">
        <v>151362.76268182101</v>
      </c>
    </row>
    <row r="213" spans="1:7" x14ac:dyDescent="0.2">
      <c r="A213" t="s">
        <v>665</v>
      </c>
      <c r="B213" t="s">
        <v>666</v>
      </c>
      <c r="C213">
        <v>21805</v>
      </c>
      <c r="D213">
        <v>1.0019547520618499</v>
      </c>
      <c r="E213">
        <v>1.00008074323898</v>
      </c>
      <c r="F213">
        <v>4</v>
      </c>
      <c r="G213">
        <v>21806.760606325901</v>
      </c>
    </row>
    <row r="214" spans="1:7" x14ac:dyDescent="0.2">
      <c r="A214" t="s">
        <v>540</v>
      </c>
      <c r="B214" t="s">
        <v>541</v>
      </c>
      <c r="C214">
        <v>21430</v>
      </c>
      <c r="D214">
        <v>2.02692025384026</v>
      </c>
      <c r="E214">
        <v>2.1137172894321901</v>
      </c>
      <c r="F214">
        <v>9</v>
      </c>
      <c r="G214">
        <v>45296.961512531801</v>
      </c>
    </row>
    <row r="215" spans="1:7" x14ac:dyDescent="0.2">
      <c r="A215" t="s">
        <v>619</v>
      </c>
      <c r="B215" t="s">
        <v>620</v>
      </c>
      <c r="C215">
        <v>20998</v>
      </c>
      <c r="D215">
        <v>1.0329101622207999</v>
      </c>
      <c r="E215">
        <v>1.26562983729929</v>
      </c>
      <c r="F215">
        <v>8</v>
      </c>
      <c r="G215">
        <v>26575.6953236105</v>
      </c>
    </row>
    <row r="216" spans="1:7" x14ac:dyDescent="0.2">
      <c r="A216" t="s">
        <v>380</v>
      </c>
      <c r="B216" t="s">
        <v>381</v>
      </c>
      <c r="C216">
        <v>19884</v>
      </c>
      <c r="D216">
        <v>4.6809929807817596</v>
      </c>
      <c r="E216">
        <v>9.6926982803995294</v>
      </c>
      <c r="F216">
        <v>206</v>
      </c>
      <c r="G216">
        <v>192729.61260746399</v>
      </c>
    </row>
    <row r="217" spans="1:7" x14ac:dyDescent="0.2">
      <c r="A217" t="s">
        <v>537</v>
      </c>
      <c r="B217" t="s">
        <v>538</v>
      </c>
      <c r="C217">
        <v>19415</v>
      </c>
      <c r="D217">
        <v>1.33243516390226</v>
      </c>
      <c r="E217">
        <v>2.3580579902472198</v>
      </c>
      <c r="F217">
        <v>26</v>
      </c>
      <c r="G217">
        <v>45781.695880649801</v>
      </c>
    </row>
    <row r="218" spans="1:7" x14ac:dyDescent="0.2">
      <c r="A218" t="s">
        <v>542</v>
      </c>
      <c r="B218" t="s">
        <v>543</v>
      </c>
      <c r="C218">
        <v>19217</v>
      </c>
      <c r="D218">
        <v>2.2784174478080299</v>
      </c>
      <c r="E218">
        <v>2.3689656135628399</v>
      </c>
      <c r="F218">
        <v>8</v>
      </c>
      <c r="G218">
        <v>45524.412195837198</v>
      </c>
    </row>
    <row r="219" spans="1:7" x14ac:dyDescent="0.2">
      <c r="A219" t="s">
        <v>598</v>
      </c>
      <c r="B219" t="s">
        <v>599</v>
      </c>
      <c r="C219">
        <v>18992</v>
      </c>
      <c r="D219">
        <v>1.01392154320582</v>
      </c>
      <c r="E219">
        <v>1.02987279979327</v>
      </c>
      <c r="F219">
        <v>21</v>
      </c>
      <c r="G219">
        <v>19559.344213673801</v>
      </c>
    </row>
    <row r="220" spans="1:7" x14ac:dyDescent="0.2">
      <c r="A220" t="s">
        <v>703</v>
      </c>
      <c r="B220" t="s">
        <v>704</v>
      </c>
      <c r="C220">
        <v>18763</v>
      </c>
      <c r="D220">
        <v>1.0397292280103501</v>
      </c>
      <c r="E220">
        <v>1.0028926422468101</v>
      </c>
      <c r="F220">
        <v>2</v>
      </c>
      <c r="G220">
        <v>18817.274646476901</v>
      </c>
    </row>
    <row r="221" spans="1:7" x14ac:dyDescent="0.2">
      <c r="A221" t="s">
        <v>420</v>
      </c>
      <c r="B221" t="s">
        <v>421</v>
      </c>
      <c r="C221">
        <v>18456</v>
      </c>
      <c r="D221">
        <v>6.4382437998381796</v>
      </c>
      <c r="E221">
        <v>6.6273779227130598</v>
      </c>
      <c r="F221">
        <v>91</v>
      </c>
      <c r="G221">
        <v>122314.88694159201</v>
      </c>
    </row>
    <row r="222" spans="1:7" x14ac:dyDescent="0.2">
      <c r="A222" t="s">
        <v>390</v>
      </c>
      <c r="B222" t="s">
        <v>391</v>
      </c>
      <c r="C222">
        <v>18420</v>
      </c>
      <c r="D222">
        <v>8.43728113337969</v>
      </c>
      <c r="E222">
        <v>9.4319894525883701</v>
      </c>
      <c r="F222">
        <v>186</v>
      </c>
      <c r="G222">
        <v>173737.24571667699</v>
      </c>
    </row>
    <row r="223" spans="1:7" x14ac:dyDescent="0.2">
      <c r="A223" t="s">
        <v>649</v>
      </c>
      <c r="B223" t="s">
        <v>650</v>
      </c>
      <c r="C223">
        <v>18174</v>
      </c>
      <c r="D223">
        <v>2.0135800087236602</v>
      </c>
      <c r="E223">
        <v>1.33576789140993</v>
      </c>
      <c r="F223">
        <v>5</v>
      </c>
      <c r="G223">
        <v>24276.2456584842</v>
      </c>
    </row>
    <row r="224" spans="1:7" x14ac:dyDescent="0.2">
      <c r="A224" t="s">
        <v>705</v>
      </c>
      <c r="B224" t="s">
        <v>706</v>
      </c>
      <c r="C224">
        <v>18170</v>
      </c>
      <c r="D224">
        <v>1</v>
      </c>
      <c r="E224">
        <v>1</v>
      </c>
      <c r="F224">
        <v>1</v>
      </c>
      <c r="G224">
        <v>18170</v>
      </c>
    </row>
    <row r="225" spans="1:7" x14ac:dyDescent="0.2">
      <c r="A225" t="s">
        <v>711</v>
      </c>
      <c r="B225" t="s">
        <v>712</v>
      </c>
      <c r="C225">
        <v>17278</v>
      </c>
      <c r="D225">
        <v>1.0213002187767699</v>
      </c>
      <c r="E225">
        <v>1.01043439423892</v>
      </c>
      <c r="F225">
        <v>11</v>
      </c>
      <c r="G225">
        <v>17458.285463660101</v>
      </c>
    </row>
    <row r="226" spans="1:7" x14ac:dyDescent="0.2">
      <c r="A226" t="s">
        <v>709</v>
      </c>
      <c r="B226" t="s">
        <v>710</v>
      </c>
      <c r="C226">
        <v>17224</v>
      </c>
      <c r="D226">
        <v>1.0100009532834799</v>
      </c>
      <c r="E226">
        <v>1.01393731839839</v>
      </c>
      <c r="F226">
        <v>9</v>
      </c>
      <c r="G226">
        <v>17464.056372093899</v>
      </c>
    </row>
    <row r="227" spans="1:7" x14ac:dyDescent="0.2">
      <c r="A227" t="s">
        <v>521</v>
      </c>
      <c r="B227" t="s">
        <v>522</v>
      </c>
      <c r="C227">
        <v>17213</v>
      </c>
      <c r="D227">
        <v>1.4361947056225199</v>
      </c>
      <c r="E227">
        <v>3.00464431963186</v>
      </c>
      <c r="F227">
        <v>10</v>
      </c>
      <c r="G227">
        <v>51718.9426738232</v>
      </c>
    </row>
    <row r="228" spans="1:7" x14ac:dyDescent="0.2">
      <c r="A228" t="s">
        <v>369</v>
      </c>
      <c r="B228" t="s">
        <v>370</v>
      </c>
      <c r="C228">
        <v>16800</v>
      </c>
      <c r="D228">
        <v>2.38275874464592</v>
      </c>
      <c r="E228">
        <v>13.3640034952408</v>
      </c>
      <c r="F228">
        <v>95</v>
      </c>
      <c r="G228">
        <v>224515.258720046</v>
      </c>
    </row>
    <row r="229" spans="1:7" x14ac:dyDescent="0.2">
      <c r="A229" t="s">
        <v>683</v>
      </c>
      <c r="B229" t="s">
        <v>684</v>
      </c>
      <c r="C229">
        <v>16718</v>
      </c>
      <c r="D229">
        <v>1.02716452906941</v>
      </c>
      <c r="E229">
        <v>1.25620552298665</v>
      </c>
      <c r="F229">
        <v>6</v>
      </c>
      <c r="G229">
        <v>21001.243933290902</v>
      </c>
    </row>
    <row r="230" spans="1:7" x14ac:dyDescent="0.2">
      <c r="A230" t="s">
        <v>695</v>
      </c>
      <c r="B230" t="s">
        <v>696</v>
      </c>
      <c r="C230">
        <v>16607</v>
      </c>
      <c r="D230">
        <v>1.0069245772914499</v>
      </c>
      <c r="E230">
        <v>1.03446229936538</v>
      </c>
      <c r="F230">
        <v>10</v>
      </c>
      <c r="G230">
        <v>17179.315405560901</v>
      </c>
    </row>
    <row r="231" spans="1:7" x14ac:dyDescent="0.2">
      <c r="A231" t="s">
        <v>523</v>
      </c>
      <c r="B231" t="s">
        <v>524</v>
      </c>
      <c r="C231">
        <v>16109</v>
      </c>
      <c r="D231">
        <v>1.05202594967748</v>
      </c>
      <c r="E231">
        <v>3.11625476051075</v>
      </c>
      <c r="F231">
        <v>19</v>
      </c>
      <c r="G231">
        <v>50199.747937067703</v>
      </c>
    </row>
    <row r="232" spans="1:7" x14ac:dyDescent="0.2">
      <c r="A232" t="s">
        <v>717</v>
      </c>
      <c r="B232" t="s">
        <v>718</v>
      </c>
      <c r="C232">
        <v>15990</v>
      </c>
      <c r="D232">
        <v>1.00066819677715</v>
      </c>
      <c r="E232">
        <v>1.0524476681264301</v>
      </c>
      <c r="F232">
        <v>2</v>
      </c>
      <c r="G232">
        <v>16828.638213341601</v>
      </c>
    </row>
    <row r="233" spans="1:7" x14ac:dyDescent="0.2">
      <c r="A233" t="s">
        <v>531</v>
      </c>
      <c r="B233" t="s">
        <v>532</v>
      </c>
      <c r="C233">
        <v>15815</v>
      </c>
      <c r="D233">
        <v>2.4905767265046501</v>
      </c>
      <c r="E233">
        <v>3.0975350525568501</v>
      </c>
      <c r="F233">
        <v>12</v>
      </c>
      <c r="G233">
        <v>48987.516856186703</v>
      </c>
    </row>
    <row r="234" spans="1:7" x14ac:dyDescent="0.2">
      <c r="A234" t="s">
        <v>480</v>
      </c>
      <c r="B234" t="s">
        <v>481</v>
      </c>
      <c r="C234">
        <v>15680</v>
      </c>
      <c r="D234">
        <v>4.0392619626651101</v>
      </c>
      <c r="E234">
        <v>4.1598101135310301</v>
      </c>
      <c r="F234">
        <v>98</v>
      </c>
      <c r="G234">
        <v>65225.822580166503</v>
      </c>
    </row>
    <row r="235" spans="1:7" x14ac:dyDescent="0.2">
      <c r="A235" t="s">
        <v>471</v>
      </c>
      <c r="B235" t="s">
        <v>472</v>
      </c>
      <c r="C235">
        <v>15574</v>
      </c>
      <c r="D235">
        <v>2.53484924983773</v>
      </c>
      <c r="E235">
        <v>4.6495952105775897</v>
      </c>
      <c r="F235">
        <v>82</v>
      </c>
      <c r="G235">
        <v>72412.795809535397</v>
      </c>
    </row>
    <row r="236" spans="1:7" x14ac:dyDescent="0.2">
      <c r="A236" t="s">
        <v>416</v>
      </c>
      <c r="B236" t="s">
        <v>417</v>
      </c>
      <c r="C236">
        <v>15406</v>
      </c>
      <c r="D236">
        <v>9.6119088311550307</v>
      </c>
      <c r="E236">
        <v>8.0837354650977495</v>
      </c>
      <c r="F236">
        <v>40</v>
      </c>
      <c r="G236">
        <v>124538.028575295</v>
      </c>
    </row>
    <row r="237" spans="1:7" x14ac:dyDescent="0.2">
      <c r="A237" t="s">
        <v>724</v>
      </c>
      <c r="B237" t="s">
        <v>725</v>
      </c>
      <c r="C237">
        <v>15151</v>
      </c>
      <c r="D237">
        <v>1.5539181606489101</v>
      </c>
      <c r="E237">
        <v>1.09703423106371</v>
      </c>
      <c r="F237">
        <v>8</v>
      </c>
      <c r="G237">
        <v>16621.1656348463</v>
      </c>
    </row>
    <row r="238" spans="1:7" x14ac:dyDescent="0.2">
      <c r="A238" t="s">
        <v>456</v>
      </c>
      <c r="B238" t="s">
        <v>457</v>
      </c>
      <c r="C238">
        <v>14998</v>
      </c>
      <c r="D238">
        <v>5.3953392747550701</v>
      </c>
      <c r="E238">
        <v>5.5767402884194297</v>
      </c>
      <c r="F238">
        <v>24</v>
      </c>
      <c r="G238">
        <v>83639.9508457146</v>
      </c>
    </row>
    <row r="239" spans="1:7" x14ac:dyDescent="0.2">
      <c r="A239" t="s">
        <v>640</v>
      </c>
      <c r="B239" t="s">
        <v>641</v>
      </c>
      <c r="C239">
        <v>14422</v>
      </c>
      <c r="D239">
        <v>2.1752578882674198</v>
      </c>
      <c r="E239">
        <v>1.8083628347782099</v>
      </c>
      <c r="F239">
        <v>88</v>
      </c>
      <c r="G239">
        <v>26080.208803171401</v>
      </c>
    </row>
    <row r="240" spans="1:7" x14ac:dyDescent="0.2">
      <c r="A240" t="s">
        <v>730</v>
      </c>
      <c r="B240" t="s">
        <v>731</v>
      </c>
      <c r="C240">
        <v>13999</v>
      </c>
      <c r="D240">
        <v>1.0325163108212301</v>
      </c>
      <c r="E240">
        <v>1.1440217945142299</v>
      </c>
      <c r="F240">
        <v>10</v>
      </c>
      <c r="G240">
        <v>16015.161101404699</v>
      </c>
    </row>
    <row r="241" spans="1:7" x14ac:dyDescent="0.2">
      <c r="A241" t="s">
        <v>492</v>
      </c>
      <c r="B241" t="s">
        <v>493</v>
      </c>
      <c r="C241">
        <v>13489</v>
      </c>
      <c r="D241">
        <v>1.6062145219553501</v>
      </c>
      <c r="E241">
        <v>4.7446616177753</v>
      </c>
      <c r="F241">
        <v>47</v>
      </c>
      <c r="G241">
        <v>64000.740562170999</v>
      </c>
    </row>
    <row r="242" spans="1:7" x14ac:dyDescent="0.2">
      <c r="A242" t="s">
        <v>611</v>
      </c>
      <c r="B242" t="s">
        <v>612</v>
      </c>
      <c r="C242">
        <v>13438</v>
      </c>
      <c r="D242">
        <v>4.9681107128577198</v>
      </c>
      <c r="E242">
        <v>2.2028768056959498</v>
      </c>
      <c r="F242">
        <v>32</v>
      </c>
      <c r="G242">
        <v>29602.258514942201</v>
      </c>
    </row>
    <row r="243" spans="1:7" x14ac:dyDescent="0.2">
      <c r="A243" t="s">
        <v>386</v>
      </c>
      <c r="B243" t="s">
        <v>387</v>
      </c>
      <c r="C243">
        <v>13431</v>
      </c>
      <c r="D243">
        <v>6.3740650674493802</v>
      </c>
      <c r="E243">
        <v>13.2153140802048</v>
      </c>
      <c r="F243">
        <v>99</v>
      </c>
      <c r="G243">
        <v>177494.88341123101</v>
      </c>
    </row>
    <row r="244" spans="1:7" x14ac:dyDescent="0.2">
      <c r="A244" t="s">
        <v>742</v>
      </c>
      <c r="B244" t="s">
        <v>743</v>
      </c>
      <c r="C244">
        <v>13381</v>
      </c>
      <c r="D244">
        <v>2.0674206692739201</v>
      </c>
      <c r="E244">
        <v>1.1166011038980399</v>
      </c>
      <c r="F244">
        <v>9</v>
      </c>
      <c r="G244">
        <v>14941.2393712596</v>
      </c>
    </row>
    <row r="245" spans="1:7" x14ac:dyDescent="0.2">
      <c r="A245" t="s">
        <v>644</v>
      </c>
      <c r="B245" t="s">
        <v>645</v>
      </c>
      <c r="C245">
        <v>13132</v>
      </c>
      <c r="D245">
        <v>1.23688260256681</v>
      </c>
      <c r="E245">
        <v>1.92829140956434</v>
      </c>
      <c r="F245">
        <v>35</v>
      </c>
      <c r="G245">
        <v>25322.322790398899</v>
      </c>
    </row>
    <row r="246" spans="1:7" x14ac:dyDescent="0.2">
      <c r="A246" t="s">
        <v>778</v>
      </c>
      <c r="B246" t="s">
        <v>779</v>
      </c>
      <c r="C246">
        <v>12196</v>
      </c>
      <c r="D246">
        <v>1</v>
      </c>
      <c r="E246">
        <v>1</v>
      </c>
      <c r="F246">
        <v>1</v>
      </c>
      <c r="G246">
        <v>12196</v>
      </c>
    </row>
    <row r="247" spans="1:7" x14ac:dyDescent="0.2">
      <c r="A247" t="s">
        <v>722</v>
      </c>
      <c r="B247" t="s">
        <v>723</v>
      </c>
      <c r="C247">
        <v>12165</v>
      </c>
      <c r="D247">
        <v>2.3050257117692801</v>
      </c>
      <c r="E247">
        <v>1.36447792362554</v>
      </c>
      <c r="F247">
        <v>30</v>
      </c>
      <c r="G247">
        <v>16598.873940904701</v>
      </c>
    </row>
    <row r="248" spans="1:7" x14ac:dyDescent="0.2">
      <c r="A248" t="s">
        <v>772</v>
      </c>
      <c r="B248" t="s">
        <v>773</v>
      </c>
      <c r="C248">
        <v>12109</v>
      </c>
      <c r="D248">
        <v>1</v>
      </c>
      <c r="E248">
        <v>1</v>
      </c>
      <c r="F248">
        <v>1</v>
      </c>
      <c r="G248">
        <v>12109</v>
      </c>
    </row>
    <row r="249" spans="1:7" x14ac:dyDescent="0.2">
      <c r="A249" t="s">
        <v>565</v>
      </c>
      <c r="B249" t="s">
        <v>566</v>
      </c>
      <c r="C249">
        <v>12076</v>
      </c>
      <c r="D249">
        <v>2.0395952767032601</v>
      </c>
      <c r="E249">
        <v>2.80752228108532</v>
      </c>
      <c r="F249">
        <v>3</v>
      </c>
      <c r="G249">
        <v>33903.6390663864</v>
      </c>
    </row>
    <row r="250" spans="1:7" x14ac:dyDescent="0.2">
      <c r="A250" t="s">
        <v>744</v>
      </c>
      <c r="B250" t="s">
        <v>745</v>
      </c>
      <c r="C250">
        <v>11733</v>
      </c>
      <c r="D250">
        <v>1.06791288469792</v>
      </c>
      <c r="E250">
        <v>1.1865242251178001</v>
      </c>
      <c r="F250">
        <v>6</v>
      </c>
      <c r="G250">
        <v>13921.4887333072</v>
      </c>
    </row>
    <row r="251" spans="1:7" x14ac:dyDescent="0.2">
      <c r="A251" t="s">
        <v>726</v>
      </c>
      <c r="B251" t="s">
        <v>727</v>
      </c>
      <c r="C251">
        <v>11635</v>
      </c>
      <c r="D251">
        <v>1.00267587076815</v>
      </c>
      <c r="E251">
        <v>1.0693365754347199</v>
      </c>
      <c r="F251">
        <v>4</v>
      </c>
      <c r="G251">
        <v>12441.7310551829</v>
      </c>
    </row>
    <row r="252" spans="1:7" x14ac:dyDescent="0.2">
      <c r="A252" t="s">
        <v>408</v>
      </c>
      <c r="B252" t="s">
        <v>409</v>
      </c>
      <c r="C252">
        <v>11547</v>
      </c>
      <c r="D252">
        <v>3.1314221260575201</v>
      </c>
      <c r="E252">
        <v>11.148676377116001</v>
      </c>
      <c r="F252">
        <v>86</v>
      </c>
      <c r="G252">
        <v>128733.766126559</v>
      </c>
    </row>
    <row r="253" spans="1:7" x14ac:dyDescent="0.2">
      <c r="A253" t="s">
        <v>503</v>
      </c>
      <c r="B253" t="s">
        <v>504</v>
      </c>
      <c r="C253">
        <v>11532</v>
      </c>
      <c r="D253">
        <v>11.911748021254599</v>
      </c>
      <c r="E253">
        <v>5.2061108357842301</v>
      </c>
      <c r="F253">
        <v>137</v>
      </c>
      <c r="G253">
        <v>60036.870158263802</v>
      </c>
    </row>
    <row r="254" spans="1:7" x14ac:dyDescent="0.2">
      <c r="A254" t="s">
        <v>784</v>
      </c>
      <c r="B254" t="s">
        <v>785</v>
      </c>
      <c r="C254">
        <v>11496</v>
      </c>
      <c r="D254">
        <v>1</v>
      </c>
      <c r="E254">
        <v>1</v>
      </c>
      <c r="F254">
        <v>1</v>
      </c>
      <c r="G254">
        <v>11496</v>
      </c>
    </row>
    <row r="255" spans="1:7" x14ac:dyDescent="0.2">
      <c r="A255" t="s">
        <v>561</v>
      </c>
      <c r="B255" t="s">
        <v>562</v>
      </c>
      <c r="C255">
        <v>11311</v>
      </c>
      <c r="D255">
        <v>3.8234770997623002</v>
      </c>
      <c r="E255">
        <v>3.6870817291955098</v>
      </c>
      <c r="F255">
        <v>17</v>
      </c>
      <c r="G255">
        <v>41704.5814389304</v>
      </c>
    </row>
    <row r="256" spans="1:7" x14ac:dyDescent="0.2">
      <c r="A256" t="s">
        <v>596</v>
      </c>
      <c r="B256" t="s">
        <v>597</v>
      </c>
      <c r="C256">
        <v>11279</v>
      </c>
      <c r="D256">
        <v>13.9729782494588</v>
      </c>
      <c r="E256">
        <v>2.85915656467846</v>
      </c>
      <c r="F256">
        <v>153</v>
      </c>
      <c r="G256">
        <v>32248.4268930084</v>
      </c>
    </row>
    <row r="257" spans="1:7" x14ac:dyDescent="0.2">
      <c r="A257" t="s">
        <v>740</v>
      </c>
      <c r="B257" t="s">
        <v>741</v>
      </c>
      <c r="C257">
        <v>10705</v>
      </c>
      <c r="D257">
        <v>1.0924481030762301</v>
      </c>
      <c r="E257">
        <v>1.38938812398263</v>
      </c>
      <c r="F257">
        <v>5</v>
      </c>
      <c r="G257">
        <v>14873.399867234</v>
      </c>
    </row>
    <row r="258" spans="1:7" x14ac:dyDescent="0.2">
      <c r="A258" t="s">
        <v>478</v>
      </c>
      <c r="B258" t="s">
        <v>479</v>
      </c>
      <c r="C258">
        <v>10702</v>
      </c>
      <c r="D258">
        <v>4.4381419873688897</v>
      </c>
      <c r="E258">
        <v>6.3881682033127101</v>
      </c>
      <c r="F258">
        <v>64</v>
      </c>
      <c r="G258">
        <v>68366.176111852707</v>
      </c>
    </row>
    <row r="259" spans="1:7" x14ac:dyDescent="0.2">
      <c r="A259" t="s">
        <v>701</v>
      </c>
      <c r="B259" t="s">
        <v>702</v>
      </c>
      <c r="C259">
        <v>10630</v>
      </c>
      <c r="D259">
        <v>2.03971602890647</v>
      </c>
      <c r="E259">
        <v>1.7871452216208501</v>
      </c>
      <c r="F259">
        <v>33</v>
      </c>
      <c r="G259">
        <v>18997.353705829701</v>
      </c>
    </row>
    <row r="260" spans="1:7" x14ac:dyDescent="0.2">
      <c r="A260" t="s">
        <v>592</v>
      </c>
      <c r="B260" t="s">
        <v>593</v>
      </c>
      <c r="C260">
        <v>10565</v>
      </c>
      <c r="D260">
        <v>1.17940184190064</v>
      </c>
      <c r="E260">
        <v>3.07445841487037</v>
      </c>
      <c r="F260">
        <v>24</v>
      </c>
      <c r="G260">
        <v>32481.653153105399</v>
      </c>
    </row>
    <row r="261" spans="1:7" x14ac:dyDescent="0.2">
      <c r="A261" t="s">
        <v>806</v>
      </c>
      <c r="B261" t="s">
        <v>807</v>
      </c>
      <c r="C261">
        <v>10061</v>
      </c>
      <c r="D261">
        <v>1.01020451406783</v>
      </c>
      <c r="E261">
        <v>1.00086392012896</v>
      </c>
      <c r="F261">
        <v>6</v>
      </c>
      <c r="G261">
        <v>10069.6919004175</v>
      </c>
    </row>
    <row r="262" spans="1:7" x14ac:dyDescent="0.2">
      <c r="A262" t="s">
        <v>418</v>
      </c>
      <c r="B262" t="s">
        <v>419</v>
      </c>
      <c r="C262">
        <v>10052</v>
      </c>
      <c r="D262">
        <v>7.4609375202080903</v>
      </c>
      <c r="E262">
        <v>12.139304599615899</v>
      </c>
      <c r="F262">
        <v>152</v>
      </c>
      <c r="G262">
        <v>122024.289835339</v>
      </c>
    </row>
    <row r="263" spans="1:7" x14ac:dyDescent="0.2">
      <c r="A263" t="s">
        <v>691</v>
      </c>
      <c r="B263" t="s">
        <v>692</v>
      </c>
      <c r="C263">
        <v>10000</v>
      </c>
      <c r="D263">
        <v>1.3971196870762399</v>
      </c>
      <c r="E263">
        <v>2.0323709371842602</v>
      </c>
      <c r="F263">
        <v>30</v>
      </c>
      <c r="G263">
        <v>20323.7093718426</v>
      </c>
    </row>
    <row r="264" spans="1:7" x14ac:dyDescent="0.2">
      <c r="A264" t="s">
        <v>488</v>
      </c>
      <c r="B264" t="s">
        <v>489</v>
      </c>
      <c r="C264">
        <v>9904</v>
      </c>
      <c r="D264">
        <v>7.5330703316106202</v>
      </c>
      <c r="E264">
        <v>6.4761003032239302</v>
      </c>
      <c r="F264">
        <v>65</v>
      </c>
      <c r="G264">
        <v>64139.2974031298</v>
      </c>
    </row>
    <row r="265" spans="1:7" x14ac:dyDescent="0.2">
      <c r="A265" t="s">
        <v>580</v>
      </c>
      <c r="B265" t="s">
        <v>581</v>
      </c>
      <c r="C265">
        <v>9764</v>
      </c>
      <c r="D265">
        <v>1.08774011709931</v>
      </c>
      <c r="E265">
        <v>2.6785273755878598</v>
      </c>
      <c r="F265">
        <v>11</v>
      </c>
      <c r="G265">
        <v>26153.141295239901</v>
      </c>
    </row>
    <row r="266" spans="1:7" x14ac:dyDescent="0.2">
      <c r="A266" t="s">
        <v>631</v>
      </c>
      <c r="B266" t="s">
        <v>632</v>
      </c>
      <c r="C266">
        <v>9364</v>
      </c>
      <c r="D266">
        <v>3.1720048232128399</v>
      </c>
      <c r="E266">
        <v>2.8581437096307498</v>
      </c>
      <c r="F266">
        <v>55</v>
      </c>
      <c r="G266">
        <v>26763.6576969823</v>
      </c>
    </row>
    <row r="267" spans="1:7" x14ac:dyDescent="0.2">
      <c r="A267" t="s">
        <v>826</v>
      </c>
      <c r="B267" t="s">
        <v>827</v>
      </c>
      <c r="C267">
        <v>9337</v>
      </c>
      <c r="D267">
        <v>1</v>
      </c>
      <c r="E267">
        <v>1</v>
      </c>
      <c r="F267">
        <v>1</v>
      </c>
      <c r="G267">
        <v>9337</v>
      </c>
    </row>
    <row r="268" spans="1:7" x14ac:dyDescent="0.2">
      <c r="A268" t="s">
        <v>586</v>
      </c>
      <c r="B268" t="s">
        <v>587</v>
      </c>
      <c r="C268">
        <v>9316</v>
      </c>
      <c r="D268">
        <v>1.4404047693950901</v>
      </c>
      <c r="E268">
        <v>2.5203657204828298</v>
      </c>
      <c r="F268">
        <v>32</v>
      </c>
      <c r="G268">
        <v>23479.727052018101</v>
      </c>
    </row>
    <row r="269" spans="1:7" x14ac:dyDescent="0.2">
      <c r="A269" t="s">
        <v>567</v>
      </c>
      <c r="B269" t="s">
        <v>568</v>
      </c>
      <c r="C269">
        <v>9288</v>
      </c>
      <c r="D269">
        <v>5.0286975149916797</v>
      </c>
      <c r="E269">
        <v>3.63517421686897</v>
      </c>
      <c r="F269">
        <v>116</v>
      </c>
      <c r="G269">
        <v>33763.498126279002</v>
      </c>
    </row>
    <row r="270" spans="1:7" x14ac:dyDescent="0.2">
      <c r="A270" t="s">
        <v>533</v>
      </c>
      <c r="B270" t="s">
        <v>534</v>
      </c>
      <c r="C270">
        <v>9283</v>
      </c>
      <c r="D270">
        <v>2.7066333511581</v>
      </c>
      <c r="E270">
        <v>5.4860417550499303</v>
      </c>
      <c r="F270">
        <v>25</v>
      </c>
      <c r="G270">
        <v>50926.9256121285</v>
      </c>
    </row>
    <row r="271" spans="1:7" x14ac:dyDescent="0.2">
      <c r="A271" t="s">
        <v>697</v>
      </c>
      <c r="B271" t="s">
        <v>698</v>
      </c>
      <c r="C271">
        <v>9277</v>
      </c>
      <c r="D271">
        <v>1.0788392997413301</v>
      </c>
      <c r="E271">
        <v>2.07319981512016</v>
      </c>
      <c r="F271">
        <v>33</v>
      </c>
      <c r="G271">
        <v>19233.074684869702</v>
      </c>
    </row>
    <row r="272" spans="1:7" x14ac:dyDescent="0.2">
      <c r="A272" t="s">
        <v>818</v>
      </c>
      <c r="B272" t="s">
        <v>819</v>
      </c>
      <c r="C272">
        <v>9203</v>
      </c>
      <c r="D272">
        <v>1.00796019178459</v>
      </c>
      <c r="E272">
        <v>1.0427751433921</v>
      </c>
      <c r="F272">
        <v>5</v>
      </c>
      <c r="G272">
        <v>9596.6596446375406</v>
      </c>
    </row>
    <row r="273" spans="1:7" x14ac:dyDescent="0.2">
      <c r="A273" t="s">
        <v>584</v>
      </c>
      <c r="B273" t="s">
        <v>585</v>
      </c>
      <c r="C273">
        <v>9009</v>
      </c>
      <c r="D273">
        <v>1.1788479219182899</v>
      </c>
      <c r="E273">
        <v>3.6942425384794499</v>
      </c>
      <c r="F273">
        <v>25</v>
      </c>
      <c r="G273">
        <v>33281.431029161402</v>
      </c>
    </row>
    <row r="274" spans="1:7" x14ac:dyDescent="0.2">
      <c r="A274" t="s">
        <v>621</v>
      </c>
      <c r="B274" t="s">
        <v>622</v>
      </c>
      <c r="C274">
        <v>8904</v>
      </c>
      <c r="D274">
        <v>2.9635800548674101</v>
      </c>
      <c r="E274">
        <v>2.9843547048701602</v>
      </c>
      <c r="F274">
        <v>9</v>
      </c>
      <c r="G274">
        <v>26572.694292163898</v>
      </c>
    </row>
    <row r="275" spans="1:7" x14ac:dyDescent="0.2">
      <c r="A275" t="s">
        <v>484</v>
      </c>
      <c r="B275" t="s">
        <v>485</v>
      </c>
      <c r="C275">
        <v>8753</v>
      </c>
      <c r="D275">
        <v>8.1495705018735407</v>
      </c>
      <c r="E275">
        <v>7.4545732132779197</v>
      </c>
      <c r="F275">
        <v>53</v>
      </c>
      <c r="G275">
        <v>65249.879335821599</v>
      </c>
    </row>
    <row r="276" spans="1:7" x14ac:dyDescent="0.2">
      <c r="A276" t="s">
        <v>465</v>
      </c>
      <c r="B276" t="s">
        <v>466</v>
      </c>
      <c r="C276">
        <v>8670</v>
      </c>
      <c r="D276">
        <v>1.36561057741692</v>
      </c>
      <c r="E276">
        <v>8.0267401588921299</v>
      </c>
      <c r="F276">
        <v>56</v>
      </c>
      <c r="G276">
        <v>69591.837177594702</v>
      </c>
    </row>
    <row r="277" spans="1:7" x14ac:dyDescent="0.2">
      <c r="A277" t="s">
        <v>525</v>
      </c>
      <c r="B277" t="s">
        <v>526</v>
      </c>
      <c r="C277">
        <v>8663</v>
      </c>
      <c r="D277">
        <v>1.0509662813174001</v>
      </c>
      <c r="E277">
        <v>5.0971682568407397</v>
      </c>
      <c r="F277">
        <v>12</v>
      </c>
      <c r="G277">
        <v>44156.768609011298</v>
      </c>
    </row>
    <row r="278" spans="1:7" x14ac:dyDescent="0.2">
      <c r="A278" t="s">
        <v>384</v>
      </c>
      <c r="B278" t="s">
        <v>385</v>
      </c>
      <c r="C278">
        <v>8461</v>
      </c>
      <c r="D278">
        <v>6.5503143815804101</v>
      </c>
      <c r="E278">
        <v>22.6335669041902</v>
      </c>
      <c r="F278">
        <v>178</v>
      </c>
      <c r="G278">
        <v>191502.60957635299</v>
      </c>
    </row>
    <row r="279" spans="1:7" x14ac:dyDescent="0.2">
      <c r="A279" t="s">
        <v>563</v>
      </c>
      <c r="B279" t="s">
        <v>564</v>
      </c>
      <c r="C279">
        <v>8229</v>
      </c>
      <c r="D279">
        <v>2.2190460358512101</v>
      </c>
      <c r="E279">
        <v>4.9626544463432296</v>
      </c>
      <c r="F279">
        <v>9</v>
      </c>
      <c r="G279">
        <v>40837.683438958498</v>
      </c>
    </row>
    <row r="280" spans="1:7" x14ac:dyDescent="0.2">
      <c r="A280" t="s">
        <v>517</v>
      </c>
      <c r="B280" t="s">
        <v>518</v>
      </c>
      <c r="C280">
        <v>8176</v>
      </c>
      <c r="D280">
        <v>2.9668149537109501</v>
      </c>
      <c r="E280">
        <v>6.5864772742375504</v>
      </c>
      <c r="F280">
        <v>20</v>
      </c>
      <c r="G280">
        <v>53851.038194166198</v>
      </c>
    </row>
    <row r="281" spans="1:7" x14ac:dyDescent="0.2">
      <c r="A281" t="s">
        <v>341</v>
      </c>
      <c r="B281" t="s">
        <v>342</v>
      </c>
      <c r="C281">
        <v>8050</v>
      </c>
      <c r="D281">
        <v>17.2102937146465</v>
      </c>
      <c r="E281">
        <v>31.282139314262</v>
      </c>
      <c r="F281">
        <v>303</v>
      </c>
      <c r="G281">
        <v>251821.221479809</v>
      </c>
    </row>
    <row r="282" spans="1:7" x14ac:dyDescent="0.2">
      <c r="A282" t="s">
        <v>345</v>
      </c>
      <c r="B282" t="s">
        <v>346</v>
      </c>
      <c r="C282">
        <v>7999</v>
      </c>
      <c r="D282">
        <v>7.6160015913595904</v>
      </c>
      <c r="E282">
        <v>34.600855128084</v>
      </c>
      <c r="F282">
        <v>241</v>
      </c>
      <c r="G282">
        <v>276772.24016954401</v>
      </c>
    </row>
    <row r="283" spans="1:7" x14ac:dyDescent="0.2">
      <c r="A283" t="s">
        <v>438</v>
      </c>
      <c r="B283" t="s">
        <v>439</v>
      </c>
      <c r="C283">
        <v>7921</v>
      </c>
      <c r="D283">
        <v>2.3159094027039702</v>
      </c>
      <c r="E283">
        <v>12.0972467015179</v>
      </c>
      <c r="F283">
        <v>65</v>
      </c>
      <c r="G283">
        <v>95822.291122723705</v>
      </c>
    </row>
    <row r="284" spans="1:7" x14ac:dyDescent="0.2">
      <c r="A284" t="s">
        <v>750</v>
      </c>
      <c r="B284" t="s">
        <v>751</v>
      </c>
      <c r="C284">
        <v>7848</v>
      </c>
      <c r="D284">
        <v>1.89623243493966</v>
      </c>
      <c r="E284">
        <v>1.7765697876791999</v>
      </c>
      <c r="F284">
        <v>3</v>
      </c>
      <c r="G284">
        <v>13942.519693706299</v>
      </c>
    </row>
    <row r="285" spans="1:7" x14ac:dyDescent="0.2">
      <c r="A285" t="s">
        <v>837</v>
      </c>
      <c r="B285" t="s">
        <v>838</v>
      </c>
      <c r="C285">
        <v>7790</v>
      </c>
      <c r="D285">
        <v>1.79443504915514</v>
      </c>
      <c r="E285">
        <v>1.0333939023325001</v>
      </c>
      <c r="F285">
        <v>3</v>
      </c>
      <c r="G285">
        <v>8050.1384991701998</v>
      </c>
    </row>
    <row r="286" spans="1:7" x14ac:dyDescent="0.2">
      <c r="A286" t="s">
        <v>535</v>
      </c>
      <c r="B286" t="s">
        <v>536</v>
      </c>
      <c r="C286">
        <v>7732</v>
      </c>
      <c r="D286">
        <v>1.9280933336498101</v>
      </c>
      <c r="E286">
        <v>6.0860772760583401</v>
      </c>
      <c r="F286">
        <v>48</v>
      </c>
      <c r="G286">
        <v>47057.549498483102</v>
      </c>
    </row>
    <row r="287" spans="1:7" x14ac:dyDescent="0.2">
      <c r="A287" t="s">
        <v>434</v>
      </c>
      <c r="B287" t="s">
        <v>435</v>
      </c>
      <c r="C287">
        <v>7693</v>
      </c>
      <c r="D287">
        <v>3.63546994441616</v>
      </c>
      <c r="E287">
        <v>13.2101286700264</v>
      </c>
      <c r="F287">
        <v>76</v>
      </c>
      <c r="G287">
        <v>101625.519858513</v>
      </c>
    </row>
    <row r="288" spans="1:7" x14ac:dyDescent="0.2">
      <c r="A288" t="s">
        <v>615</v>
      </c>
      <c r="B288" t="s">
        <v>616</v>
      </c>
      <c r="C288">
        <v>7679</v>
      </c>
      <c r="D288">
        <v>1.73467995333356</v>
      </c>
      <c r="E288">
        <v>3.6787339329406898</v>
      </c>
      <c r="F288">
        <v>69</v>
      </c>
      <c r="G288">
        <v>28248.997871051499</v>
      </c>
    </row>
    <row r="289" spans="1:7" x14ac:dyDescent="0.2">
      <c r="A289" t="s">
        <v>855</v>
      </c>
      <c r="B289" t="s">
        <v>856</v>
      </c>
      <c r="C289">
        <v>7672</v>
      </c>
      <c r="D289">
        <v>1</v>
      </c>
      <c r="E289">
        <v>1</v>
      </c>
      <c r="F289">
        <v>1</v>
      </c>
      <c r="G289">
        <v>7672</v>
      </c>
    </row>
    <row r="290" spans="1:7" x14ac:dyDescent="0.2">
      <c r="A290" t="s">
        <v>671</v>
      </c>
      <c r="B290" t="s">
        <v>672</v>
      </c>
      <c r="C290">
        <v>7606</v>
      </c>
      <c r="D290">
        <v>2.1218717289524101</v>
      </c>
      <c r="E290">
        <v>2.8302124518859499</v>
      </c>
      <c r="F290">
        <v>57</v>
      </c>
      <c r="G290">
        <v>21526.595909044499</v>
      </c>
    </row>
    <row r="291" spans="1:7" x14ac:dyDescent="0.2">
      <c r="A291" t="s">
        <v>676</v>
      </c>
      <c r="B291" t="s">
        <v>677</v>
      </c>
      <c r="C291">
        <v>7387</v>
      </c>
      <c r="D291">
        <v>1.4452539446011801</v>
      </c>
      <c r="E291">
        <v>1.9612827095411101</v>
      </c>
      <c r="F291">
        <v>15</v>
      </c>
      <c r="G291">
        <v>14487.9953753802</v>
      </c>
    </row>
    <row r="292" spans="1:7" x14ac:dyDescent="0.2">
      <c r="A292" t="s">
        <v>863</v>
      </c>
      <c r="B292" t="s">
        <v>864</v>
      </c>
      <c r="C292">
        <v>7372</v>
      </c>
      <c r="D292">
        <v>1.00359110990186</v>
      </c>
      <c r="E292">
        <v>1.0066711766652701</v>
      </c>
      <c r="F292">
        <v>2</v>
      </c>
      <c r="G292">
        <v>7421.1799143764101</v>
      </c>
    </row>
    <row r="293" spans="1:7" x14ac:dyDescent="0.2">
      <c r="A293" t="s">
        <v>867</v>
      </c>
      <c r="B293" t="s">
        <v>868</v>
      </c>
      <c r="C293">
        <v>7361</v>
      </c>
      <c r="D293">
        <v>1.0040464427725999</v>
      </c>
      <c r="E293">
        <v>1.00012110017651</v>
      </c>
      <c r="F293">
        <v>4</v>
      </c>
      <c r="G293">
        <v>7361.8914183993302</v>
      </c>
    </row>
    <row r="294" spans="1:7" x14ac:dyDescent="0.2">
      <c r="A294" t="s">
        <v>865</v>
      </c>
      <c r="B294" t="s">
        <v>866</v>
      </c>
      <c r="C294">
        <v>7255</v>
      </c>
      <c r="D294">
        <v>1.0047018808169501</v>
      </c>
      <c r="E294">
        <v>1.00028854101419</v>
      </c>
      <c r="F294">
        <v>2</v>
      </c>
      <c r="G294">
        <v>7257.09336505796</v>
      </c>
    </row>
    <row r="295" spans="1:7" x14ac:dyDescent="0.2">
      <c r="A295" t="s">
        <v>588</v>
      </c>
      <c r="B295" t="s">
        <v>589</v>
      </c>
      <c r="C295">
        <v>7090</v>
      </c>
      <c r="D295">
        <v>3.5765487660538202</v>
      </c>
      <c r="E295">
        <v>4.7990875555728802</v>
      </c>
      <c r="F295">
        <v>62</v>
      </c>
      <c r="G295">
        <v>34025.530769011697</v>
      </c>
    </row>
    <row r="296" spans="1:7" x14ac:dyDescent="0.2">
      <c r="A296" t="s">
        <v>736</v>
      </c>
      <c r="B296" t="s">
        <v>737</v>
      </c>
      <c r="C296">
        <v>7012</v>
      </c>
      <c r="D296">
        <v>1.11977936038797</v>
      </c>
      <c r="E296">
        <v>2.07506887359287</v>
      </c>
      <c r="F296">
        <v>6</v>
      </c>
      <c r="G296">
        <v>14550.382941633199</v>
      </c>
    </row>
    <row r="297" spans="1:7" x14ac:dyDescent="0.2">
      <c r="A297" t="s">
        <v>874</v>
      </c>
      <c r="B297" t="s">
        <v>875</v>
      </c>
      <c r="C297">
        <v>6997</v>
      </c>
      <c r="D297">
        <v>1.03509663466431</v>
      </c>
      <c r="E297">
        <v>1.0295315947019199</v>
      </c>
      <c r="F297">
        <v>11</v>
      </c>
      <c r="G297">
        <v>7203.6325681293401</v>
      </c>
    </row>
    <row r="298" spans="1:7" x14ac:dyDescent="0.2">
      <c r="A298" t="s">
        <v>430</v>
      </c>
      <c r="B298" t="s">
        <v>431</v>
      </c>
      <c r="C298">
        <v>6989</v>
      </c>
      <c r="D298">
        <v>12.6584828975704</v>
      </c>
      <c r="E298">
        <v>14.9865541048285</v>
      </c>
      <c r="F298">
        <v>158</v>
      </c>
      <c r="G298">
        <v>104741.026638646</v>
      </c>
    </row>
    <row r="299" spans="1:7" x14ac:dyDescent="0.2">
      <c r="A299" t="s">
        <v>669</v>
      </c>
      <c r="B299" t="s">
        <v>670</v>
      </c>
      <c r="C299">
        <v>6923</v>
      </c>
      <c r="D299">
        <v>2.2269758988871899</v>
      </c>
      <c r="E299">
        <v>3.1669542209374302</v>
      </c>
      <c r="F299">
        <v>20</v>
      </c>
      <c r="G299">
        <v>21924.8240715498</v>
      </c>
    </row>
    <row r="300" spans="1:7" x14ac:dyDescent="0.2">
      <c r="A300" t="s">
        <v>738</v>
      </c>
      <c r="B300" t="s">
        <v>739</v>
      </c>
      <c r="C300">
        <v>6870</v>
      </c>
      <c r="D300">
        <v>1.18456925644484</v>
      </c>
      <c r="E300">
        <v>2.05439903753396</v>
      </c>
      <c r="F300">
        <v>28</v>
      </c>
      <c r="G300">
        <v>14113.721387858301</v>
      </c>
    </row>
    <row r="301" spans="1:7" x14ac:dyDescent="0.2">
      <c r="A301" t="s">
        <v>545</v>
      </c>
      <c r="B301" t="s">
        <v>546</v>
      </c>
      <c r="C301">
        <v>6827</v>
      </c>
      <c r="D301">
        <v>2.6610709053850798</v>
      </c>
      <c r="E301">
        <v>6.25762669554108</v>
      </c>
      <c r="F301">
        <v>69</v>
      </c>
      <c r="G301">
        <v>42720.817450458999</v>
      </c>
    </row>
    <row r="302" spans="1:7" x14ac:dyDescent="0.2">
      <c r="A302" t="s">
        <v>497</v>
      </c>
      <c r="B302" t="s">
        <v>498</v>
      </c>
      <c r="C302">
        <v>6803</v>
      </c>
      <c r="D302">
        <v>5.3431781739945396</v>
      </c>
      <c r="E302">
        <v>9.4047867423455909</v>
      </c>
      <c r="F302">
        <v>21</v>
      </c>
      <c r="G302">
        <v>63980.764208177003</v>
      </c>
    </row>
    <row r="303" spans="1:7" x14ac:dyDescent="0.2">
      <c r="A303" t="s">
        <v>467</v>
      </c>
      <c r="B303" t="s">
        <v>468</v>
      </c>
      <c r="C303">
        <v>6718</v>
      </c>
      <c r="D303">
        <v>5.8682322255075903</v>
      </c>
      <c r="E303">
        <v>10.761307137035001</v>
      </c>
      <c r="F303">
        <v>96</v>
      </c>
      <c r="G303">
        <v>72294.4613466015</v>
      </c>
    </row>
    <row r="304" spans="1:7" x14ac:dyDescent="0.2">
      <c r="A304" t="s">
        <v>748</v>
      </c>
      <c r="B304" t="s">
        <v>749</v>
      </c>
      <c r="C304">
        <v>6629</v>
      </c>
      <c r="D304">
        <v>1.2927603058499999</v>
      </c>
      <c r="E304">
        <v>1.87664967048214</v>
      </c>
      <c r="F304">
        <v>22</v>
      </c>
      <c r="G304">
        <v>12440.310665626101</v>
      </c>
    </row>
    <row r="305" spans="1:7" x14ac:dyDescent="0.2">
      <c r="A305" t="s">
        <v>512</v>
      </c>
      <c r="B305" t="s">
        <v>513</v>
      </c>
      <c r="C305">
        <v>6611</v>
      </c>
      <c r="D305">
        <v>1.32764925443813</v>
      </c>
      <c r="E305">
        <v>8.6447148155811497</v>
      </c>
      <c r="F305">
        <v>44</v>
      </c>
      <c r="G305">
        <v>57150.209645806899</v>
      </c>
    </row>
    <row r="306" spans="1:7" x14ac:dyDescent="0.2">
      <c r="A306" t="s">
        <v>553</v>
      </c>
      <c r="B306" t="s">
        <v>554</v>
      </c>
      <c r="C306">
        <v>6552</v>
      </c>
      <c r="D306">
        <v>7.9124145701392798</v>
      </c>
      <c r="E306">
        <v>6.70636275814448</v>
      </c>
      <c r="F306">
        <v>64</v>
      </c>
      <c r="G306">
        <v>43940.088791362599</v>
      </c>
    </row>
    <row r="307" spans="1:7" x14ac:dyDescent="0.2">
      <c r="A307" t="s">
        <v>657</v>
      </c>
      <c r="B307" t="s">
        <v>658</v>
      </c>
      <c r="C307">
        <v>6518</v>
      </c>
      <c r="D307">
        <v>7.2495084993446302</v>
      </c>
      <c r="E307">
        <v>3.5040985889307099</v>
      </c>
      <c r="F307">
        <v>24</v>
      </c>
      <c r="G307">
        <v>22839.714602650402</v>
      </c>
    </row>
    <row r="308" spans="1:7" x14ac:dyDescent="0.2">
      <c r="A308" t="s">
        <v>678</v>
      </c>
      <c r="B308" t="s">
        <v>679</v>
      </c>
      <c r="C308">
        <v>6469</v>
      </c>
      <c r="D308">
        <v>1.09941423376077</v>
      </c>
      <c r="E308">
        <v>2.94838410654476</v>
      </c>
      <c r="F308">
        <v>13</v>
      </c>
      <c r="G308">
        <v>19073.096785238002</v>
      </c>
    </row>
    <row r="309" spans="1:7" x14ac:dyDescent="0.2">
      <c r="A309" t="s">
        <v>786</v>
      </c>
      <c r="B309" t="s">
        <v>787</v>
      </c>
      <c r="C309">
        <v>6431</v>
      </c>
      <c r="D309">
        <v>1.84141728884971</v>
      </c>
      <c r="E309">
        <v>1.80198814524831</v>
      </c>
      <c r="F309">
        <v>11</v>
      </c>
      <c r="G309">
        <v>11588.5857620919</v>
      </c>
    </row>
    <row r="310" spans="1:7" x14ac:dyDescent="0.2">
      <c r="A310" t="s">
        <v>752</v>
      </c>
      <c r="B310" t="s">
        <v>753</v>
      </c>
      <c r="C310">
        <v>6421</v>
      </c>
      <c r="D310">
        <v>2.43652193201163</v>
      </c>
      <c r="E310">
        <v>2.1524649640474198</v>
      </c>
      <c r="F310">
        <v>17</v>
      </c>
      <c r="G310">
        <v>13820.9775341484</v>
      </c>
    </row>
    <row r="311" spans="1:7" x14ac:dyDescent="0.2">
      <c r="A311" t="s">
        <v>798</v>
      </c>
      <c r="B311" t="s">
        <v>799</v>
      </c>
      <c r="C311">
        <v>6318</v>
      </c>
      <c r="D311">
        <v>1.4297966681669501</v>
      </c>
      <c r="E311">
        <v>1.6506250452544999</v>
      </c>
      <c r="F311">
        <v>13</v>
      </c>
      <c r="G311">
        <v>10428.649035917901</v>
      </c>
    </row>
    <row r="312" spans="1:7" x14ac:dyDescent="0.2">
      <c r="A312" t="s">
        <v>754</v>
      </c>
      <c r="B312" t="s">
        <v>755</v>
      </c>
      <c r="C312">
        <v>6209</v>
      </c>
      <c r="D312">
        <v>1.2970062627190999</v>
      </c>
      <c r="E312">
        <v>2.1561529190832802</v>
      </c>
      <c r="F312">
        <v>40</v>
      </c>
      <c r="G312">
        <v>13387.5534745881</v>
      </c>
    </row>
    <row r="313" spans="1:7" x14ac:dyDescent="0.2">
      <c r="A313" t="s">
        <v>571</v>
      </c>
      <c r="B313" t="s">
        <v>572</v>
      </c>
      <c r="C313">
        <v>6161</v>
      </c>
      <c r="D313">
        <v>1.38423510925919</v>
      </c>
      <c r="E313">
        <v>6.01136757963602</v>
      </c>
      <c r="F313">
        <v>53</v>
      </c>
      <c r="G313">
        <v>37036.035658137502</v>
      </c>
    </row>
    <row r="314" spans="1:7" x14ac:dyDescent="0.2">
      <c r="A314" t="s">
        <v>910</v>
      </c>
      <c r="B314" t="s">
        <v>911</v>
      </c>
      <c r="C314">
        <v>6082</v>
      </c>
      <c r="D314">
        <v>1.0015994650700899</v>
      </c>
      <c r="E314">
        <v>1.00070464544407</v>
      </c>
      <c r="F314">
        <v>2</v>
      </c>
      <c r="G314">
        <v>6086.2856535908404</v>
      </c>
    </row>
    <row r="315" spans="1:7" x14ac:dyDescent="0.2">
      <c r="A315" t="s">
        <v>685</v>
      </c>
      <c r="B315" t="s">
        <v>686</v>
      </c>
      <c r="C315">
        <v>6022</v>
      </c>
      <c r="D315">
        <v>3.4950220340395401</v>
      </c>
      <c r="E315">
        <v>3.42274070101824</v>
      </c>
      <c r="F315">
        <v>12</v>
      </c>
      <c r="G315">
        <v>20611.744501531801</v>
      </c>
    </row>
    <row r="316" spans="1:7" x14ac:dyDescent="0.2">
      <c r="A316" t="s">
        <v>732</v>
      </c>
      <c r="B316" t="s">
        <v>733</v>
      </c>
      <c r="C316">
        <v>5923</v>
      </c>
      <c r="D316">
        <v>1.0564129950134999</v>
      </c>
      <c r="E316">
        <v>2.6092319233625498</v>
      </c>
      <c r="F316">
        <v>13</v>
      </c>
      <c r="G316">
        <v>15454.480682076401</v>
      </c>
    </row>
    <row r="317" spans="1:7" x14ac:dyDescent="0.2">
      <c r="A317" t="s">
        <v>506</v>
      </c>
      <c r="B317" t="s">
        <v>507</v>
      </c>
      <c r="C317">
        <v>5907</v>
      </c>
      <c r="D317">
        <v>3.9851075405050498</v>
      </c>
      <c r="E317">
        <v>10.0720846852376</v>
      </c>
      <c r="F317">
        <v>63</v>
      </c>
      <c r="G317">
        <v>59495.804235698801</v>
      </c>
    </row>
    <row r="318" spans="1:7" x14ac:dyDescent="0.2">
      <c r="A318" t="s">
        <v>780</v>
      </c>
      <c r="B318" t="s">
        <v>781</v>
      </c>
      <c r="C318">
        <v>5855</v>
      </c>
      <c r="D318">
        <v>1.2826965839404001</v>
      </c>
      <c r="E318">
        <v>2.03857786342228</v>
      </c>
      <c r="F318">
        <v>25</v>
      </c>
      <c r="G318">
        <v>11935.8733903374</v>
      </c>
    </row>
    <row r="319" spans="1:7" x14ac:dyDescent="0.2">
      <c r="A319" t="s">
        <v>918</v>
      </c>
      <c r="B319" t="s">
        <v>919</v>
      </c>
      <c r="C319">
        <v>5812</v>
      </c>
      <c r="D319">
        <v>1</v>
      </c>
      <c r="E319">
        <v>1</v>
      </c>
      <c r="F319">
        <v>1</v>
      </c>
      <c r="G319">
        <v>5812</v>
      </c>
    </row>
    <row r="320" spans="1:7" x14ac:dyDescent="0.2">
      <c r="A320" t="s">
        <v>746</v>
      </c>
      <c r="B320" t="s">
        <v>747</v>
      </c>
      <c r="C320">
        <v>5807</v>
      </c>
      <c r="D320">
        <v>1.9511299969164499</v>
      </c>
      <c r="E320">
        <v>2.1277826867670502</v>
      </c>
      <c r="F320">
        <v>59</v>
      </c>
      <c r="G320">
        <v>12356.0340620563</v>
      </c>
    </row>
    <row r="321" spans="1:7" x14ac:dyDescent="0.2">
      <c r="A321" t="s">
        <v>680</v>
      </c>
      <c r="B321" t="s">
        <v>681</v>
      </c>
      <c r="C321">
        <v>5719</v>
      </c>
      <c r="D321">
        <v>1.24408711503382</v>
      </c>
      <c r="E321">
        <v>3.6857988286725298</v>
      </c>
      <c r="F321">
        <v>36</v>
      </c>
      <c r="G321">
        <v>21079.0835011782</v>
      </c>
    </row>
    <row r="322" spans="1:7" x14ac:dyDescent="0.2">
      <c r="A322" t="s">
        <v>841</v>
      </c>
      <c r="B322" t="s">
        <v>842</v>
      </c>
      <c r="C322">
        <v>5644</v>
      </c>
      <c r="D322">
        <v>1.2090311617889899</v>
      </c>
      <c r="E322">
        <v>1.4387032443955701</v>
      </c>
      <c r="F322">
        <v>9</v>
      </c>
      <c r="G322">
        <v>8120.0411113686296</v>
      </c>
    </row>
    <row r="323" spans="1:7" x14ac:dyDescent="0.2">
      <c r="A323" t="s">
        <v>651</v>
      </c>
      <c r="B323" t="s">
        <v>652</v>
      </c>
      <c r="C323">
        <v>5606</v>
      </c>
      <c r="D323">
        <v>16.207996340562602</v>
      </c>
      <c r="E323">
        <v>4.0908994366343201</v>
      </c>
      <c r="F323">
        <v>236</v>
      </c>
      <c r="G323">
        <v>22933.582241772001</v>
      </c>
    </row>
    <row r="324" spans="1:7" x14ac:dyDescent="0.2">
      <c r="A324" t="s">
        <v>574</v>
      </c>
      <c r="B324" t="s">
        <v>575</v>
      </c>
      <c r="C324">
        <v>5601</v>
      </c>
      <c r="D324">
        <v>2.1199530966829498</v>
      </c>
      <c r="E324">
        <v>6.5565913323782201</v>
      </c>
      <c r="F324">
        <v>32</v>
      </c>
      <c r="G324">
        <v>36723.468052650402</v>
      </c>
    </row>
    <row r="325" spans="1:7" x14ac:dyDescent="0.2">
      <c r="A325" t="s">
        <v>629</v>
      </c>
      <c r="B325" t="s">
        <v>630</v>
      </c>
      <c r="C325">
        <v>5544</v>
      </c>
      <c r="D325">
        <v>9.0411178712253193</v>
      </c>
      <c r="E325">
        <v>4.71961921665498</v>
      </c>
      <c r="F325">
        <v>50</v>
      </c>
      <c r="G325">
        <v>26165.568937135198</v>
      </c>
    </row>
    <row r="326" spans="1:7" x14ac:dyDescent="0.2">
      <c r="A326" t="s">
        <v>824</v>
      </c>
      <c r="B326" t="s">
        <v>825</v>
      </c>
      <c r="C326">
        <v>5466</v>
      </c>
      <c r="D326">
        <v>1.0516349421101401</v>
      </c>
      <c r="E326">
        <v>1.7312724321527899</v>
      </c>
      <c r="F326">
        <v>4</v>
      </c>
      <c r="G326">
        <v>9463.1351141471605</v>
      </c>
    </row>
    <row r="327" spans="1:7" x14ac:dyDescent="0.2">
      <c r="A327" t="s">
        <v>576</v>
      </c>
      <c r="B327" t="s">
        <v>577</v>
      </c>
      <c r="C327">
        <v>5442</v>
      </c>
      <c r="D327">
        <v>2.7540660059985802</v>
      </c>
      <c r="E327">
        <v>6.87945306029272</v>
      </c>
      <c r="F327">
        <v>25</v>
      </c>
      <c r="G327">
        <v>37437.9835541129</v>
      </c>
    </row>
    <row r="328" spans="1:7" x14ac:dyDescent="0.2">
      <c r="A328" t="s">
        <v>603</v>
      </c>
      <c r="B328" t="s">
        <v>604</v>
      </c>
      <c r="C328">
        <v>5416</v>
      </c>
      <c r="D328">
        <v>3.73622223725391</v>
      </c>
      <c r="E328">
        <v>5.4856732731318401</v>
      </c>
      <c r="F328">
        <v>63</v>
      </c>
      <c r="G328">
        <v>29710.406447281999</v>
      </c>
    </row>
    <row r="329" spans="1:7" x14ac:dyDescent="0.2">
      <c r="A329" t="s">
        <v>687</v>
      </c>
      <c r="B329" t="s">
        <v>688</v>
      </c>
      <c r="C329">
        <v>5340</v>
      </c>
      <c r="D329">
        <v>2.3149681513032299</v>
      </c>
      <c r="E329">
        <v>3.8293997907329098</v>
      </c>
      <c r="F329">
        <v>30</v>
      </c>
      <c r="G329">
        <v>20448.9948825137</v>
      </c>
    </row>
    <row r="330" spans="1:7" x14ac:dyDescent="0.2">
      <c r="A330" t="s">
        <v>828</v>
      </c>
      <c r="B330" t="s">
        <v>829</v>
      </c>
      <c r="C330">
        <v>5318</v>
      </c>
      <c r="D330">
        <v>3.58428812935751</v>
      </c>
      <c r="E330">
        <v>1.70548557356873</v>
      </c>
      <c r="F330">
        <v>45</v>
      </c>
      <c r="G330">
        <v>9069.7722802385197</v>
      </c>
    </row>
    <row r="331" spans="1:7" x14ac:dyDescent="0.2">
      <c r="A331" t="s">
        <v>590</v>
      </c>
      <c r="B331" t="s">
        <v>591</v>
      </c>
      <c r="C331">
        <v>5291</v>
      </c>
      <c r="D331">
        <v>2.7344433976462401</v>
      </c>
      <c r="E331">
        <v>6.2633263907554904</v>
      </c>
      <c r="F331">
        <v>55</v>
      </c>
      <c r="G331">
        <v>33139.259933487301</v>
      </c>
    </row>
    <row r="332" spans="1:7" x14ac:dyDescent="0.2">
      <c r="A332" t="s">
        <v>693</v>
      </c>
      <c r="B332" t="s">
        <v>694</v>
      </c>
      <c r="C332">
        <v>5197</v>
      </c>
      <c r="D332">
        <v>1.46676418303915</v>
      </c>
      <c r="E332">
        <v>3.41607210795677</v>
      </c>
      <c r="F332">
        <v>21</v>
      </c>
      <c r="G332">
        <v>17753.326745051301</v>
      </c>
    </row>
    <row r="333" spans="1:7" x14ac:dyDescent="0.2">
      <c r="A333" t="s">
        <v>623</v>
      </c>
      <c r="B333" t="s">
        <v>624</v>
      </c>
      <c r="C333">
        <v>5185</v>
      </c>
      <c r="D333">
        <v>3.20692185725194</v>
      </c>
      <c r="E333">
        <v>5.20812501826871</v>
      </c>
      <c r="F333">
        <v>61</v>
      </c>
      <c r="G333">
        <v>27004.128219723199</v>
      </c>
    </row>
    <row r="334" spans="1:7" x14ac:dyDescent="0.2">
      <c r="A334" t="s">
        <v>940</v>
      </c>
      <c r="B334" t="s">
        <v>941</v>
      </c>
      <c r="C334">
        <v>5178</v>
      </c>
      <c r="D334">
        <v>1.0116169173212199</v>
      </c>
      <c r="E334">
        <v>1.0042535667999599</v>
      </c>
      <c r="F334">
        <v>2</v>
      </c>
      <c r="G334">
        <v>5200.0249688902204</v>
      </c>
    </row>
    <row r="335" spans="1:7" x14ac:dyDescent="0.2">
      <c r="A335" t="s">
        <v>674</v>
      </c>
      <c r="B335" t="s">
        <v>675</v>
      </c>
      <c r="C335">
        <v>5086</v>
      </c>
      <c r="D335">
        <v>7.2038751353055401</v>
      </c>
      <c r="E335">
        <v>4.2088900068157802</v>
      </c>
      <c r="F335">
        <v>46</v>
      </c>
      <c r="G335">
        <v>21406.414574664999</v>
      </c>
    </row>
    <row r="336" spans="1:7" x14ac:dyDescent="0.2">
      <c r="A336" t="s">
        <v>849</v>
      </c>
      <c r="B336" t="s">
        <v>850</v>
      </c>
      <c r="C336">
        <v>5086</v>
      </c>
      <c r="D336">
        <v>3.37757695189869</v>
      </c>
      <c r="E336">
        <v>1.5658680286098201</v>
      </c>
      <c r="F336">
        <v>38</v>
      </c>
      <c r="G336">
        <v>7964.0047935095599</v>
      </c>
    </row>
    <row r="337" spans="1:7" x14ac:dyDescent="0.2">
      <c r="A337" t="s">
        <v>582</v>
      </c>
      <c r="B337" t="s">
        <v>583</v>
      </c>
      <c r="C337">
        <v>5012</v>
      </c>
      <c r="D337">
        <v>1.61234950116113</v>
      </c>
      <c r="E337">
        <v>5.8960700999275302</v>
      </c>
      <c r="F337">
        <v>72</v>
      </c>
      <c r="G337">
        <v>29551.103340836798</v>
      </c>
    </row>
    <row r="338" spans="1:7" x14ac:dyDescent="0.2">
      <c r="A338" t="s">
        <v>601</v>
      </c>
      <c r="B338" t="s">
        <v>602</v>
      </c>
      <c r="C338">
        <v>4805</v>
      </c>
      <c r="D338">
        <v>2.2217270922627299</v>
      </c>
      <c r="E338">
        <v>5.8420442283613196</v>
      </c>
      <c r="F338">
        <v>38</v>
      </c>
      <c r="G338">
        <v>28071.022517276098</v>
      </c>
    </row>
    <row r="339" spans="1:7" x14ac:dyDescent="0.2">
      <c r="A339" t="s">
        <v>756</v>
      </c>
      <c r="B339" t="s">
        <v>757</v>
      </c>
      <c r="C339">
        <v>4799</v>
      </c>
      <c r="D339">
        <v>2.0061774625986799</v>
      </c>
      <c r="E339">
        <v>2.8202808077228401</v>
      </c>
      <c r="F339">
        <v>15</v>
      </c>
      <c r="G339">
        <v>13534.5275962619</v>
      </c>
    </row>
    <row r="340" spans="1:7" x14ac:dyDescent="0.2">
      <c r="A340" t="s">
        <v>557</v>
      </c>
      <c r="B340" t="s">
        <v>558</v>
      </c>
      <c r="C340">
        <v>4783</v>
      </c>
      <c r="D340">
        <v>7.6695328628479302</v>
      </c>
      <c r="E340">
        <v>8.7384036087021695</v>
      </c>
      <c r="F340">
        <v>96</v>
      </c>
      <c r="G340">
        <v>41795.784460422503</v>
      </c>
    </row>
    <row r="341" spans="1:7" x14ac:dyDescent="0.2">
      <c r="A341" t="s">
        <v>529</v>
      </c>
      <c r="B341" t="s">
        <v>530</v>
      </c>
      <c r="C341">
        <v>4754</v>
      </c>
      <c r="D341">
        <v>39.046169859529599</v>
      </c>
      <c r="E341">
        <v>10.4739722682574</v>
      </c>
      <c r="F341">
        <v>243</v>
      </c>
      <c r="G341">
        <v>49793.264163296</v>
      </c>
    </row>
    <row r="342" spans="1:7" x14ac:dyDescent="0.2">
      <c r="A342" t="s">
        <v>762</v>
      </c>
      <c r="B342" t="s">
        <v>763</v>
      </c>
      <c r="C342">
        <v>4749</v>
      </c>
      <c r="D342">
        <v>1.1879964729828201</v>
      </c>
      <c r="E342">
        <v>2.8345913731316301</v>
      </c>
      <c r="F342">
        <v>18</v>
      </c>
      <c r="G342">
        <v>13461.4744310021</v>
      </c>
    </row>
    <row r="343" spans="1:7" x14ac:dyDescent="0.2">
      <c r="A343" t="s">
        <v>768</v>
      </c>
      <c r="B343" t="s">
        <v>769</v>
      </c>
      <c r="C343">
        <v>4704</v>
      </c>
      <c r="D343">
        <v>1.1490865148490099</v>
      </c>
      <c r="E343">
        <v>2.7123063356559198</v>
      </c>
      <c r="F343">
        <v>18</v>
      </c>
      <c r="G343">
        <v>12758.689002925399</v>
      </c>
    </row>
    <row r="344" spans="1:7" x14ac:dyDescent="0.2">
      <c r="A344" t="s">
        <v>835</v>
      </c>
      <c r="B344" t="s">
        <v>836</v>
      </c>
      <c r="C344">
        <v>4561</v>
      </c>
      <c r="D344">
        <v>2.1211477198196</v>
      </c>
      <c r="E344">
        <v>1.8574289384443201</v>
      </c>
      <c r="F344">
        <v>13</v>
      </c>
      <c r="G344">
        <v>8471.73338824454</v>
      </c>
    </row>
    <row r="345" spans="1:7" x14ac:dyDescent="0.2">
      <c r="A345" t="s">
        <v>988</v>
      </c>
      <c r="B345" t="s">
        <v>989</v>
      </c>
      <c r="C345">
        <v>4436</v>
      </c>
      <c r="D345">
        <v>1</v>
      </c>
      <c r="E345">
        <v>1</v>
      </c>
      <c r="F345">
        <v>1</v>
      </c>
      <c r="G345">
        <v>4436</v>
      </c>
    </row>
    <row r="346" spans="1:7" x14ac:dyDescent="0.2">
      <c r="A346" t="s">
        <v>550</v>
      </c>
      <c r="B346" t="s">
        <v>551</v>
      </c>
      <c r="C346">
        <v>4411</v>
      </c>
      <c r="D346">
        <v>8.4426178334376392</v>
      </c>
      <c r="E346">
        <v>8.0393232198555999</v>
      </c>
      <c r="F346">
        <v>132</v>
      </c>
      <c r="G346">
        <v>35461.454722782997</v>
      </c>
    </row>
    <row r="347" spans="1:7" x14ac:dyDescent="0.2">
      <c r="A347" t="s">
        <v>647</v>
      </c>
      <c r="B347" t="s">
        <v>24561</v>
      </c>
      <c r="C347">
        <v>4390</v>
      </c>
      <c r="D347">
        <v>5.0986533901560103</v>
      </c>
      <c r="E347">
        <v>5.4998186600859604</v>
      </c>
      <c r="F347">
        <v>22</v>
      </c>
      <c r="G347">
        <v>24144.2039177773</v>
      </c>
    </row>
    <row r="348" spans="1:7" x14ac:dyDescent="0.2">
      <c r="A348" t="s">
        <v>820</v>
      </c>
      <c r="B348" t="s">
        <v>821</v>
      </c>
      <c r="C348">
        <v>4303</v>
      </c>
      <c r="D348">
        <v>1.1162663389171099</v>
      </c>
      <c r="E348">
        <v>2.0093208695129299</v>
      </c>
      <c r="F348">
        <v>5</v>
      </c>
      <c r="G348">
        <v>8646.10770151414</v>
      </c>
    </row>
    <row r="349" spans="1:7" x14ac:dyDescent="0.2">
      <c r="A349" t="s">
        <v>655</v>
      </c>
      <c r="B349" t="s">
        <v>656</v>
      </c>
      <c r="C349">
        <v>4231</v>
      </c>
      <c r="D349">
        <v>1.6402483578253799</v>
      </c>
      <c r="E349">
        <v>5.1097680161938497</v>
      </c>
      <c r="F349">
        <v>16</v>
      </c>
      <c r="G349">
        <v>21619.428476516201</v>
      </c>
    </row>
    <row r="350" spans="1:7" x14ac:dyDescent="0.2">
      <c r="A350" t="s">
        <v>967</v>
      </c>
      <c r="B350" t="s">
        <v>968</v>
      </c>
      <c r="C350">
        <v>4225</v>
      </c>
      <c r="D350">
        <v>1.0108040832219201</v>
      </c>
      <c r="E350">
        <v>1.0722253635890899</v>
      </c>
      <c r="F350">
        <v>5</v>
      </c>
      <c r="G350">
        <v>4530.15216116394</v>
      </c>
    </row>
    <row r="351" spans="1:7" x14ac:dyDescent="0.2">
      <c r="A351" t="s">
        <v>734</v>
      </c>
      <c r="B351" t="s">
        <v>735</v>
      </c>
      <c r="C351">
        <v>4219</v>
      </c>
      <c r="D351">
        <v>1.0956211395331601</v>
      </c>
      <c r="E351">
        <v>3.6139150179861002</v>
      </c>
      <c r="F351">
        <v>18</v>
      </c>
      <c r="G351">
        <v>15247.107460883301</v>
      </c>
    </row>
    <row r="352" spans="1:7" x14ac:dyDescent="0.2">
      <c r="A352" t="s">
        <v>810</v>
      </c>
      <c r="B352" t="s">
        <v>811</v>
      </c>
      <c r="C352">
        <v>4164</v>
      </c>
      <c r="D352">
        <v>4.9772934428628304</v>
      </c>
      <c r="E352">
        <v>2.3528304558343498</v>
      </c>
      <c r="F352">
        <v>35</v>
      </c>
      <c r="G352">
        <v>9797.1860180942494</v>
      </c>
    </row>
    <row r="353" spans="1:7" x14ac:dyDescent="0.2">
      <c r="A353" t="s">
        <v>1016</v>
      </c>
      <c r="B353" t="s">
        <v>1017</v>
      </c>
      <c r="C353">
        <v>4062</v>
      </c>
      <c r="D353">
        <v>1.0355841898934199</v>
      </c>
      <c r="E353">
        <v>1.0206681857751401</v>
      </c>
      <c r="F353">
        <v>4</v>
      </c>
      <c r="G353">
        <v>4145.9541706186401</v>
      </c>
    </row>
    <row r="354" spans="1:7" x14ac:dyDescent="0.2">
      <c r="A354" t="s">
        <v>716</v>
      </c>
      <c r="B354" t="s">
        <v>24552</v>
      </c>
      <c r="C354">
        <v>4002</v>
      </c>
      <c r="D354">
        <v>3.8339004309560001</v>
      </c>
      <c r="E354">
        <v>4.0963373416391997</v>
      </c>
      <c r="F354">
        <v>90</v>
      </c>
      <c r="G354">
        <v>16393.542041240002</v>
      </c>
    </row>
    <row r="355" spans="1:7" x14ac:dyDescent="0.2">
      <c r="A355" t="s">
        <v>800</v>
      </c>
      <c r="B355" t="s">
        <v>801</v>
      </c>
      <c r="C355">
        <v>3925</v>
      </c>
      <c r="D355">
        <v>1.1443826597770801</v>
      </c>
      <c r="E355">
        <v>2.1939153253730099</v>
      </c>
      <c r="F355">
        <v>5</v>
      </c>
      <c r="G355">
        <v>8611.1176520890895</v>
      </c>
    </row>
    <row r="356" spans="1:7" x14ac:dyDescent="0.2">
      <c r="A356" t="s">
        <v>699</v>
      </c>
      <c r="B356" t="s">
        <v>700</v>
      </c>
      <c r="C356">
        <v>3901</v>
      </c>
      <c r="D356">
        <v>2.35872910744287</v>
      </c>
      <c r="E356">
        <v>4.7741161999287502</v>
      </c>
      <c r="F356">
        <v>30</v>
      </c>
      <c r="G356">
        <v>18623.827295922001</v>
      </c>
    </row>
    <row r="357" spans="1:7" x14ac:dyDescent="0.2">
      <c r="A357" t="s">
        <v>955</v>
      </c>
      <c r="B357" t="s">
        <v>956</v>
      </c>
      <c r="C357">
        <v>3838</v>
      </c>
      <c r="D357">
        <v>1.00241537499561</v>
      </c>
      <c r="E357">
        <v>1.00010585368282</v>
      </c>
      <c r="F357">
        <v>2</v>
      </c>
      <c r="G357">
        <v>3838.4062664346802</v>
      </c>
    </row>
    <row r="358" spans="1:7" x14ac:dyDescent="0.2">
      <c r="A358" t="s">
        <v>594</v>
      </c>
      <c r="B358" t="s">
        <v>595</v>
      </c>
      <c r="C358">
        <v>3778</v>
      </c>
      <c r="D358">
        <v>2.4037551798949499</v>
      </c>
      <c r="E358">
        <v>8.3692867755610596</v>
      </c>
      <c r="F358">
        <v>32</v>
      </c>
      <c r="G358">
        <v>31619.165438069602</v>
      </c>
    </row>
    <row r="359" spans="1:7" x14ac:dyDescent="0.2">
      <c r="A359" t="s">
        <v>1038</v>
      </c>
      <c r="B359" t="s">
        <v>1039</v>
      </c>
      <c r="C359">
        <v>3765</v>
      </c>
      <c r="D359">
        <v>1.00651032636521</v>
      </c>
      <c r="E359">
        <v>1.0000628681214501</v>
      </c>
      <c r="F359">
        <v>2</v>
      </c>
      <c r="G359">
        <v>3765.2366984772898</v>
      </c>
    </row>
    <row r="360" spans="1:7" x14ac:dyDescent="0.2">
      <c r="A360" t="s">
        <v>904</v>
      </c>
      <c r="B360" t="s">
        <v>905</v>
      </c>
      <c r="C360">
        <v>3697</v>
      </c>
      <c r="D360">
        <v>1.8828525165707799</v>
      </c>
      <c r="E360">
        <v>1.59617765364757</v>
      </c>
      <c r="F360">
        <v>14</v>
      </c>
      <c r="G360">
        <v>5901.0687855350698</v>
      </c>
    </row>
    <row r="361" spans="1:7" x14ac:dyDescent="0.2">
      <c r="A361" t="s">
        <v>1018</v>
      </c>
      <c r="B361" t="s">
        <v>1019</v>
      </c>
      <c r="C361">
        <v>3675</v>
      </c>
      <c r="D361">
        <v>1.0822285763069399</v>
      </c>
      <c r="E361">
        <v>1.04229624934488</v>
      </c>
      <c r="F361">
        <v>6</v>
      </c>
      <c r="G361">
        <v>3830.4387163424399</v>
      </c>
    </row>
    <row r="362" spans="1:7" x14ac:dyDescent="0.2">
      <c r="A362" t="s">
        <v>1030</v>
      </c>
      <c r="B362" t="s">
        <v>1031</v>
      </c>
      <c r="C362">
        <v>3621</v>
      </c>
      <c r="D362">
        <v>1</v>
      </c>
      <c r="E362">
        <v>1</v>
      </c>
      <c r="F362">
        <v>1</v>
      </c>
      <c r="G362">
        <v>3621</v>
      </c>
    </row>
    <row r="363" spans="1:7" x14ac:dyDescent="0.2">
      <c r="A363" t="s">
        <v>638</v>
      </c>
      <c r="B363" t="s">
        <v>639</v>
      </c>
      <c r="C363">
        <v>3585</v>
      </c>
      <c r="D363">
        <v>2.1609673261918401</v>
      </c>
      <c r="E363">
        <v>6.8231278545807399</v>
      </c>
      <c r="F363">
        <v>48</v>
      </c>
      <c r="G363">
        <v>24460.9133586719</v>
      </c>
    </row>
    <row r="364" spans="1:7" x14ac:dyDescent="0.2">
      <c r="A364" t="s">
        <v>977</v>
      </c>
      <c r="B364" t="s">
        <v>978</v>
      </c>
      <c r="C364">
        <v>3560</v>
      </c>
      <c r="D364">
        <v>1.00258318229474</v>
      </c>
      <c r="E364">
        <v>1.00258853955981</v>
      </c>
      <c r="F364">
        <v>2</v>
      </c>
      <c r="G364">
        <v>3569.2152008329399</v>
      </c>
    </row>
    <row r="365" spans="1:7" x14ac:dyDescent="0.2">
      <c r="A365" t="s">
        <v>924</v>
      </c>
      <c r="B365" t="s">
        <v>925</v>
      </c>
      <c r="C365">
        <v>3470</v>
      </c>
      <c r="D365">
        <v>1.2465071601901101</v>
      </c>
      <c r="E365">
        <v>1.6245463276081999</v>
      </c>
      <c r="F365">
        <v>20</v>
      </c>
      <c r="G365">
        <v>5637.1757568004596</v>
      </c>
    </row>
    <row r="366" spans="1:7" x14ac:dyDescent="0.2">
      <c r="A366" t="s">
        <v>689</v>
      </c>
      <c r="B366" t="s">
        <v>690</v>
      </c>
      <c r="C366">
        <v>3443</v>
      </c>
      <c r="D366">
        <v>8.8932544849095603</v>
      </c>
      <c r="E366">
        <v>6.0267645916852102</v>
      </c>
      <c r="F366">
        <v>71</v>
      </c>
      <c r="G366">
        <v>20750.150489172102</v>
      </c>
    </row>
    <row r="367" spans="1:7" x14ac:dyDescent="0.2">
      <c r="A367" t="s">
        <v>1000</v>
      </c>
      <c r="B367" t="s">
        <v>1001</v>
      </c>
      <c r="C367">
        <v>3411</v>
      </c>
      <c r="D367">
        <v>1.0690335925386101</v>
      </c>
      <c r="E367">
        <v>1.1839990226648101</v>
      </c>
      <c r="F367">
        <v>6</v>
      </c>
      <c r="G367">
        <v>4038.62066630967</v>
      </c>
    </row>
    <row r="368" spans="1:7" x14ac:dyDescent="0.2">
      <c r="A368" t="s">
        <v>804</v>
      </c>
      <c r="B368" t="s">
        <v>805</v>
      </c>
      <c r="C368">
        <v>3405</v>
      </c>
      <c r="D368">
        <v>1.5099161267908101</v>
      </c>
      <c r="E368">
        <v>2.7225006244483301</v>
      </c>
      <c r="F368">
        <v>11</v>
      </c>
      <c r="G368">
        <v>9270.11462624657</v>
      </c>
    </row>
    <row r="369" spans="1:7" x14ac:dyDescent="0.2">
      <c r="A369" t="s">
        <v>1048</v>
      </c>
      <c r="B369" t="s">
        <v>1049</v>
      </c>
      <c r="C369">
        <v>3397</v>
      </c>
      <c r="D369">
        <v>1.0592452365118501</v>
      </c>
      <c r="E369">
        <v>1.07321467354123</v>
      </c>
      <c r="F369">
        <v>5</v>
      </c>
      <c r="G369">
        <v>3645.7102460195802</v>
      </c>
    </row>
    <row r="370" spans="1:7" x14ac:dyDescent="0.2">
      <c r="A370" t="s">
        <v>1068</v>
      </c>
      <c r="B370" t="s">
        <v>1069</v>
      </c>
      <c r="C370">
        <v>3393</v>
      </c>
      <c r="D370">
        <v>1.04845245915408</v>
      </c>
      <c r="E370">
        <v>1.0083679399132199</v>
      </c>
      <c r="F370">
        <v>5</v>
      </c>
      <c r="G370">
        <v>3421.39242012556</v>
      </c>
    </row>
    <row r="371" spans="1:7" x14ac:dyDescent="0.2">
      <c r="A371" t="s">
        <v>1076</v>
      </c>
      <c r="B371" t="s">
        <v>1077</v>
      </c>
      <c r="C371">
        <v>3368</v>
      </c>
      <c r="D371">
        <v>1.01315296769967</v>
      </c>
      <c r="E371">
        <v>1.00010900438067</v>
      </c>
      <c r="F371">
        <v>2</v>
      </c>
      <c r="G371">
        <v>3368.3671267541099</v>
      </c>
    </row>
    <row r="372" spans="1:7" x14ac:dyDescent="0.2">
      <c r="A372" t="s">
        <v>1042</v>
      </c>
      <c r="B372" t="s">
        <v>1043</v>
      </c>
      <c r="C372">
        <v>3365</v>
      </c>
      <c r="D372">
        <v>1.2886255968393201</v>
      </c>
      <c r="E372">
        <v>1.1130678469788999</v>
      </c>
      <c r="F372">
        <v>20</v>
      </c>
      <c r="G372">
        <v>3745.473305084</v>
      </c>
    </row>
    <row r="373" spans="1:7" x14ac:dyDescent="0.2">
      <c r="A373" t="s">
        <v>822</v>
      </c>
      <c r="B373" t="s">
        <v>823</v>
      </c>
      <c r="C373">
        <v>3364</v>
      </c>
      <c r="D373">
        <v>1.50852589024751</v>
      </c>
      <c r="E373">
        <v>2.8019234415926002</v>
      </c>
      <c r="F373">
        <v>38</v>
      </c>
      <c r="G373">
        <v>9425.6704575175208</v>
      </c>
    </row>
    <row r="374" spans="1:7" x14ac:dyDescent="0.2">
      <c r="A374" t="s">
        <v>1050</v>
      </c>
      <c r="B374" t="s">
        <v>1051</v>
      </c>
      <c r="C374">
        <v>3209</v>
      </c>
      <c r="D374">
        <v>1</v>
      </c>
      <c r="E374">
        <v>1</v>
      </c>
      <c r="F374">
        <v>1</v>
      </c>
      <c r="G374">
        <v>3209</v>
      </c>
    </row>
    <row r="375" spans="1:7" x14ac:dyDescent="0.2">
      <c r="A375" t="s">
        <v>1082</v>
      </c>
      <c r="B375" t="s">
        <v>1083</v>
      </c>
      <c r="C375">
        <v>3193</v>
      </c>
      <c r="D375">
        <v>1.0028489449390301</v>
      </c>
      <c r="E375">
        <v>1.0000009960891201</v>
      </c>
      <c r="F375">
        <v>2</v>
      </c>
      <c r="G375">
        <v>3193.00318051257</v>
      </c>
    </row>
    <row r="376" spans="1:7" x14ac:dyDescent="0.2">
      <c r="A376" t="s">
        <v>843</v>
      </c>
      <c r="B376" t="s">
        <v>844</v>
      </c>
      <c r="C376">
        <v>3187</v>
      </c>
      <c r="D376">
        <v>1.2719009463434401</v>
      </c>
      <c r="E376">
        <v>2.5365524760612601</v>
      </c>
      <c r="F376">
        <v>19</v>
      </c>
      <c r="G376">
        <v>8083.9927412072502</v>
      </c>
    </row>
    <row r="377" spans="1:7" x14ac:dyDescent="0.2">
      <c r="A377" t="s">
        <v>1002</v>
      </c>
      <c r="B377" t="s">
        <v>1003</v>
      </c>
      <c r="C377">
        <v>3168</v>
      </c>
      <c r="D377">
        <v>1</v>
      </c>
      <c r="E377">
        <v>1</v>
      </c>
      <c r="F377">
        <v>1</v>
      </c>
      <c r="G377">
        <v>3168</v>
      </c>
    </row>
    <row r="378" spans="1:7" x14ac:dyDescent="0.2">
      <c r="A378" t="s">
        <v>898</v>
      </c>
      <c r="B378" t="s">
        <v>899</v>
      </c>
      <c r="C378">
        <v>3016</v>
      </c>
      <c r="D378">
        <v>1.3726139433100399</v>
      </c>
      <c r="E378">
        <v>2.02371675254971</v>
      </c>
      <c r="F378">
        <v>19</v>
      </c>
      <c r="G378">
        <v>6103.5297256899203</v>
      </c>
    </row>
    <row r="379" spans="1:7" x14ac:dyDescent="0.2">
      <c r="A379" t="s">
        <v>707</v>
      </c>
      <c r="B379" t="s">
        <v>708</v>
      </c>
      <c r="C379">
        <v>2967</v>
      </c>
      <c r="D379">
        <v>5.2138843423170798</v>
      </c>
      <c r="E379">
        <v>6.0732096515359704</v>
      </c>
      <c r="F379">
        <v>35</v>
      </c>
      <c r="G379">
        <v>18019.213036107201</v>
      </c>
    </row>
    <row r="380" spans="1:7" x14ac:dyDescent="0.2">
      <c r="A380" t="s">
        <v>1072</v>
      </c>
      <c r="B380" t="s">
        <v>1073</v>
      </c>
      <c r="C380">
        <v>2908</v>
      </c>
      <c r="D380">
        <v>1.06985910321334</v>
      </c>
      <c r="E380">
        <v>1.15870518612049</v>
      </c>
      <c r="F380">
        <v>3</v>
      </c>
      <c r="G380">
        <v>3369.5146812384</v>
      </c>
    </row>
    <row r="381" spans="1:7" x14ac:dyDescent="0.2">
      <c r="A381" t="s">
        <v>782</v>
      </c>
      <c r="B381" t="s">
        <v>783</v>
      </c>
      <c r="C381">
        <v>2908</v>
      </c>
      <c r="D381">
        <v>3.1210102442199301</v>
      </c>
      <c r="E381">
        <v>3.93561474118136</v>
      </c>
      <c r="F381">
        <v>13</v>
      </c>
      <c r="G381">
        <v>11444.7676673554</v>
      </c>
    </row>
    <row r="382" spans="1:7" x14ac:dyDescent="0.2">
      <c r="A382" t="s">
        <v>876</v>
      </c>
      <c r="B382" t="s">
        <v>877</v>
      </c>
      <c r="C382">
        <v>2897</v>
      </c>
      <c r="D382">
        <v>1.0031044016964401</v>
      </c>
      <c r="E382">
        <v>1.71719279345584</v>
      </c>
      <c r="F382">
        <v>2</v>
      </c>
      <c r="G382">
        <v>4974.70752264157</v>
      </c>
    </row>
    <row r="383" spans="1:7" x14ac:dyDescent="0.2">
      <c r="A383" t="s">
        <v>510</v>
      </c>
      <c r="B383" t="s">
        <v>511</v>
      </c>
      <c r="C383">
        <v>2869</v>
      </c>
      <c r="D383">
        <v>26.909563743335099</v>
      </c>
      <c r="E383">
        <v>19.368968870244998</v>
      </c>
      <c r="F383">
        <v>174</v>
      </c>
      <c r="G383">
        <v>55569.5716887331</v>
      </c>
    </row>
    <row r="384" spans="1:7" x14ac:dyDescent="0.2">
      <c r="A384" t="s">
        <v>458</v>
      </c>
      <c r="B384" t="s">
        <v>459</v>
      </c>
      <c r="C384">
        <v>2850</v>
      </c>
      <c r="D384">
        <v>8.4503529397165291</v>
      </c>
      <c r="E384">
        <v>28.314389044666999</v>
      </c>
      <c r="F384">
        <v>51</v>
      </c>
      <c r="G384">
        <v>80696.008777301002</v>
      </c>
    </row>
    <row r="385" spans="1:7" x14ac:dyDescent="0.2">
      <c r="A385" t="s">
        <v>859</v>
      </c>
      <c r="B385" t="s">
        <v>860</v>
      </c>
      <c r="C385">
        <v>2849</v>
      </c>
      <c r="D385">
        <v>2.5357236895833601</v>
      </c>
      <c r="E385">
        <v>2.6286960098519501</v>
      </c>
      <c r="F385">
        <v>8</v>
      </c>
      <c r="G385">
        <v>7489.1549320682298</v>
      </c>
    </row>
    <row r="386" spans="1:7" x14ac:dyDescent="0.2">
      <c r="A386" t="s">
        <v>808</v>
      </c>
      <c r="B386" t="s">
        <v>809</v>
      </c>
      <c r="C386">
        <v>2825</v>
      </c>
      <c r="D386">
        <v>1.04045181476074</v>
      </c>
      <c r="E386">
        <v>3.4142078490682901</v>
      </c>
      <c r="F386">
        <v>5</v>
      </c>
      <c r="G386">
        <v>9645.1371736179208</v>
      </c>
    </row>
    <row r="387" spans="1:7" x14ac:dyDescent="0.2">
      <c r="A387" t="s">
        <v>764</v>
      </c>
      <c r="B387" t="s">
        <v>765</v>
      </c>
      <c r="C387">
        <v>2808</v>
      </c>
      <c r="D387">
        <v>5.3190287295231</v>
      </c>
      <c r="E387">
        <v>4.7359152792415298</v>
      </c>
      <c r="F387">
        <v>23</v>
      </c>
      <c r="G387">
        <v>13298.450104110199</v>
      </c>
    </row>
    <row r="388" spans="1:7" x14ac:dyDescent="0.2">
      <c r="A388" t="s">
        <v>774</v>
      </c>
      <c r="B388" t="s">
        <v>775</v>
      </c>
      <c r="C388">
        <v>2771</v>
      </c>
      <c r="D388">
        <v>1.02717254018121</v>
      </c>
      <c r="E388">
        <v>3.4903466344269898</v>
      </c>
      <c r="F388">
        <v>4</v>
      </c>
      <c r="G388">
        <v>9671.7505239971906</v>
      </c>
    </row>
    <row r="389" spans="1:7" x14ac:dyDescent="0.2">
      <c r="A389" t="s">
        <v>928</v>
      </c>
      <c r="B389" t="s">
        <v>929</v>
      </c>
      <c r="C389">
        <v>2757</v>
      </c>
      <c r="D389">
        <v>1.0579097051673401</v>
      </c>
      <c r="E389">
        <v>1.9860972911975401</v>
      </c>
      <c r="F389">
        <v>4</v>
      </c>
      <c r="G389">
        <v>5475.6702318316202</v>
      </c>
    </row>
    <row r="390" spans="1:7" x14ac:dyDescent="0.2">
      <c r="A390" t="s">
        <v>760</v>
      </c>
      <c r="B390" t="s">
        <v>761</v>
      </c>
      <c r="C390">
        <v>2694</v>
      </c>
      <c r="D390">
        <v>6.5248131806709697</v>
      </c>
      <c r="E390">
        <v>4.9862086066618696</v>
      </c>
      <c r="F390">
        <v>29</v>
      </c>
      <c r="G390">
        <v>13432.8459863471</v>
      </c>
    </row>
    <row r="391" spans="1:7" x14ac:dyDescent="0.2">
      <c r="A391" t="s">
        <v>814</v>
      </c>
      <c r="B391" t="s">
        <v>815</v>
      </c>
      <c r="C391">
        <v>2685</v>
      </c>
      <c r="D391">
        <v>1.1360637307236801</v>
      </c>
      <c r="E391">
        <v>3.4196226921197601</v>
      </c>
      <c r="F391">
        <v>14</v>
      </c>
      <c r="G391">
        <v>9181.6869283415708</v>
      </c>
    </row>
    <row r="392" spans="1:7" x14ac:dyDescent="0.2">
      <c r="A392" t="s">
        <v>934</v>
      </c>
      <c r="B392" t="s">
        <v>935</v>
      </c>
      <c r="C392">
        <v>2645</v>
      </c>
      <c r="D392">
        <v>20.662394538623602</v>
      </c>
      <c r="E392">
        <v>2.0222369497271502</v>
      </c>
      <c r="F392">
        <v>133</v>
      </c>
      <c r="G392">
        <v>5348.8167320283201</v>
      </c>
    </row>
    <row r="393" spans="1:7" x14ac:dyDescent="0.2">
      <c r="A393" t="s">
        <v>776</v>
      </c>
      <c r="B393" t="s">
        <v>777</v>
      </c>
      <c r="C393">
        <v>2638</v>
      </c>
      <c r="D393">
        <v>3.81842134022695</v>
      </c>
      <c r="E393">
        <v>4.0382253852093397</v>
      </c>
      <c r="F393">
        <v>77</v>
      </c>
      <c r="G393">
        <v>10652.838566182199</v>
      </c>
    </row>
    <row r="394" spans="1:7" x14ac:dyDescent="0.2">
      <c r="A394" t="s">
        <v>922</v>
      </c>
      <c r="B394" t="s">
        <v>923</v>
      </c>
      <c r="C394">
        <v>2635</v>
      </c>
      <c r="D394">
        <v>3.60022317608116</v>
      </c>
      <c r="E394">
        <v>2.0967368801720201</v>
      </c>
      <c r="F394">
        <v>35</v>
      </c>
      <c r="G394">
        <v>5524.9016792532902</v>
      </c>
    </row>
    <row r="395" spans="1:7" x14ac:dyDescent="0.2">
      <c r="A395" t="s">
        <v>961</v>
      </c>
      <c r="B395" t="s">
        <v>962</v>
      </c>
      <c r="C395">
        <v>2631</v>
      </c>
      <c r="D395">
        <v>1.03676244597115</v>
      </c>
      <c r="E395">
        <v>1.3187160241943301</v>
      </c>
      <c r="F395">
        <v>6</v>
      </c>
      <c r="G395">
        <v>3469.54185965529</v>
      </c>
    </row>
    <row r="396" spans="1:7" x14ac:dyDescent="0.2">
      <c r="A396" t="s">
        <v>1058</v>
      </c>
      <c r="B396" t="s">
        <v>1059</v>
      </c>
      <c r="C396">
        <v>2577</v>
      </c>
      <c r="D396">
        <v>2.1499619894181401</v>
      </c>
      <c r="E396">
        <v>1.35953024888263</v>
      </c>
      <c r="F396">
        <v>47</v>
      </c>
      <c r="G396">
        <v>3503.5094513705499</v>
      </c>
    </row>
    <row r="397" spans="1:7" x14ac:dyDescent="0.2">
      <c r="A397" t="s">
        <v>1131</v>
      </c>
      <c r="B397" t="s">
        <v>1132</v>
      </c>
      <c r="C397">
        <v>2565</v>
      </c>
      <c r="D397">
        <v>1</v>
      </c>
      <c r="E397">
        <v>1</v>
      </c>
      <c r="F397">
        <v>1</v>
      </c>
      <c r="G397">
        <v>2565</v>
      </c>
    </row>
    <row r="398" spans="1:7" x14ac:dyDescent="0.2">
      <c r="A398" t="s">
        <v>894</v>
      </c>
      <c r="B398" t="s">
        <v>895</v>
      </c>
      <c r="C398">
        <v>2558</v>
      </c>
      <c r="D398">
        <v>1.16006238715641</v>
      </c>
      <c r="E398">
        <v>2.10031074621872</v>
      </c>
      <c r="F398">
        <v>11</v>
      </c>
      <c r="G398">
        <v>5372.5948888274797</v>
      </c>
    </row>
    <row r="399" spans="1:7" x14ac:dyDescent="0.2">
      <c r="A399" t="s">
        <v>916</v>
      </c>
      <c r="B399" t="s">
        <v>917</v>
      </c>
      <c r="C399">
        <v>2540</v>
      </c>
      <c r="D399">
        <v>3.1023733649663501</v>
      </c>
      <c r="E399">
        <v>2.3260151839321099</v>
      </c>
      <c r="F399">
        <v>68</v>
      </c>
      <c r="G399">
        <v>5908.0785671875601</v>
      </c>
    </row>
    <row r="400" spans="1:7" x14ac:dyDescent="0.2">
      <c r="A400" t="s">
        <v>1127</v>
      </c>
      <c r="B400" t="s">
        <v>1128</v>
      </c>
      <c r="C400">
        <v>2531</v>
      </c>
      <c r="D400">
        <v>1.0239766433313</v>
      </c>
      <c r="E400">
        <v>1.00157532396842</v>
      </c>
      <c r="F400">
        <v>4</v>
      </c>
      <c r="G400">
        <v>2534.98714496409</v>
      </c>
    </row>
    <row r="401" spans="1:7" x14ac:dyDescent="0.2">
      <c r="A401" t="s">
        <v>912</v>
      </c>
      <c r="B401" t="s">
        <v>913</v>
      </c>
      <c r="C401">
        <v>2496</v>
      </c>
      <c r="D401">
        <v>1.1303895302776299</v>
      </c>
      <c r="E401">
        <v>1.5437660051358999</v>
      </c>
      <c r="F401">
        <v>26</v>
      </c>
      <c r="G401">
        <v>3853.23994881922</v>
      </c>
    </row>
    <row r="402" spans="1:7" x14ac:dyDescent="0.2">
      <c r="A402" t="s">
        <v>949</v>
      </c>
      <c r="B402" t="s">
        <v>950</v>
      </c>
      <c r="C402">
        <v>2491</v>
      </c>
      <c r="D402">
        <v>2.3596946121562201</v>
      </c>
      <c r="E402">
        <v>2.06629669532877</v>
      </c>
      <c r="F402">
        <v>11</v>
      </c>
      <c r="G402">
        <v>5147.14506806398</v>
      </c>
    </row>
    <row r="403" spans="1:7" x14ac:dyDescent="0.2">
      <c r="A403" t="s">
        <v>794</v>
      </c>
      <c r="B403" t="s">
        <v>795</v>
      </c>
      <c r="C403">
        <v>2441</v>
      </c>
      <c r="D403">
        <v>8.6894039518524</v>
      </c>
      <c r="E403">
        <v>4.4704124610273697</v>
      </c>
      <c r="F403">
        <v>64</v>
      </c>
      <c r="G403">
        <v>10912.2768173678</v>
      </c>
    </row>
    <row r="404" spans="1:7" x14ac:dyDescent="0.2">
      <c r="A404" t="s">
        <v>889</v>
      </c>
      <c r="B404" t="s">
        <v>890</v>
      </c>
      <c r="C404">
        <v>2434</v>
      </c>
      <c r="D404">
        <v>3.77072167878306</v>
      </c>
      <c r="E404">
        <v>2.62649701607952</v>
      </c>
      <c r="F404">
        <v>5</v>
      </c>
      <c r="G404">
        <v>6392.8937371375596</v>
      </c>
    </row>
    <row r="405" spans="1:7" x14ac:dyDescent="0.2">
      <c r="A405" t="s">
        <v>1036</v>
      </c>
      <c r="B405" t="s">
        <v>1037</v>
      </c>
      <c r="C405">
        <v>2384</v>
      </c>
      <c r="D405">
        <v>1.0679820416957799</v>
      </c>
      <c r="E405">
        <v>1.52038626473828</v>
      </c>
      <c r="F405">
        <v>2</v>
      </c>
      <c r="G405">
        <v>3624.6008551360601</v>
      </c>
    </row>
    <row r="406" spans="1:7" x14ac:dyDescent="0.2">
      <c r="A406" t="s">
        <v>607</v>
      </c>
      <c r="B406" t="s">
        <v>608</v>
      </c>
      <c r="C406">
        <v>2366</v>
      </c>
      <c r="D406">
        <v>13.523873486027901</v>
      </c>
      <c r="E406">
        <v>12.8546362896641</v>
      </c>
      <c r="F406">
        <v>63</v>
      </c>
      <c r="G406">
        <v>30414.0694613454</v>
      </c>
    </row>
    <row r="407" spans="1:7" x14ac:dyDescent="0.2">
      <c r="A407" t="s">
        <v>1147</v>
      </c>
      <c r="B407" t="s">
        <v>1148</v>
      </c>
      <c r="C407">
        <v>2357</v>
      </c>
      <c r="D407">
        <v>1</v>
      </c>
      <c r="E407">
        <v>1</v>
      </c>
      <c r="F407">
        <v>1</v>
      </c>
      <c r="G407">
        <v>2357</v>
      </c>
    </row>
    <row r="408" spans="1:7" x14ac:dyDescent="0.2">
      <c r="A408" t="s">
        <v>766</v>
      </c>
      <c r="B408" t="s">
        <v>767</v>
      </c>
      <c r="C408">
        <v>2320</v>
      </c>
      <c r="D408">
        <v>5.7276854238749104</v>
      </c>
      <c r="E408">
        <v>4.9358102362296297</v>
      </c>
      <c r="F408">
        <v>39</v>
      </c>
      <c r="G408">
        <v>11451.0797480527</v>
      </c>
    </row>
    <row r="409" spans="1:7" x14ac:dyDescent="0.2">
      <c r="A409" t="s">
        <v>963</v>
      </c>
      <c r="B409" t="s">
        <v>964</v>
      </c>
      <c r="C409">
        <v>2318</v>
      </c>
      <c r="D409">
        <v>6.4495768478020397</v>
      </c>
      <c r="E409">
        <v>2.07462102263941</v>
      </c>
      <c r="F409">
        <v>32</v>
      </c>
      <c r="G409">
        <v>4808.9715304781503</v>
      </c>
    </row>
    <row r="410" spans="1:7" x14ac:dyDescent="0.2">
      <c r="A410" t="s">
        <v>975</v>
      </c>
      <c r="B410" t="s">
        <v>976</v>
      </c>
      <c r="C410">
        <v>2310</v>
      </c>
      <c r="D410">
        <v>2.1540172730848002</v>
      </c>
      <c r="E410">
        <v>2.0651696833414399</v>
      </c>
      <c r="F410">
        <v>10</v>
      </c>
      <c r="G410">
        <v>4770.5419685187298</v>
      </c>
    </row>
    <row r="411" spans="1:7" x14ac:dyDescent="0.2">
      <c r="A411" t="s">
        <v>1046</v>
      </c>
      <c r="B411" t="s">
        <v>24562</v>
      </c>
      <c r="C411">
        <v>2231</v>
      </c>
      <c r="D411">
        <v>1.09145690646798</v>
      </c>
      <c r="E411">
        <v>1.61608820545848</v>
      </c>
      <c r="F411">
        <v>9</v>
      </c>
      <c r="G411">
        <v>3605.4927863778798</v>
      </c>
    </row>
    <row r="412" spans="1:7" x14ac:dyDescent="0.2">
      <c r="A412" t="s">
        <v>885</v>
      </c>
      <c r="B412" t="s">
        <v>886</v>
      </c>
      <c r="C412">
        <v>2216</v>
      </c>
      <c r="D412">
        <v>4.2862719099042899</v>
      </c>
      <c r="E412">
        <v>3.0011264981481398</v>
      </c>
      <c r="F412">
        <v>20</v>
      </c>
      <c r="G412">
        <v>6650.4963198962896</v>
      </c>
    </row>
    <row r="413" spans="1:7" x14ac:dyDescent="0.2">
      <c r="A413" t="s">
        <v>1010</v>
      </c>
      <c r="B413" t="s">
        <v>1011</v>
      </c>
      <c r="C413">
        <v>2216</v>
      </c>
      <c r="D413">
        <v>1.44280389739015</v>
      </c>
      <c r="E413">
        <v>1.7749835231457001</v>
      </c>
      <c r="F413">
        <v>4</v>
      </c>
      <c r="G413">
        <v>3933.3634872908701</v>
      </c>
    </row>
    <row r="414" spans="1:7" x14ac:dyDescent="0.2">
      <c r="A414" t="s">
        <v>990</v>
      </c>
      <c r="B414" t="s">
        <v>991</v>
      </c>
      <c r="C414">
        <v>2204</v>
      </c>
      <c r="D414">
        <v>2.75406835673098</v>
      </c>
      <c r="E414">
        <v>1.96357496652527</v>
      </c>
      <c r="F414">
        <v>36</v>
      </c>
      <c r="G414">
        <v>4327.7192262216904</v>
      </c>
    </row>
    <row r="415" spans="1:7" x14ac:dyDescent="0.2">
      <c r="A415" t="s">
        <v>1121</v>
      </c>
      <c r="B415" t="s">
        <v>1122</v>
      </c>
      <c r="C415">
        <v>2184</v>
      </c>
      <c r="D415">
        <v>1.146986943942</v>
      </c>
      <c r="E415">
        <v>1.1483854254183901</v>
      </c>
      <c r="F415">
        <v>2</v>
      </c>
      <c r="G415">
        <v>2508.0737691137801</v>
      </c>
    </row>
    <row r="416" spans="1:7" x14ac:dyDescent="0.2">
      <c r="A416" t="s">
        <v>996</v>
      </c>
      <c r="B416" t="s">
        <v>997</v>
      </c>
      <c r="C416">
        <v>2183</v>
      </c>
      <c r="D416">
        <v>1.99999978977291</v>
      </c>
      <c r="E416">
        <v>1.98293701649529</v>
      </c>
      <c r="F416">
        <v>2</v>
      </c>
      <c r="G416">
        <v>4328.7515070092304</v>
      </c>
    </row>
    <row r="417" spans="1:7" x14ac:dyDescent="0.2">
      <c r="A417" t="s">
        <v>998</v>
      </c>
      <c r="B417" t="s">
        <v>999</v>
      </c>
      <c r="C417">
        <v>2181</v>
      </c>
      <c r="D417">
        <v>1.99999978938682</v>
      </c>
      <c r="E417">
        <v>1.98293690865794</v>
      </c>
      <c r="F417">
        <v>2</v>
      </c>
      <c r="G417">
        <v>4324.78539778298</v>
      </c>
    </row>
    <row r="418" spans="1:7" x14ac:dyDescent="0.2">
      <c r="A418" t="s">
        <v>932</v>
      </c>
      <c r="B418" t="s">
        <v>933</v>
      </c>
      <c r="C418">
        <v>2168</v>
      </c>
      <c r="D418">
        <v>1.64701026371351</v>
      </c>
      <c r="E418">
        <v>2.2511471442380402</v>
      </c>
      <c r="F418">
        <v>8</v>
      </c>
      <c r="G418">
        <v>4880.4870087080899</v>
      </c>
    </row>
    <row r="419" spans="1:7" x14ac:dyDescent="0.2">
      <c r="A419" t="s">
        <v>653</v>
      </c>
      <c r="B419" t="s">
        <v>654</v>
      </c>
      <c r="C419">
        <v>2133</v>
      </c>
      <c r="D419">
        <v>26.674837373556301</v>
      </c>
      <c r="E419">
        <v>8.8254018391545301</v>
      </c>
      <c r="F419">
        <v>171</v>
      </c>
      <c r="G419">
        <v>18824.582122916599</v>
      </c>
    </row>
    <row r="420" spans="1:7" x14ac:dyDescent="0.2">
      <c r="A420" t="s">
        <v>1089</v>
      </c>
      <c r="B420" t="s">
        <v>1090</v>
      </c>
      <c r="C420">
        <v>2111</v>
      </c>
      <c r="D420">
        <v>2.89107062058571</v>
      </c>
      <c r="E420">
        <v>1.48089825638999</v>
      </c>
      <c r="F420">
        <v>23</v>
      </c>
      <c r="G420">
        <v>3126.1762192392698</v>
      </c>
    </row>
    <row r="421" spans="1:7" x14ac:dyDescent="0.2">
      <c r="A421" t="s">
        <v>1066</v>
      </c>
      <c r="B421" t="s">
        <v>1067</v>
      </c>
      <c r="C421">
        <v>2093</v>
      </c>
      <c r="D421">
        <v>3.59232492267473</v>
      </c>
      <c r="E421">
        <v>1.64339653701345</v>
      </c>
      <c r="F421">
        <v>39</v>
      </c>
      <c r="G421">
        <v>3439.62895196915</v>
      </c>
    </row>
    <row r="422" spans="1:7" x14ac:dyDescent="0.2">
      <c r="A422" t="s">
        <v>994</v>
      </c>
      <c r="B422" t="s">
        <v>995</v>
      </c>
      <c r="C422">
        <v>2072</v>
      </c>
      <c r="D422">
        <v>1.82170298092062</v>
      </c>
      <c r="E422">
        <v>2.0914958168363098</v>
      </c>
      <c r="F422">
        <v>44</v>
      </c>
      <c r="G422">
        <v>4333.5793324848501</v>
      </c>
    </row>
    <row r="423" spans="1:7" x14ac:dyDescent="0.2">
      <c r="A423" t="s">
        <v>1145</v>
      </c>
      <c r="B423" t="s">
        <v>1146</v>
      </c>
      <c r="C423">
        <v>2024</v>
      </c>
      <c r="D423">
        <v>3.3033380975212299</v>
      </c>
      <c r="E423">
        <v>1.1699991198423201</v>
      </c>
      <c r="F423">
        <v>16</v>
      </c>
      <c r="G423">
        <v>2368.07821856086</v>
      </c>
    </row>
    <row r="424" spans="1:7" x14ac:dyDescent="0.2">
      <c r="A424" t="s">
        <v>845</v>
      </c>
      <c r="B424" t="s">
        <v>846</v>
      </c>
      <c r="C424">
        <v>2010</v>
      </c>
      <c r="D424">
        <v>3.2695852875722</v>
      </c>
      <c r="E424">
        <v>4.0277883058541502</v>
      </c>
      <c r="F424">
        <v>41</v>
      </c>
      <c r="G424">
        <v>8095.8544947668397</v>
      </c>
    </row>
    <row r="425" spans="1:7" x14ac:dyDescent="0.2">
      <c r="A425" t="s">
        <v>942</v>
      </c>
      <c r="B425" t="s">
        <v>943</v>
      </c>
      <c r="C425">
        <v>2005</v>
      </c>
      <c r="D425">
        <v>1.4409471003424299</v>
      </c>
      <c r="E425">
        <v>2.3942543918466002</v>
      </c>
      <c r="F425">
        <v>8</v>
      </c>
      <c r="G425">
        <v>4800.4800556524297</v>
      </c>
    </row>
    <row r="426" spans="1:7" x14ac:dyDescent="0.2">
      <c r="A426" t="s">
        <v>902</v>
      </c>
      <c r="B426" t="s">
        <v>903</v>
      </c>
      <c r="C426">
        <v>1972</v>
      </c>
      <c r="D426">
        <v>4.2734693257876497</v>
      </c>
      <c r="E426">
        <v>2.5588865061941601</v>
      </c>
      <c r="F426">
        <v>71</v>
      </c>
      <c r="G426">
        <v>5046.1241902148904</v>
      </c>
    </row>
    <row r="427" spans="1:7" x14ac:dyDescent="0.2">
      <c r="A427" t="s">
        <v>796</v>
      </c>
      <c r="B427" t="s">
        <v>797</v>
      </c>
      <c r="C427">
        <v>1956</v>
      </c>
      <c r="D427">
        <v>4.77171749075276</v>
      </c>
      <c r="E427">
        <v>5.2247331097004102</v>
      </c>
      <c r="F427">
        <v>14</v>
      </c>
      <c r="G427">
        <v>10219.577962574</v>
      </c>
    </row>
    <row r="428" spans="1:7" x14ac:dyDescent="0.2">
      <c r="A428" t="s">
        <v>1006</v>
      </c>
      <c r="B428" t="s">
        <v>1007</v>
      </c>
      <c r="C428">
        <v>1956</v>
      </c>
      <c r="D428">
        <v>2.11340930680407</v>
      </c>
      <c r="E428">
        <v>2.1033535997536599</v>
      </c>
      <c r="F428">
        <v>16</v>
      </c>
      <c r="G428">
        <v>4114.1596411181599</v>
      </c>
    </row>
    <row r="429" spans="1:7" x14ac:dyDescent="0.2">
      <c r="A429" t="s">
        <v>1026</v>
      </c>
      <c r="B429" t="s">
        <v>1027</v>
      </c>
      <c r="C429">
        <v>1951</v>
      </c>
      <c r="D429">
        <v>1.03784991223423</v>
      </c>
      <c r="E429">
        <v>2.0406832247233702</v>
      </c>
      <c r="F429">
        <v>7</v>
      </c>
      <c r="G429">
        <v>3981.3729714352999</v>
      </c>
    </row>
    <row r="430" spans="1:7" x14ac:dyDescent="0.2">
      <c r="A430" t="s">
        <v>1182</v>
      </c>
      <c r="B430" t="s">
        <v>1183</v>
      </c>
      <c r="C430">
        <v>1940</v>
      </c>
      <c r="D430">
        <v>1.0044273934530801</v>
      </c>
      <c r="E430">
        <v>1.00026454349245</v>
      </c>
      <c r="F430">
        <v>2</v>
      </c>
      <c r="G430">
        <v>1940.5132143753599</v>
      </c>
    </row>
    <row r="431" spans="1:7" x14ac:dyDescent="0.2">
      <c r="A431" t="s">
        <v>1052</v>
      </c>
      <c r="B431" t="s">
        <v>1053</v>
      </c>
      <c r="C431">
        <v>1931</v>
      </c>
      <c r="D431">
        <v>2.01376501669899</v>
      </c>
      <c r="E431">
        <v>1.8442975518524301</v>
      </c>
      <c r="F431">
        <v>4</v>
      </c>
      <c r="G431">
        <v>3561.3385726270499</v>
      </c>
    </row>
    <row r="432" spans="1:7" x14ac:dyDescent="0.2">
      <c r="A432" t="s">
        <v>1095</v>
      </c>
      <c r="B432" t="s">
        <v>1096</v>
      </c>
      <c r="C432">
        <v>1927</v>
      </c>
      <c r="D432">
        <v>1.3662812627404901</v>
      </c>
      <c r="E432">
        <v>1.5385466067195801</v>
      </c>
      <c r="F432">
        <v>8</v>
      </c>
      <c r="G432">
        <v>2964.7793111486399</v>
      </c>
    </row>
    <row r="433" spans="1:7" x14ac:dyDescent="0.2">
      <c r="A433" t="s">
        <v>642</v>
      </c>
      <c r="B433" t="s">
        <v>643</v>
      </c>
      <c r="C433">
        <v>1890</v>
      </c>
      <c r="D433">
        <v>5.8847329797793</v>
      </c>
      <c r="E433">
        <v>12.6376223998617</v>
      </c>
      <c r="F433">
        <v>55</v>
      </c>
      <c r="G433">
        <v>23885.106335738601</v>
      </c>
    </row>
    <row r="434" spans="1:7" x14ac:dyDescent="0.2">
      <c r="A434" t="s">
        <v>914</v>
      </c>
      <c r="B434" t="s">
        <v>915</v>
      </c>
      <c r="C434">
        <v>1889</v>
      </c>
      <c r="D434">
        <v>3.3699784942290099</v>
      </c>
      <c r="E434">
        <v>3.15926333156172</v>
      </c>
      <c r="F434">
        <v>12</v>
      </c>
      <c r="G434">
        <v>5967.8484333200804</v>
      </c>
    </row>
    <row r="435" spans="1:7" x14ac:dyDescent="0.2">
      <c r="A435" t="s">
        <v>953</v>
      </c>
      <c r="B435" t="s">
        <v>954</v>
      </c>
      <c r="C435">
        <v>1865</v>
      </c>
      <c r="D435">
        <v>1.7014666865803201</v>
      </c>
      <c r="E435">
        <v>2.7293808428299502</v>
      </c>
      <c r="F435">
        <v>11</v>
      </c>
      <c r="G435">
        <v>5090.2952718778697</v>
      </c>
    </row>
    <row r="436" spans="1:7" x14ac:dyDescent="0.2">
      <c r="A436" t="s">
        <v>1186</v>
      </c>
      <c r="B436" t="s">
        <v>1187</v>
      </c>
      <c r="C436">
        <v>1863</v>
      </c>
      <c r="D436">
        <v>1.07399327815621</v>
      </c>
      <c r="E436">
        <v>1.05396640220299</v>
      </c>
      <c r="F436">
        <v>6</v>
      </c>
      <c r="G436">
        <v>1963.53940730418</v>
      </c>
    </row>
    <row r="437" spans="1:7" x14ac:dyDescent="0.2">
      <c r="A437" t="s">
        <v>1091</v>
      </c>
      <c r="B437" t="s">
        <v>1092</v>
      </c>
      <c r="C437">
        <v>1842</v>
      </c>
      <c r="D437">
        <v>2.99848512151598</v>
      </c>
      <c r="E437">
        <v>1.68466546015073</v>
      </c>
      <c r="F437">
        <v>29</v>
      </c>
      <c r="G437">
        <v>3103.1537775976499</v>
      </c>
    </row>
    <row r="438" spans="1:7" x14ac:dyDescent="0.2">
      <c r="A438" t="s">
        <v>1080</v>
      </c>
      <c r="B438" t="s">
        <v>1081</v>
      </c>
      <c r="C438">
        <v>1840</v>
      </c>
      <c r="D438">
        <v>3.2864868355464401</v>
      </c>
      <c r="E438">
        <v>1.72010371898935</v>
      </c>
      <c r="F438">
        <v>11</v>
      </c>
      <c r="G438">
        <v>3164.9908429403999</v>
      </c>
    </row>
    <row r="439" spans="1:7" x14ac:dyDescent="0.2">
      <c r="A439" t="s">
        <v>1113</v>
      </c>
      <c r="B439" t="s">
        <v>1114</v>
      </c>
      <c r="C439">
        <v>1808</v>
      </c>
      <c r="D439">
        <v>1.0134776996657899</v>
      </c>
      <c r="E439">
        <v>1.05628164975927</v>
      </c>
      <c r="F439">
        <v>3</v>
      </c>
      <c r="G439">
        <v>1909.7572227647599</v>
      </c>
    </row>
    <row r="440" spans="1:7" x14ac:dyDescent="0.2">
      <c r="A440" t="s">
        <v>1135</v>
      </c>
      <c r="B440" t="s">
        <v>1136</v>
      </c>
      <c r="C440">
        <v>1806</v>
      </c>
      <c r="D440">
        <v>3.83886859861303</v>
      </c>
      <c r="E440">
        <v>1.37774826829522</v>
      </c>
      <c r="F440">
        <v>14</v>
      </c>
      <c r="G440">
        <v>2488.21337254117</v>
      </c>
    </row>
    <row r="441" spans="1:7" x14ac:dyDescent="0.2">
      <c r="A441" t="s">
        <v>788</v>
      </c>
      <c r="B441" t="s">
        <v>789</v>
      </c>
      <c r="C441">
        <v>1804</v>
      </c>
      <c r="D441">
        <v>2.4883499473996</v>
      </c>
      <c r="E441">
        <v>5.7008773617877804</v>
      </c>
      <c r="F441">
        <v>49</v>
      </c>
      <c r="G441">
        <v>10284.382760665099</v>
      </c>
    </row>
    <row r="442" spans="1:7" x14ac:dyDescent="0.2">
      <c r="A442" t="s">
        <v>1204</v>
      </c>
      <c r="B442" t="s">
        <v>1205</v>
      </c>
      <c r="C442">
        <v>1788</v>
      </c>
      <c r="D442">
        <v>1</v>
      </c>
      <c r="E442">
        <v>1</v>
      </c>
      <c r="F442">
        <v>1</v>
      </c>
      <c r="G442">
        <v>1788</v>
      </c>
    </row>
    <row r="443" spans="1:7" x14ac:dyDescent="0.2">
      <c r="A443" t="s">
        <v>1111</v>
      </c>
      <c r="B443" t="s">
        <v>1112</v>
      </c>
      <c r="C443">
        <v>1774</v>
      </c>
      <c r="D443">
        <v>1.00479917966496</v>
      </c>
      <c r="E443">
        <v>1.14858375023005</v>
      </c>
      <c r="F443">
        <v>2</v>
      </c>
      <c r="G443">
        <v>2037.5875729081099</v>
      </c>
    </row>
    <row r="444" spans="1:7" x14ac:dyDescent="0.2">
      <c r="A444" t="s">
        <v>847</v>
      </c>
      <c r="B444" t="s">
        <v>848</v>
      </c>
      <c r="C444">
        <v>1727</v>
      </c>
      <c r="D444">
        <v>13.952217796361699</v>
      </c>
      <c r="E444">
        <v>4.6203788553162797</v>
      </c>
      <c r="F444">
        <v>95</v>
      </c>
      <c r="G444">
        <v>7979.3942831312097</v>
      </c>
    </row>
    <row r="445" spans="1:7" x14ac:dyDescent="0.2">
      <c r="A445" t="s">
        <v>973</v>
      </c>
      <c r="B445" t="s">
        <v>974</v>
      </c>
      <c r="C445">
        <v>1719</v>
      </c>
      <c r="D445">
        <v>2.9040592794479898</v>
      </c>
      <c r="E445">
        <v>2.7746192254465099</v>
      </c>
      <c r="F445">
        <v>10</v>
      </c>
      <c r="G445">
        <v>4769.5704485425504</v>
      </c>
    </row>
    <row r="446" spans="1:7" x14ac:dyDescent="0.2">
      <c r="A446" t="s">
        <v>633</v>
      </c>
      <c r="B446" t="s">
        <v>634</v>
      </c>
      <c r="C446">
        <v>1714</v>
      </c>
      <c r="D446">
        <v>2.1984016467793301</v>
      </c>
      <c r="E446">
        <v>15.580067070953399</v>
      </c>
      <c r="F446">
        <v>34</v>
      </c>
      <c r="G446">
        <v>26704.234959614201</v>
      </c>
    </row>
    <row r="447" spans="1:7" x14ac:dyDescent="0.2">
      <c r="A447" t="s">
        <v>944</v>
      </c>
      <c r="B447" t="s">
        <v>945</v>
      </c>
      <c r="C447">
        <v>1703</v>
      </c>
      <c r="D447">
        <v>2.2575668662767399</v>
      </c>
      <c r="E447">
        <v>3.0065366560283602</v>
      </c>
      <c r="F447">
        <v>16</v>
      </c>
      <c r="G447">
        <v>5120.1319252163003</v>
      </c>
    </row>
    <row r="448" spans="1:7" x14ac:dyDescent="0.2">
      <c r="A448" t="s">
        <v>1210</v>
      </c>
      <c r="B448" t="s">
        <v>1211</v>
      </c>
      <c r="C448">
        <v>1702</v>
      </c>
      <c r="D448">
        <v>1.0150167992542201</v>
      </c>
      <c r="E448">
        <v>1.0058698159969299</v>
      </c>
      <c r="F448">
        <v>4</v>
      </c>
      <c r="G448">
        <v>1711.9904268267801</v>
      </c>
    </row>
    <row r="449" spans="1:7" x14ac:dyDescent="0.2">
      <c r="A449" t="s">
        <v>861</v>
      </c>
      <c r="B449" t="s">
        <v>862</v>
      </c>
      <c r="C449">
        <v>1682</v>
      </c>
      <c r="D449">
        <v>11.023355968177899</v>
      </c>
      <c r="E449">
        <v>4.1375548437371998</v>
      </c>
      <c r="F449">
        <v>110</v>
      </c>
      <c r="G449">
        <v>6959.3672471659702</v>
      </c>
    </row>
    <row r="450" spans="1:7" x14ac:dyDescent="0.2">
      <c r="A450" t="s">
        <v>770</v>
      </c>
      <c r="B450" t="s">
        <v>771</v>
      </c>
      <c r="C450">
        <v>1659</v>
      </c>
      <c r="D450">
        <v>1.8406751006565401</v>
      </c>
      <c r="E450">
        <v>7.3914961798382102</v>
      </c>
      <c r="F450">
        <v>38</v>
      </c>
      <c r="G450">
        <v>12262.4921623515</v>
      </c>
    </row>
    <row r="451" spans="1:7" x14ac:dyDescent="0.2">
      <c r="A451" t="s">
        <v>900</v>
      </c>
      <c r="B451" t="s">
        <v>901</v>
      </c>
      <c r="C451">
        <v>1642</v>
      </c>
      <c r="D451">
        <v>3.1157794050538601</v>
      </c>
      <c r="E451">
        <v>3.7493682530557502</v>
      </c>
      <c r="F451">
        <v>9</v>
      </c>
      <c r="G451">
        <v>6156.46267151754</v>
      </c>
    </row>
    <row r="452" spans="1:7" x14ac:dyDescent="0.2">
      <c r="A452" t="s">
        <v>992</v>
      </c>
      <c r="B452" t="s">
        <v>993</v>
      </c>
      <c r="C452">
        <v>1631</v>
      </c>
      <c r="D452">
        <v>1.4112957771423</v>
      </c>
      <c r="E452">
        <v>2.63022988236491</v>
      </c>
      <c r="F452">
        <v>31</v>
      </c>
      <c r="G452">
        <v>4289.9049381371797</v>
      </c>
    </row>
    <row r="453" spans="1:7" x14ac:dyDescent="0.2">
      <c r="A453" t="s">
        <v>830</v>
      </c>
      <c r="B453" t="s">
        <v>831</v>
      </c>
      <c r="C453">
        <v>1609</v>
      </c>
      <c r="D453">
        <v>18.233542314226</v>
      </c>
      <c r="E453">
        <v>5.47711589374385</v>
      </c>
      <c r="F453">
        <v>64</v>
      </c>
      <c r="G453">
        <v>8812.6794730338606</v>
      </c>
    </row>
    <row r="454" spans="1:7" x14ac:dyDescent="0.2">
      <c r="A454" t="s">
        <v>857</v>
      </c>
      <c r="B454" t="s">
        <v>858</v>
      </c>
      <c r="C454">
        <v>1606</v>
      </c>
      <c r="D454">
        <v>1.39195679787286</v>
      </c>
      <c r="E454">
        <v>4.1201089145613201</v>
      </c>
      <c r="F454">
        <v>22</v>
      </c>
      <c r="G454">
        <v>6616.8949167854798</v>
      </c>
    </row>
    <row r="455" spans="1:7" x14ac:dyDescent="0.2">
      <c r="A455" t="s">
        <v>965</v>
      </c>
      <c r="B455" t="s">
        <v>966</v>
      </c>
      <c r="C455">
        <v>1585</v>
      </c>
      <c r="D455">
        <v>6.4311520529223802</v>
      </c>
      <c r="E455">
        <v>3.0462391467457199</v>
      </c>
      <c r="F455">
        <v>36</v>
      </c>
      <c r="G455">
        <v>4828.2890475919703</v>
      </c>
    </row>
    <row r="456" spans="1:7" x14ac:dyDescent="0.2">
      <c r="A456" t="s">
        <v>896</v>
      </c>
      <c r="B456" t="s">
        <v>897</v>
      </c>
      <c r="C456">
        <v>1583</v>
      </c>
      <c r="D456">
        <v>5.1893908578908698</v>
      </c>
      <c r="E456">
        <v>3.9289565480439501</v>
      </c>
      <c r="F456">
        <v>27</v>
      </c>
      <c r="G456">
        <v>6219.5382155535799</v>
      </c>
    </row>
    <row r="457" spans="1:7" x14ac:dyDescent="0.2">
      <c r="A457" t="s">
        <v>1028</v>
      </c>
      <c r="B457" t="s">
        <v>1029</v>
      </c>
      <c r="C457">
        <v>1577</v>
      </c>
      <c r="D457">
        <v>1.1499827298435601</v>
      </c>
      <c r="E457">
        <v>2.5215445058100601</v>
      </c>
      <c r="F457">
        <v>12</v>
      </c>
      <c r="G457">
        <v>3976.4756856624699</v>
      </c>
    </row>
    <row r="458" spans="1:7" x14ac:dyDescent="0.2">
      <c r="A458" t="s">
        <v>1070</v>
      </c>
      <c r="B458" t="s">
        <v>1071</v>
      </c>
      <c r="C458">
        <v>1514</v>
      </c>
      <c r="D458">
        <v>1.30290093752256</v>
      </c>
      <c r="E458">
        <v>2.3784922618393201</v>
      </c>
      <c r="F458">
        <v>11</v>
      </c>
      <c r="G458">
        <v>3601.0372844247399</v>
      </c>
    </row>
    <row r="459" spans="1:7" x14ac:dyDescent="0.2">
      <c r="A459" t="s">
        <v>1107</v>
      </c>
      <c r="B459" t="s">
        <v>1108</v>
      </c>
      <c r="C459">
        <v>1501</v>
      </c>
      <c r="D459">
        <v>1.1425103838740001</v>
      </c>
      <c r="E459">
        <v>1.7968415896315399</v>
      </c>
      <c r="F459">
        <v>3</v>
      </c>
      <c r="G459">
        <v>2697.0592260369399</v>
      </c>
    </row>
    <row r="460" spans="1:7" x14ac:dyDescent="0.2">
      <c r="A460" t="s">
        <v>1109</v>
      </c>
      <c r="B460" t="s">
        <v>1110</v>
      </c>
      <c r="C460">
        <v>1494</v>
      </c>
      <c r="D460">
        <v>1.1430884698475301</v>
      </c>
      <c r="E460">
        <v>1.79943697640752</v>
      </c>
      <c r="F460">
        <v>3</v>
      </c>
      <c r="G460">
        <v>2688.3588427528398</v>
      </c>
    </row>
    <row r="461" spans="1:7" x14ac:dyDescent="0.2">
      <c r="A461" t="s">
        <v>792</v>
      </c>
      <c r="B461" t="s">
        <v>793</v>
      </c>
      <c r="C461">
        <v>1461</v>
      </c>
      <c r="D461">
        <v>2.1765041548499702</v>
      </c>
      <c r="E461">
        <v>7.1377728621554803</v>
      </c>
      <c r="F461">
        <v>17</v>
      </c>
      <c r="G461">
        <v>10428.2861516091</v>
      </c>
    </row>
    <row r="462" spans="1:7" x14ac:dyDescent="0.2">
      <c r="A462" t="s">
        <v>1212</v>
      </c>
      <c r="B462" t="s">
        <v>1213</v>
      </c>
      <c r="C462">
        <v>1456</v>
      </c>
      <c r="D462">
        <v>1.0967679341084799</v>
      </c>
      <c r="E462">
        <v>1.09770901056478</v>
      </c>
      <c r="F462">
        <v>2</v>
      </c>
      <c r="G462">
        <v>1598.2643193823301</v>
      </c>
    </row>
    <row r="463" spans="1:7" x14ac:dyDescent="0.2">
      <c r="A463" t="s">
        <v>1225</v>
      </c>
      <c r="B463" t="s">
        <v>1226</v>
      </c>
      <c r="C463">
        <v>1455</v>
      </c>
      <c r="D463">
        <v>2.54112731839174</v>
      </c>
      <c r="E463">
        <v>1.11082066395722</v>
      </c>
      <c r="F463">
        <v>10</v>
      </c>
      <c r="G463">
        <v>1616.2440660577499</v>
      </c>
    </row>
    <row r="464" spans="1:7" x14ac:dyDescent="0.2">
      <c r="A464" t="s">
        <v>617</v>
      </c>
      <c r="B464" t="s">
        <v>618</v>
      </c>
      <c r="C464">
        <v>1448</v>
      </c>
      <c r="D464">
        <v>4.9920591868522699</v>
      </c>
      <c r="E464">
        <v>17.000470848816502</v>
      </c>
      <c r="F464">
        <v>93</v>
      </c>
      <c r="G464">
        <v>24616.681789086299</v>
      </c>
    </row>
    <row r="465" spans="1:7" x14ac:dyDescent="0.2">
      <c r="A465" t="s">
        <v>926</v>
      </c>
      <c r="B465" t="s">
        <v>927</v>
      </c>
      <c r="C465">
        <v>1440</v>
      </c>
      <c r="D465">
        <v>12.394740741719801</v>
      </c>
      <c r="E465">
        <v>3.8738118905218202</v>
      </c>
      <c r="F465">
        <v>78</v>
      </c>
      <c r="G465">
        <v>5578.2891223514198</v>
      </c>
    </row>
    <row r="466" spans="1:7" x14ac:dyDescent="0.2">
      <c r="A466" t="s">
        <v>1062</v>
      </c>
      <c r="B466" t="s">
        <v>1063</v>
      </c>
      <c r="C466">
        <v>1428</v>
      </c>
      <c r="D466">
        <v>1.41049554297736</v>
      </c>
      <c r="E466">
        <v>2.23109002428453</v>
      </c>
      <c r="F466">
        <v>6</v>
      </c>
      <c r="G466">
        <v>3185.9965546783101</v>
      </c>
    </row>
    <row r="467" spans="1:7" x14ac:dyDescent="0.2">
      <c r="A467" t="s">
        <v>1206</v>
      </c>
      <c r="B467" t="s">
        <v>1207</v>
      </c>
      <c r="C467">
        <v>1411</v>
      </c>
      <c r="D467">
        <v>1.0318052190949201</v>
      </c>
      <c r="E467">
        <v>1.08853342393387</v>
      </c>
      <c r="F467">
        <v>2</v>
      </c>
      <c r="G467">
        <v>1535.9206611707</v>
      </c>
    </row>
    <row r="468" spans="1:7" x14ac:dyDescent="0.2">
      <c r="A468" t="s">
        <v>871</v>
      </c>
      <c r="B468" t="s">
        <v>872</v>
      </c>
      <c r="C468">
        <v>1407</v>
      </c>
      <c r="D468">
        <v>2.5055862280782</v>
      </c>
      <c r="E468">
        <v>4.5676855810157502</v>
      </c>
      <c r="F468">
        <v>21</v>
      </c>
      <c r="G468">
        <v>6426.7336124891599</v>
      </c>
    </row>
    <row r="469" spans="1:7" x14ac:dyDescent="0.2">
      <c r="A469" t="s">
        <v>713</v>
      </c>
      <c r="B469" t="s">
        <v>714</v>
      </c>
      <c r="C469">
        <v>1393</v>
      </c>
      <c r="D469">
        <v>13.6591350219089</v>
      </c>
      <c r="E469">
        <v>12.2781386400953</v>
      </c>
      <c r="F469">
        <v>139</v>
      </c>
      <c r="G469">
        <v>17103.447125652801</v>
      </c>
    </row>
    <row r="470" spans="1:7" x14ac:dyDescent="0.2">
      <c r="A470" t="s">
        <v>908</v>
      </c>
      <c r="B470" t="s">
        <v>909</v>
      </c>
      <c r="C470">
        <v>1393</v>
      </c>
      <c r="D470">
        <v>3.6367803251410198</v>
      </c>
      <c r="E470">
        <v>3.7376907625815501</v>
      </c>
      <c r="F470">
        <v>4</v>
      </c>
      <c r="G470">
        <v>5206.6032322761002</v>
      </c>
    </row>
    <row r="471" spans="1:7" x14ac:dyDescent="0.2">
      <c r="A471" t="s">
        <v>1267</v>
      </c>
      <c r="B471" t="s">
        <v>1268</v>
      </c>
      <c r="C471">
        <v>1356</v>
      </c>
      <c r="D471">
        <v>1</v>
      </c>
      <c r="E471">
        <v>1</v>
      </c>
      <c r="F471">
        <v>1</v>
      </c>
      <c r="G471">
        <v>1356</v>
      </c>
    </row>
    <row r="472" spans="1:7" x14ac:dyDescent="0.2">
      <c r="A472" t="s">
        <v>1269</v>
      </c>
      <c r="B472" t="s">
        <v>1270</v>
      </c>
      <c r="C472">
        <v>1356</v>
      </c>
      <c r="D472">
        <v>1</v>
      </c>
      <c r="E472">
        <v>1</v>
      </c>
      <c r="F472">
        <v>1</v>
      </c>
      <c r="G472">
        <v>1356</v>
      </c>
    </row>
    <row r="473" spans="1:7" x14ac:dyDescent="0.2">
      <c r="A473" t="s">
        <v>1271</v>
      </c>
      <c r="B473" t="s">
        <v>1272</v>
      </c>
      <c r="C473">
        <v>1356</v>
      </c>
      <c r="D473">
        <v>1</v>
      </c>
      <c r="E473">
        <v>1</v>
      </c>
      <c r="F473">
        <v>1</v>
      </c>
      <c r="G473">
        <v>1356</v>
      </c>
    </row>
    <row r="474" spans="1:7" x14ac:dyDescent="0.2">
      <c r="A474" t="s">
        <v>1125</v>
      </c>
      <c r="B474" t="s">
        <v>1126</v>
      </c>
      <c r="C474">
        <v>1347</v>
      </c>
      <c r="D474">
        <v>3.0346996393985601</v>
      </c>
      <c r="E474">
        <v>1.9263653833577401</v>
      </c>
      <c r="F474">
        <v>14</v>
      </c>
      <c r="G474">
        <v>2594.81417138288</v>
      </c>
    </row>
    <row r="475" spans="1:7" x14ac:dyDescent="0.2">
      <c r="A475" t="s">
        <v>1200</v>
      </c>
      <c r="B475" t="s">
        <v>1201</v>
      </c>
      <c r="C475">
        <v>1342</v>
      </c>
      <c r="D475">
        <v>1.0535991211272899</v>
      </c>
      <c r="E475">
        <v>1.0834865748086899</v>
      </c>
      <c r="F475">
        <v>5</v>
      </c>
      <c r="G475">
        <v>1454.03898339326</v>
      </c>
    </row>
    <row r="476" spans="1:7" x14ac:dyDescent="0.2">
      <c r="A476" t="s">
        <v>667</v>
      </c>
      <c r="B476" t="s">
        <v>668</v>
      </c>
      <c r="C476">
        <v>1334</v>
      </c>
      <c r="D476">
        <v>7.3292050434622897</v>
      </c>
      <c r="E476">
        <v>16.031596895141899</v>
      </c>
      <c r="F476">
        <v>64</v>
      </c>
      <c r="G476">
        <v>21386.150258119302</v>
      </c>
    </row>
    <row r="477" spans="1:7" x14ac:dyDescent="0.2">
      <c r="A477" t="s">
        <v>1008</v>
      </c>
      <c r="B477" t="s">
        <v>1009</v>
      </c>
      <c r="C477">
        <v>1329</v>
      </c>
      <c r="D477">
        <v>2.0894930524547202</v>
      </c>
      <c r="E477">
        <v>2.8005984660835401</v>
      </c>
      <c r="F477">
        <v>8</v>
      </c>
      <c r="G477">
        <v>3721.9953614250298</v>
      </c>
    </row>
    <row r="478" spans="1:7" x14ac:dyDescent="0.2">
      <c r="A478" t="s">
        <v>1119</v>
      </c>
      <c r="B478" t="s">
        <v>1120</v>
      </c>
      <c r="C478">
        <v>1316</v>
      </c>
      <c r="D478">
        <v>2.1868178134303098</v>
      </c>
      <c r="E478">
        <v>2.0057831799952499</v>
      </c>
      <c r="F478">
        <v>15</v>
      </c>
      <c r="G478">
        <v>2639.61066487376</v>
      </c>
    </row>
    <row r="479" spans="1:7" x14ac:dyDescent="0.2">
      <c r="A479" t="s">
        <v>1056</v>
      </c>
      <c r="B479" t="s">
        <v>1057</v>
      </c>
      <c r="C479">
        <v>1313</v>
      </c>
      <c r="D479">
        <v>1.9359651251588901</v>
      </c>
      <c r="E479">
        <v>2.3739107271251401</v>
      </c>
      <c r="F479">
        <v>5</v>
      </c>
      <c r="G479">
        <v>3116.9447847153101</v>
      </c>
    </row>
    <row r="480" spans="1:7" x14ac:dyDescent="0.2">
      <c r="A480" t="s">
        <v>719</v>
      </c>
      <c r="B480" t="s">
        <v>720</v>
      </c>
      <c r="C480">
        <v>1312</v>
      </c>
      <c r="D480">
        <v>16.2921569415759</v>
      </c>
      <c r="E480">
        <v>12.389801117891301</v>
      </c>
      <c r="F480">
        <v>101</v>
      </c>
      <c r="G480">
        <v>16255.419066673399</v>
      </c>
    </row>
    <row r="481" spans="1:7" x14ac:dyDescent="0.2">
      <c r="A481" t="s">
        <v>981</v>
      </c>
      <c r="B481" t="s">
        <v>982</v>
      </c>
      <c r="C481">
        <v>1307</v>
      </c>
      <c r="D481">
        <v>10.141117380134199</v>
      </c>
      <c r="E481">
        <v>3.43619155421763</v>
      </c>
      <c r="F481">
        <v>57</v>
      </c>
      <c r="G481">
        <v>4491.1023613624402</v>
      </c>
    </row>
    <row r="482" spans="1:7" x14ac:dyDescent="0.2">
      <c r="A482" t="s">
        <v>1139</v>
      </c>
      <c r="B482" t="s">
        <v>1140</v>
      </c>
      <c r="C482">
        <v>1307</v>
      </c>
      <c r="D482">
        <v>8.2444432652403794</v>
      </c>
      <c r="E482">
        <v>1.8796857645424401</v>
      </c>
      <c r="F482">
        <v>55</v>
      </c>
      <c r="G482">
        <v>2456.7492942569702</v>
      </c>
    </row>
    <row r="483" spans="1:7" x14ac:dyDescent="0.2">
      <c r="A483" t="s">
        <v>878</v>
      </c>
      <c r="B483" t="s">
        <v>879</v>
      </c>
      <c r="C483">
        <v>1294</v>
      </c>
      <c r="D483">
        <v>5.1645718850129896</v>
      </c>
      <c r="E483">
        <v>5.3117885337944397</v>
      </c>
      <c r="F483">
        <v>64</v>
      </c>
      <c r="G483">
        <v>6873.45436273001</v>
      </c>
    </row>
    <row r="484" spans="1:7" x14ac:dyDescent="0.2">
      <c r="A484" t="s">
        <v>969</v>
      </c>
      <c r="B484" t="s">
        <v>970</v>
      </c>
      <c r="C484">
        <v>1285</v>
      </c>
      <c r="D484">
        <v>6.15660001101765</v>
      </c>
      <c r="E484">
        <v>3.7138722972540799</v>
      </c>
      <c r="F484">
        <v>36</v>
      </c>
      <c r="G484">
        <v>4772.3259019714897</v>
      </c>
    </row>
    <row r="485" spans="1:7" x14ac:dyDescent="0.2">
      <c r="A485" t="s">
        <v>1137</v>
      </c>
      <c r="B485" t="s">
        <v>1138</v>
      </c>
      <c r="C485">
        <v>1284</v>
      </c>
      <c r="D485">
        <v>1</v>
      </c>
      <c r="E485">
        <v>1</v>
      </c>
      <c r="F485">
        <v>1</v>
      </c>
      <c r="G485">
        <v>1284</v>
      </c>
    </row>
    <row r="486" spans="1:7" x14ac:dyDescent="0.2">
      <c r="A486" t="s">
        <v>1129</v>
      </c>
      <c r="B486" t="s">
        <v>1130</v>
      </c>
      <c r="C486">
        <v>1276</v>
      </c>
      <c r="D486">
        <v>1.4256925234695901</v>
      </c>
      <c r="E486">
        <v>1.98076284192344</v>
      </c>
      <c r="F486">
        <v>21</v>
      </c>
      <c r="G486">
        <v>2527.4533862943099</v>
      </c>
    </row>
    <row r="487" spans="1:7" x14ac:dyDescent="0.2">
      <c r="A487" t="s">
        <v>1101</v>
      </c>
      <c r="B487" t="s">
        <v>1102</v>
      </c>
      <c r="C487">
        <v>1265</v>
      </c>
      <c r="D487">
        <v>1.2447394140575401</v>
      </c>
      <c r="E487">
        <v>2.1286483069823401</v>
      </c>
      <c r="F487">
        <v>9</v>
      </c>
      <c r="G487">
        <v>2692.7401083326699</v>
      </c>
    </row>
    <row r="488" spans="1:7" x14ac:dyDescent="0.2">
      <c r="A488" t="s">
        <v>1283</v>
      </c>
      <c r="B488" t="s">
        <v>1284</v>
      </c>
      <c r="C488">
        <v>1262</v>
      </c>
      <c r="D488">
        <v>2.16065873336556</v>
      </c>
      <c r="E488">
        <v>1.0257644898473799</v>
      </c>
      <c r="F488">
        <v>21</v>
      </c>
      <c r="G488">
        <v>1294.51478618739</v>
      </c>
    </row>
    <row r="489" spans="1:7" x14ac:dyDescent="0.2">
      <c r="A489" t="s">
        <v>1093</v>
      </c>
      <c r="B489" t="s">
        <v>1094</v>
      </c>
      <c r="C489">
        <v>1258</v>
      </c>
      <c r="D489">
        <v>4.74403241507743</v>
      </c>
      <c r="E489">
        <v>2.3341919844163401</v>
      </c>
      <c r="F489">
        <v>28</v>
      </c>
      <c r="G489">
        <v>2936.4135163957499</v>
      </c>
    </row>
    <row r="490" spans="1:7" x14ac:dyDescent="0.2">
      <c r="A490" t="s">
        <v>1227</v>
      </c>
      <c r="B490" t="s">
        <v>1228</v>
      </c>
      <c r="C490">
        <v>1258</v>
      </c>
      <c r="D490">
        <v>1.82718819627002</v>
      </c>
      <c r="E490">
        <v>1.27333997091964</v>
      </c>
      <c r="F490">
        <v>20</v>
      </c>
      <c r="G490">
        <v>1601.86168341691</v>
      </c>
    </row>
    <row r="491" spans="1:7" x14ac:dyDescent="0.2">
      <c r="A491" t="s">
        <v>816</v>
      </c>
      <c r="B491" t="s">
        <v>24563</v>
      </c>
      <c r="C491">
        <v>1254</v>
      </c>
      <c r="D491">
        <v>9.4297005897556101</v>
      </c>
      <c r="E491">
        <v>7.6840486118956903</v>
      </c>
      <c r="F491">
        <v>47</v>
      </c>
      <c r="G491">
        <v>9635.7969593172002</v>
      </c>
    </row>
    <row r="492" spans="1:7" x14ac:dyDescent="0.2">
      <c r="A492" t="s">
        <v>758</v>
      </c>
      <c r="B492" t="s">
        <v>759</v>
      </c>
      <c r="C492">
        <v>1252</v>
      </c>
      <c r="D492">
        <v>9.0578568144422604</v>
      </c>
      <c r="E492">
        <v>10.5531630286749</v>
      </c>
      <c r="F492">
        <v>64</v>
      </c>
      <c r="G492">
        <v>13212.560111900901</v>
      </c>
    </row>
    <row r="493" spans="1:7" x14ac:dyDescent="0.2">
      <c r="A493" t="s">
        <v>880</v>
      </c>
      <c r="B493" t="s">
        <v>881</v>
      </c>
      <c r="C493">
        <v>1247</v>
      </c>
      <c r="D493">
        <v>3.5710275417533199</v>
      </c>
      <c r="E493">
        <v>5.4659288385825002</v>
      </c>
      <c r="F493">
        <v>19</v>
      </c>
      <c r="G493">
        <v>6816.01326171237</v>
      </c>
    </row>
    <row r="494" spans="1:7" x14ac:dyDescent="0.2">
      <c r="A494" t="s">
        <v>1012</v>
      </c>
      <c r="B494" t="s">
        <v>1013</v>
      </c>
      <c r="C494">
        <v>1237</v>
      </c>
      <c r="D494">
        <v>1.3202340815894</v>
      </c>
      <c r="E494">
        <v>3.1195095029590401</v>
      </c>
      <c r="F494">
        <v>6</v>
      </c>
      <c r="G494">
        <v>3858.8332551603298</v>
      </c>
    </row>
    <row r="495" spans="1:7" x14ac:dyDescent="0.2">
      <c r="A495" t="s">
        <v>1054</v>
      </c>
      <c r="B495" t="s">
        <v>1055</v>
      </c>
      <c r="C495">
        <v>1231</v>
      </c>
      <c r="D495">
        <v>8.9747486058141792</v>
      </c>
      <c r="E495">
        <v>2.7919706973162701</v>
      </c>
      <c r="F495">
        <v>58</v>
      </c>
      <c r="G495">
        <v>3436.9159283963299</v>
      </c>
    </row>
    <row r="496" spans="1:7" x14ac:dyDescent="0.2">
      <c r="A496" t="s">
        <v>1311</v>
      </c>
      <c r="B496" t="s">
        <v>1312</v>
      </c>
      <c r="C496">
        <v>1200</v>
      </c>
      <c r="D496">
        <v>1</v>
      </c>
      <c r="E496">
        <v>1</v>
      </c>
      <c r="F496">
        <v>1</v>
      </c>
      <c r="G496">
        <v>1200</v>
      </c>
    </row>
    <row r="497" spans="1:7" x14ac:dyDescent="0.2">
      <c r="A497" t="s">
        <v>930</v>
      </c>
      <c r="B497" t="s">
        <v>931</v>
      </c>
      <c r="C497">
        <v>1195</v>
      </c>
      <c r="D497">
        <v>5.0633595637790796</v>
      </c>
      <c r="E497">
        <v>4.4507356970298302</v>
      </c>
      <c r="F497">
        <v>42</v>
      </c>
      <c r="G497">
        <v>5318.6291579506496</v>
      </c>
    </row>
    <row r="498" spans="1:7" x14ac:dyDescent="0.2">
      <c r="A498" t="s">
        <v>1184</v>
      </c>
      <c r="B498" t="s">
        <v>1185</v>
      </c>
      <c r="C498">
        <v>1195</v>
      </c>
      <c r="D498">
        <v>9.4115244386290193</v>
      </c>
      <c r="E498">
        <v>1.6383192587644799</v>
      </c>
      <c r="F498">
        <v>78</v>
      </c>
      <c r="G498">
        <v>1957.7915142235599</v>
      </c>
    </row>
    <row r="499" spans="1:7" x14ac:dyDescent="0.2">
      <c r="A499" t="s">
        <v>1315</v>
      </c>
      <c r="B499" t="s">
        <v>1316</v>
      </c>
      <c r="C499">
        <v>1181</v>
      </c>
      <c r="D499">
        <v>1.68833461301228</v>
      </c>
      <c r="E499">
        <v>1.0131197624442501</v>
      </c>
      <c r="F499">
        <v>13</v>
      </c>
      <c r="G499">
        <v>1196.49443944666</v>
      </c>
    </row>
    <row r="500" spans="1:7" x14ac:dyDescent="0.2">
      <c r="A500" t="s">
        <v>1307</v>
      </c>
      <c r="B500" t="s">
        <v>1308</v>
      </c>
      <c r="C500">
        <v>1166</v>
      </c>
      <c r="D500">
        <v>1.0180992528525501</v>
      </c>
      <c r="E500">
        <v>1.0049276186621099</v>
      </c>
      <c r="F500">
        <v>2</v>
      </c>
      <c r="G500">
        <v>1171.7456033600199</v>
      </c>
    </row>
    <row r="501" spans="1:7" x14ac:dyDescent="0.2">
      <c r="A501" t="s">
        <v>1103</v>
      </c>
      <c r="B501" t="s">
        <v>1104</v>
      </c>
      <c r="C501">
        <v>1161</v>
      </c>
      <c r="D501">
        <v>3.1448795582934399</v>
      </c>
      <c r="E501">
        <v>2.4054631862021001</v>
      </c>
      <c r="F501">
        <v>16</v>
      </c>
      <c r="G501">
        <v>2792.74275918064</v>
      </c>
    </row>
    <row r="502" spans="1:7" x14ac:dyDescent="0.2">
      <c r="A502" t="s">
        <v>869</v>
      </c>
      <c r="B502" t="s">
        <v>870</v>
      </c>
      <c r="C502">
        <v>1158</v>
      </c>
      <c r="D502">
        <v>3.3469311625184099</v>
      </c>
      <c r="E502">
        <v>5.70871022041249</v>
      </c>
      <c r="F502">
        <v>44</v>
      </c>
      <c r="G502">
        <v>6610.6864352376597</v>
      </c>
    </row>
    <row r="503" spans="1:7" x14ac:dyDescent="0.2">
      <c r="A503" t="s">
        <v>790</v>
      </c>
      <c r="B503" t="s">
        <v>791</v>
      </c>
      <c r="C503">
        <v>1150</v>
      </c>
      <c r="D503">
        <v>17.750529798006699</v>
      </c>
      <c r="E503">
        <v>9.5166865028906003</v>
      </c>
      <c r="F503">
        <v>85</v>
      </c>
      <c r="G503">
        <v>10944.1894783241</v>
      </c>
    </row>
    <row r="504" spans="1:7" x14ac:dyDescent="0.2">
      <c r="A504" t="s">
        <v>728</v>
      </c>
      <c r="B504" t="s">
        <v>729</v>
      </c>
      <c r="C504">
        <v>1133</v>
      </c>
      <c r="D504">
        <v>7.9982404056736902</v>
      </c>
      <c r="E504">
        <v>13.611153322860099</v>
      </c>
      <c r="F504">
        <v>51</v>
      </c>
      <c r="G504">
        <v>15421.4367148005</v>
      </c>
    </row>
    <row r="505" spans="1:7" x14ac:dyDescent="0.2">
      <c r="A505" t="s">
        <v>1154</v>
      </c>
      <c r="B505" t="s">
        <v>1155</v>
      </c>
      <c r="C505">
        <v>1133</v>
      </c>
      <c r="D505">
        <v>1.0797053832794301</v>
      </c>
      <c r="E505">
        <v>2.26005698508318</v>
      </c>
      <c r="F505">
        <v>7</v>
      </c>
      <c r="G505">
        <v>2560.6445640992501</v>
      </c>
    </row>
    <row r="506" spans="1:7" x14ac:dyDescent="0.2">
      <c r="A506" t="s">
        <v>938</v>
      </c>
      <c r="B506" t="s">
        <v>939</v>
      </c>
      <c r="C506">
        <v>1123</v>
      </c>
      <c r="D506">
        <v>4.23347587921534</v>
      </c>
      <c r="E506">
        <v>4.5148578349358903</v>
      </c>
      <c r="F506">
        <v>17</v>
      </c>
      <c r="G506">
        <v>5070.1853486330001</v>
      </c>
    </row>
    <row r="507" spans="1:7" x14ac:dyDescent="0.2">
      <c r="A507" t="s">
        <v>891</v>
      </c>
      <c r="B507" t="s">
        <v>892</v>
      </c>
      <c r="C507">
        <v>1121</v>
      </c>
      <c r="D507">
        <v>3.62715080269491</v>
      </c>
      <c r="E507">
        <v>5.52779986383206</v>
      </c>
      <c r="F507">
        <v>21</v>
      </c>
      <c r="G507">
        <v>6196.6636473557401</v>
      </c>
    </row>
    <row r="508" spans="1:7" x14ac:dyDescent="0.2">
      <c r="A508" t="s">
        <v>1022</v>
      </c>
      <c r="B508" t="s">
        <v>1023</v>
      </c>
      <c r="C508">
        <v>1110</v>
      </c>
      <c r="D508">
        <v>3.35423417139069</v>
      </c>
      <c r="E508">
        <v>3.5090776766295302</v>
      </c>
      <c r="F508">
        <v>23</v>
      </c>
      <c r="G508">
        <v>3895.07622105878</v>
      </c>
    </row>
    <row r="509" spans="1:7" x14ac:dyDescent="0.2">
      <c r="A509" t="s">
        <v>1004</v>
      </c>
      <c r="B509" t="s">
        <v>1005</v>
      </c>
      <c r="C509">
        <v>1097</v>
      </c>
      <c r="D509">
        <v>1.27853541528072</v>
      </c>
      <c r="E509">
        <v>3.64863835696648</v>
      </c>
      <c r="F509">
        <v>15</v>
      </c>
      <c r="G509">
        <v>4002.5562775922299</v>
      </c>
    </row>
    <row r="510" spans="1:7" x14ac:dyDescent="0.2">
      <c r="A510" t="s">
        <v>1164</v>
      </c>
      <c r="B510" t="s">
        <v>1165</v>
      </c>
      <c r="C510">
        <v>1088</v>
      </c>
      <c r="D510">
        <v>1</v>
      </c>
      <c r="E510">
        <v>1</v>
      </c>
      <c r="F510">
        <v>1</v>
      </c>
      <c r="G510">
        <v>1088</v>
      </c>
    </row>
    <row r="511" spans="1:7" x14ac:dyDescent="0.2">
      <c r="A511" t="s">
        <v>851</v>
      </c>
      <c r="B511" t="s">
        <v>852</v>
      </c>
      <c r="C511">
        <v>1060</v>
      </c>
      <c r="D511">
        <v>2.3109263703459</v>
      </c>
      <c r="E511">
        <v>6.71245669019092</v>
      </c>
      <c r="F511">
        <v>32</v>
      </c>
      <c r="G511">
        <v>7115.2040916023698</v>
      </c>
    </row>
    <row r="512" spans="1:7" x14ac:dyDescent="0.2">
      <c r="A512" t="s">
        <v>936</v>
      </c>
      <c r="B512" t="s">
        <v>937</v>
      </c>
      <c r="C512">
        <v>1052</v>
      </c>
      <c r="D512">
        <v>2.2591401108475799</v>
      </c>
      <c r="E512">
        <v>4.8984280933579596</v>
      </c>
      <c r="F512">
        <v>14</v>
      </c>
      <c r="G512">
        <v>5153.1463542125703</v>
      </c>
    </row>
    <row r="513" spans="1:7" x14ac:dyDescent="0.2">
      <c r="A513" t="s">
        <v>959</v>
      </c>
      <c r="B513" t="s">
        <v>960</v>
      </c>
      <c r="C513">
        <v>1048</v>
      </c>
      <c r="D513">
        <v>3.3923173466498402</v>
      </c>
      <c r="E513">
        <v>4.2725544018618997</v>
      </c>
      <c r="F513">
        <v>12</v>
      </c>
      <c r="G513">
        <v>4477.6370131512704</v>
      </c>
    </row>
    <row r="514" spans="1:7" x14ac:dyDescent="0.2">
      <c r="A514" t="s">
        <v>1060</v>
      </c>
      <c r="B514" t="s">
        <v>1061</v>
      </c>
      <c r="C514">
        <v>1039</v>
      </c>
      <c r="D514">
        <v>1.5716502131648999</v>
      </c>
      <c r="E514">
        <v>3.1158246409191301</v>
      </c>
      <c r="F514">
        <v>21</v>
      </c>
      <c r="G514">
        <v>3237.3418019149699</v>
      </c>
    </row>
    <row r="515" spans="1:7" x14ac:dyDescent="0.2">
      <c r="A515" t="s">
        <v>802</v>
      </c>
      <c r="B515" t="s">
        <v>803</v>
      </c>
      <c r="C515">
        <v>1037</v>
      </c>
      <c r="D515">
        <v>7.3420606700140301</v>
      </c>
      <c r="E515">
        <v>9.9473931982480099</v>
      </c>
      <c r="F515">
        <v>43</v>
      </c>
      <c r="G515">
        <v>10315.4467465831</v>
      </c>
    </row>
    <row r="516" spans="1:7" x14ac:dyDescent="0.2">
      <c r="A516" t="s">
        <v>1202</v>
      </c>
      <c r="B516" t="s">
        <v>1203</v>
      </c>
      <c r="C516">
        <v>1035</v>
      </c>
      <c r="D516">
        <v>2.0564877482953099</v>
      </c>
      <c r="E516">
        <v>1.76171275896075</v>
      </c>
      <c r="F516">
        <v>6</v>
      </c>
      <c r="G516">
        <v>1823.3727055243801</v>
      </c>
    </row>
    <row r="517" spans="1:7" x14ac:dyDescent="0.2">
      <c r="A517" t="s">
        <v>1287</v>
      </c>
      <c r="B517" t="s">
        <v>1288</v>
      </c>
      <c r="C517">
        <v>1027</v>
      </c>
      <c r="D517">
        <v>1.22131034792584</v>
      </c>
      <c r="E517">
        <v>1.1784921118864899</v>
      </c>
      <c r="F517">
        <v>7</v>
      </c>
      <c r="G517">
        <v>1210.31139890742</v>
      </c>
    </row>
    <row r="518" spans="1:7" x14ac:dyDescent="0.2">
      <c r="A518" t="s">
        <v>1208</v>
      </c>
      <c r="B518" t="s">
        <v>1209</v>
      </c>
      <c r="C518">
        <v>1009</v>
      </c>
      <c r="D518">
        <v>1.79940068339087</v>
      </c>
      <c r="E518">
        <v>1.64251556612183</v>
      </c>
      <c r="F518">
        <v>20</v>
      </c>
      <c r="G518">
        <v>1657.2982062169301</v>
      </c>
    </row>
    <row r="519" spans="1:7" x14ac:dyDescent="0.2">
      <c r="A519" t="s">
        <v>1362</v>
      </c>
      <c r="B519" t="s">
        <v>1363</v>
      </c>
      <c r="C519">
        <v>999</v>
      </c>
      <c r="D519">
        <v>1</v>
      </c>
      <c r="E519">
        <v>1</v>
      </c>
      <c r="F519">
        <v>1</v>
      </c>
      <c r="G519">
        <v>999</v>
      </c>
    </row>
    <row r="520" spans="1:7" x14ac:dyDescent="0.2">
      <c r="A520" t="s">
        <v>812</v>
      </c>
      <c r="B520" t="s">
        <v>813</v>
      </c>
      <c r="C520">
        <v>990</v>
      </c>
      <c r="D520">
        <v>3.11784037757009</v>
      </c>
      <c r="E520">
        <v>9.7147078432411806</v>
      </c>
      <c r="F520">
        <v>37</v>
      </c>
      <c r="G520">
        <v>9617.5607648087698</v>
      </c>
    </row>
    <row r="521" spans="1:7" x14ac:dyDescent="0.2">
      <c r="A521" t="s">
        <v>1149</v>
      </c>
      <c r="B521" t="s">
        <v>1150</v>
      </c>
      <c r="C521">
        <v>978</v>
      </c>
      <c r="D521">
        <v>6.8017937464582703</v>
      </c>
      <c r="E521">
        <v>2.3965970769732401</v>
      </c>
      <c r="F521">
        <v>54</v>
      </c>
      <c r="G521">
        <v>2343.87194127983</v>
      </c>
    </row>
    <row r="522" spans="1:7" x14ac:dyDescent="0.2">
      <c r="A522" t="s">
        <v>1242</v>
      </c>
      <c r="B522" t="s">
        <v>1243</v>
      </c>
      <c r="C522">
        <v>976</v>
      </c>
      <c r="D522">
        <v>6.4424217521534697</v>
      </c>
      <c r="E522">
        <v>1.5829221557913</v>
      </c>
      <c r="F522">
        <v>47</v>
      </c>
      <c r="G522">
        <v>1544.9320240523</v>
      </c>
    </row>
    <row r="523" spans="1:7" x14ac:dyDescent="0.2">
      <c r="A523" t="s">
        <v>971</v>
      </c>
      <c r="B523" t="s">
        <v>972</v>
      </c>
      <c r="C523">
        <v>955</v>
      </c>
      <c r="D523">
        <v>4.75765289136279</v>
      </c>
      <c r="E523">
        <v>4.8569064024978896</v>
      </c>
      <c r="F523">
        <v>34</v>
      </c>
      <c r="G523">
        <v>4638.3456143854801</v>
      </c>
    </row>
    <row r="524" spans="1:7" x14ac:dyDescent="0.2">
      <c r="A524" t="s">
        <v>1380</v>
      </c>
      <c r="B524" t="s">
        <v>1381</v>
      </c>
      <c r="C524">
        <v>936</v>
      </c>
      <c r="D524">
        <v>1.0168944277362399</v>
      </c>
      <c r="E524">
        <v>1.0283871045461701</v>
      </c>
      <c r="F524">
        <v>3</v>
      </c>
      <c r="G524">
        <v>962.57032985522301</v>
      </c>
    </row>
    <row r="525" spans="1:7" x14ac:dyDescent="0.2">
      <c r="A525" t="s">
        <v>887</v>
      </c>
      <c r="B525" t="s">
        <v>888</v>
      </c>
      <c r="C525">
        <v>931</v>
      </c>
      <c r="D525">
        <v>1.7919948309487399</v>
      </c>
      <c r="E525">
        <v>7.11891250265443</v>
      </c>
      <c r="F525">
        <v>22</v>
      </c>
      <c r="G525">
        <v>6627.7075399712703</v>
      </c>
    </row>
    <row r="526" spans="1:7" x14ac:dyDescent="0.2">
      <c r="A526" t="s">
        <v>1325</v>
      </c>
      <c r="B526" t="s">
        <v>1326</v>
      </c>
      <c r="C526">
        <v>929</v>
      </c>
      <c r="D526">
        <v>1.04456499952629</v>
      </c>
      <c r="E526">
        <v>1.2156107256520201</v>
      </c>
      <c r="F526">
        <v>3</v>
      </c>
      <c r="G526">
        <v>1129.30236413073</v>
      </c>
    </row>
    <row r="527" spans="1:7" x14ac:dyDescent="0.2">
      <c r="A527" t="s">
        <v>1388</v>
      </c>
      <c r="B527" t="s">
        <v>1389</v>
      </c>
      <c r="C527">
        <v>924</v>
      </c>
      <c r="D527">
        <v>1.4682431023512801</v>
      </c>
      <c r="E527">
        <v>1.01111831138638</v>
      </c>
      <c r="F527">
        <v>11</v>
      </c>
      <c r="G527">
        <v>934.27331972101695</v>
      </c>
    </row>
    <row r="528" spans="1:7" x14ac:dyDescent="0.2">
      <c r="A528" t="s">
        <v>1180</v>
      </c>
      <c r="B528" t="s">
        <v>1181</v>
      </c>
      <c r="C528">
        <v>908</v>
      </c>
      <c r="D528">
        <v>1.19009775686828</v>
      </c>
      <c r="E528">
        <v>1.7895146891429199</v>
      </c>
      <c r="F528">
        <v>18</v>
      </c>
      <c r="G528">
        <v>1624.8793377417701</v>
      </c>
    </row>
    <row r="529" spans="1:7" x14ac:dyDescent="0.2">
      <c r="A529" t="s">
        <v>951</v>
      </c>
      <c r="B529" t="s">
        <v>952</v>
      </c>
      <c r="C529">
        <v>898</v>
      </c>
      <c r="D529">
        <v>1.3767870598820999</v>
      </c>
      <c r="E529">
        <v>4.7118749136247002</v>
      </c>
      <c r="F529">
        <v>23</v>
      </c>
      <c r="G529">
        <v>4231.2636724349804</v>
      </c>
    </row>
    <row r="530" spans="1:7" x14ac:dyDescent="0.2">
      <c r="A530" t="s">
        <v>1014</v>
      </c>
      <c r="B530" t="s">
        <v>1015</v>
      </c>
      <c r="C530">
        <v>888</v>
      </c>
      <c r="D530">
        <v>7.5429901528581302</v>
      </c>
      <c r="E530">
        <v>4.5239400235281604</v>
      </c>
      <c r="F530">
        <v>26</v>
      </c>
      <c r="G530">
        <v>4017.2587408929999</v>
      </c>
    </row>
    <row r="531" spans="1:7" x14ac:dyDescent="0.2">
      <c r="A531" t="s">
        <v>1293</v>
      </c>
      <c r="B531" t="s">
        <v>1294</v>
      </c>
      <c r="C531">
        <v>884</v>
      </c>
      <c r="D531">
        <v>1.14843594240548</v>
      </c>
      <c r="E531">
        <v>1.4104057932071199</v>
      </c>
      <c r="F531">
        <v>8</v>
      </c>
      <c r="G531">
        <v>1246.7987211950899</v>
      </c>
    </row>
    <row r="532" spans="1:7" x14ac:dyDescent="0.2">
      <c r="A532" t="s">
        <v>1350</v>
      </c>
      <c r="B532" t="s">
        <v>1351</v>
      </c>
      <c r="C532">
        <v>877</v>
      </c>
      <c r="D532">
        <v>1</v>
      </c>
      <c r="E532">
        <v>1</v>
      </c>
      <c r="F532">
        <v>1</v>
      </c>
      <c r="G532">
        <v>877</v>
      </c>
    </row>
    <row r="533" spans="1:7" x14ac:dyDescent="0.2">
      <c r="A533" t="s">
        <v>1152</v>
      </c>
      <c r="B533" t="s">
        <v>1153</v>
      </c>
      <c r="C533">
        <v>876</v>
      </c>
      <c r="D533">
        <v>4.8302977792619197</v>
      </c>
      <c r="E533">
        <v>2.4155588366585299</v>
      </c>
      <c r="F533">
        <v>50</v>
      </c>
      <c r="G533">
        <v>2116.0295409128698</v>
      </c>
    </row>
    <row r="534" spans="1:7" x14ac:dyDescent="0.2">
      <c r="A534" t="s">
        <v>1158</v>
      </c>
      <c r="B534" t="s">
        <v>1159</v>
      </c>
      <c r="C534">
        <v>871</v>
      </c>
      <c r="D534">
        <v>3.8217127482295101</v>
      </c>
      <c r="E534">
        <v>1.6495527629573801</v>
      </c>
      <c r="F534">
        <v>10</v>
      </c>
      <c r="G534">
        <v>1436.7604565358799</v>
      </c>
    </row>
    <row r="535" spans="1:7" x14ac:dyDescent="0.2">
      <c r="A535" t="s">
        <v>1024</v>
      </c>
      <c r="B535" t="s">
        <v>1025</v>
      </c>
      <c r="C535">
        <v>870</v>
      </c>
      <c r="D535">
        <v>1.3598853111674101</v>
      </c>
      <c r="E535">
        <v>4.4178927361013001</v>
      </c>
      <c r="F535">
        <v>18</v>
      </c>
      <c r="G535">
        <v>3843.5666804081302</v>
      </c>
    </row>
    <row r="536" spans="1:7" x14ac:dyDescent="0.2">
      <c r="A536" t="s">
        <v>853</v>
      </c>
      <c r="B536" t="s">
        <v>854</v>
      </c>
      <c r="C536">
        <v>869</v>
      </c>
      <c r="D536">
        <v>7.1513148418870696</v>
      </c>
      <c r="E536">
        <v>8.8321997162791792</v>
      </c>
      <c r="F536">
        <v>34</v>
      </c>
      <c r="G536">
        <v>7675.1815534466004</v>
      </c>
    </row>
    <row r="537" spans="1:7" x14ac:dyDescent="0.2">
      <c r="A537" t="s">
        <v>1034</v>
      </c>
      <c r="B537" t="s">
        <v>1035</v>
      </c>
      <c r="C537">
        <v>833</v>
      </c>
      <c r="D537">
        <v>2.7201756100582699</v>
      </c>
      <c r="E537">
        <v>3.83246272879515</v>
      </c>
      <c r="F537">
        <v>9</v>
      </c>
      <c r="G537">
        <v>3192.4414530863601</v>
      </c>
    </row>
    <row r="538" spans="1:7" x14ac:dyDescent="0.2">
      <c r="A538" t="s">
        <v>906</v>
      </c>
      <c r="B538" t="s">
        <v>907</v>
      </c>
      <c r="C538">
        <v>827</v>
      </c>
      <c r="D538">
        <v>2.89494066694997</v>
      </c>
      <c r="E538">
        <v>6.8099281620104799</v>
      </c>
      <c r="F538">
        <v>18</v>
      </c>
      <c r="G538">
        <v>5631.8105899826596</v>
      </c>
    </row>
    <row r="539" spans="1:7" x14ac:dyDescent="0.2">
      <c r="A539" t="s">
        <v>839</v>
      </c>
      <c r="B539" t="s">
        <v>840</v>
      </c>
      <c r="C539">
        <v>827</v>
      </c>
      <c r="D539">
        <v>3.9330372748254998</v>
      </c>
      <c r="E539">
        <v>9.5307179460979192</v>
      </c>
      <c r="F539">
        <v>43</v>
      </c>
      <c r="G539">
        <v>7881.9037414229797</v>
      </c>
    </row>
    <row r="540" spans="1:7" x14ac:dyDescent="0.2">
      <c r="A540" t="s">
        <v>1192</v>
      </c>
      <c r="B540" t="s">
        <v>1193</v>
      </c>
      <c r="C540">
        <v>823</v>
      </c>
      <c r="D540">
        <v>1.0189983918127301</v>
      </c>
      <c r="E540">
        <v>1.77277050112238</v>
      </c>
      <c r="F540">
        <v>3</v>
      </c>
      <c r="G540">
        <v>1458.9901224237201</v>
      </c>
    </row>
    <row r="541" spans="1:7" x14ac:dyDescent="0.2">
      <c r="A541" t="s">
        <v>1408</v>
      </c>
      <c r="B541" t="s">
        <v>1409</v>
      </c>
      <c r="C541">
        <v>813</v>
      </c>
      <c r="D541">
        <v>1.05086441794994</v>
      </c>
      <c r="E541">
        <v>1.0261144450533299</v>
      </c>
      <c r="F541">
        <v>2</v>
      </c>
      <c r="G541">
        <v>834.23104382836402</v>
      </c>
    </row>
    <row r="542" spans="1:7" x14ac:dyDescent="0.2">
      <c r="A542" t="s">
        <v>1305</v>
      </c>
      <c r="B542" t="s">
        <v>1306</v>
      </c>
      <c r="C542">
        <v>808</v>
      </c>
      <c r="D542">
        <v>1.0353699371562599</v>
      </c>
      <c r="E542">
        <v>1.00164265170741</v>
      </c>
      <c r="F542">
        <v>3</v>
      </c>
      <c r="G542">
        <v>809.32726257959098</v>
      </c>
    </row>
    <row r="543" spans="1:7" x14ac:dyDescent="0.2">
      <c r="A543" t="s">
        <v>1404</v>
      </c>
      <c r="B543" t="s">
        <v>1405</v>
      </c>
      <c r="C543">
        <v>799</v>
      </c>
      <c r="D543">
        <v>1.0096936300150099</v>
      </c>
      <c r="E543">
        <v>1.0813611216469201</v>
      </c>
      <c r="F543">
        <v>2</v>
      </c>
      <c r="G543">
        <v>864.007536195895</v>
      </c>
    </row>
    <row r="544" spans="1:7" x14ac:dyDescent="0.2">
      <c r="A544" t="s">
        <v>1412</v>
      </c>
      <c r="B544" t="s">
        <v>1413</v>
      </c>
      <c r="C544">
        <v>797</v>
      </c>
      <c r="D544">
        <v>1.06576496803849</v>
      </c>
      <c r="E544">
        <v>1.0262371522095</v>
      </c>
      <c r="F544">
        <v>4</v>
      </c>
      <c r="G544">
        <v>817.91101031097696</v>
      </c>
    </row>
    <row r="545" spans="1:7" x14ac:dyDescent="0.2">
      <c r="A545" t="s">
        <v>1020</v>
      </c>
      <c r="B545" t="s">
        <v>24564</v>
      </c>
      <c r="C545">
        <v>796</v>
      </c>
      <c r="D545">
        <v>4.8833018433988604</v>
      </c>
      <c r="E545">
        <v>4.9395918884988799</v>
      </c>
      <c r="F545">
        <v>39</v>
      </c>
      <c r="G545">
        <v>3931.9151432451099</v>
      </c>
    </row>
    <row r="546" spans="1:7" x14ac:dyDescent="0.2">
      <c r="A546" t="s">
        <v>1078</v>
      </c>
      <c r="B546" t="s">
        <v>1079</v>
      </c>
      <c r="C546">
        <v>788</v>
      </c>
      <c r="D546">
        <v>1.1819531483102099</v>
      </c>
      <c r="E546">
        <v>3.4290195907860399</v>
      </c>
      <c r="F546">
        <v>11</v>
      </c>
      <c r="G546">
        <v>2702.0674375394001</v>
      </c>
    </row>
    <row r="547" spans="1:7" x14ac:dyDescent="0.2">
      <c r="A547" t="s">
        <v>1343</v>
      </c>
      <c r="B547" t="s">
        <v>1344</v>
      </c>
      <c r="C547">
        <v>782</v>
      </c>
      <c r="D547">
        <v>4.4215715953701702</v>
      </c>
      <c r="E547">
        <v>1.3699180786673</v>
      </c>
      <c r="F547">
        <v>14</v>
      </c>
      <c r="G547">
        <v>1071.27593751783</v>
      </c>
    </row>
    <row r="548" spans="1:7" x14ac:dyDescent="0.2">
      <c r="A548" t="s">
        <v>1133</v>
      </c>
      <c r="B548" t="s">
        <v>1134</v>
      </c>
      <c r="C548">
        <v>776</v>
      </c>
      <c r="D548">
        <v>6.4227009658840304</v>
      </c>
      <c r="E548">
        <v>3.0287136136431099</v>
      </c>
      <c r="F548">
        <v>28</v>
      </c>
      <c r="G548">
        <v>2350.2817641870502</v>
      </c>
    </row>
    <row r="549" spans="1:7" x14ac:dyDescent="0.2">
      <c r="A549" t="s">
        <v>1390</v>
      </c>
      <c r="B549" t="s">
        <v>1391</v>
      </c>
      <c r="C549">
        <v>772</v>
      </c>
      <c r="D549">
        <v>1.0433909375974799</v>
      </c>
      <c r="E549">
        <v>1.00296046710727</v>
      </c>
      <c r="F549">
        <v>3</v>
      </c>
      <c r="G549">
        <v>774.28548060681305</v>
      </c>
    </row>
    <row r="550" spans="1:7" x14ac:dyDescent="0.2">
      <c r="A550" t="s">
        <v>1229</v>
      </c>
      <c r="B550" t="s">
        <v>1230</v>
      </c>
      <c r="C550">
        <v>768</v>
      </c>
      <c r="D550">
        <v>1.15900587377942</v>
      </c>
      <c r="E550">
        <v>1.77540566065968</v>
      </c>
      <c r="F550">
        <v>6</v>
      </c>
      <c r="G550">
        <v>1363.5115473866399</v>
      </c>
    </row>
    <row r="551" spans="1:7" x14ac:dyDescent="0.2">
      <c r="A551" t="s">
        <v>1214</v>
      </c>
      <c r="B551" t="s">
        <v>1215</v>
      </c>
      <c r="C551">
        <v>761</v>
      </c>
      <c r="D551">
        <v>4.6781592249460804</v>
      </c>
      <c r="E551">
        <v>1.26394582506216</v>
      </c>
      <c r="F551">
        <v>15</v>
      </c>
      <c r="G551">
        <v>961.862772872307</v>
      </c>
    </row>
    <row r="552" spans="1:7" x14ac:dyDescent="0.2">
      <c r="A552" t="s">
        <v>1454</v>
      </c>
      <c r="B552" t="s">
        <v>1455</v>
      </c>
      <c r="C552">
        <v>735</v>
      </c>
      <c r="D552">
        <v>1</v>
      </c>
      <c r="E552">
        <v>1</v>
      </c>
      <c r="F552">
        <v>1</v>
      </c>
      <c r="G552">
        <v>735</v>
      </c>
    </row>
    <row r="553" spans="1:7" x14ac:dyDescent="0.2">
      <c r="A553" t="s">
        <v>1444</v>
      </c>
      <c r="B553" t="s">
        <v>1445</v>
      </c>
      <c r="C553">
        <v>735</v>
      </c>
      <c r="D553">
        <v>1.0767610107158001</v>
      </c>
      <c r="E553">
        <v>1.0531303679883699</v>
      </c>
      <c r="F553">
        <v>3</v>
      </c>
      <c r="G553">
        <v>774.050820471458</v>
      </c>
    </row>
    <row r="554" spans="1:7" x14ac:dyDescent="0.2">
      <c r="A554" t="s">
        <v>957</v>
      </c>
      <c r="B554" t="s">
        <v>958</v>
      </c>
      <c r="C554">
        <v>718</v>
      </c>
      <c r="D554">
        <v>2.33017533603691</v>
      </c>
      <c r="E554">
        <v>6.0866486959754198</v>
      </c>
      <c r="F554">
        <v>19</v>
      </c>
      <c r="G554">
        <v>4370.2137637103497</v>
      </c>
    </row>
    <row r="555" spans="1:7" x14ac:dyDescent="0.2">
      <c r="A555" t="s">
        <v>1117</v>
      </c>
      <c r="B555" t="s">
        <v>1118</v>
      </c>
      <c r="C555">
        <v>713</v>
      </c>
      <c r="D555">
        <v>2.3596193702737498</v>
      </c>
      <c r="E555">
        <v>3.6573967812341102</v>
      </c>
      <c r="F555">
        <v>12</v>
      </c>
      <c r="G555">
        <v>2607.72390501992</v>
      </c>
    </row>
    <row r="556" spans="1:7" x14ac:dyDescent="0.2">
      <c r="A556" t="s">
        <v>1223</v>
      </c>
      <c r="B556" t="s">
        <v>1224</v>
      </c>
      <c r="C556">
        <v>698</v>
      </c>
      <c r="D556">
        <v>4.3274995585998699</v>
      </c>
      <c r="E556">
        <v>1.71160451249538</v>
      </c>
      <c r="F556">
        <v>9</v>
      </c>
      <c r="G556">
        <v>1194.6999497217801</v>
      </c>
    </row>
    <row r="557" spans="1:7" x14ac:dyDescent="0.2">
      <c r="A557" t="s">
        <v>1398</v>
      </c>
      <c r="B557" t="s">
        <v>1399</v>
      </c>
      <c r="C557">
        <v>695</v>
      </c>
      <c r="D557">
        <v>1.5188683493035</v>
      </c>
      <c r="E557">
        <v>1.2339350981802</v>
      </c>
      <c r="F557">
        <v>9</v>
      </c>
      <c r="G557">
        <v>857.58489323524395</v>
      </c>
    </row>
    <row r="558" spans="1:7" x14ac:dyDescent="0.2">
      <c r="A558" t="s">
        <v>1196</v>
      </c>
      <c r="B558" t="s">
        <v>1197</v>
      </c>
      <c r="C558">
        <v>695</v>
      </c>
      <c r="D558">
        <v>4.4785532282300098</v>
      </c>
      <c r="E558">
        <v>2.6616588195002602</v>
      </c>
      <c r="F558">
        <v>41</v>
      </c>
      <c r="G558">
        <v>1849.85287955268</v>
      </c>
    </row>
    <row r="559" spans="1:7" x14ac:dyDescent="0.2">
      <c r="A559" t="s">
        <v>1470</v>
      </c>
      <c r="B559" t="s">
        <v>1471</v>
      </c>
      <c r="C559">
        <v>694</v>
      </c>
      <c r="D559">
        <v>1.1977495481701601</v>
      </c>
      <c r="E559">
        <v>1.0005515268452101</v>
      </c>
      <c r="F559">
        <v>3</v>
      </c>
      <c r="G559">
        <v>694.38275963057697</v>
      </c>
    </row>
    <row r="560" spans="1:7" x14ac:dyDescent="0.2">
      <c r="A560" t="s">
        <v>1474</v>
      </c>
      <c r="B560" t="s">
        <v>1475</v>
      </c>
      <c r="C560">
        <v>691</v>
      </c>
      <c r="D560">
        <v>1</v>
      </c>
      <c r="E560">
        <v>1</v>
      </c>
      <c r="F560">
        <v>1</v>
      </c>
      <c r="G560">
        <v>691</v>
      </c>
    </row>
    <row r="561" spans="1:7" x14ac:dyDescent="0.2">
      <c r="A561" t="s">
        <v>1378</v>
      </c>
      <c r="B561" t="s">
        <v>1379</v>
      </c>
      <c r="C561">
        <v>690</v>
      </c>
      <c r="D561">
        <v>1.6503768226078199</v>
      </c>
      <c r="E561">
        <v>1.3067401654534301</v>
      </c>
      <c r="F561">
        <v>3</v>
      </c>
      <c r="G561">
        <v>901.65071416287196</v>
      </c>
    </row>
    <row r="562" spans="1:7" x14ac:dyDescent="0.2">
      <c r="A562" t="s">
        <v>1291</v>
      </c>
      <c r="B562" t="s">
        <v>24565</v>
      </c>
      <c r="C562">
        <v>686</v>
      </c>
      <c r="D562">
        <v>2.16900195015603</v>
      </c>
      <c r="E562">
        <v>1.75835116167702</v>
      </c>
      <c r="F562">
        <v>10</v>
      </c>
      <c r="G562">
        <v>1206.22889691043</v>
      </c>
    </row>
    <row r="563" spans="1:7" x14ac:dyDescent="0.2">
      <c r="A563" t="s">
        <v>1064</v>
      </c>
      <c r="B563" t="s">
        <v>1065</v>
      </c>
      <c r="C563">
        <v>675</v>
      </c>
      <c r="D563">
        <v>2.4235497836251998</v>
      </c>
      <c r="E563">
        <v>4.8417293593053401</v>
      </c>
      <c r="F563">
        <v>18</v>
      </c>
      <c r="G563">
        <v>3268.1673175310998</v>
      </c>
    </row>
    <row r="564" spans="1:7" x14ac:dyDescent="0.2">
      <c r="A564" t="s">
        <v>1275</v>
      </c>
      <c r="B564" t="s">
        <v>1276</v>
      </c>
      <c r="C564">
        <v>672</v>
      </c>
      <c r="D564">
        <v>3.6245349854718598</v>
      </c>
      <c r="E564">
        <v>1.9898017921778699</v>
      </c>
      <c r="F564">
        <v>20</v>
      </c>
      <c r="G564">
        <v>1337.14680434352</v>
      </c>
    </row>
    <row r="565" spans="1:7" x14ac:dyDescent="0.2">
      <c r="A565" t="s">
        <v>1410</v>
      </c>
      <c r="B565" t="s">
        <v>1411</v>
      </c>
      <c r="C565">
        <v>670</v>
      </c>
      <c r="D565">
        <v>1.3030055288416</v>
      </c>
      <c r="E565">
        <v>1.24521097128882</v>
      </c>
      <c r="F565">
        <v>16</v>
      </c>
      <c r="G565">
        <v>834.29135076351497</v>
      </c>
    </row>
    <row r="566" spans="1:7" x14ac:dyDescent="0.2">
      <c r="A566" t="s">
        <v>1097</v>
      </c>
      <c r="B566" t="s">
        <v>1098</v>
      </c>
      <c r="C566">
        <v>661</v>
      </c>
      <c r="D566">
        <v>5.85133029774883</v>
      </c>
      <c r="E566">
        <v>4.3614484186575497</v>
      </c>
      <c r="F566">
        <v>35</v>
      </c>
      <c r="G566">
        <v>2882.9174047326401</v>
      </c>
    </row>
    <row r="567" spans="1:7" x14ac:dyDescent="0.2">
      <c r="A567" t="s">
        <v>1428</v>
      </c>
      <c r="B567" t="s">
        <v>1429</v>
      </c>
      <c r="C567">
        <v>646</v>
      </c>
      <c r="D567">
        <v>1.05842660954068</v>
      </c>
      <c r="E567">
        <v>1.0044575697035201</v>
      </c>
      <c r="F567">
        <v>5</v>
      </c>
      <c r="G567">
        <v>648.87959002847401</v>
      </c>
    </row>
    <row r="568" spans="1:7" x14ac:dyDescent="0.2">
      <c r="A568" t="s">
        <v>1263</v>
      </c>
      <c r="B568" t="s">
        <v>1264</v>
      </c>
      <c r="C568">
        <v>637</v>
      </c>
      <c r="D568">
        <v>1.32517820521292</v>
      </c>
      <c r="E568">
        <v>2.1018264238145599</v>
      </c>
      <c r="F568">
        <v>6</v>
      </c>
      <c r="G568">
        <v>1338.8634319698699</v>
      </c>
    </row>
    <row r="569" spans="1:7" x14ac:dyDescent="0.2">
      <c r="A569" t="s">
        <v>983</v>
      </c>
      <c r="B569" t="s">
        <v>984</v>
      </c>
      <c r="C569">
        <v>631</v>
      </c>
      <c r="D569">
        <v>2.8137319396682199</v>
      </c>
      <c r="E569">
        <v>6.6191557007634598</v>
      </c>
      <c r="F569">
        <v>23</v>
      </c>
      <c r="G569">
        <v>4176.6872471817396</v>
      </c>
    </row>
    <row r="570" spans="1:7" x14ac:dyDescent="0.2">
      <c r="A570" t="s">
        <v>946</v>
      </c>
      <c r="B570" t="s">
        <v>947</v>
      </c>
      <c r="C570">
        <v>627</v>
      </c>
      <c r="D570">
        <v>4.2542649974735296</v>
      </c>
      <c r="E570">
        <v>7.5461552826306102</v>
      </c>
      <c r="F570">
        <v>42</v>
      </c>
      <c r="G570">
        <v>4731.4393622093903</v>
      </c>
    </row>
    <row r="571" spans="1:7" x14ac:dyDescent="0.2">
      <c r="A571" t="s">
        <v>1032</v>
      </c>
      <c r="B571" t="s">
        <v>1033</v>
      </c>
      <c r="C571">
        <v>624</v>
      </c>
      <c r="D571">
        <v>2.9709113120572401</v>
      </c>
      <c r="E571">
        <v>5.9214766828282999</v>
      </c>
      <c r="F571">
        <v>20</v>
      </c>
      <c r="G571">
        <v>3695.0014500848602</v>
      </c>
    </row>
    <row r="572" spans="1:7" x14ac:dyDescent="0.2">
      <c r="A572" t="s">
        <v>1273</v>
      </c>
      <c r="B572" t="s">
        <v>1274</v>
      </c>
      <c r="C572">
        <v>619</v>
      </c>
      <c r="D572">
        <v>1.55293071057647</v>
      </c>
      <c r="E572">
        <v>2.1637445200638501</v>
      </c>
      <c r="F572">
        <v>7</v>
      </c>
      <c r="G572">
        <v>1339.35785791952</v>
      </c>
    </row>
    <row r="573" spans="1:7" x14ac:dyDescent="0.2">
      <c r="A573" t="s">
        <v>1141</v>
      </c>
      <c r="B573" t="s">
        <v>1142</v>
      </c>
      <c r="C573">
        <v>619</v>
      </c>
      <c r="D573">
        <v>2.5352599887097602</v>
      </c>
      <c r="E573">
        <v>3.6233308986431698</v>
      </c>
      <c r="F573">
        <v>33</v>
      </c>
      <c r="G573">
        <v>2242.8418262601199</v>
      </c>
    </row>
    <row r="574" spans="1:7" x14ac:dyDescent="0.2">
      <c r="A574" t="s">
        <v>1115</v>
      </c>
      <c r="B574" t="s">
        <v>24566</v>
      </c>
      <c r="C574">
        <v>619</v>
      </c>
      <c r="D574">
        <v>1.78146410192126</v>
      </c>
      <c r="E574">
        <v>4.3318422451979304</v>
      </c>
      <c r="F574">
        <v>20</v>
      </c>
      <c r="G574">
        <v>2681.41034977751</v>
      </c>
    </row>
    <row r="575" spans="1:7" x14ac:dyDescent="0.2">
      <c r="A575" t="s">
        <v>882</v>
      </c>
      <c r="B575" t="s">
        <v>883</v>
      </c>
      <c r="C575">
        <v>618</v>
      </c>
      <c r="D575">
        <v>20.153278390069399</v>
      </c>
      <c r="E575">
        <v>9.7926168002123397</v>
      </c>
      <c r="F575">
        <v>81</v>
      </c>
      <c r="G575">
        <v>6051.8371825312197</v>
      </c>
    </row>
    <row r="576" spans="1:7" x14ac:dyDescent="0.2">
      <c r="A576" t="s">
        <v>1074</v>
      </c>
      <c r="B576" t="s">
        <v>1075</v>
      </c>
      <c r="C576">
        <v>613</v>
      </c>
      <c r="D576">
        <v>2.9771857656442902</v>
      </c>
      <c r="E576">
        <v>5.0724307802922102</v>
      </c>
      <c r="F576">
        <v>36</v>
      </c>
      <c r="G576">
        <v>3109.4000683191198</v>
      </c>
    </row>
    <row r="577" spans="1:7" x14ac:dyDescent="0.2">
      <c r="A577" t="s">
        <v>1245</v>
      </c>
      <c r="B577" t="s">
        <v>1246</v>
      </c>
      <c r="C577">
        <v>610</v>
      </c>
      <c r="D577">
        <v>1.57012202179731</v>
      </c>
      <c r="E577">
        <v>2.04966407862134</v>
      </c>
      <c r="F577">
        <v>12</v>
      </c>
      <c r="G577">
        <v>1250.2950879590201</v>
      </c>
    </row>
    <row r="578" spans="1:7" x14ac:dyDescent="0.2">
      <c r="A578" t="s">
        <v>1368</v>
      </c>
      <c r="B578" t="s">
        <v>1369</v>
      </c>
      <c r="C578">
        <v>608</v>
      </c>
      <c r="D578">
        <v>1.0122961961279699</v>
      </c>
      <c r="E578">
        <v>1.61603728633824</v>
      </c>
      <c r="F578">
        <v>2</v>
      </c>
      <c r="G578">
        <v>982.550670093652</v>
      </c>
    </row>
    <row r="579" spans="1:7" x14ac:dyDescent="0.2">
      <c r="A579" t="s">
        <v>1105</v>
      </c>
      <c r="B579" t="s">
        <v>1106</v>
      </c>
      <c r="C579">
        <v>603</v>
      </c>
      <c r="D579">
        <v>5.2859760660875903</v>
      </c>
      <c r="E579">
        <v>4.5350256430800497</v>
      </c>
      <c r="F579">
        <v>31</v>
      </c>
      <c r="G579">
        <v>2734.6204627772699</v>
      </c>
    </row>
    <row r="580" spans="1:7" x14ac:dyDescent="0.2">
      <c r="A580" t="s">
        <v>1285</v>
      </c>
      <c r="B580" t="s">
        <v>1286</v>
      </c>
      <c r="C580">
        <v>602</v>
      </c>
      <c r="D580">
        <v>1.0769496863700401</v>
      </c>
      <c r="E580">
        <v>1.5592100997981599</v>
      </c>
      <c r="F580">
        <v>7</v>
      </c>
      <c r="G580">
        <v>938.64448007849398</v>
      </c>
    </row>
    <row r="581" spans="1:7" x14ac:dyDescent="0.2">
      <c r="A581" t="s">
        <v>920</v>
      </c>
      <c r="B581" t="s">
        <v>921</v>
      </c>
      <c r="C581">
        <v>586</v>
      </c>
      <c r="D581">
        <v>24.2067021627666</v>
      </c>
      <c r="E581">
        <v>9.5560400364665501</v>
      </c>
      <c r="F581">
        <v>65</v>
      </c>
      <c r="G581">
        <v>5599.8394613693999</v>
      </c>
    </row>
    <row r="582" spans="1:7" x14ac:dyDescent="0.2">
      <c r="A582" t="s">
        <v>1446</v>
      </c>
      <c r="B582" t="s">
        <v>1447</v>
      </c>
      <c r="C582">
        <v>580</v>
      </c>
      <c r="D582">
        <v>2.6297337898140798</v>
      </c>
      <c r="E582">
        <v>1.3157253050481299</v>
      </c>
      <c r="F582">
        <v>16</v>
      </c>
      <c r="G582">
        <v>763.12067692791504</v>
      </c>
    </row>
    <row r="583" spans="1:7" x14ac:dyDescent="0.2">
      <c r="A583" t="s">
        <v>1216</v>
      </c>
      <c r="B583" t="s">
        <v>1217</v>
      </c>
      <c r="C583">
        <v>576</v>
      </c>
      <c r="D583">
        <v>1.8640182169585799</v>
      </c>
      <c r="E583">
        <v>2.9314690189792598</v>
      </c>
      <c r="F583">
        <v>19</v>
      </c>
      <c r="G583">
        <v>1688.5261549320501</v>
      </c>
    </row>
    <row r="584" spans="1:7" x14ac:dyDescent="0.2">
      <c r="A584" t="s">
        <v>1538</v>
      </c>
      <c r="B584" t="s">
        <v>1539</v>
      </c>
      <c r="C584">
        <v>566</v>
      </c>
      <c r="D584">
        <v>1</v>
      </c>
      <c r="E584">
        <v>1</v>
      </c>
      <c r="F584">
        <v>1</v>
      </c>
      <c r="G584">
        <v>566</v>
      </c>
    </row>
    <row r="585" spans="1:7" x14ac:dyDescent="0.2">
      <c r="A585" t="s">
        <v>1321</v>
      </c>
      <c r="B585" t="s">
        <v>1322</v>
      </c>
      <c r="C585">
        <v>565</v>
      </c>
      <c r="D585">
        <v>1.2453360992976601</v>
      </c>
      <c r="E585">
        <v>1.6147566922999701</v>
      </c>
      <c r="F585">
        <v>5</v>
      </c>
      <c r="G585">
        <v>912.33753114948502</v>
      </c>
    </row>
    <row r="586" spans="1:7" x14ac:dyDescent="0.2">
      <c r="A586" t="s">
        <v>1156</v>
      </c>
      <c r="B586" t="s">
        <v>1157</v>
      </c>
      <c r="C586">
        <v>558</v>
      </c>
      <c r="D586">
        <v>1.29497079671854</v>
      </c>
      <c r="E586">
        <v>3.5149896854251099</v>
      </c>
      <c r="F586">
        <v>9</v>
      </c>
      <c r="G586">
        <v>1961.36424446721</v>
      </c>
    </row>
    <row r="587" spans="1:7" x14ac:dyDescent="0.2">
      <c r="A587" t="s">
        <v>1086</v>
      </c>
      <c r="B587" t="s">
        <v>1087</v>
      </c>
      <c r="C587">
        <v>545</v>
      </c>
      <c r="D587">
        <v>2.6523307733207102</v>
      </c>
      <c r="E587">
        <v>5.8042198739086199</v>
      </c>
      <c r="F587">
        <v>14</v>
      </c>
      <c r="G587">
        <v>3163.2998312801901</v>
      </c>
    </row>
    <row r="588" spans="1:7" x14ac:dyDescent="0.2">
      <c r="A588" t="s">
        <v>1044</v>
      </c>
      <c r="B588" t="s">
        <v>1045</v>
      </c>
      <c r="C588">
        <v>543</v>
      </c>
      <c r="D588">
        <v>44.837532470178203</v>
      </c>
      <c r="E588">
        <v>6.6995368630991203</v>
      </c>
      <c r="F588">
        <v>101</v>
      </c>
      <c r="G588">
        <v>3637.8485166628202</v>
      </c>
    </row>
    <row r="589" spans="1:7" x14ac:dyDescent="0.2">
      <c r="A589" t="s">
        <v>1554</v>
      </c>
      <c r="B589" t="s">
        <v>1555</v>
      </c>
      <c r="C589">
        <v>520</v>
      </c>
      <c r="D589">
        <v>1</v>
      </c>
      <c r="E589">
        <v>1</v>
      </c>
      <c r="F589">
        <v>1</v>
      </c>
      <c r="G589">
        <v>520</v>
      </c>
    </row>
    <row r="590" spans="1:7" x14ac:dyDescent="0.2">
      <c r="A590" t="s">
        <v>1176</v>
      </c>
      <c r="B590" t="s">
        <v>1177</v>
      </c>
      <c r="C590">
        <v>518</v>
      </c>
      <c r="D590">
        <v>2.7144993757514499</v>
      </c>
      <c r="E590">
        <v>3.832497966359</v>
      </c>
      <c r="F590">
        <v>21</v>
      </c>
      <c r="G590">
        <v>1985.2339465739601</v>
      </c>
    </row>
    <row r="591" spans="1:7" x14ac:dyDescent="0.2">
      <c r="A591" t="s">
        <v>1558</v>
      </c>
      <c r="B591" t="s">
        <v>1559</v>
      </c>
      <c r="C591">
        <v>514</v>
      </c>
      <c r="D591">
        <v>1</v>
      </c>
      <c r="E591">
        <v>1</v>
      </c>
      <c r="F591">
        <v>1</v>
      </c>
      <c r="G591">
        <v>514</v>
      </c>
    </row>
    <row r="592" spans="1:7" x14ac:dyDescent="0.2">
      <c r="A592" t="s">
        <v>1520</v>
      </c>
      <c r="B592" t="s">
        <v>1521</v>
      </c>
      <c r="C592">
        <v>510</v>
      </c>
      <c r="D592">
        <v>1.04083201218707</v>
      </c>
      <c r="E592">
        <v>1.17310128086205</v>
      </c>
      <c r="F592">
        <v>3</v>
      </c>
      <c r="G592">
        <v>598.28165323964595</v>
      </c>
    </row>
    <row r="593" spans="1:7" x14ac:dyDescent="0.2">
      <c r="A593" t="s">
        <v>1360</v>
      </c>
      <c r="B593" t="s">
        <v>1361</v>
      </c>
      <c r="C593">
        <v>509</v>
      </c>
      <c r="D593">
        <v>1.5984711640090199</v>
      </c>
      <c r="E593">
        <v>2.0050509872974098</v>
      </c>
      <c r="F593">
        <v>7</v>
      </c>
      <c r="G593">
        <v>1020.57095253438</v>
      </c>
    </row>
    <row r="594" spans="1:7" x14ac:dyDescent="0.2">
      <c r="A594" t="s">
        <v>1478</v>
      </c>
      <c r="B594" t="s">
        <v>1479</v>
      </c>
      <c r="C594">
        <v>506</v>
      </c>
      <c r="D594">
        <v>1.27332516951258</v>
      </c>
      <c r="E594">
        <v>1.3125976811667399</v>
      </c>
      <c r="F594">
        <v>11</v>
      </c>
      <c r="G594">
        <v>664.17442667037199</v>
      </c>
    </row>
    <row r="595" spans="1:7" x14ac:dyDescent="0.2">
      <c r="A595" t="s">
        <v>1564</v>
      </c>
      <c r="B595" t="s">
        <v>1565</v>
      </c>
      <c r="C595">
        <v>502</v>
      </c>
      <c r="D595">
        <v>1.02932186098481</v>
      </c>
      <c r="E595">
        <v>1.0000791337403301</v>
      </c>
      <c r="F595">
        <v>3</v>
      </c>
      <c r="G595">
        <v>502.03972513764899</v>
      </c>
    </row>
    <row r="596" spans="1:7" x14ac:dyDescent="0.2">
      <c r="A596" t="s">
        <v>1482</v>
      </c>
      <c r="B596" t="s">
        <v>1483</v>
      </c>
      <c r="C596">
        <v>499</v>
      </c>
      <c r="D596">
        <v>3.6817960473904701</v>
      </c>
      <c r="E596">
        <v>1.3342271694586501</v>
      </c>
      <c r="F596">
        <v>17</v>
      </c>
      <c r="G596">
        <v>665.77935755987005</v>
      </c>
    </row>
    <row r="597" spans="1:7" x14ac:dyDescent="0.2">
      <c r="A597" t="s">
        <v>1528</v>
      </c>
      <c r="B597" t="s">
        <v>1529</v>
      </c>
      <c r="C597">
        <v>495</v>
      </c>
      <c r="D597">
        <v>1.16956882861935</v>
      </c>
      <c r="E597">
        <v>1.1489705951556299</v>
      </c>
      <c r="F597">
        <v>8</v>
      </c>
      <c r="G597">
        <v>568.740444602038</v>
      </c>
    </row>
    <row r="598" spans="1:7" x14ac:dyDescent="0.2">
      <c r="A598" t="s">
        <v>1430</v>
      </c>
      <c r="B598" t="s">
        <v>1431</v>
      </c>
      <c r="C598">
        <v>494</v>
      </c>
      <c r="D598">
        <v>3.63735038271466</v>
      </c>
      <c r="E598">
        <v>1.6216760449198999</v>
      </c>
      <c r="F598">
        <v>7</v>
      </c>
      <c r="G598">
        <v>801.10796619043299</v>
      </c>
    </row>
    <row r="599" spans="1:7" x14ac:dyDescent="0.2">
      <c r="A599" t="s">
        <v>1526</v>
      </c>
      <c r="B599" t="s">
        <v>1527</v>
      </c>
      <c r="C599">
        <v>493</v>
      </c>
      <c r="D599">
        <v>1.3658924374297201</v>
      </c>
      <c r="E599">
        <v>1.19343788093765</v>
      </c>
      <c r="F599">
        <v>4</v>
      </c>
      <c r="G599">
        <v>588.364875302266</v>
      </c>
    </row>
    <row r="600" spans="1:7" x14ac:dyDescent="0.2">
      <c r="A600" t="s">
        <v>833</v>
      </c>
      <c r="B600" t="s">
        <v>834</v>
      </c>
      <c r="C600">
        <v>492</v>
      </c>
      <c r="D600">
        <v>41.165620114506702</v>
      </c>
      <c r="E600">
        <v>17.172817768437401</v>
      </c>
      <c r="F600">
        <v>80</v>
      </c>
      <c r="G600">
        <v>8449.0263420711999</v>
      </c>
    </row>
    <row r="601" spans="1:7" x14ac:dyDescent="0.2">
      <c r="A601" t="s">
        <v>1299</v>
      </c>
      <c r="B601" t="s">
        <v>1300</v>
      </c>
      <c r="C601">
        <v>492</v>
      </c>
      <c r="D601">
        <v>1.45684398457737</v>
      </c>
      <c r="E601">
        <v>1.6890833839813699</v>
      </c>
      <c r="F601">
        <v>2</v>
      </c>
      <c r="G601">
        <v>831.02902491883799</v>
      </c>
    </row>
    <row r="602" spans="1:7" x14ac:dyDescent="0.2">
      <c r="A602" t="s">
        <v>1303</v>
      </c>
      <c r="B602" t="s">
        <v>1304</v>
      </c>
      <c r="C602">
        <v>491</v>
      </c>
      <c r="D602">
        <v>2.12649781483859</v>
      </c>
      <c r="E602">
        <v>1.6746881391636801</v>
      </c>
      <c r="F602">
        <v>12</v>
      </c>
      <c r="G602">
        <v>822.27187632936898</v>
      </c>
    </row>
    <row r="603" spans="1:7" x14ac:dyDescent="0.2">
      <c r="A603" t="s">
        <v>1198</v>
      </c>
      <c r="B603" t="s">
        <v>1199</v>
      </c>
      <c r="C603">
        <v>482</v>
      </c>
      <c r="D603">
        <v>5.6185464114725496</v>
      </c>
      <c r="E603">
        <v>3.6505139946624001</v>
      </c>
      <c r="F603">
        <v>12</v>
      </c>
      <c r="G603">
        <v>1759.54774542728</v>
      </c>
    </row>
    <row r="604" spans="1:7" x14ac:dyDescent="0.2">
      <c r="A604" t="s">
        <v>1247</v>
      </c>
      <c r="B604" t="s">
        <v>1248</v>
      </c>
      <c r="C604">
        <v>475</v>
      </c>
      <c r="D604">
        <v>4.9982978071476598</v>
      </c>
      <c r="E604">
        <v>3.17592773948788</v>
      </c>
      <c r="F604">
        <v>10</v>
      </c>
      <c r="G604">
        <v>1508.5656762567401</v>
      </c>
    </row>
    <row r="605" spans="1:7" x14ac:dyDescent="0.2">
      <c r="A605" t="s">
        <v>985</v>
      </c>
      <c r="B605" t="s">
        <v>986</v>
      </c>
      <c r="C605">
        <v>471</v>
      </c>
      <c r="D605">
        <v>7.4414259028321004</v>
      </c>
      <c r="E605">
        <v>8.7002160272344096</v>
      </c>
      <c r="F605">
        <v>39</v>
      </c>
      <c r="G605">
        <v>4097.8017488273999</v>
      </c>
    </row>
    <row r="606" spans="1:7" x14ac:dyDescent="0.2">
      <c r="A606" t="s">
        <v>1281</v>
      </c>
      <c r="B606" t="s">
        <v>1282</v>
      </c>
      <c r="C606">
        <v>468</v>
      </c>
      <c r="D606">
        <v>1.0765449627264501</v>
      </c>
      <c r="E606">
        <v>2.25797232731068</v>
      </c>
      <c r="F606">
        <v>5</v>
      </c>
      <c r="G606">
        <v>1056.7310491814001</v>
      </c>
    </row>
    <row r="607" spans="1:7" x14ac:dyDescent="0.2">
      <c r="A607" t="s">
        <v>1084</v>
      </c>
      <c r="B607" t="s">
        <v>1085</v>
      </c>
      <c r="C607">
        <v>465</v>
      </c>
      <c r="D607">
        <v>5.0290161554248796</v>
      </c>
      <c r="E607">
        <v>6.7818429628102104</v>
      </c>
      <c r="F607">
        <v>19</v>
      </c>
      <c r="G607">
        <v>3153.5569777067399</v>
      </c>
    </row>
    <row r="608" spans="1:7" x14ac:dyDescent="0.2">
      <c r="A608" t="s">
        <v>1374</v>
      </c>
      <c r="B608" t="s">
        <v>1375</v>
      </c>
      <c r="C608">
        <v>457</v>
      </c>
      <c r="D608">
        <v>5.7092005552090201</v>
      </c>
      <c r="E608">
        <v>2.1379334554896401</v>
      </c>
      <c r="F608">
        <v>16</v>
      </c>
      <c r="G608">
        <v>977.03558915876602</v>
      </c>
    </row>
    <row r="609" spans="1:7" x14ac:dyDescent="0.2">
      <c r="A609" t="s">
        <v>1178</v>
      </c>
      <c r="B609" t="s">
        <v>1179</v>
      </c>
      <c r="C609">
        <v>455</v>
      </c>
      <c r="D609">
        <v>13.154054144890701</v>
      </c>
      <c r="E609">
        <v>4.3828682060606603</v>
      </c>
      <c r="F609">
        <v>56</v>
      </c>
      <c r="G609">
        <v>1994.2050337575999</v>
      </c>
    </row>
    <row r="610" spans="1:7" x14ac:dyDescent="0.2">
      <c r="A610" t="s">
        <v>1402</v>
      </c>
      <c r="B610" t="s">
        <v>1403</v>
      </c>
      <c r="C610">
        <v>453</v>
      </c>
      <c r="D610">
        <v>1.9618976167036899</v>
      </c>
      <c r="E610">
        <v>1.85468936151079</v>
      </c>
      <c r="F610">
        <v>11</v>
      </c>
      <c r="G610">
        <v>840.17428076438898</v>
      </c>
    </row>
    <row r="611" spans="1:7" x14ac:dyDescent="0.2">
      <c r="A611" t="s">
        <v>1584</v>
      </c>
      <c r="B611" t="s">
        <v>1585</v>
      </c>
      <c r="C611">
        <v>452</v>
      </c>
      <c r="D611">
        <v>3.5735608071789899</v>
      </c>
      <c r="E611">
        <v>1.0723212461328699</v>
      </c>
      <c r="F611">
        <v>16</v>
      </c>
      <c r="G611">
        <v>484.68920325206</v>
      </c>
    </row>
    <row r="612" spans="1:7" x14ac:dyDescent="0.2">
      <c r="A612" t="s">
        <v>1452</v>
      </c>
      <c r="B612" t="s">
        <v>1453</v>
      </c>
      <c r="C612">
        <v>450</v>
      </c>
      <c r="D612">
        <v>2.3719987857424498</v>
      </c>
      <c r="E612">
        <v>1.6073896433666699</v>
      </c>
      <c r="F612">
        <v>4</v>
      </c>
      <c r="G612">
        <v>723.32533951500102</v>
      </c>
    </row>
    <row r="613" spans="1:7" x14ac:dyDescent="0.2">
      <c r="A613" t="s">
        <v>1143</v>
      </c>
      <c r="B613" t="s">
        <v>1144</v>
      </c>
      <c r="C613">
        <v>436</v>
      </c>
      <c r="D613">
        <v>5.8935574015960297</v>
      </c>
      <c r="E613">
        <v>5.5272010651862997</v>
      </c>
      <c r="F613">
        <v>27</v>
      </c>
      <c r="G613">
        <v>2409.8596644212198</v>
      </c>
    </row>
    <row r="614" spans="1:7" x14ac:dyDescent="0.2">
      <c r="A614" t="s">
        <v>1468</v>
      </c>
      <c r="B614" t="s">
        <v>1469</v>
      </c>
      <c r="C614">
        <v>436</v>
      </c>
      <c r="D614">
        <v>2.0390367120370501</v>
      </c>
      <c r="E614">
        <v>1.59445393500719</v>
      </c>
      <c r="F614">
        <v>3</v>
      </c>
      <c r="G614">
        <v>695.18191566313806</v>
      </c>
    </row>
    <row r="615" spans="1:7" x14ac:dyDescent="0.2">
      <c r="A615" t="s">
        <v>1323</v>
      </c>
      <c r="B615" t="s">
        <v>1324</v>
      </c>
      <c r="C615">
        <v>435</v>
      </c>
      <c r="D615">
        <v>3.4725297216420801</v>
      </c>
      <c r="E615">
        <v>2.4972148362684901</v>
      </c>
      <c r="F615">
        <v>42</v>
      </c>
      <c r="G615">
        <v>1086.28845377679</v>
      </c>
    </row>
    <row r="616" spans="1:7" x14ac:dyDescent="0.2">
      <c r="A616" t="s">
        <v>1172</v>
      </c>
      <c r="B616" t="s">
        <v>1173</v>
      </c>
      <c r="C616">
        <v>435</v>
      </c>
      <c r="D616">
        <v>19.635313605086001</v>
      </c>
      <c r="E616">
        <v>4.66029372901302</v>
      </c>
      <c r="F616">
        <v>59</v>
      </c>
      <c r="G616">
        <v>2027.2277721206599</v>
      </c>
    </row>
    <row r="617" spans="1:7" x14ac:dyDescent="0.2">
      <c r="A617" t="s">
        <v>1265</v>
      </c>
      <c r="B617" t="s">
        <v>1266</v>
      </c>
      <c r="C617">
        <v>434</v>
      </c>
      <c r="D617">
        <v>6.0040958755454001</v>
      </c>
      <c r="E617">
        <v>3.0191499909129398</v>
      </c>
      <c r="F617">
        <v>24</v>
      </c>
      <c r="G617">
        <v>1310.3110960562101</v>
      </c>
    </row>
    <row r="618" spans="1:7" x14ac:dyDescent="0.2">
      <c r="A618" t="s">
        <v>1462</v>
      </c>
      <c r="B618" t="s">
        <v>1463</v>
      </c>
      <c r="C618">
        <v>431</v>
      </c>
      <c r="D618">
        <v>3.6927954839466799</v>
      </c>
      <c r="E618">
        <v>1.6482925137609199</v>
      </c>
      <c r="F618">
        <v>37</v>
      </c>
      <c r="G618">
        <v>710.41407343095796</v>
      </c>
    </row>
    <row r="619" spans="1:7" x14ac:dyDescent="0.2">
      <c r="A619" t="s">
        <v>1598</v>
      </c>
      <c r="B619" t="s">
        <v>1599</v>
      </c>
      <c r="C619">
        <v>426</v>
      </c>
      <c r="D619">
        <v>1.3801761560751999</v>
      </c>
      <c r="E619">
        <v>1.10286236830592</v>
      </c>
      <c r="F619">
        <v>9</v>
      </c>
      <c r="G619">
        <v>469.81936889832298</v>
      </c>
    </row>
    <row r="620" spans="1:7" x14ac:dyDescent="0.2">
      <c r="A620" t="s">
        <v>1432</v>
      </c>
      <c r="B620" t="s">
        <v>1433</v>
      </c>
      <c r="C620">
        <v>422</v>
      </c>
      <c r="D620">
        <v>1</v>
      </c>
      <c r="E620">
        <v>1</v>
      </c>
      <c r="F620">
        <v>1</v>
      </c>
      <c r="G620">
        <v>422</v>
      </c>
    </row>
    <row r="621" spans="1:7" x14ac:dyDescent="0.2">
      <c r="A621" t="s">
        <v>1484</v>
      </c>
      <c r="B621" t="s">
        <v>1485</v>
      </c>
      <c r="C621">
        <v>416</v>
      </c>
      <c r="D621">
        <v>1</v>
      </c>
      <c r="E621">
        <v>1</v>
      </c>
      <c r="F621">
        <v>1</v>
      </c>
      <c r="G621">
        <v>416</v>
      </c>
    </row>
    <row r="622" spans="1:7" x14ac:dyDescent="0.2">
      <c r="A622" t="s">
        <v>1382</v>
      </c>
      <c r="B622" t="s">
        <v>1383</v>
      </c>
      <c r="C622">
        <v>411</v>
      </c>
      <c r="D622">
        <v>1.61157913745937</v>
      </c>
      <c r="E622">
        <v>1.89338536730475</v>
      </c>
      <c r="F622">
        <v>5</v>
      </c>
      <c r="G622">
        <v>778.18138596225401</v>
      </c>
    </row>
    <row r="623" spans="1:7" x14ac:dyDescent="0.2">
      <c r="A623" t="s">
        <v>1188</v>
      </c>
      <c r="B623" t="s">
        <v>1189</v>
      </c>
      <c r="C623">
        <v>409</v>
      </c>
      <c r="D623">
        <v>19.2811350070975</v>
      </c>
      <c r="E623">
        <v>4.7389359886545002</v>
      </c>
      <c r="F623">
        <v>64</v>
      </c>
      <c r="G623">
        <v>1938.2248193596899</v>
      </c>
    </row>
    <row r="624" spans="1:7" x14ac:dyDescent="0.2">
      <c r="A624" t="s">
        <v>1626</v>
      </c>
      <c r="B624" t="s">
        <v>1627</v>
      </c>
      <c r="C624">
        <v>407</v>
      </c>
      <c r="D624">
        <v>4.3339402888039196</v>
      </c>
      <c r="E624">
        <v>1.0683011905608699</v>
      </c>
      <c r="F624">
        <v>13</v>
      </c>
      <c r="G624">
        <v>434.79858455827502</v>
      </c>
    </row>
    <row r="625" spans="1:7" x14ac:dyDescent="0.2">
      <c r="A625" t="s">
        <v>1508</v>
      </c>
      <c r="B625" t="s">
        <v>1509</v>
      </c>
      <c r="C625">
        <v>402</v>
      </c>
      <c r="D625">
        <v>5.3263771673802998</v>
      </c>
      <c r="E625">
        <v>1.53650495996194</v>
      </c>
      <c r="F625">
        <v>26</v>
      </c>
      <c r="G625">
        <v>617.67499390470198</v>
      </c>
    </row>
    <row r="626" spans="1:7" x14ac:dyDescent="0.2">
      <c r="A626" t="s">
        <v>1257</v>
      </c>
      <c r="B626" t="s">
        <v>1258</v>
      </c>
      <c r="C626">
        <v>397</v>
      </c>
      <c r="D626">
        <v>21.214856171146199</v>
      </c>
      <c r="E626">
        <v>3.6025213669442602</v>
      </c>
      <c r="F626">
        <v>66</v>
      </c>
      <c r="G626">
        <v>1430.2009826768699</v>
      </c>
    </row>
    <row r="627" spans="1:7" x14ac:dyDescent="0.2">
      <c r="A627" t="s">
        <v>1279</v>
      </c>
      <c r="B627" t="s">
        <v>1280</v>
      </c>
      <c r="C627">
        <v>396</v>
      </c>
      <c r="D627">
        <v>4.6632682217801298</v>
      </c>
      <c r="E627">
        <v>3.2162890014552099</v>
      </c>
      <c r="F627">
        <v>22</v>
      </c>
      <c r="G627">
        <v>1273.65044457626</v>
      </c>
    </row>
    <row r="628" spans="1:7" x14ac:dyDescent="0.2">
      <c r="A628" t="s">
        <v>1608</v>
      </c>
      <c r="B628" t="s">
        <v>1609</v>
      </c>
      <c r="C628">
        <v>391</v>
      </c>
      <c r="D628">
        <v>5.9555268324887702</v>
      </c>
      <c r="E628">
        <v>1.1418928398994499</v>
      </c>
      <c r="F628">
        <v>20</v>
      </c>
      <c r="G628">
        <v>446.48010040068698</v>
      </c>
    </row>
    <row r="629" spans="1:7" x14ac:dyDescent="0.2">
      <c r="A629" t="s">
        <v>1562</v>
      </c>
      <c r="B629" t="s">
        <v>1563</v>
      </c>
      <c r="C629">
        <v>388</v>
      </c>
      <c r="D629">
        <v>1.29084895835249</v>
      </c>
      <c r="E629">
        <v>1.23917374874294</v>
      </c>
      <c r="F629">
        <v>8</v>
      </c>
      <c r="G629">
        <v>480.79941451226102</v>
      </c>
    </row>
    <row r="630" spans="1:7" x14ac:dyDescent="0.2">
      <c r="A630" t="s">
        <v>1424</v>
      </c>
      <c r="B630" t="s">
        <v>1425</v>
      </c>
      <c r="C630">
        <v>387</v>
      </c>
      <c r="D630">
        <v>1.99265754940364</v>
      </c>
      <c r="E630">
        <v>1.7717645605864201</v>
      </c>
      <c r="F630">
        <v>2</v>
      </c>
      <c r="G630">
        <v>685.67288494694606</v>
      </c>
    </row>
    <row r="631" spans="1:7" x14ac:dyDescent="0.2">
      <c r="A631" t="s">
        <v>1364</v>
      </c>
      <c r="B631" t="s">
        <v>1365</v>
      </c>
      <c r="C631">
        <v>383</v>
      </c>
      <c r="D631">
        <v>2.0340062743184602</v>
      </c>
      <c r="E631">
        <v>2.5975481896620698</v>
      </c>
      <c r="F631">
        <v>11</v>
      </c>
      <c r="G631">
        <v>994.86095664057302</v>
      </c>
    </row>
    <row r="632" spans="1:7" x14ac:dyDescent="0.2">
      <c r="A632" t="s">
        <v>1168</v>
      </c>
      <c r="B632" t="s">
        <v>1169</v>
      </c>
      <c r="C632">
        <v>381</v>
      </c>
      <c r="D632">
        <v>7.9295414929112402</v>
      </c>
      <c r="E632">
        <v>5.4531137290053602</v>
      </c>
      <c r="F632">
        <v>34</v>
      </c>
      <c r="G632">
        <v>2077.6363307510401</v>
      </c>
    </row>
    <row r="633" spans="1:7" x14ac:dyDescent="0.2">
      <c r="A633" t="s">
        <v>1194</v>
      </c>
      <c r="B633" t="s">
        <v>1195</v>
      </c>
      <c r="C633">
        <v>380</v>
      </c>
      <c r="D633">
        <v>2.9089756420461401</v>
      </c>
      <c r="E633">
        <v>4.4974525690964198</v>
      </c>
      <c r="F633">
        <v>25</v>
      </c>
      <c r="G633">
        <v>1709.0319762566401</v>
      </c>
    </row>
    <row r="634" spans="1:7" x14ac:dyDescent="0.2">
      <c r="A634" t="s">
        <v>1422</v>
      </c>
      <c r="B634" t="s">
        <v>1423</v>
      </c>
      <c r="C634">
        <v>378</v>
      </c>
      <c r="D634">
        <v>1.26600983567554</v>
      </c>
      <c r="E634">
        <v>2.0151546088005001</v>
      </c>
      <c r="F634">
        <v>6</v>
      </c>
      <c r="G634">
        <v>761.72844212659197</v>
      </c>
    </row>
    <row r="635" spans="1:7" x14ac:dyDescent="0.2">
      <c r="A635" t="s">
        <v>979</v>
      </c>
      <c r="B635" t="s">
        <v>980</v>
      </c>
      <c r="C635">
        <v>378</v>
      </c>
      <c r="D635">
        <v>6.6922718054642498</v>
      </c>
      <c r="E635">
        <v>9.2266886600685094</v>
      </c>
      <c r="F635">
        <v>22</v>
      </c>
      <c r="G635">
        <v>3487.6883135058902</v>
      </c>
    </row>
    <row r="636" spans="1:7" x14ac:dyDescent="0.2">
      <c r="A636" t="s">
        <v>1358</v>
      </c>
      <c r="B636" t="s">
        <v>1359</v>
      </c>
      <c r="C636">
        <v>372</v>
      </c>
      <c r="D636">
        <v>2.88186530883904</v>
      </c>
      <c r="E636">
        <v>2.7491456167103698</v>
      </c>
      <c r="F636">
        <v>9</v>
      </c>
      <c r="G636">
        <v>1022.68216941626</v>
      </c>
    </row>
    <row r="637" spans="1:7" x14ac:dyDescent="0.2">
      <c r="A637" t="s">
        <v>1510</v>
      </c>
      <c r="B637" t="s">
        <v>1511</v>
      </c>
      <c r="C637">
        <v>370</v>
      </c>
      <c r="D637">
        <v>1</v>
      </c>
      <c r="E637">
        <v>1</v>
      </c>
      <c r="F637">
        <v>1</v>
      </c>
      <c r="G637">
        <v>370</v>
      </c>
    </row>
    <row r="638" spans="1:7" x14ac:dyDescent="0.2">
      <c r="A638" t="s">
        <v>1486</v>
      </c>
      <c r="B638" t="s">
        <v>1487</v>
      </c>
      <c r="C638">
        <v>369</v>
      </c>
      <c r="D638">
        <v>1</v>
      </c>
      <c r="E638">
        <v>1</v>
      </c>
      <c r="F638">
        <v>1</v>
      </c>
      <c r="G638">
        <v>369</v>
      </c>
    </row>
    <row r="639" spans="1:7" x14ac:dyDescent="0.2">
      <c r="A639" t="s">
        <v>1496</v>
      </c>
      <c r="B639" t="s">
        <v>1497</v>
      </c>
      <c r="C639">
        <v>368</v>
      </c>
      <c r="D639">
        <v>1.9714864224795701</v>
      </c>
      <c r="E639">
        <v>1.6919824962869701</v>
      </c>
      <c r="F639">
        <v>10</v>
      </c>
      <c r="G639">
        <v>622.64955863360694</v>
      </c>
    </row>
    <row r="640" spans="1:7" x14ac:dyDescent="0.2">
      <c r="A640" t="s">
        <v>1253</v>
      </c>
      <c r="B640" t="s">
        <v>1254</v>
      </c>
      <c r="C640">
        <v>364</v>
      </c>
      <c r="D640">
        <v>2.9141266112327999</v>
      </c>
      <c r="E640">
        <v>3.8937976691972298</v>
      </c>
      <c r="F640">
        <v>12</v>
      </c>
      <c r="G640">
        <v>1417.3423515877901</v>
      </c>
    </row>
    <row r="641" spans="1:7" x14ac:dyDescent="0.2">
      <c r="A641" t="s">
        <v>1580</v>
      </c>
      <c r="B641" t="s">
        <v>1581</v>
      </c>
      <c r="C641">
        <v>364</v>
      </c>
      <c r="D641">
        <v>1.0998314508019</v>
      </c>
      <c r="E641">
        <v>1.31227513679816</v>
      </c>
      <c r="F641">
        <v>3</v>
      </c>
      <c r="G641">
        <v>477.66814979453301</v>
      </c>
    </row>
    <row r="642" spans="1:7" x14ac:dyDescent="0.2">
      <c r="A642" t="s">
        <v>1602</v>
      </c>
      <c r="B642" t="s">
        <v>1603</v>
      </c>
      <c r="C642">
        <v>363</v>
      </c>
      <c r="D642">
        <v>3.2598596413541299</v>
      </c>
      <c r="E642">
        <v>1.2700640297384</v>
      </c>
      <c r="F642">
        <v>7</v>
      </c>
      <c r="G642">
        <v>461.03324279504</v>
      </c>
    </row>
    <row r="643" spans="1:7" x14ac:dyDescent="0.2">
      <c r="A643" t="s">
        <v>1394</v>
      </c>
      <c r="B643" t="s">
        <v>1395</v>
      </c>
      <c r="C643">
        <v>363</v>
      </c>
      <c r="D643">
        <v>19.882660857450201</v>
      </c>
      <c r="E643">
        <v>2.5109859554588398</v>
      </c>
      <c r="F643">
        <v>43</v>
      </c>
      <c r="G643">
        <v>911.48790183155995</v>
      </c>
    </row>
    <row r="644" spans="1:7" x14ac:dyDescent="0.2">
      <c r="A644" t="s">
        <v>1261</v>
      </c>
      <c r="B644" t="s">
        <v>1262</v>
      </c>
      <c r="C644">
        <v>360</v>
      </c>
      <c r="D644">
        <v>2.82847386858522</v>
      </c>
      <c r="E644">
        <v>3.4562512549333002</v>
      </c>
      <c r="F644">
        <v>18</v>
      </c>
      <c r="G644">
        <v>1244.2504517759901</v>
      </c>
    </row>
    <row r="645" spans="1:7" x14ac:dyDescent="0.2">
      <c r="A645" t="s">
        <v>1174</v>
      </c>
      <c r="B645" t="s">
        <v>1175</v>
      </c>
      <c r="C645">
        <v>357</v>
      </c>
      <c r="D645">
        <v>10.4829065174664</v>
      </c>
      <c r="E645">
        <v>5.3237881107622798</v>
      </c>
      <c r="F645">
        <v>27</v>
      </c>
      <c r="G645">
        <v>1900.59235554213</v>
      </c>
    </row>
    <row r="646" spans="1:7" x14ac:dyDescent="0.2">
      <c r="A646" t="s">
        <v>1610</v>
      </c>
      <c r="B646" t="s">
        <v>1611</v>
      </c>
      <c r="C646">
        <v>350</v>
      </c>
      <c r="D646">
        <v>1.0565932752003599</v>
      </c>
      <c r="E646">
        <v>1.23445202623808</v>
      </c>
      <c r="F646">
        <v>3</v>
      </c>
      <c r="G646">
        <v>432.05820918332898</v>
      </c>
    </row>
    <row r="647" spans="1:7" x14ac:dyDescent="0.2">
      <c r="A647" t="s">
        <v>1162</v>
      </c>
      <c r="B647" t="s">
        <v>1163</v>
      </c>
      <c r="C647">
        <v>349</v>
      </c>
      <c r="D647">
        <v>7.4323203444791597</v>
      </c>
      <c r="E647">
        <v>6.1668208404127496</v>
      </c>
      <c r="F647">
        <v>24</v>
      </c>
      <c r="G647">
        <v>2152.2204733040498</v>
      </c>
    </row>
    <row r="648" spans="1:7" x14ac:dyDescent="0.2">
      <c r="A648" t="s">
        <v>1530</v>
      </c>
      <c r="B648" t="s">
        <v>1531</v>
      </c>
      <c r="C648">
        <v>345</v>
      </c>
      <c r="D648">
        <v>2.0889243393477601</v>
      </c>
      <c r="E648">
        <v>1.61637623055746</v>
      </c>
      <c r="F648">
        <v>15</v>
      </c>
      <c r="G648">
        <v>557.64979954232501</v>
      </c>
    </row>
    <row r="649" spans="1:7" x14ac:dyDescent="0.2">
      <c r="A649" t="s">
        <v>1696</v>
      </c>
      <c r="B649" t="s">
        <v>1697</v>
      </c>
      <c r="C649">
        <v>344</v>
      </c>
      <c r="D649">
        <v>1</v>
      </c>
      <c r="E649">
        <v>1</v>
      </c>
      <c r="F649">
        <v>1</v>
      </c>
      <c r="G649">
        <v>344</v>
      </c>
    </row>
    <row r="650" spans="1:7" x14ac:dyDescent="0.2">
      <c r="A650" t="s">
        <v>1160</v>
      </c>
      <c r="B650" t="s">
        <v>1161</v>
      </c>
      <c r="C650">
        <v>344</v>
      </c>
      <c r="D650">
        <v>5.0595439156733901</v>
      </c>
      <c r="E650">
        <v>6.3600136915414396</v>
      </c>
      <c r="F650">
        <v>25</v>
      </c>
      <c r="G650">
        <v>2187.8447098902502</v>
      </c>
    </row>
    <row r="651" spans="1:7" x14ac:dyDescent="0.2">
      <c r="A651" t="s">
        <v>1702</v>
      </c>
      <c r="B651" t="s">
        <v>1703</v>
      </c>
      <c r="C651">
        <v>342</v>
      </c>
      <c r="D651">
        <v>1</v>
      </c>
      <c r="E651">
        <v>1</v>
      </c>
      <c r="F651">
        <v>1</v>
      </c>
      <c r="G651">
        <v>342</v>
      </c>
    </row>
    <row r="652" spans="1:7" x14ac:dyDescent="0.2">
      <c r="A652" t="s">
        <v>1329</v>
      </c>
      <c r="B652" t="s">
        <v>1330</v>
      </c>
      <c r="C652">
        <v>342</v>
      </c>
      <c r="D652">
        <v>4.1665759580874804</v>
      </c>
      <c r="E652">
        <v>3.25944756168228</v>
      </c>
      <c r="F652">
        <v>15</v>
      </c>
      <c r="G652">
        <v>1114.7310660953401</v>
      </c>
    </row>
    <row r="653" spans="1:7" x14ac:dyDescent="0.2">
      <c r="A653" t="s">
        <v>1698</v>
      </c>
      <c r="B653" t="s">
        <v>1699</v>
      </c>
      <c r="C653">
        <v>339</v>
      </c>
      <c r="D653">
        <v>1.05818960664924</v>
      </c>
      <c r="E653">
        <v>1.0106396070295101</v>
      </c>
      <c r="F653">
        <v>3</v>
      </c>
      <c r="G653">
        <v>342.60682678300401</v>
      </c>
    </row>
    <row r="654" spans="1:7" x14ac:dyDescent="0.2">
      <c r="A654" t="s">
        <v>1406</v>
      </c>
      <c r="B654" t="s">
        <v>1407</v>
      </c>
      <c r="C654">
        <v>338</v>
      </c>
      <c r="D654">
        <v>2.1995888039645899</v>
      </c>
      <c r="E654">
        <v>2.5368865632539102</v>
      </c>
      <c r="F654">
        <v>9</v>
      </c>
      <c r="G654">
        <v>857.46765837982298</v>
      </c>
    </row>
    <row r="655" spans="1:7" x14ac:dyDescent="0.2">
      <c r="A655" t="s">
        <v>1327</v>
      </c>
      <c r="B655" t="s">
        <v>1328</v>
      </c>
      <c r="C655">
        <v>338</v>
      </c>
      <c r="D655">
        <v>3.6773343674592498</v>
      </c>
      <c r="E655">
        <v>3.3398199270526301</v>
      </c>
      <c r="F655">
        <v>20</v>
      </c>
      <c r="G655">
        <v>1128.8591353437901</v>
      </c>
    </row>
    <row r="656" spans="1:7" x14ac:dyDescent="0.2">
      <c r="A656" t="s">
        <v>1492</v>
      </c>
      <c r="B656" t="s">
        <v>1493</v>
      </c>
      <c r="C656">
        <v>336</v>
      </c>
      <c r="D656">
        <v>1.5946887165316901</v>
      </c>
      <c r="E656">
        <v>1.7458250348097299</v>
      </c>
      <c r="F656">
        <v>9</v>
      </c>
      <c r="G656">
        <v>586.59721169607201</v>
      </c>
    </row>
    <row r="657" spans="1:7" x14ac:dyDescent="0.2">
      <c r="A657" t="s">
        <v>1516</v>
      </c>
      <c r="B657" t="s">
        <v>1517</v>
      </c>
      <c r="C657">
        <v>335</v>
      </c>
      <c r="D657">
        <v>1.15402739607172</v>
      </c>
      <c r="E657">
        <v>1.61866312092243</v>
      </c>
      <c r="F657">
        <v>8</v>
      </c>
      <c r="G657">
        <v>542.25214550901603</v>
      </c>
    </row>
    <row r="658" spans="1:7" x14ac:dyDescent="0.2">
      <c r="A658" t="s">
        <v>1396</v>
      </c>
      <c r="B658" t="s">
        <v>1397</v>
      </c>
      <c r="C658">
        <v>334</v>
      </c>
      <c r="D658">
        <v>1.14262778964598</v>
      </c>
      <c r="E658">
        <v>2.0449963823733301</v>
      </c>
      <c r="F658">
        <v>6</v>
      </c>
      <c r="G658">
        <v>683.02879171269501</v>
      </c>
    </row>
    <row r="659" spans="1:7" x14ac:dyDescent="0.2">
      <c r="A659" t="s">
        <v>1622</v>
      </c>
      <c r="B659" t="s">
        <v>1623</v>
      </c>
      <c r="C659">
        <v>333</v>
      </c>
      <c r="D659">
        <v>1.30308651827279</v>
      </c>
      <c r="E659">
        <v>1.1133606607259601</v>
      </c>
      <c r="F659">
        <v>3</v>
      </c>
      <c r="G659">
        <v>370.74910002174602</v>
      </c>
    </row>
    <row r="660" spans="1:7" x14ac:dyDescent="0.2">
      <c r="A660" t="s">
        <v>1313</v>
      </c>
      <c r="B660" t="s">
        <v>1314</v>
      </c>
      <c r="C660">
        <v>330</v>
      </c>
      <c r="D660">
        <v>5.6808359970284696</v>
      </c>
      <c r="E660">
        <v>3.5737884753958098</v>
      </c>
      <c r="F660">
        <v>19</v>
      </c>
      <c r="G660">
        <v>1179.3501968806099</v>
      </c>
    </row>
    <row r="661" spans="1:7" x14ac:dyDescent="0.2">
      <c r="A661" t="s">
        <v>1532</v>
      </c>
      <c r="B661" t="s">
        <v>1533</v>
      </c>
      <c r="C661">
        <v>329</v>
      </c>
      <c r="D661">
        <v>1.54967244066751</v>
      </c>
      <c r="E661">
        <v>1.7302777129957501</v>
      </c>
      <c r="F661">
        <v>2</v>
      </c>
      <c r="G661">
        <v>569.261367575603</v>
      </c>
    </row>
    <row r="662" spans="1:7" x14ac:dyDescent="0.2">
      <c r="A662" t="s">
        <v>1464</v>
      </c>
      <c r="B662" t="s">
        <v>1465</v>
      </c>
      <c r="C662">
        <v>329</v>
      </c>
      <c r="D662">
        <v>1.16357254751256</v>
      </c>
      <c r="E662">
        <v>1.3644396322562999</v>
      </c>
      <c r="F662">
        <v>6</v>
      </c>
      <c r="G662">
        <v>448.90063901232298</v>
      </c>
    </row>
    <row r="663" spans="1:7" x14ac:dyDescent="0.2">
      <c r="A663" t="s">
        <v>1123</v>
      </c>
      <c r="B663" t="s">
        <v>1124</v>
      </c>
      <c r="C663">
        <v>322</v>
      </c>
      <c r="D663">
        <v>23.630066064930201</v>
      </c>
      <c r="E663">
        <v>8.1550721455152306</v>
      </c>
      <c r="F663">
        <v>57</v>
      </c>
      <c r="G663">
        <v>2625.9332308559001</v>
      </c>
    </row>
    <row r="664" spans="1:7" x14ac:dyDescent="0.2">
      <c r="A664" t="s">
        <v>1166</v>
      </c>
      <c r="B664" t="s">
        <v>1167</v>
      </c>
      <c r="C664">
        <v>320</v>
      </c>
      <c r="D664">
        <v>9.4425255195997497</v>
      </c>
      <c r="E664">
        <v>6.2288317822011399</v>
      </c>
      <c r="F664">
        <v>41</v>
      </c>
      <c r="G664">
        <v>1993.22617030436</v>
      </c>
    </row>
    <row r="665" spans="1:7" x14ac:dyDescent="0.2">
      <c r="A665" t="s">
        <v>1240</v>
      </c>
      <c r="B665" t="s">
        <v>1241</v>
      </c>
      <c r="C665">
        <v>314</v>
      </c>
      <c r="D665">
        <v>1.95010822984403</v>
      </c>
      <c r="E665">
        <v>4.4910793584934403</v>
      </c>
      <c r="F665">
        <v>17</v>
      </c>
      <c r="G665">
        <v>1410.1989185669399</v>
      </c>
    </row>
    <row r="666" spans="1:7" x14ac:dyDescent="0.2">
      <c r="A666" t="s">
        <v>1400</v>
      </c>
      <c r="B666" t="s">
        <v>1401</v>
      </c>
      <c r="C666">
        <v>313</v>
      </c>
      <c r="D666">
        <v>1.7105058794952801</v>
      </c>
      <c r="E666">
        <v>2.33354246974084</v>
      </c>
      <c r="F666">
        <v>5</v>
      </c>
      <c r="G666">
        <v>730.39879302888505</v>
      </c>
    </row>
    <row r="667" spans="1:7" x14ac:dyDescent="0.2">
      <c r="A667" t="s">
        <v>1099</v>
      </c>
      <c r="B667" t="s">
        <v>1100</v>
      </c>
      <c r="C667">
        <v>308</v>
      </c>
      <c r="D667">
        <v>3.5849245896714899</v>
      </c>
      <c r="E667">
        <v>8.7118179333600896</v>
      </c>
      <c r="F667">
        <v>18</v>
      </c>
      <c r="G667">
        <v>2683.2399234749</v>
      </c>
    </row>
    <row r="668" spans="1:7" x14ac:dyDescent="0.2">
      <c r="A668" t="s">
        <v>1236</v>
      </c>
      <c r="B668" t="s">
        <v>1237</v>
      </c>
      <c r="C668">
        <v>308</v>
      </c>
      <c r="D668">
        <v>2.9591630938529399</v>
      </c>
      <c r="E668">
        <v>4.1756690463006603</v>
      </c>
      <c r="F668">
        <v>10</v>
      </c>
      <c r="G668">
        <v>1286.1060662606001</v>
      </c>
    </row>
    <row r="669" spans="1:7" x14ac:dyDescent="0.2">
      <c r="A669" t="s">
        <v>1392</v>
      </c>
      <c r="B669" t="s">
        <v>1393</v>
      </c>
      <c r="C669">
        <v>307</v>
      </c>
      <c r="D669">
        <v>1.4145842491571301</v>
      </c>
      <c r="E669">
        <v>2.2029988470211199</v>
      </c>
      <c r="F669">
        <v>3</v>
      </c>
      <c r="G669">
        <v>676.32064603548395</v>
      </c>
    </row>
    <row r="670" spans="1:7" x14ac:dyDescent="0.2">
      <c r="A670" t="s">
        <v>1650</v>
      </c>
      <c r="B670" t="s">
        <v>1651</v>
      </c>
      <c r="C670">
        <v>306</v>
      </c>
      <c r="D670">
        <v>1.1163159494117501</v>
      </c>
      <c r="E670">
        <v>1.1390825359716299</v>
      </c>
      <c r="F670">
        <v>6</v>
      </c>
      <c r="G670">
        <v>348.55925600731899</v>
      </c>
    </row>
    <row r="671" spans="1:7" x14ac:dyDescent="0.2">
      <c r="A671" t="s">
        <v>1221</v>
      </c>
      <c r="B671" t="s">
        <v>1222</v>
      </c>
      <c r="C671">
        <v>305</v>
      </c>
      <c r="D671">
        <v>2.8517984097054998</v>
      </c>
      <c r="E671">
        <v>4.4812491266060004</v>
      </c>
      <c r="F671">
        <v>23</v>
      </c>
      <c r="G671">
        <v>1366.7809836148299</v>
      </c>
    </row>
    <row r="672" spans="1:7" x14ac:dyDescent="0.2">
      <c r="A672" t="s">
        <v>1384</v>
      </c>
      <c r="B672" t="s">
        <v>1385</v>
      </c>
      <c r="C672">
        <v>303</v>
      </c>
      <c r="D672">
        <v>3.1300469251472598</v>
      </c>
      <c r="E672">
        <v>3.06205534417749</v>
      </c>
      <c r="F672">
        <v>13</v>
      </c>
      <c r="G672">
        <v>927.80276928577905</v>
      </c>
    </row>
    <row r="673" spans="1:7" x14ac:dyDescent="0.2">
      <c r="A673" t="s">
        <v>1289</v>
      </c>
      <c r="B673" t="s">
        <v>1290</v>
      </c>
      <c r="C673">
        <v>303</v>
      </c>
      <c r="D673">
        <v>9.2862955829968392</v>
      </c>
      <c r="E673">
        <v>4.2584329296792403</v>
      </c>
      <c r="F673">
        <v>35</v>
      </c>
      <c r="G673">
        <v>1290.30517769281</v>
      </c>
    </row>
    <row r="674" spans="1:7" x14ac:dyDescent="0.2">
      <c r="A674" t="s">
        <v>1590</v>
      </c>
      <c r="B674" t="s">
        <v>1591</v>
      </c>
      <c r="C674">
        <v>303</v>
      </c>
      <c r="D674">
        <v>2.96689914857232</v>
      </c>
      <c r="E674">
        <v>1.5654779041562601</v>
      </c>
      <c r="F674">
        <v>13</v>
      </c>
      <c r="G674">
        <v>474.339804959346</v>
      </c>
    </row>
    <row r="675" spans="1:7" x14ac:dyDescent="0.2">
      <c r="A675" t="s">
        <v>1624</v>
      </c>
      <c r="B675" t="s">
        <v>1625</v>
      </c>
      <c r="C675">
        <v>301</v>
      </c>
      <c r="D675">
        <v>2.1566933547543199</v>
      </c>
      <c r="E675">
        <v>1.39745998944381</v>
      </c>
      <c r="F675">
        <v>10</v>
      </c>
      <c r="G675">
        <v>420.635456822587</v>
      </c>
    </row>
    <row r="676" spans="1:7" x14ac:dyDescent="0.2">
      <c r="A676" t="s">
        <v>1472</v>
      </c>
      <c r="B676" t="s">
        <v>1473</v>
      </c>
      <c r="C676">
        <v>300</v>
      </c>
      <c r="D676">
        <v>16.9844201758678</v>
      </c>
      <c r="E676">
        <v>2.2988634738205</v>
      </c>
      <c r="F676">
        <v>50</v>
      </c>
      <c r="G676">
        <v>689.65904214615</v>
      </c>
    </row>
    <row r="677" spans="1:7" x14ac:dyDescent="0.2">
      <c r="A677" t="s">
        <v>1738</v>
      </c>
      <c r="B677" t="s">
        <v>1739</v>
      </c>
      <c r="C677">
        <v>299</v>
      </c>
      <c r="D677">
        <v>2.05287355669559</v>
      </c>
      <c r="E677">
        <v>1.0018578664443001</v>
      </c>
      <c r="F677">
        <v>3</v>
      </c>
      <c r="G677">
        <v>299.555502066847</v>
      </c>
    </row>
    <row r="678" spans="1:7" x14ac:dyDescent="0.2">
      <c r="A678" t="s">
        <v>1259</v>
      </c>
      <c r="B678" t="s">
        <v>1260</v>
      </c>
      <c r="C678">
        <v>299</v>
      </c>
      <c r="D678">
        <v>6.3158952909943196</v>
      </c>
      <c r="E678">
        <v>4.7566160870305403</v>
      </c>
      <c r="F678">
        <v>28</v>
      </c>
      <c r="G678">
        <v>1422.22821002213</v>
      </c>
    </row>
    <row r="679" spans="1:7" x14ac:dyDescent="0.2">
      <c r="A679" t="s">
        <v>1566</v>
      </c>
      <c r="B679" t="s">
        <v>1567</v>
      </c>
      <c r="C679">
        <v>296</v>
      </c>
      <c r="D679">
        <v>11.006518394741001</v>
      </c>
      <c r="E679">
        <v>1.6879371776340599</v>
      </c>
      <c r="F679">
        <v>43</v>
      </c>
      <c r="G679">
        <v>499.62940457968199</v>
      </c>
    </row>
    <row r="680" spans="1:7" x14ac:dyDescent="0.2">
      <c r="A680" t="s">
        <v>1295</v>
      </c>
      <c r="B680" t="s">
        <v>24567</v>
      </c>
      <c r="C680">
        <v>295</v>
      </c>
      <c r="D680">
        <v>1.3493194752433399</v>
      </c>
      <c r="E680">
        <v>4.2390895345207698</v>
      </c>
      <c r="F680">
        <v>6</v>
      </c>
      <c r="G680">
        <v>1250.5314126836199</v>
      </c>
    </row>
    <row r="681" spans="1:7" x14ac:dyDescent="0.2">
      <c r="A681" t="s">
        <v>1414</v>
      </c>
      <c r="B681" t="s">
        <v>1415</v>
      </c>
      <c r="C681">
        <v>293</v>
      </c>
      <c r="D681">
        <v>6.2678316460629997</v>
      </c>
      <c r="E681">
        <v>2.81025128631966</v>
      </c>
      <c r="F681">
        <v>20</v>
      </c>
      <c r="G681">
        <v>823.40362689166102</v>
      </c>
    </row>
    <row r="682" spans="1:7" x14ac:dyDescent="0.2">
      <c r="A682" t="s">
        <v>1480</v>
      </c>
      <c r="B682" t="s">
        <v>1481</v>
      </c>
      <c r="C682">
        <v>292</v>
      </c>
      <c r="D682">
        <v>1.1804749222319699</v>
      </c>
      <c r="E682">
        <v>1.3068142668667799</v>
      </c>
      <c r="F682">
        <v>5</v>
      </c>
      <c r="G682">
        <v>381.58976592510101</v>
      </c>
    </row>
    <row r="683" spans="1:7" x14ac:dyDescent="0.2">
      <c r="A683" t="s">
        <v>1426</v>
      </c>
      <c r="B683" t="s">
        <v>1427</v>
      </c>
      <c r="C683">
        <v>292</v>
      </c>
      <c r="D683">
        <v>13.3739830239232</v>
      </c>
      <c r="E683">
        <v>2.7809172230499599</v>
      </c>
      <c r="F683">
        <v>35</v>
      </c>
      <c r="G683">
        <v>812.027829130589</v>
      </c>
    </row>
    <row r="684" spans="1:7" x14ac:dyDescent="0.2">
      <c r="A684" t="s">
        <v>1170</v>
      </c>
      <c r="B684" t="s">
        <v>1171</v>
      </c>
      <c r="C684">
        <v>290</v>
      </c>
      <c r="D684">
        <v>53.9974418419717</v>
      </c>
      <c r="E684">
        <v>6.7331955497024198</v>
      </c>
      <c r="F684">
        <v>92</v>
      </c>
      <c r="G684">
        <v>1952.6267094136999</v>
      </c>
    </row>
    <row r="685" spans="1:7" x14ac:dyDescent="0.2">
      <c r="A685" t="s">
        <v>1335</v>
      </c>
      <c r="B685" t="s">
        <v>1336</v>
      </c>
      <c r="C685">
        <v>287</v>
      </c>
      <c r="D685">
        <v>1.49448217123702</v>
      </c>
      <c r="E685">
        <v>3.1628776417729001</v>
      </c>
      <c r="F685">
        <v>4</v>
      </c>
      <c r="G685">
        <v>907.745883188824</v>
      </c>
    </row>
    <row r="686" spans="1:7" x14ac:dyDescent="0.2">
      <c r="A686" t="s">
        <v>1317</v>
      </c>
      <c r="B686" t="s">
        <v>1318</v>
      </c>
      <c r="C686">
        <v>280</v>
      </c>
      <c r="D686">
        <v>5.0910477253350797</v>
      </c>
      <c r="E686">
        <v>3.68458293231153</v>
      </c>
      <c r="F686">
        <v>14</v>
      </c>
      <c r="G686">
        <v>1031.6832210472301</v>
      </c>
    </row>
    <row r="687" spans="1:7" x14ac:dyDescent="0.2">
      <c r="A687" t="s">
        <v>1604</v>
      </c>
      <c r="B687" t="s">
        <v>1605</v>
      </c>
      <c r="C687">
        <v>280</v>
      </c>
      <c r="D687">
        <v>1</v>
      </c>
      <c r="E687">
        <v>1</v>
      </c>
      <c r="F687">
        <v>1</v>
      </c>
      <c r="G687">
        <v>280</v>
      </c>
    </row>
    <row r="688" spans="1:7" x14ac:dyDescent="0.2">
      <c r="A688" t="s">
        <v>1297</v>
      </c>
      <c r="B688" t="s">
        <v>1298</v>
      </c>
      <c r="C688">
        <v>277</v>
      </c>
      <c r="D688">
        <v>2.6621383604570901</v>
      </c>
      <c r="E688">
        <v>4.0435584580962001</v>
      </c>
      <c r="F688">
        <v>20</v>
      </c>
      <c r="G688">
        <v>1120.0656928926401</v>
      </c>
    </row>
    <row r="689" spans="1:7" x14ac:dyDescent="0.2">
      <c r="A689" t="s">
        <v>1356</v>
      </c>
      <c r="B689" t="s">
        <v>1357</v>
      </c>
      <c r="C689">
        <v>275</v>
      </c>
      <c r="D689">
        <v>5.2697861120987204</v>
      </c>
      <c r="E689">
        <v>3.6428550619631199</v>
      </c>
      <c r="F689">
        <v>14</v>
      </c>
      <c r="G689">
        <v>1001.78514203986</v>
      </c>
    </row>
    <row r="690" spans="1:7" x14ac:dyDescent="0.2">
      <c r="A690" t="s">
        <v>1752</v>
      </c>
      <c r="B690" t="s">
        <v>1753</v>
      </c>
      <c r="C690">
        <v>274</v>
      </c>
      <c r="D690">
        <v>1.60211530161094</v>
      </c>
      <c r="E690">
        <v>1.0041026026786699</v>
      </c>
      <c r="F690">
        <v>7</v>
      </c>
      <c r="G690">
        <v>275.124113133957</v>
      </c>
    </row>
    <row r="691" spans="1:7" x14ac:dyDescent="0.2">
      <c r="A691" t="s">
        <v>1494</v>
      </c>
      <c r="B691" t="s">
        <v>1495</v>
      </c>
      <c r="C691">
        <v>273</v>
      </c>
      <c r="D691">
        <v>7.8725914433969599</v>
      </c>
      <c r="E691">
        <v>2.3309941119655302</v>
      </c>
      <c r="F691">
        <v>21</v>
      </c>
      <c r="G691">
        <v>636.36139256658998</v>
      </c>
    </row>
    <row r="692" spans="1:7" x14ac:dyDescent="0.2">
      <c r="A692" t="s">
        <v>1255</v>
      </c>
      <c r="B692" t="s">
        <v>1256</v>
      </c>
      <c r="C692">
        <v>273</v>
      </c>
      <c r="D692">
        <v>3.0876673336674498</v>
      </c>
      <c r="E692">
        <v>5.2344193373472399</v>
      </c>
      <c r="F692">
        <v>20</v>
      </c>
      <c r="G692">
        <v>1428.9964790957899</v>
      </c>
    </row>
    <row r="693" spans="1:7" x14ac:dyDescent="0.2">
      <c r="A693" t="s">
        <v>1366</v>
      </c>
      <c r="B693" t="s">
        <v>1367</v>
      </c>
      <c r="C693">
        <v>273</v>
      </c>
      <c r="D693">
        <v>18.111237257517899</v>
      </c>
      <c r="E693">
        <v>3.5804473711823199</v>
      </c>
      <c r="F693">
        <v>49</v>
      </c>
      <c r="G693">
        <v>977.46213233277399</v>
      </c>
    </row>
    <row r="694" spans="1:7" x14ac:dyDescent="0.2">
      <c r="A694" t="s">
        <v>1448</v>
      </c>
      <c r="B694" t="s">
        <v>1449</v>
      </c>
      <c r="C694">
        <v>273</v>
      </c>
      <c r="D694">
        <v>2.5908793522256799</v>
      </c>
      <c r="E694">
        <v>2.6131311125992598</v>
      </c>
      <c r="F694">
        <v>19</v>
      </c>
      <c r="G694">
        <v>713.38479373959899</v>
      </c>
    </row>
    <row r="695" spans="1:7" x14ac:dyDescent="0.2">
      <c r="A695" t="s">
        <v>1600</v>
      </c>
      <c r="B695" t="s">
        <v>1601</v>
      </c>
      <c r="C695">
        <v>271</v>
      </c>
      <c r="D695">
        <v>1.5501677937217799</v>
      </c>
      <c r="E695">
        <v>1.47447558517086</v>
      </c>
      <c r="F695">
        <v>5</v>
      </c>
      <c r="G695">
        <v>399.58288358130301</v>
      </c>
    </row>
    <row r="696" spans="1:7" x14ac:dyDescent="0.2">
      <c r="A696" t="s">
        <v>1440</v>
      </c>
      <c r="B696" t="s">
        <v>1441</v>
      </c>
      <c r="C696">
        <v>270</v>
      </c>
      <c r="D696">
        <v>27.702427959762598</v>
      </c>
      <c r="E696">
        <v>2.7960101692917299</v>
      </c>
      <c r="F696">
        <v>57</v>
      </c>
      <c r="G696">
        <v>754.92274570876805</v>
      </c>
    </row>
    <row r="697" spans="1:7" x14ac:dyDescent="0.2">
      <c r="A697" t="s">
        <v>1722</v>
      </c>
      <c r="B697" t="s">
        <v>1723</v>
      </c>
      <c r="C697">
        <v>270</v>
      </c>
      <c r="D697">
        <v>1</v>
      </c>
      <c r="E697">
        <v>1</v>
      </c>
      <c r="F697">
        <v>1</v>
      </c>
      <c r="G697">
        <v>270</v>
      </c>
    </row>
    <row r="698" spans="1:7" x14ac:dyDescent="0.2">
      <c r="A698" t="s">
        <v>1339</v>
      </c>
      <c r="B698" t="s">
        <v>1340</v>
      </c>
      <c r="C698">
        <v>268</v>
      </c>
      <c r="D698">
        <v>3.4382438294794699</v>
      </c>
      <c r="E698">
        <v>3.7328064372609102</v>
      </c>
      <c r="F698">
        <v>16</v>
      </c>
      <c r="G698">
        <v>1000.39212518592</v>
      </c>
    </row>
    <row r="699" spans="1:7" x14ac:dyDescent="0.2">
      <c r="A699" t="s">
        <v>1574</v>
      </c>
      <c r="B699" t="s">
        <v>1575</v>
      </c>
      <c r="C699">
        <v>268</v>
      </c>
      <c r="D699">
        <v>12.0301657775581</v>
      </c>
      <c r="E699">
        <v>1.79450271737152</v>
      </c>
      <c r="F699">
        <v>21</v>
      </c>
      <c r="G699">
        <v>480.92672825556701</v>
      </c>
    </row>
    <row r="700" spans="1:7" x14ac:dyDescent="0.2">
      <c r="A700" t="s">
        <v>1756</v>
      </c>
      <c r="B700" t="s">
        <v>1757</v>
      </c>
      <c r="C700">
        <v>264</v>
      </c>
      <c r="D700">
        <v>8.7948123007763002</v>
      </c>
      <c r="E700">
        <v>1.07993428777664</v>
      </c>
      <c r="F700">
        <v>26</v>
      </c>
      <c r="G700">
        <v>285.10265197303301</v>
      </c>
    </row>
    <row r="701" spans="1:7" x14ac:dyDescent="0.2">
      <c r="A701" t="s">
        <v>1372</v>
      </c>
      <c r="B701" t="s">
        <v>1373</v>
      </c>
      <c r="C701">
        <v>264</v>
      </c>
      <c r="D701">
        <v>1.29088990382075</v>
      </c>
      <c r="E701">
        <v>3.07755175285005</v>
      </c>
      <c r="F701">
        <v>8</v>
      </c>
      <c r="G701">
        <v>812.47366275241302</v>
      </c>
    </row>
    <row r="702" spans="1:7" x14ac:dyDescent="0.2">
      <c r="A702" t="s">
        <v>1436</v>
      </c>
      <c r="B702" t="s">
        <v>24568</v>
      </c>
      <c r="C702">
        <v>262</v>
      </c>
      <c r="D702">
        <v>1.4995927634519599</v>
      </c>
      <c r="E702">
        <v>2.5199270862254601</v>
      </c>
      <c r="F702">
        <v>8</v>
      </c>
      <c r="G702">
        <v>660.22089659107201</v>
      </c>
    </row>
    <row r="703" spans="1:7" x14ac:dyDescent="0.2">
      <c r="A703" t="s">
        <v>1570</v>
      </c>
      <c r="B703" t="s">
        <v>1571</v>
      </c>
      <c r="C703">
        <v>261</v>
      </c>
      <c r="D703">
        <v>1.66364525133854</v>
      </c>
      <c r="E703">
        <v>1.57245406920796</v>
      </c>
      <c r="F703">
        <v>6</v>
      </c>
      <c r="G703">
        <v>410.41051206327899</v>
      </c>
    </row>
    <row r="704" spans="1:7" x14ac:dyDescent="0.2">
      <c r="A704" t="s">
        <v>1376</v>
      </c>
      <c r="B704" t="s">
        <v>1377</v>
      </c>
      <c r="C704">
        <v>260</v>
      </c>
      <c r="D704">
        <v>1.7118805404008699</v>
      </c>
      <c r="E704">
        <v>2.93417755627208</v>
      </c>
      <c r="F704">
        <v>5</v>
      </c>
      <c r="G704">
        <v>762.886164630743</v>
      </c>
    </row>
    <row r="705" spans="1:7" x14ac:dyDescent="0.2">
      <c r="A705" t="s">
        <v>1794</v>
      </c>
      <c r="B705" t="s">
        <v>1795</v>
      </c>
      <c r="C705">
        <v>260</v>
      </c>
      <c r="D705">
        <v>1</v>
      </c>
      <c r="E705">
        <v>1</v>
      </c>
      <c r="F705">
        <v>1</v>
      </c>
      <c r="G705">
        <v>260</v>
      </c>
    </row>
    <row r="706" spans="1:7" x14ac:dyDescent="0.2">
      <c r="A706" t="s">
        <v>1040</v>
      </c>
      <c r="B706" t="s">
        <v>1041</v>
      </c>
      <c r="C706">
        <v>257</v>
      </c>
      <c r="D706">
        <v>7.3339871667732703</v>
      </c>
      <c r="E706">
        <v>12.812699273819501</v>
      </c>
      <c r="F706">
        <v>34</v>
      </c>
      <c r="G706">
        <v>3292.8637133716102</v>
      </c>
    </row>
    <row r="707" spans="1:7" x14ac:dyDescent="0.2">
      <c r="A707" t="s">
        <v>1238</v>
      </c>
      <c r="B707" t="s">
        <v>1239</v>
      </c>
      <c r="C707">
        <v>255</v>
      </c>
      <c r="D707">
        <v>13.744411700995</v>
      </c>
      <c r="E707">
        <v>3.31216380772387</v>
      </c>
      <c r="F707">
        <v>46</v>
      </c>
      <c r="G707">
        <v>844.60177096958898</v>
      </c>
    </row>
    <row r="708" spans="1:7" x14ac:dyDescent="0.2">
      <c r="A708" t="s">
        <v>1333</v>
      </c>
      <c r="B708" t="s">
        <v>1334</v>
      </c>
      <c r="C708">
        <v>255</v>
      </c>
      <c r="D708">
        <v>6.7798026703886496</v>
      </c>
      <c r="E708">
        <v>4.0777382893190302</v>
      </c>
      <c r="F708">
        <v>28</v>
      </c>
      <c r="G708">
        <v>1039.8232637763499</v>
      </c>
    </row>
    <row r="709" spans="1:7" x14ac:dyDescent="0.2">
      <c r="A709" t="s">
        <v>1233</v>
      </c>
      <c r="B709" t="s">
        <v>1234</v>
      </c>
      <c r="C709">
        <v>254</v>
      </c>
      <c r="D709">
        <v>3.9219580503132501</v>
      </c>
      <c r="E709">
        <v>5.2612054345342498</v>
      </c>
      <c r="F709">
        <v>17</v>
      </c>
      <c r="G709">
        <v>1336.34618037169</v>
      </c>
    </row>
    <row r="710" spans="1:7" x14ac:dyDescent="0.2">
      <c r="A710" t="s">
        <v>1578</v>
      </c>
      <c r="B710" t="s">
        <v>1579</v>
      </c>
      <c r="C710">
        <v>253</v>
      </c>
      <c r="D710">
        <v>1.39181731865253</v>
      </c>
      <c r="E710">
        <v>1.92877217717461</v>
      </c>
      <c r="F710">
        <v>8</v>
      </c>
      <c r="G710">
        <v>487.97936082517799</v>
      </c>
    </row>
    <row r="711" spans="1:7" x14ac:dyDescent="0.2">
      <c r="A711" t="s">
        <v>1309</v>
      </c>
      <c r="B711" t="s">
        <v>1310</v>
      </c>
      <c r="C711">
        <v>252</v>
      </c>
      <c r="D711">
        <v>20.576037387359701</v>
      </c>
      <c r="E711">
        <v>4.1470896200318803</v>
      </c>
      <c r="F711">
        <v>37</v>
      </c>
      <c r="G711">
        <v>1045.06658424803</v>
      </c>
    </row>
    <row r="712" spans="1:7" x14ac:dyDescent="0.2">
      <c r="A712" t="s">
        <v>1416</v>
      </c>
      <c r="B712" t="s">
        <v>1417</v>
      </c>
      <c r="C712">
        <v>252</v>
      </c>
      <c r="D712">
        <v>1.543684611932</v>
      </c>
      <c r="E712">
        <v>3.1049101790473901</v>
      </c>
      <c r="F712">
        <v>12</v>
      </c>
      <c r="G712">
        <v>782.43736511994302</v>
      </c>
    </row>
    <row r="713" spans="1:7" x14ac:dyDescent="0.2">
      <c r="A713" t="s">
        <v>1632</v>
      </c>
      <c r="B713" t="s">
        <v>1633</v>
      </c>
      <c r="C713">
        <v>251</v>
      </c>
      <c r="D713">
        <v>4.6395901996668201</v>
      </c>
      <c r="E713">
        <v>1.64982680541169</v>
      </c>
      <c r="F713">
        <v>22</v>
      </c>
      <c r="G713">
        <v>414.10652815833402</v>
      </c>
    </row>
    <row r="714" spans="1:7" x14ac:dyDescent="0.2">
      <c r="A714" t="s">
        <v>1550</v>
      </c>
      <c r="B714" t="s">
        <v>1551</v>
      </c>
      <c r="C714">
        <v>246</v>
      </c>
      <c r="D714">
        <v>8.4049488856754202</v>
      </c>
      <c r="E714">
        <v>2.0744530413123901</v>
      </c>
      <c r="F714">
        <v>33</v>
      </c>
      <c r="G714">
        <v>510.31544816284799</v>
      </c>
    </row>
    <row r="715" spans="1:7" x14ac:dyDescent="0.2">
      <c r="A715" t="s">
        <v>1810</v>
      </c>
      <c r="B715" t="s">
        <v>1811</v>
      </c>
      <c r="C715">
        <v>245</v>
      </c>
      <c r="D715">
        <v>1.02688239020963</v>
      </c>
      <c r="E715">
        <v>1.00289008453768</v>
      </c>
      <c r="F715">
        <v>2</v>
      </c>
      <c r="G715">
        <v>245.70807071173101</v>
      </c>
    </row>
    <row r="716" spans="1:7" x14ac:dyDescent="0.2">
      <c r="A716" t="s">
        <v>1460</v>
      </c>
      <c r="B716" t="s">
        <v>1461</v>
      </c>
      <c r="C716">
        <v>244</v>
      </c>
      <c r="D716">
        <v>1.3312845562645701</v>
      </c>
      <c r="E716">
        <v>2.4208224557807498</v>
      </c>
      <c r="F716">
        <v>8</v>
      </c>
      <c r="G716">
        <v>590.68067921050397</v>
      </c>
    </row>
    <row r="717" spans="1:7" x14ac:dyDescent="0.2">
      <c r="A717" t="s">
        <v>1420</v>
      </c>
      <c r="B717" t="s">
        <v>1421</v>
      </c>
      <c r="C717">
        <v>241</v>
      </c>
      <c r="D717">
        <v>2.9961909642336</v>
      </c>
      <c r="E717">
        <v>2.7721210879974598</v>
      </c>
      <c r="F717">
        <v>6</v>
      </c>
      <c r="G717">
        <v>668.08118220738902</v>
      </c>
    </row>
    <row r="718" spans="1:7" x14ac:dyDescent="0.2">
      <c r="A718" t="s">
        <v>1418</v>
      </c>
      <c r="B718" t="s">
        <v>1419</v>
      </c>
      <c r="C718">
        <v>240</v>
      </c>
      <c r="D718">
        <v>5.0115827920010902</v>
      </c>
      <c r="E718">
        <v>3.4767179575591198</v>
      </c>
      <c r="F718">
        <v>13</v>
      </c>
      <c r="G718">
        <v>834.41230981419005</v>
      </c>
    </row>
    <row r="719" spans="1:7" x14ac:dyDescent="0.2">
      <c r="A719" t="s">
        <v>1542</v>
      </c>
      <c r="B719" t="s">
        <v>1543</v>
      </c>
      <c r="C719">
        <v>240</v>
      </c>
      <c r="D719">
        <v>4.9841861152896199</v>
      </c>
      <c r="E719">
        <v>2.28735042589016</v>
      </c>
      <c r="F719">
        <v>17</v>
      </c>
      <c r="G719">
        <v>548.96410221363999</v>
      </c>
    </row>
    <row r="720" spans="1:7" x14ac:dyDescent="0.2">
      <c r="A720" t="s">
        <v>1504</v>
      </c>
      <c r="B720" t="s">
        <v>1505</v>
      </c>
      <c r="C720">
        <v>236</v>
      </c>
      <c r="D720">
        <v>1.0861919884894899</v>
      </c>
      <c r="E720">
        <v>1.80668707361343</v>
      </c>
      <c r="F720">
        <v>4</v>
      </c>
      <c r="G720">
        <v>426.37814937276897</v>
      </c>
    </row>
    <row r="721" spans="1:7" x14ac:dyDescent="0.2">
      <c r="A721" t="s">
        <v>1774</v>
      </c>
      <c r="B721" t="s">
        <v>1775</v>
      </c>
      <c r="C721">
        <v>232</v>
      </c>
      <c r="D721">
        <v>1.8553123238931599</v>
      </c>
      <c r="E721">
        <v>1.08806210470706</v>
      </c>
      <c r="F721">
        <v>2</v>
      </c>
      <c r="G721">
        <v>252.430408292039</v>
      </c>
    </row>
    <row r="722" spans="1:7" x14ac:dyDescent="0.2">
      <c r="A722" t="s">
        <v>1652</v>
      </c>
      <c r="B722" t="s">
        <v>1653</v>
      </c>
      <c r="C722">
        <v>231</v>
      </c>
      <c r="D722">
        <v>1.7015363024606001</v>
      </c>
      <c r="E722">
        <v>1.31959620459564</v>
      </c>
      <c r="F722">
        <v>2</v>
      </c>
      <c r="G722">
        <v>304.826723261594</v>
      </c>
    </row>
    <row r="723" spans="1:7" x14ac:dyDescent="0.2">
      <c r="A723" t="s">
        <v>1758</v>
      </c>
      <c r="B723" t="s">
        <v>1759</v>
      </c>
      <c r="C723">
        <v>229</v>
      </c>
      <c r="D723">
        <v>1</v>
      </c>
      <c r="E723">
        <v>1</v>
      </c>
      <c r="F723">
        <v>1</v>
      </c>
      <c r="G723">
        <v>229</v>
      </c>
    </row>
    <row r="724" spans="1:7" x14ac:dyDescent="0.2">
      <c r="A724" t="s">
        <v>1780</v>
      </c>
      <c r="B724" t="s">
        <v>24569</v>
      </c>
      <c r="C724">
        <v>227</v>
      </c>
      <c r="D724">
        <v>1.2533277087611501</v>
      </c>
      <c r="E724">
        <v>1.16045160340655</v>
      </c>
      <c r="F724">
        <v>6</v>
      </c>
      <c r="G724">
        <v>263.42251397328698</v>
      </c>
    </row>
    <row r="725" spans="1:7" x14ac:dyDescent="0.2">
      <c r="A725" t="s">
        <v>1502</v>
      </c>
      <c r="B725" t="s">
        <v>1503</v>
      </c>
      <c r="C725">
        <v>223</v>
      </c>
      <c r="D725">
        <v>2.6846937683942702</v>
      </c>
      <c r="E725">
        <v>2.7807208125604999</v>
      </c>
      <c r="F725">
        <v>8</v>
      </c>
      <c r="G725">
        <v>620.10074120099296</v>
      </c>
    </row>
    <row r="726" spans="1:7" x14ac:dyDescent="0.2">
      <c r="A726" t="s">
        <v>1190</v>
      </c>
      <c r="B726" t="s">
        <v>1191</v>
      </c>
      <c r="C726">
        <v>221</v>
      </c>
      <c r="D726">
        <v>6.0107372285445102</v>
      </c>
      <c r="E726">
        <v>7.9365179887188102</v>
      </c>
      <c r="F726">
        <v>28</v>
      </c>
      <c r="G726">
        <v>1753.9704755068501</v>
      </c>
    </row>
    <row r="727" spans="1:7" x14ac:dyDescent="0.2">
      <c r="A727" t="s">
        <v>1231</v>
      </c>
      <c r="B727" t="s">
        <v>1232</v>
      </c>
      <c r="C727">
        <v>221</v>
      </c>
      <c r="D727">
        <v>11.4774684770255</v>
      </c>
      <c r="E727">
        <v>6.3897430183577102</v>
      </c>
      <c r="F727">
        <v>35</v>
      </c>
      <c r="G727">
        <v>1412.13320705705</v>
      </c>
    </row>
    <row r="728" spans="1:7" x14ac:dyDescent="0.2">
      <c r="A728" t="s">
        <v>1730</v>
      </c>
      <c r="B728" t="s">
        <v>1731</v>
      </c>
      <c r="C728">
        <v>221</v>
      </c>
      <c r="D728">
        <v>2.0073568364422298</v>
      </c>
      <c r="E728">
        <v>1.4259780686418999</v>
      </c>
      <c r="F728">
        <v>8</v>
      </c>
      <c r="G728">
        <v>315.14115316985999</v>
      </c>
    </row>
    <row r="729" spans="1:7" x14ac:dyDescent="0.2">
      <c r="A729" t="s">
        <v>1251</v>
      </c>
      <c r="B729" t="s">
        <v>1252</v>
      </c>
      <c r="C729">
        <v>221</v>
      </c>
      <c r="D729">
        <v>5.9464846588424098</v>
      </c>
      <c r="E729">
        <v>6.0430256586478199</v>
      </c>
      <c r="F729">
        <v>30</v>
      </c>
      <c r="G729">
        <v>1335.50867056116</v>
      </c>
    </row>
    <row r="730" spans="1:7" x14ac:dyDescent="0.2">
      <c r="A730" t="s">
        <v>1450</v>
      </c>
      <c r="B730" t="s">
        <v>1451</v>
      </c>
      <c r="C730">
        <v>218</v>
      </c>
      <c r="D730">
        <v>5.7830229865232399</v>
      </c>
      <c r="E730">
        <v>3.33520737321364</v>
      </c>
      <c r="F730">
        <v>9</v>
      </c>
      <c r="G730">
        <v>727.07520736057495</v>
      </c>
    </row>
    <row r="731" spans="1:7" x14ac:dyDescent="0.2">
      <c r="A731" t="s">
        <v>1572</v>
      </c>
      <c r="B731" t="s">
        <v>1573</v>
      </c>
      <c r="C731">
        <v>215</v>
      </c>
      <c r="D731">
        <v>6.8897078908339697</v>
      </c>
      <c r="E731">
        <v>2.23196852599715</v>
      </c>
      <c r="F731">
        <v>32</v>
      </c>
      <c r="G731">
        <v>479.87323308938898</v>
      </c>
    </row>
    <row r="732" spans="1:7" x14ac:dyDescent="0.2">
      <c r="A732" t="s">
        <v>1835</v>
      </c>
      <c r="B732" t="s">
        <v>1836</v>
      </c>
      <c r="C732">
        <v>215</v>
      </c>
      <c r="D732">
        <v>1.0303042875383599</v>
      </c>
      <c r="E732">
        <v>1.0000294849486999</v>
      </c>
      <c r="F732">
        <v>2</v>
      </c>
      <c r="G732">
        <v>215.006339263971</v>
      </c>
    </row>
    <row r="733" spans="1:7" x14ac:dyDescent="0.2">
      <c r="A733" t="s">
        <v>1490</v>
      </c>
      <c r="B733" t="s">
        <v>1491</v>
      </c>
      <c r="C733">
        <v>214</v>
      </c>
      <c r="D733">
        <v>4.7632469987766903</v>
      </c>
      <c r="E733">
        <v>2.8942926962493498</v>
      </c>
      <c r="F733">
        <v>15</v>
      </c>
      <c r="G733">
        <v>619.37863699736101</v>
      </c>
    </row>
    <row r="734" spans="1:7" x14ac:dyDescent="0.2">
      <c r="A734" t="s">
        <v>1301</v>
      </c>
      <c r="B734" t="s">
        <v>1302</v>
      </c>
      <c r="C734">
        <v>212</v>
      </c>
      <c r="D734">
        <v>10.655559199535601</v>
      </c>
      <c r="E734">
        <v>4.9115626865260102</v>
      </c>
      <c r="F734">
        <v>29</v>
      </c>
      <c r="G734">
        <v>1041.25128954351</v>
      </c>
    </row>
    <row r="735" spans="1:7" x14ac:dyDescent="0.2">
      <c r="A735" t="s">
        <v>1522</v>
      </c>
      <c r="B735" t="s">
        <v>1523</v>
      </c>
      <c r="C735">
        <v>210</v>
      </c>
      <c r="D735">
        <v>1.11352998954986</v>
      </c>
      <c r="E735">
        <v>1.8456115446539001</v>
      </c>
      <c r="F735">
        <v>3</v>
      </c>
      <c r="G735">
        <v>387.57842437732</v>
      </c>
    </row>
    <row r="736" spans="1:7" x14ac:dyDescent="0.2">
      <c r="A736" t="s">
        <v>1620</v>
      </c>
      <c r="B736" t="s">
        <v>1621</v>
      </c>
      <c r="C736">
        <v>208</v>
      </c>
      <c r="D736">
        <v>2.9927873247475998</v>
      </c>
      <c r="E736">
        <v>2.4178361746656098</v>
      </c>
      <c r="F736">
        <v>7</v>
      </c>
      <c r="G736">
        <v>502.90992433044698</v>
      </c>
    </row>
    <row r="737" spans="1:7" x14ac:dyDescent="0.2">
      <c r="A737" t="s">
        <v>1500</v>
      </c>
      <c r="B737" t="s">
        <v>1501</v>
      </c>
      <c r="C737">
        <v>208</v>
      </c>
      <c r="D737">
        <v>3.1742056328839801</v>
      </c>
      <c r="E737">
        <v>3.03124910136611</v>
      </c>
      <c r="F737">
        <v>15</v>
      </c>
      <c r="G737">
        <v>630.49981308415204</v>
      </c>
    </row>
    <row r="738" spans="1:7" x14ac:dyDescent="0.2">
      <c r="A738" t="s">
        <v>1790</v>
      </c>
      <c r="B738" t="s">
        <v>1791</v>
      </c>
      <c r="C738">
        <v>204</v>
      </c>
      <c r="D738">
        <v>1.34108865839047</v>
      </c>
      <c r="E738">
        <v>3.1684969526659601</v>
      </c>
      <c r="F738">
        <v>10</v>
      </c>
      <c r="G738">
        <v>646.37337834385505</v>
      </c>
    </row>
    <row r="739" spans="1:7" x14ac:dyDescent="0.2">
      <c r="A739" t="s">
        <v>1618</v>
      </c>
      <c r="B739" t="s">
        <v>1619</v>
      </c>
      <c r="C739">
        <v>203</v>
      </c>
      <c r="D739">
        <v>1.31563940855393</v>
      </c>
      <c r="E739">
        <v>1.45714906434222</v>
      </c>
      <c r="F739">
        <v>9</v>
      </c>
      <c r="G739">
        <v>295.80126006146997</v>
      </c>
    </row>
    <row r="740" spans="1:7" x14ac:dyDescent="0.2">
      <c r="A740" t="s">
        <v>1606</v>
      </c>
      <c r="B740" t="s">
        <v>1607</v>
      </c>
      <c r="C740">
        <v>202</v>
      </c>
      <c r="D740">
        <v>1.8473542435377499</v>
      </c>
      <c r="E740">
        <v>2.2744877655262701</v>
      </c>
      <c r="F740">
        <v>3</v>
      </c>
      <c r="G740">
        <v>459.44652863630802</v>
      </c>
    </row>
    <row r="741" spans="1:7" x14ac:dyDescent="0.2">
      <c r="A741" t="s">
        <v>1540</v>
      </c>
      <c r="B741" t="s">
        <v>1541</v>
      </c>
      <c r="C741">
        <v>201</v>
      </c>
      <c r="D741">
        <v>1.0813364598341999</v>
      </c>
      <c r="E741">
        <v>1.8030398722407901</v>
      </c>
      <c r="F741">
        <v>2</v>
      </c>
      <c r="G741">
        <v>362.41101432039898</v>
      </c>
    </row>
    <row r="742" spans="1:7" x14ac:dyDescent="0.2">
      <c r="A742" t="s">
        <v>1466</v>
      </c>
      <c r="B742" t="s">
        <v>1467</v>
      </c>
      <c r="C742">
        <v>198</v>
      </c>
      <c r="D742">
        <v>4.1919992876242302</v>
      </c>
      <c r="E742">
        <v>3.5227538222619601</v>
      </c>
      <c r="F742">
        <v>11</v>
      </c>
      <c r="G742">
        <v>697.50525680786905</v>
      </c>
    </row>
    <row r="743" spans="1:7" x14ac:dyDescent="0.2">
      <c r="A743" t="s">
        <v>1588</v>
      </c>
      <c r="B743" t="s">
        <v>1589</v>
      </c>
      <c r="C743">
        <v>198</v>
      </c>
      <c r="D743">
        <v>2.3574104760845098</v>
      </c>
      <c r="E743">
        <v>2.03117991807818</v>
      </c>
      <c r="F743">
        <v>5</v>
      </c>
      <c r="G743">
        <v>402.17362377948098</v>
      </c>
    </row>
    <row r="744" spans="1:7" x14ac:dyDescent="0.2">
      <c r="A744" t="s">
        <v>1855</v>
      </c>
      <c r="B744" t="s">
        <v>1856</v>
      </c>
      <c r="C744">
        <v>197</v>
      </c>
      <c r="D744">
        <v>1</v>
      </c>
      <c r="E744">
        <v>1</v>
      </c>
      <c r="F744">
        <v>1</v>
      </c>
      <c r="G744">
        <v>197</v>
      </c>
    </row>
    <row r="745" spans="1:7" x14ac:dyDescent="0.2">
      <c r="A745" t="s">
        <v>1883</v>
      </c>
      <c r="B745" t="s">
        <v>1884</v>
      </c>
      <c r="C745">
        <v>195</v>
      </c>
      <c r="D745">
        <v>1</v>
      </c>
      <c r="E745">
        <v>1</v>
      </c>
      <c r="F745">
        <v>1</v>
      </c>
      <c r="G745">
        <v>195</v>
      </c>
    </row>
    <row r="746" spans="1:7" x14ac:dyDescent="0.2">
      <c r="A746" t="s">
        <v>1277</v>
      </c>
      <c r="B746" t="s">
        <v>1278</v>
      </c>
      <c r="C746">
        <v>194</v>
      </c>
      <c r="D746">
        <v>18.492604180086101</v>
      </c>
      <c r="E746">
        <v>9.0594886571461508</v>
      </c>
      <c r="F746">
        <v>40</v>
      </c>
      <c r="G746">
        <v>1757.5407994863499</v>
      </c>
    </row>
    <row r="747" spans="1:7" x14ac:dyDescent="0.2">
      <c r="A747" t="s">
        <v>1700</v>
      </c>
      <c r="B747" t="s">
        <v>1701</v>
      </c>
      <c r="C747">
        <v>192</v>
      </c>
      <c r="D747">
        <v>1.7476271145779401</v>
      </c>
      <c r="E747">
        <v>1.65115933360458</v>
      </c>
      <c r="F747">
        <v>4</v>
      </c>
      <c r="G747">
        <v>317.02259205207997</v>
      </c>
    </row>
    <row r="748" spans="1:7" x14ac:dyDescent="0.2">
      <c r="A748" t="s">
        <v>1764</v>
      </c>
      <c r="B748" t="s">
        <v>1765</v>
      </c>
      <c r="C748">
        <v>191</v>
      </c>
      <c r="D748">
        <v>1.34393458987104</v>
      </c>
      <c r="E748">
        <v>1.1997554900699701</v>
      </c>
      <c r="F748">
        <v>4</v>
      </c>
      <c r="G748">
        <v>229.15329860336601</v>
      </c>
    </row>
    <row r="749" spans="1:7" x14ac:dyDescent="0.2">
      <c r="A749" t="s">
        <v>1594</v>
      </c>
      <c r="B749" t="s">
        <v>1595</v>
      </c>
      <c r="C749">
        <v>188</v>
      </c>
      <c r="D749">
        <v>1.16570604331377</v>
      </c>
      <c r="E749">
        <v>1.57003533525062</v>
      </c>
      <c r="F749">
        <v>4</v>
      </c>
      <c r="G749">
        <v>295.16664302711598</v>
      </c>
    </row>
    <row r="750" spans="1:7" x14ac:dyDescent="0.2">
      <c r="A750" t="s">
        <v>1596</v>
      </c>
      <c r="B750" t="s">
        <v>1597</v>
      </c>
      <c r="C750">
        <v>187</v>
      </c>
      <c r="D750">
        <v>1.09773059429745</v>
      </c>
      <c r="E750">
        <v>1.6658605771527299</v>
      </c>
      <c r="F750">
        <v>3</v>
      </c>
      <c r="G750">
        <v>311.51592792756003</v>
      </c>
    </row>
    <row r="751" spans="1:7" x14ac:dyDescent="0.2">
      <c r="A751" t="s">
        <v>1438</v>
      </c>
      <c r="B751" t="s">
        <v>1439</v>
      </c>
      <c r="C751">
        <v>186</v>
      </c>
      <c r="D751">
        <v>2.8907182115247099</v>
      </c>
      <c r="E751">
        <v>4.0286849563624498</v>
      </c>
      <c r="F751">
        <v>16</v>
      </c>
      <c r="G751">
        <v>749.33540188341601</v>
      </c>
    </row>
    <row r="752" spans="1:7" x14ac:dyDescent="0.2">
      <c r="A752" t="s">
        <v>1534</v>
      </c>
      <c r="B752" t="s">
        <v>1535</v>
      </c>
      <c r="C752">
        <v>185</v>
      </c>
      <c r="D752">
        <v>18.222111768100799</v>
      </c>
      <c r="E752">
        <v>2.9987066711927501</v>
      </c>
      <c r="F752">
        <v>40</v>
      </c>
      <c r="G752">
        <v>554.760734170658</v>
      </c>
    </row>
    <row r="753" spans="1:7" x14ac:dyDescent="0.2">
      <c r="A753" t="s">
        <v>1778</v>
      </c>
      <c r="B753" t="s">
        <v>1779</v>
      </c>
      <c r="C753">
        <v>184</v>
      </c>
      <c r="D753">
        <v>1.3377419954802501</v>
      </c>
      <c r="E753">
        <v>1.33124927280401</v>
      </c>
      <c r="F753">
        <v>3</v>
      </c>
      <c r="G753">
        <v>244.94986619593899</v>
      </c>
    </row>
    <row r="754" spans="1:7" x14ac:dyDescent="0.2">
      <c r="A754" t="s">
        <v>1616</v>
      </c>
      <c r="B754" t="s">
        <v>1617</v>
      </c>
      <c r="C754">
        <v>184</v>
      </c>
      <c r="D754">
        <v>1.2846719666539299</v>
      </c>
      <c r="E754">
        <v>2.3620483442431599</v>
      </c>
      <c r="F754">
        <v>6</v>
      </c>
      <c r="G754">
        <v>434.61689534074299</v>
      </c>
    </row>
    <row r="755" spans="1:7" x14ac:dyDescent="0.2">
      <c r="A755" t="s">
        <v>1716</v>
      </c>
      <c r="B755" t="s">
        <v>1717</v>
      </c>
      <c r="C755">
        <v>184</v>
      </c>
      <c r="D755">
        <v>2.2215542824158101</v>
      </c>
      <c r="E755">
        <v>1.3647493702999001</v>
      </c>
      <c r="F755">
        <v>8</v>
      </c>
      <c r="G755">
        <v>251.11388413518301</v>
      </c>
    </row>
    <row r="756" spans="1:7" x14ac:dyDescent="0.2">
      <c r="A756" t="s">
        <v>1498</v>
      </c>
      <c r="B756" t="s">
        <v>1499</v>
      </c>
      <c r="C756">
        <v>183</v>
      </c>
      <c r="D756">
        <v>6.1844043567333404</v>
      </c>
      <c r="E756">
        <v>3.33179895620846</v>
      </c>
      <c r="F756">
        <v>19</v>
      </c>
      <c r="G756">
        <v>609.71920898614906</v>
      </c>
    </row>
    <row r="757" spans="1:7" x14ac:dyDescent="0.2">
      <c r="A757" t="s">
        <v>1488</v>
      </c>
      <c r="B757" t="s">
        <v>1489</v>
      </c>
      <c r="C757">
        <v>180</v>
      </c>
      <c r="D757">
        <v>11.057287834614</v>
      </c>
      <c r="E757">
        <v>3.6541507514782299</v>
      </c>
      <c r="F757">
        <v>27</v>
      </c>
      <c r="G757">
        <v>657.74713526608105</v>
      </c>
    </row>
    <row r="758" spans="1:7" x14ac:dyDescent="0.2">
      <c r="A758" t="s">
        <v>1736</v>
      </c>
      <c r="B758" t="s">
        <v>1737</v>
      </c>
      <c r="C758">
        <v>180</v>
      </c>
      <c r="D758">
        <v>1</v>
      </c>
      <c r="E758">
        <v>1</v>
      </c>
      <c r="F758">
        <v>1</v>
      </c>
      <c r="G758">
        <v>180</v>
      </c>
    </row>
    <row r="759" spans="1:7" x14ac:dyDescent="0.2">
      <c r="A759" t="s">
        <v>1812</v>
      </c>
      <c r="B759" t="s">
        <v>1813</v>
      </c>
      <c r="C759">
        <v>179</v>
      </c>
      <c r="D759">
        <v>2.2765482203917702</v>
      </c>
      <c r="E759">
        <v>1.35395270424765</v>
      </c>
      <c r="F759">
        <v>13</v>
      </c>
      <c r="G759">
        <v>242.35753406033101</v>
      </c>
    </row>
    <row r="760" spans="1:7" x14ac:dyDescent="0.2">
      <c r="A760" t="s">
        <v>1863</v>
      </c>
      <c r="B760" t="s">
        <v>1864</v>
      </c>
      <c r="C760">
        <v>179</v>
      </c>
      <c r="D760">
        <v>1</v>
      </c>
      <c r="E760">
        <v>1</v>
      </c>
      <c r="F760">
        <v>1</v>
      </c>
      <c r="G760">
        <v>179</v>
      </c>
    </row>
    <row r="761" spans="1:7" x14ac:dyDescent="0.2">
      <c r="A761" t="s">
        <v>1818</v>
      </c>
      <c r="B761" t="s">
        <v>1819</v>
      </c>
      <c r="C761">
        <v>178</v>
      </c>
      <c r="D761">
        <v>2.2326718903349199</v>
      </c>
      <c r="E761">
        <v>1.29444179634573</v>
      </c>
      <c r="F761">
        <v>6</v>
      </c>
      <c r="G761">
        <v>230.41063974954</v>
      </c>
    </row>
    <row r="762" spans="1:7" x14ac:dyDescent="0.2">
      <c r="A762" t="s">
        <v>1887</v>
      </c>
      <c r="B762" t="s">
        <v>1888</v>
      </c>
      <c r="C762">
        <v>176</v>
      </c>
      <c r="D762">
        <v>1.3388832548204499</v>
      </c>
      <c r="E762">
        <v>1.05607413790397</v>
      </c>
      <c r="F762">
        <v>6</v>
      </c>
      <c r="G762">
        <v>185.86904827110001</v>
      </c>
    </row>
    <row r="763" spans="1:7" x14ac:dyDescent="0.2">
      <c r="A763" t="s">
        <v>1897</v>
      </c>
      <c r="B763" t="s">
        <v>1898</v>
      </c>
      <c r="C763">
        <v>176</v>
      </c>
      <c r="D763">
        <v>2.0907326776025301</v>
      </c>
      <c r="E763">
        <v>1.00375824051427</v>
      </c>
      <c r="F763">
        <v>6</v>
      </c>
      <c r="G763">
        <v>176.66145033051299</v>
      </c>
    </row>
    <row r="764" spans="1:7" x14ac:dyDescent="0.2">
      <c r="A764" t="s">
        <v>1869</v>
      </c>
      <c r="B764" t="s">
        <v>1870</v>
      </c>
      <c r="C764">
        <v>176</v>
      </c>
      <c r="D764">
        <v>3.2923359845653701</v>
      </c>
      <c r="E764">
        <v>1.12145619096337</v>
      </c>
      <c r="F764">
        <v>13</v>
      </c>
      <c r="G764">
        <v>197.376289609553</v>
      </c>
    </row>
    <row r="765" spans="1:7" x14ac:dyDescent="0.2">
      <c r="A765" t="s">
        <v>1352</v>
      </c>
      <c r="B765" t="s">
        <v>1353</v>
      </c>
      <c r="C765">
        <v>175</v>
      </c>
      <c r="D765">
        <v>12.277810798713</v>
      </c>
      <c r="E765">
        <v>5.89523479356785</v>
      </c>
      <c r="F765">
        <v>27</v>
      </c>
      <c r="G765">
        <v>1031.66608887437</v>
      </c>
    </row>
    <row r="766" spans="1:7" x14ac:dyDescent="0.2">
      <c r="A766" t="s">
        <v>1666</v>
      </c>
      <c r="B766" t="s">
        <v>1667</v>
      </c>
      <c r="C766">
        <v>175</v>
      </c>
      <c r="D766">
        <v>5.93194917853676</v>
      </c>
      <c r="E766">
        <v>2.1809140856077698</v>
      </c>
      <c r="F766">
        <v>14</v>
      </c>
      <c r="G766">
        <v>381.65996498136002</v>
      </c>
    </row>
    <row r="767" spans="1:7" x14ac:dyDescent="0.2">
      <c r="A767" t="s">
        <v>1694</v>
      </c>
      <c r="B767" t="s">
        <v>1695</v>
      </c>
      <c r="C767">
        <v>175</v>
      </c>
      <c r="D767">
        <v>1</v>
      </c>
      <c r="E767">
        <v>1</v>
      </c>
      <c r="F767">
        <v>1</v>
      </c>
      <c r="G767">
        <v>175</v>
      </c>
    </row>
    <row r="768" spans="1:7" x14ac:dyDescent="0.2">
      <c r="A768" t="s">
        <v>1664</v>
      </c>
      <c r="B768" t="s">
        <v>1665</v>
      </c>
      <c r="C768">
        <v>174</v>
      </c>
      <c r="D768">
        <v>56.346058717098899</v>
      </c>
      <c r="E768">
        <v>2.68343637062353</v>
      </c>
      <c r="F768">
        <v>75</v>
      </c>
      <c r="G768">
        <v>466.91792848849502</v>
      </c>
    </row>
    <row r="769" spans="1:7" x14ac:dyDescent="0.2">
      <c r="A769" t="s">
        <v>1331</v>
      </c>
      <c r="B769" t="s">
        <v>1332</v>
      </c>
      <c r="C769">
        <v>174</v>
      </c>
      <c r="D769">
        <v>13.6678788676581</v>
      </c>
      <c r="E769">
        <v>6.3620905808114703</v>
      </c>
      <c r="F769">
        <v>26</v>
      </c>
      <c r="G769">
        <v>1107.0037610611901</v>
      </c>
    </row>
    <row r="770" spans="1:7" x14ac:dyDescent="0.2">
      <c r="A770" t="s">
        <v>1628</v>
      </c>
      <c r="B770" t="s">
        <v>1629</v>
      </c>
      <c r="C770">
        <v>173</v>
      </c>
      <c r="D770">
        <v>1.5450015358298299</v>
      </c>
      <c r="E770">
        <v>2.5051514090555602</v>
      </c>
      <c r="F770">
        <v>4</v>
      </c>
      <c r="G770">
        <v>433.39119376661301</v>
      </c>
    </row>
    <row r="771" spans="1:7" x14ac:dyDescent="0.2">
      <c r="A771" t="s">
        <v>1345</v>
      </c>
      <c r="B771" t="s">
        <v>1346</v>
      </c>
      <c r="C771">
        <v>173</v>
      </c>
      <c r="D771">
        <v>5.0732664177565896</v>
      </c>
      <c r="E771">
        <v>6.0899099247466797</v>
      </c>
      <c r="F771">
        <v>18</v>
      </c>
      <c r="G771">
        <v>1053.5544169811701</v>
      </c>
    </row>
    <row r="772" spans="1:7" x14ac:dyDescent="0.2">
      <c r="A772" t="s">
        <v>1341</v>
      </c>
      <c r="B772" t="s">
        <v>1342</v>
      </c>
      <c r="C772">
        <v>170</v>
      </c>
      <c r="D772">
        <v>17.5769993502592</v>
      </c>
      <c r="E772">
        <v>6.1338680236863601</v>
      </c>
      <c r="F772">
        <v>39</v>
      </c>
      <c r="G772">
        <v>1042.75756402668</v>
      </c>
    </row>
    <row r="773" spans="1:7" x14ac:dyDescent="0.2">
      <c r="A773" t="s">
        <v>1218</v>
      </c>
      <c r="B773" t="s">
        <v>1219</v>
      </c>
      <c r="C773">
        <v>167</v>
      </c>
      <c r="D773">
        <v>9.0385188787558999</v>
      </c>
      <c r="E773">
        <v>9.0488017129085208</v>
      </c>
      <c r="F773">
        <v>24</v>
      </c>
      <c r="G773">
        <v>1511.1498860557199</v>
      </c>
    </row>
    <row r="774" spans="1:7" x14ac:dyDescent="0.2">
      <c r="A774" t="s">
        <v>1806</v>
      </c>
      <c r="B774" t="s">
        <v>1807</v>
      </c>
      <c r="C774">
        <v>165</v>
      </c>
      <c r="D774">
        <v>2.5420841748708001</v>
      </c>
      <c r="E774">
        <v>1.4538979066931399</v>
      </c>
      <c r="F774">
        <v>12</v>
      </c>
      <c r="G774">
        <v>239.89315460436899</v>
      </c>
    </row>
    <row r="775" spans="1:7" x14ac:dyDescent="0.2">
      <c r="A775" t="s">
        <v>1833</v>
      </c>
      <c r="B775" t="s">
        <v>1834</v>
      </c>
      <c r="C775">
        <v>164</v>
      </c>
      <c r="D775">
        <v>3.7176072990274101</v>
      </c>
      <c r="E775">
        <v>1.38461271522121</v>
      </c>
      <c r="F775">
        <v>9</v>
      </c>
      <c r="G775">
        <v>227.076485296279</v>
      </c>
    </row>
    <row r="776" spans="1:7" x14ac:dyDescent="0.2">
      <c r="A776" t="s">
        <v>1857</v>
      </c>
      <c r="B776" t="s">
        <v>1858</v>
      </c>
      <c r="C776">
        <v>164</v>
      </c>
      <c r="D776">
        <v>2.2092807774969998</v>
      </c>
      <c r="E776">
        <v>1.1898533005321399</v>
      </c>
      <c r="F776">
        <v>5</v>
      </c>
      <c r="G776">
        <v>195.13594128727101</v>
      </c>
    </row>
    <row r="777" spans="1:7" x14ac:dyDescent="0.2">
      <c r="A777" t="s">
        <v>1552</v>
      </c>
      <c r="B777" t="s">
        <v>1553</v>
      </c>
      <c r="C777">
        <v>163</v>
      </c>
      <c r="D777">
        <v>1.6877742680091401</v>
      </c>
      <c r="E777">
        <v>3.1264869786637401</v>
      </c>
      <c r="F777">
        <v>7</v>
      </c>
      <c r="G777">
        <v>509.61737752219</v>
      </c>
    </row>
    <row r="778" spans="1:7" x14ac:dyDescent="0.2">
      <c r="A778" t="s">
        <v>1690</v>
      </c>
      <c r="B778" t="s">
        <v>1691</v>
      </c>
      <c r="C778">
        <v>161</v>
      </c>
      <c r="D778">
        <v>1.3197669437266799</v>
      </c>
      <c r="E778">
        <v>1.9797999850452499</v>
      </c>
      <c r="F778">
        <v>6</v>
      </c>
      <c r="G778">
        <v>318.747797592285</v>
      </c>
    </row>
    <row r="779" spans="1:7" x14ac:dyDescent="0.2">
      <c r="A779" t="s">
        <v>1871</v>
      </c>
      <c r="B779" t="s">
        <v>1872</v>
      </c>
      <c r="C779">
        <v>161</v>
      </c>
      <c r="D779">
        <v>1.7627438758182501</v>
      </c>
      <c r="E779">
        <v>1.2210491590844299</v>
      </c>
      <c r="F779">
        <v>4</v>
      </c>
      <c r="G779">
        <v>196.58891461259299</v>
      </c>
    </row>
    <row r="780" spans="1:7" x14ac:dyDescent="0.2">
      <c r="A780" t="s">
        <v>1742</v>
      </c>
      <c r="B780" t="s">
        <v>1743</v>
      </c>
      <c r="C780">
        <v>160</v>
      </c>
      <c r="D780">
        <v>1.0390956664759901</v>
      </c>
      <c r="E780">
        <v>1.10806440898421</v>
      </c>
      <c r="F780">
        <v>2</v>
      </c>
      <c r="G780">
        <v>177.29030543747399</v>
      </c>
    </row>
    <row r="781" spans="1:7" x14ac:dyDescent="0.2">
      <c r="A781" t="s">
        <v>1654</v>
      </c>
      <c r="B781" t="s">
        <v>1655</v>
      </c>
      <c r="C781">
        <v>158</v>
      </c>
      <c r="D781">
        <v>1.83884742075737</v>
      </c>
      <c r="E781">
        <v>1.5272879362164999</v>
      </c>
      <c r="F781">
        <v>8</v>
      </c>
      <c r="G781">
        <v>241.31149392220701</v>
      </c>
    </row>
    <row r="782" spans="1:7" x14ac:dyDescent="0.2">
      <c r="A782" t="s">
        <v>1370</v>
      </c>
      <c r="B782" t="s">
        <v>1371</v>
      </c>
      <c r="C782">
        <v>157</v>
      </c>
      <c r="D782">
        <v>10.283326328284501</v>
      </c>
      <c r="E782">
        <v>5.9759828277545104</v>
      </c>
      <c r="F782">
        <v>27</v>
      </c>
      <c r="G782">
        <v>938.229303957458</v>
      </c>
    </row>
    <row r="783" spans="1:7" x14ac:dyDescent="0.2">
      <c r="A783" t="s">
        <v>1337</v>
      </c>
      <c r="B783" t="s">
        <v>1338</v>
      </c>
      <c r="C783">
        <v>157</v>
      </c>
      <c r="D783">
        <v>3.0282292093094001</v>
      </c>
      <c r="E783">
        <v>6.1147178588250899</v>
      </c>
      <c r="F783">
        <v>13</v>
      </c>
      <c r="G783">
        <v>960.01070383553997</v>
      </c>
    </row>
    <row r="784" spans="1:7" x14ac:dyDescent="0.2">
      <c r="A784" t="s">
        <v>1762</v>
      </c>
      <c r="B784" t="s">
        <v>1763</v>
      </c>
      <c r="C784">
        <v>155</v>
      </c>
      <c r="D784">
        <v>2.6268244061823798</v>
      </c>
      <c r="E784">
        <v>1.7347105967342999</v>
      </c>
      <c r="F784">
        <v>6</v>
      </c>
      <c r="G784">
        <v>268.880142493817</v>
      </c>
    </row>
    <row r="785" spans="1:7" x14ac:dyDescent="0.2">
      <c r="A785" t="s">
        <v>1768</v>
      </c>
      <c r="B785" t="s">
        <v>1769</v>
      </c>
      <c r="C785">
        <v>154</v>
      </c>
      <c r="D785">
        <v>12.462733718846099</v>
      </c>
      <c r="E785">
        <v>1.72856489467317</v>
      </c>
      <c r="F785">
        <v>28</v>
      </c>
      <c r="G785">
        <v>266.198993779668</v>
      </c>
    </row>
    <row r="786" spans="1:7" x14ac:dyDescent="0.2">
      <c r="A786" t="s">
        <v>1354</v>
      </c>
      <c r="B786" t="s">
        <v>1355</v>
      </c>
      <c r="C786">
        <v>152</v>
      </c>
      <c r="D786">
        <v>9.1300533672092197</v>
      </c>
      <c r="E786">
        <v>6.6696740956292802</v>
      </c>
      <c r="F786">
        <v>29</v>
      </c>
      <c r="G786">
        <v>1013.79046253565</v>
      </c>
    </row>
    <row r="787" spans="1:7" x14ac:dyDescent="0.2">
      <c r="A787" t="s">
        <v>1548</v>
      </c>
      <c r="B787" t="s">
        <v>1549</v>
      </c>
      <c r="C787">
        <v>152</v>
      </c>
      <c r="D787">
        <v>5.1304621340658203</v>
      </c>
      <c r="E787">
        <v>2.7259347457489098</v>
      </c>
      <c r="F787">
        <v>18</v>
      </c>
      <c r="G787">
        <v>414.34208135383398</v>
      </c>
    </row>
    <row r="788" spans="1:7" x14ac:dyDescent="0.2">
      <c r="A788" t="s">
        <v>1710</v>
      </c>
      <c r="B788" t="s">
        <v>1711</v>
      </c>
      <c r="C788">
        <v>149</v>
      </c>
      <c r="D788">
        <v>1.61845090196659</v>
      </c>
      <c r="E788">
        <v>1.5304994793996001</v>
      </c>
      <c r="F788">
        <v>4</v>
      </c>
      <c r="G788">
        <v>228.04442243054001</v>
      </c>
    </row>
    <row r="789" spans="1:7" x14ac:dyDescent="0.2">
      <c r="A789" t="s">
        <v>1873</v>
      </c>
      <c r="B789" t="s">
        <v>1874</v>
      </c>
      <c r="C789">
        <v>148</v>
      </c>
      <c r="D789">
        <v>1.78966965359397</v>
      </c>
      <c r="E789">
        <v>1.3291548766497501</v>
      </c>
      <c r="F789">
        <v>3</v>
      </c>
      <c r="G789">
        <v>196.71492174416301</v>
      </c>
    </row>
    <row r="790" spans="1:7" x14ac:dyDescent="0.2">
      <c r="A790" t="s">
        <v>1656</v>
      </c>
      <c r="B790" t="s">
        <v>1657</v>
      </c>
      <c r="C790">
        <v>147</v>
      </c>
      <c r="D790">
        <v>4.7799429951091303</v>
      </c>
      <c r="E790">
        <v>2.5562481687859</v>
      </c>
      <c r="F790">
        <v>10</v>
      </c>
      <c r="G790">
        <v>375.76848081152798</v>
      </c>
    </row>
    <row r="791" spans="1:7" x14ac:dyDescent="0.2">
      <c r="A791" t="s">
        <v>1347</v>
      </c>
      <c r="B791" t="s">
        <v>1348</v>
      </c>
      <c r="C791">
        <v>147</v>
      </c>
      <c r="D791">
        <v>14.0168985379576</v>
      </c>
      <c r="E791">
        <v>6.9106234701057598</v>
      </c>
      <c r="F791">
        <v>32</v>
      </c>
      <c r="G791">
        <v>1015.86165010554</v>
      </c>
    </row>
    <row r="792" spans="1:7" x14ac:dyDescent="0.2">
      <c r="A792" t="s">
        <v>1859</v>
      </c>
      <c r="B792" t="s">
        <v>1860</v>
      </c>
      <c r="C792">
        <v>147</v>
      </c>
      <c r="D792">
        <v>2.73333177512625</v>
      </c>
      <c r="E792">
        <v>1.3402095868222299</v>
      </c>
      <c r="F792">
        <v>14</v>
      </c>
      <c r="G792">
        <v>197.01080926286701</v>
      </c>
    </row>
    <row r="793" spans="1:7" x14ac:dyDescent="0.2">
      <c r="A793" t="s">
        <v>1916</v>
      </c>
      <c r="B793" t="s">
        <v>1917</v>
      </c>
      <c r="C793">
        <v>147</v>
      </c>
      <c r="D793">
        <v>1.0425542439765401</v>
      </c>
      <c r="E793">
        <v>1.5562309053288099</v>
      </c>
      <c r="F793">
        <v>2</v>
      </c>
      <c r="G793">
        <v>228.765943083335</v>
      </c>
    </row>
    <row r="794" spans="1:7" x14ac:dyDescent="0.2">
      <c r="A794" t="s">
        <v>1828</v>
      </c>
      <c r="B794" t="s">
        <v>1829</v>
      </c>
      <c r="C794">
        <v>146</v>
      </c>
      <c r="D794">
        <v>1.07728783679846</v>
      </c>
      <c r="E794">
        <v>1.00031774627327</v>
      </c>
      <c r="F794">
        <v>2</v>
      </c>
      <c r="G794">
        <v>146.046390955898</v>
      </c>
    </row>
    <row r="795" spans="1:7" x14ac:dyDescent="0.2">
      <c r="A795" t="s">
        <v>1582</v>
      </c>
      <c r="B795" t="s">
        <v>1583</v>
      </c>
      <c r="C795">
        <v>146</v>
      </c>
      <c r="D795">
        <v>2.7482312506839999</v>
      </c>
      <c r="E795">
        <v>3.2707999056709198</v>
      </c>
      <c r="F795">
        <v>11</v>
      </c>
      <c r="G795">
        <v>477.53678622795502</v>
      </c>
    </row>
    <row r="796" spans="1:7" x14ac:dyDescent="0.2">
      <c r="A796" t="s">
        <v>1592</v>
      </c>
      <c r="B796" t="s">
        <v>1593</v>
      </c>
      <c r="C796">
        <v>145</v>
      </c>
      <c r="D796">
        <v>2.3994606564134</v>
      </c>
      <c r="E796">
        <v>2.4498998359420399</v>
      </c>
      <c r="F796">
        <v>6</v>
      </c>
      <c r="G796">
        <v>355.23547621159599</v>
      </c>
    </row>
    <row r="797" spans="1:7" x14ac:dyDescent="0.2">
      <c r="A797" t="s">
        <v>1712</v>
      </c>
      <c r="B797" t="s">
        <v>1713</v>
      </c>
      <c r="C797">
        <v>141</v>
      </c>
      <c r="D797">
        <v>1.3667950417115999</v>
      </c>
      <c r="E797">
        <v>2.04140144100462</v>
      </c>
      <c r="F797">
        <v>5</v>
      </c>
      <c r="G797">
        <v>287.83760318165099</v>
      </c>
    </row>
    <row r="798" spans="1:7" x14ac:dyDescent="0.2">
      <c r="A798" t="s">
        <v>1766</v>
      </c>
      <c r="B798" t="s">
        <v>1767</v>
      </c>
      <c r="C798">
        <v>141</v>
      </c>
      <c r="D798">
        <v>1.66324197232947</v>
      </c>
      <c r="E798">
        <v>1.9468738446087399</v>
      </c>
      <c r="F798">
        <v>5</v>
      </c>
      <c r="G798">
        <v>274.509212089833</v>
      </c>
    </row>
    <row r="799" spans="1:7" x14ac:dyDescent="0.2">
      <c r="A799" t="s">
        <v>1249</v>
      </c>
      <c r="B799" t="s">
        <v>1250</v>
      </c>
      <c r="C799">
        <v>141</v>
      </c>
      <c r="D799">
        <v>5.9675926912852004</v>
      </c>
      <c r="E799">
        <v>10.360420773272899</v>
      </c>
      <c r="F799">
        <v>26</v>
      </c>
      <c r="G799">
        <v>1460.81932903148</v>
      </c>
    </row>
    <row r="800" spans="1:7" x14ac:dyDescent="0.2">
      <c r="A800" t="s">
        <v>1706</v>
      </c>
      <c r="B800" t="s">
        <v>1707</v>
      </c>
      <c r="C800">
        <v>141</v>
      </c>
      <c r="D800">
        <v>2.9637074145122102</v>
      </c>
      <c r="E800">
        <v>2.375738870662</v>
      </c>
      <c r="F800">
        <v>6</v>
      </c>
      <c r="G800">
        <v>334.97918076334298</v>
      </c>
    </row>
    <row r="801" spans="1:7" x14ac:dyDescent="0.2">
      <c r="A801" t="s">
        <v>1634</v>
      </c>
      <c r="B801" t="s">
        <v>1635</v>
      </c>
      <c r="C801">
        <v>140</v>
      </c>
      <c r="D801">
        <v>1.1899468881281501</v>
      </c>
      <c r="E801">
        <v>2.7457638036084</v>
      </c>
      <c r="F801">
        <v>3</v>
      </c>
      <c r="G801">
        <v>384.406932505177</v>
      </c>
    </row>
    <row r="802" spans="1:7" x14ac:dyDescent="0.2">
      <c r="A802" t="s">
        <v>1458</v>
      </c>
      <c r="B802" t="s">
        <v>1459</v>
      </c>
      <c r="C802">
        <v>140</v>
      </c>
      <c r="D802">
        <v>6.81522820032166</v>
      </c>
      <c r="E802">
        <v>4.7547867173886198</v>
      </c>
      <c r="F802">
        <v>22</v>
      </c>
      <c r="G802">
        <v>665.67014043440702</v>
      </c>
    </row>
    <row r="803" spans="1:7" x14ac:dyDescent="0.2">
      <c r="A803" t="s">
        <v>1950</v>
      </c>
      <c r="B803" t="s">
        <v>1951</v>
      </c>
      <c r="C803">
        <v>140</v>
      </c>
      <c r="D803">
        <v>1</v>
      </c>
      <c r="E803">
        <v>1</v>
      </c>
      <c r="F803">
        <v>1</v>
      </c>
      <c r="G803">
        <v>140</v>
      </c>
    </row>
    <row r="804" spans="1:7" x14ac:dyDescent="0.2">
      <c r="A804" t="s">
        <v>1986</v>
      </c>
      <c r="B804" t="s">
        <v>1987</v>
      </c>
      <c r="C804">
        <v>138</v>
      </c>
      <c r="D804">
        <v>2.9476856175178101</v>
      </c>
      <c r="E804">
        <v>1.02775952691914</v>
      </c>
      <c r="F804">
        <v>9</v>
      </c>
      <c r="G804">
        <v>141.83081471484101</v>
      </c>
    </row>
    <row r="805" spans="1:7" x14ac:dyDescent="0.2">
      <c r="A805" t="s">
        <v>1476</v>
      </c>
      <c r="B805" t="s">
        <v>24570</v>
      </c>
      <c r="C805">
        <v>138</v>
      </c>
      <c r="D805">
        <v>3.8010474897313999</v>
      </c>
      <c r="E805">
        <v>4.2170641422346504</v>
      </c>
      <c r="F805">
        <v>9</v>
      </c>
      <c r="G805">
        <v>581.95485162838304</v>
      </c>
    </row>
    <row r="806" spans="1:7" x14ac:dyDescent="0.2">
      <c r="A806" t="s">
        <v>1974</v>
      </c>
      <c r="B806" t="s">
        <v>1975</v>
      </c>
      <c r="C806">
        <v>138</v>
      </c>
      <c r="D806">
        <v>2.1378656510652698</v>
      </c>
      <c r="E806">
        <v>1.0319263963938199</v>
      </c>
      <c r="F806">
        <v>12</v>
      </c>
      <c r="G806">
        <v>142.405842702347</v>
      </c>
    </row>
    <row r="807" spans="1:7" x14ac:dyDescent="0.2">
      <c r="A807" t="s">
        <v>2000</v>
      </c>
      <c r="B807" t="s">
        <v>2001</v>
      </c>
      <c r="C807">
        <v>137</v>
      </c>
      <c r="D807">
        <v>1</v>
      </c>
      <c r="E807">
        <v>1</v>
      </c>
      <c r="F807">
        <v>1</v>
      </c>
      <c r="G807">
        <v>137</v>
      </c>
    </row>
    <row r="808" spans="1:7" x14ac:dyDescent="0.2">
      <c r="A808" t="s">
        <v>1724</v>
      </c>
      <c r="B808" t="s">
        <v>1725</v>
      </c>
      <c r="C808">
        <v>136</v>
      </c>
      <c r="D808">
        <v>2.7851415977420002</v>
      </c>
      <c r="E808">
        <v>2.3286697620813999</v>
      </c>
      <c r="F808">
        <v>9</v>
      </c>
      <c r="G808">
        <v>316.69908764307098</v>
      </c>
    </row>
    <row r="809" spans="1:7" x14ac:dyDescent="0.2">
      <c r="A809" t="s">
        <v>2002</v>
      </c>
      <c r="B809" t="s">
        <v>2003</v>
      </c>
      <c r="C809">
        <v>135</v>
      </c>
      <c r="D809">
        <v>1</v>
      </c>
      <c r="E809">
        <v>1</v>
      </c>
      <c r="F809">
        <v>1</v>
      </c>
      <c r="G809">
        <v>135</v>
      </c>
    </row>
    <row r="810" spans="1:7" x14ac:dyDescent="0.2">
      <c r="A810" t="s">
        <v>2004</v>
      </c>
      <c r="B810" t="s">
        <v>2005</v>
      </c>
      <c r="C810">
        <v>134</v>
      </c>
      <c r="D810">
        <v>1</v>
      </c>
      <c r="E810">
        <v>1</v>
      </c>
      <c r="F810">
        <v>1</v>
      </c>
      <c r="G810">
        <v>134</v>
      </c>
    </row>
    <row r="811" spans="1:7" x14ac:dyDescent="0.2">
      <c r="A811" t="s">
        <v>1630</v>
      </c>
      <c r="B811" t="s">
        <v>1631</v>
      </c>
      <c r="C811">
        <v>134</v>
      </c>
      <c r="D811">
        <v>8.6988469507099406</v>
      </c>
      <c r="E811">
        <v>2.8512104429981702</v>
      </c>
      <c r="F811">
        <v>25</v>
      </c>
      <c r="G811">
        <v>382.06219936175597</v>
      </c>
    </row>
    <row r="812" spans="1:7" x14ac:dyDescent="0.2">
      <c r="A812" t="s">
        <v>1688</v>
      </c>
      <c r="B812" t="s">
        <v>1689</v>
      </c>
      <c r="C812">
        <v>134</v>
      </c>
      <c r="D812">
        <v>3.2355922172452298</v>
      </c>
      <c r="E812">
        <v>1.94237534243484</v>
      </c>
      <c r="F812">
        <v>7</v>
      </c>
      <c r="G812">
        <v>260.27829588626901</v>
      </c>
    </row>
    <row r="813" spans="1:7" x14ac:dyDescent="0.2">
      <c r="A813" t="s">
        <v>2008</v>
      </c>
      <c r="B813" t="s">
        <v>2009</v>
      </c>
      <c r="C813">
        <v>133</v>
      </c>
      <c r="D813">
        <v>1</v>
      </c>
      <c r="E813">
        <v>1</v>
      </c>
      <c r="F813">
        <v>1</v>
      </c>
      <c r="G813">
        <v>133</v>
      </c>
    </row>
    <row r="814" spans="1:7" x14ac:dyDescent="0.2">
      <c r="A814" t="s">
        <v>1708</v>
      </c>
      <c r="B814" t="s">
        <v>1709</v>
      </c>
      <c r="C814">
        <v>131</v>
      </c>
      <c r="D814">
        <v>3.5848289824202899</v>
      </c>
      <c r="E814">
        <v>2.5453971711274601</v>
      </c>
      <c r="F814">
        <v>11</v>
      </c>
      <c r="G814">
        <v>333.44702941769702</v>
      </c>
    </row>
    <row r="815" spans="1:7" x14ac:dyDescent="0.2">
      <c r="A815" t="s">
        <v>1814</v>
      </c>
      <c r="B815" t="s">
        <v>1815</v>
      </c>
      <c r="C815">
        <v>131</v>
      </c>
      <c r="D815">
        <v>3.9729961065979</v>
      </c>
      <c r="E815">
        <v>1.8408125500153001</v>
      </c>
      <c r="F815">
        <v>8</v>
      </c>
      <c r="G815">
        <v>241.146444052004</v>
      </c>
    </row>
    <row r="816" spans="1:7" x14ac:dyDescent="0.2">
      <c r="A816" t="s">
        <v>2006</v>
      </c>
      <c r="B816" t="s">
        <v>2007</v>
      </c>
      <c r="C816">
        <v>130</v>
      </c>
      <c r="D816">
        <v>3.9613119531107599</v>
      </c>
      <c r="E816">
        <v>4.6702454806688296</v>
      </c>
      <c r="F816">
        <v>7</v>
      </c>
      <c r="G816">
        <v>607.13191248694795</v>
      </c>
    </row>
    <row r="817" spans="1:7" x14ac:dyDescent="0.2">
      <c r="A817" t="s">
        <v>1788</v>
      </c>
      <c r="B817" t="s">
        <v>1789</v>
      </c>
      <c r="C817">
        <v>130</v>
      </c>
      <c r="D817">
        <v>18.276716120704499</v>
      </c>
      <c r="E817">
        <v>1.98001972613012</v>
      </c>
      <c r="F817">
        <v>43</v>
      </c>
      <c r="G817">
        <v>257.40256439691598</v>
      </c>
    </row>
    <row r="818" spans="1:7" x14ac:dyDescent="0.2">
      <c r="A818" t="s">
        <v>2012</v>
      </c>
      <c r="B818" t="s">
        <v>2013</v>
      </c>
      <c r="C818">
        <v>130</v>
      </c>
      <c r="D818">
        <v>1.39565471040155</v>
      </c>
      <c r="E818">
        <v>1.00437778539913</v>
      </c>
      <c r="F818">
        <v>6</v>
      </c>
      <c r="G818">
        <v>130.56911210188699</v>
      </c>
    </row>
    <row r="819" spans="1:7" x14ac:dyDescent="0.2">
      <c r="A819" t="s">
        <v>1732</v>
      </c>
      <c r="B819" t="s">
        <v>1733</v>
      </c>
      <c r="C819">
        <v>128</v>
      </c>
      <c r="D819">
        <v>4.2606756743311198</v>
      </c>
      <c r="E819">
        <v>2.3820598951376302</v>
      </c>
      <c r="F819">
        <v>11</v>
      </c>
      <c r="G819">
        <v>304.903666577617</v>
      </c>
    </row>
    <row r="820" spans="1:7" x14ac:dyDescent="0.2">
      <c r="A820" t="s">
        <v>1922</v>
      </c>
      <c r="B820" t="s">
        <v>1923</v>
      </c>
      <c r="C820">
        <v>128</v>
      </c>
      <c r="D820">
        <v>3.3580855977325998</v>
      </c>
      <c r="E820">
        <v>1.1984516060058701</v>
      </c>
      <c r="F820">
        <v>8</v>
      </c>
      <c r="G820">
        <v>153.401805568751</v>
      </c>
    </row>
    <row r="821" spans="1:7" x14ac:dyDescent="0.2">
      <c r="A821" t="s">
        <v>1861</v>
      </c>
      <c r="B821" t="s">
        <v>1862</v>
      </c>
      <c r="C821">
        <v>128</v>
      </c>
      <c r="D821">
        <v>4.65853745195425</v>
      </c>
      <c r="E821">
        <v>1.55288947303219</v>
      </c>
      <c r="F821">
        <v>15</v>
      </c>
      <c r="G821">
        <v>198.76985254812101</v>
      </c>
    </row>
    <row r="822" spans="1:7" x14ac:dyDescent="0.2">
      <c r="A822" t="s">
        <v>2016</v>
      </c>
      <c r="B822" t="s">
        <v>2017</v>
      </c>
      <c r="C822">
        <v>127</v>
      </c>
      <c r="D822">
        <v>1</v>
      </c>
      <c r="E822">
        <v>1</v>
      </c>
      <c r="F822">
        <v>1</v>
      </c>
      <c r="G822">
        <v>127</v>
      </c>
    </row>
    <row r="823" spans="1:7" x14ac:dyDescent="0.2">
      <c r="A823" t="s">
        <v>1760</v>
      </c>
      <c r="B823" t="s">
        <v>1761</v>
      </c>
      <c r="C823">
        <v>125</v>
      </c>
      <c r="D823">
        <v>10.052860475448099</v>
      </c>
      <c r="E823">
        <v>2.11782644082334</v>
      </c>
      <c r="F823">
        <v>21</v>
      </c>
      <c r="G823">
        <v>264.72830510291698</v>
      </c>
    </row>
    <row r="824" spans="1:7" x14ac:dyDescent="0.2">
      <c r="A824" t="s">
        <v>1910</v>
      </c>
      <c r="B824" t="s">
        <v>1911</v>
      </c>
      <c r="C824">
        <v>124</v>
      </c>
      <c r="D824">
        <v>3.3459125582060301</v>
      </c>
      <c r="E824">
        <v>1.34946119279106</v>
      </c>
      <c r="F824">
        <v>12</v>
      </c>
      <c r="G824">
        <v>167.33318790609201</v>
      </c>
    </row>
    <row r="825" spans="1:7" x14ac:dyDescent="0.2">
      <c r="A825" t="s">
        <v>1798</v>
      </c>
      <c r="B825" t="s">
        <v>1799</v>
      </c>
      <c r="C825">
        <v>124</v>
      </c>
      <c r="D825">
        <v>1.1967228590127501</v>
      </c>
      <c r="E825">
        <v>1.74065774630628</v>
      </c>
      <c r="F825">
        <v>4</v>
      </c>
      <c r="G825">
        <v>215.84156054197899</v>
      </c>
    </row>
    <row r="826" spans="1:7" x14ac:dyDescent="0.2">
      <c r="A826" t="s">
        <v>1750</v>
      </c>
      <c r="B826" t="s">
        <v>1751</v>
      </c>
      <c r="C826">
        <v>124</v>
      </c>
      <c r="D826">
        <v>4.7273400637821004</v>
      </c>
      <c r="E826">
        <v>2.29583509261135</v>
      </c>
      <c r="F826">
        <v>17</v>
      </c>
      <c r="G826">
        <v>284.68355148380698</v>
      </c>
    </row>
    <row r="827" spans="1:7" x14ac:dyDescent="0.2">
      <c r="A827" t="s">
        <v>1434</v>
      </c>
      <c r="B827" t="s">
        <v>1435</v>
      </c>
      <c r="C827">
        <v>120</v>
      </c>
      <c r="D827">
        <v>15.920662668259901</v>
      </c>
      <c r="E827">
        <v>6.4544361020422896</v>
      </c>
      <c r="F827">
        <v>29</v>
      </c>
      <c r="G827">
        <v>774.53233224507403</v>
      </c>
    </row>
    <row r="828" spans="1:7" x14ac:dyDescent="0.2">
      <c r="A828" t="s">
        <v>1386</v>
      </c>
      <c r="B828" t="s">
        <v>1387</v>
      </c>
      <c r="C828">
        <v>120</v>
      </c>
      <c r="D828">
        <v>4.4923143297338104</v>
      </c>
      <c r="E828">
        <v>7.3391335806236597</v>
      </c>
      <c r="F828">
        <v>16</v>
      </c>
      <c r="G828">
        <v>880.696029674839</v>
      </c>
    </row>
    <row r="829" spans="1:7" x14ac:dyDescent="0.2">
      <c r="A829" t="s">
        <v>1576</v>
      </c>
      <c r="B829" t="s">
        <v>1577</v>
      </c>
      <c r="C829">
        <v>119</v>
      </c>
      <c r="D829">
        <v>15.3197499185453</v>
      </c>
      <c r="E829">
        <v>3.2386057867211</v>
      </c>
      <c r="F829">
        <v>27</v>
      </c>
      <c r="G829">
        <v>385.39408861981099</v>
      </c>
    </row>
    <row r="830" spans="1:7" x14ac:dyDescent="0.2">
      <c r="A830" t="s">
        <v>2032</v>
      </c>
      <c r="B830" t="s">
        <v>2033</v>
      </c>
      <c r="C830">
        <v>119</v>
      </c>
      <c r="D830">
        <v>2.1446812875007</v>
      </c>
      <c r="E830">
        <v>1.03610188394087</v>
      </c>
      <c r="F830">
        <v>7</v>
      </c>
      <c r="G830">
        <v>123.29612418896301</v>
      </c>
    </row>
    <row r="831" spans="1:7" x14ac:dyDescent="0.2">
      <c r="A831" t="s">
        <v>2036</v>
      </c>
      <c r="B831" t="s">
        <v>2037</v>
      </c>
      <c r="C831">
        <v>119</v>
      </c>
      <c r="D831">
        <v>4.3940737764161302</v>
      </c>
      <c r="E831">
        <v>1.0163795840996599</v>
      </c>
      <c r="F831">
        <v>6</v>
      </c>
      <c r="G831">
        <v>120.94917050785899</v>
      </c>
    </row>
    <row r="832" spans="1:7" x14ac:dyDescent="0.2">
      <c r="A832" t="s">
        <v>1670</v>
      </c>
      <c r="B832" t="s">
        <v>1671</v>
      </c>
      <c r="C832">
        <v>118</v>
      </c>
      <c r="D832">
        <v>2.9483353557033798</v>
      </c>
      <c r="E832">
        <v>3.2230010706554499</v>
      </c>
      <c r="F832">
        <v>6</v>
      </c>
      <c r="G832">
        <v>380.314126337343</v>
      </c>
    </row>
    <row r="833" spans="1:7" x14ac:dyDescent="0.2">
      <c r="A833" t="s">
        <v>1319</v>
      </c>
      <c r="B833" t="s">
        <v>1320</v>
      </c>
      <c r="C833">
        <v>118</v>
      </c>
      <c r="D833">
        <v>6.7756044020908801</v>
      </c>
      <c r="E833">
        <v>8.9994590786245308</v>
      </c>
      <c r="F833">
        <v>21</v>
      </c>
      <c r="G833">
        <v>1061.9361712776899</v>
      </c>
    </row>
    <row r="834" spans="1:7" x14ac:dyDescent="0.2">
      <c r="A834" t="s">
        <v>1536</v>
      </c>
      <c r="B834" t="s">
        <v>1537</v>
      </c>
      <c r="C834">
        <v>117</v>
      </c>
      <c r="D834">
        <v>18.233832048945501</v>
      </c>
      <c r="E834">
        <v>4.5221950338683596</v>
      </c>
      <c r="F834">
        <v>35</v>
      </c>
      <c r="G834">
        <v>529.09681896259804</v>
      </c>
    </row>
    <row r="835" spans="1:7" x14ac:dyDescent="0.2">
      <c r="A835" t="s">
        <v>1568</v>
      </c>
      <c r="B835" t="s">
        <v>1569</v>
      </c>
      <c r="C835">
        <v>117</v>
      </c>
      <c r="D835">
        <v>5.9642684111031601</v>
      </c>
      <c r="E835">
        <v>4.0434612568824599</v>
      </c>
      <c r="F835">
        <v>11</v>
      </c>
      <c r="G835">
        <v>473.08496705524698</v>
      </c>
    </row>
    <row r="836" spans="1:7" x14ac:dyDescent="0.2">
      <c r="A836" t="s">
        <v>1964</v>
      </c>
      <c r="B836" t="s">
        <v>1965</v>
      </c>
      <c r="C836">
        <v>116</v>
      </c>
      <c r="D836">
        <v>2.14771674005876</v>
      </c>
      <c r="E836">
        <v>1.09762907802553</v>
      </c>
      <c r="F836">
        <v>4</v>
      </c>
      <c r="G836">
        <v>127.32497305096101</v>
      </c>
    </row>
    <row r="837" spans="1:7" x14ac:dyDescent="0.2">
      <c r="A837" t="s">
        <v>1800</v>
      </c>
      <c r="B837" t="s">
        <v>1801</v>
      </c>
      <c r="C837">
        <v>116</v>
      </c>
      <c r="D837">
        <v>1.68001767128547</v>
      </c>
      <c r="E837">
        <v>1.2968996461328499</v>
      </c>
      <c r="F837">
        <v>4</v>
      </c>
      <c r="G837">
        <v>150.44035895140999</v>
      </c>
    </row>
    <row r="838" spans="1:7" x14ac:dyDescent="0.2">
      <c r="A838" t="s">
        <v>1885</v>
      </c>
      <c r="B838" t="s">
        <v>1886</v>
      </c>
      <c r="C838">
        <v>116</v>
      </c>
      <c r="D838">
        <v>2.3692973225968501</v>
      </c>
      <c r="E838">
        <v>1.5912422771871999</v>
      </c>
      <c r="F838">
        <v>10</v>
      </c>
      <c r="G838">
        <v>184.584104153716</v>
      </c>
    </row>
    <row r="839" spans="1:7" x14ac:dyDescent="0.2">
      <c r="A839" t="s">
        <v>1704</v>
      </c>
      <c r="B839" t="s">
        <v>1705</v>
      </c>
      <c r="C839">
        <v>116</v>
      </c>
      <c r="D839">
        <v>15.3586092846895</v>
      </c>
      <c r="E839">
        <v>2.8648617841838302</v>
      </c>
      <c r="F839">
        <v>25</v>
      </c>
      <c r="G839">
        <v>332.32396696532498</v>
      </c>
    </row>
    <row r="840" spans="1:7" x14ac:dyDescent="0.2">
      <c r="A840" t="s">
        <v>1786</v>
      </c>
      <c r="B840" t="s">
        <v>1787</v>
      </c>
      <c r="C840">
        <v>115</v>
      </c>
      <c r="D840">
        <v>1.9992952093752201</v>
      </c>
      <c r="E840">
        <v>1.86947917008051</v>
      </c>
      <c r="F840">
        <v>2</v>
      </c>
      <c r="G840">
        <v>214.99010455925799</v>
      </c>
    </row>
    <row r="841" spans="1:7" x14ac:dyDescent="0.2">
      <c r="A841" t="s">
        <v>1843</v>
      </c>
      <c r="B841" t="s">
        <v>1844</v>
      </c>
      <c r="C841">
        <v>114</v>
      </c>
      <c r="D841">
        <v>1.3952951162993801</v>
      </c>
      <c r="E841">
        <v>1.0553386892513801</v>
      </c>
      <c r="F841">
        <v>4</v>
      </c>
      <c r="G841">
        <v>120.308610574658</v>
      </c>
    </row>
    <row r="842" spans="1:7" x14ac:dyDescent="0.2">
      <c r="A842" t="s">
        <v>1684</v>
      </c>
      <c r="B842" t="s">
        <v>1685</v>
      </c>
      <c r="C842">
        <v>113</v>
      </c>
      <c r="D842">
        <v>21.875604371294401</v>
      </c>
      <c r="E842">
        <v>2.9839271396337002</v>
      </c>
      <c r="F842">
        <v>36</v>
      </c>
      <c r="G842">
        <v>337.183766778608</v>
      </c>
    </row>
    <row r="843" spans="1:7" x14ac:dyDescent="0.2">
      <c r="A843" t="s">
        <v>1544</v>
      </c>
      <c r="B843" t="s">
        <v>1545</v>
      </c>
      <c r="C843">
        <v>113</v>
      </c>
      <c r="D843">
        <v>14.501469757443701</v>
      </c>
      <c r="E843">
        <v>4.7015957591952198</v>
      </c>
      <c r="F843">
        <v>25</v>
      </c>
      <c r="G843">
        <v>531.28032078905903</v>
      </c>
    </row>
    <row r="844" spans="1:7" x14ac:dyDescent="0.2">
      <c r="A844" t="s">
        <v>1642</v>
      </c>
      <c r="B844" t="s">
        <v>1643</v>
      </c>
      <c r="C844">
        <v>113</v>
      </c>
      <c r="D844">
        <v>7.3160113821368196</v>
      </c>
      <c r="E844">
        <v>3.25158545636658</v>
      </c>
      <c r="F844">
        <v>18</v>
      </c>
      <c r="G844">
        <v>367.42915656942398</v>
      </c>
    </row>
    <row r="845" spans="1:7" x14ac:dyDescent="0.2">
      <c r="A845" t="s">
        <v>1560</v>
      </c>
      <c r="B845" t="s">
        <v>1561</v>
      </c>
      <c r="C845">
        <v>112</v>
      </c>
      <c r="D845">
        <v>7.5536769264430896</v>
      </c>
      <c r="E845">
        <v>4.39778717478743</v>
      </c>
      <c r="F845">
        <v>19</v>
      </c>
      <c r="G845">
        <v>492.55216357619202</v>
      </c>
    </row>
    <row r="846" spans="1:7" x14ac:dyDescent="0.2">
      <c r="A846" t="s">
        <v>1506</v>
      </c>
      <c r="B846" t="s">
        <v>1507</v>
      </c>
      <c r="C846">
        <v>112</v>
      </c>
      <c r="D846">
        <v>9.3347427459475707</v>
      </c>
      <c r="E846">
        <v>3.5588758531608402</v>
      </c>
      <c r="F846">
        <v>24</v>
      </c>
      <c r="G846">
        <v>398.59409555401498</v>
      </c>
    </row>
    <row r="847" spans="1:7" x14ac:dyDescent="0.2">
      <c r="A847" t="s">
        <v>1792</v>
      </c>
      <c r="B847" t="s">
        <v>1793</v>
      </c>
      <c r="C847">
        <v>111</v>
      </c>
      <c r="D847">
        <v>3.54036155350384</v>
      </c>
      <c r="E847">
        <v>2.25464020518787</v>
      </c>
      <c r="F847">
        <v>12</v>
      </c>
      <c r="G847">
        <v>250.26506277585301</v>
      </c>
    </row>
    <row r="848" spans="1:7" x14ac:dyDescent="0.2">
      <c r="A848" t="s">
        <v>1676</v>
      </c>
      <c r="B848" t="s">
        <v>1677</v>
      </c>
      <c r="C848">
        <v>110</v>
      </c>
      <c r="D848">
        <v>6.5055409295418096</v>
      </c>
      <c r="E848">
        <v>2.7162724317355602</v>
      </c>
      <c r="F848">
        <v>11</v>
      </c>
      <c r="G848">
        <v>298.78996749091198</v>
      </c>
    </row>
    <row r="849" spans="1:7" x14ac:dyDescent="0.2">
      <c r="A849" t="s">
        <v>2056</v>
      </c>
      <c r="B849" t="s">
        <v>2057</v>
      </c>
      <c r="C849">
        <v>110</v>
      </c>
      <c r="D849">
        <v>1.09513333319769</v>
      </c>
      <c r="E849">
        <v>1.0366205116673699</v>
      </c>
      <c r="F849">
        <v>2</v>
      </c>
      <c r="G849">
        <v>114.028256283411</v>
      </c>
    </row>
    <row r="850" spans="1:7" x14ac:dyDescent="0.2">
      <c r="A850" t="s">
        <v>1839</v>
      </c>
      <c r="B850" t="s">
        <v>1840</v>
      </c>
      <c r="C850">
        <v>109</v>
      </c>
      <c r="D850">
        <v>7.2126947751550601</v>
      </c>
      <c r="E850">
        <v>1.93301486988779</v>
      </c>
      <c r="F850">
        <v>15</v>
      </c>
      <c r="G850">
        <v>210.69862081776901</v>
      </c>
    </row>
    <row r="851" spans="1:7" x14ac:dyDescent="0.2">
      <c r="A851" t="s">
        <v>1782</v>
      </c>
      <c r="B851" t="s">
        <v>1783</v>
      </c>
      <c r="C851">
        <v>109</v>
      </c>
      <c r="D851">
        <v>4.4441961466979203</v>
      </c>
      <c r="E851">
        <v>2.1649627835887699</v>
      </c>
      <c r="F851">
        <v>12</v>
      </c>
      <c r="G851">
        <v>235.98094341117601</v>
      </c>
    </row>
    <row r="852" spans="1:7" x14ac:dyDescent="0.2">
      <c r="A852" t="s">
        <v>1644</v>
      </c>
      <c r="B852" t="s">
        <v>1645</v>
      </c>
      <c r="C852">
        <v>109</v>
      </c>
      <c r="D852">
        <v>1.73934196935346</v>
      </c>
      <c r="E852">
        <v>2.7956875060697701</v>
      </c>
      <c r="F852">
        <v>4</v>
      </c>
      <c r="G852">
        <v>304.72993816160499</v>
      </c>
    </row>
    <row r="853" spans="1:7" x14ac:dyDescent="0.2">
      <c r="A853" t="s">
        <v>1524</v>
      </c>
      <c r="B853" t="s">
        <v>1525</v>
      </c>
      <c r="C853">
        <v>109</v>
      </c>
      <c r="D853">
        <v>31.9929237536189</v>
      </c>
      <c r="E853">
        <v>5.33104034054133</v>
      </c>
      <c r="F853">
        <v>40</v>
      </c>
      <c r="G853">
        <v>581.08339711900499</v>
      </c>
    </row>
    <row r="854" spans="1:7" x14ac:dyDescent="0.2">
      <c r="A854" t="s">
        <v>1514</v>
      </c>
      <c r="B854" t="s">
        <v>1515</v>
      </c>
      <c r="C854">
        <v>108</v>
      </c>
      <c r="D854">
        <v>17.279391181718001</v>
      </c>
      <c r="E854">
        <v>5.5641161516528799</v>
      </c>
      <c r="F854">
        <v>32</v>
      </c>
      <c r="G854">
        <v>600.92454437851097</v>
      </c>
    </row>
    <row r="855" spans="1:7" x14ac:dyDescent="0.2">
      <c r="A855" t="s">
        <v>1841</v>
      </c>
      <c r="B855" t="s">
        <v>1842</v>
      </c>
      <c r="C855">
        <v>107</v>
      </c>
      <c r="D855">
        <v>3.9384473345841999</v>
      </c>
      <c r="E855">
        <v>1.5832660234975799</v>
      </c>
      <c r="F855">
        <v>13</v>
      </c>
      <c r="G855">
        <v>169.40946451424099</v>
      </c>
    </row>
    <row r="856" spans="1:7" x14ac:dyDescent="0.2">
      <c r="A856" t="s">
        <v>1914</v>
      </c>
      <c r="B856" t="s">
        <v>1915</v>
      </c>
      <c r="C856">
        <v>107</v>
      </c>
      <c r="D856">
        <v>1.5178180529493699</v>
      </c>
      <c r="E856">
        <v>1.10457767883626</v>
      </c>
      <c r="F856">
        <v>5</v>
      </c>
      <c r="G856">
        <v>118.189811635479</v>
      </c>
    </row>
    <row r="857" spans="1:7" x14ac:dyDescent="0.2">
      <c r="A857" t="s">
        <v>1556</v>
      </c>
      <c r="B857" t="s">
        <v>1557</v>
      </c>
      <c r="C857">
        <v>106</v>
      </c>
      <c r="D857">
        <v>10.769376268116201</v>
      </c>
      <c r="E857">
        <v>4.6827497875169</v>
      </c>
      <c r="F857">
        <v>23</v>
      </c>
      <c r="G857">
        <v>496.37147747679097</v>
      </c>
    </row>
    <row r="858" spans="1:7" x14ac:dyDescent="0.2">
      <c r="A858" t="s">
        <v>1796</v>
      </c>
      <c r="B858" t="s">
        <v>1797</v>
      </c>
      <c r="C858">
        <v>105</v>
      </c>
      <c r="D858">
        <v>2.2151352407965299</v>
      </c>
      <c r="E858">
        <v>2.2314229945448698</v>
      </c>
      <c r="F858">
        <v>10</v>
      </c>
      <c r="G858">
        <v>234.29941442721099</v>
      </c>
    </row>
    <row r="859" spans="1:7" x14ac:dyDescent="0.2">
      <c r="A859" t="s">
        <v>1638</v>
      </c>
      <c r="B859" t="s">
        <v>1639</v>
      </c>
      <c r="C859">
        <v>104</v>
      </c>
      <c r="D859">
        <v>6.4630794971690504</v>
      </c>
      <c r="E859">
        <v>3.0114857327295002</v>
      </c>
      <c r="F859">
        <v>13</v>
      </c>
      <c r="G859">
        <v>313.19451620386798</v>
      </c>
    </row>
    <row r="860" spans="1:7" x14ac:dyDescent="0.2">
      <c r="A860" t="s">
        <v>2066</v>
      </c>
      <c r="B860" t="s">
        <v>2067</v>
      </c>
      <c r="C860">
        <v>102</v>
      </c>
      <c r="D860">
        <v>1.4315613705855601</v>
      </c>
      <c r="E860">
        <v>1.08463507757606</v>
      </c>
      <c r="F860">
        <v>4</v>
      </c>
      <c r="G860">
        <v>110.632777912758</v>
      </c>
    </row>
    <row r="861" spans="1:7" x14ac:dyDescent="0.2">
      <c r="A861" t="s">
        <v>1952</v>
      </c>
      <c r="B861" t="s">
        <v>1953</v>
      </c>
      <c r="C861">
        <v>102</v>
      </c>
      <c r="D861">
        <v>5.4380839058017703</v>
      </c>
      <c r="E861">
        <v>1.4375321539436201</v>
      </c>
      <c r="F861">
        <v>11</v>
      </c>
      <c r="G861">
        <v>146.62827970224899</v>
      </c>
    </row>
    <row r="862" spans="1:7" x14ac:dyDescent="0.2">
      <c r="A862" t="s">
        <v>2092</v>
      </c>
      <c r="B862" t="s">
        <v>2093</v>
      </c>
      <c r="C862">
        <v>101</v>
      </c>
      <c r="D862">
        <v>1.66588566069351</v>
      </c>
      <c r="E862">
        <v>1.01509529120687</v>
      </c>
      <c r="F862">
        <v>4</v>
      </c>
      <c r="G862">
        <v>102.524624411894</v>
      </c>
    </row>
    <row r="863" spans="1:7" x14ac:dyDescent="0.2">
      <c r="A863" t="s">
        <v>1686</v>
      </c>
      <c r="B863" t="s">
        <v>1687</v>
      </c>
      <c r="C863">
        <v>101</v>
      </c>
      <c r="D863">
        <v>2.1760299397492</v>
      </c>
      <c r="E863">
        <v>3.3366374993672498</v>
      </c>
      <c r="F863">
        <v>7</v>
      </c>
      <c r="G863">
        <v>337.00038743609201</v>
      </c>
    </row>
    <row r="864" spans="1:7" x14ac:dyDescent="0.2">
      <c r="A864" t="s">
        <v>1726</v>
      </c>
      <c r="B864" t="s">
        <v>1727</v>
      </c>
      <c r="C864">
        <v>101</v>
      </c>
      <c r="D864">
        <v>1.2526640293059399</v>
      </c>
      <c r="E864">
        <v>2.8865004203601301</v>
      </c>
      <c r="F864">
        <v>3</v>
      </c>
      <c r="G864">
        <v>291.53654245637301</v>
      </c>
    </row>
    <row r="865" spans="1:7" x14ac:dyDescent="0.2">
      <c r="A865" t="s">
        <v>2098</v>
      </c>
      <c r="B865" t="s">
        <v>2099</v>
      </c>
      <c r="C865">
        <v>101</v>
      </c>
      <c r="D865">
        <v>3.4312730605653501</v>
      </c>
      <c r="E865">
        <v>1.00095957181326</v>
      </c>
      <c r="F865">
        <v>10</v>
      </c>
      <c r="G865">
        <v>101.09691675313999</v>
      </c>
    </row>
    <row r="866" spans="1:7" x14ac:dyDescent="0.2">
      <c r="A866" t="s">
        <v>1662</v>
      </c>
      <c r="B866" t="s">
        <v>1663</v>
      </c>
      <c r="C866">
        <v>101</v>
      </c>
      <c r="D866">
        <v>7.6072422350059101</v>
      </c>
      <c r="E866">
        <v>1.9918579391715401</v>
      </c>
      <c r="F866">
        <v>24</v>
      </c>
      <c r="G866">
        <v>201.17765185632601</v>
      </c>
    </row>
    <row r="867" spans="1:7" x14ac:dyDescent="0.2">
      <c r="A867" t="s">
        <v>1456</v>
      </c>
      <c r="B867" t="s">
        <v>1457</v>
      </c>
      <c r="C867">
        <v>100</v>
      </c>
      <c r="D867">
        <v>9.6360303830888707</v>
      </c>
      <c r="E867">
        <v>6.1429646922500503</v>
      </c>
      <c r="F867">
        <v>18</v>
      </c>
      <c r="G867">
        <v>614.29646922500501</v>
      </c>
    </row>
    <row r="868" spans="1:7" x14ac:dyDescent="0.2">
      <c r="A868" t="s">
        <v>2096</v>
      </c>
      <c r="B868" t="s">
        <v>2097</v>
      </c>
      <c r="C868">
        <v>100</v>
      </c>
      <c r="D868">
        <v>1</v>
      </c>
      <c r="E868">
        <v>1</v>
      </c>
      <c r="F868">
        <v>1</v>
      </c>
      <c r="G868">
        <v>100</v>
      </c>
    </row>
    <row r="869" spans="1:7" x14ac:dyDescent="0.2">
      <c r="A869" t="s">
        <v>1442</v>
      </c>
      <c r="B869" t="s">
        <v>1443</v>
      </c>
      <c r="C869">
        <v>99</v>
      </c>
      <c r="D869">
        <v>14.863698626463</v>
      </c>
      <c r="E869">
        <v>6.89253628235031</v>
      </c>
      <c r="F869">
        <v>25</v>
      </c>
      <c r="G869">
        <v>682.36109195268</v>
      </c>
    </row>
    <row r="870" spans="1:7" x14ac:dyDescent="0.2">
      <c r="A870" t="s">
        <v>1845</v>
      </c>
      <c r="B870" t="s">
        <v>1846</v>
      </c>
      <c r="C870">
        <v>98</v>
      </c>
      <c r="D870">
        <v>3.77720330789312</v>
      </c>
      <c r="E870">
        <v>1.9622337427305101</v>
      </c>
      <c r="F870">
        <v>8</v>
      </c>
      <c r="G870">
        <v>192.29890678759</v>
      </c>
    </row>
    <row r="871" spans="1:7" x14ac:dyDescent="0.2">
      <c r="A871" t="s">
        <v>1674</v>
      </c>
      <c r="B871" t="s">
        <v>1675</v>
      </c>
      <c r="C871">
        <v>98</v>
      </c>
      <c r="D871">
        <v>1.3175454317075399</v>
      </c>
      <c r="E871">
        <v>2.8336870094056898</v>
      </c>
      <c r="F871">
        <v>3</v>
      </c>
      <c r="G871">
        <v>277.70132692175798</v>
      </c>
    </row>
    <row r="872" spans="1:7" x14ac:dyDescent="0.2">
      <c r="A872" t="s">
        <v>2112</v>
      </c>
      <c r="B872" t="s">
        <v>2113</v>
      </c>
      <c r="C872">
        <v>98</v>
      </c>
      <c r="D872">
        <v>1</v>
      </c>
      <c r="E872">
        <v>1</v>
      </c>
      <c r="F872">
        <v>1</v>
      </c>
      <c r="G872">
        <v>98</v>
      </c>
    </row>
    <row r="873" spans="1:7" x14ac:dyDescent="0.2">
      <c r="A873" t="s">
        <v>1512</v>
      </c>
      <c r="B873" t="s">
        <v>1513</v>
      </c>
      <c r="C873">
        <v>97</v>
      </c>
      <c r="D873">
        <v>3.54587570766564</v>
      </c>
      <c r="E873">
        <v>5.79173135283032</v>
      </c>
      <c r="F873">
        <v>11</v>
      </c>
      <c r="G873">
        <v>561.79794122454098</v>
      </c>
    </row>
    <row r="874" spans="1:7" x14ac:dyDescent="0.2">
      <c r="A874" t="s">
        <v>1728</v>
      </c>
      <c r="B874" t="s">
        <v>1729</v>
      </c>
      <c r="C874">
        <v>97</v>
      </c>
      <c r="D874">
        <v>1.72722727773195</v>
      </c>
      <c r="E874">
        <v>2.9267720032581699</v>
      </c>
      <c r="F874">
        <v>6</v>
      </c>
      <c r="G874">
        <v>283.89688431604299</v>
      </c>
    </row>
    <row r="875" spans="1:7" x14ac:dyDescent="0.2">
      <c r="A875" t="s">
        <v>2022</v>
      </c>
      <c r="B875" t="s">
        <v>2023</v>
      </c>
      <c r="C875">
        <v>96</v>
      </c>
      <c r="D875">
        <v>4.15461904780339</v>
      </c>
      <c r="E875">
        <v>1.2713146395571699</v>
      </c>
      <c r="F875">
        <v>13</v>
      </c>
      <c r="G875">
        <v>122.046205397488</v>
      </c>
    </row>
    <row r="876" spans="1:7" x14ac:dyDescent="0.2">
      <c r="A876" t="s">
        <v>1746</v>
      </c>
      <c r="B876" t="s">
        <v>1747</v>
      </c>
      <c r="C876">
        <v>96</v>
      </c>
      <c r="D876">
        <v>5.9855774084373596</v>
      </c>
      <c r="E876">
        <v>5.65401570248748</v>
      </c>
      <c r="F876">
        <v>20</v>
      </c>
      <c r="G876">
        <v>542.78550743879805</v>
      </c>
    </row>
    <row r="877" spans="1:7" x14ac:dyDescent="0.2">
      <c r="A877" t="s">
        <v>1936</v>
      </c>
      <c r="B877" t="s">
        <v>1937</v>
      </c>
      <c r="C877">
        <v>96</v>
      </c>
      <c r="D877">
        <v>4.5957353956850602</v>
      </c>
      <c r="E877">
        <v>1.6469029145546501</v>
      </c>
      <c r="F877">
        <v>7</v>
      </c>
      <c r="G877">
        <v>158.102679797246</v>
      </c>
    </row>
    <row r="878" spans="1:7" x14ac:dyDescent="0.2">
      <c r="A878" t="s">
        <v>1748</v>
      </c>
      <c r="B878" t="s">
        <v>1749</v>
      </c>
      <c r="C878">
        <v>95</v>
      </c>
      <c r="D878">
        <v>3.1703582648366502</v>
      </c>
      <c r="E878">
        <v>3.09904281515497</v>
      </c>
      <c r="F878">
        <v>4</v>
      </c>
      <c r="G878">
        <v>294.40906743972198</v>
      </c>
    </row>
    <row r="879" spans="1:7" x14ac:dyDescent="0.2">
      <c r="A879" t="s">
        <v>2046</v>
      </c>
      <c r="B879" t="s">
        <v>2047</v>
      </c>
      <c r="C879">
        <v>94</v>
      </c>
      <c r="D879">
        <v>2.2193970060648098</v>
      </c>
      <c r="E879">
        <v>1.1027945911332699</v>
      </c>
      <c r="F879">
        <v>9</v>
      </c>
      <c r="G879">
        <v>103.662691566527</v>
      </c>
    </row>
    <row r="880" spans="1:7" x14ac:dyDescent="0.2">
      <c r="A880" t="s">
        <v>2110</v>
      </c>
      <c r="B880" t="s">
        <v>2111</v>
      </c>
      <c r="C880">
        <v>94</v>
      </c>
      <c r="D880">
        <v>2.0942895207474699</v>
      </c>
      <c r="E880">
        <v>3.1616863365700798</v>
      </c>
      <c r="F880">
        <v>5</v>
      </c>
      <c r="G880">
        <v>297.198515637588</v>
      </c>
    </row>
    <row r="881" spans="1:7" x14ac:dyDescent="0.2">
      <c r="A881" t="s">
        <v>1672</v>
      </c>
      <c r="B881" t="s">
        <v>1673</v>
      </c>
      <c r="C881">
        <v>93</v>
      </c>
      <c r="D881">
        <v>3.7198259316541198</v>
      </c>
      <c r="E881">
        <v>3.0281216405632199</v>
      </c>
      <c r="F881">
        <v>11</v>
      </c>
      <c r="G881">
        <v>281.61531257237999</v>
      </c>
    </row>
    <row r="882" spans="1:7" x14ac:dyDescent="0.2">
      <c r="A882" t="s">
        <v>1678</v>
      </c>
      <c r="B882" t="s">
        <v>1679</v>
      </c>
      <c r="C882">
        <v>92</v>
      </c>
      <c r="D882">
        <v>12.8501690863371</v>
      </c>
      <c r="E882">
        <v>3.7011968029471398</v>
      </c>
      <c r="F882">
        <v>26</v>
      </c>
      <c r="G882">
        <v>340.510105871137</v>
      </c>
    </row>
    <row r="883" spans="1:7" x14ac:dyDescent="0.2">
      <c r="A883" t="s">
        <v>2054</v>
      </c>
      <c r="B883" t="s">
        <v>2055</v>
      </c>
      <c r="C883">
        <v>92</v>
      </c>
      <c r="D883">
        <v>1.06354398175478</v>
      </c>
      <c r="E883">
        <v>1.0279056554896699</v>
      </c>
      <c r="F883">
        <v>2</v>
      </c>
      <c r="G883">
        <v>94.567320305050401</v>
      </c>
    </row>
    <row r="884" spans="1:7" x14ac:dyDescent="0.2">
      <c r="A884" t="s">
        <v>1942</v>
      </c>
      <c r="B884" t="s">
        <v>1943</v>
      </c>
      <c r="C884">
        <v>92</v>
      </c>
      <c r="D884">
        <v>6.8046073057141099</v>
      </c>
      <c r="E884">
        <v>1.2178048002201201</v>
      </c>
      <c r="F884">
        <v>15</v>
      </c>
      <c r="G884">
        <v>112.03804162025099</v>
      </c>
    </row>
    <row r="885" spans="1:7" x14ac:dyDescent="0.2">
      <c r="A885" t="s">
        <v>1740</v>
      </c>
      <c r="B885" t="s">
        <v>1741</v>
      </c>
      <c r="C885">
        <v>91</v>
      </c>
      <c r="D885">
        <v>9.07710972438678</v>
      </c>
      <c r="E885">
        <v>3.0357432047436799</v>
      </c>
      <c r="F885">
        <v>18</v>
      </c>
      <c r="G885">
        <v>276.252631631675</v>
      </c>
    </row>
    <row r="886" spans="1:7" x14ac:dyDescent="0.2">
      <c r="A886" t="s">
        <v>1984</v>
      </c>
      <c r="B886" t="s">
        <v>1985</v>
      </c>
      <c r="C886">
        <v>91</v>
      </c>
      <c r="D886">
        <v>2.75919744997451</v>
      </c>
      <c r="E886">
        <v>1.02963397588131</v>
      </c>
      <c r="F886">
        <v>5</v>
      </c>
      <c r="G886">
        <v>93.696691805199904</v>
      </c>
    </row>
    <row r="887" spans="1:7" x14ac:dyDescent="0.2">
      <c r="A887" t="s">
        <v>1660</v>
      </c>
      <c r="B887" t="s">
        <v>1661</v>
      </c>
      <c r="C887">
        <v>89</v>
      </c>
      <c r="D887">
        <v>5.1773066513449297</v>
      </c>
      <c r="E887">
        <v>3.3778003945625898</v>
      </c>
      <c r="F887">
        <v>11</v>
      </c>
      <c r="G887">
        <v>300.62423511607</v>
      </c>
    </row>
    <row r="888" spans="1:7" x14ac:dyDescent="0.2">
      <c r="A888" t="s">
        <v>2060</v>
      </c>
      <c r="B888" t="s">
        <v>2061</v>
      </c>
      <c r="C888">
        <v>89</v>
      </c>
      <c r="D888">
        <v>3.3478881562672802</v>
      </c>
      <c r="E888">
        <v>1.2167730144191999</v>
      </c>
      <c r="F888">
        <v>8</v>
      </c>
      <c r="G888">
        <v>108.292798283308</v>
      </c>
    </row>
    <row r="889" spans="1:7" x14ac:dyDescent="0.2">
      <c r="A889" t="s">
        <v>1954</v>
      </c>
      <c r="B889" t="s">
        <v>1955</v>
      </c>
      <c r="C889">
        <v>89</v>
      </c>
      <c r="D889">
        <v>3.08829951293413</v>
      </c>
      <c r="E889">
        <v>1.5049237509081601</v>
      </c>
      <c r="F889">
        <v>12</v>
      </c>
      <c r="G889">
        <v>133.93821383082599</v>
      </c>
    </row>
    <row r="890" spans="1:7" x14ac:dyDescent="0.2">
      <c r="A890" t="s">
        <v>1646</v>
      </c>
      <c r="B890" t="s">
        <v>1647</v>
      </c>
      <c r="C890">
        <v>88</v>
      </c>
      <c r="D890">
        <v>3.4722224983128598</v>
      </c>
      <c r="E890">
        <v>3.58917662219018</v>
      </c>
      <c r="F890">
        <v>5</v>
      </c>
      <c r="G890">
        <v>315.84754275273599</v>
      </c>
    </row>
    <row r="891" spans="1:7" x14ac:dyDescent="0.2">
      <c r="A891" t="s">
        <v>2154</v>
      </c>
      <c r="B891" t="s">
        <v>2155</v>
      </c>
      <c r="C891">
        <v>88</v>
      </c>
      <c r="D891">
        <v>1.45655399498912</v>
      </c>
      <c r="E891">
        <v>1.02017576946526</v>
      </c>
      <c r="F891">
        <v>5</v>
      </c>
      <c r="G891">
        <v>89.775467712943097</v>
      </c>
    </row>
    <row r="892" spans="1:7" x14ac:dyDescent="0.2">
      <c r="A892" t="s">
        <v>1918</v>
      </c>
      <c r="B892" t="s">
        <v>1919</v>
      </c>
      <c r="C892">
        <v>88</v>
      </c>
      <c r="D892">
        <v>6.4126359976743101</v>
      </c>
      <c r="E892">
        <v>1.6865881815464401</v>
      </c>
      <c r="F892">
        <v>18</v>
      </c>
      <c r="G892">
        <v>148.41975997608699</v>
      </c>
    </row>
    <row r="893" spans="1:7" x14ac:dyDescent="0.2">
      <c r="A893" t="s">
        <v>1692</v>
      </c>
      <c r="B893" t="s">
        <v>1693</v>
      </c>
      <c r="C893">
        <v>88</v>
      </c>
      <c r="D893">
        <v>31.620502989729101</v>
      </c>
      <c r="E893">
        <v>3.9432136158814299</v>
      </c>
      <c r="F893">
        <v>38</v>
      </c>
      <c r="G893">
        <v>347.00279819756599</v>
      </c>
    </row>
    <row r="894" spans="1:7" x14ac:dyDescent="0.2">
      <c r="A894" t="s">
        <v>1546</v>
      </c>
      <c r="B894" t="s">
        <v>1547</v>
      </c>
      <c r="C894">
        <v>88</v>
      </c>
      <c r="D894">
        <v>18.865943837700598</v>
      </c>
      <c r="E894">
        <v>5.9543085274371403</v>
      </c>
      <c r="F894">
        <v>30</v>
      </c>
      <c r="G894">
        <v>523.97915041446799</v>
      </c>
    </row>
    <row r="895" spans="1:7" x14ac:dyDescent="0.2">
      <c r="A895" t="s">
        <v>2144</v>
      </c>
      <c r="B895" t="s">
        <v>2145</v>
      </c>
      <c r="C895">
        <v>87</v>
      </c>
      <c r="D895">
        <v>1.4419687137110799</v>
      </c>
      <c r="E895">
        <v>1.01087777549314</v>
      </c>
      <c r="F895">
        <v>3</v>
      </c>
      <c r="G895">
        <v>87.9463664679038</v>
      </c>
    </row>
    <row r="896" spans="1:7" x14ac:dyDescent="0.2">
      <c r="A896" t="s">
        <v>2150</v>
      </c>
      <c r="B896" t="s">
        <v>2151</v>
      </c>
      <c r="C896">
        <v>86</v>
      </c>
      <c r="D896">
        <v>1</v>
      </c>
      <c r="E896">
        <v>1</v>
      </c>
      <c r="F896">
        <v>1</v>
      </c>
      <c r="G896">
        <v>86</v>
      </c>
    </row>
    <row r="897" spans="1:7" x14ac:dyDescent="0.2">
      <c r="A897" t="s">
        <v>1734</v>
      </c>
      <c r="B897" t="s">
        <v>1735</v>
      </c>
      <c r="C897">
        <v>86</v>
      </c>
      <c r="D897">
        <v>1.6079549004309499</v>
      </c>
      <c r="E897">
        <v>2.4397239632121299</v>
      </c>
      <c r="F897">
        <v>5</v>
      </c>
      <c r="G897">
        <v>209.816260836243</v>
      </c>
    </row>
    <row r="898" spans="1:7" x14ac:dyDescent="0.2">
      <c r="A898" t="s">
        <v>1926</v>
      </c>
      <c r="B898" t="s">
        <v>1927</v>
      </c>
      <c r="C898">
        <v>85</v>
      </c>
      <c r="D898">
        <v>1</v>
      </c>
      <c r="E898">
        <v>1</v>
      </c>
      <c r="F898">
        <v>1</v>
      </c>
      <c r="G898">
        <v>85</v>
      </c>
    </row>
    <row r="899" spans="1:7" x14ac:dyDescent="0.2">
      <c r="A899" t="s">
        <v>2128</v>
      </c>
      <c r="B899" t="s">
        <v>2129</v>
      </c>
      <c r="C899">
        <v>84</v>
      </c>
      <c r="D899">
        <v>1.2542827208815801</v>
      </c>
      <c r="E899">
        <v>1.02037643057595</v>
      </c>
      <c r="F899">
        <v>3</v>
      </c>
      <c r="G899">
        <v>85.711620168380193</v>
      </c>
    </row>
    <row r="900" spans="1:7" x14ac:dyDescent="0.2">
      <c r="A900" t="s">
        <v>1614</v>
      </c>
      <c r="B900" t="s">
        <v>1615</v>
      </c>
      <c r="C900">
        <v>84</v>
      </c>
      <c r="D900">
        <v>12.5230288147247</v>
      </c>
      <c r="E900">
        <v>4.6435532423899497</v>
      </c>
      <c r="F900">
        <v>19</v>
      </c>
      <c r="G900">
        <v>390.05847236075601</v>
      </c>
    </row>
    <row r="901" spans="1:7" x14ac:dyDescent="0.2">
      <c r="A901" t="s">
        <v>1820</v>
      </c>
      <c r="B901" t="s">
        <v>1821</v>
      </c>
      <c r="C901">
        <v>84</v>
      </c>
      <c r="D901">
        <v>1.8946200405520499</v>
      </c>
      <c r="E901">
        <v>2.0728394212937502</v>
      </c>
      <c r="F901">
        <v>3</v>
      </c>
      <c r="G901">
        <v>174.11851138867499</v>
      </c>
    </row>
    <row r="902" spans="1:7" x14ac:dyDescent="0.2">
      <c r="A902" t="s">
        <v>2168</v>
      </c>
      <c r="B902" t="s">
        <v>2169</v>
      </c>
      <c r="C902">
        <v>83</v>
      </c>
      <c r="D902">
        <v>1</v>
      </c>
      <c r="E902">
        <v>1</v>
      </c>
      <c r="F902">
        <v>1</v>
      </c>
      <c r="G902">
        <v>83</v>
      </c>
    </row>
    <row r="903" spans="1:7" x14ac:dyDescent="0.2">
      <c r="A903" t="s">
        <v>1802</v>
      </c>
      <c r="B903" t="s">
        <v>1803</v>
      </c>
      <c r="C903">
        <v>83</v>
      </c>
      <c r="D903">
        <v>5.9131052633356296</v>
      </c>
      <c r="E903">
        <v>5.2747538768477602</v>
      </c>
      <c r="F903">
        <v>11</v>
      </c>
      <c r="G903">
        <v>437.80457177836399</v>
      </c>
    </row>
    <row r="904" spans="1:7" x14ac:dyDescent="0.2">
      <c r="A904" t="s">
        <v>1865</v>
      </c>
      <c r="B904" t="s">
        <v>1866</v>
      </c>
      <c r="C904">
        <v>83</v>
      </c>
      <c r="D904">
        <v>1.4526769790917</v>
      </c>
      <c r="E904">
        <v>2.0468214122547699</v>
      </c>
      <c r="F904">
        <v>4</v>
      </c>
      <c r="G904">
        <v>169.88617721714601</v>
      </c>
    </row>
    <row r="905" spans="1:7" x14ac:dyDescent="0.2">
      <c r="A905" t="s">
        <v>1718</v>
      </c>
      <c r="B905" t="s">
        <v>1719</v>
      </c>
      <c r="C905">
        <v>83</v>
      </c>
      <c r="D905">
        <v>3.8268383310612601</v>
      </c>
      <c r="E905">
        <v>3.8784760928331199</v>
      </c>
      <c r="F905">
        <v>10</v>
      </c>
      <c r="G905">
        <v>321.913515705149</v>
      </c>
    </row>
    <row r="906" spans="1:7" x14ac:dyDescent="0.2">
      <c r="A906" t="s">
        <v>2148</v>
      </c>
      <c r="B906" t="s">
        <v>2149</v>
      </c>
      <c r="C906">
        <v>82</v>
      </c>
      <c r="D906">
        <v>8.1847332673076494</v>
      </c>
      <c r="E906">
        <v>1.07244831140459</v>
      </c>
      <c r="F906">
        <v>20</v>
      </c>
      <c r="G906">
        <v>87.940761535176904</v>
      </c>
    </row>
    <row r="907" spans="1:7" x14ac:dyDescent="0.2">
      <c r="A907" t="s">
        <v>1877</v>
      </c>
      <c r="B907" t="s">
        <v>1878</v>
      </c>
      <c r="C907">
        <v>82</v>
      </c>
      <c r="D907">
        <v>9.6760425961766394</v>
      </c>
      <c r="E907">
        <v>1.95154670952755</v>
      </c>
      <c r="F907">
        <v>18</v>
      </c>
      <c r="G907">
        <v>160.02683018125899</v>
      </c>
    </row>
    <row r="908" spans="1:7" x14ac:dyDescent="0.2">
      <c r="A908" t="s">
        <v>1816</v>
      </c>
      <c r="B908" t="s">
        <v>1817</v>
      </c>
      <c r="C908">
        <v>82</v>
      </c>
      <c r="D908">
        <v>16.260468173923101</v>
      </c>
      <c r="E908">
        <v>2.90210022490596</v>
      </c>
      <c r="F908">
        <v>28</v>
      </c>
      <c r="G908">
        <v>237.97221844228801</v>
      </c>
    </row>
    <row r="909" spans="1:7" x14ac:dyDescent="0.2">
      <c r="A909" t="s">
        <v>1978</v>
      </c>
      <c r="B909" t="s">
        <v>1979</v>
      </c>
      <c r="C909">
        <v>81</v>
      </c>
      <c r="D909">
        <v>4.0450029374353802</v>
      </c>
      <c r="E909">
        <v>1.76096974937869</v>
      </c>
      <c r="F909">
        <v>8</v>
      </c>
      <c r="G909">
        <v>142.638549699674</v>
      </c>
    </row>
    <row r="910" spans="1:7" x14ac:dyDescent="0.2">
      <c r="A910" t="s">
        <v>1837</v>
      </c>
      <c r="B910" t="s">
        <v>1838</v>
      </c>
      <c r="C910">
        <v>80</v>
      </c>
      <c r="D910">
        <v>1.84451047052017</v>
      </c>
      <c r="E910">
        <v>2.14393458722436</v>
      </c>
      <c r="F910">
        <v>4</v>
      </c>
      <c r="G910">
        <v>171.51476697794899</v>
      </c>
    </row>
    <row r="911" spans="1:7" x14ac:dyDescent="0.2">
      <c r="A911" t="s">
        <v>2156</v>
      </c>
      <c r="B911" t="s">
        <v>2157</v>
      </c>
      <c r="C911">
        <v>80</v>
      </c>
      <c r="D911">
        <v>1</v>
      </c>
      <c r="E911">
        <v>1</v>
      </c>
      <c r="F911">
        <v>1</v>
      </c>
      <c r="G911">
        <v>80</v>
      </c>
    </row>
    <row r="912" spans="1:7" x14ac:dyDescent="0.2">
      <c r="A912" t="s">
        <v>1668</v>
      </c>
      <c r="B912" t="s">
        <v>1669</v>
      </c>
      <c r="C912">
        <v>80</v>
      </c>
      <c r="D912">
        <v>10.662618409027999</v>
      </c>
      <c r="E912">
        <v>3.77700108343927</v>
      </c>
      <c r="F912">
        <v>20</v>
      </c>
      <c r="G912">
        <v>302.160086675142</v>
      </c>
    </row>
    <row r="913" spans="1:7" x14ac:dyDescent="0.2">
      <c r="A913" t="s">
        <v>2198</v>
      </c>
      <c r="B913" t="s">
        <v>2199</v>
      </c>
      <c r="C913">
        <v>79</v>
      </c>
      <c r="D913">
        <v>2.0933535781004098</v>
      </c>
      <c r="E913">
        <v>1.00919280154391</v>
      </c>
      <c r="F913">
        <v>4</v>
      </c>
      <c r="G913">
        <v>79.726231321969493</v>
      </c>
    </row>
    <row r="914" spans="1:7" x14ac:dyDescent="0.2">
      <c r="A914" t="s">
        <v>2104</v>
      </c>
      <c r="B914" t="s">
        <v>2105</v>
      </c>
      <c r="C914">
        <v>78</v>
      </c>
      <c r="D914">
        <v>1.21587362939257</v>
      </c>
      <c r="E914">
        <v>1.01799131817415</v>
      </c>
      <c r="F914">
        <v>3</v>
      </c>
      <c r="G914">
        <v>79.403322817583998</v>
      </c>
    </row>
    <row r="915" spans="1:7" x14ac:dyDescent="0.2">
      <c r="A915" t="s">
        <v>2184</v>
      </c>
      <c r="B915" t="s">
        <v>2185</v>
      </c>
      <c r="C915">
        <v>78</v>
      </c>
      <c r="D915">
        <v>1.7892662545459901</v>
      </c>
      <c r="E915">
        <v>1.0573477007210801</v>
      </c>
      <c r="F915">
        <v>6</v>
      </c>
      <c r="G915">
        <v>82.473120656244902</v>
      </c>
    </row>
    <row r="916" spans="1:7" x14ac:dyDescent="0.2">
      <c r="A916" t="s">
        <v>1680</v>
      </c>
      <c r="B916" t="s">
        <v>1681</v>
      </c>
      <c r="C916">
        <v>78</v>
      </c>
      <c r="D916">
        <v>11.1155311866557</v>
      </c>
      <c r="E916">
        <v>5.1598768169282696</v>
      </c>
      <c r="F916">
        <v>25</v>
      </c>
      <c r="G916">
        <v>402.47039172040502</v>
      </c>
    </row>
    <row r="917" spans="1:7" x14ac:dyDescent="0.2">
      <c r="A917" t="s">
        <v>2142</v>
      </c>
      <c r="B917" t="s">
        <v>2143</v>
      </c>
      <c r="C917">
        <v>77</v>
      </c>
      <c r="D917">
        <v>1.07683113745661</v>
      </c>
      <c r="E917">
        <v>1.0008539449224101</v>
      </c>
      <c r="F917">
        <v>2</v>
      </c>
      <c r="G917">
        <v>77.065753759026194</v>
      </c>
    </row>
    <row r="918" spans="1:7" x14ac:dyDescent="0.2">
      <c r="A918" t="s">
        <v>1956</v>
      </c>
      <c r="B918" t="s">
        <v>1957</v>
      </c>
      <c r="C918">
        <v>76</v>
      </c>
      <c r="D918">
        <v>1.1537119708777901</v>
      </c>
      <c r="E918">
        <v>1.94152011692332</v>
      </c>
      <c r="F918">
        <v>3</v>
      </c>
      <c r="G918">
        <v>147.555528886172</v>
      </c>
    </row>
    <row r="919" spans="1:7" x14ac:dyDescent="0.2">
      <c r="A919" t="s">
        <v>2204</v>
      </c>
      <c r="B919" t="s">
        <v>2205</v>
      </c>
      <c r="C919">
        <v>76</v>
      </c>
      <c r="D919">
        <v>2.37740392426586</v>
      </c>
      <c r="E919">
        <v>1.32864035082364</v>
      </c>
      <c r="F919">
        <v>4</v>
      </c>
      <c r="G919">
        <v>100.976666662597</v>
      </c>
    </row>
    <row r="920" spans="1:7" x14ac:dyDescent="0.2">
      <c r="A920" t="s">
        <v>2124</v>
      </c>
      <c r="B920" t="s">
        <v>2125</v>
      </c>
      <c r="C920">
        <v>76</v>
      </c>
      <c r="D920">
        <v>1.75107873815181</v>
      </c>
      <c r="E920">
        <v>1.0016802735135999</v>
      </c>
      <c r="F920">
        <v>4</v>
      </c>
      <c r="G920">
        <v>76.127700787034001</v>
      </c>
    </row>
    <row r="921" spans="1:7" x14ac:dyDescent="0.2">
      <c r="A921" t="s">
        <v>1938</v>
      </c>
      <c r="B921" t="s">
        <v>1939</v>
      </c>
      <c r="C921">
        <v>76</v>
      </c>
      <c r="D921">
        <v>1.5321617311676099</v>
      </c>
      <c r="E921">
        <v>1.9838844301860501</v>
      </c>
      <c r="F921">
        <v>7</v>
      </c>
      <c r="G921">
        <v>150.77521669414</v>
      </c>
    </row>
    <row r="922" spans="1:7" x14ac:dyDescent="0.2">
      <c r="A922" t="s">
        <v>1893</v>
      </c>
      <c r="B922" t="s">
        <v>1894</v>
      </c>
      <c r="C922">
        <v>76</v>
      </c>
      <c r="D922">
        <v>8.0133532011675097</v>
      </c>
      <c r="E922">
        <v>2.1809266662607198</v>
      </c>
      <c r="F922">
        <v>17</v>
      </c>
      <c r="G922">
        <v>165.75042663581399</v>
      </c>
    </row>
    <row r="923" spans="1:7" x14ac:dyDescent="0.2">
      <c r="A923" t="s">
        <v>1770</v>
      </c>
      <c r="B923" t="s">
        <v>1771</v>
      </c>
      <c r="C923">
        <v>76</v>
      </c>
      <c r="D923">
        <v>1.2388661455252299</v>
      </c>
      <c r="E923">
        <v>2.6324406459284702</v>
      </c>
      <c r="F923">
        <v>4</v>
      </c>
      <c r="G923">
        <v>200.06548909056301</v>
      </c>
    </row>
    <row r="924" spans="1:7" x14ac:dyDescent="0.2">
      <c r="A924" t="s">
        <v>1804</v>
      </c>
      <c r="B924" t="s">
        <v>1805</v>
      </c>
      <c r="C924">
        <v>76</v>
      </c>
      <c r="D924">
        <v>2.1770632398075498</v>
      </c>
      <c r="E924">
        <v>2.4650889855531699</v>
      </c>
      <c r="F924">
        <v>9</v>
      </c>
      <c r="G924">
        <v>187.34676290204101</v>
      </c>
    </row>
    <row r="925" spans="1:7" x14ac:dyDescent="0.2">
      <c r="A925" t="s">
        <v>1932</v>
      </c>
      <c r="B925" t="s">
        <v>1933</v>
      </c>
      <c r="C925">
        <v>75</v>
      </c>
      <c r="D925">
        <v>3.1180643549593201</v>
      </c>
      <c r="E925">
        <v>2.1528369352185499</v>
      </c>
      <c r="F925">
        <v>5</v>
      </c>
      <c r="G925">
        <v>161.46277014139099</v>
      </c>
    </row>
    <row r="926" spans="1:7" x14ac:dyDescent="0.2">
      <c r="A926" t="s">
        <v>2214</v>
      </c>
      <c r="B926" t="s">
        <v>2215</v>
      </c>
      <c r="C926">
        <v>75</v>
      </c>
      <c r="D926">
        <v>1.0786940376145899</v>
      </c>
      <c r="E926">
        <v>1.0001092865988199</v>
      </c>
      <c r="F926">
        <v>2</v>
      </c>
      <c r="G926">
        <v>75.008196494911601</v>
      </c>
    </row>
    <row r="927" spans="1:7" x14ac:dyDescent="0.2">
      <c r="A927" t="s">
        <v>1640</v>
      </c>
      <c r="B927" t="s">
        <v>1641</v>
      </c>
      <c r="C927">
        <v>75</v>
      </c>
      <c r="D927">
        <v>6.1648016228954896</v>
      </c>
      <c r="E927">
        <v>5.0204222027667802</v>
      </c>
      <c r="F927">
        <v>14</v>
      </c>
      <c r="G927">
        <v>376.53166520750801</v>
      </c>
    </row>
    <row r="928" spans="1:7" x14ac:dyDescent="0.2">
      <c r="A928" t="s">
        <v>2106</v>
      </c>
      <c r="B928" t="s">
        <v>2107</v>
      </c>
      <c r="C928">
        <v>75</v>
      </c>
      <c r="D928">
        <v>1.6364541506114301</v>
      </c>
      <c r="E928">
        <v>1.3016813982081501</v>
      </c>
      <c r="F928">
        <v>3</v>
      </c>
      <c r="G928">
        <v>97.626104865611396</v>
      </c>
    </row>
    <row r="929" spans="1:7" x14ac:dyDescent="0.2">
      <c r="A929" t="s">
        <v>1586</v>
      </c>
      <c r="B929" t="s">
        <v>24571</v>
      </c>
      <c r="C929">
        <v>73</v>
      </c>
      <c r="D929">
        <v>6.9619196653233502</v>
      </c>
      <c r="E929">
        <v>5.7138194171648697</v>
      </c>
      <c r="F929">
        <v>12</v>
      </c>
      <c r="G929">
        <v>417.10881745303601</v>
      </c>
    </row>
    <row r="930" spans="1:7" x14ac:dyDescent="0.2">
      <c r="A930" t="s">
        <v>1912</v>
      </c>
      <c r="B930" t="s">
        <v>1913</v>
      </c>
      <c r="C930">
        <v>73</v>
      </c>
      <c r="D930">
        <v>1.9859853382975201</v>
      </c>
      <c r="E930">
        <v>2.2857765771595902</v>
      </c>
      <c r="F930">
        <v>3</v>
      </c>
      <c r="G930">
        <v>166.86169013265001</v>
      </c>
    </row>
    <row r="931" spans="1:7" x14ac:dyDescent="0.2">
      <c r="A931" t="s">
        <v>2220</v>
      </c>
      <c r="B931" t="s">
        <v>2221</v>
      </c>
      <c r="C931">
        <v>72</v>
      </c>
      <c r="D931">
        <v>1.16130561212205</v>
      </c>
      <c r="E931">
        <v>1.00073971909499</v>
      </c>
      <c r="F931">
        <v>3</v>
      </c>
      <c r="G931">
        <v>72.053259774839404</v>
      </c>
    </row>
    <row r="932" spans="1:7" x14ac:dyDescent="0.2">
      <c r="A932" t="s">
        <v>2234</v>
      </c>
      <c r="B932" t="s">
        <v>2235</v>
      </c>
      <c r="C932">
        <v>72</v>
      </c>
      <c r="D932">
        <v>1</v>
      </c>
      <c r="E932">
        <v>1</v>
      </c>
      <c r="F932">
        <v>1</v>
      </c>
      <c r="G932">
        <v>72</v>
      </c>
    </row>
    <row r="933" spans="1:7" x14ac:dyDescent="0.2">
      <c r="A933" t="s">
        <v>2108</v>
      </c>
      <c r="B933" t="s">
        <v>2109</v>
      </c>
      <c r="C933">
        <v>71</v>
      </c>
      <c r="D933">
        <v>6.4722973992490704</v>
      </c>
      <c r="E933">
        <v>1.38354383708163</v>
      </c>
      <c r="F933">
        <v>12</v>
      </c>
      <c r="G933">
        <v>98.231612432796297</v>
      </c>
    </row>
    <row r="934" spans="1:7" x14ac:dyDescent="0.2">
      <c r="A934" t="s">
        <v>1824</v>
      </c>
      <c r="B934" t="s">
        <v>1825</v>
      </c>
      <c r="C934">
        <v>70</v>
      </c>
      <c r="D934">
        <v>3.6657795294083302</v>
      </c>
      <c r="E934">
        <v>3.4034171840492098</v>
      </c>
      <c r="F934">
        <v>7</v>
      </c>
      <c r="G934">
        <v>238.23920288344399</v>
      </c>
    </row>
    <row r="935" spans="1:7" x14ac:dyDescent="0.2">
      <c r="A935" t="s">
        <v>1754</v>
      </c>
      <c r="B935" t="s">
        <v>1755</v>
      </c>
      <c r="C935">
        <v>70</v>
      </c>
      <c r="D935">
        <v>4.3417200745555302</v>
      </c>
      <c r="E935">
        <v>4.0839358872377396</v>
      </c>
      <c r="F935">
        <v>8</v>
      </c>
      <c r="G935">
        <v>285.875512106641</v>
      </c>
    </row>
    <row r="936" spans="1:7" x14ac:dyDescent="0.2">
      <c r="A936" t="s">
        <v>1518</v>
      </c>
      <c r="B936" t="s">
        <v>1519</v>
      </c>
      <c r="C936">
        <v>70</v>
      </c>
      <c r="D936">
        <v>7.6350699610062804</v>
      </c>
      <c r="E936">
        <v>7.8492473224687496</v>
      </c>
      <c r="F936">
        <v>16</v>
      </c>
      <c r="G936">
        <v>549.44731257281296</v>
      </c>
    </row>
    <row r="937" spans="1:7" x14ac:dyDescent="0.2">
      <c r="A937" t="s">
        <v>2192</v>
      </c>
      <c r="B937" t="s">
        <v>2193</v>
      </c>
      <c r="C937">
        <v>70</v>
      </c>
      <c r="D937">
        <v>10.254227076781101</v>
      </c>
      <c r="E937">
        <v>1.16626039265911</v>
      </c>
      <c r="F937">
        <v>20</v>
      </c>
      <c r="G937">
        <v>81.638227486138007</v>
      </c>
    </row>
    <row r="938" spans="1:7" x14ac:dyDescent="0.2">
      <c r="A938" t="s">
        <v>1658</v>
      </c>
      <c r="B938" t="s">
        <v>1659</v>
      </c>
      <c r="C938">
        <v>70</v>
      </c>
      <c r="D938">
        <v>6.7822581656710099</v>
      </c>
      <c r="E938">
        <v>4.4742341334516196</v>
      </c>
      <c r="F938">
        <v>13</v>
      </c>
      <c r="G938">
        <v>313.19638934161298</v>
      </c>
    </row>
    <row r="939" spans="1:7" x14ac:dyDescent="0.2">
      <c r="A939" t="s">
        <v>2172</v>
      </c>
      <c r="B939" t="s">
        <v>2173</v>
      </c>
      <c r="C939">
        <v>70</v>
      </c>
      <c r="D939">
        <v>1.34914156302597</v>
      </c>
      <c r="E939">
        <v>1.0288119245940599</v>
      </c>
      <c r="F939">
        <v>3</v>
      </c>
      <c r="G939">
        <v>72.016834721584402</v>
      </c>
    </row>
    <row r="940" spans="1:7" x14ac:dyDescent="0.2">
      <c r="A940" t="s">
        <v>1992</v>
      </c>
      <c r="B940" t="s">
        <v>1993</v>
      </c>
      <c r="C940">
        <v>69</v>
      </c>
      <c r="D940">
        <v>4.1047171276069099</v>
      </c>
      <c r="E940">
        <v>2.0030908825292002</v>
      </c>
      <c r="F940">
        <v>8</v>
      </c>
      <c r="G940">
        <v>138.21327089451501</v>
      </c>
    </row>
    <row r="941" spans="1:7" x14ac:dyDescent="0.2">
      <c r="A941" t="s">
        <v>2118</v>
      </c>
      <c r="B941" t="s">
        <v>2119</v>
      </c>
      <c r="C941">
        <v>69</v>
      </c>
      <c r="D941">
        <v>8.7150512798235198</v>
      </c>
      <c r="E941">
        <v>1.38171187510078</v>
      </c>
      <c r="F941">
        <v>18</v>
      </c>
      <c r="G941">
        <v>95.338119381953803</v>
      </c>
    </row>
    <row r="942" spans="1:7" x14ac:dyDescent="0.2">
      <c r="A942" t="s">
        <v>1904</v>
      </c>
      <c r="B942" t="s">
        <v>1905</v>
      </c>
      <c r="C942">
        <v>69</v>
      </c>
      <c r="D942">
        <v>1.87196234845673</v>
      </c>
      <c r="E942">
        <v>2.3135195081348598</v>
      </c>
      <c r="F942">
        <v>7</v>
      </c>
      <c r="G942">
        <v>159.632846061305</v>
      </c>
    </row>
    <row r="943" spans="1:7" x14ac:dyDescent="0.2">
      <c r="A943" t="s">
        <v>1891</v>
      </c>
      <c r="B943" t="s">
        <v>1892</v>
      </c>
      <c r="C943">
        <v>69</v>
      </c>
      <c r="D943">
        <v>1.2416093546365901</v>
      </c>
      <c r="E943">
        <v>2.85459393565591</v>
      </c>
      <c r="F943">
        <v>3</v>
      </c>
      <c r="G943">
        <v>196.96698156025701</v>
      </c>
    </row>
    <row r="944" spans="1:7" x14ac:dyDescent="0.2">
      <c r="A944" t="s">
        <v>2122</v>
      </c>
      <c r="B944" t="s">
        <v>2123</v>
      </c>
      <c r="C944">
        <v>68</v>
      </c>
      <c r="D944">
        <v>1.1491939670970699</v>
      </c>
      <c r="E944">
        <v>1.38983265687542</v>
      </c>
      <c r="F944">
        <v>2</v>
      </c>
      <c r="G944">
        <v>94.508620667528504</v>
      </c>
    </row>
    <row r="945" spans="1:7" x14ac:dyDescent="0.2">
      <c r="A945" t="s">
        <v>1928</v>
      </c>
      <c r="B945" t="s">
        <v>1929</v>
      </c>
      <c r="C945">
        <v>68</v>
      </c>
      <c r="D945">
        <v>2.37331953603735</v>
      </c>
      <c r="E945">
        <v>4.0206384865901903</v>
      </c>
      <c r="F945">
        <v>6</v>
      </c>
      <c r="G945">
        <v>273.40341708813202</v>
      </c>
    </row>
    <row r="946" spans="1:7" x14ac:dyDescent="0.2">
      <c r="A946" t="s">
        <v>2038</v>
      </c>
      <c r="B946" t="s">
        <v>2039</v>
      </c>
      <c r="C946">
        <v>68</v>
      </c>
      <c r="D946">
        <v>6.2403620578855401</v>
      </c>
      <c r="E946">
        <v>1.67404351282584</v>
      </c>
      <c r="F946">
        <v>16</v>
      </c>
      <c r="G946">
        <v>113.834958872157</v>
      </c>
    </row>
    <row r="947" spans="1:7" x14ac:dyDescent="0.2">
      <c r="A947" t="s">
        <v>1988</v>
      </c>
      <c r="B947" t="s">
        <v>1989</v>
      </c>
      <c r="C947">
        <v>67</v>
      </c>
      <c r="D947">
        <v>3.28168022214015</v>
      </c>
      <c r="E947">
        <v>1.7572252995025599</v>
      </c>
      <c r="F947">
        <v>9</v>
      </c>
      <c r="G947">
        <v>117.734095066672</v>
      </c>
    </row>
    <row r="948" spans="1:7" x14ac:dyDescent="0.2">
      <c r="A948" t="s">
        <v>1648</v>
      </c>
      <c r="B948" t="s">
        <v>1649</v>
      </c>
      <c r="C948">
        <v>67</v>
      </c>
      <c r="D948">
        <v>14.3455176667086</v>
      </c>
      <c r="E948">
        <v>4.9582324718732496</v>
      </c>
      <c r="F948">
        <v>21</v>
      </c>
      <c r="G948">
        <v>332.20157561550798</v>
      </c>
    </row>
    <row r="949" spans="1:7" x14ac:dyDescent="0.2">
      <c r="A949" t="s">
        <v>1612</v>
      </c>
      <c r="B949" t="s">
        <v>1613</v>
      </c>
      <c r="C949">
        <v>67</v>
      </c>
      <c r="D949">
        <v>7.8607486664461703</v>
      </c>
      <c r="E949">
        <v>6.1349551194329797</v>
      </c>
      <c r="F949">
        <v>19</v>
      </c>
      <c r="G949">
        <v>411.04199300200997</v>
      </c>
    </row>
    <row r="950" spans="1:7" x14ac:dyDescent="0.2">
      <c r="A950" t="s">
        <v>1826</v>
      </c>
      <c r="B950" t="s">
        <v>1827</v>
      </c>
      <c r="C950">
        <v>67</v>
      </c>
      <c r="D950">
        <v>1.38332296278648</v>
      </c>
      <c r="E950">
        <v>3.1367988418510202</v>
      </c>
      <c r="F950">
        <v>5</v>
      </c>
      <c r="G950">
        <v>210.16552240401799</v>
      </c>
    </row>
    <row r="951" spans="1:7" x14ac:dyDescent="0.2">
      <c r="A951" t="s">
        <v>2270</v>
      </c>
      <c r="B951" t="s">
        <v>2271</v>
      </c>
      <c r="C951">
        <v>66</v>
      </c>
      <c r="D951">
        <v>1</v>
      </c>
      <c r="E951">
        <v>1</v>
      </c>
      <c r="F951">
        <v>1</v>
      </c>
      <c r="G951">
        <v>66</v>
      </c>
    </row>
    <row r="952" spans="1:7" x14ac:dyDescent="0.2">
      <c r="A952" t="s">
        <v>1822</v>
      </c>
      <c r="B952" t="s">
        <v>1823</v>
      </c>
      <c r="C952">
        <v>66</v>
      </c>
      <c r="D952">
        <v>4.6287110337225297</v>
      </c>
      <c r="E952">
        <v>3.27172338446577</v>
      </c>
      <c r="F952">
        <v>10</v>
      </c>
      <c r="G952">
        <v>215.933743374741</v>
      </c>
    </row>
    <row r="953" spans="1:7" x14ac:dyDescent="0.2">
      <c r="A953" t="s">
        <v>1948</v>
      </c>
      <c r="B953" t="s">
        <v>1949</v>
      </c>
      <c r="C953">
        <v>66</v>
      </c>
      <c r="D953">
        <v>1.6254563911470401</v>
      </c>
      <c r="E953">
        <v>2.0098433249744501</v>
      </c>
      <c r="F953">
        <v>3</v>
      </c>
      <c r="G953">
        <v>132.649659448314</v>
      </c>
    </row>
    <row r="954" spans="1:7" x14ac:dyDescent="0.2">
      <c r="A954" t="s">
        <v>2162</v>
      </c>
      <c r="B954" t="s">
        <v>2163</v>
      </c>
      <c r="C954">
        <v>66</v>
      </c>
      <c r="D954">
        <v>1.1767598766396199</v>
      </c>
      <c r="E954">
        <v>1.9690213045176499</v>
      </c>
      <c r="F954">
        <v>3</v>
      </c>
      <c r="G954">
        <v>129.95540609816501</v>
      </c>
    </row>
    <row r="955" spans="1:7" x14ac:dyDescent="0.2">
      <c r="A955" t="s">
        <v>2052</v>
      </c>
      <c r="B955" t="s">
        <v>2053</v>
      </c>
      <c r="C955">
        <v>66</v>
      </c>
      <c r="D955">
        <v>1</v>
      </c>
      <c r="E955">
        <v>1</v>
      </c>
      <c r="F955">
        <v>1</v>
      </c>
      <c r="G955">
        <v>66</v>
      </c>
    </row>
    <row r="956" spans="1:7" x14ac:dyDescent="0.2">
      <c r="A956" t="s">
        <v>2252</v>
      </c>
      <c r="B956" t="s">
        <v>2253</v>
      </c>
      <c r="C956">
        <v>65</v>
      </c>
      <c r="D956">
        <v>4.7184223632981102</v>
      </c>
      <c r="E956">
        <v>4.1860163912739097</v>
      </c>
      <c r="F956">
        <v>9</v>
      </c>
      <c r="G956">
        <v>272.09106543280399</v>
      </c>
    </row>
    <row r="957" spans="1:7" x14ac:dyDescent="0.2">
      <c r="A957" t="s">
        <v>1966</v>
      </c>
      <c r="B957" t="s">
        <v>1967</v>
      </c>
      <c r="C957">
        <v>65</v>
      </c>
      <c r="D957">
        <v>4.5843390628417504</v>
      </c>
      <c r="E957">
        <v>2.2715803249954001</v>
      </c>
      <c r="F957">
        <v>8</v>
      </c>
      <c r="G957">
        <v>147.652721124701</v>
      </c>
    </row>
    <row r="958" spans="1:7" x14ac:dyDescent="0.2">
      <c r="A958" t="s">
        <v>1902</v>
      </c>
      <c r="B958" t="s">
        <v>1903</v>
      </c>
      <c r="C958">
        <v>65</v>
      </c>
      <c r="D958">
        <v>16.448112470481501</v>
      </c>
      <c r="E958">
        <v>2.5362458787728399</v>
      </c>
      <c r="F958">
        <v>22</v>
      </c>
      <c r="G958">
        <v>164.85598212023399</v>
      </c>
    </row>
    <row r="959" spans="1:7" x14ac:dyDescent="0.2">
      <c r="A959" t="s">
        <v>1867</v>
      </c>
      <c r="B959" t="s">
        <v>24572</v>
      </c>
      <c r="C959">
        <v>64</v>
      </c>
      <c r="D959">
        <v>4.87522441764653</v>
      </c>
      <c r="E959">
        <v>2.36213505282592</v>
      </c>
      <c r="F959">
        <v>11</v>
      </c>
      <c r="G959">
        <v>151.176643380858</v>
      </c>
    </row>
    <row r="960" spans="1:7" x14ac:dyDescent="0.2">
      <c r="A960" t="s">
        <v>2010</v>
      </c>
      <c r="B960" t="s">
        <v>2011</v>
      </c>
      <c r="C960">
        <v>64</v>
      </c>
      <c r="D960">
        <v>1.08971424501542</v>
      </c>
      <c r="E960">
        <v>1.19477377753695</v>
      </c>
      <c r="F960">
        <v>2</v>
      </c>
      <c r="G960">
        <v>76.465521762365299</v>
      </c>
    </row>
    <row r="961" spans="1:7" x14ac:dyDescent="0.2">
      <c r="A961" t="s">
        <v>1998</v>
      </c>
      <c r="B961" t="s">
        <v>1999</v>
      </c>
      <c r="C961">
        <v>64</v>
      </c>
      <c r="D961">
        <v>2.8504105234544701</v>
      </c>
      <c r="E961">
        <v>1.2965060127893899</v>
      </c>
      <c r="F961">
        <v>9</v>
      </c>
      <c r="G961">
        <v>82.976384818521495</v>
      </c>
    </row>
    <row r="962" spans="1:7" x14ac:dyDescent="0.2">
      <c r="A962" t="s">
        <v>2244</v>
      </c>
      <c r="B962" t="s">
        <v>24573</v>
      </c>
      <c r="C962">
        <v>64</v>
      </c>
      <c r="D962">
        <v>5.18228772632974</v>
      </c>
      <c r="E962">
        <v>1.0985547190095599</v>
      </c>
      <c r="F962">
        <v>10</v>
      </c>
      <c r="G962">
        <v>70.307502016612105</v>
      </c>
    </row>
    <row r="963" spans="1:7" x14ac:dyDescent="0.2">
      <c r="A963" t="s">
        <v>2278</v>
      </c>
      <c r="B963" t="s">
        <v>2279</v>
      </c>
      <c r="C963">
        <v>64</v>
      </c>
      <c r="D963">
        <v>1</v>
      </c>
      <c r="E963">
        <v>1</v>
      </c>
      <c r="F963">
        <v>1</v>
      </c>
      <c r="G963">
        <v>64</v>
      </c>
    </row>
    <row r="964" spans="1:7" x14ac:dyDescent="0.2">
      <c r="A964" t="s">
        <v>1875</v>
      </c>
      <c r="B964" t="s">
        <v>1876</v>
      </c>
      <c r="C964">
        <v>63</v>
      </c>
      <c r="D964">
        <v>5.7568152418103002</v>
      </c>
      <c r="E964">
        <v>3.12484949421646</v>
      </c>
      <c r="F964">
        <v>11</v>
      </c>
      <c r="G964">
        <v>196.86551813563699</v>
      </c>
    </row>
    <row r="965" spans="1:7" x14ac:dyDescent="0.2">
      <c r="A965" t="s">
        <v>1940</v>
      </c>
      <c r="B965" t="s">
        <v>1941</v>
      </c>
      <c r="C965">
        <v>63</v>
      </c>
      <c r="D965">
        <v>2.97398596329757</v>
      </c>
      <c r="E965">
        <v>1.90419220046341</v>
      </c>
      <c r="F965">
        <v>9</v>
      </c>
      <c r="G965">
        <v>119.964108629195</v>
      </c>
    </row>
    <row r="966" spans="1:7" x14ac:dyDescent="0.2">
      <c r="A966" t="s">
        <v>1636</v>
      </c>
      <c r="B966" t="s">
        <v>24574</v>
      </c>
      <c r="C966">
        <v>63</v>
      </c>
      <c r="D966">
        <v>13.349154518652099</v>
      </c>
      <c r="E966">
        <v>6.3254556366473897</v>
      </c>
      <c r="F966">
        <v>20</v>
      </c>
      <c r="G966">
        <v>398.50370510878599</v>
      </c>
    </row>
    <row r="967" spans="1:7" x14ac:dyDescent="0.2">
      <c r="A967" t="s">
        <v>2238</v>
      </c>
      <c r="B967" t="s">
        <v>2239</v>
      </c>
      <c r="C967">
        <v>63</v>
      </c>
      <c r="D967">
        <v>3.5636061085831998</v>
      </c>
      <c r="E967">
        <v>1.1307587241225301</v>
      </c>
      <c r="F967">
        <v>9</v>
      </c>
      <c r="G967">
        <v>71.237799619719397</v>
      </c>
    </row>
    <row r="968" spans="1:7" x14ac:dyDescent="0.2">
      <c r="A968" t="s">
        <v>2258</v>
      </c>
      <c r="B968" t="s">
        <v>2259</v>
      </c>
      <c r="C968">
        <v>62</v>
      </c>
      <c r="D968">
        <v>1</v>
      </c>
      <c r="E968">
        <v>1</v>
      </c>
      <c r="F968">
        <v>1</v>
      </c>
      <c r="G968">
        <v>62</v>
      </c>
    </row>
    <row r="969" spans="1:7" x14ac:dyDescent="0.2">
      <c r="A969" t="s">
        <v>1920</v>
      </c>
      <c r="B969" t="s">
        <v>1921</v>
      </c>
      <c r="C969">
        <v>61</v>
      </c>
      <c r="D969">
        <v>2.7873131448673298</v>
      </c>
      <c r="E969">
        <v>2.1373511635787001</v>
      </c>
      <c r="F969">
        <v>4</v>
      </c>
      <c r="G969">
        <v>130.3784209783</v>
      </c>
    </row>
    <row r="970" spans="1:7" x14ac:dyDescent="0.2">
      <c r="A970" t="s">
        <v>2034</v>
      </c>
      <c r="B970" t="s">
        <v>2035</v>
      </c>
      <c r="C970">
        <v>61</v>
      </c>
      <c r="D970">
        <v>1</v>
      </c>
      <c r="E970">
        <v>1</v>
      </c>
      <c r="F970">
        <v>1</v>
      </c>
      <c r="G970">
        <v>61</v>
      </c>
    </row>
    <row r="971" spans="1:7" x14ac:dyDescent="0.2">
      <c r="A971" t="s">
        <v>1879</v>
      </c>
      <c r="B971" t="s">
        <v>1880</v>
      </c>
      <c r="C971">
        <v>61</v>
      </c>
      <c r="D971">
        <v>6.9424516197786597</v>
      </c>
      <c r="E971">
        <v>2.8635773729499099</v>
      </c>
      <c r="F971">
        <v>10</v>
      </c>
      <c r="G971">
        <v>174.67821974994399</v>
      </c>
    </row>
    <row r="972" spans="1:7" x14ac:dyDescent="0.2">
      <c r="A972" t="s">
        <v>1972</v>
      </c>
      <c r="B972" t="s">
        <v>1973</v>
      </c>
      <c r="C972">
        <v>60</v>
      </c>
      <c r="D972">
        <v>1.15956188313759</v>
      </c>
      <c r="E972">
        <v>1.97332593124246</v>
      </c>
      <c r="F972">
        <v>2</v>
      </c>
      <c r="G972">
        <v>118.399555874548</v>
      </c>
    </row>
    <row r="973" spans="1:7" x14ac:dyDescent="0.2">
      <c r="A973" t="s">
        <v>2262</v>
      </c>
      <c r="B973" t="s">
        <v>2263</v>
      </c>
      <c r="C973">
        <v>59</v>
      </c>
      <c r="D973">
        <v>1.1989132519354799</v>
      </c>
      <c r="E973">
        <v>1.0082009271635901</v>
      </c>
      <c r="F973">
        <v>3</v>
      </c>
      <c r="G973">
        <v>59.483854702652003</v>
      </c>
    </row>
    <row r="974" spans="1:7" x14ac:dyDescent="0.2">
      <c r="A974" t="s">
        <v>1714</v>
      </c>
      <c r="B974" t="s">
        <v>1715</v>
      </c>
      <c r="C974">
        <v>59</v>
      </c>
      <c r="D974">
        <v>10.816632424589599</v>
      </c>
      <c r="E974">
        <v>4.6846176507156096</v>
      </c>
      <c r="F974">
        <v>16</v>
      </c>
      <c r="G974">
        <v>276.39244139222097</v>
      </c>
    </row>
    <row r="975" spans="1:7" x14ac:dyDescent="0.2">
      <c r="A975" t="s">
        <v>2308</v>
      </c>
      <c r="B975" t="s">
        <v>2309</v>
      </c>
      <c r="C975">
        <v>58</v>
      </c>
      <c r="D975">
        <v>1</v>
      </c>
      <c r="E975">
        <v>1</v>
      </c>
      <c r="F975">
        <v>1</v>
      </c>
      <c r="G975">
        <v>58</v>
      </c>
    </row>
    <row r="976" spans="1:7" x14ac:dyDescent="0.2">
      <c r="A976" t="s">
        <v>2138</v>
      </c>
      <c r="B976" t="s">
        <v>2139</v>
      </c>
      <c r="C976">
        <v>58</v>
      </c>
      <c r="D976">
        <v>8.4496457576027293</v>
      </c>
      <c r="E976">
        <v>1.5622818809096299</v>
      </c>
      <c r="F976">
        <v>18</v>
      </c>
      <c r="G976">
        <v>90.612349092758606</v>
      </c>
    </row>
    <row r="977" spans="1:7" x14ac:dyDescent="0.2">
      <c r="A977" t="s">
        <v>2026</v>
      </c>
      <c r="B977" t="s">
        <v>2027</v>
      </c>
      <c r="C977">
        <v>58</v>
      </c>
      <c r="D977">
        <v>4.0163256655622703</v>
      </c>
      <c r="E977">
        <v>1.27612454694559</v>
      </c>
      <c r="F977">
        <v>14</v>
      </c>
      <c r="G977">
        <v>74.015223722844397</v>
      </c>
    </row>
    <row r="978" spans="1:7" x14ac:dyDescent="0.2">
      <c r="A978" t="s">
        <v>1968</v>
      </c>
      <c r="B978" t="s">
        <v>1969</v>
      </c>
      <c r="C978">
        <v>58</v>
      </c>
      <c r="D978">
        <v>4.4023022534473304</v>
      </c>
      <c r="E978">
        <v>1.83014451722744</v>
      </c>
      <c r="F978">
        <v>8</v>
      </c>
      <c r="G978">
        <v>106.148381999191</v>
      </c>
    </row>
    <row r="979" spans="1:7" x14ac:dyDescent="0.2">
      <c r="A979" t="s">
        <v>1682</v>
      </c>
      <c r="B979" t="s">
        <v>1683</v>
      </c>
      <c r="C979">
        <v>57</v>
      </c>
      <c r="D979">
        <v>17.695191375775</v>
      </c>
      <c r="E979">
        <v>5.1703627368222103</v>
      </c>
      <c r="F979">
        <v>24</v>
      </c>
      <c r="G979">
        <v>294.71067599886601</v>
      </c>
    </row>
    <row r="980" spans="1:7" x14ac:dyDescent="0.2">
      <c r="A980" t="s">
        <v>1976</v>
      </c>
      <c r="B980" t="s">
        <v>1977</v>
      </c>
      <c r="C980">
        <v>57</v>
      </c>
      <c r="D980">
        <v>1.31207762123814</v>
      </c>
      <c r="E980">
        <v>1.5568510520635099</v>
      </c>
      <c r="F980">
        <v>4</v>
      </c>
      <c r="G980">
        <v>88.740509967620397</v>
      </c>
    </row>
    <row r="981" spans="1:7" x14ac:dyDescent="0.2">
      <c r="A981" t="s">
        <v>1744</v>
      </c>
      <c r="B981" t="s">
        <v>1745</v>
      </c>
      <c r="C981">
        <v>57</v>
      </c>
      <c r="D981">
        <v>4.6570778756987199</v>
      </c>
      <c r="E981">
        <v>4.2750442539299103</v>
      </c>
      <c r="F981">
        <v>8</v>
      </c>
      <c r="G981">
        <v>243.677522474005</v>
      </c>
    </row>
    <row r="982" spans="1:7" x14ac:dyDescent="0.2">
      <c r="A982" t="s">
        <v>2062</v>
      </c>
      <c r="B982" t="s">
        <v>2063</v>
      </c>
      <c r="C982">
        <v>56</v>
      </c>
      <c r="D982">
        <v>6.0066339603768002</v>
      </c>
      <c r="E982">
        <v>1.62563085238641</v>
      </c>
      <c r="F982">
        <v>16</v>
      </c>
      <c r="G982">
        <v>91.035327733639505</v>
      </c>
    </row>
    <row r="983" spans="1:7" x14ac:dyDescent="0.2">
      <c r="A983" t="s">
        <v>1772</v>
      </c>
      <c r="B983" t="s">
        <v>1773</v>
      </c>
      <c r="C983">
        <v>56</v>
      </c>
      <c r="D983">
        <v>11.9896664122152</v>
      </c>
      <c r="E983">
        <v>7.1581908734231403</v>
      </c>
      <c r="F983">
        <v>21</v>
      </c>
      <c r="G983">
        <v>400.85868891169599</v>
      </c>
    </row>
    <row r="984" spans="1:7" x14ac:dyDescent="0.2">
      <c r="A984" t="s">
        <v>1996</v>
      </c>
      <c r="B984" t="s">
        <v>1997</v>
      </c>
      <c r="C984">
        <v>56</v>
      </c>
      <c r="D984">
        <v>4.0922746153259304</v>
      </c>
      <c r="E984">
        <v>2.0678295513929998</v>
      </c>
      <c r="F984">
        <v>9</v>
      </c>
      <c r="G984">
        <v>115.798454878008</v>
      </c>
    </row>
    <row r="985" spans="1:7" x14ac:dyDescent="0.2">
      <c r="A985" t="s">
        <v>1849</v>
      </c>
      <c r="B985" t="s">
        <v>1850</v>
      </c>
      <c r="C985">
        <v>56</v>
      </c>
      <c r="D985">
        <v>3.6736842944522499</v>
      </c>
      <c r="E985">
        <v>3.0254663468134302</v>
      </c>
      <c r="F985">
        <v>9</v>
      </c>
      <c r="G985">
        <v>169.426115421552</v>
      </c>
    </row>
    <row r="986" spans="1:7" x14ac:dyDescent="0.2">
      <c r="A986" t="s">
        <v>2130</v>
      </c>
      <c r="B986" t="s">
        <v>2131</v>
      </c>
      <c r="C986">
        <v>56</v>
      </c>
      <c r="D986">
        <v>1.6046592703198099</v>
      </c>
      <c r="E986">
        <v>1.2182152596461</v>
      </c>
      <c r="F986">
        <v>5</v>
      </c>
      <c r="G986">
        <v>68.220054540182005</v>
      </c>
    </row>
    <row r="987" spans="1:7" x14ac:dyDescent="0.2">
      <c r="A987" t="s">
        <v>1851</v>
      </c>
      <c r="B987" t="s">
        <v>1852</v>
      </c>
      <c r="C987">
        <v>56</v>
      </c>
      <c r="D987">
        <v>3.2923767738596399</v>
      </c>
      <c r="E987">
        <v>2.6316050486424301</v>
      </c>
      <c r="F987">
        <v>5</v>
      </c>
      <c r="G987">
        <v>147.36988272397599</v>
      </c>
    </row>
    <row r="988" spans="1:7" x14ac:dyDescent="0.2">
      <c r="A988" t="s">
        <v>2240</v>
      </c>
      <c r="B988" t="s">
        <v>2241</v>
      </c>
      <c r="C988">
        <v>55</v>
      </c>
      <c r="D988">
        <v>1.1743097897720101</v>
      </c>
      <c r="E988">
        <v>1.32773453693</v>
      </c>
      <c r="F988">
        <v>2</v>
      </c>
      <c r="G988">
        <v>73.025399531150498</v>
      </c>
    </row>
    <row r="989" spans="1:7" x14ac:dyDescent="0.2">
      <c r="A989" t="s">
        <v>2102</v>
      </c>
      <c r="B989" t="s">
        <v>2103</v>
      </c>
      <c r="C989">
        <v>55</v>
      </c>
      <c r="D989">
        <v>1</v>
      </c>
      <c r="E989">
        <v>1</v>
      </c>
      <c r="F989">
        <v>1</v>
      </c>
      <c r="G989">
        <v>55</v>
      </c>
    </row>
    <row r="990" spans="1:7" x14ac:dyDescent="0.2">
      <c r="A990" t="s">
        <v>2288</v>
      </c>
      <c r="B990" t="s">
        <v>2289</v>
      </c>
      <c r="C990">
        <v>55</v>
      </c>
      <c r="D990">
        <v>1.5704843713386401</v>
      </c>
      <c r="E990">
        <v>1.6317679984323601</v>
      </c>
      <c r="F990">
        <v>4</v>
      </c>
      <c r="G990">
        <v>89.747239913779794</v>
      </c>
    </row>
    <row r="991" spans="1:7" x14ac:dyDescent="0.2">
      <c r="A991" t="s">
        <v>1784</v>
      </c>
      <c r="B991" t="s">
        <v>1785</v>
      </c>
      <c r="C991">
        <v>55</v>
      </c>
      <c r="D991">
        <v>3.6651110445021802</v>
      </c>
      <c r="E991">
        <v>4.3353868457823701</v>
      </c>
      <c r="F991">
        <v>8</v>
      </c>
      <c r="G991">
        <v>238.44627651803</v>
      </c>
    </row>
    <row r="992" spans="1:7" x14ac:dyDescent="0.2">
      <c r="A992" t="s">
        <v>2264</v>
      </c>
      <c r="B992" t="s">
        <v>2265</v>
      </c>
      <c r="C992">
        <v>54</v>
      </c>
      <c r="D992">
        <v>13.931126341132799</v>
      </c>
      <c r="E992">
        <v>2.0017603461216402</v>
      </c>
      <c r="F992">
        <v>21</v>
      </c>
      <c r="G992">
        <v>108.095058690568</v>
      </c>
    </row>
    <row r="993" spans="1:7" x14ac:dyDescent="0.2">
      <c r="A993" t="s">
        <v>1944</v>
      </c>
      <c r="B993" t="s">
        <v>1945</v>
      </c>
      <c r="C993">
        <v>54</v>
      </c>
      <c r="D993">
        <v>6.8414217834108602</v>
      </c>
      <c r="E993">
        <v>2.3215001160763702</v>
      </c>
      <c r="F993">
        <v>14</v>
      </c>
      <c r="G993">
        <v>125.361006268124</v>
      </c>
    </row>
    <row r="994" spans="1:7" x14ac:dyDescent="0.2">
      <c r="A994" t="s">
        <v>2074</v>
      </c>
      <c r="B994" t="s">
        <v>2075</v>
      </c>
      <c r="C994">
        <v>54</v>
      </c>
      <c r="D994">
        <v>3.33362285968153</v>
      </c>
      <c r="E994">
        <v>4.0350384671662702</v>
      </c>
      <c r="F994">
        <v>8</v>
      </c>
      <c r="G994">
        <v>217.89207722697799</v>
      </c>
    </row>
    <row r="995" spans="1:7" x14ac:dyDescent="0.2">
      <c r="A995" t="s">
        <v>1934</v>
      </c>
      <c r="B995" t="s">
        <v>24575</v>
      </c>
      <c r="C995">
        <v>54</v>
      </c>
      <c r="D995">
        <v>1.3265745672894</v>
      </c>
      <c r="E995">
        <v>2.04232764331551</v>
      </c>
      <c r="F995">
        <v>3</v>
      </c>
      <c r="G995">
        <v>110.285692739037</v>
      </c>
    </row>
    <row r="996" spans="1:7" x14ac:dyDescent="0.2">
      <c r="A996" t="s">
        <v>2014</v>
      </c>
      <c r="B996" t="s">
        <v>2015</v>
      </c>
      <c r="C996">
        <v>54</v>
      </c>
      <c r="D996">
        <v>1.54834871867642</v>
      </c>
      <c r="E996">
        <v>1.46803010643457</v>
      </c>
      <c r="F996">
        <v>4</v>
      </c>
      <c r="G996">
        <v>79.273625747466895</v>
      </c>
    </row>
    <row r="997" spans="1:7" x14ac:dyDescent="0.2">
      <c r="A997" t="s">
        <v>2174</v>
      </c>
      <c r="B997" t="s">
        <v>2175</v>
      </c>
      <c r="C997">
        <v>53</v>
      </c>
      <c r="D997">
        <v>1.3146543695327999</v>
      </c>
      <c r="E997">
        <v>1.2741719155604001</v>
      </c>
      <c r="F997">
        <v>3</v>
      </c>
      <c r="G997">
        <v>67.531111524701402</v>
      </c>
    </row>
    <row r="998" spans="1:7" x14ac:dyDescent="0.2">
      <c r="A998" t="s">
        <v>2086</v>
      </c>
      <c r="B998" t="s">
        <v>2087</v>
      </c>
      <c r="C998">
        <v>53</v>
      </c>
      <c r="D998">
        <v>1</v>
      </c>
      <c r="E998">
        <v>1</v>
      </c>
      <c r="F998">
        <v>1</v>
      </c>
      <c r="G998">
        <v>53</v>
      </c>
    </row>
    <row r="999" spans="1:7" x14ac:dyDescent="0.2">
      <c r="A999" t="s">
        <v>2160</v>
      </c>
      <c r="B999" t="s">
        <v>2161</v>
      </c>
      <c r="C999">
        <v>53</v>
      </c>
      <c r="D999">
        <v>1</v>
      </c>
      <c r="E999">
        <v>1</v>
      </c>
      <c r="F999">
        <v>1</v>
      </c>
      <c r="G999">
        <v>53</v>
      </c>
    </row>
    <row r="1000" spans="1:7" x14ac:dyDescent="0.2">
      <c r="A1000" t="s">
        <v>2114</v>
      </c>
      <c r="B1000" t="s">
        <v>2115</v>
      </c>
      <c r="C1000">
        <v>53</v>
      </c>
      <c r="D1000">
        <v>1</v>
      </c>
      <c r="E1000">
        <v>1</v>
      </c>
      <c r="F1000">
        <v>1</v>
      </c>
      <c r="G1000">
        <v>53</v>
      </c>
    </row>
    <row r="1001" spans="1:7" x14ac:dyDescent="0.2">
      <c r="A1001" t="s">
        <v>1906</v>
      </c>
      <c r="B1001" t="s">
        <v>1907</v>
      </c>
      <c r="C1001">
        <v>52</v>
      </c>
      <c r="D1001">
        <v>3.3963625210799901</v>
      </c>
      <c r="E1001">
        <v>3.0530676536140602</v>
      </c>
      <c r="F1001">
        <v>8</v>
      </c>
      <c r="G1001">
        <v>158.75951798793099</v>
      </c>
    </row>
    <row r="1002" spans="1:7" x14ac:dyDescent="0.2">
      <c r="A1002" t="s">
        <v>2176</v>
      </c>
      <c r="B1002" t="s">
        <v>2177</v>
      </c>
      <c r="C1002">
        <v>52</v>
      </c>
      <c r="D1002">
        <v>1.26338125030272</v>
      </c>
      <c r="E1002">
        <v>1.0547703284760199</v>
      </c>
      <c r="F1002">
        <v>2</v>
      </c>
      <c r="G1002">
        <v>54.8480570807532</v>
      </c>
    </row>
    <row r="1003" spans="1:7" x14ac:dyDescent="0.2">
      <c r="A1003" t="s">
        <v>2082</v>
      </c>
      <c r="B1003" t="s">
        <v>24576</v>
      </c>
      <c r="C1003">
        <v>52</v>
      </c>
      <c r="D1003">
        <v>10.2032089692529</v>
      </c>
      <c r="E1003">
        <v>1.7797306919304401</v>
      </c>
      <c r="F1003">
        <v>15</v>
      </c>
      <c r="G1003">
        <v>92.545995980382898</v>
      </c>
    </row>
    <row r="1004" spans="1:7" x14ac:dyDescent="0.2">
      <c r="A1004" t="s">
        <v>1808</v>
      </c>
      <c r="B1004" t="s">
        <v>1809</v>
      </c>
      <c r="C1004">
        <v>52</v>
      </c>
      <c r="D1004">
        <v>4.32069088727033</v>
      </c>
      <c r="E1004">
        <v>3.7548733744762202</v>
      </c>
      <c r="F1004">
        <v>9</v>
      </c>
      <c r="G1004">
        <v>195.25341547276301</v>
      </c>
    </row>
    <row r="1005" spans="1:7" x14ac:dyDescent="0.2">
      <c r="A1005" t="s">
        <v>1982</v>
      </c>
      <c r="B1005" t="s">
        <v>1983</v>
      </c>
      <c r="C1005">
        <v>51</v>
      </c>
      <c r="D1005">
        <v>1.6046592703198099</v>
      </c>
      <c r="E1005">
        <v>1.9968668836163701</v>
      </c>
      <c r="F1005">
        <v>5</v>
      </c>
      <c r="G1005">
        <v>101.840211064434</v>
      </c>
    </row>
    <row r="1006" spans="1:7" x14ac:dyDescent="0.2">
      <c r="A1006" t="s">
        <v>2050</v>
      </c>
      <c r="B1006" t="s">
        <v>2051</v>
      </c>
      <c r="C1006">
        <v>51</v>
      </c>
      <c r="D1006">
        <v>2.6918823825310798</v>
      </c>
      <c r="E1006">
        <v>1.7409415663398</v>
      </c>
      <c r="F1006">
        <v>9</v>
      </c>
      <c r="G1006">
        <v>88.788019883330094</v>
      </c>
    </row>
    <row r="1007" spans="1:7" x14ac:dyDescent="0.2">
      <c r="A1007" t="s">
        <v>1881</v>
      </c>
      <c r="B1007" t="s">
        <v>1882</v>
      </c>
      <c r="C1007">
        <v>51</v>
      </c>
      <c r="D1007">
        <v>1.9344281648857899</v>
      </c>
      <c r="E1007">
        <v>2.8891060722120101</v>
      </c>
      <c r="F1007">
        <v>7</v>
      </c>
      <c r="G1007">
        <v>147.344409682812</v>
      </c>
    </row>
    <row r="1008" spans="1:7" x14ac:dyDescent="0.2">
      <c r="A1008" t="s">
        <v>2236</v>
      </c>
      <c r="B1008" t="s">
        <v>2237</v>
      </c>
      <c r="C1008">
        <v>50</v>
      </c>
      <c r="D1008">
        <v>6</v>
      </c>
      <c r="E1008">
        <v>2.73475026843282</v>
      </c>
      <c r="F1008">
        <v>7</v>
      </c>
      <c r="G1008">
        <v>136.73751342164101</v>
      </c>
    </row>
    <row r="1009" spans="1:7" x14ac:dyDescent="0.2">
      <c r="A1009" t="s">
        <v>2318</v>
      </c>
      <c r="B1009" t="s">
        <v>2319</v>
      </c>
      <c r="C1009">
        <v>49</v>
      </c>
      <c r="D1009">
        <v>2.8109000307874599</v>
      </c>
      <c r="E1009">
        <v>1.00125627963974</v>
      </c>
      <c r="F1009">
        <v>6</v>
      </c>
      <c r="G1009">
        <v>49.061557702347301</v>
      </c>
    </row>
    <row r="1010" spans="1:7" x14ac:dyDescent="0.2">
      <c r="A1010" t="s">
        <v>2164</v>
      </c>
      <c r="B1010" t="s">
        <v>2165</v>
      </c>
      <c r="C1010">
        <v>49</v>
      </c>
      <c r="D1010">
        <v>9.6259290550375205</v>
      </c>
      <c r="E1010">
        <v>1.6620741539158199</v>
      </c>
      <c r="F1010">
        <v>14</v>
      </c>
      <c r="G1010">
        <v>81.441633541875305</v>
      </c>
    </row>
    <row r="1011" spans="1:7" x14ac:dyDescent="0.2">
      <c r="A1011" t="s">
        <v>2342</v>
      </c>
      <c r="B1011" t="s">
        <v>2343</v>
      </c>
      <c r="C1011">
        <v>49</v>
      </c>
      <c r="D1011">
        <v>3.8404791699155298</v>
      </c>
      <c r="E1011">
        <v>1.0704922084069199</v>
      </c>
      <c r="F1011">
        <v>10</v>
      </c>
      <c r="G1011">
        <v>52.454118211939097</v>
      </c>
    </row>
    <row r="1012" spans="1:7" x14ac:dyDescent="0.2">
      <c r="A1012" t="s">
        <v>2272</v>
      </c>
      <c r="B1012" t="s">
        <v>2273</v>
      </c>
      <c r="C1012">
        <v>48</v>
      </c>
      <c r="D1012">
        <v>1.24651583960059</v>
      </c>
      <c r="E1012">
        <v>2.2516588824684902</v>
      </c>
      <c r="F1012">
        <v>3</v>
      </c>
      <c r="G1012">
        <v>108.079626358487</v>
      </c>
    </row>
    <row r="1013" spans="1:7" x14ac:dyDescent="0.2">
      <c r="A1013" t="s">
        <v>2094</v>
      </c>
      <c r="B1013" t="s">
        <v>24577</v>
      </c>
      <c r="C1013">
        <v>48</v>
      </c>
      <c r="D1013">
        <v>1.54005695973862</v>
      </c>
      <c r="E1013">
        <v>1.39456452668858</v>
      </c>
      <c r="F1013">
        <v>3</v>
      </c>
      <c r="G1013">
        <v>66.939097281052</v>
      </c>
    </row>
    <row r="1014" spans="1:7" x14ac:dyDescent="0.2">
      <c r="A1014" t="s">
        <v>2030</v>
      </c>
      <c r="B1014" t="s">
        <v>2031</v>
      </c>
      <c r="C1014">
        <v>47</v>
      </c>
      <c r="D1014">
        <v>7.6036457051331698</v>
      </c>
      <c r="E1014">
        <v>1.8161391714742601</v>
      </c>
      <c r="F1014">
        <v>13</v>
      </c>
      <c r="G1014">
        <v>85.358541059290602</v>
      </c>
    </row>
    <row r="1015" spans="1:7" x14ac:dyDescent="0.2">
      <c r="A1015" t="s">
        <v>2210</v>
      </c>
      <c r="B1015" t="s">
        <v>2211</v>
      </c>
      <c r="C1015">
        <v>47</v>
      </c>
      <c r="D1015">
        <v>2.6864124790899102</v>
      </c>
      <c r="E1015">
        <v>1.6028841818201101</v>
      </c>
      <c r="F1015">
        <v>6</v>
      </c>
      <c r="G1015">
        <v>75.335556545545401</v>
      </c>
    </row>
    <row r="1016" spans="1:7" x14ac:dyDescent="0.2">
      <c r="A1016" t="s">
        <v>1776</v>
      </c>
      <c r="B1016" t="s">
        <v>1777</v>
      </c>
      <c r="C1016">
        <v>47</v>
      </c>
      <c r="D1016">
        <v>5.1692782749419397</v>
      </c>
      <c r="E1016">
        <v>5.33441300464583</v>
      </c>
      <c r="F1016">
        <v>9</v>
      </c>
      <c r="G1016">
        <v>250.71741121835399</v>
      </c>
    </row>
    <row r="1017" spans="1:7" x14ac:dyDescent="0.2">
      <c r="A1017" t="s">
        <v>1908</v>
      </c>
      <c r="B1017" t="s">
        <v>1909</v>
      </c>
      <c r="C1017">
        <v>47</v>
      </c>
      <c r="D1017">
        <v>3.6352320902952702</v>
      </c>
      <c r="E1017">
        <v>3.2263116349528902</v>
      </c>
      <c r="F1017">
        <v>7</v>
      </c>
      <c r="G1017">
        <v>151.63664684278601</v>
      </c>
    </row>
    <row r="1018" spans="1:7" x14ac:dyDescent="0.2">
      <c r="A1018" t="s">
        <v>2068</v>
      </c>
      <c r="B1018" t="s">
        <v>2069</v>
      </c>
      <c r="C1018">
        <v>47</v>
      </c>
      <c r="D1018">
        <v>2.0316851053054901</v>
      </c>
      <c r="E1018">
        <v>2.4517702674717499</v>
      </c>
      <c r="F1018">
        <v>6</v>
      </c>
      <c r="G1018">
        <v>115.233202571172</v>
      </c>
    </row>
    <row r="1019" spans="1:7" x14ac:dyDescent="0.2">
      <c r="A1019" t="s">
        <v>2040</v>
      </c>
      <c r="B1019" t="s">
        <v>2041</v>
      </c>
      <c r="C1019">
        <v>46</v>
      </c>
      <c r="D1019">
        <v>2.38747075223703</v>
      </c>
      <c r="E1019">
        <v>2.3515488087727898</v>
      </c>
      <c r="F1019">
        <v>6</v>
      </c>
      <c r="G1019">
        <v>108.171245203548</v>
      </c>
    </row>
    <row r="1020" spans="1:7" x14ac:dyDescent="0.2">
      <c r="A1020" t="s">
        <v>2134</v>
      </c>
      <c r="B1020" t="s">
        <v>2135</v>
      </c>
      <c r="C1020">
        <v>46</v>
      </c>
      <c r="D1020">
        <v>1.6725504668631199</v>
      </c>
      <c r="E1020">
        <v>1.2868986229374899</v>
      </c>
      <c r="F1020">
        <v>5</v>
      </c>
      <c r="G1020">
        <v>59.197336655124502</v>
      </c>
    </row>
    <row r="1021" spans="1:7" x14ac:dyDescent="0.2">
      <c r="A1021" t="s">
        <v>2282</v>
      </c>
      <c r="B1021" t="s">
        <v>2283</v>
      </c>
      <c r="C1021">
        <v>46</v>
      </c>
      <c r="D1021">
        <v>1</v>
      </c>
      <c r="E1021">
        <v>1</v>
      </c>
      <c r="F1021">
        <v>1</v>
      </c>
      <c r="G1021">
        <v>46</v>
      </c>
    </row>
    <row r="1022" spans="1:7" x14ac:dyDescent="0.2">
      <c r="A1022" t="s">
        <v>2080</v>
      </c>
      <c r="B1022" t="s">
        <v>2081</v>
      </c>
      <c r="C1022">
        <v>46</v>
      </c>
      <c r="D1022">
        <v>6.0283867334138996</v>
      </c>
      <c r="E1022">
        <v>1.5582659151753</v>
      </c>
      <c r="F1022">
        <v>9</v>
      </c>
      <c r="G1022">
        <v>71.680232098063797</v>
      </c>
    </row>
    <row r="1023" spans="1:7" x14ac:dyDescent="0.2">
      <c r="A1023" t="s">
        <v>1930</v>
      </c>
      <c r="B1023" t="s">
        <v>1931</v>
      </c>
      <c r="C1023">
        <v>45</v>
      </c>
      <c r="D1023">
        <v>11.059560687751199</v>
      </c>
      <c r="E1023">
        <v>3.3128673553467398</v>
      </c>
      <c r="F1023">
        <v>14</v>
      </c>
      <c r="G1023">
        <v>149.079030990603</v>
      </c>
    </row>
    <row r="1024" spans="1:7" x14ac:dyDescent="0.2">
      <c r="A1024" t="s">
        <v>2194</v>
      </c>
      <c r="B1024" t="s">
        <v>2195</v>
      </c>
      <c r="C1024">
        <v>45</v>
      </c>
      <c r="D1024">
        <v>2.9169791365010602</v>
      </c>
      <c r="E1024">
        <v>1.8135780426350001</v>
      </c>
      <c r="F1024">
        <v>5</v>
      </c>
      <c r="G1024">
        <v>81.611011918575002</v>
      </c>
    </row>
    <row r="1025" spans="1:7" x14ac:dyDescent="0.2">
      <c r="A1025" t="s">
        <v>1830</v>
      </c>
      <c r="B1025" t="s">
        <v>1831</v>
      </c>
      <c r="C1025">
        <v>45</v>
      </c>
      <c r="D1025">
        <v>14.280081882415899</v>
      </c>
      <c r="E1025">
        <v>4.6776740931812801</v>
      </c>
      <c r="F1025">
        <v>17</v>
      </c>
      <c r="G1025">
        <v>210.49533419315699</v>
      </c>
    </row>
    <row r="1026" spans="1:7" x14ac:dyDescent="0.2">
      <c r="A1026" t="s">
        <v>2084</v>
      </c>
      <c r="B1026" t="s">
        <v>2085</v>
      </c>
      <c r="C1026">
        <v>44</v>
      </c>
      <c r="D1026">
        <v>1.25699096869861</v>
      </c>
      <c r="E1026">
        <v>2.3338126587726</v>
      </c>
      <c r="F1026">
        <v>3</v>
      </c>
      <c r="G1026">
        <v>102.687756985994</v>
      </c>
    </row>
    <row r="1027" spans="1:7" x14ac:dyDescent="0.2">
      <c r="A1027" t="s">
        <v>2064</v>
      </c>
      <c r="B1027" t="s">
        <v>2065</v>
      </c>
      <c r="C1027">
        <v>44</v>
      </c>
      <c r="D1027">
        <v>2.8097750789691398</v>
      </c>
      <c r="E1027">
        <v>2.17856873580652</v>
      </c>
      <c r="F1027">
        <v>6</v>
      </c>
      <c r="G1027">
        <v>95.857024375486901</v>
      </c>
    </row>
    <row r="1028" spans="1:7" x14ac:dyDescent="0.2">
      <c r="A1028" t="s">
        <v>2186</v>
      </c>
      <c r="B1028" t="s">
        <v>2187</v>
      </c>
      <c r="C1028">
        <v>43</v>
      </c>
      <c r="D1028">
        <v>1.53580557889752</v>
      </c>
      <c r="E1028">
        <v>1.7464431814530601</v>
      </c>
      <c r="F1028">
        <v>4</v>
      </c>
      <c r="G1028">
        <v>75.097056802481802</v>
      </c>
    </row>
    <row r="1029" spans="1:7" x14ac:dyDescent="0.2">
      <c r="A1029" t="s">
        <v>1990</v>
      </c>
      <c r="B1029" t="s">
        <v>1991</v>
      </c>
      <c r="C1029">
        <v>43</v>
      </c>
      <c r="D1029">
        <v>10.9646614255806</v>
      </c>
      <c r="E1029">
        <v>2.9052697985534301</v>
      </c>
      <c r="F1029">
        <v>17</v>
      </c>
      <c r="G1029">
        <v>124.926601337797</v>
      </c>
    </row>
    <row r="1030" spans="1:7" x14ac:dyDescent="0.2">
      <c r="A1030" t="s">
        <v>2386</v>
      </c>
      <c r="B1030" t="s">
        <v>2387</v>
      </c>
      <c r="C1030">
        <v>43</v>
      </c>
      <c r="D1030">
        <v>1.1240147218730301</v>
      </c>
      <c r="E1030">
        <v>1.00357394334745</v>
      </c>
      <c r="F1030">
        <v>2</v>
      </c>
      <c r="G1030">
        <v>43.1536795639405</v>
      </c>
    </row>
    <row r="1031" spans="1:7" x14ac:dyDescent="0.2">
      <c r="A1031" t="s">
        <v>2402</v>
      </c>
      <c r="B1031" t="s">
        <v>2403</v>
      </c>
      <c r="C1031">
        <v>41</v>
      </c>
      <c r="D1031">
        <v>2.1144376420340598</v>
      </c>
      <c r="E1031">
        <v>1.05028159751516</v>
      </c>
      <c r="F1031">
        <v>6</v>
      </c>
      <c r="G1031">
        <v>43.061545498121703</v>
      </c>
    </row>
    <row r="1032" spans="1:7" x14ac:dyDescent="0.2">
      <c r="A1032" t="s">
        <v>1847</v>
      </c>
      <c r="B1032" t="s">
        <v>1848</v>
      </c>
      <c r="C1032">
        <v>41</v>
      </c>
      <c r="D1032">
        <v>15.5402666691321</v>
      </c>
      <c r="E1032">
        <v>5.6568997810690202</v>
      </c>
      <c r="F1032">
        <v>20</v>
      </c>
      <c r="G1032">
        <v>231.93289102383</v>
      </c>
    </row>
    <row r="1033" spans="1:7" x14ac:dyDescent="0.2">
      <c r="A1033" t="s">
        <v>2166</v>
      </c>
      <c r="B1033" t="s">
        <v>2167</v>
      </c>
      <c r="C1033">
        <v>41</v>
      </c>
      <c r="D1033">
        <v>2.78036485824699</v>
      </c>
      <c r="E1033">
        <v>2.0086673232832299</v>
      </c>
      <c r="F1033">
        <v>7</v>
      </c>
      <c r="G1033">
        <v>82.355360254612705</v>
      </c>
    </row>
    <row r="1034" spans="1:7" x14ac:dyDescent="0.2">
      <c r="A1034" t="s">
        <v>2334</v>
      </c>
      <c r="B1034" t="s">
        <v>2335</v>
      </c>
      <c r="C1034">
        <v>41</v>
      </c>
      <c r="D1034">
        <v>1.3951627797800501</v>
      </c>
      <c r="E1034">
        <v>1.10439902083009</v>
      </c>
      <c r="F1034">
        <v>3</v>
      </c>
      <c r="G1034">
        <v>45.280359854034003</v>
      </c>
    </row>
    <row r="1035" spans="1:7" x14ac:dyDescent="0.2">
      <c r="A1035" t="s">
        <v>2350</v>
      </c>
      <c r="B1035" t="s">
        <v>2351</v>
      </c>
      <c r="C1035">
        <v>40</v>
      </c>
      <c r="D1035">
        <v>1.5760847312408399</v>
      </c>
      <c r="E1035">
        <v>1.1282637806339899</v>
      </c>
      <c r="F1035">
        <v>4</v>
      </c>
      <c r="G1035">
        <v>45.130551225359497</v>
      </c>
    </row>
    <row r="1036" spans="1:7" x14ac:dyDescent="0.2">
      <c r="A1036" t="s">
        <v>1962</v>
      </c>
      <c r="B1036" t="s">
        <v>1963</v>
      </c>
      <c r="C1036">
        <v>40</v>
      </c>
      <c r="D1036">
        <v>3.44042987489332</v>
      </c>
      <c r="E1036">
        <v>2.7414605718463001</v>
      </c>
      <c r="F1036">
        <v>7</v>
      </c>
      <c r="G1036">
        <v>109.658422873852</v>
      </c>
    </row>
    <row r="1037" spans="1:7" x14ac:dyDescent="0.2">
      <c r="A1037" t="s">
        <v>1720</v>
      </c>
      <c r="B1037" t="s">
        <v>1721</v>
      </c>
      <c r="C1037">
        <v>40</v>
      </c>
      <c r="D1037">
        <v>11.581720572716399</v>
      </c>
      <c r="E1037">
        <v>7.7193844508952996</v>
      </c>
      <c r="F1037">
        <v>17</v>
      </c>
      <c r="G1037">
        <v>308.77537803581203</v>
      </c>
    </row>
    <row r="1038" spans="1:7" x14ac:dyDescent="0.2">
      <c r="A1038" t="s">
        <v>2024</v>
      </c>
      <c r="B1038" t="s">
        <v>2025</v>
      </c>
      <c r="C1038">
        <v>40</v>
      </c>
      <c r="D1038">
        <v>9.8006585210389403</v>
      </c>
      <c r="E1038">
        <v>2.4586736416109001</v>
      </c>
      <c r="F1038">
        <v>12</v>
      </c>
      <c r="G1038">
        <v>98.346945664436305</v>
      </c>
    </row>
    <row r="1039" spans="1:7" x14ac:dyDescent="0.2">
      <c r="A1039" t="s">
        <v>2446</v>
      </c>
      <c r="B1039" t="s">
        <v>2447</v>
      </c>
      <c r="C1039">
        <v>39</v>
      </c>
      <c r="D1039">
        <v>1</v>
      </c>
      <c r="E1039">
        <v>1</v>
      </c>
      <c r="F1039">
        <v>1</v>
      </c>
      <c r="G1039">
        <v>39</v>
      </c>
    </row>
    <row r="1040" spans="1:7" x14ac:dyDescent="0.2">
      <c r="A1040" t="s">
        <v>338</v>
      </c>
      <c r="B1040" t="s">
        <v>339</v>
      </c>
      <c r="C1040">
        <v>39</v>
      </c>
      <c r="D1040">
        <v>24.158456975077399</v>
      </c>
      <c r="E1040">
        <v>6.4525145740386298</v>
      </c>
      <c r="F1040">
        <v>27</v>
      </c>
      <c r="G1040">
        <v>251.64806838750599</v>
      </c>
    </row>
    <row r="1041" spans="1:7" x14ac:dyDescent="0.2">
      <c r="A1041" t="s">
        <v>2352</v>
      </c>
      <c r="B1041" t="s">
        <v>2353</v>
      </c>
      <c r="C1041">
        <v>39</v>
      </c>
      <c r="D1041">
        <v>1.31809949473386</v>
      </c>
      <c r="E1041">
        <v>1.30443710300606</v>
      </c>
      <c r="F1041">
        <v>2</v>
      </c>
      <c r="G1041">
        <v>50.873047017236402</v>
      </c>
    </row>
    <row r="1042" spans="1:7" x14ac:dyDescent="0.2">
      <c r="A1042" t="s">
        <v>2152</v>
      </c>
      <c r="B1042" t="s">
        <v>2153</v>
      </c>
      <c r="C1042">
        <v>39</v>
      </c>
      <c r="D1042">
        <v>3.3094283262358699</v>
      </c>
      <c r="E1042">
        <v>2.3118981307677302</v>
      </c>
      <c r="F1042">
        <v>7</v>
      </c>
      <c r="G1042">
        <v>90.164027099941507</v>
      </c>
    </row>
    <row r="1043" spans="1:7" x14ac:dyDescent="0.2">
      <c r="A1043" t="s">
        <v>2276</v>
      </c>
      <c r="B1043" t="s">
        <v>2277</v>
      </c>
      <c r="C1043">
        <v>39</v>
      </c>
      <c r="D1043">
        <v>1.1353381605186801</v>
      </c>
      <c r="E1043">
        <v>1.0279506173341</v>
      </c>
      <c r="F1043">
        <v>2</v>
      </c>
      <c r="G1043">
        <v>40.090074076030099</v>
      </c>
    </row>
    <row r="1044" spans="1:7" x14ac:dyDescent="0.2">
      <c r="A1044" t="s">
        <v>2206</v>
      </c>
      <c r="B1044" t="s">
        <v>2207</v>
      </c>
      <c r="C1044">
        <v>39</v>
      </c>
      <c r="D1044">
        <v>1.1353381605186801</v>
      </c>
      <c r="E1044">
        <v>1.0568376140222799</v>
      </c>
      <c r="F1044">
        <v>2</v>
      </c>
      <c r="G1044">
        <v>41.216666946868997</v>
      </c>
    </row>
    <row r="1045" spans="1:7" x14ac:dyDescent="0.2">
      <c r="A1045" t="s">
        <v>2370</v>
      </c>
      <c r="B1045" t="s">
        <v>2371</v>
      </c>
      <c r="C1045">
        <v>38</v>
      </c>
      <c r="D1045">
        <v>1.9722859800819099</v>
      </c>
      <c r="E1045">
        <v>1.23140061627749</v>
      </c>
      <c r="F1045">
        <v>2</v>
      </c>
      <c r="G1045">
        <v>46.793223418544798</v>
      </c>
    </row>
    <row r="1046" spans="1:7" x14ac:dyDescent="0.2">
      <c r="A1046" t="s">
        <v>2158</v>
      </c>
      <c r="B1046" t="s">
        <v>2159</v>
      </c>
      <c r="C1046">
        <v>38</v>
      </c>
      <c r="D1046">
        <v>1.60674135880908</v>
      </c>
      <c r="E1046">
        <v>2.3834550136153601</v>
      </c>
      <c r="F1046">
        <v>4</v>
      </c>
      <c r="G1046">
        <v>90.571290517383702</v>
      </c>
    </row>
    <row r="1047" spans="1:7" x14ac:dyDescent="0.2">
      <c r="A1047" t="s">
        <v>2116</v>
      </c>
      <c r="B1047" t="s">
        <v>2117</v>
      </c>
      <c r="C1047">
        <v>38</v>
      </c>
      <c r="D1047">
        <v>3.7650434302509899</v>
      </c>
      <c r="E1047">
        <v>2.97815605537909</v>
      </c>
      <c r="F1047">
        <v>7</v>
      </c>
      <c r="G1047">
        <v>113.169930104405</v>
      </c>
    </row>
    <row r="1048" spans="1:7" x14ac:dyDescent="0.2">
      <c r="A1048" t="s">
        <v>2328</v>
      </c>
      <c r="B1048" t="s">
        <v>2329</v>
      </c>
      <c r="C1048">
        <v>38</v>
      </c>
      <c r="D1048">
        <v>3.1358028394981998</v>
      </c>
      <c r="E1048">
        <v>2.3372453888554001</v>
      </c>
      <c r="F1048">
        <v>8</v>
      </c>
      <c r="G1048">
        <v>88.815324776505193</v>
      </c>
    </row>
    <row r="1049" spans="1:7" x14ac:dyDescent="0.2">
      <c r="A1049" t="s">
        <v>2230</v>
      </c>
      <c r="B1049" t="s">
        <v>2231</v>
      </c>
      <c r="C1049">
        <v>38</v>
      </c>
      <c r="D1049">
        <v>1</v>
      </c>
      <c r="E1049">
        <v>1</v>
      </c>
      <c r="F1049">
        <v>1</v>
      </c>
      <c r="G1049">
        <v>38</v>
      </c>
    </row>
    <row r="1050" spans="1:7" x14ac:dyDescent="0.2">
      <c r="A1050" t="s">
        <v>2442</v>
      </c>
      <c r="B1050" t="s">
        <v>2443</v>
      </c>
      <c r="C1050">
        <v>38</v>
      </c>
      <c r="D1050">
        <v>3.48369058393952</v>
      </c>
      <c r="E1050">
        <v>1.0325545132573399</v>
      </c>
      <c r="F1050">
        <v>6</v>
      </c>
      <c r="G1050">
        <v>39.237071503778999</v>
      </c>
    </row>
    <row r="1051" spans="1:7" x14ac:dyDescent="0.2">
      <c r="A1051" t="s">
        <v>2472</v>
      </c>
      <c r="B1051" t="s">
        <v>2473</v>
      </c>
      <c r="C1051">
        <v>38</v>
      </c>
      <c r="D1051">
        <v>1.1385331173948201</v>
      </c>
      <c r="E1051">
        <v>1.00143643536917</v>
      </c>
      <c r="F1051">
        <v>2</v>
      </c>
      <c r="G1051">
        <v>38.054584544028401</v>
      </c>
    </row>
    <row r="1052" spans="1:7" x14ac:dyDescent="0.2">
      <c r="A1052" t="s">
        <v>2146</v>
      </c>
      <c r="B1052" t="s">
        <v>2147</v>
      </c>
      <c r="C1052">
        <v>38</v>
      </c>
      <c r="D1052">
        <v>2.1082658684745001</v>
      </c>
      <c r="E1052">
        <v>1.4718711244141101</v>
      </c>
      <c r="F1052">
        <v>4</v>
      </c>
      <c r="G1052">
        <v>55.931102727736302</v>
      </c>
    </row>
    <row r="1053" spans="1:7" x14ac:dyDescent="0.2">
      <c r="A1053" t="s">
        <v>2212</v>
      </c>
      <c r="B1053" t="s">
        <v>2213</v>
      </c>
      <c r="C1053">
        <v>38</v>
      </c>
      <c r="D1053">
        <v>1.1322998585211299</v>
      </c>
      <c r="E1053">
        <v>1.03571266283608</v>
      </c>
      <c r="F1053">
        <v>2</v>
      </c>
      <c r="G1053">
        <v>39.357081187771101</v>
      </c>
    </row>
    <row r="1054" spans="1:7" x14ac:dyDescent="0.2">
      <c r="A1054" t="s">
        <v>2028</v>
      </c>
      <c r="B1054" t="s">
        <v>2029</v>
      </c>
      <c r="C1054">
        <v>37</v>
      </c>
      <c r="D1054">
        <v>5.1884611128482296</v>
      </c>
      <c r="E1054">
        <v>2.5326224554543</v>
      </c>
      <c r="F1054">
        <v>9</v>
      </c>
      <c r="G1054">
        <v>93.707030851809094</v>
      </c>
    </row>
    <row r="1055" spans="1:7" x14ac:dyDescent="0.2">
      <c r="A1055" t="s">
        <v>2228</v>
      </c>
      <c r="B1055" t="s">
        <v>2229</v>
      </c>
      <c r="C1055">
        <v>37</v>
      </c>
      <c r="D1055">
        <v>4.2390335365328404</v>
      </c>
      <c r="E1055">
        <v>2.0282033688422501</v>
      </c>
      <c r="F1055">
        <v>11</v>
      </c>
      <c r="G1055">
        <v>75.043524647163494</v>
      </c>
    </row>
    <row r="1056" spans="1:7" x14ac:dyDescent="0.2">
      <c r="A1056" t="s">
        <v>1946</v>
      </c>
      <c r="B1056" t="s">
        <v>1947</v>
      </c>
      <c r="C1056">
        <v>37</v>
      </c>
      <c r="D1056">
        <v>5.0420574686903503</v>
      </c>
      <c r="E1056">
        <v>4.1606373297179999</v>
      </c>
      <c r="F1056">
        <v>6</v>
      </c>
      <c r="G1056">
        <v>153.94358119956601</v>
      </c>
    </row>
    <row r="1057" spans="1:7" x14ac:dyDescent="0.2">
      <c r="A1057" t="s">
        <v>2486</v>
      </c>
      <c r="B1057" t="s">
        <v>2487</v>
      </c>
      <c r="C1057">
        <v>37</v>
      </c>
      <c r="D1057">
        <v>1</v>
      </c>
      <c r="E1057">
        <v>1</v>
      </c>
      <c r="F1057">
        <v>1</v>
      </c>
      <c r="G1057">
        <v>37</v>
      </c>
    </row>
    <row r="1058" spans="1:7" x14ac:dyDescent="0.2">
      <c r="A1058" t="s">
        <v>2226</v>
      </c>
      <c r="B1058" t="s">
        <v>2227</v>
      </c>
      <c r="C1058">
        <v>37</v>
      </c>
      <c r="D1058">
        <v>1.9309864716616401</v>
      </c>
      <c r="E1058">
        <v>1.4927290997201801</v>
      </c>
      <c r="F1058">
        <v>4</v>
      </c>
      <c r="G1058">
        <v>55.230976689647001</v>
      </c>
    </row>
    <row r="1059" spans="1:7" x14ac:dyDescent="0.2">
      <c r="A1059" t="s">
        <v>2250</v>
      </c>
      <c r="B1059" t="s">
        <v>2251</v>
      </c>
      <c r="C1059">
        <v>37</v>
      </c>
      <c r="D1059">
        <v>1</v>
      </c>
      <c r="E1059">
        <v>1</v>
      </c>
      <c r="F1059">
        <v>1</v>
      </c>
      <c r="G1059">
        <v>37</v>
      </c>
    </row>
    <row r="1060" spans="1:7" x14ac:dyDescent="0.2">
      <c r="A1060" t="s">
        <v>2340</v>
      </c>
      <c r="B1060" t="s">
        <v>2341</v>
      </c>
      <c r="C1060">
        <v>37</v>
      </c>
      <c r="D1060">
        <v>1</v>
      </c>
      <c r="E1060">
        <v>1</v>
      </c>
      <c r="F1060">
        <v>1</v>
      </c>
      <c r="G1060">
        <v>37</v>
      </c>
    </row>
    <row r="1061" spans="1:7" x14ac:dyDescent="0.2">
      <c r="A1061" t="s">
        <v>2100</v>
      </c>
      <c r="B1061" t="s">
        <v>2101</v>
      </c>
      <c r="C1061">
        <v>36</v>
      </c>
      <c r="D1061">
        <v>7.0193921523428902</v>
      </c>
      <c r="E1061">
        <v>2.7936004457177299</v>
      </c>
      <c r="F1061">
        <v>9</v>
      </c>
      <c r="G1061">
        <v>100.569616045838</v>
      </c>
    </row>
    <row r="1062" spans="1:7" x14ac:dyDescent="0.2">
      <c r="A1062" t="s">
        <v>2302</v>
      </c>
      <c r="B1062" t="s">
        <v>2303</v>
      </c>
      <c r="C1062">
        <v>36</v>
      </c>
      <c r="D1062">
        <v>2.4042034791232001</v>
      </c>
      <c r="E1062">
        <v>3.1957727673437102</v>
      </c>
      <c r="F1062">
        <v>4</v>
      </c>
      <c r="G1062">
        <v>115.04781962437301</v>
      </c>
    </row>
    <row r="1063" spans="1:7" x14ac:dyDescent="0.2">
      <c r="A1063" t="s">
        <v>2466</v>
      </c>
      <c r="B1063" t="s">
        <v>2467</v>
      </c>
      <c r="C1063">
        <v>36</v>
      </c>
      <c r="D1063">
        <v>3.6542119983717098</v>
      </c>
      <c r="E1063">
        <v>1.06617073301653</v>
      </c>
      <c r="F1063">
        <v>6</v>
      </c>
      <c r="G1063">
        <v>38.382146388595302</v>
      </c>
    </row>
    <row r="1064" spans="1:7" x14ac:dyDescent="0.2">
      <c r="A1064" t="s">
        <v>2274</v>
      </c>
      <c r="B1064" t="s">
        <v>2275</v>
      </c>
      <c r="C1064">
        <v>36</v>
      </c>
      <c r="D1064">
        <v>7.6411114009525498</v>
      </c>
      <c r="E1064">
        <v>1.78879424161249</v>
      </c>
      <c r="F1064">
        <v>12</v>
      </c>
      <c r="G1064">
        <v>64.396592698049801</v>
      </c>
    </row>
    <row r="1065" spans="1:7" x14ac:dyDescent="0.2">
      <c r="A1065" t="s">
        <v>2462</v>
      </c>
      <c r="B1065" t="s">
        <v>2463</v>
      </c>
      <c r="C1065">
        <v>36</v>
      </c>
      <c r="D1065">
        <v>1.14544586018437</v>
      </c>
      <c r="E1065">
        <v>1.9828368246067101</v>
      </c>
      <c r="F1065">
        <v>2</v>
      </c>
      <c r="G1065">
        <v>71.382125685841601</v>
      </c>
    </row>
    <row r="1066" spans="1:7" x14ac:dyDescent="0.2">
      <c r="A1066" t="s">
        <v>2418</v>
      </c>
      <c r="B1066" t="s">
        <v>2419</v>
      </c>
      <c r="C1066">
        <v>36</v>
      </c>
      <c r="D1066">
        <v>1.3027682709636701</v>
      </c>
      <c r="E1066">
        <v>2.0417265821774802</v>
      </c>
      <c r="F1066">
        <v>3</v>
      </c>
      <c r="G1066">
        <v>73.502156958389506</v>
      </c>
    </row>
    <row r="1067" spans="1:7" x14ac:dyDescent="0.2">
      <c r="A1067" t="s">
        <v>2218</v>
      </c>
      <c r="B1067" t="s">
        <v>2219</v>
      </c>
      <c r="C1067">
        <v>36</v>
      </c>
      <c r="D1067">
        <v>2.0212458885556401</v>
      </c>
      <c r="E1067">
        <v>1.2082483318400501</v>
      </c>
      <c r="F1067">
        <v>3</v>
      </c>
      <c r="G1067">
        <v>43.496939946242101</v>
      </c>
    </row>
    <row r="1068" spans="1:7" x14ac:dyDescent="0.2">
      <c r="A1068" t="s">
        <v>2422</v>
      </c>
      <c r="B1068" t="s">
        <v>2423</v>
      </c>
      <c r="C1068">
        <v>35</v>
      </c>
      <c r="D1068">
        <v>4.5417424597199698</v>
      </c>
      <c r="E1068">
        <v>1.09461053190656</v>
      </c>
      <c r="F1068">
        <v>7</v>
      </c>
      <c r="G1068">
        <v>38.311368616729602</v>
      </c>
    </row>
    <row r="1069" spans="1:7" x14ac:dyDescent="0.2">
      <c r="A1069" t="s">
        <v>1889</v>
      </c>
      <c r="B1069" t="s">
        <v>1890</v>
      </c>
      <c r="C1069">
        <v>35</v>
      </c>
      <c r="D1069">
        <v>6.9368417579182404</v>
      </c>
      <c r="E1069">
        <v>4.45577229081879</v>
      </c>
      <c r="F1069">
        <v>12</v>
      </c>
      <c r="G1069">
        <v>155.952030178657</v>
      </c>
    </row>
    <row r="1070" spans="1:7" x14ac:dyDescent="0.2">
      <c r="A1070" t="s">
        <v>2232</v>
      </c>
      <c r="B1070" t="s">
        <v>2233</v>
      </c>
      <c r="C1070">
        <v>35</v>
      </c>
      <c r="D1070">
        <v>15.187377598439101</v>
      </c>
      <c r="E1070">
        <v>1.9318027947896299</v>
      </c>
      <c r="F1070">
        <v>19</v>
      </c>
      <c r="G1070">
        <v>67.613097817637296</v>
      </c>
    </row>
    <row r="1071" spans="1:7" x14ac:dyDescent="0.2">
      <c r="A1071" t="s">
        <v>2090</v>
      </c>
      <c r="B1071" t="s">
        <v>2091</v>
      </c>
      <c r="C1071">
        <v>35</v>
      </c>
      <c r="D1071">
        <v>1.5488224884555899</v>
      </c>
      <c r="E1071">
        <v>1.9971124059294301</v>
      </c>
      <c r="F1071">
        <v>3</v>
      </c>
      <c r="G1071">
        <v>69.898934207530104</v>
      </c>
    </row>
    <row r="1072" spans="1:7" x14ac:dyDescent="0.2">
      <c r="A1072" t="s">
        <v>2020</v>
      </c>
      <c r="B1072" t="s">
        <v>2021</v>
      </c>
      <c r="C1072">
        <v>35</v>
      </c>
      <c r="D1072">
        <v>4.19912133319374</v>
      </c>
      <c r="E1072">
        <v>2.6611453481384899</v>
      </c>
      <c r="F1072">
        <v>6</v>
      </c>
      <c r="G1072">
        <v>93.140087184847104</v>
      </c>
    </row>
    <row r="1073" spans="1:7" x14ac:dyDescent="0.2">
      <c r="A1073" t="s">
        <v>2042</v>
      </c>
      <c r="B1073" t="s">
        <v>2043</v>
      </c>
      <c r="C1073">
        <v>35</v>
      </c>
      <c r="D1073">
        <v>1.6410887306772199</v>
      </c>
      <c r="E1073">
        <v>2.56178746234932</v>
      </c>
      <c r="F1073">
        <v>4</v>
      </c>
      <c r="G1073">
        <v>89.662561182226199</v>
      </c>
    </row>
    <row r="1074" spans="1:7" x14ac:dyDescent="0.2">
      <c r="A1074" t="s">
        <v>1958</v>
      </c>
      <c r="B1074" t="s">
        <v>1959</v>
      </c>
      <c r="C1074">
        <v>34</v>
      </c>
      <c r="D1074">
        <v>3.2245871733107099</v>
      </c>
      <c r="E1074">
        <v>3.61452234234741</v>
      </c>
      <c r="F1074">
        <v>6</v>
      </c>
      <c r="G1074">
        <v>122.89375963981099</v>
      </c>
    </row>
    <row r="1075" spans="1:7" x14ac:dyDescent="0.2">
      <c r="A1075" t="s">
        <v>2190</v>
      </c>
      <c r="B1075" t="s">
        <v>2191</v>
      </c>
      <c r="C1075">
        <v>34</v>
      </c>
      <c r="D1075">
        <v>5.7402041749565997</v>
      </c>
      <c r="E1075">
        <v>1.9388854210014601</v>
      </c>
      <c r="F1075">
        <v>8</v>
      </c>
      <c r="G1075">
        <v>65.922104314049804</v>
      </c>
    </row>
    <row r="1076" spans="1:7" x14ac:dyDescent="0.2">
      <c r="A1076" t="s">
        <v>2430</v>
      </c>
      <c r="B1076" t="s">
        <v>2431</v>
      </c>
      <c r="C1076">
        <v>34</v>
      </c>
      <c r="D1076">
        <v>1.1531598469792299</v>
      </c>
      <c r="E1076">
        <v>1.19189098788818</v>
      </c>
      <c r="F1076">
        <v>2</v>
      </c>
      <c r="G1076">
        <v>40.524293588198198</v>
      </c>
    </row>
    <row r="1077" spans="1:7" x14ac:dyDescent="0.2">
      <c r="A1077" t="s">
        <v>2140</v>
      </c>
      <c r="B1077" t="s">
        <v>2141</v>
      </c>
      <c r="C1077">
        <v>34</v>
      </c>
      <c r="D1077">
        <v>4.4598183370062499</v>
      </c>
      <c r="E1077">
        <v>2.4136021355347701</v>
      </c>
      <c r="F1077">
        <v>6</v>
      </c>
      <c r="G1077">
        <v>82.062472608182304</v>
      </c>
    </row>
    <row r="1078" spans="1:7" x14ac:dyDescent="0.2">
      <c r="A1078" t="s">
        <v>2136</v>
      </c>
      <c r="B1078" t="s">
        <v>2137</v>
      </c>
      <c r="C1078">
        <v>34</v>
      </c>
      <c r="D1078">
        <v>4.1655350526750698</v>
      </c>
      <c r="E1078">
        <v>2.4221059849526698</v>
      </c>
      <c r="F1078">
        <v>7</v>
      </c>
      <c r="G1078">
        <v>82.351603488390793</v>
      </c>
    </row>
    <row r="1079" spans="1:7" x14ac:dyDescent="0.2">
      <c r="A1079" t="s">
        <v>2434</v>
      </c>
      <c r="B1079" t="s">
        <v>2435</v>
      </c>
      <c r="C1079">
        <v>33</v>
      </c>
      <c r="D1079">
        <v>1.16182834482</v>
      </c>
      <c r="E1079">
        <v>1.0000656813097899</v>
      </c>
      <c r="F1079">
        <v>2</v>
      </c>
      <c r="G1079">
        <v>33.002167483223303</v>
      </c>
    </row>
    <row r="1080" spans="1:7" x14ac:dyDescent="0.2">
      <c r="A1080" t="s">
        <v>1853</v>
      </c>
      <c r="B1080" t="s">
        <v>1854</v>
      </c>
      <c r="C1080">
        <v>33</v>
      </c>
      <c r="D1080">
        <v>13.098365222432101</v>
      </c>
      <c r="E1080">
        <v>5.0852732099914899</v>
      </c>
      <c r="F1080">
        <v>19</v>
      </c>
      <c r="G1080">
        <v>167.81401592971901</v>
      </c>
    </row>
    <row r="1081" spans="1:7" x14ac:dyDescent="0.2">
      <c r="A1081" t="s">
        <v>2280</v>
      </c>
      <c r="B1081" t="s">
        <v>2281</v>
      </c>
      <c r="C1081">
        <v>33</v>
      </c>
      <c r="D1081">
        <v>5.4405578405875099</v>
      </c>
      <c r="E1081">
        <v>1.63960285848305</v>
      </c>
      <c r="F1081">
        <v>7</v>
      </c>
      <c r="G1081">
        <v>54.106894329940701</v>
      </c>
    </row>
    <row r="1082" spans="1:7" x14ac:dyDescent="0.2">
      <c r="A1082" t="s">
        <v>2246</v>
      </c>
      <c r="B1082" t="s">
        <v>2247</v>
      </c>
      <c r="C1082">
        <v>33</v>
      </c>
      <c r="D1082">
        <v>7.7589885654392301</v>
      </c>
      <c r="E1082">
        <v>2.1658014700730299</v>
      </c>
      <c r="F1082">
        <v>11</v>
      </c>
      <c r="G1082">
        <v>71.471448512410106</v>
      </c>
    </row>
    <row r="1083" spans="1:7" x14ac:dyDescent="0.2">
      <c r="A1083" t="s">
        <v>2170</v>
      </c>
      <c r="B1083" t="s">
        <v>2171</v>
      </c>
      <c r="C1083">
        <v>33</v>
      </c>
      <c r="D1083">
        <v>3.30133725530025</v>
      </c>
      <c r="E1083">
        <v>2.5557898690848502</v>
      </c>
      <c r="F1083">
        <v>8</v>
      </c>
      <c r="G1083">
        <v>84.341065679800195</v>
      </c>
    </row>
    <row r="1084" spans="1:7" x14ac:dyDescent="0.2">
      <c r="A1084" t="s">
        <v>2362</v>
      </c>
      <c r="B1084" t="s">
        <v>2363</v>
      </c>
      <c r="C1084">
        <v>33</v>
      </c>
      <c r="D1084">
        <v>1.5794904472056599</v>
      </c>
      <c r="E1084">
        <v>1.0130987006363901</v>
      </c>
      <c r="F1084">
        <v>3</v>
      </c>
      <c r="G1084">
        <v>33.432257121001001</v>
      </c>
    </row>
    <row r="1085" spans="1:7" x14ac:dyDescent="0.2">
      <c r="A1085" t="s">
        <v>1994</v>
      </c>
      <c r="B1085" t="s">
        <v>1995</v>
      </c>
      <c r="C1085">
        <v>33</v>
      </c>
      <c r="D1085">
        <v>10.9589737347541</v>
      </c>
      <c r="E1085">
        <v>3.4904953652481199</v>
      </c>
      <c r="F1085">
        <v>14</v>
      </c>
      <c r="G1085">
        <v>115.186347053188</v>
      </c>
    </row>
    <row r="1086" spans="1:7" x14ac:dyDescent="0.2">
      <c r="A1086" t="s">
        <v>2336</v>
      </c>
      <c r="B1086" t="s">
        <v>2337</v>
      </c>
      <c r="C1086">
        <v>33</v>
      </c>
      <c r="D1086">
        <v>1.9906420438260499</v>
      </c>
      <c r="E1086">
        <v>1.5717526976381899</v>
      </c>
      <c r="F1086">
        <v>2</v>
      </c>
      <c r="G1086">
        <v>51.867839022060402</v>
      </c>
    </row>
    <row r="1087" spans="1:7" x14ac:dyDescent="0.2">
      <c r="A1087" t="s">
        <v>2346</v>
      </c>
      <c r="B1087" t="s">
        <v>2347</v>
      </c>
      <c r="C1087">
        <v>33</v>
      </c>
      <c r="D1087">
        <v>2.26319000424209</v>
      </c>
      <c r="E1087">
        <v>1.52626517602238</v>
      </c>
      <c r="F1087">
        <v>3</v>
      </c>
      <c r="G1087">
        <v>50.366750808738701</v>
      </c>
    </row>
    <row r="1088" spans="1:7" x14ac:dyDescent="0.2">
      <c r="A1088" t="s">
        <v>2312</v>
      </c>
      <c r="B1088" t="s">
        <v>2313</v>
      </c>
      <c r="C1088">
        <v>33</v>
      </c>
      <c r="D1088">
        <v>1</v>
      </c>
      <c r="E1088">
        <v>1</v>
      </c>
      <c r="F1088">
        <v>1</v>
      </c>
      <c r="G1088">
        <v>33</v>
      </c>
    </row>
    <row r="1089" spans="1:7" x14ac:dyDescent="0.2">
      <c r="A1089" t="s">
        <v>2260</v>
      </c>
      <c r="B1089" t="s">
        <v>2261</v>
      </c>
      <c r="C1089">
        <v>32</v>
      </c>
      <c r="D1089">
        <v>2.10618399516233</v>
      </c>
      <c r="E1089">
        <v>2.3308397423858498</v>
      </c>
      <c r="F1089">
        <v>4</v>
      </c>
      <c r="G1089">
        <v>74.586871756347193</v>
      </c>
    </row>
    <row r="1090" spans="1:7" x14ac:dyDescent="0.2">
      <c r="A1090" t="s">
        <v>2380</v>
      </c>
      <c r="B1090" t="s">
        <v>2381</v>
      </c>
      <c r="C1090">
        <v>32</v>
      </c>
      <c r="D1090">
        <v>1.1531598469792299</v>
      </c>
      <c r="E1090">
        <v>1.3871825966142199</v>
      </c>
      <c r="F1090">
        <v>2</v>
      </c>
      <c r="G1090">
        <v>44.389843091655003</v>
      </c>
    </row>
    <row r="1091" spans="1:7" x14ac:dyDescent="0.2">
      <c r="A1091" t="s">
        <v>2378</v>
      </c>
      <c r="B1091" t="s">
        <v>2379</v>
      </c>
      <c r="C1091">
        <v>32</v>
      </c>
      <c r="D1091">
        <v>1.6434478291175401</v>
      </c>
      <c r="E1091">
        <v>1.35296790068519</v>
      </c>
      <c r="F1091">
        <v>3</v>
      </c>
      <c r="G1091">
        <v>43.294972821926002</v>
      </c>
    </row>
    <row r="1092" spans="1:7" x14ac:dyDescent="0.2">
      <c r="A1092" t="s">
        <v>2428</v>
      </c>
      <c r="B1092" t="s">
        <v>2429</v>
      </c>
      <c r="C1092">
        <v>32</v>
      </c>
      <c r="D1092">
        <v>15.3083131458461</v>
      </c>
      <c r="E1092">
        <v>2.01074396383442</v>
      </c>
      <c r="F1092">
        <v>18</v>
      </c>
      <c r="G1092">
        <v>64.343806842701397</v>
      </c>
    </row>
    <row r="1093" spans="1:7" x14ac:dyDescent="0.2">
      <c r="A1093" t="s">
        <v>2018</v>
      </c>
      <c r="B1093" t="s">
        <v>2019</v>
      </c>
      <c r="C1093">
        <v>32</v>
      </c>
      <c r="D1093">
        <v>2.9086412892265701</v>
      </c>
      <c r="E1093">
        <v>3.08173639321208</v>
      </c>
      <c r="F1093">
        <v>5</v>
      </c>
      <c r="G1093">
        <v>98.615564582786604</v>
      </c>
    </row>
    <row r="1094" spans="1:7" x14ac:dyDescent="0.2">
      <c r="A1094" t="s">
        <v>2364</v>
      </c>
      <c r="B1094" t="s">
        <v>2365</v>
      </c>
      <c r="C1094">
        <v>32</v>
      </c>
      <c r="D1094">
        <v>4.6431449553430797</v>
      </c>
      <c r="E1094">
        <v>1.20883680358684</v>
      </c>
      <c r="F1094">
        <v>7</v>
      </c>
      <c r="G1094">
        <v>38.682777714778801</v>
      </c>
    </row>
    <row r="1095" spans="1:7" x14ac:dyDescent="0.2">
      <c r="A1095" t="s">
        <v>2292</v>
      </c>
      <c r="B1095" t="s">
        <v>2293</v>
      </c>
      <c r="C1095">
        <v>32</v>
      </c>
      <c r="D1095">
        <v>1</v>
      </c>
      <c r="E1095">
        <v>1</v>
      </c>
      <c r="F1095">
        <v>1</v>
      </c>
      <c r="G1095">
        <v>32</v>
      </c>
    </row>
    <row r="1096" spans="1:7" x14ac:dyDescent="0.2">
      <c r="A1096" t="s">
        <v>2178</v>
      </c>
      <c r="B1096" t="s">
        <v>2179</v>
      </c>
      <c r="C1096">
        <v>32</v>
      </c>
      <c r="D1096">
        <v>7.4219054156068998</v>
      </c>
      <c r="E1096">
        <v>2.4755420369664001</v>
      </c>
      <c r="F1096">
        <v>12</v>
      </c>
      <c r="G1096">
        <v>79.217345182924902</v>
      </c>
    </row>
    <row r="1097" spans="1:7" x14ac:dyDescent="0.2">
      <c r="A1097" t="s">
        <v>2070</v>
      </c>
      <c r="B1097" t="s">
        <v>2071</v>
      </c>
      <c r="C1097">
        <v>31</v>
      </c>
      <c r="D1097">
        <v>3.82811422728911</v>
      </c>
      <c r="E1097">
        <v>2.8239970148151099</v>
      </c>
      <c r="F1097">
        <v>5</v>
      </c>
      <c r="G1097">
        <v>87.543907459268496</v>
      </c>
    </row>
    <row r="1098" spans="1:7" x14ac:dyDescent="0.2">
      <c r="A1098" t="s">
        <v>2200</v>
      </c>
      <c r="B1098" t="s">
        <v>2201</v>
      </c>
      <c r="C1098">
        <v>31</v>
      </c>
      <c r="D1098">
        <v>1.5624322808223201</v>
      </c>
      <c r="E1098">
        <v>2.4357868708828101</v>
      </c>
      <c r="F1098">
        <v>4</v>
      </c>
      <c r="G1098">
        <v>75.5093929973673</v>
      </c>
    </row>
    <row r="1099" spans="1:7" x14ac:dyDescent="0.2">
      <c r="A1099" t="s">
        <v>2268</v>
      </c>
      <c r="B1099" t="s">
        <v>2269</v>
      </c>
      <c r="C1099">
        <v>31</v>
      </c>
      <c r="D1099">
        <v>1.3591087491825</v>
      </c>
      <c r="E1099">
        <v>1.91905292030911</v>
      </c>
      <c r="F1099">
        <v>3</v>
      </c>
      <c r="G1099">
        <v>59.4906405295824</v>
      </c>
    </row>
    <row r="1100" spans="1:7" x14ac:dyDescent="0.2">
      <c r="A1100" t="s">
        <v>2524</v>
      </c>
      <c r="B1100" t="s">
        <v>2525</v>
      </c>
      <c r="C1100">
        <v>31</v>
      </c>
      <c r="D1100">
        <v>2.0960742511014501</v>
      </c>
      <c r="E1100">
        <v>1.0258703099274</v>
      </c>
      <c r="F1100">
        <v>3</v>
      </c>
      <c r="G1100">
        <v>31.801979607749399</v>
      </c>
    </row>
    <row r="1101" spans="1:7" x14ac:dyDescent="0.2">
      <c r="A1101" t="s">
        <v>2296</v>
      </c>
      <c r="B1101" t="s">
        <v>2297</v>
      </c>
      <c r="C1101">
        <v>30</v>
      </c>
      <c r="D1101">
        <v>1.6147265507672599</v>
      </c>
      <c r="E1101">
        <v>1.9614151467762699</v>
      </c>
      <c r="F1101">
        <v>2</v>
      </c>
      <c r="G1101">
        <v>58.842454403288102</v>
      </c>
    </row>
    <row r="1102" spans="1:7" x14ac:dyDescent="0.2">
      <c r="A1102" t="s">
        <v>2368</v>
      </c>
      <c r="B1102" t="s">
        <v>2369</v>
      </c>
      <c r="C1102">
        <v>30</v>
      </c>
      <c r="D1102">
        <v>3.4082303780397698</v>
      </c>
      <c r="E1102">
        <v>1.61896346411854</v>
      </c>
      <c r="F1102">
        <v>5</v>
      </c>
      <c r="G1102">
        <v>48.568903923556199</v>
      </c>
    </row>
    <row r="1103" spans="1:7" x14ac:dyDescent="0.2">
      <c r="A1103" t="s">
        <v>2048</v>
      </c>
      <c r="B1103" t="s">
        <v>2049</v>
      </c>
      <c r="C1103">
        <v>30</v>
      </c>
      <c r="D1103">
        <v>5.4226068497367796</v>
      </c>
      <c r="E1103">
        <v>3.77801609010102</v>
      </c>
      <c r="F1103">
        <v>8</v>
      </c>
      <c r="G1103">
        <v>113.34048270303001</v>
      </c>
    </row>
    <row r="1104" spans="1:7" x14ac:dyDescent="0.2">
      <c r="A1104" t="s">
        <v>1899</v>
      </c>
      <c r="B1104" t="s">
        <v>1900</v>
      </c>
      <c r="C1104">
        <v>30</v>
      </c>
      <c r="D1104">
        <v>7.1473979023160501</v>
      </c>
      <c r="E1104">
        <v>5.8736287072283</v>
      </c>
      <c r="F1104">
        <v>9</v>
      </c>
      <c r="G1104">
        <v>176.20886121684899</v>
      </c>
    </row>
    <row r="1105" spans="1:7" x14ac:dyDescent="0.2">
      <c r="A1105" t="s">
        <v>2300</v>
      </c>
      <c r="B1105" t="s">
        <v>2301</v>
      </c>
      <c r="C1105">
        <v>30</v>
      </c>
      <c r="D1105">
        <v>1</v>
      </c>
      <c r="E1105">
        <v>1</v>
      </c>
      <c r="F1105">
        <v>1</v>
      </c>
      <c r="G1105">
        <v>30</v>
      </c>
    </row>
    <row r="1106" spans="1:7" x14ac:dyDescent="0.2">
      <c r="A1106" t="s">
        <v>2392</v>
      </c>
      <c r="B1106" t="s">
        <v>2393</v>
      </c>
      <c r="C1106">
        <v>30</v>
      </c>
      <c r="D1106">
        <v>1.1716471392905601</v>
      </c>
      <c r="E1106">
        <v>1.15277258547377</v>
      </c>
      <c r="F1106">
        <v>2</v>
      </c>
      <c r="G1106">
        <v>34.583177564213301</v>
      </c>
    </row>
    <row r="1107" spans="1:7" x14ac:dyDescent="0.2">
      <c r="A1107" t="s">
        <v>2576</v>
      </c>
      <c r="B1107" t="s">
        <v>2577</v>
      </c>
      <c r="C1107">
        <v>30</v>
      </c>
      <c r="D1107">
        <v>1.7299938964533901</v>
      </c>
      <c r="E1107">
        <v>2.21088197435959</v>
      </c>
      <c r="F1107">
        <v>4</v>
      </c>
      <c r="G1107">
        <v>66.326459230787904</v>
      </c>
    </row>
    <row r="1108" spans="1:7" x14ac:dyDescent="0.2">
      <c r="A1108" t="s">
        <v>2366</v>
      </c>
      <c r="B1108" t="s">
        <v>2367</v>
      </c>
      <c r="C1108">
        <v>29</v>
      </c>
      <c r="D1108">
        <v>1</v>
      </c>
      <c r="E1108">
        <v>1</v>
      </c>
      <c r="F1108">
        <v>1</v>
      </c>
      <c r="G1108">
        <v>29</v>
      </c>
    </row>
    <row r="1109" spans="1:7" x14ac:dyDescent="0.2">
      <c r="A1109" t="s">
        <v>2076</v>
      </c>
      <c r="B1109" t="s">
        <v>2077</v>
      </c>
      <c r="C1109">
        <v>29</v>
      </c>
      <c r="D1109">
        <v>3.87055322514742</v>
      </c>
      <c r="E1109">
        <v>2.8867492772159999</v>
      </c>
      <c r="F1109">
        <v>5</v>
      </c>
      <c r="G1109">
        <v>83.715729039264104</v>
      </c>
    </row>
    <row r="1110" spans="1:7" x14ac:dyDescent="0.2">
      <c r="A1110" t="s">
        <v>2088</v>
      </c>
      <c r="B1110" t="s">
        <v>2089</v>
      </c>
      <c r="C1110">
        <v>29</v>
      </c>
      <c r="D1110">
        <v>2.6399331366227399</v>
      </c>
      <c r="E1110">
        <v>2.6483061089278399</v>
      </c>
      <c r="F1110">
        <v>5</v>
      </c>
      <c r="G1110">
        <v>76.800877158907596</v>
      </c>
    </row>
    <row r="1111" spans="1:7" x14ac:dyDescent="0.2">
      <c r="A1111" t="s">
        <v>2544</v>
      </c>
      <c r="B1111" t="s">
        <v>2545</v>
      </c>
      <c r="C1111">
        <v>29</v>
      </c>
      <c r="D1111">
        <v>1</v>
      </c>
      <c r="E1111">
        <v>1</v>
      </c>
      <c r="F1111">
        <v>1</v>
      </c>
      <c r="G1111">
        <v>29</v>
      </c>
    </row>
    <row r="1112" spans="1:7" x14ac:dyDescent="0.2">
      <c r="A1112" t="s">
        <v>2078</v>
      </c>
      <c r="B1112" t="s">
        <v>2079</v>
      </c>
      <c r="C1112">
        <v>28</v>
      </c>
      <c r="D1112">
        <v>4.0536921667339696</v>
      </c>
      <c r="E1112">
        <v>3.0675417543149099</v>
      </c>
      <c r="F1112">
        <v>7</v>
      </c>
      <c r="G1112">
        <v>85.891169120817594</v>
      </c>
    </row>
    <row r="1113" spans="1:7" x14ac:dyDescent="0.2">
      <c r="A1113" t="s">
        <v>1895</v>
      </c>
      <c r="B1113" t="s">
        <v>1896</v>
      </c>
      <c r="C1113">
        <v>28</v>
      </c>
      <c r="D1113">
        <v>9.3402760530542892</v>
      </c>
      <c r="E1113">
        <v>4.5971401030191803</v>
      </c>
      <c r="F1113">
        <v>12</v>
      </c>
      <c r="G1113">
        <v>128.719922884537</v>
      </c>
    </row>
    <row r="1114" spans="1:7" x14ac:dyDescent="0.2">
      <c r="A1114" t="s">
        <v>2310</v>
      </c>
      <c r="B1114" t="s">
        <v>2311</v>
      </c>
      <c r="C1114">
        <v>28</v>
      </c>
      <c r="D1114">
        <v>1.5389049658245699</v>
      </c>
      <c r="E1114">
        <v>1.2277703106042299</v>
      </c>
      <c r="F1114">
        <v>3</v>
      </c>
      <c r="G1114">
        <v>34.377568696918502</v>
      </c>
    </row>
    <row r="1115" spans="1:7" x14ac:dyDescent="0.2">
      <c r="A1115" t="s">
        <v>2532</v>
      </c>
      <c r="B1115" t="s">
        <v>2533</v>
      </c>
      <c r="C1115">
        <v>28</v>
      </c>
      <c r="D1115">
        <v>1</v>
      </c>
      <c r="E1115">
        <v>1</v>
      </c>
      <c r="F1115">
        <v>1</v>
      </c>
      <c r="G1115">
        <v>28</v>
      </c>
    </row>
    <row r="1116" spans="1:7" x14ac:dyDescent="0.2">
      <c r="A1116" t="s">
        <v>2538</v>
      </c>
      <c r="B1116" t="s">
        <v>2539</v>
      </c>
      <c r="C1116">
        <v>28</v>
      </c>
      <c r="D1116">
        <v>1</v>
      </c>
      <c r="E1116">
        <v>1</v>
      </c>
      <c r="F1116">
        <v>1</v>
      </c>
      <c r="G1116">
        <v>28</v>
      </c>
    </row>
    <row r="1117" spans="1:7" x14ac:dyDescent="0.2">
      <c r="A1117" t="s">
        <v>2256</v>
      </c>
      <c r="B1117" t="s">
        <v>2257</v>
      </c>
      <c r="C1117">
        <v>28</v>
      </c>
      <c r="D1117">
        <v>1.5389049658245699</v>
      </c>
      <c r="E1117">
        <v>1.61083176306779</v>
      </c>
      <c r="F1117">
        <v>3</v>
      </c>
      <c r="G1117">
        <v>45.103289365898299</v>
      </c>
    </row>
    <row r="1118" spans="1:7" x14ac:dyDescent="0.2">
      <c r="A1118" t="s">
        <v>2316</v>
      </c>
      <c r="B1118" t="s">
        <v>2317</v>
      </c>
      <c r="C1118">
        <v>28</v>
      </c>
      <c r="D1118">
        <v>6.0680268990867701</v>
      </c>
      <c r="E1118">
        <v>1.8719118696422199</v>
      </c>
      <c r="F1118">
        <v>8</v>
      </c>
      <c r="G1118">
        <v>52.413532349982098</v>
      </c>
    </row>
    <row r="1119" spans="1:7" x14ac:dyDescent="0.2">
      <c r="A1119" t="s">
        <v>2410</v>
      </c>
      <c r="B1119" t="s">
        <v>2411</v>
      </c>
      <c r="C1119">
        <v>28</v>
      </c>
      <c r="D1119">
        <v>2.9358234206905598</v>
      </c>
      <c r="E1119">
        <v>1.2916874647787899</v>
      </c>
      <c r="F1119">
        <v>6</v>
      </c>
      <c r="G1119">
        <v>36.167249013806199</v>
      </c>
    </row>
    <row r="1120" spans="1:7" x14ac:dyDescent="0.2">
      <c r="A1120" t="s">
        <v>1924</v>
      </c>
      <c r="B1120" t="s">
        <v>1925</v>
      </c>
      <c r="C1120">
        <v>28</v>
      </c>
      <c r="D1120">
        <v>8.1225239635623492</v>
      </c>
      <c r="E1120">
        <v>5.1019997364875698</v>
      </c>
      <c r="F1120">
        <v>9</v>
      </c>
      <c r="G1120">
        <v>142.85599262165101</v>
      </c>
    </row>
    <row r="1121" spans="1:7" x14ac:dyDescent="0.2">
      <c r="A1121" t="s">
        <v>2254</v>
      </c>
      <c r="B1121" t="s">
        <v>2255</v>
      </c>
      <c r="C1121">
        <v>28</v>
      </c>
      <c r="D1121">
        <v>4.5590141139095497</v>
      </c>
      <c r="E1121">
        <v>2.61216582144479</v>
      </c>
      <c r="F1121">
        <v>6</v>
      </c>
      <c r="G1121">
        <v>73.140643000454205</v>
      </c>
    </row>
    <row r="1122" spans="1:7" x14ac:dyDescent="0.2">
      <c r="A1122" t="s">
        <v>2290</v>
      </c>
      <c r="B1122" t="s">
        <v>2291</v>
      </c>
      <c r="C1122">
        <v>28</v>
      </c>
      <c r="D1122">
        <v>1.8026901258683801</v>
      </c>
      <c r="E1122">
        <v>1.8011708718869399</v>
      </c>
      <c r="F1122">
        <v>4</v>
      </c>
      <c r="G1122">
        <v>50.432784412834401</v>
      </c>
    </row>
    <row r="1123" spans="1:7" x14ac:dyDescent="0.2">
      <c r="A1123" t="s">
        <v>2432</v>
      </c>
      <c r="B1123" t="s">
        <v>2433</v>
      </c>
      <c r="C1123">
        <v>28</v>
      </c>
      <c r="D1123">
        <v>1.5389049658245699</v>
      </c>
      <c r="E1123">
        <v>1.0252668905134601</v>
      </c>
      <c r="F1123">
        <v>3</v>
      </c>
      <c r="G1123">
        <v>28.707472934377002</v>
      </c>
    </row>
    <row r="1124" spans="1:7" x14ac:dyDescent="0.2">
      <c r="A1124" t="s">
        <v>1980</v>
      </c>
      <c r="B1124" t="s">
        <v>1981</v>
      </c>
      <c r="C1124">
        <v>27</v>
      </c>
      <c r="D1124">
        <v>9.8127913626312502</v>
      </c>
      <c r="E1124">
        <v>4.4712756505695301</v>
      </c>
      <c r="F1124">
        <v>12</v>
      </c>
      <c r="G1124">
        <v>120.724442565377</v>
      </c>
    </row>
    <row r="1125" spans="1:7" x14ac:dyDescent="0.2">
      <c r="A1125" t="s">
        <v>2120</v>
      </c>
      <c r="B1125" t="s">
        <v>2121</v>
      </c>
      <c r="C1125">
        <v>27</v>
      </c>
      <c r="D1125">
        <v>6.8282258492233296</v>
      </c>
      <c r="E1125">
        <v>2.9881307629831499</v>
      </c>
      <c r="F1125">
        <v>11</v>
      </c>
      <c r="G1125">
        <v>80.679530600545107</v>
      </c>
    </row>
    <row r="1126" spans="1:7" x14ac:dyDescent="0.2">
      <c r="A1126" t="s">
        <v>2324</v>
      </c>
      <c r="B1126" t="s">
        <v>2325</v>
      </c>
      <c r="C1126">
        <v>27</v>
      </c>
      <c r="D1126">
        <v>1.3215025329298999</v>
      </c>
      <c r="E1126">
        <v>1.84765584895626</v>
      </c>
      <c r="F1126">
        <v>2</v>
      </c>
      <c r="G1126">
        <v>49.886707921819202</v>
      </c>
    </row>
    <row r="1127" spans="1:7" x14ac:dyDescent="0.2">
      <c r="A1127" t="s">
        <v>2562</v>
      </c>
      <c r="B1127" t="s">
        <v>2563</v>
      </c>
      <c r="C1127">
        <v>27</v>
      </c>
      <c r="D1127">
        <v>1.82299892907768</v>
      </c>
      <c r="E1127">
        <v>1.10384433097539</v>
      </c>
      <c r="F1127">
        <v>3</v>
      </c>
      <c r="G1127">
        <v>29.803796936335502</v>
      </c>
    </row>
    <row r="1128" spans="1:7" x14ac:dyDescent="0.2">
      <c r="A1128" t="s">
        <v>2314</v>
      </c>
      <c r="B1128" t="s">
        <v>2315</v>
      </c>
      <c r="C1128">
        <v>27</v>
      </c>
      <c r="D1128">
        <v>2.0967972075719699</v>
      </c>
      <c r="E1128">
        <v>1.70291675589417</v>
      </c>
      <c r="F1128">
        <v>4</v>
      </c>
      <c r="G1128">
        <v>45.9787524091428</v>
      </c>
    </row>
    <row r="1129" spans="1:7" x14ac:dyDescent="0.2">
      <c r="A1129" t="s">
        <v>2224</v>
      </c>
      <c r="B1129" t="s">
        <v>2225</v>
      </c>
      <c r="C1129">
        <v>27</v>
      </c>
      <c r="D1129">
        <v>1.7351258175456901</v>
      </c>
      <c r="E1129">
        <v>1.90700686344626</v>
      </c>
      <c r="F1129">
        <v>2</v>
      </c>
      <c r="G1129">
        <v>51.489185313049099</v>
      </c>
    </row>
    <row r="1130" spans="1:7" x14ac:dyDescent="0.2">
      <c r="A1130" t="s">
        <v>2188</v>
      </c>
      <c r="B1130" t="s">
        <v>2189</v>
      </c>
      <c r="C1130">
        <v>27</v>
      </c>
      <c r="D1130">
        <v>3.4798081145721702</v>
      </c>
      <c r="E1130">
        <v>2.9007829031321202</v>
      </c>
      <c r="F1130">
        <v>6</v>
      </c>
      <c r="G1130">
        <v>78.321138384567405</v>
      </c>
    </row>
    <row r="1131" spans="1:7" x14ac:dyDescent="0.2">
      <c r="A1131" t="s">
        <v>2180</v>
      </c>
      <c r="B1131" t="s">
        <v>2181</v>
      </c>
      <c r="C1131">
        <v>27</v>
      </c>
      <c r="D1131">
        <v>6.0422461240880301</v>
      </c>
      <c r="E1131">
        <v>3.0459794696905802</v>
      </c>
      <c r="F1131">
        <v>9</v>
      </c>
      <c r="G1131">
        <v>82.2414456816457</v>
      </c>
    </row>
    <row r="1132" spans="1:7" x14ac:dyDescent="0.2">
      <c r="A1132" t="s">
        <v>2332</v>
      </c>
      <c r="B1132" t="s">
        <v>2333</v>
      </c>
      <c r="C1132">
        <v>27</v>
      </c>
      <c r="D1132">
        <v>1.1891100934658301</v>
      </c>
      <c r="E1132">
        <v>1.1466293759288799</v>
      </c>
      <c r="F1132">
        <v>2</v>
      </c>
      <c r="G1132">
        <v>30.958993150079799</v>
      </c>
    </row>
    <row r="1133" spans="1:7" x14ac:dyDescent="0.2">
      <c r="A1133" t="s">
        <v>2640</v>
      </c>
      <c r="B1133" t="s">
        <v>2641</v>
      </c>
      <c r="C1133">
        <v>27</v>
      </c>
      <c r="D1133">
        <v>1</v>
      </c>
      <c r="E1133">
        <v>1</v>
      </c>
      <c r="F1133">
        <v>1</v>
      </c>
      <c r="G1133">
        <v>27</v>
      </c>
    </row>
    <row r="1134" spans="1:7" x14ac:dyDescent="0.2">
      <c r="A1134" t="s">
        <v>2382</v>
      </c>
      <c r="B1134" t="s">
        <v>2383</v>
      </c>
      <c r="C1134">
        <v>26</v>
      </c>
      <c r="D1134">
        <v>2.9151385299621801</v>
      </c>
      <c r="E1134">
        <v>1.1824610227993799</v>
      </c>
      <c r="F1134">
        <v>4</v>
      </c>
      <c r="G1134">
        <v>30.743986592783799</v>
      </c>
    </row>
    <row r="1135" spans="1:7" x14ac:dyDescent="0.2">
      <c r="A1135" t="s">
        <v>2400</v>
      </c>
      <c r="B1135" t="s">
        <v>2401</v>
      </c>
      <c r="C1135">
        <v>26</v>
      </c>
      <c r="D1135">
        <v>2.50418999723987</v>
      </c>
      <c r="E1135">
        <v>1.1900822373417099</v>
      </c>
      <c r="F1135">
        <v>4</v>
      </c>
      <c r="G1135">
        <v>30.942138170884501</v>
      </c>
    </row>
    <row r="1136" spans="1:7" x14ac:dyDescent="0.2">
      <c r="A1136" t="s">
        <v>2306</v>
      </c>
      <c r="B1136" t="s">
        <v>2307</v>
      </c>
      <c r="C1136">
        <v>26</v>
      </c>
      <c r="D1136">
        <v>11.581668922622001</v>
      </c>
      <c r="E1136">
        <v>2.1840589002941799</v>
      </c>
      <c r="F1136">
        <v>14</v>
      </c>
      <c r="G1136">
        <v>56.785531407648698</v>
      </c>
    </row>
    <row r="1137" spans="1:7" x14ac:dyDescent="0.2">
      <c r="A1137" t="s">
        <v>2464</v>
      </c>
      <c r="B1137" t="s">
        <v>2465</v>
      </c>
      <c r="C1137">
        <v>26</v>
      </c>
      <c r="D1137">
        <v>4.4949212306300401</v>
      </c>
      <c r="E1137">
        <v>1.41133325870561</v>
      </c>
      <c r="F1137">
        <v>6</v>
      </c>
      <c r="G1137">
        <v>36.694664726345998</v>
      </c>
    </row>
    <row r="1138" spans="1:7" x14ac:dyDescent="0.2">
      <c r="A1138" t="s">
        <v>2388</v>
      </c>
      <c r="B1138" t="s">
        <v>2389</v>
      </c>
      <c r="C1138">
        <v>26</v>
      </c>
      <c r="D1138">
        <v>4.2693545642821302</v>
      </c>
      <c r="E1138">
        <v>1.6363581646540299</v>
      </c>
      <c r="F1138">
        <v>6</v>
      </c>
      <c r="G1138">
        <v>42.545312281005003</v>
      </c>
    </row>
    <row r="1139" spans="1:7" x14ac:dyDescent="0.2">
      <c r="A1139" t="s">
        <v>2202</v>
      </c>
      <c r="B1139" t="s">
        <v>2203</v>
      </c>
      <c r="C1139">
        <v>26</v>
      </c>
      <c r="D1139">
        <v>2.3939589880347198</v>
      </c>
      <c r="E1139">
        <v>2.5118723978728501</v>
      </c>
      <c r="F1139">
        <v>5</v>
      </c>
      <c r="G1139">
        <v>65.308682344694105</v>
      </c>
    </row>
    <row r="1140" spans="1:7" x14ac:dyDescent="0.2">
      <c r="A1140" t="s">
        <v>2518</v>
      </c>
      <c r="B1140" t="s">
        <v>2519</v>
      </c>
      <c r="C1140">
        <v>26</v>
      </c>
      <c r="D1140">
        <v>2.07822696269622</v>
      </c>
      <c r="E1140">
        <v>3.0009259744630201</v>
      </c>
      <c r="F1140">
        <v>4</v>
      </c>
      <c r="G1140">
        <v>78.024075336038706</v>
      </c>
    </row>
    <row r="1141" spans="1:7" x14ac:dyDescent="0.2">
      <c r="A1141" t="s">
        <v>2044</v>
      </c>
      <c r="B1141" t="s">
        <v>2045</v>
      </c>
      <c r="C1141">
        <v>26</v>
      </c>
      <c r="D1141">
        <v>5.7648880205300603</v>
      </c>
      <c r="E1141">
        <v>3.3740012361997</v>
      </c>
      <c r="F1141">
        <v>7</v>
      </c>
      <c r="G1141">
        <v>87.724032141192197</v>
      </c>
    </row>
    <row r="1142" spans="1:7" x14ac:dyDescent="0.2">
      <c r="A1142" t="s">
        <v>1970</v>
      </c>
      <c r="B1142" t="s">
        <v>1971</v>
      </c>
      <c r="C1142">
        <v>26</v>
      </c>
      <c r="D1142">
        <v>9.6688845033896804</v>
      </c>
      <c r="E1142">
        <v>5.6163537586794696</v>
      </c>
      <c r="F1142">
        <v>11</v>
      </c>
      <c r="G1142">
        <v>146.025197725666</v>
      </c>
    </row>
    <row r="1143" spans="1:7" x14ac:dyDescent="0.2">
      <c r="A1143" t="s">
        <v>2622</v>
      </c>
      <c r="B1143" t="s">
        <v>2623</v>
      </c>
      <c r="C1143">
        <v>25</v>
      </c>
      <c r="D1143">
        <v>1.69979835654515</v>
      </c>
      <c r="E1143">
        <v>1.0191360157084299</v>
      </c>
      <c r="F1143">
        <v>4</v>
      </c>
      <c r="G1143">
        <v>25.478400392710899</v>
      </c>
    </row>
    <row r="1144" spans="1:7" x14ac:dyDescent="0.2">
      <c r="A1144" t="s">
        <v>2456</v>
      </c>
      <c r="B1144" t="s">
        <v>2457</v>
      </c>
      <c r="C1144">
        <v>25</v>
      </c>
      <c r="D1144">
        <v>1</v>
      </c>
      <c r="E1144">
        <v>1</v>
      </c>
      <c r="F1144">
        <v>1</v>
      </c>
      <c r="G1144">
        <v>25</v>
      </c>
    </row>
    <row r="1145" spans="1:7" x14ac:dyDescent="0.2">
      <c r="A1145" t="s">
        <v>2614</v>
      </c>
      <c r="B1145" t="s">
        <v>2615</v>
      </c>
      <c r="C1145">
        <v>25</v>
      </c>
      <c r="D1145">
        <v>1.3968520179544699</v>
      </c>
      <c r="E1145">
        <v>1.13207353843803</v>
      </c>
      <c r="F1145">
        <v>3</v>
      </c>
      <c r="G1145">
        <v>28.301838460950801</v>
      </c>
    </row>
    <row r="1146" spans="1:7" x14ac:dyDescent="0.2">
      <c r="A1146" t="s">
        <v>2564</v>
      </c>
      <c r="B1146" t="s">
        <v>2565</v>
      </c>
      <c r="C1146">
        <v>25</v>
      </c>
      <c r="D1146">
        <v>4.0617631422639402</v>
      </c>
      <c r="E1146">
        <v>1.23115999231062</v>
      </c>
      <c r="F1146">
        <v>7</v>
      </c>
      <c r="G1146">
        <v>30.778999807765501</v>
      </c>
    </row>
    <row r="1147" spans="1:7" x14ac:dyDescent="0.2">
      <c r="A1147" t="s">
        <v>2560</v>
      </c>
      <c r="B1147" t="s">
        <v>2561</v>
      </c>
      <c r="C1147">
        <v>25</v>
      </c>
      <c r="D1147">
        <v>1.88206480189468</v>
      </c>
      <c r="E1147">
        <v>1.1085072976846799</v>
      </c>
      <c r="F1147">
        <v>3</v>
      </c>
      <c r="G1147">
        <v>27.712682442117</v>
      </c>
    </row>
    <row r="1148" spans="1:7" x14ac:dyDescent="0.2">
      <c r="A1148" t="s">
        <v>2664</v>
      </c>
      <c r="B1148" t="s">
        <v>2665</v>
      </c>
      <c r="C1148">
        <v>25</v>
      </c>
      <c r="D1148">
        <v>1</v>
      </c>
      <c r="E1148">
        <v>1</v>
      </c>
      <c r="F1148">
        <v>1</v>
      </c>
      <c r="G1148">
        <v>25</v>
      </c>
    </row>
    <row r="1149" spans="1:7" x14ac:dyDescent="0.2">
      <c r="A1149" t="s">
        <v>2208</v>
      </c>
      <c r="B1149" t="s">
        <v>2209</v>
      </c>
      <c r="C1149">
        <v>25</v>
      </c>
      <c r="D1149">
        <v>3.2955239506993799</v>
      </c>
      <c r="E1149">
        <v>2.2882735325608099</v>
      </c>
      <c r="F1149">
        <v>5</v>
      </c>
      <c r="G1149">
        <v>57.206838314020203</v>
      </c>
    </row>
    <row r="1150" spans="1:7" x14ac:dyDescent="0.2">
      <c r="A1150" t="s">
        <v>2598</v>
      </c>
      <c r="B1150" t="s">
        <v>2599</v>
      </c>
      <c r="C1150">
        <v>25</v>
      </c>
      <c r="D1150">
        <v>1.99810993845088</v>
      </c>
      <c r="E1150">
        <v>1.14171577352619</v>
      </c>
      <c r="F1150">
        <v>2</v>
      </c>
      <c r="G1150">
        <v>28.542894338154799</v>
      </c>
    </row>
    <row r="1151" spans="1:7" x14ac:dyDescent="0.2">
      <c r="A1151" t="s">
        <v>2304</v>
      </c>
      <c r="B1151" t="s">
        <v>2305</v>
      </c>
      <c r="C1151">
        <v>25</v>
      </c>
      <c r="D1151">
        <v>1.4271976835182401</v>
      </c>
      <c r="E1151">
        <v>1.6481173875036601</v>
      </c>
      <c r="F1151">
        <v>3</v>
      </c>
      <c r="G1151">
        <v>41.2029346875917</v>
      </c>
    </row>
    <row r="1152" spans="1:7" x14ac:dyDescent="0.2">
      <c r="A1152" t="s">
        <v>2484</v>
      </c>
      <c r="B1152" t="s">
        <v>2485</v>
      </c>
      <c r="C1152">
        <v>25</v>
      </c>
      <c r="D1152">
        <v>3.1613335852335802</v>
      </c>
      <c r="E1152">
        <v>1.49729142112325</v>
      </c>
      <c r="F1152">
        <v>4</v>
      </c>
      <c r="G1152">
        <v>37.432285528081302</v>
      </c>
    </row>
    <row r="1153" spans="1:7" x14ac:dyDescent="0.2">
      <c r="A1153" t="s">
        <v>2444</v>
      </c>
      <c r="B1153" t="s">
        <v>2445</v>
      </c>
      <c r="C1153">
        <v>24</v>
      </c>
      <c r="D1153">
        <v>3.8139747176266998</v>
      </c>
      <c r="E1153">
        <v>3.55968753593808</v>
      </c>
      <c r="F1153">
        <v>4</v>
      </c>
      <c r="G1153">
        <v>85.432500862513905</v>
      </c>
    </row>
    <row r="1154" spans="1:7" x14ac:dyDescent="0.2">
      <c r="A1154" t="s">
        <v>2132</v>
      </c>
      <c r="B1154" t="s">
        <v>2133</v>
      </c>
      <c r="C1154">
        <v>24</v>
      </c>
      <c r="D1154">
        <v>6.9646198990422201</v>
      </c>
      <c r="E1154">
        <v>1.86565467376128</v>
      </c>
      <c r="F1154">
        <v>9</v>
      </c>
      <c r="G1154">
        <v>44.7757121702709</v>
      </c>
    </row>
    <row r="1155" spans="1:7" x14ac:dyDescent="0.2">
      <c r="A1155" t="s">
        <v>2416</v>
      </c>
      <c r="B1155" t="s">
        <v>2417</v>
      </c>
      <c r="C1155">
        <v>24</v>
      </c>
      <c r="D1155">
        <v>7.8943798383932</v>
      </c>
      <c r="E1155">
        <v>1.6990477702382101</v>
      </c>
      <c r="F1155">
        <v>12</v>
      </c>
      <c r="G1155">
        <v>40.777146485717097</v>
      </c>
    </row>
    <row r="1156" spans="1:7" x14ac:dyDescent="0.2">
      <c r="A1156" t="s">
        <v>2694</v>
      </c>
      <c r="B1156" t="s">
        <v>2695</v>
      </c>
      <c r="C1156">
        <v>24</v>
      </c>
      <c r="D1156">
        <v>1</v>
      </c>
      <c r="E1156">
        <v>1</v>
      </c>
      <c r="F1156">
        <v>1</v>
      </c>
      <c r="G1156">
        <v>24</v>
      </c>
    </row>
    <row r="1157" spans="1:7" x14ac:dyDescent="0.2">
      <c r="A1157" t="s">
        <v>2358</v>
      </c>
      <c r="B1157" t="s">
        <v>2359</v>
      </c>
      <c r="C1157">
        <v>24</v>
      </c>
      <c r="D1157">
        <v>2.3290611098777698</v>
      </c>
      <c r="E1157">
        <v>2.0883132308843799</v>
      </c>
      <c r="F1157">
        <v>3</v>
      </c>
      <c r="G1157">
        <v>50.119517541225299</v>
      </c>
    </row>
    <row r="1158" spans="1:7" x14ac:dyDescent="0.2">
      <c r="A1158" t="s">
        <v>2242</v>
      </c>
      <c r="B1158" t="s">
        <v>2243</v>
      </c>
      <c r="C1158">
        <v>24</v>
      </c>
      <c r="D1158">
        <v>5.2259742592283498</v>
      </c>
      <c r="E1158">
        <v>2.7607733625698101</v>
      </c>
      <c r="F1158">
        <v>8</v>
      </c>
      <c r="G1158">
        <v>66.258560701675606</v>
      </c>
    </row>
    <row r="1159" spans="1:7" x14ac:dyDescent="0.2">
      <c r="A1159" t="s">
        <v>2594</v>
      </c>
      <c r="B1159" t="s">
        <v>2595</v>
      </c>
      <c r="C1159">
        <v>24</v>
      </c>
      <c r="D1159">
        <v>2.69430125621825</v>
      </c>
      <c r="E1159">
        <v>3.0398027727780899</v>
      </c>
      <c r="F1159">
        <v>4</v>
      </c>
      <c r="G1159">
        <v>72.955266546674295</v>
      </c>
    </row>
    <row r="1160" spans="1:7" x14ac:dyDescent="0.2">
      <c r="A1160" t="s">
        <v>2294</v>
      </c>
      <c r="B1160" t="s">
        <v>2295</v>
      </c>
      <c r="C1160">
        <v>24</v>
      </c>
      <c r="D1160">
        <v>3.0744647500336399</v>
      </c>
      <c r="E1160">
        <v>1.56120329490127</v>
      </c>
      <c r="F1160">
        <v>4</v>
      </c>
      <c r="G1160">
        <v>37.468879077630397</v>
      </c>
    </row>
    <row r="1161" spans="1:7" x14ac:dyDescent="0.2">
      <c r="A1161" t="s">
        <v>1960</v>
      </c>
      <c r="B1161" t="s">
        <v>1961</v>
      </c>
      <c r="C1161">
        <v>23</v>
      </c>
      <c r="D1161">
        <v>6.0438248182517702</v>
      </c>
      <c r="E1161">
        <v>5.6323922968352704</v>
      </c>
      <c r="F1161">
        <v>9</v>
      </c>
      <c r="G1161">
        <v>129.545022827211</v>
      </c>
    </row>
    <row r="1162" spans="1:7" x14ac:dyDescent="0.2">
      <c r="A1162" t="s">
        <v>2286</v>
      </c>
      <c r="B1162" t="s">
        <v>2287</v>
      </c>
      <c r="C1162">
        <v>23</v>
      </c>
      <c r="D1162">
        <v>4.7870669536314701</v>
      </c>
      <c r="E1162">
        <v>1.3775864479426001</v>
      </c>
      <c r="F1162">
        <v>7</v>
      </c>
      <c r="G1162">
        <v>31.684488302679998</v>
      </c>
    </row>
    <row r="1163" spans="1:7" x14ac:dyDescent="0.2">
      <c r="A1163" t="s">
        <v>2502</v>
      </c>
      <c r="B1163" t="s">
        <v>2503</v>
      </c>
      <c r="C1163">
        <v>23</v>
      </c>
      <c r="D1163">
        <v>1.6202453123826299</v>
      </c>
      <c r="E1163">
        <v>1.98538127140432</v>
      </c>
      <c r="F1163">
        <v>2</v>
      </c>
      <c r="G1163">
        <v>45.663769242299402</v>
      </c>
    </row>
    <row r="1164" spans="1:7" x14ac:dyDescent="0.2">
      <c r="A1164" t="s">
        <v>2546</v>
      </c>
      <c r="B1164" t="s">
        <v>2547</v>
      </c>
      <c r="C1164">
        <v>23</v>
      </c>
      <c r="D1164">
        <v>1.2109971146587999</v>
      </c>
      <c r="E1164">
        <v>1.3324075058802101</v>
      </c>
      <c r="F1164">
        <v>2</v>
      </c>
      <c r="G1164">
        <v>30.6453726352449</v>
      </c>
    </row>
    <row r="1165" spans="1:7" x14ac:dyDescent="0.2">
      <c r="A1165" t="s">
        <v>2266</v>
      </c>
      <c r="B1165" t="s">
        <v>2267</v>
      </c>
      <c r="C1165">
        <v>23</v>
      </c>
      <c r="D1165">
        <v>4.3446522428526997</v>
      </c>
      <c r="E1165">
        <v>2.6920980627127298</v>
      </c>
      <c r="F1165">
        <v>7</v>
      </c>
      <c r="G1165">
        <v>61.918255442392898</v>
      </c>
    </row>
    <row r="1166" spans="1:7" x14ac:dyDescent="0.2">
      <c r="A1166" t="s">
        <v>2390</v>
      </c>
      <c r="B1166" t="s">
        <v>2391</v>
      </c>
      <c r="C1166">
        <v>23</v>
      </c>
      <c r="D1166">
        <v>1.8112625899151999</v>
      </c>
      <c r="E1166">
        <v>1.11807981501693</v>
      </c>
      <c r="F1166">
        <v>3</v>
      </c>
      <c r="G1166">
        <v>25.715835745389398</v>
      </c>
    </row>
    <row r="1167" spans="1:7" x14ac:dyDescent="0.2">
      <c r="A1167" t="s">
        <v>2414</v>
      </c>
      <c r="B1167" t="s">
        <v>2415</v>
      </c>
      <c r="C1167">
        <v>23</v>
      </c>
      <c r="D1167">
        <v>2.8392726411544</v>
      </c>
      <c r="E1167">
        <v>2.7914943034721098</v>
      </c>
      <c r="F1167">
        <v>5</v>
      </c>
      <c r="G1167">
        <v>64.2043689798586</v>
      </c>
    </row>
    <row r="1168" spans="1:7" x14ac:dyDescent="0.2">
      <c r="A1168" t="s">
        <v>2684</v>
      </c>
      <c r="B1168" t="s">
        <v>2685</v>
      </c>
      <c r="C1168">
        <v>22</v>
      </c>
      <c r="D1168">
        <v>1.26338125030272</v>
      </c>
      <c r="E1168">
        <v>1.0017520546479499</v>
      </c>
      <c r="F1168">
        <v>2</v>
      </c>
      <c r="G1168">
        <v>22.038545202254902</v>
      </c>
    </row>
    <row r="1169" spans="1:7" x14ac:dyDescent="0.2">
      <c r="A1169" t="s">
        <v>2636</v>
      </c>
      <c r="B1169" t="s">
        <v>2637</v>
      </c>
      <c r="C1169">
        <v>22</v>
      </c>
      <c r="D1169">
        <v>1.2507183622782201</v>
      </c>
      <c r="E1169">
        <v>1.24413605779556</v>
      </c>
      <c r="F1169">
        <v>2</v>
      </c>
      <c r="G1169">
        <v>27.3709932715023</v>
      </c>
    </row>
    <row r="1170" spans="1:7" x14ac:dyDescent="0.2">
      <c r="A1170" t="s">
        <v>2182</v>
      </c>
      <c r="B1170" t="s">
        <v>2183</v>
      </c>
      <c r="C1170">
        <v>22</v>
      </c>
      <c r="D1170">
        <v>2.9540372927988501</v>
      </c>
      <c r="E1170">
        <v>2.9197231775360302</v>
      </c>
      <c r="F1170">
        <v>5</v>
      </c>
      <c r="G1170">
        <v>64.2339099057927</v>
      </c>
    </row>
    <row r="1171" spans="1:7" x14ac:dyDescent="0.2">
      <c r="A1171" t="s">
        <v>2420</v>
      </c>
      <c r="B1171" t="s">
        <v>2421</v>
      </c>
      <c r="C1171">
        <v>22</v>
      </c>
      <c r="D1171">
        <v>5.0044782706273798</v>
      </c>
      <c r="E1171">
        <v>1.13800393377091</v>
      </c>
      <c r="F1171">
        <v>8</v>
      </c>
      <c r="G1171">
        <v>25.03608654296</v>
      </c>
    </row>
    <row r="1172" spans="1:7" x14ac:dyDescent="0.2">
      <c r="A1172" t="s">
        <v>2344</v>
      </c>
      <c r="B1172" t="s">
        <v>2345</v>
      </c>
      <c r="C1172">
        <v>22</v>
      </c>
      <c r="D1172">
        <v>2.9710040966100002</v>
      </c>
      <c r="E1172">
        <v>1.5333546118807599</v>
      </c>
      <c r="F1172">
        <v>3</v>
      </c>
      <c r="G1172">
        <v>33.7338014613767</v>
      </c>
    </row>
    <row r="1173" spans="1:7" x14ac:dyDescent="0.2">
      <c r="A1173" t="s">
        <v>2412</v>
      </c>
      <c r="B1173" t="s">
        <v>2413</v>
      </c>
      <c r="C1173">
        <v>22</v>
      </c>
      <c r="D1173">
        <v>2.3282414889191498</v>
      </c>
      <c r="E1173">
        <v>1.0457158875583099</v>
      </c>
      <c r="F1173">
        <v>3</v>
      </c>
      <c r="G1173">
        <v>23.005749526282798</v>
      </c>
    </row>
    <row r="1174" spans="1:7" x14ac:dyDescent="0.2">
      <c r="A1174" t="s">
        <v>2732</v>
      </c>
      <c r="B1174" t="s">
        <v>2733</v>
      </c>
      <c r="C1174">
        <v>22</v>
      </c>
      <c r="D1174">
        <v>1</v>
      </c>
      <c r="E1174">
        <v>1</v>
      </c>
      <c r="F1174">
        <v>1</v>
      </c>
      <c r="G1174">
        <v>22</v>
      </c>
    </row>
    <row r="1175" spans="1:7" x14ac:dyDescent="0.2">
      <c r="A1175" t="s">
        <v>2126</v>
      </c>
      <c r="B1175" t="s">
        <v>2127</v>
      </c>
      <c r="C1175">
        <v>21</v>
      </c>
      <c r="D1175">
        <v>3.9202634084155701</v>
      </c>
      <c r="E1175">
        <v>3.9193698749328099</v>
      </c>
      <c r="F1175">
        <v>7</v>
      </c>
      <c r="G1175">
        <v>82.306767373588997</v>
      </c>
    </row>
    <row r="1176" spans="1:7" x14ac:dyDescent="0.2">
      <c r="A1176" t="s">
        <v>2248</v>
      </c>
      <c r="B1176" t="s">
        <v>2249</v>
      </c>
      <c r="C1176">
        <v>21</v>
      </c>
      <c r="D1176">
        <v>7.7426076201765399</v>
      </c>
      <c r="E1176">
        <v>3.6963363516179801</v>
      </c>
      <c r="F1176">
        <v>9</v>
      </c>
      <c r="G1176">
        <v>77.623063383977595</v>
      </c>
    </row>
    <row r="1177" spans="1:7" x14ac:dyDescent="0.2">
      <c r="A1177" t="s">
        <v>2284</v>
      </c>
      <c r="B1177" t="s">
        <v>2285</v>
      </c>
      <c r="C1177">
        <v>21</v>
      </c>
      <c r="D1177">
        <v>8.7421419675160301</v>
      </c>
      <c r="E1177">
        <v>2.0521693771591298</v>
      </c>
      <c r="F1177">
        <v>10</v>
      </c>
      <c r="G1177">
        <v>43.095556920341799</v>
      </c>
    </row>
    <row r="1178" spans="1:7" x14ac:dyDescent="0.2">
      <c r="A1178" t="s">
        <v>2438</v>
      </c>
      <c r="B1178" t="s">
        <v>2439</v>
      </c>
      <c r="C1178">
        <v>21</v>
      </c>
      <c r="D1178">
        <v>1</v>
      </c>
      <c r="E1178">
        <v>1</v>
      </c>
      <c r="F1178">
        <v>1</v>
      </c>
      <c r="G1178">
        <v>21</v>
      </c>
    </row>
    <row r="1179" spans="1:7" x14ac:dyDescent="0.2">
      <c r="A1179" t="s">
        <v>2494</v>
      </c>
      <c r="B1179" t="s">
        <v>2495</v>
      </c>
      <c r="C1179">
        <v>21</v>
      </c>
      <c r="D1179">
        <v>1.5060022429136499</v>
      </c>
      <c r="E1179">
        <v>1.6548916531793001</v>
      </c>
      <c r="F1179">
        <v>3</v>
      </c>
      <c r="G1179">
        <v>34.7527247167653</v>
      </c>
    </row>
    <row r="1180" spans="1:7" x14ac:dyDescent="0.2">
      <c r="A1180" t="s">
        <v>2592</v>
      </c>
      <c r="B1180" t="s">
        <v>2593</v>
      </c>
      <c r="C1180">
        <v>21</v>
      </c>
      <c r="D1180">
        <v>4.7991650459034201</v>
      </c>
      <c r="E1180">
        <v>1.0334768236458201</v>
      </c>
      <c r="F1180">
        <v>7</v>
      </c>
      <c r="G1180">
        <v>21.7030132965624</v>
      </c>
    </row>
    <row r="1181" spans="1:7" x14ac:dyDescent="0.2">
      <c r="A1181" t="s">
        <v>2534</v>
      </c>
      <c r="B1181" t="s">
        <v>2535</v>
      </c>
      <c r="C1181">
        <v>21</v>
      </c>
      <c r="D1181">
        <v>3.3892452773398301</v>
      </c>
      <c r="E1181">
        <v>1.00898067675222</v>
      </c>
      <c r="F1181">
        <v>4</v>
      </c>
      <c r="G1181">
        <v>21.188594211796701</v>
      </c>
    </row>
    <row r="1182" spans="1:7" x14ac:dyDescent="0.2">
      <c r="A1182" t="s">
        <v>2678</v>
      </c>
      <c r="B1182" t="s">
        <v>2679</v>
      </c>
      <c r="C1182">
        <v>21</v>
      </c>
      <c r="D1182">
        <v>1</v>
      </c>
      <c r="E1182">
        <v>1</v>
      </c>
      <c r="F1182">
        <v>1</v>
      </c>
      <c r="G1182">
        <v>21</v>
      </c>
    </row>
    <row r="1183" spans="1:7" x14ac:dyDescent="0.2">
      <c r="A1183" t="s">
        <v>2470</v>
      </c>
      <c r="B1183" t="s">
        <v>2471</v>
      </c>
      <c r="C1183">
        <v>20</v>
      </c>
      <c r="D1183">
        <v>3.2915860006023498</v>
      </c>
      <c r="E1183">
        <v>2.01884654638808</v>
      </c>
      <c r="F1183">
        <v>5</v>
      </c>
      <c r="G1183">
        <v>40.376930927761698</v>
      </c>
    </row>
    <row r="1184" spans="1:7" x14ac:dyDescent="0.2">
      <c r="A1184" t="s">
        <v>2632</v>
      </c>
      <c r="B1184" t="s">
        <v>2633</v>
      </c>
      <c r="C1184">
        <v>20</v>
      </c>
      <c r="D1184">
        <v>5.13713521483111</v>
      </c>
      <c r="E1184">
        <v>1.3657570161102801</v>
      </c>
      <c r="F1184">
        <v>8</v>
      </c>
      <c r="G1184">
        <v>27.3151403222057</v>
      </c>
    </row>
    <row r="1185" spans="1:7" x14ac:dyDescent="0.2">
      <c r="A1185" t="s">
        <v>2724</v>
      </c>
      <c r="B1185" t="s">
        <v>2725</v>
      </c>
      <c r="C1185">
        <v>20</v>
      </c>
      <c r="D1185">
        <v>9.0756804588046691</v>
      </c>
      <c r="E1185">
        <v>1.1008176223786601</v>
      </c>
      <c r="F1185">
        <v>10</v>
      </c>
      <c r="G1185">
        <v>22.016352447573301</v>
      </c>
    </row>
    <row r="1186" spans="1:7" x14ac:dyDescent="0.2">
      <c r="A1186" t="s">
        <v>2460</v>
      </c>
      <c r="B1186" t="s">
        <v>2461</v>
      </c>
      <c r="C1186">
        <v>20</v>
      </c>
      <c r="D1186">
        <v>1.64938488846611</v>
      </c>
      <c r="E1186">
        <v>1.00817684173682</v>
      </c>
      <c r="F1186">
        <v>2</v>
      </c>
      <c r="G1186">
        <v>20.163536834736501</v>
      </c>
    </row>
    <row r="1187" spans="1:7" x14ac:dyDescent="0.2">
      <c r="A1187" t="s">
        <v>2072</v>
      </c>
      <c r="B1187" t="s">
        <v>2073</v>
      </c>
      <c r="C1187">
        <v>20</v>
      </c>
      <c r="D1187">
        <v>6.2266667416457704</v>
      </c>
      <c r="E1187">
        <v>4.1600693070643597</v>
      </c>
      <c r="F1187">
        <v>8</v>
      </c>
      <c r="G1187">
        <v>83.201386141287202</v>
      </c>
    </row>
    <row r="1188" spans="1:7" x14ac:dyDescent="0.2">
      <c r="A1188" t="s">
        <v>2356</v>
      </c>
      <c r="B1188" t="s">
        <v>2357</v>
      </c>
      <c r="C1188">
        <v>20</v>
      </c>
      <c r="D1188">
        <v>1.9796263300525101</v>
      </c>
      <c r="E1188">
        <v>1.6486540024071901</v>
      </c>
      <c r="F1188">
        <v>2</v>
      </c>
      <c r="G1188">
        <v>32.9730800481438</v>
      </c>
    </row>
    <row r="1189" spans="1:7" x14ac:dyDescent="0.2">
      <c r="A1189" t="s">
        <v>2644</v>
      </c>
      <c r="B1189" t="s">
        <v>2645</v>
      </c>
      <c r="C1189">
        <v>20</v>
      </c>
      <c r="D1189">
        <v>1.78304983158651</v>
      </c>
      <c r="E1189">
        <v>1.64870763196367</v>
      </c>
      <c r="F1189">
        <v>3</v>
      </c>
      <c r="G1189">
        <v>32.974152639273399</v>
      </c>
    </row>
    <row r="1190" spans="1:7" x14ac:dyDescent="0.2">
      <c r="A1190" t="s">
        <v>2480</v>
      </c>
      <c r="B1190" t="s">
        <v>2481</v>
      </c>
      <c r="C1190">
        <v>20</v>
      </c>
      <c r="D1190">
        <v>4.85893139352061</v>
      </c>
      <c r="E1190">
        <v>3.6451114555325401</v>
      </c>
      <c r="F1190">
        <v>6</v>
      </c>
      <c r="G1190">
        <v>72.902229110650893</v>
      </c>
    </row>
    <row r="1191" spans="1:7" x14ac:dyDescent="0.2">
      <c r="A1191" t="s">
        <v>2798</v>
      </c>
      <c r="B1191" t="s">
        <v>2799</v>
      </c>
      <c r="C1191">
        <v>20</v>
      </c>
      <c r="D1191">
        <v>2</v>
      </c>
      <c r="E1191">
        <v>1.17944171404025</v>
      </c>
      <c r="F1191">
        <v>2</v>
      </c>
      <c r="G1191">
        <v>23.588834280805099</v>
      </c>
    </row>
    <row r="1192" spans="1:7" x14ac:dyDescent="0.2">
      <c r="A1192" t="s">
        <v>2408</v>
      </c>
      <c r="B1192" t="s">
        <v>2409</v>
      </c>
      <c r="C1192">
        <v>20</v>
      </c>
      <c r="D1192">
        <v>1.9812716892692099</v>
      </c>
      <c r="E1192">
        <v>2.9912759518998699</v>
      </c>
      <c r="F1192">
        <v>3</v>
      </c>
      <c r="G1192">
        <v>59.825519037997502</v>
      </c>
    </row>
    <row r="1193" spans="1:7" x14ac:dyDescent="0.2">
      <c r="A1193" t="s">
        <v>2758</v>
      </c>
      <c r="B1193" t="s">
        <v>2759</v>
      </c>
      <c r="C1193">
        <v>20</v>
      </c>
      <c r="D1193">
        <v>1.38414548846168</v>
      </c>
      <c r="E1193">
        <v>1.88086515641866</v>
      </c>
      <c r="F1193">
        <v>2</v>
      </c>
      <c r="G1193">
        <v>37.617303128373301</v>
      </c>
    </row>
    <row r="1194" spans="1:7" x14ac:dyDescent="0.2">
      <c r="A1194" t="s">
        <v>2298</v>
      </c>
      <c r="B1194" t="s">
        <v>2299</v>
      </c>
      <c r="C1194">
        <v>20</v>
      </c>
      <c r="D1194">
        <v>2.2173474522732102</v>
      </c>
      <c r="E1194">
        <v>2.36385607369062</v>
      </c>
      <c r="F1194">
        <v>3</v>
      </c>
      <c r="G1194">
        <v>47.2771214738124</v>
      </c>
    </row>
    <row r="1195" spans="1:7" x14ac:dyDescent="0.2">
      <c r="A1195" t="s">
        <v>2398</v>
      </c>
      <c r="B1195" t="s">
        <v>2399</v>
      </c>
      <c r="C1195">
        <v>20</v>
      </c>
      <c r="D1195">
        <v>4.4283898110380298</v>
      </c>
      <c r="E1195">
        <v>1.6563318658465001</v>
      </c>
      <c r="F1195">
        <v>6</v>
      </c>
      <c r="G1195">
        <v>33.126637316930001</v>
      </c>
    </row>
    <row r="1196" spans="1:7" x14ac:dyDescent="0.2">
      <c r="A1196" t="s">
        <v>2476</v>
      </c>
      <c r="B1196" t="s">
        <v>2477</v>
      </c>
      <c r="C1196">
        <v>20</v>
      </c>
      <c r="D1196">
        <v>2.8717458874925801</v>
      </c>
      <c r="E1196">
        <v>1.6547145278472599</v>
      </c>
      <c r="F1196">
        <v>3</v>
      </c>
      <c r="G1196">
        <v>33.094290556945197</v>
      </c>
    </row>
    <row r="1197" spans="1:7" x14ac:dyDescent="0.2">
      <c r="A1197" t="s">
        <v>2762</v>
      </c>
      <c r="B1197" t="s">
        <v>2763</v>
      </c>
      <c r="C1197">
        <v>20</v>
      </c>
      <c r="D1197">
        <v>6.8419021448334902</v>
      </c>
      <c r="E1197">
        <v>1.04597703394126</v>
      </c>
      <c r="F1197">
        <v>8</v>
      </c>
      <c r="G1197">
        <v>20.9195406788253</v>
      </c>
    </row>
    <row r="1198" spans="1:7" x14ac:dyDescent="0.2">
      <c r="A1198" t="s">
        <v>2498</v>
      </c>
      <c r="B1198" t="s">
        <v>2499</v>
      </c>
      <c r="C1198">
        <v>20</v>
      </c>
      <c r="D1198">
        <v>1.2393154307290599</v>
      </c>
      <c r="E1198">
        <v>1.54941308023015</v>
      </c>
      <c r="F1198">
        <v>2</v>
      </c>
      <c r="G1198">
        <v>30.988261604603</v>
      </c>
    </row>
    <row r="1199" spans="1:7" x14ac:dyDescent="0.2">
      <c r="A1199" t="s">
        <v>2448</v>
      </c>
      <c r="B1199" t="s">
        <v>2449</v>
      </c>
      <c r="C1199">
        <v>20</v>
      </c>
      <c r="D1199">
        <v>2.8184829658260599</v>
      </c>
      <c r="E1199">
        <v>1.97493175848181</v>
      </c>
      <c r="F1199">
        <v>3</v>
      </c>
      <c r="G1199">
        <v>39.498635169636202</v>
      </c>
    </row>
    <row r="1200" spans="1:7" x14ac:dyDescent="0.2">
      <c r="A1200" t="s">
        <v>2548</v>
      </c>
      <c r="B1200" t="s">
        <v>2549</v>
      </c>
      <c r="C1200">
        <v>20</v>
      </c>
      <c r="D1200">
        <v>1.88332628059133</v>
      </c>
      <c r="E1200">
        <v>1.8401185524300201</v>
      </c>
      <c r="F1200">
        <v>3</v>
      </c>
      <c r="G1200">
        <v>36.802371048600399</v>
      </c>
    </row>
    <row r="1201" spans="1:7" x14ac:dyDescent="0.2">
      <c r="A1201" t="s">
        <v>2474</v>
      </c>
      <c r="B1201" t="s">
        <v>2475</v>
      </c>
      <c r="C1201">
        <v>19</v>
      </c>
      <c r="D1201">
        <v>6.8419021448334902</v>
      </c>
      <c r="E1201">
        <v>1.8284522220414301</v>
      </c>
      <c r="F1201">
        <v>9</v>
      </c>
      <c r="G1201">
        <v>34.740592218787199</v>
      </c>
    </row>
    <row r="1202" spans="1:7" x14ac:dyDescent="0.2">
      <c r="A1202" t="s">
        <v>2478</v>
      </c>
      <c r="B1202" t="s">
        <v>2479</v>
      </c>
      <c r="C1202">
        <v>19</v>
      </c>
      <c r="D1202">
        <v>3.42362216662326</v>
      </c>
      <c r="E1202">
        <v>1.88398803150359</v>
      </c>
      <c r="F1202">
        <v>5</v>
      </c>
      <c r="G1202">
        <v>35.795772598568199</v>
      </c>
    </row>
    <row r="1203" spans="1:7" x14ac:dyDescent="0.2">
      <c r="A1203" t="s">
        <v>2584</v>
      </c>
      <c r="B1203" t="s">
        <v>2585</v>
      </c>
      <c r="C1203">
        <v>19</v>
      </c>
      <c r="D1203">
        <v>3.9146243569303798</v>
      </c>
      <c r="E1203">
        <v>1.1120306951433201</v>
      </c>
      <c r="F1203">
        <v>5</v>
      </c>
      <c r="G1203">
        <v>21.128583207723199</v>
      </c>
    </row>
    <row r="1204" spans="1:7" x14ac:dyDescent="0.2">
      <c r="A1204" t="s">
        <v>2490</v>
      </c>
      <c r="B1204" t="s">
        <v>2491</v>
      </c>
      <c r="C1204">
        <v>19</v>
      </c>
      <c r="D1204">
        <v>1.8609486313308099</v>
      </c>
      <c r="E1204">
        <v>1.28654254270874</v>
      </c>
      <c r="F1204">
        <v>2</v>
      </c>
      <c r="G1204">
        <v>24.444308311466202</v>
      </c>
    </row>
    <row r="1205" spans="1:7" x14ac:dyDescent="0.2">
      <c r="A1205" t="s">
        <v>2740</v>
      </c>
      <c r="B1205" t="s">
        <v>2741</v>
      </c>
      <c r="C1205">
        <v>19</v>
      </c>
      <c r="D1205">
        <v>1.2507183622782201</v>
      </c>
      <c r="E1205">
        <v>1.0160693723799701</v>
      </c>
      <c r="F1205">
        <v>2</v>
      </c>
      <c r="G1205">
        <v>19.3053180752194</v>
      </c>
    </row>
    <row r="1206" spans="1:7" x14ac:dyDescent="0.2">
      <c r="A1206" t="s">
        <v>2196</v>
      </c>
      <c r="B1206" t="s">
        <v>2197</v>
      </c>
      <c r="C1206">
        <v>19</v>
      </c>
      <c r="D1206">
        <v>6.3012544244530799</v>
      </c>
      <c r="E1206">
        <v>3.2854337694906501</v>
      </c>
      <c r="F1206">
        <v>8</v>
      </c>
      <c r="G1206">
        <v>62.423241620322401</v>
      </c>
    </row>
    <row r="1207" spans="1:7" x14ac:dyDescent="0.2">
      <c r="A1207" t="s">
        <v>2222</v>
      </c>
      <c r="B1207" t="s">
        <v>2223</v>
      </c>
      <c r="C1207">
        <v>19</v>
      </c>
      <c r="D1207">
        <v>8.7231158412406504</v>
      </c>
      <c r="E1207">
        <v>3.0018965196870999</v>
      </c>
      <c r="F1207">
        <v>11</v>
      </c>
      <c r="G1207">
        <v>57.036033874054901</v>
      </c>
    </row>
    <row r="1208" spans="1:7" x14ac:dyDescent="0.2">
      <c r="A1208" t="s">
        <v>2526</v>
      </c>
      <c r="B1208" t="s">
        <v>2527</v>
      </c>
      <c r="C1208">
        <v>19</v>
      </c>
      <c r="D1208">
        <v>10.632561191683999</v>
      </c>
      <c r="E1208">
        <v>1.7011132710291199</v>
      </c>
      <c r="F1208">
        <v>12</v>
      </c>
      <c r="G1208">
        <v>32.321152149553299</v>
      </c>
    </row>
    <row r="1209" spans="1:7" x14ac:dyDescent="0.2">
      <c r="A1209" t="s">
        <v>2338</v>
      </c>
      <c r="B1209" t="s">
        <v>2339</v>
      </c>
      <c r="C1209">
        <v>19</v>
      </c>
      <c r="D1209">
        <v>6.9088733115724503</v>
      </c>
      <c r="E1209">
        <v>2.2503678036833201</v>
      </c>
      <c r="F1209">
        <v>8</v>
      </c>
      <c r="G1209">
        <v>42.756988269983196</v>
      </c>
    </row>
    <row r="1210" spans="1:7" x14ac:dyDescent="0.2">
      <c r="A1210" t="s">
        <v>2216</v>
      </c>
      <c r="B1210" t="s">
        <v>2217</v>
      </c>
      <c r="C1210">
        <v>19</v>
      </c>
      <c r="D1210">
        <v>7.0315663945779203</v>
      </c>
      <c r="E1210">
        <v>3.33228653591783</v>
      </c>
      <c r="F1210">
        <v>10</v>
      </c>
      <c r="G1210">
        <v>63.3134441824389</v>
      </c>
    </row>
    <row r="1211" spans="1:7" x14ac:dyDescent="0.2">
      <c r="A1211" t="s">
        <v>2628</v>
      </c>
      <c r="B1211" t="s">
        <v>2629</v>
      </c>
      <c r="C1211">
        <v>19</v>
      </c>
      <c r="D1211">
        <v>1.5894905543570901</v>
      </c>
      <c r="E1211">
        <v>1.92803286834096</v>
      </c>
      <c r="F1211">
        <v>3</v>
      </c>
      <c r="G1211">
        <v>36.632624498478201</v>
      </c>
    </row>
    <row r="1212" spans="1:7" x14ac:dyDescent="0.2">
      <c r="A1212" t="s">
        <v>2574</v>
      </c>
      <c r="B1212" t="s">
        <v>2575</v>
      </c>
      <c r="C1212">
        <v>19</v>
      </c>
      <c r="D1212">
        <v>2</v>
      </c>
      <c r="E1212">
        <v>1.0024223329267199</v>
      </c>
      <c r="F1212">
        <v>2</v>
      </c>
      <c r="G1212">
        <v>19.0460243256077</v>
      </c>
    </row>
    <row r="1213" spans="1:7" x14ac:dyDescent="0.2">
      <c r="A1213" t="s">
        <v>2756</v>
      </c>
      <c r="B1213" t="s">
        <v>2757</v>
      </c>
      <c r="C1213">
        <v>19</v>
      </c>
      <c r="D1213">
        <v>1</v>
      </c>
      <c r="E1213">
        <v>1</v>
      </c>
      <c r="F1213">
        <v>1</v>
      </c>
      <c r="G1213">
        <v>19</v>
      </c>
    </row>
    <row r="1214" spans="1:7" x14ac:dyDescent="0.2">
      <c r="A1214" t="s">
        <v>2710</v>
      </c>
      <c r="B1214" t="s">
        <v>2711</v>
      </c>
      <c r="C1214">
        <v>18</v>
      </c>
      <c r="D1214">
        <v>2.4782069486465002</v>
      </c>
      <c r="E1214">
        <v>2.1105341449794501</v>
      </c>
      <c r="F1214">
        <v>3</v>
      </c>
      <c r="G1214">
        <v>37.989614609630202</v>
      </c>
    </row>
    <row r="1215" spans="1:7" x14ac:dyDescent="0.2">
      <c r="A1215" t="s">
        <v>2734</v>
      </c>
      <c r="B1215" t="s">
        <v>2735</v>
      </c>
      <c r="C1215">
        <v>18</v>
      </c>
      <c r="D1215">
        <v>2.9781520795776699</v>
      </c>
      <c r="E1215">
        <v>1.95064084912169</v>
      </c>
      <c r="F1215">
        <v>4</v>
      </c>
      <c r="G1215">
        <v>35.111535284190403</v>
      </c>
    </row>
    <row r="1216" spans="1:7" x14ac:dyDescent="0.2">
      <c r="A1216" t="s">
        <v>2354</v>
      </c>
      <c r="B1216" t="s">
        <v>2355</v>
      </c>
      <c r="C1216">
        <v>18</v>
      </c>
      <c r="D1216">
        <v>4.8655022266739296</v>
      </c>
      <c r="E1216">
        <v>2.4355181881700698</v>
      </c>
      <c r="F1216">
        <v>6</v>
      </c>
      <c r="G1216">
        <v>43.839327387061303</v>
      </c>
    </row>
    <row r="1217" spans="1:7" x14ac:dyDescent="0.2">
      <c r="A1217" t="s">
        <v>2528</v>
      </c>
      <c r="B1217" t="s">
        <v>2529</v>
      </c>
      <c r="C1217">
        <v>18</v>
      </c>
      <c r="D1217">
        <v>1</v>
      </c>
      <c r="E1217">
        <v>1</v>
      </c>
      <c r="F1217">
        <v>1</v>
      </c>
      <c r="G1217">
        <v>18</v>
      </c>
    </row>
    <row r="1218" spans="1:7" x14ac:dyDescent="0.2">
      <c r="A1218" t="s">
        <v>2646</v>
      </c>
      <c r="B1218" t="s">
        <v>2647</v>
      </c>
      <c r="C1218">
        <v>18</v>
      </c>
      <c r="D1218">
        <v>2.77329725870477</v>
      </c>
      <c r="E1218">
        <v>1.15842601024769</v>
      </c>
      <c r="F1218">
        <v>4</v>
      </c>
      <c r="G1218">
        <v>20.851668184458401</v>
      </c>
    </row>
    <row r="1219" spans="1:7" x14ac:dyDescent="0.2">
      <c r="A1219" t="s">
        <v>2396</v>
      </c>
      <c r="B1219" t="s">
        <v>2397</v>
      </c>
      <c r="C1219">
        <v>18</v>
      </c>
      <c r="D1219">
        <v>2.4481500702261898</v>
      </c>
      <c r="E1219">
        <v>1.7597843992342801</v>
      </c>
      <c r="F1219">
        <v>4</v>
      </c>
      <c r="G1219">
        <v>31.6761191862171</v>
      </c>
    </row>
    <row r="1220" spans="1:7" x14ac:dyDescent="0.2">
      <c r="A1220" t="s">
        <v>2610</v>
      </c>
      <c r="B1220" t="s">
        <v>2611</v>
      </c>
      <c r="C1220">
        <v>18</v>
      </c>
      <c r="D1220">
        <v>1.5362171861003899</v>
      </c>
      <c r="E1220">
        <v>1.9444482751437699</v>
      </c>
      <c r="F1220">
        <v>2</v>
      </c>
      <c r="G1220">
        <v>35.000068952587903</v>
      </c>
    </row>
    <row r="1221" spans="1:7" x14ac:dyDescent="0.2">
      <c r="A1221" t="s">
        <v>2714</v>
      </c>
      <c r="B1221" t="s">
        <v>24578</v>
      </c>
      <c r="C1221">
        <v>18</v>
      </c>
      <c r="D1221">
        <v>1</v>
      </c>
      <c r="E1221">
        <v>1</v>
      </c>
      <c r="F1221">
        <v>1</v>
      </c>
      <c r="G1221">
        <v>18</v>
      </c>
    </row>
    <row r="1222" spans="1:7" x14ac:dyDescent="0.2">
      <c r="A1222" t="s">
        <v>2702</v>
      </c>
      <c r="B1222" t="s">
        <v>2703</v>
      </c>
      <c r="C1222">
        <v>18</v>
      </c>
      <c r="D1222">
        <v>1</v>
      </c>
      <c r="E1222">
        <v>1</v>
      </c>
      <c r="F1222">
        <v>1</v>
      </c>
      <c r="G1222">
        <v>18</v>
      </c>
    </row>
    <row r="1223" spans="1:7" x14ac:dyDescent="0.2">
      <c r="A1223" t="s">
        <v>2578</v>
      </c>
      <c r="B1223" t="s">
        <v>2579</v>
      </c>
      <c r="C1223">
        <v>18</v>
      </c>
      <c r="D1223">
        <v>1.4575692649810901</v>
      </c>
      <c r="E1223">
        <v>1.92484798192968</v>
      </c>
      <c r="F1223">
        <v>2</v>
      </c>
      <c r="G1223">
        <v>34.647263674734198</v>
      </c>
    </row>
    <row r="1224" spans="1:7" x14ac:dyDescent="0.2">
      <c r="A1224" t="s">
        <v>2630</v>
      </c>
      <c r="B1224" t="s">
        <v>2631</v>
      </c>
      <c r="C1224">
        <v>18</v>
      </c>
      <c r="D1224">
        <v>1.4575692649810901</v>
      </c>
      <c r="E1224">
        <v>1.2087060646649701</v>
      </c>
      <c r="F1224">
        <v>2</v>
      </c>
      <c r="G1224">
        <v>21.7567091639696</v>
      </c>
    </row>
    <row r="1225" spans="1:7" x14ac:dyDescent="0.2">
      <c r="A1225" t="s">
        <v>2360</v>
      </c>
      <c r="B1225" t="s">
        <v>2361</v>
      </c>
      <c r="C1225">
        <v>18</v>
      </c>
      <c r="D1225">
        <v>4.6147066110836503</v>
      </c>
      <c r="E1225">
        <v>2.0408627464335201</v>
      </c>
      <c r="F1225">
        <v>6</v>
      </c>
      <c r="G1225">
        <v>36.7355294358035</v>
      </c>
    </row>
    <row r="1226" spans="1:7" x14ac:dyDescent="0.2">
      <c r="A1226" t="s">
        <v>2582</v>
      </c>
      <c r="B1226" t="s">
        <v>2583</v>
      </c>
      <c r="C1226">
        <v>17</v>
      </c>
      <c r="D1226">
        <v>3.8643132978583399</v>
      </c>
      <c r="E1226">
        <v>1.33000826260701</v>
      </c>
      <c r="F1226">
        <v>6</v>
      </c>
      <c r="G1226">
        <v>22.610140464319301</v>
      </c>
    </row>
    <row r="1227" spans="1:7" x14ac:dyDescent="0.2">
      <c r="A1227" t="s">
        <v>2572</v>
      </c>
      <c r="B1227" t="s">
        <v>2573</v>
      </c>
      <c r="C1227">
        <v>17</v>
      </c>
      <c r="D1227">
        <v>3.4358620884522502</v>
      </c>
      <c r="E1227">
        <v>2.00676995783693</v>
      </c>
      <c r="F1227">
        <v>5</v>
      </c>
      <c r="G1227">
        <v>34.115089283227903</v>
      </c>
    </row>
    <row r="1228" spans="1:7" x14ac:dyDescent="0.2">
      <c r="A1228" t="s">
        <v>2482</v>
      </c>
      <c r="B1228" t="s">
        <v>2483</v>
      </c>
      <c r="C1228">
        <v>17</v>
      </c>
      <c r="D1228">
        <v>2.8673707599251701</v>
      </c>
      <c r="E1228">
        <v>2.21005969218499</v>
      </c>
      <c r="F1228">
        <v>4</v>
      </c>
      <c r="G1228">
        <v>37.571014767144803</v>
      </c>
    </row>
    <row r="1229" spans="1:7" x14ac:dyDescent="0.2">
      <c r="A1229" t="s">
        <v>2916</v>
      </c>
      <c r="B1229" t="s">
        <v>2917</v>
      </c>
      <c r="C1229">
        <v>17</v>
      </c>
      <c r="D1229">
        <v>1</v>
      </c>
      <c r="E1229">
        <v>1</v>
      </c>
      <c r="F1229">
        <v>1</v>
      </c>
      <c r="G1229">
        <v>17</v>
      </c>
    </row>
    <row r="1230" spans="1:7" x14ac:dyDescent="0.2">
      <c r="A1230" t="s">
        <v>2846</v>
      </c>
      <c r="B1230" t="s">
        <v>2847</v>
      </c>
      <c r="C1230">
        <v>17</v>
      </c>
      <c r="D1230">
        <v>3.25</v>
      </c>
      <c r="E1230">
        <v>1.01756210876749</v>
      </c>
      <c r="F1230">
        <v>5</v>
      </c>
      <c r="G1230">
        <v>17.2985558490474</v>
      </c>
    </row>
    <row r="1231" spans="1:7" x14ac:dyDescent="0.2">
      <c r="A1231" t="s">
        <v>2394</v>
      </c>
      <c r="B1231" t="s">
        <v>2395</v>
      </c>
      <c r="C1231">
        <v>17</v>
      </c>
      <c r="D1231">
        <v>5.4672895924780596</v>
      </c>
      <c r="E1231">
        <v>1.6847896031398599</v>
      </c>
      <c r="F1231">
        <v>7</v>
      </c>
      <c r="G1231">
        <v>28.641423253377699</v>
      </c>
    </row>
    <row r="1232" spans="1:7" x14ac:dyDescent="0.2">
      <c r="A1232" t="s">
        <v>2792</v>
      </c>
      <c r="B1232" t="s">
        <v>2793</v>
      </c>
      <c r="C1232">
        <v>17</v>
      </c>
      <c r="D1232">
        <v>2.36018714118577</v>
      </c>
      <c r="E1232">
        <v>1.2686506939332101</v>
      </c>
      <c r="F1232">
        <v>3</v>
      </c>
      <c r="G1232">
        <v>21.5670617968645</v>
      </c>
    </row>
    <row r="1233" spans="1:7" x14ac:dyDescent="0.2">
      <c r="A1233" t="s">
        <v>2436</v>
      </c>
      <c r="B1233" t="s">
        <v>2437</v>
      </c>
      <c r="C1233">
        <v>17</v>
      </c>
      <c r="D1233">
        <v>1.9601317042077799</v>
      </c>
      <c r="E1233">
        <v>1.85162908215682</v>
      </c>
      <c r="F1233">
        <v>2</v>
      </c>
      <c r="G1233">
        <v>31.4776943966659</v>
      </c>
    </row>
    <row r="1234" spans="1:7" x14ac:dyDescent="0.2">
      <c r="A1234" t="s">
        <v>2374</v>
      </c>
      <c r="B1234" t="s">
        <v>2375</v>
      </c>
      <c r="C1234">
        <v>17</v>
      </c>
      <c r="D1234">
        <v>4.1902359835192602</v>
      </c>
      <c r="E1234">
        <v>2.1723611640500402</v>
      </c>
      <c r="F1234">
        <v>5</v>
      </c>
      <c r="G1234">
        <v>36.930139788850603</v>
      </c>
    </row>
    <row r="1235" spans="1:7" x14ac:dyDescent="0.2">
      <c r="A1235" t="s">
        <v>2540</v>
      </c>
      <c r="B1235" t="s">
        <v>2541</v>
      </c>
      <c r="C1235">
        <v>17</v>
      </c>
      <c r="D1235">
        <v>1.6638552410986001</v>
      </c>
      <c r="E1235">
        <v>1.0156861252675999</v>
      </c>
      <c r="F1235">
        <v>3</v>
      </c>
      <c r="G1235">
        <v>17.266664129549198</v>
      </c>
    </row>
    <row r="1236" spans="1:7" x14ac:dyDescent="0.2">
      <c r="A1236" t="s">
        <v>2620</v>
      </c>
      <c r="B1236" t="s">
        <v>2621</v>
      </c>
      <c r="C1236">
        <v>17</v>
      </c>
      <c r="D1236">
        <v>2.5941814016799101</v>
      </c>
      <c r="E1236">
        <v>2.7648310321207501</v>
      </c>
      <c r="F1236">
        <v>4</v>
      </c>
      <c r="G1236">
        <v>47.002127546052797</v>
      </c>
    </row>
    <row r="1237" spans="1:7" x14ac:dyDescent="0.2">
      <c r="A1237" t="s">
        <v>2752</v>
      </c>
      <c r="B1237" t="s">
        <v>2753</v>
      </c>
      <c r="C1237">
        <v>17</v>
      </c>
      <c r="D1237">
        <v>1</v>
      </c>
      <c r="E1237">
        <v>1</v>
      </c>
      <c r="F1237">
        <v>1</v>
      </c>
      <c r="G1237">
        <v>17</v>
      </c>
    </row>
    <row r="1238" spans="1:7" x14ac:dyDescent="0.2">
      <c r="A1238" t="s">
        <v>2596</v>
      </c>
      <c r="B1238" t="s">
        <v>2597</v>
      </c>
      <c r="C1238">
        <v>17</v>
      </c>
      <c r="D1238">
        <v>7.5854324346539999</v>
      </c>
      <c r="E1238">
        <v>1.34482054032662</v>
      </c>
      <c r="F1238">
        <v>9</v>
      </c>
      <c r="G1238">
        <v>22.8619491855527</v>
      </c>
    </row>
    <row r="1239" spans="1:7" x14ac:dyDescent="0.2">
      <c r="A1239" t="s">
        <v>2716</v>
      </c>
      <c r="B1239" t="s">
        <v>2717</v>
      </c>
      <c r="C1239">
        <v>17</v>
      </c>
      <c r="D1239">
        <v>6.0891418792208603</v>
      </c>
      <c r="E1239">
        <v>1.34388667327958</v>
      </c>
      <c r="F1239">
        <v>7</v>
      </c>
      <c r="G1239">
        <v>22.8460734457529</v>
      </c>
    </row>
    <row r="1240" spans="1:7" x14ac:dyDescent="0.2">
      <c r="A1240" t="s">
        <v>2468</v>
      </c>
      <c r="B1240" t="s">
        <v>2469</v>
      </c>
      <c r="C1240">
        <v>17</v>
      </c>
      <c r="D1240">
        <v>4.1798706534664101</v>
      </c>
      <c r="E1240">
        <v>1.2685192363720399</v>
      </c>
      <c r="F1240">
        <v>6</v>
      </c>
      <c r="G1240">
        <v>21.564827018324699</v>
      </c>
    </row>
    <row r="1241" spans="1:7" x14ac:dyDescent="0.2">
      <c r="A1241" t="s">
        <v>2330</v>
      </c>
      <c r="B1241" t="s">
        <v>2331</v>
      </c>
      <c r="C1241">
        <v>17</v>
      </c>
      <c r="D1241">
        <v>7.7151958456776502</v>
      </c>
      <c r="E1241">
        <v>2.3448082556155199</v>
      </c>
      <c r="F1241">
        <v>8</v>
      </c>
      <c r="G1241">
        <v>39.8617403454639</v>
      </c>
    </row>
    <row r="1242" spans="1:7" x14ac:dyDescent="0.2">
      <c r="A1242" t="s">
        <v>2588</v>
      </c>
      <c r="B1242" t="s">
        <v>2589</v>
      </c>
      <c r="C1242">
        <v>17</v>
      </c>
      <c r="D1242">
        <v>1</v>
      </c>
      <c r="E1242">
        <v>1</v>
      </c>
      <c r="F1242">
        <v>1</v>
      </c>
      <c r="G1242">
        <v>17</v>
      </c>
    </row>
    <row r="1243" spans="1:7" x14ac:dyDescent="0.2">
      <c r="A1243" t="s">
        <v>2864</v>
      </c>
      <c r="B1243" t="s">
        <v>2865</v>
      </c>
      <c r="C1243">
        <v>16</v>
      </c>
      <c r="D1243">
        <v>2.1484666884844299</v>
      </c>
      <c r="E1243">
        <v>1.0460079492315799</v>
      </c>
      <c r="F1243">
        <v>3</v>
      </c>
      <c r="G1243">
        <v>16.736127187705399</v>
      </c>
    </row>
    <row r="1244" spans="1:7" x14ac:dyDescent="0.2">
      <c r="A1244" t="s">
        <v>2772</v>
      </c>
      <c r="B1244" t="s">
        <v>2773</v>
      </c>
      <c r="C1244">
        <v>16</v>
      </c>
      <c r="D1244">
        <v>2.6726961544210099</v>
      </c>
      <c r="E1244">
        <v>1.0371434844090399</v>
      </c>
      <c r="F1244">
        <v>4</v>
      </c>
      <c r="G1244">
        <v>16.5942957505446</v>
      </c>
    </row>
    <row r="1245" spans="1:7" x14ac:dyDescent="0.2">
      <c r="A1245" t="s">
        <v>2520</v>
      </c>
      <c r="B1245" t="s">
        <v>2521</v>
      </c>
      <c r="C1245">
        <v>16</v>
      </c>
      <c r="D1245">
        <v>3.2252069738171198</v>
      </c>
      <c r="E1245">
        <v>1.9157822805302001</v>
      </c>
      <c r="F1245">
        <v>4</v>
      </c>
      <c r="G1245">
        <v>30.652516488483201</v>
      </c>
    </row>
    <row r="1246" spans="1:7" x14ac:dyDescent="0.2">
      <c r="A1246" t="s">
        <v>2942</v>
      </c>
      <c r="B1246" t="s">
        <v>2943</v>
      </c>
      <c r="C1246">
        <v>16</v>
      </c>
      <c r="D1246">
        <v>6.1074800388874504</v>
      </c>
      <c r="E1246">
        <v>1.0202103047831701</v>
      </c>
      <c r="F1246">
        <v>7</v>
      </c>
      <c r="G1246">
        <v>16.3233648765308</v>
      </c>
    </row>
    <row r="1247" spans="1:7" x14ac:dyDescent="0.2">
      <c r="A1247" t="s">
        <v>2602</v>
      </c>
      <c r="B1247" t="s">
        <v>2603</v>
      </c>
      <c r="C1247">
        <v>16</v>
      </c>
      <c r="D1247">
        <v>5.4989185479944096</v>
      </c>
      <c r="E1247">
        <v>2.4887279092135102</v>
      </c>
      <c r="F1247">
        <v>6</v>
      </c>
      <c r="G1247">
        <v>39.819646547416198</v>
      </c>
    </row>
    <row r="1248" spans="1:7" x14ac:dyDescent="0.2">
      <c r="A1248" t="s">
        <v>2744</v>
      </c>
      <c r="B1248" t="s">
        <v>2745</v>
      </c>
      <c r="C1248">
        <v>16</v>
      </c>
      <c r="D1248">
        <v>1</v>
      </c>
      <c r="E1248">
        <v>1</v>
      </c>
      <c r="F1248">
        <v>1</v>
      </c>
      <c r="G1248">
        <v>16</v>
      </c>
    </row>
    <row r="1249" spans="1:7" x14ac:dyDescent="0.2">
      <c r="A1249" t="s">
        <v>2376</v>
      </c>
      <c r="B1249" t="s">
        <v>2377</v>
      </c>
      <c r="C1249">
        <v>16</v>
      </c>
      <c r="D1249">
        <v>6.1625038432046102</v>
      </c>
      <c r="E1249">
        <v>2.0526428790651798</v>
      </c>
      <c r="F1249">
        <v>7</v>
      </c>
      <c r="G1249">
        <v>32.842286065042899</v>
      </c>
    </row>
    <row r="1250" spans="1:7" x14ac:dyDescent="0.2">
      <c r="A1250" t="s">
        <v>2516</v>
      </c>
      <c r="B1250" t="s">
        <v>2517</v>
      </c>
      <c r="C1250">
        <v>16</v>
      </c>
      <c r="D1250">
        <v>1.9796263300525101</v>
      </c>
      <c r="E1250">
        <v>1.96269925041841</v>
      </c>
      <c r="F1250">
        <v>2</v>
      </c>
      <c r="G1250">
        <v>31.403188006694599</v>
      </c>
    </row>
    <row r="1251" spans="1:7" x14ac:dyDescent="0.2">
      <c r="A1251" t="s">
        <v>2536</v>
      </c>
      <c r="B1251" t="s">
        <v>2537</v>
      </c>
      <c r="C1251">
        <v>16</v>
      </c>
      <c r="D1251">
        <v>2.8803315950887498</v>
      </c>
      <c r="E1251">
        <v>1.71086803437277</v>
      </c>
      <c r="F1251">
        <v>3</v>
      </c>
      <c r="G1251">
        <v>27.373888549964299</v>
      </c>
    </row>
    <row r="1252" spans="1:7" x14ac:dyDescent="0.2">
      <c r="A1252" t="s">
        <v>2320</v>
      </c>
      <c r="B1252" t="s">
        <v>2321</v>
      </c>
      <c r="C1252">
        <v>16</v>
      </c>
      <c r="D1252">
        <v>5.3024764810292</v>
      </c>
      <c r="E1252">
        <v>2.5423529528436402</v>
      </c>
      <c r="F1252">
        <v>7</v>
      </c>
      <c r="G1252">
        <v>40.677647245498299</v>
      </c>
    </row>
    <row r="1253" spans="1:7" x14ac:dyDescent="0.2">
      <c r="A1253" t="s">
        <v>2746</v>
      </c>
      <c r="B1253" t="s">
        <v>2747</v>
      </c>
      <c r="C1253">
        <v>16</v>
      </c>
      <c r="D1253">
        <v>1</v>
      </c>
      <c r="E1253">
        <v>1</v>
      </c>
      <c r="F1253">
        <v>1</v>
      </c>
      <c r="G1253">
        <v>16</v>
      </c>
    </row>
    <row r="1254" spans="1:7" x14ac:dyDescent="0.2">
      <c r="A1254" t="s">
        <v>2796</v>
      </c>
      <c r="B1254" t="s">
        <v>2797</v>
      </c>
      <c r="C1254">
        <v>16</v>
      </c>
      <c r="D1254">
        <v>1.9917412148051199</v>
      </c>
      <c r="E1254">
        <v>1.1544747738510399</v>
      </c>
      <c r="F1254">
        <v>2</v>
      </c>
      <c r="G1254">
        <v>18.4715963816166</v>
      </c>
    </row>
    <row r="1255" spans="1:7" x14ac:dyDescent="0.2">
      <c r="A1255" t="s">
        <v>2454</v>
      </c>
      <c r="B1255" t="s">
        <v>2455</v>
      </c>
      <c r="C1255">
        <v>16</v>
      </c>
      <c r="D1255">
        <v>6.3257049083582704</v>
      </c>
      <c r="E1255">
        <v>1.6199560886372399</v>
      </c>
      <c r="F1255">
        <v>7</v>
      </c>
      <c r="G1255">
        <v>25.9192974181958</v>
      </c>
    </row>
    <row r="1256" spans="1:7" x14ac:dyDescent="0.2">
      <c r="A1256" t="s">
        <v>2604</v>
      </c>
      <c r="B1256" t="s">
        <v>2605</v>
      </c>
      <c r="C1256">
        <v>16</v>
      </c>
      <c r="D1256">
        <v>5.5391725767857301</v>
      </c>
      <c r="E1256">
        <v>1.70553607420285</v>
      </c>
      <c r="F1256">
        <v>7</v>
      </c>
      <c r="G1256">
        <v>27.2885771872457</v>
      </c>
    </row>
    <row r="1257" spans="1:7" x14ac:dyDescent="0.2">
      <c r="A1257" t="s">
        <v>2568</v>
      </c>
      <c r="B1257" t="s">
        <v>2569</v>
      </c>
      <c r="C1257">
        <v>16</v>
      </c>
      <c r="D1257">
        <v>2.40128921403547</v>
      </c>
      <c r="E1257">
        <v>1.2528497443142601</v>
      </c>
      <c r="F1257">
        <v>3</v>
      </c>
      <c r="G1257">
        <v>20.045595909028201</v>
      </c>
    </row>
    <row r="1258" spans="1:7" x14ac:dyDescent="0.2">
      <c r="A1258" t="s">
        <v>2676</v>
      </c>
      <c r="B1258" t="s">
        <v>2677</v>
      </c>
      <c r="C1258">
        <v>16</v>
      </c>
      <c r="D1258">
        <v>3.5461295881745101</v>
      </c>
      <c r="E1258">
        <v>1.5283455596880799</v>
      </c>
      <c r="F1258">
        <v>4</v>
      </c>
      <c r="G1258">
        <v>24.4535289550093</v>
      </c>
    </row>
    <row r="1259" spans="1:7" x14ac:dyDescent="0.2">
      <c r="A1259" t="s">
        <v>2452</v>
      </c>
      <c r="B1259" t="s">
        <v>2453</v>
      </c>
      <c r="C1259">
        <v>15</v>
      </c>
      <c r="D1259">
        <v>4.8989794855663504</v>
      </c>
      <c r="E1259">
        <v>1.70206286867881</v>
      </c>
      <c r="F1259">
        <v>7</v>
      </c>
      <c r="G1259">
        <v>25.5309430301822</v>
      </c>
    </row>
    <row r="1260" spans="1:7" x14ac:dyDescent="0.2">
      <c r="A1260" t="s">
        <v>2922</v>
      </c>
      <c r="B1260" t="s">
        <v>2923</v>
      </c>
      <c r="C1260">
        <v>15</v>
      </c>
      <c r="D1260">
        <v>8.4852813742385695</v>
      </c>
      <c r="E1260">
        <v>1.0783888801169501</v>
      </c>
      <c r="F1260">
        <v>9</v>
      </c>
      <c r="G1260">
        <v>16.175833201754202</v>
      </c>
    </row>
    <row r="1261" spans="1:7" x14ac:dyDescent="0.2">
      <c r="A1261" t="s">
        <v>2406</v>
      </c>
      <c r="B1261" t="s">
        <v>2407</v>
      </c>
      <c r="C1261">
        <v>15</v>
      </c>
      <c r="D1261">
        <v>5.9193894243593199</v>
      </c>
      <c r="E1261">
        <v>2.7930602237394799</v>
      </c>
      <c r="F1261">
        <v>7</v>
      </c>
      <c r="G1261">
        <v>41.895903356092298</v>
      </c>
    </row>
    <row r="1262" spans="1:7" x14ac:dyDescent="0.2">
      <c r="A1262" t="s">
        <v>2322</v>
      </c>
      <c r="B1262" t="s">
        <v>2323</v>
      </c>
      <c r="C1262">
        <v>15</v>
      </c>
      <c r="D1262">
        <v>3.8643132978583399</v>
      </c>
      <c r="E1262">
        <v>4.3336579954071404</v>
      </c>
      <c r="F1262">
        <v>6</v>
      </c>
      <c r="G1262">
        <v>65.004869931107095</v>
      </c>
    </row>
    <row r="1263" spans="1:7" x14ac:dyDescent="0.2">
      <c r="A1263" t="s">
        <v>2844</v>
      </c>
      <c r="B1263" t="s">
        <v>2845</v>
      </c>
      <c r="C1263">
        <v>15</v>
      </c>
      <c r="D1263">
        <v>1.8898815748422999</v>
      </c>
      <c r="E1263">
        <v>1.01734905105865</v>
      </c>
      <c r="F1263">
        <v>2</v>
      </c>
      <c r="G1263">
        <v>15.260235765879701</v>
      </c>
    </row>
    <row r="1264" spans="1:7" x14ac:dyDescent="0.2">
      <c r="A1264" t="s">
        <v>2848</v>
      </c>
      <c r="B1264" t="s">
        <v>2849</v>
      </c>
      <c r="C1264">
        <v>15</v>
      </c>
      <c r="D1264">
        <v>1</v>
      </c>
      <c r="E1264">
        <v>1</v>
      </c>
      <c r="F1264">
        <v>1</v>
      </c>
      <c r="G1264">
        <v>15</v>
      </c>
    </row>
    <row r="1265" spans="1:7" x14ac:dyDescent="0.2">
      <c r="A1265" t="s">
        <v>2880</v>
      </c>
      <c r="B1265" t="s">
        <v>2881</v>
      </c>
      <c r="C1265">
        <v>15</v>
      </c>
      <c r="D1265">
        <v>1.8898815748422999</v>
      </c>
      <c r="E1265">
        <v>1.00966743786319</v>
      </c>
      <c r="F1265">
        <v>2</v>
      </c>
      <c r="G1265">
        <v>15.1450115679479</v>
      </c>
    </row>
    <row r="1266" spans="1:7" x14ac:dyDescent="0.2">
      <c r="A1266" t="s">
        <v>2424</v>
      </c>
      <c r="B1266" t="s">
        <v>2425</v>
      </c>
      <c r="C1266">
        <v>15</v>
      </c>
      <c r="D1266">
        <v>4.0980594513389699</v>
      </c>
      <c r="E1266">
        <v>2.0556221437829501</v>
      </c>
      <c r="F1266">
        <v>6</v>
      </c>
      <c r="G1266">
        <v>30.834332156744299</v>
      </c>
    </row>
    <row r="1267" spans="1:7" x14ac:dyDescent="0.2">
      <c r="A1267" t="s">
        <v>2690</v>
      </c>
      <c r="B1267" t="s">
        <v>2691</v>
      </c>
      <c r="C1267">
        <v>15</v>
      </c>
      <c r="D1267">
        <v>1</v>
      </c>
      <c r="E1267">
        <v>1</v>
      </c>
      <c r="F1267">
        <v>1</v>
      </c>
      <c r="G1267">
        <v>15</v>
      </c>
    </row>
    <row r="1268" spans="1:7" x14ac:dyDescent="0.2">
      <c r="A1268" t="s">
        <v>2450</v>
      </c>
      <c r="B1268" t="s">
        <v>2451</v>
      </c>
      <c r="C1268">
        <v>15</v>
      </c>
      <c r="D1268">
        <v>2.2039869452704202</v>
      </c>
      <c r="E1268">
        <v>1.86397340319383</v>
      </c>
      <c r="F1268">
        <v>3</v>
      </c>
      <c r="G1268">
        <v>27.959601047907501</v>
      </c>
    </row>
    <row r="1269" spans="1:7" x14ac:dyDescent="0.2">
      <c r="A1269" t="s">
        <v>2372</v>
      </c>
      <c r="B1269" t="s">
        <v>2373</v>
      </c>
      <c r="C1269">
        <v>15</v>
      </c>
      <c r="D1269">
        <v>2.4243759512390501</v>
      </c>
      <c r="E1269">
        <v>2.23145997208039</v>
      </c>
      <c r="F1269">
        <v>4</v>
      </c>
      <c r="G1269">
        <v>33.471899581205903</v>
      </c>
    </row>
    <row r="1270" spans="1:7" x14ac:dyDescent="0.2">
      <c r="A1270" t="s">
        <v>3014</v>
      </c>
      <c r="B1270" t="s">
        <v>3015</v>
      </c>
      <c r="C1270">
        <v>15</v>
      </c>
      <c r="D1270">
        <v>1</v>
      </c>
      <c r="E1270">
        <v>1</v>
      </c>
      <c r="F1270">
        <v>1</v>
      </c>
      <c r="G1270">
        <v>15</v>
      </c>
    </row>
    <row r="1271" spans="1:7" x14ac:dyDescent="0.2">
      <c r="A1271" t="s">
        <v>2508</v>
      </c>
      <c r="B1271" t="s">
        <v>2509</v>
      </c>
      <c r="C1271">
        <v>15</v>
      </c>
      <c r="D1271">
        <v>3.3360694735848702</v>
      </c>
      <c r="E1271">
        <v>2.0502138957037701</v>
      </c>
      <c r="F1271">
        <v>4</v>
      </c>
      <c r="G1271">
        <v>30.753208435556498</v>
      </c>
    </row>
    <row r="1272" spans="1:7" x14ac:dyDescent="0.2">
      <c r="A1272" t="s">
        <v>2938</v>
      </c>
      <c r="B1272" t="s">
        <v>2939</v>
      </c>
      <c r="C1272">
        <v>15</v>
      </c>
      <c r="D1272">
        <v>2.6726961544210099</v>
      </c>
      <c r="E1272">
        <v>1.0863165280824401</v>
      </c>
      <c r="F1272">
        <v>4</v>
      </c>
      <c r="G1272">
        <v>16.294747921236699</v>
      </c>
    </row>
    <row r="1273" spans="1:7" x14ac:dyDescent="0.2">
      <c r="A1273" t="s">
        <v>2810</v>
      </c>
      <c r="B1273" t="s">
        <v>2811</v>
      </c>
      <c r="C1273">
        <v>15</v>
      </c>
      <c r="D1273">
        <v>1</v>
      </c>
      <c r="E1273">
        <v>1</v>
      </c>
      <c r="F1273">
        <v>1</v>
      </c>
      <c r="G1273">
        <v>15</v>
      </c>
    </row>
    <row r="1274" spans="1:7" x14ac:dyDescent="0.2">
      <c r="A1274" t="s">
        <v>2670</v>
      </c>
      <c r="B1274" t="s">
        <v>2671</v>
      </c>
      <c r="C1274">
        <v>15</v>
      </c>
      <c r="D1274">
        <v>3</v>
      </c>
      <c r="E1274">
        <v>1.04893576613958</v>
      </c>
      <c r="F1274">
        <v>5</v>
      </c>
      <c r="G1274">
        <v>15.7340364920938</v>
      </c>
    </row>
    <row r="1275" spans="1:7" x14ac:dyDescent="0.2">
      <c r="A1275" t="s">
        <v>2748</v>
      </c>
      <c r="B1275" t="s">
        <v>2749</v>
      </c>
      <c r="C1275">
        <v>15</v>
      </c>
      <c r="D1275">
        <v>5.4506917878467496</v>
      </c>
      <c r="E1275">
        <v>3.9626963949497598</v>
      </c>
      <c r="F1275">
        <v>6</v>
      </c>
      <c r="G1275">
        <v>59.440445924246397</v>
      </c>
    </row>
    <row r="1276" spans="1:7" x14ac:dyDescent="0.2">
      <c r="A1276" t="s">
        <v>2902</v>
      </c>
      <c r="B1276" t="s">
        <v>2903</v>
      </c>
      <c r="C1276">
        <v>15</v>
      </c>
      <c r="D1276">
        <v>1</v>
      </c>
      <c r="E1276">
        <v>1</v>
      </c>
      <c r="F1276">
        <v>1</v>
      </c>
      <c r="G1276">
        <v>15</v>
      </c>
    </row>
    <row r="1277" spans="1:7" x14ac:dyDescent="0.2">
      <c r="A1277" t="s">
        <v>3056</v>
      </c>
      <c r="B1277" t="s">
        <v>3057</v>
      </c>
      <c r="C1277">
        <v>14</v>
      </c>
      <c r="D1277">
        <v>2</v>
      </c>
      <c r="E1277">
        <v>1.00265295873636</v>
      </c>
      <c r="F1277">
        <v>2</v>
      </c>
      <c r="G1277">
        <v>14.0371414223091</v>
      </c>
    </row>
    <row r="1278" spans="1:7" x14ac:dyDescent="0.2">
      <c r="A1278" t="s">
        <v>2326</v>
      </c>
      <c r="B1278" t="s">
        <v>2327</v>
      </c>
      <c r="C1278">
        <v>14</v>
      </c>
      <c r="D1278">
        <v>8.4852813742385695</v>
      </c>
      <c r="E1278">
        <v>2.9507113461296099</v>
      </c>
      <c r="F1278">
        <v>9</v>
      </c>
      <c r="G1278">
        <v>41.309958845814599</v>
      </c>
    </row>
    <row r="1279" spans="1:7" x14ac:dyDescent="0.2">
      <c r="A1279" t="s">
        <v>3094</v>
      </c>
      <c r="B1279" t="s">
        <v>3095</v>
      </c>
      <c r="C1279">
        <v>14</v>
      </c>
      <c r="D1279">
        <v>1</v>
      </c>
      <c r="E1279">
        <v>1</v>
      </c>
      <c r="F1279">
        <v>1</v>
      </c>
      <c r="G1279">
        <v>14</v>
      </c>
    </row>
    <row r="1280" spans="1:7" x14ac:dyDescent="0.2">
      <c r="A1280" t="s">
        <v>2794</v>
      </c>
      <c r="B1280" t="s">
        <v>2795</v>
      </c>
      <c r="C1280">
        <v>14</v>
      </c>
      <c r="D1280">
        <v>1</v>
      </c>
      <c r="E1280">
        <v>1</v>
      </c>
      <c r="F1280">
        <v>1</v>
      </c>
      <c r="G1280">
        <v>14</v>
      </c>
    </row>
    <row r="1281" spans="1:7" x14ac:dyDescent="0.2">
      <c r="A1281" t="s">
        <v>2706</v>
      </c>
      <c r="B1281" t="s">
        <v>2707</v>
      </c>
      <c r="C1281">
        <v>14</v>
      </c>
      <c r="D1281">
        <v>3.6493357540631002</v>
      </c>
      <c r="E1281">
        <v>3.6439021893457699</v>
      </c>
      <c r="F1281">
        <v>4</v>
      </c>
      <c r="G1281">
        <v>51.0146306508408</v>
      </c>
    </row>
    <row r="1282" spans="1:7" x14ac:dyDescent="0.2">
      <c r="A1282" t="s">
        <v>2962</v>
      </c>
      <c r="B1282" t="s">
        <v>2963</v>
      </c>
      <c r="C1282">
        <v>14</v>
      </c>
      <c r="D1282">
        <v>4.3713693440071104</v>
      </c>
      <c r="E1282">
        <v>1.01343082184907</v>
      </c>
      <c r="F1282">
        <v>5</v>
      </c>
      <c r="G1282">
        <v>14.188031505887</v>
      </c>
    </row>
    <row r="1283" spans="1:7" x14ac:dyDescent="0.2">
      <c r="A1283" t="s">
        <v>2854</v>
      </c>
      <c r="B1283" t="s">
        <v>2855</v>
      </c>
      <c r="C1283">
        <v>14</v>
      </c>
      <c r="D1283">
        <v>1</v>
      </c>
      <c r="E1283">
        <v>1</v>
      </c>
      <c r="F1283">
        <v>1</v>
      </c>
      <c r="G1283">
        <v>14</v>
      </c>
    </row>
    <row r="1284" spans="1:7" x14ac:dyDescent="0.2">
      <c r="A1284" t="s">
        <v>2440</v>
      </c>
      <c r="B1284" t="s">
        <v>2441</v>
      </c>
      <c r="C1284">
        <v>14</v>
      </c>
      <c r="D1284">
        <v>7.53693041596068</v>
      </c>
      <c r="E1284">
        <v>2.6440707244176598</v>
      </c>
      <c r="F1284">
        <v>8</v>
      </c>
      <c r="G1284">
        <v>37.016990141847302</v>
      </c>
    </row>
    <row r="1285" spans="1:7" x14ac:dyDescent="0.2">
      <c r="A1285" t="s">
        <v>2816</v>
      </c>
      <c r="B1285" t="s">
        <v>2817</v>
      </c>
      <c r="C1285">
        <v>14</v>
      </c>
      <c r="D1285">
        <v>1.8946457081379899</v>
      </c>
      <c r="E1285">
        <v>1.0041746692379001</v>
      </c>
      <c r="F1285">
        <v>3</v>
      </c>
      <c r="G1285">
        <v>14.0584453693307</v>
      </c>
    </row>
    <row r="1286" spans="1:7" x14ac:dyDescent="0.2">
      <c r="A1286" t="s">
        <v>2426</v>
      </c>
      <c r="B1286" t="s">
        <v>2427</v>
      </c>
      <c r="C1286">
        <v>14</v>
      </c>
      <c r="D1286">
        <v>6.04149927965328</v>
      </c>
      <c r="E1286">
        <v>2.0168546881627099</v>
      </c>
      <c r="F1286">
        <v>7</v>
      </c>
      <c r="G1286">
        <v>28.235965634277999</v>
      </c>
    </row>
    <row r="1287" spans="1:7" x14ac:dyDescent="0.2">
      <c r="A1287" t="s">
        <v>2808</v>
      </c>
      <c r="B1287" t="s">
        <v>2809</v>
      </c>
      <c r="C1287">
        <v>14</v>
      </c>
      <c r="D1287">
        <v>2.3630833747998601</v>
      </c>
      <c r="E1287">
        <v>1.71570372858596</v>
      </c>
      <c r="F1287">
        <v>3</v>
      </c>
      <c r="G1287">
        <v>24.019852200203399</v>
      </c>
    </row>
    <row r="1288" spans="1:7" x14ac:dyDescent="0.2">
      <c r="A1288" t="s">
        <v>2648</v>
      </c>
      <c r="B1288" t="s">
        <v>2649</v>
      </c>
      <c r="C1288">
        <v>14</v>
      </c>
      <c r="D1288">
        <v>1.9812716892692099</v>
      </c>
      <c r="E1288">
        <v>1.08923869419313</v>
      </c>
      <c r="F1288">
        <v>3</v>
      </c>
      <c r="G1288">
        <v>15.249341718703899</v>
      </c>
    </row>
    <row r="1289" spans="1:7" x14ac:dyDescent="0.2">
      <c r="A1289" t="s">
        <v>2672</v>
      </c>
      <c r="B1289" t="s">
        <v>2673</v>
      </c>
      <c r="C1289">
        <v>14</v>
      </c>
      <c r="D1289">
        <v>1</v>
      </c>
      <c r="E1289">
        <v>1</v>
      </c>
      <c r="F1289">
        <v>1</v>
      </c>
      <c r="G1289">
        <v>14</v>
      </c>
    </row>
    <row r="1290" spans="1:7" x14ac:dyDescent="0.2">
      <c r="A1290" t="s">
        <v>2652</v>
      </c>
      <c r="B1290" t="s">
        <v>2653</v>
      </c>
      <c r="C1290">
        <v>13</v>
      </c>
      <c r="D1290">
        <v>4.6660170385239903</v>
      </c>
      <c r="E1290">
        <v>1.55076041593377</v>
      </c>
      <c r="F1290">
        <v>6</v>
      </c>
      <c r="G1290">
        <v>20.159885407139001</v>
      </c>
    </row>
    <row r="1291" spans="1:7" x14ac:dyDescent="0.2">
      <c r="A1291" t="s">
        <v>2654</v>
      </c>
      <c r="B1291" t="s">
        <v>2655</v>
      </c>
      <c r="C1291">
        <v>13</v>
      </c>
      <c r="D1291">
        <v>1.4575692649810901</v>
      </c>
      <c r="E1291">
        <v>1.1000036215775399</v>
      </c>
      <c r="F1291">
        <v>2</v>
      </c>
      <c r="G1291">
        <v>14.300047080508</v>
      </c>
    </row>
    <row r="1292" spans="1:7" x14ac:dyDescent="0.2">
      <c r="A1292" t="s">
        <v>2934</v>
      </c>
      <c r="B1292" t="s">
        <v>2935</v>
      </c>
      <c r="C1292">
        <v>13</v>
      </c>
      <c r="D1292">
        <v>1.4575692649810901</v>
      </c>
      <c r="E1292">
        <v>1.9955410315827899</v>
      </c>
      <c r="F1292">
        <v>2</v>
      </c>
      <c r="G1292">
        <v>25.942033410576201</v>
      </c>
    </row>
    <row r="1293" spans="1:7" x14ac:dyDescent="0.2">
      <c r="A1293" t="s">
        <v>2612</v>
      </c>
      <c r="B1293" t="s">
        <v>2613</v>
      </c>
      <c r="C1293">
        <v>13</v>
      </c>
      <c r="D1293">
        <v>1.3561314133862701</v>
      </c>
      <c r="E1293">
        <v>1.98169499900404</v>
      </c>
      <c r="F1293">
        <v>2</v>
      </c>
      <c r="G1293">
        <v>25.762034987052601</v>
      </c>
    </row>
    <row r="1294" spans="1:7" x14ac:dyDescent="0.2">
      <c r="A1294" t="s">
        <v>3164</v>
      </c>
      <c r="B1294" t="s">
        <v>3165</v>
      </c>
      <c r="C1294">
        <v>13</v>
      </c>
      <c r="D1294">
        <v>2</v>
      </c>
      <c r="E1294">
        <v>1.1559681833457001</v>
      </c>
      <c r="F1294">
        <v>2</v>
      </c>
      <c r="G1294">
        <v>15.027586383494199</v>
      </c>
    </row>
    <row r="1295" spans="1:7" x14ac:dyDescent="0.2">
      <c r="A1295" t="s">
        <v>2782</v>
      </c>
      <c r="B1295" t="s">
        <v>2783</v>
      </c>
      <c r="C1295">
        <v>13</v>
      </c>
      <c r="D1295">
        <v>3.1552246470812801</v>
      </c>
      <c r="E1295">
        <v>1.46750774960609</v>
      </c>
      <c r="F1295">
        <v>4</v>
      </c>
      <c r="G1295">
        <v>19.077600744879199</v>
      </c>
    </row>
    <row r="1296" spans="1:7" x14ac:dyDescent="0.2">
      <c r="A1296" t="s">
        <v>2804</v>
      </c>
      <c r="B1296" t="s">
        <v>2805</v>
      </c>
      <c r="C1296">
        <v>13</v>
      </c>
      <c r="D1296">
        <v>1</v>
      </c>
      <c r="E1296">
        <v>1</v>
      </c>
      <c r="F1296">
        <v>1</v>
      </c>
      <c r="G1296">
        <v>13</v>
      </c>
    </row>
    <row r="1297" spans="1:7" x14ac:dyDescent="0.2">
      <c r="A1297" t="s">
        <v>2580</v>
      </c>
      <c r="B1297" t="s">
        <v>2581</v>
      </c>
      <c r="C1297">
        <v>13</v>
      </c>
      <c r="D1297">
        <v>4</v>
      </c>
      <c r="E1297">
        <v>1.40485853481617</v>
      </c>
      <c r="F1297">
        <v>4</v>
      </c>
      <c r="G1297">
        <v>18.2631609526102</v>
      </c>
    </row>
    <row r="1298" spans="1:7" x14ac:dyDescent="0.2">
      <c r="A1298" t="s">
        <v>2650</v>
      </c>
      <c r="B1298" t="s">
        <v>2651</v>
      </c>
      <c r="C1298">
        <v>13</v>
      </c>
      <c r="D1298">
        <v>3.7797631496846198</v>
      </c>
      <c r="E1298">
        <v>1.1072259190746001</v>
      </c>
      <c r="F1298">
        <v>4</v>
      </c>
      <c r="G1298">
        <v>14.3939369479698</v>
      </c>
    </row>
    <row r="1299" spans="1:7" x14ac:dyDescent="0.2">
      <c r="A1299" t="s">
        <v>2504</v>
      </c>
      <c r="B1299" t="s">
        <v>2505</v>
      </c>
      <c r="C1299">
        <v>13</v>
      </c>
      <c r="D1299">
        <v>6.04149927965328</v>
      </c>
      <c r="E1299">
        <v>1.7034202240693901</v>
      </c>
      <c r="F1299">
        <v>7</v>
      </c>
      <c r="G1299">
        <v>22.144462912902</v>
      </c>
    </row>
    <row r="1300" spans="1:7" x14ac:dyDescent="0.2">
      <c r="A1300" t="s">
        <v>3002</v>
      </c>
      <c r="B1300" t="s">
        <v>3003</v>
      </c>
      <c r="C1300">
        <v>13</v>
      </c>
      <c r="D1300">
        <v>2</v>
      </c>
      <c r="E1300">
        <v>1.0053105242918401</v>
      </c>
      <c r="F1300">
        <v>2</v>
      </c>
      <c r="G1300">
        <v>13.069036815794</v>
      </c>
    </row>
    <row r="1301" spans="1:7" x14ac:dyDescent="0.2">
      <c r="A1301" t="s">
        <v>2868</v>
      </c>
      <c r="B1301" t="s">
        <v>2869</v>
      </c>
      <c r="C1301">
        <v>13</v>
      </c>
      <c r="D1301">
        <v>1</v>
      </c>
      <c r="E1301">
        <v>1</v>
      </c>
      <c r="F1301">
        <v>1</v>
      </c>
      <c r="G1301">
        <v>13</v>
      </c>
    </row>
    <row r="1302" spans="1:7" x14ac:dyDescent="0.2">
      <c r="A1302" t="s">
        <v>2554</v>
      </c>
      <c r="B1302" t="s">
        <v>2555</v>
      </c>
      <c r="C1302">
        <v>13</v>
      </c>
      <c r="D1302">
        <v>3.2164634553241398</v>
      </c>
      <c r="E1302">
        <v>2.9688159014158102</v>
      </c>
      <c r="F1302">
        <v>4</v>
      </c>
      <c r="G1302">
        <v>38.594606718405601</v>
      </c>
    </row>
    <row r="1303" spans="1:7" x14ac:dyDescent="0.2">
      <c r="A1303" t="s">
        <v>2688</v>
      </c>
      <c r="B1303" t="s">
        <v>2689</v>
      </c>
      <c r="C1303">
        <v>13</v>
      </c>
      <c r="D1303">
        <v>1.3561314133862701</v>
      </c>
      <c r="E1303">
        <v>1.0511679336181099</v>
      </c>
      <c r="F1303">
        <v>2</v>
      </c>
      <c r="G1303">
        <v>13.6651831370355</v>
      </c>
    </row>
    <row r="1304" spans="1:7" x14ac:dyDescent="0.2">
      <c r="A1304" t="s">
        <v>2492</v>
      </c>
      <c r="B1304" t="s">
        <v>2493</v>
      </c>
      <c r="C1304">
        <v>13</v>
      </c>
      <c r="D1304">
        <v>4.6660170385239903</v>
      </c>
      <c r="E1304">
        <v>2.2035589265259099</v>
      </c>
      <c r="F1304">
        <v>6</v>
      </c>
      <c r="G1304">
        <v>28.646266044836899</v>
      </c>
    </row>
    <row r="1305" spans="1:7" x14ac:dyDescent="0.2">
      <c r="A1305" t="s">
        <v>2458</v>
      </c>
      <c r="B1305" t="s">
        <v>2459</v>
      </c>
      <c r="C1305">
        <v>13</v>
      </c>
      <c r="D1305">
        <v>4.1308519208907502</v>
      </c>
      <c r="E1305">
        <v>2.20558378160682</v>
      </c>
      <c r="F1305">
        <v>5</v>
      </c>
      <c r="G1305">
        <v>28.672589160888698</v>
      </c>
    </row>
    <row r="1306" spans="1:7" x14ac:dyDescent="0.2">
      <c r="A1306" t="s">
        <v>2570</v>
      </c>
      <c r="B1306" t="s">
        <v>2571</v>
      </c>
      <c r="C1306">
        <v>13</v>
      </c>
      <c r="D1306">
        <v>4.7451028062635503</v>
      </c>
      <c r="E1306">
        <v>2.2213162422052299</v>
      </c>
      <c r="F1306">
        <v>5</v>
      </c>
      <c r="G1306">
        <v>28.877111148668</v>
      </c>
    </row>
    <row r="1307" spans="1:7" x14ac:dyDescent="0.2">
      <c r="A1307" t="s">
        <v>2642</v>
      </c>
      <c r="B1307" t="s">
        <v>2643</v>
      </c>
      <c r="C1307">
        <v>13</v>
      </c>
      <c r="D1307">
        <v>2.5520279242808899</v>
      </c>
      <c r="E1307">
        <v>1.1938152120908101</v>
      </c>
      <c r="F1307">
        <v>3</v>
      </c>
      <c r="G1307">
        <v>15.5195977571806</v>
      </c>
    </row>
    <row r="1308" spans="1:7" x14ac:dyDescent="0.2">
      <c r="A1308" t="s">
        <v>3138</v>
      </c>
      <c r="B1308" t="s">
        <v>3139</v>
      </c>
      <c r="C1308">
        <v>13</v>
      </c>
      <c r="D1308">
        <v>2.4243759512390501</v>
      </c>
      <c r="E1308">
        <v>1.00741047483264</v>
      </c>
      <c r="F1308">
        <v>4</v>
      </c>
      <c r="G1308">
        <v>13.096336172824399</v>
      </c>
    </row>
    <row r="1309" spans="1:7" x14ac:dyDescent="0.2">
      <c r="A1309" t="s">
        <v>2888</v>
      </c>
      <c r="B1309" t="s">
        <v>2889</v>
      </c>
      <c r="C1309">
        <v>13</v>
      </c>
      <c r="D1309">
        <v>1</v>
      </c>
      <c r="E1309">
        <v>1</v>
      </c>
      <c r="F1309">
        <v>1</v>
      </c>
      <c r="G1309">
        <v>13</v>
      </c>
    </row>
    <row r="1310" spans="1:7" x14ac:dyDescent="0.2">
      <c r="A1310" t="s">
        <v>2984</v>
      </c>
      <c r="B1310" t="s">
        <v>2985</v>
      </c>
      <c r="C1310">
        <v>13</v>
      </c>
      <c r="D1310">
        <v>1</v>
      </c>
      <c r="E1310">
        <v>1</v>
      </c>
      <c r="F1310">
        <v>1</v>
      </c>
      <c r="G1310">
        <v>13</v>
      </c>
    </row>
    <row r="1311" spans="1:7" x14ac:dyDescent="0.2">
      <c r="A1311" t="s">
        <v>3144</v>
      </c>
      <c r="B1311" t="s">
        <v>3145</v>
      </c>
      <c r="C1311">
        <v>13</v>
      </c>
      <c r="D1311">
        <v>1.3561314133862701</v>
      </c>
      <c r="E1311">
        <v>1.6367229427112799</v>
      </c>
      <c r="F1311">
        <v>2</v>
      </c>
      <c r="G1311">
        <v>21.277398255246698</v>
      </c>
    </row>
    <row r="1312" spans="1:7" x14ac:dyDescent="0.2">
      <c r="A1312" t="s">
        <v>2850</v>
      </c>
      <c r="B1312" t="s">
        <v>2851</v>
      </c>
      <c r="C1312">
        <v>13</v>
      </c>
      <c r="D1312">
        <v>1</v>
      </c>
      <c r="E1312">
        <v>1</v>
      </c>
      <c r="F1312">
        <v>1</v>
      </c>
      <c r="G1312">
        <v>13</v>
      </c>
    </row>
    <row r="1313" spans="1:7" x14ac:dyDescent="0.2">
      <c r="A1313" t="s">
        <v>2958</v>
      </c>
      <c r="B1313" t="s">
        <v>2959</v>
      </c>
      <c r="C1313">
        <v>13</v>
      </c>
      <c r="D1313">
        <v>1</v>
      </c>
      <c r="E1313">
        <v>1</v>
      </c>
      <c r="F1313">
        <v>1</v>
      </c>
      <c r="G1313">
        <v>13</v>
      </c>
    </row>
    <row r="1314" spans="1:7" x14ac:dyDescent="0.2">
      <c r="A1314" t="s">
        <v>3016</v>
      </c>
      <c r="B1314" t="s">
        <v>3017</v>
      </c>
      <c r="C1314">
        <v>13</v>
      </c>
      <c r="D1314">
        <v>1</v>
      </c>
      <c r="E1314">
        <v>1</v>
      </c>
      <c r="F1314">
        <v>1</v>
      </c>
      <c r="G1314">
        <v>13</v>
      </c>
    </row>
    <row r="1315" spans="1:7" x14ac:dyDescent="0.2">
      <c r="A1315" t="s">
        <v>2898</v>
      </c>
      <c r="B1315" t="s">
        <v>2899</v>
      </c>
      <c r="C1315">
        <v>13</v>
      </c>
      <c r="D1315">
        <v>1.64938488846611</v>
      </c>
      <c r="E1315">
        <v>1.42012752213334</v>
      </c>
      <c r="F1315">
        <v>2</v>
      </c>
      <c r="G1315">
        <v>18.4616577877335</v>
      </c>
    </row>
    <row r="1316" spans="1:7" x14ac:dyDescent="0.2">
      <c r="A1316" t="s">
        <v>3082</v>
      </c>
      <c r="B1316" t="s">
        <v>3083</v>
      </c>
      <c r="C1316">
        <v>13</v>
      </c>
      <c r="D1316">
        <v>1</v>
      </c>
      <c r="E1316">
        <v>1</v>
      </c>
      <c r="F1316">
        <v>1</v>
      </c>
      <c r="G1316">
        <v>13</v>
      </c>
    </row>
    <row r="1317" spans="1:7" x14ac:dyDescent="0.2">
      <c r="A1317" t="s">
        <v>3074</v>
      </c>
      <c r="B1317" t="s">
        <v>3075</v>
      </c>
      <c r="C1317">
        <v>13</v>
      </c>
      <c r="D1317">
        <v>1.41741118113173</v>
      </c>
      <c r="E1317">
        <v>1.0000216186404001</v>
      </c>
      <c r="F1317">
        <v>2</v>
      </c>
      <c r="G1317">
        <v>13.0002810423252</v>
      </c>
    </row>
    <row r="1318" spans="1:7" x14ac:dyDescent="0.2">
      <c r="A1318" t="s">
        <v>2878</v>
      </c>
      <c r="B1318" t="s">
        <v>2879</v>
      </c>
      <c r="C1318">
        <v>13</v>
      </c>
      <c r="D1318">
        <v>5</v>
      </c>
      <c r="E1318">
        <v>1.9428809917308001</v>
      </c>
      <c r="F1318">
        <v>5</v>
      </c>
      <c r="G1318">
        <v>25.2574528925004</v>
      </c>
    </row>
    <row r="1319" spans="1:7" x14ac:dyDescent="0.2">
      <c r="A1319" t="s">
        <v>2920</v>
      </c>
      <c r="B1319" t="s">
        <v>2921</v>
      </c>
      <c r="C1319">
        <v>13</v>
      </c>
      <c r="D1319">
        <v>2.5685676074155501</v>
      </c>
      <c r="E1319">
        <v>2.2278699555953598</v>
      </c>
      <c r="F1319">
        <v>3</v>
      </c>
      <c r="G1319">
        <v>28.9623094227397</v>
      </c>
    </row>
    <row r="1320" spans="1:7" x14ac:dyDescent="0.2">
      <c r="A1320" t="s">
        <v>3168</v>
      </c>
      <c r="B1320" t="s">
        <v>3169</v>
      </c>
      <c r="C1320">
        <v>13</v>
      </c>
      <c r="D1320">
        <v>1</v>
      </c>
      <c r="E1320">
        <v>1</v>
      </c>
      <c r="F1320">
        <v>1</v>
      </c>
      <c r="G1320">
        <v>13</v>
      </c>
    </row>
    <row r="1321" spans="1:7" x14ac:dyDescent="0.2">
      <c r="A1321" t="s">
        <v>2858</v>
      </c>
      <c r="B1321" t="s">
        <v>2859</v>
      </c>
      <c r="C1321">
        <v>13</v>
      </c>
      <c r="D1321">
        <v>3.0677684028710202</v>
      </c>
      <c r="E1321">
        <v>1.07408629427758</v>
      </c>
      <c r="F1321">
        <v>4</v>
      </c>
      <c r="G1321">
        <v>13.963121825608599</v>
      </c>
    </row>
    <row r="1322" spans="1:7" x14ac:dyDescent="0.2">
      <c r="A1322" t="s">
        <v>2510</v>
      </c>
      <c r="B1322" t="s">
        <v>2511</v>
      </c>
      <c r="C1322">
        <v>13</v>
      </c>
      <c r="D1322">
        <v>4.0135702906239699</v>
      </c>
      <c r="E1322">
        <v>1.9551491617407799</v>
      </c>
      <c r="F1322">
        <v>5</v>
      </c>
      <c r="G1322">
        <v>25.416939102630099</v>
      </c>
    </row>
    <row r="1323" spans="1:7" x14ac:dyDescent="0.2">
      <c r="A1323" t="s">
        <v>2940</v>
      </c>
      <c r="B1323" t="s">
        <v>2941</v>
      </c>
      <c r="C1323">
        <v>13</v>
      </c>
      <c r="D1323">
        <v>1.41741118113173</v>
      </c>
      <c r="E1323">
        <v>1.1630563098902</v>
      </c>
      <c r="F1323">
        <v>2</v>
      </c>
      <c r="G1323">
        <v>15.119732028572599</v>
      </c>
    </row>
    <row r="1324" spans="1:7" x14ac:dyDescent="0.2">
      <c r="A1324" t="s">
        <v>3150</v>
      </c>
      <c r="B1324" t="s">
        <v>3151</v>
      </c>
      <c r="C1324">
        <v>13</v>
      </c>
      <c r="D1324">
        <v>2.8110611744415301</v>
      </c>
      <c r="E1324">
        <v>1.00258169420375</v>
      </c>
      <c r="F1324">
        <v>4</v>
      </c>
      <c r="G1324">
        <v>13.033562024648701</v>
      </c>
    </row>
    <row r="1325" spans="1:7" x14ac:dyDescent="0.2">
      <c r="A1325" t="s">
        <v>2666</v>
      </c>
      <c r="B1325" t="s">
        <v>2667</v>
      </c>
      <c r="C1325">
        <v>13</v>
      </c>
      <c r="D1325">
        <v>1.69843323402318</v>
      </c>
      <c r="E1325">
        <v>1.0047630692903899</v>
      </c>
      <c r="F1325">
        <v>2</v>
      </c>
      <c r="G1325">
        <v>13.061919900775001</v>
      </c>
    </row>
    <row r="1326" spans="1:7" x14ac:dyDescent="0.2">
      <c r="A1326" t="s">
        <v>2514</v>
      </c>
      <c r="B1326" t="s">
        <v>2515</v>
      </c>
      <c r="C1326">
        <v>13</v>
      </c>
      <c r="D1326">
        <v>2.6246903390462601</v>
      </c>
      <c r="E1326">
        <v>2.2738718381807099</v>
      </c>
      <c r="F1326">
        <v>3</v>
      </c>
      <c r="G1326">
        <v>29.560333896349199</v>
      </c>
    </row>
    <row r="1327" spans="1:7" x14ac:dyDescent="0.2">
      <c r="A1327" t="s">
        <v>3140</v>
      </c>
      <c r="B1327" t="s">
        <v>3141</v>
      </c>
      <c r="C1327">
        <v>12</v>
      </c>
      <c r="D1327">
        <v>2.3365735414856399</v>
      </c>
      <c r="E1327">
        <v>1.0232862713080699</v>
      </c>
      <c r="F1327">
        <v>3</v>
      </c>
      <c r="G1327">
        <v>12.2794352556968</v>
      </c>
    </row>
    <row r="1328" spans="1:7" x14ac:dyDescent="0.2">
      <c r="A1328" t="s">
        <v>2892</v>
      </c>
      <c r="B1328" t="s">
        <v>2893</v>
      </c>
      <c r="C1328">
        <v>12</v>
      </c>
      <c r="D1328">
        <v>4.7106506742132401</v>
      </c>
      <c r="E1328">
        <v>1.07940565907456</v>
      </c>
      <c r="F1328">
        <v>5</v>
      </c>
      <c r="G1328">
        <v>12.952867908894699</v>
      </c>
    </row>
    <row r="1329" spans="1:7" x14ac:dyDescent="0.2">
      <c r="A1329" t="s">
        <v>2806</v>
      </c>
      <c r="B1329" t="s">
        <v>2807</v>
      </c>
      <c r="C1329">
        <v>12</v>
      </c>
      <c r="D1329">
        <v>9.9999999999999893</v>
      </c>
      <c r="E1329">
        <v>1.47072738202556</v>
      </c>
      <c r="F1329">
        <v>10</v>
      </c>
      <c r="G1329">
        <v>17.648728584306699</v>
      </c>
    </row>
    <row r="1330" spans="1:7" x14ac:dyDescent="0.2">
      <c r="A1330" t="s">
        <v>2552</v>
      </c>
      <c r="B1330" t="s">
        <v>2553</v>
      </c>
      <c r="C1330">
        <v>12</v>
      </c>
      <c r="D1330">
        <v>3.5961154666243198</v>
      </c>
      <c r="E1330">
        <v>1.8746891173150599</v>
      </c>
      <c r="F1330">
        <v>4</v>
      </c>
      <c r="G1330">
        <v>22.496269407780701</v>
      </c>
    </row>
    <row r="1331" spans="1:7" x14ac:dyDescent="0.2">
      <c r="A1331" t="s">
        <v>2608</v>
      </c>
      <c r="B1331" t="s">
        <v>2609</v>
      </c>
      <c r="C1331">
        <v>12</v>
      </c>
      <c r="D1331">
        <v>5.1728185797178599</v>
      </c>
      <c r="E1331">
        <v>1.3891387796641099</v>
      </c>
      <c r="F1331">
        <v>6</v>
      </c>
      <c r="G1331">
        <v>16.6696653559693</v>
      </c>
    </row>
    <row r="1332" spans="1:7" x14ac:dyDescent="0.2">
      <c r="A1332" t="s">
        <v>2626</v>
      </c>
      <c r="B1332" t="s">
        <v>2627</v>
      </c>
      <c r="C1332">
        <v>12</v>
      </c>
      <c r="D1332">
        <v>3.4579789224902</v>
      </c>
      <c r="E1332">
        <v>1.9597918096112901</v>
      </c>
      <c r="F1332">
        <v>4</v>
      </c>
      <c r="G1332">
        <v>23.517501715335399</v>
      </c>
    </row>
    <row r="1333" spans="1:7" x14ac:dyDescent="0.2">
      <c r="A1333" t="s">
        <v>2776</v>
      </c>
      <c r="B1333" t="s">
        <v>2777</v>
      </c>
      <c r="C1333">
        <v>12</v>
      </c>
      <c r="D1333">
        <v>4.4556597335125101</v>
      </c>
      <c r="E1333">
        <v>1.12524954491361</v>
      </c>
      <c r="F1333">
        <v>5</v>
      </c>
      <c r="G1333">
        <v>13.5029945389633</v>
      </c>
    </row>
    <row r="1334" spans="1:7" x14ac:dyDescent="0.2">
      <c r="A1334" t="s">
        <v>2590</v>
      </c>
      <c r="B1334" t="s">
        <v>2591</v>
      </c>
      <c r="C1334">
        <v>12</v>
      </c>
      <c r="D1334">
        <v>4.7106506742132401</v>
      </c>
      <c r="E1334">
        <v>2.1770582353269998</v>
      </c>
      <c r="F1334">
        <v>5</v>
      </c>
      <c r="G1334">
        <v>26.124698823924</v>
      </c>
    </row>
    <row r="1335" spans="1:7" x14ac:dyDescent="0.2">
      <c r="A1335" t="s">
        <v>3200</v>
      </c>
      <c r="B1335" t="s">
        <v>3201</v>
      </c>
      <c r="C1335">
        <v>12</v>
      </c>
      <c r="D1335">
        <v>3.8932204747617298</v>
      </c>
      <c r="E1335">
        <v>1.0279948310584801</v>
      </c>
      <c r="F1335">
        <v>5</v>
      </c>
      <c r="G1335">
        <v>12.335937972701799</v>
      </c>
    </row>
    <row r="1336" spans="1:7" x14ac:dyDescent="0.2">
      <c r="A1336" t="s">
        <v>3122</v>
      </c>
      <c r="B1336" t="s">
        <v>3123</v>
      </c>
      <c r="C1336">
        <v>12</v>
      </c>
      <c r="D1336">
        <v>4.32674871092222</v>
      </c>
      <c r="E1336">
        <v>1.10299326464976</v>
      </c>
      <c r="F1336">
        <v>5</v>
      </c>
      <c r="G1336">
        <v>13.2359191757971</v>
      </c>
    </row>
    <row r="1337" spans="1:7" x14ac:dyDescent="0.2">
      <c r="A1337" t="s">
        <v>2698</v>
      </c>
      <c r="B1337" t="s">
        <v>2699</v>
      </c>
      <c r="C1337">
        <v>12</v>
      </c>
      <c r="D1337">
        <v>1.38414548846168</v>
      </c>
      <c r="E1337">
        <v>1.9855451067132299</v>
      </c>
      <c r="F1337">
        <v>2</v>
      </c>
      <c r="G1337">
        <v>23.8265412805588</v>
      </c>
    </row>
    <row r="1338" spans="1:7" x14ac:dyDescent="0.2">
      <c r="A1338" t="s">
        <v>2730</v>
      </c>
      <c r="B1338" t="s">
        <v>2731</v>
      </c>
      <c r="C1338">
        <v>12</v>
      </c>
      <c r="D1338">
        <v>1.8898815748422999</v>
      </c>
      <c r="E1338">
        <v>1.37856195026017</v>
      </c>
      <c r="F1338">
        <v>2</v>
      </c>
      <c r="G1338">
        <v>16.542743403122</v>
      </c>
    </row>
    <row r="1339" spans="1:7" x14ac:dyDescent="0.2">
      <c r="A1339" t="s">
        <v>2976</v>
      </c>
      <c r="B1339" t="s">
        <v>2977</v>
      </c>
      <c r="C1339">
        <v>12</v>
      </c>
      <c r="D1339">
        <v>1.8224214305456099</v>
      </c>
      <c r="E1339">
        <v>1.1290651760958701</v>
      </c>
      <c r="F1339">
        <v>3</v>
      </c>
      <c r="G1339">
        <v>13.5487821131505</v>
      </c>
    </row>
    <row r="1340" spans="1:7" x14ac:dyDescent="0.2">
      <c r="A1340" t="s">
        <v>2506</v>
      </c>
      <c r="B1340" t="s">
        <v>2507</v>
      </c>
      <c r="C1340">
        <v>12</v>
      </c>
      <c r="D1340">
        <v>3.8932204747617298</v>
      </c>
      <c r="E1340">
        <v>1.90571419932246</v>
      </c>
      <c r="F1340">
        <v>5</v>
      </c>
      <c r="G1340">
        <v>22.8685703918695</v>
      </c>
    </row>
    <row r="1341" spans="1:7" x14ac:dyDescent="0.2">
      <c r="A1341" t="s">
        <v>2558</v>
      </c>
      <c r="B1341" t="s">
        <v>2559</v>
      </c>
      <c r="C1341">
        <v>12</v>
      </c>
      <c r="D1341">
        <v>1.38414548846168</v>
      </c>
      <c r="E1341">
        <v>1.61406849287996</v>
      </c>
      <c r="F1341">
        <v>2</v>
      </c>
      <c r="G1341">
        <v>19.368821914559501</v>
      </c>
    </row>
    <row r="1342" spans="1:7" x14ac:dyDescent="0.2">
      <c r="A1342" t="s">
        <v>2802</v>
      </c>
      <c r="B1342" t="s">
        <v>2803</v>
      </c>
      <c r="C1342">
        <v>12</v>
      </c>
      <c r="D1342">
        <v>1.9796263300525101</v>
      </c>
      <c r="E1342">
        <v>1.1038497884940099</v>
      </c>
      <c r="F1342">
        <v>2</v>
      </c>
      <c r="G1342">
        <v>13.2461974619281</v>
      </c>
    </row>
    <row r="1343" spans="1:7" x14ac:dyDescent="0.2">
      <c r="A1343" t="s">
        <v>2998</v>
      </c>
      <c r="B1343" t="s">
        <v>2999</v>
      </c>
      <c r="C1343">
        <v>12</v>
      </c>
      <c r="D1343">
        <v>1</v>
      </c>
      <c r="E1343">
        <v>1</v>
      </c>
      <c r="F1343">
        <v>1</v>
      </c>
      <c r="G1343">
        <v>12</v>
      </c>
    </row>
    <row r="1344" spans="1:7" x14ac:dyDescent="0.2">
      <c r="A1344" t="s">
        <v>2674</v>
      </c>
      <c r="B1344" t="s">
        <v>2675</v>
      </c>
      <c r="C1344">
        <v>12</v>
      </c>
      <c r="D1344">
        <v>3.4127875184653602</v>
      </c>
      <c r="E1344">
        <v>2.3961484771964501</v>
      </c>
      <c r="F1344">
        <v>5</v>
      </c>
      <c r="G1344">
        <v>28.753781726357399</v>
      </c>
    </row>
    <row r="1345" spans="1:7" x14ac:dyDescent="0.2">
      <c r="A1345" t="s">
        <v>2718</v>
      </c>
      <c r="B1345" t="s">
        <v>2719</v>
      </c>
      <c r="C1345">
        <v>12</v>
      </c>
      <c r="D1345">
        <v>5.4506917878467496</v>
      </c>
      <c r="E1345">
        <v>1.8048385953300701</v>
      </c>
      <c r="F1345">
        <v>6</v>
      </c>
      <c r="G1345">
        <v>21.658063143960799</v>
      </c>
    </row>
    <row r="1346" spans="1:7" x14ac:dyDescent="0.2">
      <c r="A1346" t="s">
        <v>2972</v>
      </c>
      <c r="B1346" t="s">
        <v>2973</v>
      </c>
      <c r="C1346">
        <v>12</v>
      </c>
      <c r="D1346">
        <v>2.2295918739204099</v>
      </c>
      <c r="E1346">
        <v>1.18712927679794</v>
      </c>
      <c r="F1346">
        <v>3</v>
      </c>
      <c r="G1346">
        <v>14.2455513215753</v>
      </c>
    </row>
    <row r="1347" spans="1:7" x14ac:dyDescent="0.2">
      <c r="A1347" t="s">
        <v>2496</v>
      </c>
      <c r="B1347" t="s">
        <v>2497</v>
      </c>
      <c r="C1347">
        <v>12</v>
      </c>
      <c r="D1347">
        <v>3.58598882705695</v>
      </c>
      <c r="E1347">
        <v>2.0221090254585898</v>
      </c>
      <c r="F1347">
        <v>4</v>
      </c>
      <c r="G1347">
        <v>24.265308305503101</v>
      </c>
    </row>
    <row r="1348" spans="1:7" x14ac:dyDescent="0.2">
      <c r="A1348" t="s">
        <v>3202</v>
      </c>
      <c r="B1348" t="s">
        <v>3203</v>
      </c>
      <c r="C1348">
        <v>12</v>
      </c>
      <c r="D1348">
        <v>1</v>
      </c>
      <c r="E1348">
        <v>1</v>
      </c>
      <c r="F1348">
        <v>1</v>
      </c>
      <c r="G1348">
        <v>12</v>
      </c>
    </row>
    <row r="1349" spans="1:7" x14ac:dyDescent="0.2">
      <c r="A1349" t="s">
        <v>2500</v>
      </c>
      <c r="B1349" t="s">
        <v>2501</v>
      </c>
      <c r="C1349">
        <v>12</v>
      </c>
      <c r="D1349">
        <v>4.3644945438868801</v>
      </c>
      <c r="E1349">
        <v>2.9955500684351599</v>
      </c>
      <c r="F1349">
        <v>6</v>
      </c>
      <c r="G1349">
        <v>35.946600821221999</v>
      </c>
    </row>
    <row r="1350" spans="1:7" x14ac:dyDescent="0.2">
      <c r="A1350" t="s">
        <v>3234</v>
      </c>
      <c r="B1350" t="s">
        <v>3235</v>
      </c>
      <c r="C1350">
        <v>12</v>
      </c>
      <c r="D1350">
        <v>1.8946457081379899</v>
      </c>
      <c r="E1350">
        <v>2.55658233027857</v>
      </c>
      <c r="F1350">
        <v>3</v>
      </c>
      <c r="G1350">
        <v>30.678987963342902</v>
      </c>
    </row>
    <row r="1351" spans="1:7" x14ac:dyDescent="0.2">
      <c r="A1351" t="s">
        <v>2974</v>
      </c>
      <c r="B1351" t="s">
        <v>2975</v>
      </c>
      <c r="C1351">
        <v>12</v>
      </c>
      <c r="D1351">
        <v>2.7256808892482098</v>
      </c>
      <c r="E1351">
        <v>1.0826790092026799</v>
      </c>
      <c r="F1351">
        <v>4</v>
      </c>
      <c r="G1351">
        <v>12.992148110432201</v>
      </c>
    </row>
    <row r="1352" spans="1:7" x14ac:dyDescent="0.2">
      <c r="A1352" t="s">
        <v>3216</v>
      </c>
      <c r="B1352" t="s">
        <v>3217</v>
      </c>
      <c r="C1352">
        <v>12</v>
      </c>
      <c r="D1352">
        <v>1</v>
      </c>
      <c r="E1352">
        <v>1</v>
      </c>
      <c r="F1352">
        <v>1</v>
      </c>
      <c r="G1352">
        <v>12</v>
      </c>
    </row>
    <row r="1353" spans="1:7" x14ac:dyDescent="0.2">
      <c r="A1353" t="s">
        <v>2682</v>
      </c>
      <c r="B1353" t="s">
        <v>2683</v>
      </c>
      <c r="C1353">
        <v>12</v>
      </c>
      <c r="D1353">
        <v>6.9999999999999902</v>
      </c>
      <c r="E1353">
        <v>1.4129326300343099</v>
      </c>
      <c r="F1353">
        <v>7</v>
      </c>
      <c r="G1353">
        <v>16.955191560411802</v>
      </c>
    </row>
    <row r="1354" spans="1:7" x14ac:dyDescent="0.2">
      <c r="A1354" t="s">
        <v>2700</v>
      </c>
      <c r="B1354" t="s">
        <v>2701</v>
      </c>
      <c r="C1354">
        <v>12</v>
      </c>
      <c r="D1354">
        <v>1.8898815748422999</v>
      </c>
      <c r="E1354">
        <v>1.9173680458632001</v>
      </c>
      <c r="F1354">
        <v>2</v>
      </c>
      <c r="G1354">
        <v>23.008416550358401</v>
      </c>
    </row>
    <row r="1355" spans="1:7" x14ac:dyDescent="0.2">
      <c r="A1355" t="s">
        <v>2866</v>
      </c>
      <c r="B1355" t="s">
        <v>2867</v>
      </c>
      <c r="C1355">
        <v>12</v>
      </c>
      <c r="D1355">
        <v>1.7547653506033201</v>
      </c>
      <c r="E1355">
        <v>1.1206311926181101</v>
      </c>
      <c r="F1355">
        <v>2</v>
      </c>
      <c r="G1355">
        <v>13.4475743114173</v>
      </c>
    </row>
    <row r="1356" spans="1:7" x14ac:dyDescent="0.2">
      <c r="A1356" t="s">
        <v>3224</v>
      </c>
      <c r="B1356" t="s">
        <v>3225</v>
      </c>
      <c r="C1356">
        <v>12</v>
      </c>
      <c r="D1356">
        <v>1</v>
      </c>
      <c r="E1356">
        <v>1</v>
      </c>
      <c r="F1356">
        <v>1</v>
      </c>
      <c r="G1356">
        <v>12</v>
      </c>
    </row>
    <row r="1357" spans="1:7" x14ac:dyDescent="0.2">
      <c r="A1357" t="s">
        <v>2742</v>
      </c>
      <c r="B1357" t="s">
        <v>2743</v>
      </c>
      <c r="C1357">
        <v>12</v>
      </c>
      <c r="D1357">
        <v>1</v>
      </c>
      <c r="E1357">
        <v>1</v>
      </c>
      <c r="F1357">
        <v>1</v>
      </c>
      <c r="G1357">
        <v>12</v>
      </c>
    </row>
    <row r="1358" spans="1:7" x14ac:dyDescent="0.2">
      <c r="A1358" t="s">
        <v>2586</v>
      </c>
      <c r="B1358" t="s">
        <v>2587</v>
      </c>
      <c r="C1358">
        <v>12</v>
      </c>
      <c r="D1358">
        <v>2.5685676074155501</v>
      </c>
      <c r="E1358">
        <v>1.5857156834622701</v>
      </c>
      <c r="F1358">
        <v>3</v>
      </c>
      <c r="G1358">
        <v>19.028588201547301</v>
      </c>
    </row>
    <row r="1359" spans="1:7" x14ac:dyDescent="0.2">
      <c r="A1359" t="s">
        <v>2660</v>
      </c>
      <c r="B1359" t="s">
        <v>2661</v>
      </c>
      <c r="C1359">
        <v>11</v>
      </c>
      <c r="D1359">
        <v>2.9257265599673099</v>
      </c>
      <c r="E1359">
        <v>1.9977344889055</v>
      </c>
      <c r="F1359">
        <v>4</v>
      </c>
      <c r="G1359">
        <v>21.975079377960501</v>
      </c>
    </row>
    <row r="1360" spans="1:7" x14ac:dyDescent="0.2">
      <c r="A1360" t="s">
        <v>2770</v>
      </c>
      <c r="B1360" t="s">
        <v>2771</v>
      </c>
      <c r="C1360">
        <v>11</v>
      </c>
      <c r="D1360">
        <v>4.4556597335125101</v>
      </c>
      <c r="E1360">
        <v>2.0086770535678702</v>
      </c>
      <c r="F1360">
        <v>5</v>
      </c>
      <c r="G1360">
        <v>22.0954475892466</v>
      </c>
    </row>
    <row r="1361" spans="1:7" x14ac:dyDescent="0.2">
      <c r="A1361" t="s">
        <v>2542</v>
      </c>
      <c r="B1361" t="s">
        <v>2543</v>
      </c>
      <c r="C1361">
        <v>11</v>
      </c>
      <c r="D1361">
        <v>1.9812716892692099</v>
      </c>
      <c r="E1361">
        <v>2.3679962837649602</v>
      </c>
      <c r="F1361">
        <v>3</v>
      </c>
      <c r="G1361">
        <v>26.0479591214146</v>
      </c>
    </row>
    <row r="1362" spans="1:7" x14ac:dyDescent="0.2">
      <c r="A1362" t="s">
        <v>3274</v>
      </c>
      <c r="B1362" t="s">
        <v>3275</v>
      </c>
      <c r="C1362">
        <v>11</v>
      </c>
      <c r="D1362">
        <v>5</v>
      </c>
      <c r="E1362">
        <v>1.3297252243928299</v>
      </c>
      <c r="F1362">
        <v>5</v>
      </c>
      <c r="G1362">
        <v>14.626977468321099</v>
      </c>
    </row>
    <row r="1363" spans="1:7" x14ac:dyDescent="0.2">
      <c r="A1363" t="s">
        <v>2556</v>
      </c>
      <c r="B1363" t="s">
        <v>24579</v>
      </c>
      <c r="C1363">
        <v>11</v>
      </c>
      <c r="D1363">
        <v>5.3494180234237803</v>
      </c>
      <c r="E1363">
        <v>1.9634249579972101</v>
      </c>
      <c r="F1363">
        <v>6</v>
      </c>
      <c r="G1363">
        <v>21.597674537969301</v>
      </c>
    </row>
    <row r="1364" spans="1:7" x14ac:dyDescent="0.2">
      <c r="A1364" t="s">
        <v>2566</v>
      </c>
      <c r="B1364" t="s">
        <v>2567</v>
      </c>
      <c r="C1364">
        <v>11</v>
      </c>
      <c r="D1364">
        <v>2.0867794400977102</v>
      </c>
      <c r="E1364">
        <v>1.8673191483127201</v>
      </c>
      <c r="F1364">
        <v>3</v>
      </c>
      <c r="G1364">
        <v>20.540510631439901</v>
      </c>
    </row>
    <row r="1365" spans="1:7" x14ac:dyDescent="0.2">
      <c r="A1365" t="s">
        <v>3286</v>
      </c>
      <c r="B1365" t="s">
        <v>3287</v>
      </c>
      <c r="C1365">
        <v>11</v>
      </c>
      <c r="D1365">
        <v>3.58598882705695</v>
      </c>
      <c r="E1365">
        <v>2.9144681179743199</v>
      </c>
      <c r="F1365">
        <v>4</v>
      </c>
      <c r="G1365">
        <v>32.059149297717603</v>
      </c>
    </row>
    <row r="1366" spans="1:7" x14ac:dyDescent="0.2">
      <c r="A1366" t="s">
        <v>3008</v>
      </c>
      <c r="B1366" t="s">
        <v>3009</v>
      </c>
      <c r="C1366">
        <v>11</v>
      </c>
      <c r="D1366">
        <v>1</v>
      </c>
      <c r="E1366">
        <v>1</v>
      </c>
      <c r="F1366">
        <v>1</v>
      </c>
      <c r="G1366">
        <v>11</v>
      </c>
    </row>
    <row r="1367" spans="1:7" x14ac:dyDescent="0.2">
      <c r="A1367" t="s">
        <v>2790</v>
      </c>
      <c r="B1367" t="s">
        <v>2791</v>
      </c>
      <c r="C1367">
        <v>11</v>
      </c>
      <c r="D1367">
        <v>2.7256808892482098</v>
      </c>
      <c r="E1367">
        <v>1.44198283990869</v>
      </c>
      <c r="F1367">
        <v>4</v>
      </c>
      <c r="G1367">
        <v>15.8618112389956</v>
      </c>
    </row>
    <row r="1368" spans="1:7" x14ac:dyDescent="0.2">
      <c r="A1368" t="s">
        <v>3058</v>
      </c>
      <c r="B1368" t="s">
        <v>3059</v>
      </c>
      <c r="C1368">
        <v>11</v>
      </c>
      <c r="D1368">
        <v>1</v>
      </c>
      <c r="E1368">
        <v>1</v>
      </c>
      <c r="F1368">
        <v>1</v>
      </c>
      <c r="G1368">
        <v>11</v>
      </c>
    </row>
    <row r="1369" spans="1:7" x14ac:dyDescent="0.2">
      <c r="A1369" t="s">
        <v>3322</v>
      </c>
      <c r="B1369" t="s">
        <v>3323</v>
      </c>
      <c r="C1369">
        <v>11</v>
      </c>
      <c r="D1369">
        <v>1</v>
      </c>
      <c r="E1369">
        <v>1</v>
      </c>
      <c r="F1369">
        <v>1</v>
      </c>
      <c r="G1369">
        <v>11</v>
      </c>
    </row>
    <row r="1370" spans="1:7" x14ac:dyDescent="0.2">
      <c r="A1370" t="s">
        <v>2890</v>
      </c>
      <c r="B1370" t="s">
        <v>2891</v>
      </c>
      <c r="C1370">
        <v>11</v>
      </c>
      <c r="D1370">
        <v>3.58598882705695</v>
      </c>
      <c r="E1370">
        <v>2.6040433705352202</v>
      </c>
      <c r="F1370">
        <v>4</v>
      </c>
      <c r="G1370">
        <v>28.644477075887401</v>
      </c>
    </row>
    <row r="1371" spans="1:7" x14ac:dyDescent="0.2">
      <c r="A1371" t="s">
        <v>2874</v>
      </c>
      <c r="B1371" t="s">
        <v>2875</v>
      </c>
      <c r="C1371">
        <v>11</v>
      </c>
      <c r="D1371">
        <v>2.4602329762891002</v>
      </c>
      <c r="E1371">
        <v>2.0080273507561599</v>
      </c>
      <c r="F1371">
        <v>3</v>
      </c>
      <c r="G1371">
        <v>22.088300858317801</v>
      </c>
    </row>
    <row r="1372" spans="1:7" x14ac:dyDescent="0.2">
      <c r="A1372" t="s">
        <v>3060</v>
      </c>
      <c r="B1372" t="s">
        <v>3061</v>
      </c>
      <c r="C1372">
        <v>11</v>
      </c>
      <c r="D1372">
        <v>1</v>
      </c>
      <c r="E1372">
        <v>1</v>
      </c>
      <c r="F1372">
        <v>1</v>
      </c>
      <c r="G1372">
        <v>11</v>
      </c>
    </row>
    <row r="1373" spans="1:7" x14ac:dyDescent="0.2">
      <c r="A1373" t="s">
        <v>2680</v>
      </c>
      <c r="B1373" t="s">
        <v>2681</v>
      </c>
      <c r="C1373">
        <v>11</v>
      </c>
      <c r="D1373">
        <v>4.3713693440071104</v>
      </c>
      <c r="E1373">
        <v>2.0107920599400502</v>
      </c>
      <c r="F1373">
        <v>5</v>
      </c>
      <c r="G1373">
        <v>22.118712659340598</v>
      </c>
    </row>
    <row r="1374" spans="1:7" x14ac:dyDescent="0.2">
      <c r="A1374" t="s">
        <v>3000</v>
      </c>
      <c r="B1374" t="s">
        <v>3001</v>
      </c>
      <c r="C1374">
        <v>11</v>
      </c>
      <c r="D1374">
        <v>5.6568542494923797</v>
      </c>
      <c r="E1374">
        <v>2.6569594428327199</v>
      </c>
      <c r="F1374">
        <v>6</v>
      </c>
      <c r="G1374">
        <v>29.226553871159901</v>
      </c>
    </row>
    <row r="1375" spans="1:7" x14ac:dyDescent="0.2">
      <c r="A1375" t="s">
        <v>2550</v>
      </c>
      <c r="B1375" t="s">
        <v>2551</v>
      </c>
      <c r="C1375">
        <v>11</v>
      </c>
      <c r="D1375">
        <v>1.9601317042077799</v>
      </c>
      <c r="E1375">
        <v>1.89324652330446</v>
      </c>
      <c r="F1375">
        <v>2</v>
      </c>
      <c r="G1375">
        <v>20.825711756349001</v>
      </c>
    </row>
    <row r="1376" spans="1:7" x14ac:dyDescent="0.2">
      <c r="A1376" t="s">
        <v>2618</v>
      </c>
      <c r="B1376" t="s">
        <v>2619</v>
      </c>
      <c r="C1376">
        <v>11</v>
      </c>
      <c r="D1376">
        <v>3.7467482975009898</v>
      </c>
      <c r="E1376">
        <v>2.00046941373343</v>
      </c>
      <c r="F1376">
        <v>4</v>
      </c>
      <c r="G1376">
        <v>22.0051635510677</v>
      </c>
    </row>
    <row r="1377" spans="1:7" x14ac:dyDescent="0.2">
      <c r="A1377" t="s">
        <v>3048</v>
      </c>
      <c r="B1377" t="s">
        <v>3049</v>
      </c>
      <c r="C1377">
        <v>11</v>
      </c>
      <c r="D1377">
        <v>1</v>
      </c>
      <c r="E1377">
        <v>1</v>
      </c>
      <c r="F1377">
        <v>1</v>
      </c>
      <c r="G1377">
        <v>11</v>
      </c>
    </row>
    <row r="1378" spans="1:7" x14ac:dyDescent="0.2">
      <c r="A1378" t="s">
        <v>2728</v>
      </c>
      <c r="B1378" t="s">
        <v>2729</v>
      </c>
      <c r="C1378">
        <v>11</v>
      </c>
      <c r="D1378">
        <v>1.38414548846168</v>
      </c>
      <c r="E1378">
        <v>1.71056557592313</v>
      </c>
      <c r="F1378">
        <v>2</v>
      </c>
      <c r="G1378">
        <v>18.816221335154399</v>
      </c>
    </row>
    <row r="1379" spans="1:7" x14ac:dyDescent="0.2">
      <c r="A1379" t="s">
        <v>2768</v>
      </c>
      <c r="B1379" t="s">
        <v>2769</v>
      </c>
      <c r="C1379">
        <v>11</v>
      </c>
      <c r="D1379">
        <v>3.3699221861993198</v>
      </c>
      <c r="E1379">
        <v>1.1058593086477699</v>
      </c>
      <c r="F1379">
        <v>4</v>
      </c>
      <c r="G1379">
        <v>12.164452395125499</v>
      </c>
    </row>
    <row r="1380" spans="1:7" x14ac:dyDescent="0.2">
      <c r="A1380" t="s">
        <v>2522</v>
      </c>
      <c r="B1380" t="s">
        <v>2523</v>
      </c>
      <c r="C1380">
        <v>11</v>
      </c>
      <c r="D1380">
        <v>6.9999999999999902</v>
      </c>
      <c r="E1380">
        <v>2.1496434323565698</v>
      </c>
      <c r="F1380">
        <v>7</v>
      </c>
      <c r="G1380">
        <v>23.6460777559222</v>
      </c>
    </row>
    <row r="1381" spans="1:7" x14ac:dyDescent="0.2">
      <c r="A1381" t="s">
        <v>3070</v>
      </c>
      <c r="B1381" t="s">
        <v>3071</v>
      </c>
      <c r="C1381">
        <v>11</v>
      </c>
      <c r="D1381">
        <v>1</v>
      </c>
      <c r="E1381">
        <v>1</v>
      </c>
      <c r="F1381">
        <v>1</v>
      </c>
      <c r="G1381">
        <v>11</v>
      </c>
    </row>
    <row r="1382" spans="1:7" x14ac:dyDescent="0.2">
      <c r="A1382" t="s">
        <v>3050</v>
      </c>
      <c r="B1382" t="s">
        <v>3051</v>
      </c>
      <c r="C1382">
        <v>11</v>
      </c>
      <c r="D1382">
        <v>1.56919258321419</v>
      </c>
      <c r="E1382">
        <v>1.2740396185037599</v>
      </c>
      <c r="F1382">
        <v>2</v>
      </c>
      <c r="G1382">
        <v>14.0144358035413</v>
      </c>
    </row>
    <row r="1383" spans="1:7" x14ac:dyDescent="0.2">
      <c r="A1383" t="s">
        <v>3218</v>
      </c>
      <c r="B1383" t="s">
        <v>3219</v>
      </c>
      <c r="C1383">
        <v>11</v>
      </c>
      <c r="D1383">
        <v>1</v>
      </c>
      <c r="E1383">
        <v>1</v>
      </c>
      <c r="F1383">
        <v>1</v>
      </c>
      <c r="G1383">
        <v>11</v>
      </c>
    </row>
    <row r="1384" spans="1:7" x14ac:dyDescent="0.2">
      <c r="A1384" t="s">
        <v>2488</v>
      </c>
      <c r="B1384" t="s">
        <v>2489</v>
      </c>
      <c r="C1384">
        <v>11</v>
      </c>
      <c r="D1384">
        <v>3.58598882705695</v>
      </c>
      <c r="E1384">
        <v>2.4047393444346001</v>
      </c>
      <c r="F1384">
        <v>4</v>
      </c>
      <c r="G1384">
        <v>26.452132788780599</v>
      </c>
    </row>
    <row r="1385" spans="1:7" x14ac:dyDescent="0.2">
      <c r="A1385" t="s">
        <v>2530</v>
      </c>
      <c r="B1385" t="s">
        <v>2531</v>
      </c>
      <c r="C1385">
        <v>11</v>
      </c>
      <c r="D1385">
        <v>5.7423474920534598</v>
      </c>
      <c r="E1385">
        <v>3.5778170615652298</v>
      </c>
      <c r="F1385">
        <v>6</v>
      </c>
      <c r="G1385">
        <v>39.355987677217598</v>
      </c>
    </row>
    <row r="1386" spans="1:7" x14ac:dyDescent="0.2">
      <c r="A1386" t="s">
        <v>2822</v>
      </c>
      <c r="B1386" t="s">
        <v>2823</v>
      </c>
      <c r="C1386">
        <v>11</v>
      </c>
      <c r="D1386">
        <v>2.9999999999999898</v>
      </c>
      <c r="E1386">
        <v>1.05514567250736</v>
      </c>
      <c r="F1386">
        <v>3</v>
      </c>
      <c r="G1386">
        <v>11.606602397581</v>
      </c>
    </row>
    <row r="1387" spans="1:7" x14ac:dyDescent="0.2">
      <c r="A1387" t="s">
        <v>2824</v>
      </c>
      <c r="B1387" t="s">
        <v>2825</v>
      </c>
      <c r="C1387">
        <v>11</v>
      </c>
      <c r="D1387">
        <v>2.9257265599673099</v>
      </c>
      <c r="E1387">
        <v>1.8482461734372599</v>
      </c>
      <c r="F1387">
        <v>4</v>
      </c>
      <c r="G1387">
        <v>20.330707907809899</v>
      </c>
    </row>
    <row r="1388" spans="1:7" x14ac:dyDescent="0.2">
      <c r="A1388" t="s">
        <v>3130</v>
      </c>
      <c r="B1388" t="s">
        <v>3131</v>
      </c>
      <c r="C1388">
        <v>11</v>
      </c>
      <c r="D1388">
        <v>2</v>
      </c>
      <c r="E1388">
        <v>1.0185251284415799</v>
      </c>
      <c r="F1388">
        <v>2</v>
      </c>
      <c r="G1388">
        <v>11.203776412857399</v>
      </c>
    </row>
    <row r="1389" spans="1:7" x14ac:dyDescent="0.2">
      <c r="A1389" t="s">
        <v>3124</v>
      </c>
      <c r="B1389" t="s">
        <v>3125</v>
      </c>
      <c r="C1389">
        <v>11</v>
      </c>
      <c r="D1389">
        <v>1.81896851165317</v>
      </c>
      <c r="E1389">
        <v>1.8766308707403501</v>
      </c>
      <c r="F1389">
        <v>2</v>
      </c>
      <c r="G1389">
        <v>20.642939578143899</v>
      </c>
    </row>
    <row r="1390" spans="1:7" x14ac:dyDescent="0.2">
      <c r="A1390" t="s">
        <v>2780</v>
      </c>
      <c r="B1390" t="s">
        <v>2781</v>
      </c>
      <c r="C1390">
        <v>11</v>
      </c>
      <c r="D1390">
        <v>4.5857564123458099</v>
      </c>
      <c r="E1390">
        <v>1.2457085506379699</v>
      </c>
      <c r="F1390">
        <v>5</v>
      </c>
      <c r="G1390">
        <v>13.7027940570177</v>
      </c>
    </row>
    <row r="1391" spans="1:7" x14ac:dyDescent="0.2">
      <c r="A1391" t="s">
        <v>2994</v>
      </c>
      <c r="B1391" t="s">
        <v>2995</v>
      </c>
      <c r="C1391">
        <v>11</v>
      </c>
      <c r="D1391">
        <v>1</v>
      </c>
      <c r="E1391">
        <v>1</v>
      </c>
      <c r="F1391">
        <v>1</v>
      </c>
      <c r="G1391">
        <v>11</v>
      </c>
    </row>
    <row r="1392" spans="1:7" x14ac:dyDescent="0.2">
      <c r="A1392" t="s">
        <v>2708</v>
      </c>
      <c r="B1392" t="s">
        <v>2709</v>
      </c>
      <c r="C1392">
        <v>11</v>
      </c>
      <c r="D1392">
        <v>1.4575692649810901</v>
      </c>
      <c r="E1392">
        <v>1.2185385708932399</v>
      </c>
      <c r="F1392">
        <v>2</v>
      </c>
      <c r="G1392">
        <v>13.403924279825601</v>
      </c>
    </row>
    <row r="1393" spans="1:7" x14ac:dyDescent="0.2">
      <c r="A1393" t="s">
        <v>3096</v>
      </c>
      <c r="B1393" t="s">
        <v>3097</v>
      </c>
      <c r="C1393">
        <v>11</v>
      </c>
      <c r="D1393">
        <v>1.56919258321419</v>
      </c>
      <c r="E1393">
        <v>1.00904278046692</v>
      </c>
      <c r="F1393">
        <v>2</v>
      </c>
      <c r="G1393">
        <v>11.0994705851361</v>
      </c>
    </row>
    <row r="1394" spans="1:7" x14ac:dyDescent="0.2">
      <c r="A1394" t="s">
        <v>2786</v>
      </c>
      <c r="B1394" t="s">
        <v>24580</v>
      </c>
      <c r="C1394">
        <v>11</v>
      </c>
      <c r="D1394">
        <v>1.9796263300525101</v>
      </c>
      <c r="E1394">
        <v>1.42449722423249</v>
      </c>
      <c r="F1394">
        <v>2</v>
      </c>
      <c r="G1394">
        <v>15.6694694665574</v>
      </c>
    </row>
    <row r="1395" spans="1:7" x14ac:dyDescent="0.2">
      <c r="A1395" t="s">
        <v>2910</v>
      </c>
      <c r="B1395" t="s">
        <v>2911</v>
      </c>
      <c r="C1395">
        <v>11</v>
      </c>
      <c r="D1395">
        <v>1</v>
      </c>
      <c r="E1395">
        <v>1</v>
      </c>
      <c r="F1395">
        <v>1</v>
      </c>
      <c r="G1395">
        <v>11</v>
      </c>
    </row>
    <row r="1396" spans="1:7" x14ac:dyDescent="0.2">
      <c r="A1396" t="s">
        <v>3310</v>
      </c>
      <c r="B1396" t="s">
        <v>3311</v>
      </c>
      <c r="C1396">
        <v>11</v>
      </c>
      <c r="D1396">
        <v>1</v>
      </c>
      <c r="E1396">
        <v>1</v>
      </c>
      <c r="F1396">
        <v>1</v>
      </c>
      <c r="G1396">
        <v>11</v>
      </c>
    </row>
    <row r="1397" spans="1:7" x14ac:dyDescent="0.2">
      <c r="A1397" t="s">
        <v>3276</v>
      </c>
      <c r="B1397" t="s">
        <v>3277</v>
      </c>
      <c r="C1397">
        <v>10</v>
      </c>
      <c r="D1397">
        <v>1</v>
      </c>
      <c r="E1397">
        <v>1</v>
      </c>
      <c r="F1397">
        <v>1</v>
      </c>
      <c r="G1397">
        <v>10</v>
      </c>
    </row>
    <row r="1398" spans="1:7" x14ac:dyDescent="0.2">
      <c r="A1398" t="s">
        <v>2986</v>
      </c>
      <c r="B1398" t="s">
        <v>2987</v>
      </c>
      <c r="C1398">
        <v>10</v>
      </c>
      <c r="D1398">
        <v>7.9999999999999902</v>
      </c>
      <c r="E1398">
        <v>1.39546465398722</v>
      </c>
      <c r="F1398">
        <v>8</v>
      </c>
      <c r="G1398">
        <v>13.954646539872201</v>
      </c>
    </row>
    <row r="1399" spans="1:7" x14ac:dyDescent="0.2">
      <c r="A1399" t="s">
        <v>2720</v>
      </c>
      <c r="B1399" t="s">
        <v>2721</v>
      </c>
      <c r="C1399">
        <v>10</v>
      </c>
      <c r="D1399">
        <v>2.8717458874925801</v>
      </c>
      <c r="E1399">
        <v>1.31890406492481</v>
      </c>
      <c r="F1399">
        <v>3</v>
      </c>
      <c r="G1399">
        <v>13.189040649248099</v>
      </c>
    </row>
    <row r="1400" spans="1:7" x14ac:dyDescent="0.2">
      <c r="A1400" t="s">
        <v>2686</v>
      </c>
      <c r="B1400" t="s">
        <v>2687</v>
      </c>
      <c r="C1400">
        <v>10</v>
      </c>
      <c r="D1400">
        <v>3.36358566101485</v>
      </c>
      <c r="E1400">
        <v>1.6362469523522201</v>
      </c>
      <c r="F1400">
        <v>4</v>
      </c>
      <c r="G1400">
        <v>16.362469523522201</v>
      </c>
    </row>
    <row r="1401" spans="1:7" x14ac:dyDescent="0.2">
      <c r="A1401" t="s">
        <v>2736</v>
      </c>
      <c r="B1401" t="s">
        <v>2737</v>
      </c>
      <c r="C1401">
        <v>10</v>
      </c>
      <c r="D1401">
        <v>2</v>
      </c>
      <c r="E1401">
        <v>1.2300323560520201</v>
      </c>
      <c r="F1401">
        <v>2</v>
      </c>
      <c r="G1401">
        <v>12.3003235605202</v>
      </c>
    </row>
    <row r="1402" spans="1:7" x14ac:dyDescent="0.2">
      <c r="A1402" t="s">
        <v>2384</v>
      </c>
      <c r="B1402" t="s">
        <v>2385</v>
      </c>
      <c r="C1402">
        <v>10</v>
      </c>
      <c r="D1402">
        <v>5.7423474920534598</v>
      </c>
      <c r="E1402">
        <v>3.7852512671438201</v>
      </c>
      <c r="F1402">
        <v>6</v>
      </c>
      <c r="G1402">
        <v>37.852512671438198</v>
      </c>
    </row>
    <row r="1403" spans="1:7" x14ac:dyDescent="0.2">
      <c r="A1403" t="s">
        <v>2606</v>
      </c>
      <c r="B1403" t="s">
        <v>2607</v>
      </c>
      <c r="C1403">
        <v>10</v>
      </c>
      <c r="D1403">
        <v>4.3713693440071104</v>
      </c>
      <c r="E1403">
        <v>2.7802600642022601</v>
      </c>
      <c r="F1403">
        <v>5</v>
      </c>
      <c r="G1403">
        <v>27.8026006420226</v>
      </c>
    </row>
    <row r="1404" spans="1:7" x14ac:dyDescent="0.2">
      <c r="A1404" t="s">
        <v>3006</v>
      </c>
      <c r="B1404" t="s">
        <v>3007</v>
      </c>
      <c r="C1404">
        <v>10</v>
      </c>
      <c r="D1404">
        <v>3.7797631496846198</v>
      </c>
      <c r="E1404">
        <v>1.0540384985275799</v>
      </c>
      <c r="F1404">
        <v>4</v>
      </c>
      <c r="G1404">
        <v>10.5403849852758</v>
      </c>
    </row>
    <row r="1405" spans="1:7" x14ac:dyDescent="0.2">
      <c r="A1405" t="s">
        <v>3190</v>
      </c>
      <c r="B1405" t="s">
        <v>3191</v>
      </c>
      <c r="C1405">
        <v>10</v>
      </c>
      <c r="D1405">
        <v>2.5520279242808899</v>
      </c>
      <c r="E1405">
        <v>1.2573910926159499</v>
      </c>
      <c r="F1405">
        <v>3</v>
      </c>
      <c r="G1405">
        <v>12.573910926159501</v>
      </c>
    </row>
    <row r="1406" spans="1:7" x14ac:dyDescent="0.2">
      <c r="A1406" t="s">
        <v>2826</v>
      </c>
      <c r="B1406" t="s">
        <v>2827</v>
      </c>
      <c r="C1406">
        <v>10</v>
      </c>
      <c r="D1406">
        <v>2.6004900059896499</v>
      </c>
      <c r="E1406">
        <v>1.0876233662991299</v>
      </c>
      <c r="F1406">
        <v>3</v>
      </c>
      <c r="G1406">
        <v>10.8762336629913</v>
      </c>
    </row>
    <row r="1407" spans="1:7" x14ac:dyDescent="0.2">
      <c r="A1407" t="s">
        <v>3126</v>
      </c>
      <c r="B1407" t="s">
        <v>3127</v>
      </c>
      <c r="C1407">
        <v>10</v>
      </c>
      <c r="D1407">
        <v>3.58598882705695</v>
      </c>
      <c r="E1407">
        <v>1.0744591961008501</v>
      </c>
      <c r="F1407">
        <v>4</v>
      </c>
      <c r="G1407">
        <v>10.744591961008499</v>
      </c>
    </row>
    <row r="1408" spans="1:7" x14ac:dyDescent="0.2">
      <c r="A1408" t="s">
        <v>3098</v>
      </c>
      <c r="B1408" t="s">
        <v>3099</v>
      </c>
      <c r="C1408">
        <v>10</v>
      </c>
      <c r="D1408">
        <v>2.6004900059896499</v>
      </c>
      <c r="E1408">
        <v>1.07968770796174</v>
      </c>
      <c r="F1408">
        <v>3</v>
      </c>
      <c r="G1408">
        <v>10.796877079617399</v>
      </c>
    </row>
    <row r="1409" spans="1:7" x14ac:dyDescent="0.2">
      <c r="A1409" t="s">
        <v>2982</v>
      </c>
      <c r="B1409" t="s">
        <v>2983</v>
      </c>
      <c r="C1409">
        <v>10</v>
      </c>
      <c r="D1409">
        <v>4.7106506742132401</v>
      </c>
      <c r="E1409">
        <v>1.53778574945199</v>
      </c>
      <c r="F1409">
        <v>5</v>
      </c>
      <c r="G1409">
        <v>15.377857494519899</v>
      </c>
    </row>
    <row r="1410" spans="1:7" x14ac:dyDescent="0.2">
      <c r="A1410" t="s">
        <v>3040</v>
      </c>
      <c r="B1410" t="s">
        <v>3041</v>
      </c>
      <c r="C1410">
        <v>10</v>
      </c>
      <c r="D1410">
        <v>4.3713693440071104</v>
      </c>
      <c r="E1410">
        <v>1.34816185111497</v>
      </c>
      <c r="F1410">
        <v>5</v>
      </c>
      <c r="G1410">
        <v>13.4816185111497</v>
      </c>
    </row>
    <row r="1411" spans="1:7" x14ac:dyDescent="0.2">
      <c r="A1411" t="s">
        <v>3232</v>
      </c>
      <c r="B1411" t="s">
        <v>3233</v>
      </c>
      <c r="C1411">
        <v>10</v>
      </c>
      <c r="D1411">
        <v>1</v>
      </c>
      <c r="E1411">
        <v>1</v>
      </c>
      <c r="F1411">
        <v>1</v>
      </c>
      <c r="G1411">
        <v>10</v>
      </c>
    </row>
    <row r="1412" spans="1:7" x14ac:dyDescent="0.2">
      <c r="A1412" t="s">
        <v>2704</v>
      </c>
      <c r="B1412" t="s">
        <v>2705</v>
      </c>
      <c r="C1412">
        <v>10</v>
      </c>
      <c r="D1412">
        <v>6.9999999999999902</v>
      </c>
      <c r="E1412">
        <v>1.6117126580291901</v>
      </c>
      <c r="F1412">
        <v>7</v>
      </c>
      <c r="G1412">
        <v>16.117126580291899</v>
      </c>
    </row>
    <row r="1413" spans="1:7" x14ac:dyDescent="0.2">
      <c r="A1413" t="s">
        <v>3196</v>
      </c>
      <c r="B1413" t="s">
        <v>3197</v>
      </c>
      <c r="C1413">
        <v>10</v>
      </c>
      <c r="D1413">
        <v>1.7547653506033201</v>
      </c>
      <c r="E1413">
        <v>1.08849862503683</v>
      </c>
      <c r="F1413">
        <v>2</v>
      </c>
      <c r="G1413">
        <v>10.8849862503683</v>
      </c>
    </row>
    <row r="1414" spans="1:7" x14ac:dyDescent="0.2">
      <c r="A1414" t="s">
        <v>3066</v>
      </c>
      <c r="B1414" t="s">
        <v>3067</v>
      </c>
      <c r="C1414">
        <v>10</v>
      </c>
      <c r="D1414">
        <v>1</v>
      </c>
      <c r="E1414">
        <v>1</v>
      </c>
      <c r="F1414">
        <v>1</v>
      </c>
      <c r="G1414">
        <v>10</v>
      </c>
    </row>
    <row r="1415" spans="1:7" x14ac:dyDescent="0.2">
      <c r="A1415" t="s">
        <v>3436</v>
      </c>
      <c r="B1415" t="s">
        <v>3437</v>
      </c>
      <c r="C1415">
        <v>10</v>
      </c>
      <c r="D1415">
        <v>1.64938488846611</v>
      </c>
      <c r="E1415">
        <v>1.0001431327625701</v>
      </c>
      <c r="F1415">
        <v>2</v>
      </c>
      <c r="G1415">
        <v>10.001431327625699</v>
      </c>
    </row>
    <row r="1416" spans="1:7" x14ac:dyDescent="0.2">
      <c r="A1416" t="s">
        <v>2996</v>
      </c>
      <c r="B1416" t="s">
        <v>2997</v>
      </c>
      <c r="C1416">
        <v>10</v>
      </c>
      <c r="D1416">
        <v>1</v>
      </c>
      <c r="E1416">
        <v>1</v>
      </c>
      <c r="F1416">
        <v>1</v>
      </c>
      <c r="G1416">
        <v>10</v>
      </c>
    </row>
    <row r="1417" spans="1:7" x14ac:dyDescent="0.2">
      <c r="A1417" t="s">
        <v>2818</v>
      </c>
      <c r="B1417" t="s">
        <v>2819</v>
      </c>
      <c r="C1417">
        <v>10</v>
      </c>
      <c r="D1417">
        <v>5.6568542494923797</v>
      </c>
      <c r="E1417">
        <v>3.34719600138913</v>
      </c>
      <c r="F1417">
        <v>6</v>
      </c>
      <c r="G1417">
        <v>33.471960013891298</v>
      </c>
    </row>
    <row r="1418" spans="1:7" x14ac:dyDescent="0.2">
      <c r="A1418" t="s">
        <v>2830</v>
      </c>
      <c r="B1418" t="s">
        <v>2831</v>
      </c>
      <c r="C1418">
        <v>10</v>
      </c>
      <c r="D1418">
        <v>3.7467482975009898</v>
      </c>
      <c r="E1418">
        <v>1.7856104049372801</v>
      </c>
      <c r="F1418">
        <v>4</v>
      </c>
      <c r="G1418">
        <v>17.856104049372799</v>
      </c>
    </row>
    <row r="1419" spans="1:7" x14ac:dyDescent="0.2">
      <c r="A1419" t="s">
        <v>3208</v>
      </c>
      <c r="B1419" t="s">
        <v>3209</v>
      </c>
      <c r="C1419">
        <v>10</v>
      </c>
      <c r="D1419">
        <v>4</v>
      </c>
      <c r="E1419">
        <v>2.07820149127408</v>
      </c>
      <c r="F1419">
        <v>4</v>
      </c>
      <c r="G1419">
        <v>20.782014912740799</v>
      </c>
    </row>
    <row r="1420" spans="1:7" x14ac:dyDescent="0.2">
      <c r="A1420" t="s">
        <v>2936</v>
      </c>
      <c r="B1420" t="s">
        <v>2937</v>
      </c>
      <c r="C1420">
        <v>10</v>
      </c>
      <c r="D1420">
        <v>1.69843323402318</v>
      </c>
      <c r="E1420">
        <v>1.1312077253024699</v>
      </c>
      <c r="F1420">
        <v>2</v>
      </c>
      <c r="G1420">
        <v>11.3120772530247</v>
      </c>
    </row>
    <row r="1421" spans="1:7" x14ac:dyDescent="0.2">
      <c r="A1421" t="s">
        <v>3416</v>
      </c>
      <c r="B1421" t="s">
        <v>3417</v>
      </c>
      <c r="C1421">
        <v>10</v>
      </c>
      <c r="D1421">
        <v>1.64938488846611</v>
      </c>
      <c r="E1421">
        <v>1.3280651577442</v>
      </c>
      <c r="F1421">
        <v>2</v>
      </c>
      <c r="G1421">
        <v>13.280651577442001</v>
      </c>
    </row>
    <row r="1422" spans="1:7" x14ac:dyDescent="0.2">
      <c r="A1422" t="s">
        <v>3418</v>
      </c>
      <c r="B1422" t="s">
        <v>3419</v>
      </c>
      <c r="C1422">
        <v>10</v>
      </c>
      <c r="D1422">
        <v>1</v>
      </c>
      <c r="E1422">
        <v>1</v>
      </c>
      <c r="F1422">
        <v>1</v>
      </c>
      <c r="G1422">
        <v>10</v>
      </c>
    </row>
    <row r="1423" spans="1:7" x14ac:dyDescent="0.2">
      <c r="A1423" t="s">
        <v>2404</v>
      </c>
      <c r="B1423" t="s">
        <v>2405</v>
      </c>
      <c r="C1423">
        <v>10</v>
      </c>
      <c r="D1423">
        <v>6.7271713220297098</v>
      </c>
      <c r="E1423">
        <v>1.8250982000818801</v>
      </c>
      <c r="F1423">
        <v>7</v>
      </c>
      <c r="G1423">
        <v>18.250982000818802</v>
      </c>
    </row>
    <row r="1424" spans="1:7" x14ac:dyDescent="0.2">
      <c r="A1424" t="s">
        <v>2860</v>
      </c>
      <c r="B1424" t="s">
        <v>2861</v>
      </c>
      <c r="C1424">
        <v>10</v>
      </c>
      <c r="D1424">
        <v>4.7106506742132401</v>
      </c>
      <c r="E1424">
        <v>1.8043626761260301</v>
      </c>
      <c r="F1424">
        <v>5</v>
      </c>
      <c r="G1424">
        <v>18.043626761260299</v>
      </c>
    </row>
    <row r="1425" spans="1:7" x14ac:dyDescent="0.2">
      <c r="A1425" t="s">
        <v>3156</v>
      </c>
      <c r="B1425" t="s">
        <v>3157</v>
      </c>
      <c r="C1425">
        <v>10</v>
      </c>
      <c r="D1425">
        <v>3.7797631496846198</v>
      </c>
      <c r="E1425">
        <v>3.0792294848841499</v>
      </c>
      <c r="F1425">
        <v>4</v>
      </c>
      <c r="G1425">
        <v>30.7922948488415</v>
      </c>
    </row>
    <row r="1426" spans="1:7" x14ac:dyDescent="0.2">
      <c r="A1426" t="s">
        <v>3404</v>
      </c>
      <c r="B1426" t="s">
        <v>3405</v>
      </c>
      <c r="C1426">
        <v>10</v>
      </c>
      <c r="D1426">
        <v>1</v>
      </c>
      <c r="E1426">
        <v>1</v>
      </c>
      <c r="F1426">
        <v>1</v>
      </c>
      <c r="G1426">
        <v>10</v>
      </c>
    </row>
    <row r="1427" spans="1:7" x14ac:dyDescent="0.2">
      <c r="A1427" t="s">
        <v>3192</v>
      </c>
      <c r="B1427" t="s">
        <v>3193</v>
      </c>
      <c r="C1427">
        <v>10</v>
      </c>
      <c r="D1427">
        <v>1</v>
      </c>
      <c r="E1427">
        <v>1</v>
      </c>
      <c r="F1427">
        <v>1</v>
      </c>
      <c r="G1427">
        <v>10</v>
      </c>
    </row>
    <row r="1428" spans="1:7" x14ac:dyDescent="0.2">
      <c r="A1428" t="s">
        <v>3054</v>
      </c>
      <c r="B1428" t="s">
        <v>3055</v>
      </c>
      <c r="C1428">
        <v>10</v>
      </c>
      <c r="D1428">
        <v>1</v>
      </c>
      <c r="E1428">
        <v>1</v>
      </c>
      <c r="F1428">
        <v>1</v>
      </c>
      <c r="G1428">
        <v>10</v>
      </c>
    </row>
    <row r="1429" spans="1:7" x14ac:dyDescent="0.2">
      <c r="A1429" t="s">
        <v>2658</v>
      </c>
      <c r="B1429" t="s">
        <v>2659</v>
      </c>
      <c r="C1429">
        <v>10</v>
      </c>
      <c r="D1429">
        <v>5.2987022571241997</v>
      </c>
      <c r="E1429">
        <v>1.5947536445283701</v>
      </c>
      <c r="F1429">
        <v>6</v>
      </c>
      <c r="G1429">
        <v>15.947536445283699</v>
      </c>
    </row>
    <row r="1430" spans="1:7" x14ac:dyDescent="0.2">
      <c r="A1430" t="s">
        <v>2656</v>
      </c>
      <c r="B1430" t="s">
        <v>2657</v>
      </c>
      <c r="C1430">
        <v>10</v>
      </c>
      <c r="D1430">
        <v>2.9999999999999898</v>
      </c>
      <c r="E1430">
        <v>2.1361099575120801</v>
      </c>
      <c r="F1430">
        <v>3</v>
      </c>
      <c r="G1430">
        <v>21.3610995751208</v>
      </c>
    </row>
    <row r="1431" spans="1:7" x14ac:dyDescent="0.2">
      <c r="A1431" t="s">
        <v>3440</v>
      </c>
      <c r="B1431" t="s">
        <v>3441</v>
      </c>
      <c r="C1431">
        <v>10</v>
      </c>
      <c r="D1431">
        <v>1</v>
      </c>
      <c r="E1431">
        <v>1</v>
      </c>
      <c r="F1431">
        <v>1</v>
      </c>
      <c r="G1431">
        <v>10</v>
      </c>
    </row>
    <row r="1432" spans="1:7" x14ac:dyDescent="0.2">
      <c r="A1432" t="s">
        <v>2624</v>
      </c>
      <c r="B1432" t="s">
        <v>2625</v>
      </c>
      <c r="C1432">
        <v>10</v>
      </c>
      <c r="D1432">
        <v>6.9999999999999902</v>
      </c>
      <c r="E1432">
        <v>2.10070324863094</v>
      </c>
      <c r="F1432">
        <v>7</v>
      </c>
      <c r="G1432">
        <v>21.007032486309399</v>
      </c>
    </row>
    <row r="1433" spans="1:7" x14ac:dyDescent="0.2">
      <c r="A1433" t="s">
        <v>2616</v>
      </c>
      <c r="B1433" t="s">
        <v>2617</v>
      </c>
      <c r="C1433">
        <v>10</v>
      </c>
      <c r="D1433">
        <v>4</v>
      </c>
      <c r="E1433">
        <v>2.7448650327317798</v>
      </c>
      <c r="F1433">
        <v>5</v>
      </c>
      <c r="G1433">
        <v>27.4486503273178</v>
      </c>
    </row>
    <row r="1434" spans="1:7" x14ac:dyDescent="0.2">
      <c r="A1434" t="s">
        <v>3086</v>
      </c>
      <c r="B1434" t="s">
        <v>3087</v>
      </c>
      <c r="C1434">
        <v>10</v>
      </c>
      <c r="D1434">
        <v>1.81896851165317</v>
      </c>
      <c r="E1434">
        <v>1.0125151379488999</v>
      </c>
      <c r="F1434">
        <v>2</v>
      </c>
      <c r="G1434">
        <v>10.125151379488999</v>
      </c>
    </row>
    <row r="1435" spans="1:7" x14ac:dyDescent="0.2">
      <c r="A1435" t="s">
        <v>3214</v>
      </c>
      <c r="B1435" t="s">
        <v>3215</v>
      </c>
      <c r="C1435">
        <v>10</v>
      </c>
      <c r="D1435">
        <v>4</v>
      </c>
      <c r="E1435">
        <v>2.0051211712978398</v>
      </c>
      <c r="F1435">
        <v>4</v>
      </c>
      <c r="G1435">
        <v>20.0512117129784</v>
      </c>
    </row>
    <row r="1436" spans="1:7" x14ac:dyDescent="0.2">
      <c r="A1436" t="s">
        <v>3038</v>
      </c>
      <c r="B1436" t="s">
        <v>3039</v>
      </c>
      <c r="C1436">
        <v>10</v>
      </c>
      <c r="D1436">
        <v>4.7622031559045901</v>
      </c>
      <c r="E1436">
        <v>1.63336363293007</v>
      </c>
      <c r="F1436">
        <v>5</v>
      </c>
      <c r="G1436">
        <v>16.333636329300699</v>
      </c>
    </row>
    <row r="1437" spans="1:7" x14ac:dyDescent="0.2">
      <c r="A1437" t="s">
        <v>2834</v>
      </c>
      <c r="B1437" t="s">
        <v>2835</v>
      </c>
      <c r="C1437">
        <v>10</v>
      </c>
      <c r="D1437">
        <v>1.5069930657725299</v>
      </c>
      <c r="E1437">
        <v>1.00446321305856</v>
      </c>
      <c r="F1437">
        <v>2</v>
      </c>
      <c r="G1437">
        <v>10.044632130585599</v>
      </c>
    </row>
    <row r="1438" spans="1:7" x14ac:dyDescent="0.2">
      <c r="A1438" t="s">
        <v>3390</v>
      </c>
      <c r="B1438" t="s">
        <v>3391</v>
      </c>
      <c r="C1438">
        <v>10</v>
      </c>
      <c r="D1438">
        <v>3.7467482975009898</v>
      </c>
      <c r="E1438">
        <v>1.0538490639631</v>
      </c>
      <c r="F1438">
        <v>4</v>
      </c>
      <c r="G1438">
        <v>10.538490639631</v>
      </c>
    </row>
    <row r="1439" spans="1:7" x14ac:dyDescent="0.2">
      <c r="A1439" t="s">
        <v>3034</v>
      </c>
      <c r="B1439" t="s">
        <v>3035</v>
      </c>
      <c r="C1439">
        <v>10</v>
      </c>
      <c r="D1439">
        <v>2</v>
      </c>
      <c r="E1439">
        <v>1.6142914150289001</v>
      </c>
      <c r="F1439">
        <v>2</v>
      </c>
      <c r="G1439">
        <v>16.142914150288998</v>
      </c>
    </row>
    <row r="1440" spans="1:7" x14ac:dyDescent="0.2">
      <c r="A1440" t="s">
        <v>3518</v>
      </c>
      <c r="B1440" t="s">
        <v>3519</v>
      </c>
      <c r="C1440">
        <v>9</v>
      </c>
      <c r="D1440">
        <v>5.9999999999999902</v>
      </c>
      <c r="E1440">
        <v>1.0135170063465999</v>
      </c>
      <c r="F1440">
        <v>6</v>
      </c>
      <c r="G1440">
        <v>9.1216530571194703</v>
      </c>
    </row>
    <row r="1441" spans="1:7" x14ac:dyDescent="0.2">
      <c r="A1441" t="s">
        <v>3062</v>
      </c>
      <c r="B1441" t="s">
        <v>3063</v>
      </c>
      <c r="C1441">
        <v>9</v>
      </c>
      <c r="D1441">
        <v>3.4641016151377499</v>
      </c>
      <c r="E1441">
        <v>2.9392323098806798</v>
      </c>
      <c r="F1441">
        <v>4</v>
      </c>
      <c r="G1441">
        <v>26.453090788926101</v>
      </c>
    </row>
    <row r="1442" spans="1:7" x14ac:dyDescent="0.2">
      <c r="A1442" t="s">
        <v>2932</v>
      </c>
      <c r="B1442" t="s">
        <v>2933</v>
      </c>
      <c r="C1442">
        <v>9</v>
      </c>
      <c r="D1442">
        <v>1.56919258321419</v>
      </c>
      <c r="E1442">
        <v>1.0983838269738599</v>
      </c>
      <c r="F1442">
        <v>2</v>
      </c>
      <c r="G1442">
        <v>9.8854544427647504</v>
      </c>
    </row>
    <row r="1443" spans="1:7" x14ac:dyDescent="0.2">
      <c r="A1443" t="s">
        <v>3566</v>
      </c>
      <c r="B1443" t="s">
        <v>3567</v>
      </c>
      <c r="C1443">
        <v>9</v>
      </c>
      <c r="D1443">
        <v>2.6004900059896499</v>
      </c>
      <c r="E1443">
        <v>1.04772861996919</v>
      </c>
      <c r="F1443">
        <v>3</v>
      </c>
      <c r="G1443">
        <v>9.4295575797227098</v>
      </c>
    </row>
    <row r="1444" spans="1:7" x14ac:dyDescent="0.2">
      <c r="A1444" t="s">
        <v>2838</v>
      </c>
      <c r="B1444" t="s">
        <v>2839</v>
      </c>
      <c r="C1444">
        <v>9</v>
      </c>
      <c r="D1444">
        <v>4.7106506742132401</v>
      </c>
      <c r="E1444">
        <v>2.95732382096572</v>
      </c>
      <c r="F1444">
        <v>5</v>
      </c>
      <c r="G1444">
        <v>26.6159143886915</v>
      </c>
    </row>
    <row r="1445" spans="1:7" x14ac:dyDescent="0.2">
      <c r="A1445" t="s">
        <v>3540</v>
      </c>
      <c r="B1445" t="s">
        <v>3541</v>
      </c>
      <c r="C1445">
        <v>9</v>
      </c>
      <c r="D1445">
        <v>2.8717458874925801</v>
      </c>
      <c r="E1445">
        <v>2.5763819814553699</v>
      </c>
      <c r="F1445">
        <v>3</v>
      </c>
      <c r="G1445">
        <v>23.187437833098301</v>
      </c>
    </row>
    <row r="1446" spans="1:7" x14ac:dyDescent="0.2">
      <c r="A1446" t="s">
        <v>2946</v>
      </c>
      <c r="B1446" t="s">
        <v>2947</v>
      </c>
      <c r="C1446">
        <v>9</v>
      </c>
      <c r="D1446">
        <v>2.9999999999999898</v>
      </c>
      <c r="E1446">
        <v>1.6474403177211601</v>
      </c>
      <c r="F1446">
        <v>3</v>
      </c>
      <c r="G1446">
        <v>14.826962859490401</v>
      </c>
    </row>
    <row r="1447" spans="1:7" x14ac:dyDescent="0.2">
      <c r="A1447" t="s">
        <v>3206</v>
      </c>
      <c r="B1447" t="s">
        <v>3207</v>
      </c>
      <c r="C1447">
        <v>9</v>
      </c>
      <c r="D1447">
        <v>3.58598882705695</v>
      </c>
      <c r="E1447">
        <v>1.0269403837568001</v>
      </c>
      <c r="F1447">
        <v>4</v>
      </c>
      <c r="G1447">
        <v>9.2424634538112702</v>
      </c>
    </row>
    <row r="1448" spans="1:7" x14ac:dyDescent="0.2">
      <c r="A1448" t="s">
        <v>2634</v>
      </c>
      <c r="B1448" t="s">
        <v>2635</v>
      </c>
      <c r="C1448">
        <v>9</v>
      </c>
      <c r="D1448">
        <v>2.3811015779522902</v>
      </c>
      <c r="E1448">
        <v>2.0967577371212101</v>
      </c>
      <c r="F1448">
        <v>3</v>
      </c>
      <c r="G1448">
        <v>18.8708196340909</v>
      </c>
    </row>
    <row r="1449" spans="1:7" x14ac:dyDescent="0.2">
      <c r="A1449" t="s">
        <v>3614</v>
      </c>
      <c r="B1449" t="s">
        <v>3615</v>
      </c>
      <c r="C1449">
        <v>9</v>
      </c>
      <c r="D1449">
        <v>3.4641016151377499</v>
      </c>
      <c r="E1449">
        <v>1.00438051572737</v>
      </c>
      <c r="F1449">
        <v>4</v>
      </c>
      <c r="G1449">
        <v>9.0394246415463595</v>
      </c>
    </row>
    <row r="1450" spans="1:7" x14ac:dyDescent="0.2">
      <c r="A1450" t="s">
        <v>2820</v>
      </c>
      <c r="B1450" t="s">
        <v>2821</v>
      </c>
      <c r="C1450">
        <v>9</v>
      </c>
      <c r="D1450">
        <v>3.7892914162759901</v>
      </c>
      <c r="E1450">
        <v>1.2386843814487101</v>
      </c>
      <c r="F1450">
        <v>4</v>
      </c>
      <c r="G1450">
        <v>11.1481594330383</v>
      </c>
    </row>
    <row r="1451" spans="1:7" x14ac:dyDescent="0.2">
      <c r="A1451" t="s">
        <v>2760</v>
      </c>
      <c r="B1451" t="s">
        <v>2761</v>
      </c>
      <c r="C1451">
        <v>9</v>
      </c>
      <c r="D1451">
        <v>3.7892914162759901</v>
      </c>
      <c r="E1451">
        <v>2.0729422347441901</v>
      </c>
      <c r="F1451">
        <v>4</v>
      </c>
      <c r="G1451">
        <v>18.6564801126977</v>
      </c>
    </row>
    <row r="1452" spans="1:7" x14ac:dyDescent="0.2">
      <c r="A1452" t="s">
        <v>2784</v>
      </c>
      <c r="B1452" t="s">
        <v>2785</v>
      </c>
      <c r="C1452">
        <v>9</v>
      </c>
      <c r="D1452">
        <v>1.9601317042077799</v>
      </c>
      <c r="E1452">
        <v>1.32595407478112</v>
      </c>
      <c r="F1452">
        <v>2</v>
      </c>
      <c r="G1452">
        <v>11.933586673030099</v>
      </c>
    </row>
    <row r="1453" spans="1:7" x14ac:dyDescent="0.2">
      <c r="A1453" t="s">
        <v>2692</v>
      </c>
      <c r="B1453" t="s">
        <v>2693</v>
      </c>
      <c r="C1453">
        <v>9</v>
      </c>
      <c r="D1453">
        <v>1.5069930657725299</v>
      </c>
      <c r="E1453">
        <v>1.7622130421001301</v>
      </c>
      <c r="F1453">
        <v>2</v>
      </c>
      <c r="G1453">
        <v>15.8599173789012</v>
      </c>
    </row>
    <row r="1454" spans="1:7" x14ac:dyDescent="0.2">
      <c r="A1454" t="s">
        <v>2696</v>
      </c>
      <c r="B1454" t="s">
        <v>2697</v>
      </c>
      <c r="C1454">
        <v>9</v>
      </c>
      <c r="D1454">
        <v>3.58598882705695</v>
      </c>
      <c r="E1454">
        <v>1.81052121592163</v>
      </c>
      <c r="F1454">
        <v>4</v>
      </c>
      <c r="G1454">
        <v>16.2946909432947</v>
      </c>
    </row>
    <row r="1455" spans="1:7" x14ac:dyDescent="0.2">
      <c r="A1455" t="s">
        <v>3300</v>
      </c>
      <c r="B1455" t="s">
        <v>3301</v>
      </c>
      <c r="C1455">
        <v>9</v>
      </c>
      <c r="D1455">
        <v>4.7622031559045901</v>
      </c>
      <c r="E1455">
        <v>4.6940072868043696</v>
      </c>
      <c r="F1455">
        <v>5</v>
      </c>
      <c r="G1455">
        <v>42.2460655812393</v>
      </c>
    </row>
    <row r="1456" spans="1:7" x14ac:dyDescent="0.2">
      <c r="A1456" t="s">
        <v>2836</v>
      </c>
      <c r="B1456" t="s">
        <v>2837</v>
      </c>
      <c r="C1456">
        <v>9</v>
      </c>
      <c r="D1456">
        <v>2.4602329762891002</v>
      </c>
      <c r="E1456">
        <v>1.41519339262391</v>
      </c>
      <c r="F1456">
        <v>3</v>
      </c>
      <c r="G1456">
        <v>12.736740533615199</v>
      </c>
    </row>
    <row r="1457" spans="1:7" x14ac:dyDescent="0.2">
      <c r="A1457" t="s">
        <v>3586</v>
      </c>
      <c r="B1457" t="s">
        <v>3587</v>
      </c>
      <c r="C1457">
        <v>9</v>
      </c>
      <c r="D1457">
        <v>1.64938488846611</v>
      </c>
      <c r="E1457">
        <v>1.9884776487550599</v>
      </c>
      <c r="F1457">
        <v>2</v>
      </c>
      <c r="G1457">
        <v>17.896298838795602</v>
      </c>
    </row>
    <row r="1458" spans="1:7" x14ac:dyDescent="0.2">
      <c r="A1458" t="s">
        <v>3596</v>
      </c>
      <c r="B1458" t="s">
        <v>3597</v>
      </c>
      <c r="C1458">
        <v>9</v>
      </c>
      <c r="D1458">
        <v>1.64938488846611</v>
      </c>
      <c r="E1458">
        <v>1.2620004701663301</v>
      </c>
      <c r="F1458">
        <v>2</v>
      </c>
      <c r="G1458">
        <v>11.358004231497</v>
      </c>
    </row>
    <row r="1459" spans="1:7" x14ac:dyDescent="0.2">
      <c r="A1459" t="s">
        <v>3422</v>
      </c>
      <c r="B1459" t="s">
        <v>3423</v>
      </c>
      <c r="C1459">
        <v>9</v>
      </c>
      <c r="D1459">
        <v>1.7547653506033201</v>
      </c>
      <c r="E1459">
        <v>1.58914307846092</v>
      </c>
      <c r="F1459">
        <v>2</v>
      </c>
      <c r="G1459">
        <v>14.3022877061483</v>
      </c>
    </row>
    <row r="1460" spans="1:7" x14ac:dyDescent="0.2">
      <c r="A1460" t="s">
        <v>3226</v>
      </c>
      <c r="B1460" t="s">
        <v>3227</v>
      </c>
      <c r="C1460">
        <v>9</v>
      </c>
      <c r="D1460">
        <v>1</v>
      </c>
      <c r="E1460">
        <v>1</v>
      </c>
      <c r="F1460">
        <v>1</v>
      </c>
      <c r="G1460">
        <v>9</v>
      </c>
    </row>
    <row r="1461" spans="1:7" x14ac:dyDescent="0.2">
      <c r="A1461" t="s">
        <v>2722</v>
      </c>
      <c r="B1461" t="s">
        <v>2723</v>
      </c>
      <c r="C1461">
        <v>9</v>
      </c>
      <c r="D1461">
        <v>4.7622031559045901</v>
      </c>
      <c r="E1461">
        <v>1.5793887790099299</v>
      </c>
      <c r="F1461">
        <v>5</v>
      </c>
      <c r="G1461">
        <v>14.2144990110894</v>
      </c>
    </row>
    <row r="1462" spans="1:7" x14ac:dyDescent="0.2">
      <c r="A1462" t="s">
        <v>3382</v>
      </c>
      <c r="B1462" t="s">
        <v>3383</v>
      </c>
      <c r="C1462">
        <v>9</v>
      </c>
      <c r="D1462">
        <v>1.8898815748422999</v>
      </c>
      <c r="E1462">
        <v>1.0168677022394399</v>
      </c>
      <c r="F1462">
        <v>2</v>
      </c>
      <c r="G1462">
        <v>9.1518093201549906</v>
      </c>
    </row>
    <row r="1463" spans="1:7" x14ac:dyDescent="0.2">
      <c r="A1463" t="s">
        <v>2950</v>
      </c>
      <c r="B1463" t="s">
        <v>2951</v>
      </c>
      <c r="C1463">
        <v>9</v>
      </c>
      <c r="D1463">
        <v>1.56919258321419</v>
      </c>
      <c r="E1463">
        <v>1.34372764077374</v>
      </c>
      <c r="F1463">
        <v>2</v>
      </c>
      <c r="G1463">
        <v>12.0935487669636</v>
      </c>
    </row>
    <row r="1464" spans="1:7" x14ac:dyDescent="0.2">
      <c r="A1464" t="s">
        <v>3042</v>
      </c>
      <c r="B1464" t="s">
        <v>3043</v>
      </c>
      <c r="C1464">
        <v>9</v>
      </c>
      <c r="D1464">
        <v>1.7547653506033201</v>
      </c>
      <c r="E1464">
        <v>1.02928075825794</v>
      </c>
      <c r="F1464">
        <v>2</v>
      </c>
      <c r="G1464">
        <v>9.2635268243214703</v>
      </c>
    </row>
    <row r="1465" spans="1:7" x14ac:dyDescent="0.2">
      <c r="A1465" t="s">
        <v>3542</v>
      </c>
      <c r="B1465" t="s">
        <v>3543</v>
      </c>
      <c r="C1465">
        <v>9</v>
      </c>
      <c r="D1465">
        <v>1</v>
      </c>
      <c r="E1465">
        <v>1</v>
      </c>
      <c r="F1465">
        <v>1</v>
      </c>
      <c r="G1465">
        <v>9</v>
      </c>
    </row>
    <row r="1466" spans="1:7" x14ac:dyDescent="0.2">
      <c r="A1466" t="s">
        <v>3198</v>
      </c>
      <c r="B1466" t="s">
        <v>3199</v>
      </c>
      <c r="C1466">
        <v>9</v>
      </c>
      <c r="D1466">
        <v>2.8284271247461898</v>
      </c>
      <c r="E1466">
        <v>1.10537442227857</v>
      </c>
      <c r="F1466">
        <v>3</v>
      </c>
      <c r="G1466">
        <v>9.9483698005071695</v>
      </c>
    </row>
    <row r="1467" spans="1:7" x14ac:dyDescent="0.2">
      <c r="A1467" t="s">
        <v>3624</v>
      </c>
      <c r="B1467" t="s">
        <v>3625</v>
      </c>
      <c r="C1467">
        <v>9</v>
      </c>
      <c r="D1467">
        <v>1</v>
      </c>
      <c r="E1467">
        <v>1</v>
      </c>
      <c r="F1467">
        <v>1</v>
      </c>
      <c r="G1467">
        <v>9</v>
      </c>
    </row>
    <row r="1468" spans="1:7" x14ac:dyDescent="0.2">
      <c r="A1468" t="s">
        <v>2956</v>
      </c>
      <c r="B1468" t="s">
        <v>2957</v>
      </c>
      <c r="C1468">
        <v>9</v>
      </c>
      <c r="D1468">
        <v>2.6004900059896499</v>
      </c>
      <c r="E1468">
        <v>1.9437383773425201</v>
      </c>
      <c r="F1468">
        <v>3</v>
      </c>
      <c r="G1468">
        <v>17.493645396082702</v>
      </c>
    </row>
    <row r="1469" spans="1:7" x14ac:dyDescent="0.2">
      <c r="A1469" t="s">
        <v>3408</v>
      </c>
      <c r="B1469" t="s">
        <v>3409</v>
      </c>
      <c r="C1469">
        <v>9</v>
      </c>
      <c r="D1469">
        <v>1.64938488846611</v>
      </c>
      <c r="E1469">
        <v>1.6991334361221999</v>
      </c>
      <c r="F1469">
        <v>2</v>
      </c>
      <c r="G1469">
        <v>15.292200925099801</v>
      </c>
    </row>
    <row r="1470" spans="1:7" x14ac:dyDescent="0.2">
      <c r="A1470" t="s">
        <v>3148</v>
      </c>
      <c r="B1470" t="s">
        <v>3149</v>
      </c>
      <c r="C1470">
        <v>9</v>
      </c>
      <c r="D1470">
        <v>1.81896851165317</v>
      </c>
      <c r="E1470">
        <v>1.85197810475764</v>
      </c>
      <c r="F1470">
        <v>2</v>
      </c>
      <c r="G1470">
        <v>16.667802942818799</v>
      </c>
    </row>
    <row r="1471" spans="1:7" x14ac:dyDescent="0.2">
      <c r="A1471" t="s">
        <v>3010</v>
      </c>
      <c r="B1471" t="s">
        <v>3011</v>
      </c>
      <c r="C1471">
        <v>9</v>
      </c>
      <c r="D1471">
        <v>1.7547653506033201</v>
      </c>
      <c r="E1471">
        <v>1.0171250183857501</v>
      </c>
      <c r="F1471">
        <v>2</v>
      </c>
      <c r="G1471">
        <v>9.1541251654718092</v>
      </c>
    </row>
    <row r="1472" spans="1:7" x14ac:dyDescent="0.2">
      <c r="A1472" t="s">
        <v>3210</v>
      </c>
      <c r="B1472" t="s">
        <v>3211</v>
      </c>
      <c r="C1472">
        <v>9</v>
      </c>
      <c r="D1472">
        <v>3.7797631496846198</v>
      </c>
      <c r="E1472">
        <v>1.9284996179667899</v>
      </c>
      <c r="F1472">
        <v>4</v>
      </c>
      <c r="G1472">
        <v>17.3564965617011</v>
      </c>
    </row>
    <row r="1473" spans="1:7" x14ac:dyDescent="0.2">
      <c r="A1473" t="s">
        <v>2894</v>
      </c>
      <c r="B1473" t="s">
        <v>2895</v>
      </c>
      <c r="C1473">
        <v>9</v>
      </c>
      <c r="D1473">
        <v>1</v>
      </c>
      <c r="E1473">
        <v>1</v>
      </c>
      <c r="F1473">
        <v>1</v>
      </c>
      <c r="G1473">
        <v>9</v>
      </c>
    </row>
    <row r="1474" spans="1:7" x14ac:dyDescent="0.2">
      <c r="A1474" t="s">
        <v>2906</v>
      </c>
      <c r="B1474" t="s">
        <v>2907</v>
      </c>
      <c r="C1474">
        <v>9</v>
      </c>
      <c r="D1474">
        <v>3.58598882705695</v>
      </c>
      <c r="E1474">
        <v>1.7279388197807899</v>
      </c>
      <c r="F1474">
        <v>4</v>
      </c>
      <c r="G1474">
        <v>15.551449378027099</v>
      </c>
    </row>
    <row r="1475" spans="1:7" x14ac:dyDescent="0.2">
      <c r="A1475" t="s">
        <v>2928</v>
      </c>
      <c r="B1475" t="s">
        <v>24581</v>
      </c>
      <c r="C1475">
        <v>9</v>
      </c>
      <c r="D1475">
        <v>3.4641016151377499</v>
      </c>
      <c r="E1475">
        <v>1.0422488502345899</v>
      </c>
      <c r="F1475">
        <v>4</v>
      </c>
      <c r="G1475">
        <v>9.3802396521113494</v>
      </c>
    </row>
    <row r="1476" spans="1:7" x14ac:dyDescent="0.2">
      <c r="A1476" t="s">
        <v>3280</v>
      </c>
      <c r="B1476" t="s">
        <v>3281</v>
      </c>
      <c r="C1476">
        <v>9</v>
      </c>
      <c r="D1476">
        <v>1.5069930657725299</v>
      </c>
      <c r="E1476">
        <v>1.09162343253449</v>
      </c>
      <c r="F1476">
        <v>2</v>
      </c>
      <c r="G1476">
        <v>9.8246108928104494</v>
      </c>
    </row>
    <row r="1477" spans="1:7" x14ac:dyDescent="0.2">
      <c r="A1477" t="s">
        <v>2886</v>
      </c>
      <c r="B1477" t="s">
        <v>2887</v>
      </c>
      <c r="C1477">
        <v>9</v>
      </c>
      <c r="D1477">
        <v>4.7622031559045901</v>
      </c>
      <c r="E1477">
        <v>1.2028182764177899</v>
      </c>
      <c r="F1477">
        <v>5</v>
      </c>
      <c r="G1477">
        <v>10.825364487760099</v>
      </c>
    </row>
    <row r="1478" spans="1:7" x14ac:dyDescent="0.2">
      <c r="A1478" t="s">
        <v>3152</v>
      </c>
      <c r="B1478" t="s">
        <v>3153</v>
      </c>
      <c r="C1478">
        <v>9</v>
      </c>
      <c r="D1478">
        <v>1.9601317042077799</v>
      </c>
      <c r="E1478">
        <v>1.34074754283999</v>
      </c>
      <c r="F1478">
        <v>2</v>
      </c>
      <c r="G1478">
        <v>12.066727885559899</v>
      </c>
    </row>
    <row r="1479" spans="1:7" x14ac:dyDescent="0.2">
      <c r="A1479" t="s">
        <v>2662</v>
      </c>
      <c r="B1479" t="s">
        <v>2663</v>
      </c>
      <c r="C1479">
        <v>9</v>
      </c>
      <c r="D1479">
        <v>5.7423474920534598</v>
      </c>
      <c r="E1479">
        <v>2.9462618681614798</v>
      </c>
      <c r="F1479">
        <v>6</v>
      </c>
      <c r="G1479">
        <v>26.516356813453299</v>
      </c>
    </row>
    <row r="1480" spans="1:7" x14ac:dyDescent="0.2">
      <c r="A1480" t="s">
        <v>2944</v>
      </c>
      <c r="B1480" t="s">
        <v>2945</v>
      </c>
      <c r="C1480">
        <v>9</v>
      </c>
      <c r="D1480">
        <v>1.8898815748422999</v>
      </c>
      <c r="E1480">
        <v>1.00766810765757</v>
      </c>
      <c r="F1480">
        <v>2</v>
      </c>
      <c r="G1480">
        <v>9.0690129689181997</v>
      </c>
    </row>
    <row r="1481" spans="1:7" x14ac:dyDescent="0.2">
      <c r="A1481" t="s">
        <v>2638</v>
      </c>
      <c r="B1481" t="s">
        <v>2639</v>
      </c>
      <c r="C1481">
        <v>9</v>
      </c>
      <c r="D1481">
        <v>5.7423474920534598</v>
      </c>
      <c r="E1481">
        <v>2.5897779545770598</v>
      </c>
      <c r="F1481">
        <v>6</v>
      </c>
      <c r="G1481">
        <v>23.308001591193499</v>
      </c>
    </row>
    <row r="1482" spans="1:7" x14ac:dyDescent="0.2">
      <c r="A1482" t="s">
        <v>3430</v>
      </c>
      <c r="B1482" t="s">
        <v>3431</v>
      </c>
      <c r="C1482">
        <v>9</v>
      </c>
      <c r="D1482">
        <v>1</v>
      </c>
      <c r="E1482">
        <v>1</v>
      </c>
      <c r="F1482">
        <v>1</v>
      </c>
      <c r="G1482">
        <v>9</v>
      </c>
    </row>
    <row r="1483" spans="1:7" x14ac:dyDescent="0.2">
      <c r="A1483" t="s">
        <v>3610</v>
      </c>
      <c r="B1483" t="s">
        <v>3611</v>
      </c>
      <c r="C1483">
        <v>9</v>
      </c>
      <c r="D1483">
        <v>1.41741118113173</v>
      </c>
      <c r="E1483">
        <v>1.02156789025506</v>
      </c>
      <c r="F1483">
        <v>2</v>
      </c>
      <c r="G1483">
        <v>9.1941110122955401</v>
      </c>
    </row>
    <row r="1484" spans="1:7" x14ac:dyDescent="0.2">
      <c r="A1484" t="s">
        <v>2828</v>
      </c>
      <c r="B1484" t="s">
        <v>2829</v>
      </c>
      <c r="C1484">
        <v>9</v>
      </c>
      <c r="D1484">
        <v>2.3811015779522902</v>
      </c>
      <c r="E1484">
        <v>1.91897337056402</v>
      </c>
      <c r="F1484">
        <v>3</v>
      </c>
      <c r="G1484">
        <v>17.270760335076201</v>
      </c>
    </row>
    <row r="1485" spans="1:7" x14ac:dyDescent="0.2">
      <c r="A1485" t="s">
        <v>3424</v>
      </c>
      <c r="B1485" t="s">
        <v>3425</v>
      </c>
      <c r="C1485">
        <v>9</v>
      </c>
      <c r="D1485">
        <v>2.8284271247461898</v>
      </c>
      <c r="E1485">
        <v>1.6338391560880501</v>
      </c>
      <c r="F1485">
        <v>3</v>
      </c>
      <c r="G1485">
        <v>14.7045524047924</v>
      </c>
    </row>
    <row r="1486" spans="1:7" x14ac:dyDescent="0.2">
      <c r="A1486" t="s">
        <v>3076</v>
      </c>
      <c r="B1486" t="s">
        <v>3077</v>
      </c>
      <c r="C1486">
        <v>9</v>
      </c>
      <c r="D1486">
        <v>1.41741118113173</v>
      </c>
      <c r="E1486">
        <v>1.5865098751007001</v>
      </c>
      <c r="F1486">
        <v>2</v>
      </c>
      <c r="G1486">
        <v>14.2785888759063</v>
      </c>
    </row>
    <row r="1487" spans="1:7" x14ac:dyDescent="0.2">
      <c r="A1487" t="s">
        <v>3426</v>
      </c>
      <c r="B1487" t="s">
        <v>3427</v>
      </c>
      <c r="C1487">
        <v>9</v>
      </c>
      <c r="D1487">
        <v>2.8717458874925801</v>
      </c>
      <c r="E1487">
        <v>2.3837772367076799</v>
      </c>
      <c r="F1487">
        <v>3</v>
      </c>
      <c r="G1487">
        <v>21.453995130369101</v>
      </c>
    </row>
    <row r="1488" spans="1:7" x14ac:dyDescent="0.2">
      <c r="A1488" t="s">
        <v>2904</v>
      </c>
      <c r="B1488" t="s">
        <v>2905</v>
      </c>
      <c r="C1488">
        <v>9</v>
      </c>
      <c r="D1488">
        <v>1</v>
      </c>
      <c r="E1488">
        <v>1</v>
      </c>
      <c r="F1488">
        <v>1</v>
      </c>
      <c r="G1488">
        <v>9</v>
      </c>
    </row>
    <row r="1489" spans="1:7" x14ac:dyDescent="0.2">
      <c r="A1489" t="s">
        <v>2872</v>
      </c>
      <c r="B1489" t="s">
        <v>2873</v>
      </c>
      <c r="C1489">
        <v>9</v>
      </c>
      <c r="D1489">
        <v>1.8898815748422999</v>
      </c>
      <c r="E1489">
        <v>1.0255190480062599</v>
      </c>
      <c r="F1489">
        <v>2</v>
      </c>
      <c r="G1489">
        <v>9.2296714320563709</v>
      </c>
    </row>
    <row r="1490" spans="1:7" x14ac:dyDescent="0.2">
      <c r="A1490" t="s">
        <v>3384</v>
      </c>
      <c r="B1490" t="s">
        <v>3385</v>
      </c>
      <c r="C1490">
        <v>9</v>
      </c>
      <c r="D1490">
        <v>1</v>
      </c>
      <c r="E1490">
        <v>1</v>
      </c>
      <c r="F1490">
        <v>1</v>
      </c>
      <c r="G1490">
        <v>9</v>
      </c>
    </row>
    <row r="1491" spans="1:7" x14ac:dyDescent="0.2">
      <c r="A1491" t="s">
        <v>2908</v>
      </c>
      <c r="B1491" t="s">
        <v>2909</v>
      </c>
      <c r="C1491">
        <v>9</v>
      </c>
      <c r="D1491">
        <v>1.8898815748422999</v>
      </c>
      <c r="E1491">
        <v>1.3130503134357301</v>
      </c>
      <c r="F1491">
        <v>2</v>
      </c>
      <c r="G1491">
        <v>11.817452820921501</v>
      </c>
    </row>
    <row r="1492" spans="1:7" x14ac:dyDescent="0.2">
      <c r="A1492" t="s">
        <v>3600</v>
      </c>
      <c r="B1492" t="s">
        <v>3601</v>
      </c>
      <c r="C1492">
        <v>9</v>
      </c>
      <c r="D1492">
        <v>1.56919258321419</v>
      </c>
      <c r="E1492">
        <v>1.0002734285900501</v>
      </c>
      <c r="F1492">
        <v>2</v>
      </c>
      <c r="G1492">
        <v>9.0024608573104494</v>
      </c>
    </row>
    <row r="1493" spans="1:7" x14ac:dyDescent="0.2">
      <c r="A1493" t="s">
        <v>3626</v>
      </c>
      <c r="B1493" t="s">
        <v>3627</v>
      </c>
      <c r="C1493">
        <v>9</v>
      </c>
      <c r="D1493">
        <v>1</v>
      </c>
      <c r="E1493">
        <v>1</v>
      </c>
      <c r="F1493">
        <v>1</v>
      </c>
      <c r="G1493">
        <v>9</v>
      </c>
    </row>
    <row r="1494" spans="1:7" x14ac:dyDescent="0.2">
      <c r="A1494" t="s">
        <v>2750</v>
      </c>
      <c r="B1494" t="s">
        <v>2751</v>
      </c>
      <c r="C1494">
        <v>9</v>
      </c>
      <c r="D1494">
        <v>1</v>
      </c>
      <c r="E1494">
        <v>1</v>
      </c>
      <c r="F1494">
        <v>1</v>
      </c>
      <c r="G1494">
        <v>9</v>
      </c>
    </row>
    <row r="1495" spans="1:7" x14ac:dyDescent="0.2">
      <c r="A1495" t="s">
        <v>3734</v>
      </c>
      <c r="B1495" t="s">
        <v>3735</v>
      </c>
      <c r="C1495">
        <v>8</v>
      </c>
      <c r="D1495">
        <v>1.64938488846611</v>
      </c>
      <c r="E1495">
        <v>1.4061420600528201</v>
      </c>
      <c r="F1495">
        <v>2</v>
      </c>
      <c r="G1495">
        <v>11.2491364804225</v>
      </c>
    </row>
    <row r="1496" spans="1:7" x14ac:dyDescent="0.2">
      <c r="A1496" t="s">
        <v>3020</v>
      </c>
      <c r="B1496" t="s">
        <v>3021</v>
      </c>
      <c r="C1496">
        <v>8</v>
      </c>
      <c r="D1496">
        <v>5.9999999999999902</v>
      </c>
      <c r="E1496">
        <v>1.35820054344999</v>
      </c>
      <c r="F1496">
        <v>6</v>
      </c>
      <c r="G1496">
        <v>10.8656043475999</v>
      </c>
    </row>
    <row r="1497" spans="1:7" x14ac:dyDescent="0.2">
      <c r="A1497" t="s">
        <v>3004</v>
      </c>
      <c r="B1497" t="s">
        <v>3005</v>
      </c>
      <c r="C1497">
        <v>8</v>
      </c>
      <c r="D1497">
        <v>3.7797631496846198</v>
      </c>
      <c r="E1497">
        <v>1.6864078387589001</v>
      </c>
      <c r="F1497">
        <v>4</v>
      </c>
      <c r="G1497">
        <v>13.491262710071201</v>
      </c>
    </row>
    <row r="1498" spans="1:7" x14ac:dyDescent="0.2">
      <c r="A1498" t="s">
        <v>3428</v>
      </c>
      <c r="B1498" t="s">
        <v>3429</v>
      </c>
      <c r="C1498">
        <v>8</v>
      </c>
      <c r="D1498">
        <v>1.7547653506033201</v>
      </c>
      <c r="E1498">
        <v>1.67469088540255</v>
      </c>
      <c r="F1498">
        <v>2</v>
      </c>
      <c r="G1498">
        <v>13.3975270832204</v>
      </c>
    </row>
    <row r="1499" spans="1:7" x14ac:dyDescent="0.2">
      <c r="A1499" t="s">
        <v>2812</v>
      </c>
      <c r="B1499" t="s">
        <v>2813</v>
      </c>
      <c r="C1499">
        <v>8</v>
      </c>
      <c r="D1499">
        <v>3.4641016151377499</v>
      </c>
      <c r="E1499">
        <v>1.8481302815537</v>
      </c>
      <c r="F1499">
        <v>4</v>
      </c>
      <c r="G1499">
        <v>14.7850422524296</v>
      </c>
    </row>
    <row r="1500" spans="1:7" x14ac:dyDescent="0.2">
      <c r="A1500" t="s">
        <v>2852</v>
      </c>
      <c r="B1500" t="s">
        <v>2853</v>
      </c>
      <c r="C1500">
        <v>8</v>
      </c>
      <c r="D1500">
        <v>5.9999999999999902</v>
      </c>
      <c r="E1500">
        <v>1.35057707460513</v>
      </c>
      <c r="F1500">
        <v>6</v>
      </c>
      <c r="G1500">
        <v>10.804616596841001</v>
      </c>
    </row>
    <row r="1501" spans="1:7" x14ac:dyDescent="0.2">
      <c r="A1501" t="s">
        <v>3022</v>
      </c>
      <c r="B1501" t="s">
        <v>3023</v>
      </c>
      <c r="C1501">
        <v>8</v>
      </c>
      <c r="D1501">
        <v>2.6004900059896499</v>
      </c>
      <c r="E1501">
        <v>1.1191944606203801</v>
      </c>
      <c r="F1501">
        <v>3</v>
      </c>
      <c r="G1501">
        <v>8.9535556849630904</v>
      </c>
    </row>
    <row r="1502" spans="1:7" x14ac:dyDescent="0.2">
      <c r="A1502" t="s">
        <v>2840</v>
      </c>
      <c r="B1502" t="s">
        <v>2841</v>
      </c>
      <c r="C1502">
        <v>8</v>
      </c>
      <c r="D1502">
        <v>3.4641016151377499</v>
      </c>
      <c r="E1502">
        <v>1.4949546219719201</v>
      </c>
      <c r="F1502">
        <v>4</v>
      </c>
      <c r="G1502">
        <v>11.9596369757754</v>
      </c>
    </row>
    <row r="1503" spans="1:7" x14ac:dyDescent="0.2">
      <c r="A1503" t="s">
        <v>3044</v>
      </c>
      <c r="B1503" t="s">
        <v>3045</v>
      </c>
      <c r="C1503">
        <v>8</v>
      </c>
      <c r="D1503">
        <v>1</v>
      </c>
      <c r="E1503">
        <v>1</v>
      </c>
      <c r="F1503">
        <v>1</v>
      </c>
      <c r="G1503">
        <v>8</v>
      </c>
    </row>
    <row r="1504" spans="1:7" x14ac:dyDescent="0.2">
      <c r="A1504" t="s">
        <v>2600</v>
      </c>
      <c r="B1504" t="s">
        <v>2601</v>
      </c>
      <c r="C1504">
        <v>8</v>
      </c>
      <c r="D1504">
        <v>3.58598882705695</v>
      </c>
      <c r="E1504">
        <v>1.2577897240037701</v>
      </c>
      <c r="F1504">
        <v>4</v>
      </c>
      <c r="G1504">
        <v>10.0623177920302</v>
      </c>
    </row>
    <row r="1505" spans="1:7" x14ac:dyDescent="0.2">
      <c r="A1505" t="s">
        <v>3068</v>
      </c>
      <c r="B1505" t="s">
        <v>3069</v>
      </c>
      <c r="C1505">
        <v>8</v>
      </c>
      <c r="D1505">
        <v>2.8284271247461898</v>
      </c>
      <c r="E1505">
        <v>2.2574573755491598</v>
      </c>
      <c r="F1505">
        <v>3</v>
      </c>
      <c r="G1505">
        <v>18.0596590043933</v>
      </c>
    </row>
    <row r="1506" spans="1:7" x14ac:dyDescent="0.2">
      <c r="A1506" t="s">
        <v>3046</v>
      </c>
      <c r="B1506" t="s">
        <v>3047</v>
      </c>
      <c r="C1506">
        <v>8</v>
      </c>
      <c r="D1506">
        <v>2</v>
      </c>
      <c r="E1506">
        <v>1.31206073687495</v>
      </c>
      <c r="F1506">
        <v>2</v>
      </c>
      <c r="G1506">
        <v>10.4964858949996</v>
      </c>
    </row>
    <row r="1507" spans="1:7" x14ac:dyDescent="0.2">
      <c r="A1507" t="s">
        <v>2900</v>
      </c>
      <c r="B1507" t="s">
        <v>2901</v>
      </c>
      <c r="C1507">
        <v>8</v>
      </c>
      <c r="D1507">
        <v>1.8898815748422999</v>
      </c>
      <c r="E1507">
        <v>1.1751333525780701</v>
      </c>
      <c r="F1507">
        <v>2</v>
      </c>
      <c r="G1507">
        <v>9.40106682062458</v>
      </c>
    </row>
    <row r="1508" spans="1:7" x14ac:dyDescent="0.2">
      <c r="A1508" t="s">
        <v>3298</v>
      </c>
      <c r="B1508" t="s">
        <v>3299</v>
      </c>
      <c r="C1508">
        <v>8</v>
      </c>
      <c r="D1508">
        <v>1</v>
      </c>
      <c r="E1508">
        <v>1</v>
      </c>
      <c r="F1508">
        <v>1</v>
      </c>
      <c r="G1508">
        <v>8</v>
      </c>
    </row>
    <row r="1509" spans="1:7" x14ac:dyDescent="0.2">
      <c r="A1509" t="s">
        <v>2978</v>
      </c>
      <c r="B1509" t="s">
        <v>2979</v>
      </c>
      <c r="C1509">
        <v>8</v>
      </c>
      <c r="D1509">
        <v>2.8284271247461898</v>
      </c>
      <c r="E1509">
        <v>1.0942422111908301</v>
      </c>
      <c r="F1509">
        <v>3</v>
      </c>
      <c r="G1509">
        <v>8.75393768952671</v>
      </c>
    </row>
    <row r="1510" spans="1:7" x14ac:dyDescent="0.2">
      <c r="A1510" t="s">
        <v>3554</v>
      </c>
      <c r="B1510" t="s">
        <v>3555</v>
      </c>
      <c r="C1510">
        <v>8</v>
      </c>
      <c r="D1510">
        <v>2.8284271247461898</v>
      </c>
      <c r="E1510">
        <v>1.6350656071691001</v>
      </c>
      <c r="F1510">
        <v>3</v>
      </c>
      <c r="G1510">
        <v>13.080524857352801</v>
      </c>
    </row>
    <row r="1511" spans="1:7" x14ac:dyDescent="0.2">
      <c r="A1511" t="s">
        <v>2856</v>
      </c>
      <c r="B1511" t="s">
        <v>2857</v>
      </c>
      <c r="C1511">
        <v>8</v>
      </c>
      <c r="D1511">
        <v>2.5864092898589299</v>
      </c>
      <c r="E1511">
        <v>1.3596697489409599</v>
      </c>
      <c r="F1511">
        <v>3</v>
      </c>
      <c r="G1511">
        <v>10.877357991527701</v>
      </c>
    </row>
    <row r="1512" spans="1:7" x14ac:dyDescent="0.2">
      <c r="A1512" t="s">
        <v>3432</v>
      </c>
      <c r="B1512" t="s">
        <v>3433</v>
      </c>
      <c r="C1512">
        <v>8</v>
      </c>
      <c r="D1512">
        <v>1</v>
      </c>
      <c r="E1512">
        <v>1</v>
      </c>
      <c r="F1512">
        <v>1</v>
      </c>
      <c r="G1512">
        <v>8</v>
      </c>
    </row>
    <row r="1513" spans="1:7" x14ac:dyDescent="0.2">
      <c r="A1513" t="s">
        <v>3738</v>
      </c>
      <c r="B1513" t="s">
        <v>3739</v>
      </c>
      <c r="C1513">
        <v>8</v>
      </c>
      <c r="D1513">
        <v>1</v>
      </c>
      <c r="E1513">
        <v>1</v>
      </c>
      <c r="F1513">
        <v>1</v>
      </c>
      <c r="G1513">
        <v>8</v>
      </c>
    </row>
    <row r="1514" spans="1:7" x14ac:dyDescent="0.2">
      <c r="A1514" t="s">
        <v>2924</v>
      </c>
      <c r="B1514" t="s">
        <v>2925</v>
      </c>
      <c r="C1514">
        <v>8</v>
      </c>
      <c r="D1514">
        <v>5</v>
      </c>
      <c r="E1514">
        <v>1.1368211843902201</v>
      </c>
      <c r="F1514">
        <v>5</v>
      </c>
      <c r="G1514">
        <v>9.0945694751218298</v>
      </c>
    </row>
    <row r="1515" spans="1:7" x14ac:dyDescent="0.2">
      <c r="A1515" t="s">
        <v>3406</v>
      </c>
      <c r="B1515" t="s">
        <v>3407</v>
      </c>
      <c r="C1515">
        <v>8</v>
      </c>
      <c r="D1515">
        <v>2</v>
      </c>
      <c r="E1515">
        <v>1.7021240498459</v>
      </c>
      <c r="F1515">
        <v>2</v>
      </c>
      <c r="G1515">
        <v>13.6169923987672</v>
      </c>
    </row>
    <row r="1516" spans="1:7" x14ac:dyDescent="0.2">
      <c r="A1516" t="s">
        <v>3782</v>
      </c>
      <c r="B1516" t="s">
        <v>3783</v>
      </c>
      <c r="C1516">
        <v>8</v>
      </c>
      <c r="D1516">
        <v>1</v>
      </c>
      <c r="E1516">
        <v>1</v>
      </c>
      <c r="F1516">
        <v>1</v>
      </c>
      <c r="G1516">
        <v>8</v>
      </c>
    </row>
    <row r="1517" spans="1:7" x14ac:dyDescent="0.2">
      <c r="A1517" t="s">
        <v>3092</v>
      </c>
      <c r="B1517" t="s">
        <v>3093</v>
      </c>
      <c r="C1517">
        <v>8</v>
      </c>
      <c r="D1517">
        <v>1</v>
      </c>
      <c r="E1517">
        <v>1</v>
      </c>
      <c r="F1517">
        <v>1</v>
      </c>
      <c r="G1517">
        <v>8</v>
      </c>
    </row>
    <row r="1518" spans="1:7" x14ac:dyDescent="0.2">
      <c r="A1518" t="s">
        <v>3420</v>
      </c>
      <c r="B1518" t="s">
        <v>3421</v>
      </c>
      <c r="C1518">
        <v>8</v>
      </c>
      <c r="D1518">
        <v>2</v>
      </c>
      <c r="E1518">
        <v>1.6256036088339101</v>
      </c>
      <c r="F1518">
        <v>2</v>
      </c>
      <c r="G1518">
        <v>13.0048288706713</v>
      </c>
    </row>
    <row r="1519" spans="1:7" x14ac:dyDescent="0.2">
      <c r="A1519" t="s">
        <v>3748</v>
      </c>
      <c r="B1519" t="s">
        <v>3749</v>
      </c>
      <c r="C1519">
        <v>8</v>
      </c>
      <c r="D1519">
        <v>2.9999999999999898</v>
      </c>
      <c r="E1519">
        <v>1.82396412888571</v>
      </c>
      <c r="F1519">
        <v>3</v>
      </c>
      <c r="G1519">
        <v>14.5917130310857</v>
      </c>
    </row>
    <row r="1520" spans="1:7" x14ac:dyDescent="0.2">
      <c r="A1520" t="s">
        <v>3306</v>
      </c>
      <c r="B1520" t="s">
        <v>3307</v>
      </c>
      <c r="C1520">
        <v>8</v>
      </c>
      <c r="D1520">
        <v>1.8898815748422999</v>
      </c>
      <c r="E1520">
        <v>1.31309528624974</v>
      </c>
      <c r="F1520">
        <v>2</v>
      </c>
      <c r="G1520">
        <v>10.504762289997901</v>
      </c>
    </row>
    <row r="1521" spans="1:7" x14ac:dyDescent="0.2">
      <c r="A1521" t="s">
        <v>3158</v>
      </c>
      <c r="B1521" t="s">
        <v>3159</v>
      </c>
      <c r="C1521">
        <v>8</v>
      </c>
      <c r="D1521">
        <v>1.7547653506033201</v>
      </c>
      <c r="E1521">
        <v>1.04109358857789</v>
      </c>
      <c r="F1521">
        <v>2</v>
      </c>
      <c r="G1521">
        <v>8.3287487086231895</v>
      </c>
    </row>
    <row r="1522" spans="1:7" x14ac:dyDescent="0.2">
      <c r="A1522" t="s">
        <v>3284</v>
      </c>
      <c r="B1522" t="s">
        <v>3285</v>
      </c>
      <c r="C1522">
        <v>8</v>
      </c>
      <c r="D1522">
        <v>2.9999999999999898</v>
      </c>
      <c r="E1522">
        <v>1.2502371745327501</v>
      </c>
      <c r="F1522">
        <v>3</v>
      </c>
      <c r="G1522">
        <v>10.001897396262001</v>
      </c>
    </row>
    <row r="1523" spans="1:7" x14ac:dyDescent="0.2">
      <c r="A1523" t="s">
        <v>3718</v>
      </c>
      <c r="B1523" t="s">
        <v>3719</v>
      </c>
      <c r="C1523">
        <v>8</v>
      </c>
      <c r="D1523">
        <v>2.8717458874925801</v>
      </c>
      <c r="E1523">
        <v>1.0052743618378199</v>
      </c>
      <c r="F1523">
        <v>3</v>
      </c>
      <c r="G1523">
        <v>8.0421948947026092</v>
      </c>
    </row>
    <row r="1524" spans="1:7" x14ac:dyDescent="0.2">
      <c r="A1524" t="s">
        <v>3194</v>
      </c>
      <c r="B1524" t="s">
        <v>3195</v>
      </c>
      <c r="C1524">
        <v>8</v>
      </c>
      <c r="D1524">
        <v>3.7797631496846198</v>
      </c>
      <c r="E1524">
        <v>1.5017245236416501</v>
      </c>
      <c r="F1524">
        <v>4</v>
      </c>
      <c r="G1524">
        <v>12.013796189133201</v>
      </c>
    </row>
    <row r="1525" spans="1:7" x14ac:dyDescent="0.2">
      <c r="A1525" t="s">
        <v>3602</v>
      </c>
      <c r="B1525" t="s">
        <v>3603</v>
      </c>
      <c r="C1525">
        <v>8</v>
      </c>
      <c r="D1525">
        <v>3.4641016151377499</v>
      </c>
      <c r="E1525">
        <v>1.0255588015516801</v>
      </c>
      <c r="F1525">
        <v>4</v>
      </c>
      <c r="G1525">
        <v>8.2044704124134409</v>
      </c>
    </row>
    <row r="1526" spans="1:7" x14ac:dyDescent="0.2">
      <c r="A1526" t="s">
        <v>2870</v>
      </c>
      <c r="B1526" t="s">
        <v>2871</v>
      </c>
      <c r="C1526">
        <v>8</v>
      </c>
      <c r="D1526">
        <v>2.9999999999999898</v>
      </c>
      <c r="E1526">
        <v>1.3543872406809001</v>
      </c>
      <c r="F1526">
        <v>3</v>
      </c>
      <c r="G1526">
        <v>10.835097925447201</v>
      </c>
    </row>
    <row r="1527" spans="1:7" x14ac:dyDescent="0.2">
      <c r="A1527" t="s">
        <v>2952</v>
      </c>
      <c r="B1527" t="s">
        <v>2953</v>
      </c>
      <c r="C1527">
        <v>8</v>
      </c>
      <c r="D1527">
        <v>1.8898815748422999</v>
      </c>
      <c r="E1527">
        <v>1.2352541705289399</v>
      </c>
      <c r="F1527">
        <v>2</v>
      </c>
      <c r="G1527">
        <v>9.8820333642315301</v>
      </c>
    </row>
    <row r="1528" spans="1:7" x14ac:dyDescent="0.2">
      <c r="A1528" t="s">
        <v>3774</v>
      </c>
      <c r="B1528" t="s">
        <v>3775</v>
      </c>
      <c r="C1528">
        <v>8</v>
      </c>
      <c r="D1528">
        <v>1</v>
      </c>
      <c r="E1528">
        <v>1</v>
      </c>
      <c r="F1528">
        <v>1</v>
      </c>
      <c r="G1528">
        <v>8</v>
      </c>
    </row>
    <row r="1529" spans="1:7" x14ac:dyDescent="0.2">
      <c r="A1529" t="s">
        <v>2954</v>
      </c>
      <c r="B1529" t="s">
        <v>2955</v>
      </c>
      <c r="C1529">
        <v>8</v>
      </c>
      <c r="D1529">
        <v>3.7892914162759901</v>
      </c>
      <c r="E1529">
        <v>1.1438636153358399</v>
      </c>
      <c r="F1529">
        <v>4</v>
      </c>
      <c r="G1529">
        <v>9.15090892268673</v>
      </c>
    </row>
    <row r="1530" spans="1:7" x14ac:dyDescent="0.2">
      <c r="A1530" t="s">
        <v>3604</v>
      </c>
      <c r="B1530" t="s">
        <v>3605</v>
      </c>
      <c r="C1530">
        <v>8</v>
      </c>
      <c r="D1530">
        <v>2.3811015779522902</v>
      </c>
      <c r="E1530">
        <v>2.9178260800604501</v>
      </c>
      <c r="F1530">
        <v>3</v>
      </c>
      <c r="G1530">
        <v>23.342608640483601</v>
      </c>
    </row>
    <row r="1531" spans="1:7" x14ac:dyDescent="0.2">
      <c r="A1531" t="s">
        <v>3154</v>
      </c>
      <c r="B1531" t="s">
        <v>3155</v>
      </c>
      <c r="C1531">
        <v>8</v>
      </c>
      <c r="D1531">
        <v>1.56919258321419</v>
      </c>
      <c r="E1531">
        <v>1.96371917338154</v>
      </c>
      <c r="F1531">
        <v>2</v>
      </c>
      <c r="G1531">
        <v>15.709753387052301</v>
      </c>
    </row>
    <row r="1532" spans="1:7" x14ac:dyDescent="0.2">
      <c r="A1532" t="s">
        <v>2512</v>
      </c>
      <c r="B1532" t="s">
        <v>2513</v>
      </c>
      <c r="C1532">
        <v>8</v>
      </c>
      <c r="D1532">
        <v>4.7622031559045901</v>
      </c>
      <c r="E1532">
        <v>3.6241838047137001</v>
      </c>
      <c r="F1532">
        <v>5</v>
      </c>
      <c r="G1532">
        <v>28.9934704377096</v>
      </c>
    </row>
    <row r="1533" spans="1:7" x14ac:dyDescent="0.2">
      <c r="A1533" t="s">
        <v>3222</v>
      </c>
      <c r="B1533" t="s">
        <v>3223</v>
      </c>
      <c r="C1533">
        <v>8</v>
      </c>
      <c r="D1533">
        <v>3.7892914162759901</v>
      </c>
      <c r="E1533">
        <v>2.6474422996014999</v>
      </c>
      <c r="F1533">
        <v>4</v>
      </c>
      <c r="G1533">
        <v>21.179538396811999</v>
      </c>
    </row>
    <row r="1534" spans="1:7" x14ac:dyDescent="0.2">
      <c r="A1534" t="s">
        <v>2754</v>
      </c>
      <c r="B1534" t="s">
        <v>2755</v>
      </c>
      <c r="C1534">
        <v>8</v>
      </c>
      <c r="D1534">
        <v>3.7797631496846198</v>
      </c>
      <c r="E1534">
        <v>1.7282399587172901</v>
      </c>
      <c r="F1534">
        <v>4</v>
      </c>
      <c r="G1534">
        <v>13.825919669738299</v>
      </c>
    </row>
    <row r="1535" spans="1:7" x14ac:dyDescent="0.2">
      <c r="A1535" t="s">
        <v>3160</v>
      </c>
      <c r="B1535" t="s">
        <v>3161</v>
      </c>
      <c r="C1535">
        <v>8</v>
      </c>
      <c r="D1535">
        <v>2.3811015779522902</v>
      </c>
      <c r="E1535">
        <v>1.1007825915743701</v>
      </c>
      <c r="F1535">
        <v>3</v>
      </c>
      <c r="G1535">
        <v>8.8062607325949696</v>
      </c>
    </row>
    <row r="1536" spans="1:7" x14ac:dyDescent="0.2">
      <c r="A1536" t="s">
        <v>3560</v>
      </c>
      <c r="B1536" t="s">
        <v>3561</v>
      </c>
      <c r="C1536">
        <v>8</v>
      </c>
      <c r="D1536">
        <v>2</v>
      </c>
      <c r="E1536">
        <v>1.34784880309477</v>
      </c>
      <c r="F1536">
        <v>2</v>
      </c>
      <c r="G1536">
        <v>10.7827904247582</v>
      </c>
    </row>
    <row r="1537" spans="1:7" x14ac:dyDescent="0.2">
      <c r="A1537" t="s">
        <v>2980</v>
      </c>
      <c r="B1537" t="s">
        <v>2981</v>
      </c>
      <c r="C1537">
        <v>8</v>
      </c>
      <c r="D1537">
        <v>1</v>
      </c>
      <c r="E1537">
        <v>1</v>
      </c>
      <c r="F1537">
        <v>1</v>
      </c>
      <c r="G1537">
        <v>8</v>
      </c>
    </row>
    <row r="1538" spans="1:7" x14ac:dyDescent="0.2">
      <c r="A1538" t="s">
        <v>2930</v>
      </c>
      <c r="B1538" t="s">
        <v>2931</v>
      </c>
      <c r="C1538">
        <v>8</v>
      </c>
      <c r="D1538">
        <v>1</v>
      </c>
      <c r="E1538">
        <v>1</v>
      </c>
      <c r="F1538">
        <v>1</v>
      </c>
      <c r="G1538">
        <v>8</v>
      </c>
    </row>
    <row r="1539" spans="1:7" x14ac:dyDescent="0.2">
      <c r="A1539" t="s">
        <v>3434</v>
      </c>
      <c r="B1539" t="s">
        <v>3435</v>
      </c>
      <c r="C1539">
        <v>8</v>
      </c>
      <c r="D1539">
        <v>1</v>
      </c>
      <c r="E1539">
        <v>1</v>
      </c>
      <c r="F1539">
        <v>1</v>
      </c>
      <c r="G1539">
        <v>8</v>
      </c>
    </row>
    <row r="1540" spans="1:7" x14ac:dyDescent="0.2">
      <c r="A1540" t="s">
        <v>3780</v>
      </c>
      <c r="B1540" t="s">
        <v>3781</v>
      </c>
      <c r="C1540">
        <v>8</v>
      </c>
      <c r="D1540">
        <v>1</v>
      </c>
      <c r="E1540">
        <v>1</v>
      </c>
      <c r="F1540">
        <v>1</v>
      </c>
      <c r="G1540">
        <v>8</v>
      </c>
    </row>
    <row r="1541" spans="1:7" x14ac:dyDescent="0.2">
      <c r="A1541" t="s">
        <v>2912</v>
      </c>
      <c r="B1541" t="s">
        <v>2913</v>
      </c>
      <c r="C1541">
        <v>8</v>
      </c>
      <c r="D1541">
        <v>2.3811015779522902</v>
      </c>
      <c r="E1541">
        <v>1.1394259539785101</v>
      </c>
      <c r="F1541">
        <v>3</v>
      </c>
      <c r="G1541">
        <v>9.1154076318280897</v>
      </c>
    </row>
    <row r="1542" spans="1:7" x14ac:dyDescent="0.2">
      <c r="A1542" t="s">
        <v>3742</v>
      </c>
      <c r="B1542" t="s">
        <v>3743</v>
      </c>
      <c r="C1542">
        <v>8</v>
      </c>
      <c r="D1542">
        <v>1</v>
      </c>
      <c r="E1542">
        <v>1</v>
      </c>
      <c r="F1542">
        <v>1</v>
      </c>
      <c r="G1542">
        <v>8</v>
      </c>
    </row>
    <row r="1543" spans="1:7" x14ac:dyDescent="0.2">
      <c r="A1543" t="s">
        <v>2712</v>
      </c>
      <c r="B1543" t="s">
        <v>2713</v>
      </c>
      <c r="C1543">
        <v>8</v>
      </c>
      <c r="D1543">
        <v>3.7892914162759901</v>
      </c>
      <c r="E1543">
        <v>2.0454794257998401</v>
      </c>
      <c r="F1543">
        <v>4</v>
      </c>
      <c r="G1543">
        <v>16.363835406398699</v>
      </c>
    </row>
    <row r="1544" spans="1:7" x14ac:dyDescent="0.2">
      <c r="A1544" t="s">
        <v>2862</v>
      </c>
      <c r="B1544" t="s">
        <v>2863</v>
      </c>
      <c r="C1544">
        <v>8</v>
      </c>
      <c r="D1544">
        <v>3.4641016151377499</v>
      </c>
      <c r="E1544">
        <v>1.58945968347094</v>
      </c>
      <c r="F1544">
        <v>4</v>
      </c>
      <c r="G1544">
        <v>12.715677467767501</v>
      </c>
    </row>
    <row r="1545" spans="1:7" x14ac:dyDescent="0.2">
      <c r="A1545" t="s">
        <v>2814</v>
      </c>
      <c r="B1545" t="s">
        <v>2815</v>
      </c>
      <c r="C1545">
        <v>8</v>
      </c>
      <c r="D1545">
        <v>3.7797631496846198</v>
      </c>
      <c r="E1545">
        <v>1.1946526670067401</v>
      </c>
      <c r="F1545">
        <v>4</v>
      </c>
      <c r="G1545">
        <v>9.5572213360539298</v>
      </c>
    </row>
    <row r="1546" spans="1:7" x14ac:dyDescent="0.2">
      <c r="A1546" t="s">
        <v>2964</v>
      </c>
      <c r="B1546" t="s">
        <v>2965</v>
      </c>
      <c r="C1546">
        <v>8</v>
      </c>
      <c r="D1546">
        <v>4</v>
      </c>
      <c r="E1546">
        <v>1.07042268150832</v>
      </c>
      <c r="F1546">
        <v>4</v>
      </c>
      <c r="G1546">
        <v>8.5633814520666007</v>
      </c>
    </row>
    <row r="1547" spans="1:7" x14ac:dyDescent="0.2">
      <c r="A1547" t="s">
        <v>3578</v>
      </c>
      <c r="B1547" t="s">
        <v>3579</v>
      </c>
      <c r="C1547">
        <v>8</v>
      </c>
      <c r="D1547">
        <v>1</v>
      </c>
      <c r="E1547">
        <v>1</v>
      </c>
      <c r="F1547">
        <v>1</v>
      </c>
      <c r="G1547">
        <v>8</v>
      </c>
    </row>
    <row r="1548" spans="1:7" x14ac:dyDescent="0.2">
      <c r="A1548" t="s">
        <v>2738</v>
      </c>
      <c r="B1548" t="s">
        <v>2739</v>
      </c>
      <c r="C1548">
        <v>8</v>
      </c>
      <c r="D1548">
        <v>5.7423474920534598</v>
      </c>
      <c r="E1548">
        <v>1.9202717592299501</v>
      </c>
      <c r="F1548">
        <v>6</v>
      </c>
      <c r="G1548">
        <v>15.362174073839601</v>
      </c>
    </row>
    <row r="1549" spans="1:7" x14ac:dyDescent="0.2">
      <c r="A1549" t="s">
        <v>3078</v>
      </c>
      <c r="B1549" t="s">
        <v>3079</v>
      </c>
      <c r="C1549">
        <v>8</v>
      </c>
      <c r="D1549">
        <v>4.7622031559045901</v>
      </c>
      <c r="E1549">
        <v>3.0436725363099399</v>
      </c>
      <c r="F1549">
        <v>5</v>
      </c>
      <c r="G1549">
        <v>24.349380290479498</v>
      </c>
    </row>
    <row r="1550" spans="1:7" x14ac:dyDescent="0.2">
      <c r="A1550" t="s">
        <v>3708</v>
      </c>
      <c r="B1550" t="s">
        <v>24582</v>
      </c>
      <c r="C1550">
        <v>8</v>
      </c>
      <c r="D1550">
        <v>2.5864092898589299</v>
      </c>
      <c r="E1550">
        <v>1.00336637787662</v>
      </c>
      <c r="F1550">
        <v>3</v>
      </c>
      <c r="G1550">
        <v>8.0269310230130309</v>
      </c>
    </row>
    <row r="1551" spans="1:7" x14ac:dyDescent="0.2">
      <c r="A1551" t="s">
        <v>3786</v>
      </c>
      <c r="B1551" t="s">
        <v>3787</v>
      </c>
      <c r="C1551">
        <v>8</v>
      </c>
      <c r="D1551">
        <v>1</v>
      </c>
      <c r="E1551">
        <v>1</v>
      </c>
      <c r="F1551">
        <v>1</v>
      </c>
      <c r="G1551">
        <v>8</v>
      </c>
    </row>
    <row r="1552" spans="1:7" x14ac:dyDescent="0.2">
      <c r="A1552" t="s">
        <v>4068</v>
      </c>
      <c r="B1552" t="s">
        <v>4069</v>
      </c>
      <c r="C1552">
        <v>7</v>
      </c>
      <c r="D1552">
        <v>1.64938488846611</v>
      </c>
      <c r="E1552">
        <v>1.83545049957956</v>
      </c>
      <c r="F1552">
        <v>2</v>
      </c>
      <c r="G1552">
        <v>12.8481534970569</v>
      </c>
    </row>
    <row r="1553" spans="1:7" x14ac:dyDescent="0.2">
      <c r="A1553" t="s">
        <v>2992</v>
      </c>
      <c r="B1553" t="s">
        <v>2993</v>
      </c>
      <c r="C1553">
        <v>7</v>
      </c>
      <c r="D1553">
        <v>4</v>
      </c>
      <c r="E1553">
        <v>1.2443328211364499</v>
      </c>
      <c r="F1553">
        <v>4</v>
      </c>
      <c r="G1553">
        <v>8.7103297479551607</v>
      </c>
    </row>
    <row r="1554" spans="1:7" x14ac:dyDescent="0.2">
      <c r="A1554" t="s">
        <v>3986</v>
      </c>
      <c r="B1554" t="s">
        <v>3987</v>
      </c>
      <c r="C1554">
        <v>7</v>
      </c>
      <c r="D1554">
        <v>1</v>
      </c>
      <c r="E1554">
        <v>1</v>
      </c>
      <c r="F1554">
        <v>1</v>
      </c>
      <c r="G1554">
        <v>7</v>
      </c>
    </row>
    <row r="1555" spans="1:7" x14ac:dyDescent="0.2">
      <c r="A1555" t="s">
        <v>3036</v>
      </c>
      <c r="B1555" t="s">
        <v>3037</v>
      </c>
      <c r="C1555">
        <v>7</v>
      </c>
      <c r="D1555">
        <v>2.5864092898589299</v>
      </c>
      <c r="E1555">
        <v>1.2495524581829101</v>
      </c>
      <c r="F1555">
        <v>3</v>
      </c>
      <c r="G1555">
        <v>8.7468672072803795</v>
      </c>
    </row>
    <row r="1556" spans="1:7" x14ac:dyDescent="0.2">
      <c r="A1556" t="s">
        <v>2788</v>
      </c>
      <c r="B1556" t="s">
        <v>2789</v>
      </c>
      <c r="C1556">
        <v>7</v>
      </c>
      <c r="D1556">
        <v>3.7892914162759901</v>
      </c>
      <c r="E1556">
        <v>2.2381523555618399</v>
      </c>
      <c r="F1556">
        <v>4</v>
      </c>
      <c r="G1556">
        <v>15.6670664889329</v>
      </c>
    </row>
    <row r="1557" spans="1:7" x14ac:dyDescent="0.2">
      <c r="A1557" t="s">
        <v>3378</v>
      </c>
      <c r="B1557" t="s">
        <v>3379</v>
      </c>
      <c r="C1557">
        <v>7</v>
      </c>
      <c r="D1557">
        <v>1</v>
      </c>
      <c r="E1557">
        <v>1</v>
      </c>
      <c r="F1557">
        <v>1</v>
      </c>
      <c r="G1557">
        <v>7</v>
      </c>
    </row>
    <row r="1558" spans="1:7" x14ac:dyDescent="0.2">
      <c r="A1558" t="s">
        <v>3118</v>
      </c>
      <c r="B1558" t="s">
        <v>3119</v>
      </c>
      <c r="C1558">
        <v>7</v>
      </c>
      <c r="D1558">
        <v>2.8717458874925801</v>
      </c>
      <c r="E1558">
        <v>1.28514704849232</v>
      </c>
      <c r="F1558">
        <v>3</v>
      </c>
      <c r="G1558">
        <v>8.9960293394462401</v>
      </c>
    </row>
    <row r="1559" spans="1:7" x14ac:dyDescent="0.2">
      <c r="A1559" t="s">
        <v>3954</v>
      </c>
      <c r="B1559" t="s">
        <v>3955</v>
      </c>
      <c r="C1559">
        <v>7</v>
      </c>
      <c r="D1559">
        <v>1.8898815748422999</v>
      </c>
      <c r="E1559">
        <v>1.29520959593399</v>
      </c>
      <c r="F1559">
        <v>2</v>
      </c>
      <c r="G1559">
        <v>9.0664671715379495</v>
      </c>
    </row>
    <row r="1560" spans="1:7" x14ac:dyDescent="0.2">
      <c r="A1560" t="s">
        <v>2926</v>
      </c>
      <c r="B1560" t="s">
        <v>2927</v>
      </c>
      <c r="C1560">
        <v>7</v>
      </c>
      <c r="D1560">
        <v>2.8284271247461898</v>
      </c>
      <c r="E1560">
        <v>1.5058322191473801</v>
      </c>
      <c r="F1560">
        <v>3</v>
      </c>
      <c r="G1560">
        <v>10.540825534031701</v>
      </c>
    </row>
    <row r="1561" spans="1:7" x14ac:dyDescent="0.2">
      <c r="A1561" t="s">
        <v>3546</v>
      </c>
      <c r="B1561" t="s">
        <v>3547</v>
      </c>
      <c r="C1561">
        <v>7</v>
      </c>
      <c r="D1561">
        <v>1</v>
      </c>
      <c r="E1561">
        <v>1</v>
      </c>
      <c r="F1561">
        <v>1</v>
      </c>
      <c r="G1561">
        <v>7</v>
      </c>
    </row>
    <row r="1562" spans="1:7" x14ac:dyDescent="0.2">
      <c r="A1562" t="s">
        <v>2832</v>
      </c>
      <c r="B1562" t="s">
        <v>2833</v>
      </c>
      <c r="C1562">
        <v>7</v>
      </c>
      <c r="D1562">
        <v>4.7622031559045901</v>
      </c>
      <c r="E1562">
        <v>2.4874733035850598</v>
      </c>
      <c r="F1562">
        <v>5</v>
      </c>
      <c r="G1562">
        <v>17.412313125095402</v>
      </c>
    </row>
    <row r="1563" spans="1:7" x14ac:dyDescent="0.2">
      <c r="A1563" t="s">
        <v>3088</v>
      </c>
      <c r="B1563" t="s">
        <v>3089</v>
      </c>
      <c r="C1563">
        <v>7</v>
      </c>
      <c r="D1563">
        <v>1.7547653506033201</v>
      </c>
      <c r="E1563">
        <v>1.1989618334482499</v>
      </c>
      <c r="F1563">
        <v>2</v>
      </c>
      <c r="G1563">
        <v>8.3927328341377692</v>
      </c>
    </row>
    <row r="1564" spans="1:7" x14ac:dyDescent="0.2">
      <c r="A1564" t="s">
        <v>4074</v>
      </c>
      <c r="B1564" t="s">
        <v>4075</v>
      </c>
      <c r="C1564">
        <v>7</v>
      </c>
      <c r="D1564">
        <v>1</v>
      </c>
      <c r="E1564">
        <v>1</v>
      </c>
      <c r="F1564">
        <v>1</v>
      </c>
      <c r="G1564">
        <v>7</v>
      </c>
    </row>
    <row r="1565" spans="1:7" x14ac:dyDescent="0.2">
      <c r="A1565" t="s">
        <v>3072</v>
      </c>
      <c r="B1565" t="s">
        <v>3073</v>
      </c>
      <c r="C1565">
        <v>7</v>
      </c>
      <c r="D1565">
        <v>2.8284271247461898</v>
      </c>
      <c r="E1565">
        <v>2.0004761525661001</v>
      </c>
      <c r="F1565">
        <v>3</v>
      </c>
      <c r="G1565">
        <v>14.0033330679627</v>
      </c>
    </row>
    <row r="1566" spans="1:7" x14ac:dyDescent="0.2">
      <c r="A1566" t="s">
        <v>3980</v>
      </c>
      <c r="B1566" t="s">
        <v>3981</v>
      </c>
      <c r="C1566">
        <v>7</v>
      </c>
      <c r="D1566">
        <v>2</v>
      </c>
      <c r="E1566">
        <v>1.0608166908746</v>
      </c>
      <c r="F1566">
        <v>2</v>
      </c>
      <c r="G1566">
        <v>7.4257168361222003</v>
      </c>
    </row>
    <row r="1567" spans="1:7" x14ac:dyDescent="0.2">
      <c r="A1567" t="s">
        <v>3758</v>
      </c>
      <c r="B1567" t="s">
        <v>3759</v>
      </c>
      <c r="C1567">
        <v>7</v>
      </c>
      <c r="D1567">
        <v>1</v>
      </c>
      <c r="E1567">
        <v>1</v>
      </c>
      <c r="F1567">
        <v>1</v>
      </c>
      <c r="G1567">
        <v>7</v>
      </c>
    </row>
    <row r="1568" spans="1:7" x14ac:dyDescent="0.2">
      <c r="A1568" t="s">
        <v>2668</v>
      </c>
      <c r="B1568" t="s">
        <v>2669</v>
      </c>
      <c r="C1568">
        <v>7</v>
      </c>
      <c r="D1568">
        <v>3.7892914162759901</v>
      </c>
      <c r="E1568">
        <v>2.9187365456015302</v>
      </c>
      <c r="F1568">
        <v>4</v>
      </c>
      <c r="G1568">
        <v>20.431155819210701</v>
      </c>
    </row>
    <row r="1569" spans="1:7" x14ac:dyDescent="0.2">
      <c r="A1569" t="s">
        <v>2914</v>
      </c>
      <c r="B1569" t="s">
        <v>2915</v>
      </c>
      <c r="C1569">
        <v>7</v>
      </c>
      <c r="D1569">
        <v>2.9999999999999898</v>
      </c>
      <c r="E1569">
        <v>1.54870618947254</v>
      </c>
      <c r="F1569">
        <v>3</v>
      </c>
      <c r="G1569">
        <v>10.8409433263078</v>
      </c>
    </row>
    <row r="1570" spans="1:7" x14ac:dyDescent="0.2">
      <c r="A1570" t="s">
        <v>3628</v>
      </c>
      <c r="B1570" t="s">
        <v>3629</v>
      </c>
      <c r="C1570">
        <v>7</v>
      </c>
      <c r="D1570">
        <v>2</v>
      </c>
      <c r="E1570">
        <v>1.01929164977159</v>
      </c>
      <c r="F1570">
        <v>2</v>
      </c>
      <c r="G1570">
        <v>7.1350415484011398</v>
      </c>
    </row>
    <row r="1571" spans="1:7" x14ac:dyDescent="0.2">
      <c r="A1571" t="s">
        <v>4018</v>
      </c>
      <c r="B1571" t="s">
        <v>4019</v>
      </c>
      <c r="C1571">
        <v>7</v>
      </c>
      <c r="D1571">
        <v>1.64938488846611</v>
      </c>
      <c r="E1571">
        <v>1.00868971272421</v>
      </c>
      <c r="F1571">
        <v>2</v>
      </c>
      <c r="G1571">
        <v>7.0608279890694803</v>
      </c>
    </row>
    <row r="1572" spans="1:7" x14ac:dyDescent="0.2">
      <c r="A1572" t="s">
        <v>3120</v>
      </c>
      <c r="B1572" t="s">
        <v>3121</v>
      </c>
      <c r="C1572">
        <v>7</v>
      </c>
      <c r="D1572">
        <v>1</v>
      </c>
      <c r="E1572">
        <v>1</v>
      </c>
      <c r="F1572">
        <v>1</v>
      </c>
      <c r="G1572">
        <v>7</v>
      </c>
    </row>
    <row r="1573" spans="1:7" x14ac:dyDescent="0.2">
      <c r="A1573" t="s">
        <v>4072</v>
      </c>
      <c r="B1573" t="s">
        <v>4073</v>
      </c>
      <c r="C1573">
        <v>7</v>
      </c>
      <c r="D1573">
        <v>1</v>
      </c>
      <c r="E1573">
        <v>1</v>
      </c>
      <c r="F1573">
        <v>1</v>
      </c>
      <c r="G1573">
        <v>7</v>
      </c>
    </row>
    <row r="1574" spans="1:7" x14ac:dyDescent="0.2">
      <c r="A1574" t="s">
        <v>4038</v>
      </c>
      <c r="B1574" t="s">
        <v>4039</v>
      </c>
      <c r="C1574">
        <v>7</v>
      </c>
      <c r="D1574">
        <v>1</v>
      </c>
      <c r="E1574">
        <v>1</v>
      </c>
      <c r="F1574">
        <v>1</v>
      </c>
      <c r="G1574">
        <v>7</v>
      </c>
    </row>
    <row r="1575" spans="1:7" x14ac:dyDescent="0.2">
      <c r="A1575" t="s">
        <v>3162</v>
      </c>
      <c r="B1575" t="s">
        <v>3163</v>
      </c>
      <c r="C1575">
        <v>7</v>
      </c>
      <c r="D1575">
        <v>1</v>
      </c>
      <c r="E1575">
        <v>1</v>
      </c>
      <c r="F1575">
        <v>1</v>
      </c>
      <c r="G1575">
        <v>7</v>
      </c>
    </row>
    <row r="1576" spans="1:7" x14ac:dyDescent="0.2">
      <c r="A1576" t="s">
        <v>3936</v>
      </c>
      <c r="B1576" t="s">
        <v>3937</v>
      </c>
      <c r="C1576">
        <v>7</v>
      </c>
      <c r="D1576">
        <v>1</v>
      </c>
      <c r="E1576">
        <v>1</v>
      </c>
      <c r="F1576">
        <v>1</v>
      </c>
      <c r="G1576">
        <v>7</v>
      </c>
    </row>
    <row r="1577" spans="1:7" x14ac:dyDescent="0.2">
      <c r="A1577" t="s">
        <v>4046</v>
      </c>
      <c r="B1577" t="s">
        <v>4047</v>
      </c>
      <c r="C1577">
        <v>7</v>
      </c>
      <c r="D1577">
        <v>1</v>
      </c>
      <c r="E1577">
        <v>1</v>
      </c>
      <c r="F1577">
        <v>1</v>
      </c>
      <c r="G1577">
        <v>7</v>
      </c>
    </row>
    <row r="1578" spans="1:7" x14ac:dyDescent="0.2">
      <c r="A1578" t="s">
        <v>3220</v>
      </c>
      <c r="B1578" t="s">
        <v>3221</v>
      </c>
      <c r="C1578">
        <v>7</v>
      </c>
      <c r="D1578">
        <v>1.64938488846611</v>
      </c>
      <c r="E1578">
        <v>1.3413842883917699</v>
      </c>
      <c r="F1578">
        <v>2</v>
      </c>
      <c r="G1578">
        <v>9.3896900187424102</v>
      </c>
    </row>
    <row r="1579" spans="1:7" x14ac:dyDescent="0.2">
      <c r="A1579" t="s">
        <v>3270</v>
      </c>
      <c r="B1579" t="s">
        <v>3271</v>
      </c>
      <c r="C1579">
        <v>7</v>
      </c>
      <c r="D1579">
        <v>2.9999999999999898</v>
      </c>
      <c r="E1579">
        <v>1.9334064020284101</v>
      </c>
      <c r="F1579">
        <v>3</v>
      </c>
      <c r="G1579">
        <v>13.533844814198799</v>
      </c>
    </row>
    <row r="1580" spans="1:7" x14ac:dyDescent="0.2">
      <c r="A1580" t="s">
        <v>3562</v>
      </c>
      <c r="B1580" t="s">
        <v>3563</v>
      </c>
      <c r="C1580">
        <v>7</v>
      </c>
      <c r="D1580">
        <v>1</v>
      </c>
      <c r="E1580">
        <v>1</v>
      </c>
      <c r="F1580">
        <v>1</v>
      </c>
      <c r="G1580">
        <v>7</v>
      </c>
    </row>
    <row r="1581" spans="1:7" x14ac:dyDescent="0.2">
      <c r="A1581" t="s">
        <v>3132</v>
      </c>
      <c r="B1581" t="s">
        <v>3133</v>
      </c>
      <c r="C1581">
        <v>7</v>
      </c>
      <c r="D1581">
        <v>1.8898815748422999</v>
      </c>
      <c r="E1581">
        <v>1.16984472950039</v>
      </c>
      <c r="F1581">
        <v>2</v>
      </c>
      <c r="G1581">
        <v>8.1889131065027403</v>
      </c>
    </row>
    <row r="1582" spans="1:7" x14ac:dyDescent="0.2">
      <c r="A1582" t="s">
        <v>3722</v>
      </c>
      <c r="B1582" t="s">
        <v>3723</v>
      </c>
      <c r="C1582">
        <v>7</v>
      </c>
      <c r="D1582">
        <v>2</v>
      </c>
      <c r="E1582">
        <v>1.8946390259735699</v>
      </c>
      <c r="F1582">
        <v>2</v>
      </c>
      <c r="G1582">
        <v>13.262473181814901</v>
      </c>
    </row>
    <row r="1583" spans="1:7" x14ac:dyDescent="0.2">
      <c r="A1583" t="s">
        <v>2882</v>
      </c>
      <c r="B1583" t="s">
        <v>2883</v>
      </c>
      <c r="C1583">
        <v>7</v>
      </c>
      <c r="D1583">
        <v>4</v>
      </c>
      <c r="E1583">
        <v>1.5634260843040799</v>
      </c>
      <c r="F1583">
        <v>4</v>
      </c>
      <c r="G1583">
        <v>10.943982590128501</v>
      </c>
    </row>
    <row r="1584" spans="1:7" x14ac:dyDescent="0.2">
      <c r="A1584" t="s">
        <v>3024</v>
      </c>
      <c r="B1584" t="s">
        <v>3025</v>
      </c>
      <c r="C1584">
        <v>7</v>
      </c>
      <c r="D1584">
        <v>4</v>
      </c>
      <c r="E1584">
        <v>1.2463712107657601</v>
      </c>
      <c r="F1584">
        <v>4</v>
      </c>
      <c r="G1584">
        <v>8.7245984753603203</v>
      </c>
    </row>
    <row r="1585" spans="1:7" x14ac:dyDescent="0.2">
      <c r="A1585" t="s">
        <v>3136</v>
      </c>
      <c r="B1585" t="s">
        <v>3137</v>
      </c>
      <c r="C1585">
        <v>7</v>
      </c>
      <c r="D1585">
        <v>2.9999999999999898</v>
      </c>
      <c r="E1585">
        <v>1.08964372991047</v>
      </c>
      <c r="F1585">
        <v>3</v>
      </c>
      <c r="G1585">
        <v>7.6275061093733303</v>
      </c>
    </row>
    <row r="1586" spans="1:7" x14ac:dyDescent="0.2">
      <c r="A1586" t="s">
        <v>3296</v>
      </c>
      <c r="B1586" t="s">
        <v>3297</v>
      </c>
      <c r="C1586">
        <v>7</v>
      </c>
      <c r="D1586">
        <v>3.7892914162759901</v>
      </c>
      <c r="E1586">
        <v>1.36627120430202</v>
      </c>
      <c r="F1586">
        <v>4</v>
      </c>
      <c r="G1586">
        <v>9.5638984301141399</v>
      </c>
    </row>
    <row r="1587" spans="1:7" x14ac:dyDescent="0.2">
      <c r="A1587" t="s">
        <v>2764</v>
      </c>
      <c r="B1587" t="s">
        <v>2765</v>
      </c>
      <c r="C1587">
        <v>7</v>
      </c>
      <c r="D1587">
        <v>2.9999999999999898</v>
      </c>
      <c r="E1587">
        <v>2.0188283646289502</v>
      </c>
      <c r="F1587">
        <v>3</v>
      </c>
      <c r="G1587">
        <v>14.1317985524026</v>
      </c>
    </row>
    <row r="1588" spans="1:7" x14ac:dyDescent="0.2">
      <c r="A1588" t="s">
        <v>3556</v>
      </c>
      <c r="B1588" t="s">
        <v>3557</v>
      </c>
      <c r="C1588">
        <v>7</v>
      </c>
      <c r="D1588">
        <v>1</v>
      </c>
      <c r="E1588">
        <v>1</v>
      </c>
      <c r="F1588">
        <v>1</v>
      </c>
      <c r="G1588">
        <v>7</v>
      </c>
    </row>
    <row r="1589" spans="1:7" x14ac:dyDescent="0.2">
      <c r="A1589" t="s">
        <v>2766</v>
      </c>
      <c r="B1589" t="s">
        <v>2767</v>
      </c>
      <c r="C1589">
        <v>7</v>
      </c>
      <c r="D1589">
        <v>2.8284271247461898</v>
      </c>
      <c r="E1589">
        <v>2.25894641898903</v>
      </c>
      <c r="F1589">
        <v>3</v>
      </c>
      <c r="G1589">
        <v>15.8126249329232</v>
      </c>
    </row>
    <row r="1590" spans="1:7" x14ac:dyDescent="0.2">
      <c r="A1590" t="s">
        <v>3442</v>
      </c>
      <c r="B1590" t="s">
        <v>3443</v>
      </c>
      <c r="C1590">
        <v>7</v>
      </c>
      <c r="D1590">
        <v>1</v>
      </c>
      <c r="E1590">
        <v>1</v>
      </c>
      <c r="F1590">
        <v>1</v>
      </c>
      <c r="G1590">
        <v>7</v>
      </c>
    </row>
    <row r="1591" spans="1:7" x14ac:dyDescent="0.2">
      <c r="A1591" t="s">
        <v>2896</v>
      </c>
      <c r="B1591" t="s">
        <v>2897</v>
      </c>
      <c r="C1591">
        <v>7</v>
      </c>
      <c r="D1591">
        <v>1.7547653506033201</v>
      </c>
      <c r="E1591">
        <v>1.4841826322248</v>
      </c>
      <c r="F1591">
        <v>2</v>
      </c>
      <c r="G1591">
        <v>10.3892784255736</v>
      </c>
    </row>
    <row r="1592" spans="1:7" x14ac:dyDescent="0.2">
      <c r="A1592" t="s">
        <v>2774</v>
      </c>
      <c r="B1592" t="s">
        <v>2775</v>
      </c>
      <c r="C1592">
        <v>7</v>
      </c>
      <c r="D1592">
        <v>1.8898815748422999</v>
      </c>
      <c r="E1592">
        <v>1.96798858277954</v>
      </c>
      <c r="F1592">
        <v>2</v>
      </c>
      <c r="G1592">
        <v>13.7759200794567</v>
      </c>
    </row>
    <row r="1593" spans="1:7" x14ac:dyDescent="0.2">
      <c r="A1593" t="s">
        <v>3950</v>
      </c>
      <c r="B1593" t="s">
        <v>3951</v>
      </c>
      <c r="C1593">
        <v>7</v>
      </c>
      <c r="D1593">
        <v>1.8898815748422999</v>
      </c>
      <c r="E1593">
        <v>1.7590061713753899</v>
      </c>
      <c r="F1593">
        <v>2</v>
      </c>
      <c r="G1593">
        <v>12.3130431996277</v>
      </c>
    </row>
    <row r="1594" spans="1:7" x14ac:dyDescent="0.2">
      <c r="A1594" t="s">
        <v>4022</v>
      </c>
      <c r="B1594" t="s">
        <v>4023</v>
      </c>
      <c r="C1594">
        <v>7</v>
      </c>
      <c r="D1594">
        <v>2</v>
      </c>
      <c r="E1594">
        <v>1.6002804468302201</v>
      </c>
      <c r="F1594">
        <v>2</v>
      </c>
      <c r="G1594">
        <v>11.201963127811499</v>
      </c>
    </row>
    <row r="1595" spans="1:7" x14ac:dyDescent="0.2">
      <c r="A1595" t="s">
        <v>2948</v>
      </c>
      <c r="B1595" t="s">
        <v>2949</v>
      </c>
      <c r="C1595">
        <v>7</v>
      </c>
      <c r="D1595">
        <v>5.9999999999999902</v>
      </c>
      <c r="E1595">
        <v>3.1662774617365401</v>
      </c>
      <c r="F1595">
        <v>6</v>
      </c>
      <c r="G1595">
        <v>22.163942232155801</v>
      </c>
    </row>
    <row r="1596" spans="1:7" x14ac:dyDescent="0.2">
      <c r="A1596" t="s">
        <v>4036</v>
      </c>
      <c r="B1596" t="s">
        <v>4037</v>
      </c>
      <c r="C1596">
        <v>7</v>
      </c>
      <c r="D1596">
        <v>1.7547653506033201</v>
      </c>
      <c r="E1596">
        <v>1.32668502108514</v>
      </c>
      <c r="F1596">
        <v>2</v>
      </c>
      <c r="G1596">
        <v>9.2867951475959796</v>
      </c>
    </row>
    <row r="1597" spans="1:7" x14ac:dyDescent="0.2">
      <c r="A1597" t="s">
        <v>3716</v>
      </c>
      <c r="B1597" t="s">
        <v>3717</v>
      </c>
      <c r="C1597">
        <v>7</v>
      </c>
      <c r="D1597">
        <v>1.9601317042077799</v>
      </c>
      <c r="E1597">
        <v>1.0172772986504399</v>
      </c>
      <c r="F1597">
        <v>2</v>
      </c>
      <c r="G1597">
        <v>7.1209410905531296</v>
      </c>
    </row>
    <row r="1598" spans="1:7" x14ac:dyDescent="0.2">
      <c r="A1598" t="s">
        <v>3694</v>
      </c>
      <c r="B1598" t="s">
        <v>3695</v>
      </c>
      <c r="C1598">
        <v>7</v>
      </c>
      <c r="D1598">
        <v>1</v>
      </c>
      <c r="E1598">
        <v>1</v>
      </c>
      <c r="F1598">
        <v>1</v>
      </c>
      <c r="G1598">
        <v>7</v>
      </c>
    </row>
    <row r="1599" spans="1:7" x14ac:dyDescent="0.2">
      <c r="A1599" t="s">
        <v>3550</v>
      </c>
      <c r="B1599" t="s">
        <v>3551</v>
      </c>
      <c r="C1599">
        <v>7</v>
      </c>
      <c r="D1599">
        <v>5</v>
      </c>
      <c r="E1599">
        <v>1.2780600875683501</v>
      </c>
      <c r="F1599">
        <v>5</v>
      </c>
      <c r="G1599">
        <v>8.94642061297845</v>
      </c>
    </row>
    <row r="1600" spans="1:7" x14ac:dyDescent="0.2">
      <c r="A1600" t="s">
        <v>3302</v>
      </c>
      <c r="B1600" t="s">
        <v>3303</v>
      </c>
      <c r="C1600">
        <v>7</v>
      </c>
      <c r="D1600">
        <v>1</v>
      </c>
      <c r="E1600">
        <v>1</v>
      </c>
      <c r="F1600">
        <v>1</v>
      </c>
      <c r="G1600">
        <v>7</v>
      </c>
    </row>
    <row r="1601" spans="1:7" x14ac:dyDescent="0.2">
      <c r="A1601" t="s">
        <v>3134</v>
      </c>
      <c r="B1601" t="s">
        <v>3135</v>
      </c>
      <c r="C1601">
        <v>7</v>
      </c>
      <c r="D1601">
        <v>1.7547653506033201</v>
      </c>
      <c r="E1601">
        <v>1.0241201939384399</v>
      </c>
      <c r="F1601">
        <v>2</v>
      </c>
      <c r="G1601">
        <v>7.1688413575690797</v>
      </c>
    </row>
    <row r="1602" spans="1:7" x14ac:dyDescent="0.2">
      <c r="A1602" t="s">
        <v>3944</v>
      </c>
      <c r="B1602" t="s">
        <v>3945</v>
      </c>
      <c r="C1602">
        <v>7</v>
      </c>
      <c r="D1602">
        <v>1</v>
      </c>
      <c r="E1602">
        <v>1</v>
      </c>
      <c r="F1602">
        <v>1</v>
      </c>
      <c r="G1602">
        <v>7</v>
      </c>
    </row>
    <row r="1603" spans="1:7" x14ac:dyDescent="0.2">
      <c r="A1603" t="s">
        <v>3736</v>
      </c>
      <c r="B1603" t="s">
        <v>3737</v>
      </c>
      <c r="C1603">
        <v>7</v>
      </c>
      <c r="D1603">
        <v>1</v>
      </c>
      <c r="E1603">
        <v>1</v>
      </c>
      <c r="F1603">
        <v>1</v>
      </c>
      <c r="G1603">
        <v>7</v>
      </c>
    </row>
    <row r="1604" spans="1:7" x14ac:dyDescent="0.2">
      <c r="A1604" t="s">
        <v>3760</v>
      </c>
      <c r="B1604" t="s">
        <v>3761</v>
      </c>
      <c r="C1604">
        <v>7</v>
      </c>
      <c r="D1604">
        <v>1</v>
      </c>
      <c r="E1604">
        <v>1</v>
      </c>
      <c r="F1604">
        <v>1</v>
      </c>
      <c r="G1604">
        <v>7</v>
      </c>
    </row>
    <row r="1605" spans="1:7" x14ac:dyDescent="0.2">
      <c r="A1605" t="s">
        <v>2778</v>
      </c>
      <c r="B1605" t="s">
        <v>2779</v>
      </c>
      <c r="C1605">
        <v>7</v>
      </c>
      <c r="D1605">
        <v>1.9601317042077799</v>
      </c>
      <c r="E1605">
        <v>1.9477325445565601</v>
      </c>
      <c r="F1605">
        <v>2</v>
      </c>
      <c r="G1605">
        <v>13.634127811895899</v>
      </c>
    </row>
    <row r="1606" spans="1:7" x14ac:dyDescent="0.2">
      <c r="A1606" t="s">
        <v>4070</v>
      </c>
      <c r="B1606" t="s">
        <v>4071</v>
      </c>
      <c r="C1606">
        <v>7</v>
      </c>
      <c r="D1606">
        <v>2</v>
      </c>
      <c r="E1606">
        <v>1.9895079587512901</v>
      </c>
      <c r="F1606">
        <v>2</v>
      </c>
      <c r="G1606">
        <v>13.926555711259001</v>
      </c>
    </row>
    <row r="1607" spans="1:7" x14ac:dyDescent="0.2">
      <c r="A1607" t="s">
        <v>3964</v>
      </c>
      <c r="B1607" t="s">
        <v>3965</v>
      </c>
      <c r="C1607">
        <v>7</v>
      </c>
      <c r="D1607">
        <v>1</v>
      </c>
      <c r="E1607">
        <v>1</v>
      </c>
      <c r="F1607">
        <v>1</v>
      </c>
      <c r="G1607">
        <v>7</v>
      </c>
    </row>
    <row r="1608" spans="1:7" x14ac:dyDescent="0.2">
      <c r="A1608" t="s">
        <v>4064</v>
      </c>
      <c r="B1608" t="s">
        <v>4065</v>
      </c>
      <c r="C1608">
        <v>7</v>
      </c>
      <c r="D1608">
        <v>1</v>
      </c>
      <c r="E1608">
        <v>1</v>
      </c>
      <c r="F1608">
        <v>1</v>
      </c>
      <c r="G1608">
        <v>7</v>
      </c>
    </row>
    <row r="1609" spans="1:7" x14ac:dyDescent="0.2">
      <c r="A1609" t="s">
        <v>3146</v>
      </c>
      <c r="B1609" t="s">
        <v>3147</v>
      </c>
      <c r="C1609">
        <v>7</v>
      </c>
      <c r="D1609">
        <v>4</v>
      </c>
      <c r="E1609">
        <v>1.60893236297259</v>
      </c>
      <c r="F1609">
        <v>4</v>
      </c>
      <c r="G1609">
        <v>11.2625265408081</v>
      </c>
    </row>
    <row r="1610" spans="1:7" x14ac:dyDescent="0.2">
      <c r="A1610" t="s">
        <v>3766</v>
      </c>
      <c r="B1610" t="s">
        <v>3767</v>
      </c>
      <c r="C1610">
        <v>7</v>
      </c>
      <c r="D1610">
        <v>2.9999999999999898</v>
      </c>
      <c r="E1610">
        <v>1.0245173683709501</v>
      </c>
      <c r="F1610">
        <v>3</v>
      </c>
      <c r="G1610">
        <v>7.1716215785967101</v>
      </c>
    </row>
    <row r="1611" spans="1:7" x14ac:dyDescent="0.2">
      <c r="A1611" t="s">
        <v>3166</v>
      </c>
      <c r="B1611" t="s">
        <v>3167</v>
      </c>
      <c r="C1611">
        <v>7</v>
      </c>
      <c r="D1611">
        <v>1</v>
      </c>
      <c r="E1611">
        <v>1</v>
      </c>
      <c r="F1611">
        <v>1</v>
      </c>
      <c r="G1611">
        <v>7</v>
      </c>
    </row>
    <row r="1612" spans="1:7" x14ac:dyDescent="0.2">
      <c r="A1612" t="s">
        <v>3696</v>
      </c>
      <c r="B1612" t="s">
        <v>3697</v>
      </c>
      <c r="C1612">
        <v>7</v>
      </c>
      <c r="D1612">
        <v>1</v>
      </c>
      <c r="E1612">
        <v>1</v>
      </c>
      <c r="F1612">
        <v>1</v>
      </c>
      <c r="G1612">
        <v>7</v>
      </c>
    </row>
    <row r="1613" spans="1:7" x14ac:dyDescent="0.2">
      <c r="A1613" t="s">
        <v>4066</v>
      </c>
      <c r="B1613" t="s">
        <v>4067</v>
      </c>
      <c r="C1613">
        <v>7</v>
      </c>
      <c r="D1613">
        <v>1</v>
      </c>
      <c r="E1613">
        <v>1</v>
      </c>
      <c r="F1613">
        <v>1</v>
      </c>
      <c r="G1613">
        <v>7</v>
      </c>
    </row>
    <row r="1614" spans="1:7" x14ac:dyDescent="0.2">
      <c r="A1614" t="s">
        <v>3052</v>
      </c>
      <c r="B1614" t="s">
        <v>3053</v>
      </c>
      <c r="C1614">
        <v>7</v>
      </c>
      <c r="D1614">
        <v>1.7547653506033201</v>
      </c>
      <c r="E1614">
        <v>1.2141332474134801</v>
      </c>
      <c r="F1614">
        <v>2</v>
      </c>
      <c r="G1614">
        <v>8.4989327318943602</v>
      </c>
    </row>
    <row r="1615" spans="1:7" x14ac:dyDescent="0.2">
      <c r="A1615" t="s">
        <v>4044</v>
      </c>
      <c r="B1615" t="s">
        <v>4045</v>
      </c>
      <c r="C1615">
        <v>7</v>
      </c>
      <c r="D1615">
        <v>1</v>
      </c>
      <c r="E1615">
        <v>1</v>
      </c>
      <c r="F1615">
        <v>1</v>
      </c>
      <c r="G1615">
        <v>7</v>
      </c>
    </row>
    <row r="1616" spans="1:7" x14ac:dyDescent="0.2">
      <c r="A1616" t="s">
        <v>3606</v>
      </c>
      <c r="B1616" t="s">
        <v>3607</v>
      </c>
      <c r="C1616">
        <v>7</v>
      </c>
      <c r="D1616">
        <v>1</v>
      </c>
      <c r="E1616">
        <v>1</v>
      </c>
      <c r="F1616">
        <v>1</v>
      </c>
      <c r="G1616">
        <v>7</v>
      </c>
    </row>
    <row r="1617" spans="1:7" x14ac:dyDescent="0.2">
      <c r="A1617" t="s">
        <v>4028</v>
      </c>
      <c r="B1617" t="s">
        <v>4029</v>
      </c>
      <c r="C1617">
        <v>7</v>
      </c>
      <c r="D1617">
        <v>1</v>
      </c>
      <c r="E1617">
        <v>1</v>
      </c>
      <c r="F1617">
        <v>1</v>
      </c>
      <c r="G1617">
        <v>7</v>
      </c>
    </row>
    <row r="1618" spans="1:7" x14ac:dyDescent="0.2">
      <c r="A1618" t="s">
        <v>3622</v>
      </c>
      <c r="B1618" t="s">
        <v>3623</v>
      </c>
      <c r="C1618">
        <v>6</v>
      </c>
      <c r="D1618">
        <v>1.8898815748422999</v>
      </c>
      <c r="E1618">
        <v>1.6733142856407099</v>
      </c>
      <c r="F1618">
        <v>2</v>
      </c>
      <c r="G1618">
        <v>10.039885713844299</v>
      </c>
    </row>
    <row r="1619" spans="1:7" x14ac:dyDescent="0.2">
      <c r="A1619" t="s">
        <v>3372</v>
      </c>
      <c r="B1619" t="s">
        <v>3373</v>
      </c>
      <c r="C1619">
        <v>6</v>
      </c>
      <c r="D1619">
        <v>2.9999999999999898</v>
      </c>
      <c r="E1619">
        <v>1.5945401706482301</v>
      </c>
      <c r="F1619">
        <v>3</v>
      </c>
      <c r="G1619">
        <v>9.5672410238894194</v>
      </c>
    </row>
    <row r="1620" spans="1:7" x14ac:dyDescent="0.2">
      <c r="A1620" t="s">
        <v>3552</v>
      </c>
      <c r="B1620" t="s">
        <v>3553</v>
      </c>
      <c r="C1620">
        <v>6</v>
      </c>
      <c r="D1620">
        <v>2</v>
      </c>
      <c r="E1620">
        <v>1.0353337652221</v>
      </c>
      <c r="F1620">
        <v>2</v>
      </c>
      <c r="G1620">
        <v>6.21200259133263</v>
      </c>
    </row>
    <row r="1621" spans="1:7" x14ac:dyDescent="0.2">
      <c r="A1621" t="s">
        <v>3374</v>
      </c>
      <c r="B1621" t="s">
        <v>3375</v>
      </c>
      <c r="C1621">
        <v>6</v>
      </c>
      <c r="D1621">
        <v>4</v>
      </c>
      <c r="E1621">
        <v>2.16722508365693</v>
      </c>
      <c r="F1621">
        <v>4</v>
      </c>
      <c r="G1621">
        <v>13.0033505019416</v>
      </c>
    </row>
    <row r="1622" spans="1:7" x14ac:dyDescent="0.2">
      <c r="A1622" t="s">
        <v>4428</v>
      </c>
      <c r="B1622" t="s">
        <v>4429</v>
      </c>
      <c r="C1622">
        <v>6</v>
      </c>
      <c r="D1622">
        <v>2.8284271247461898</v>
      </c>
      <c r="E1622">
        <v>1.0081928656449399</v>
      </c>
      <c r="F1622">
        <v>3</v>
      </c>
      <c r="G1622">
        <v>6.0491571938696804</v>
      </c>
    </row>
    <row r="1623" spans="1:7" x14ac:dyDescent="0.2">
      <c r="A1623" t="s">
        <v>4352</v>
      </c>
      <c r="B1623" t="s">
        <v>4353</v>
      </c>
      <c r="C1623">
        <v>6</v>
      </c>
      <c r="D1623">
        <v>2</v>
      </c>
      <c r="E1623">
        <v>1.1727496219686</v>
      </c>
      <c r="F1623">
        <v>2</v>
      </c>
      <c r="G1623">
        <v>7.0364977318116004</v>
      </c>
    </row>
    <row r="1624" spans="1:7" x14ac:dyDescent="0.2">
      <c r="A1624" t="s">
        <v>3712</v>
      </c>
      <c r="B1624" t="s">
        <v>3713</v>
      </c>
      <c r="C1624">
        <v>6</v>
      </c>
      <c r="D1624">
        <v>1</v>
      </c>
      <c r="E1624">
        <v>1</v>
      </c>
      <c r="F1624">
        <v>1</v>
      </c>
      <c r="G1624">
        <v>6</v>
      </c>
    </row>
    <row r="1625" spans="1:7" x14ac:dyDescent="0.2">
      <c r="A1625" t="s">
        <v>4508</v>
      </c>
      <c r="B1625" t="s">
        <v>4509</v>
      </c>
      <c r="C1625">
        <v>6</v>
      </c>
      <c r="D1625">
        <v>1</v>
      </c>
      <c r="E1625">
        <v>1</v>
      </c>
      <c r="F1625">
        <v>1</v>
      </c>
      <c r="G1625">
        <v>6</v>
      </c>
    </row>
    <row r="1626" spans="1:7" x14ac:dyDescent="0.2">
      <c r="A1626" t="s">
        <v>3994</v>
      </c>
      <c r="B1626" t="s">
        <v>3995</v>
      </c>
      <c r="C1626">
        <v>6</v>
      </c>
      <c r="D1626">
        <v>4</v>
      </c>
      <c r="E1626">
        <v>1.01330059320508</v>
      </c>
      <c r="F1626">
        <v>4</v>
      </c>
      <c r="G1626">
        <v>6.0798035592305197</v>
      </c>
    </row>
    <row r="1627" spans="1:7" x14ac:dyDescent="0.2">
      <c r="A1627" t="s">
        <v>3264</v>
      </c>
      <c r="B1627" t="s">
        <v>3265</v>
      </c>
      <c r="C1627">
        <v>6</v>
      </c>
      <c r="D1627">
        <v>1</v>
      </c>
      <c r="E1627">
        <v>1</v>
      </c>
      <c r="F1627">
        <v>1</v>
      </c>
      <c r="G1627">
        <v>6</v>
      </c>
    </row>
    <row r="1628" spans="1:7" x14ac:dyDescent="0.2">
      <c r="A1628" t="s">
        <v>4016</v>
      </c>
      <c r="B1628" t="s">
        <v>4017</v>
      </c>
      <c r="C1628">
        <v>6</v>
      </c>
      <c r="D1628">
        <v>2.9999999999999898</v>
      </c>
      <c r="E1628">
        <v>2.74036311765816</v>
      </c>
      <c r="F1628">
        <v>3</v>
      </c>
      <c r="G1628">
        <v>16.442178705948901</v>
      </c>
    </row>
    <row r="1629" spans="1:7" x14ac:dyDescent="0.2">
      <c r="A1629" t="s">
        <v>3962</v>
      </c>
      <c r="B1629" t="s">
        <v>3963</v>
      </c>
      <c r="C1629">
        <v>6</v>
      </c>
      <c r="D1629">
        <v>1.8898815748422999</v>
      </c>
      <c r="E1629">
        <v>1.92869440575297</v>
      </c>
      <c r="F1629">
        <v>2</v>
      </c>
      <c r="G1629">
        <v>11.572166434517801</v>
      </c>
    </row>
    <row r="1630" spans="1:7" x14ac:dyDescent="0.2">
      <c r="A1630" t="s">
        <v>4048</v>
      </c>
      <c r="B1630" t="s">
        <v>4049</v>
      </c>
      <c r="C1630">
        <v>6</v>
      </c>
      <c r="D1630">
        <v>1.7547653506033201</v>
      </c>
      <c r="E1630">
        <v>1.0594956848769601</v>
      </c>
      <c r="F1630">
        <v>2</v>
      </c>
      <c r="G1630">
        <v>6.3569741092617997</v>
      </c>
    </row>
    <row r="1631" spans="1:7" x14ac:dyDescent="0.2">
      <c r="A1631" t="s">
        <v>3268</v>
      </c>
      <c r="B1631" t="s">
        <v>3269</v>
      </c>
      <c r="C1631">
        <v>6</v>
      </c>
      <c r="D1631">
        <v>1.8898815748422999</v>
      </c>
      <c r="E1631">
        <v>1.99246639294798</v>
      </c>
      <c r="F1631">
        <v>2</v>
      </c>
      <c r="G1631">
        <v>11.954798357687899</v>
      </c>
    </row>
    <row r="1632" spans="1:7" x14ac:dyDescent="0.2">
      <c r="A1632" t="s">
        <v>3574</v>
      </c>
      <c r="B1632" t="s">
        <v>3575</v>
      </c>
      <c r="C1632">
        <v>6</v>
      </c>
      <c r="D1632">
        <v>2.8284271247461898</v>
      </c>
      <c r="E1632">
        <v>1.57243382131806</v>
      </c>
      <c r="F1632">
        <v>3</v>
      </c>
      <c r="G1632">
        <v>9.4346029279084007</v>
      </c>
    </row>
    <row r="1633" spans="1:7" x14ac:dyDescent="0.2">
      <c r="A1633" t="s">
        <v>3984</v>
      </c>
      <c r="B1633" t="s">
        <v>3985</v>
      </c>
      <c r="C1633">
        <v>6</v>
      </c>
      <c r="D1633">
        <v>1.8898815748422999</v>
      </c>
      <c r="E1633">
        <v>1.99806203516168</v>
      </c>
      <c r="F1633">
        <v>2</v>
      </c>
      <c r="G1633">
        <v>11.9883722109701</v>
      </c>
    </row>
    <row r="1634" spans="1:7" x14ac:dyDescent="0.2">
      <c r="A1634" t="s">
        <v>4442</v>
      </c>
      <c r="B1634" t="s">
        <v>4443</v>
      </c>
      <c r="C1634">
        <v>6</v>
      </c>
      <c r="D1634">
        <v>1</v>
      </c>
      <c r="E1634">
        <v>1</v>
      </c>
      <c r="F1634">
        <v>1</v>
      </c>
      <c r="G1634">
        <v>6</v>
      </c>
    </row>
    <row r="1635" spans="1:7" x14ac:dyDescent="0.2">
      <c r="A1635" t="s">
        <v>2990</v>
      </c>
      <c r="B1635" t="s">
        <v>2991</v>
      </c>
      <c r="C1635">
        <v>6</v>
      </c>
      <c r="D1635">
        <v>4</v>
      </c>
      <c r="E1635">
        <v>1.6468803407308401</v>
      </c>
      <c r="F1635">
        <v>4</v>
      </c>
      <c r="G1635">
        <v>9.8812820443850509</v>
      </c>
    </row>
    <row r="1636" spans="1:7" x14ac:dyDescent="0.2">
      <c r="A1636" t="s">
        <v>3572</v>
      </c>
      <c r="B1636" t="s">
        <v>3573</v>
      </c>
      <c r="C1636">
        <v>6</v>
      </c>
      <c r="D1636">
        <v>1.8898815748422999</v>
      </c>
      <c r="E1636">
        <v>1.0057392309338899</v>
      </c>
      <c r="F1636">
        <v>2</v>
      </c>
      <c r="G1636">
        <v>6.0344353856033699</v>
      </c>
    </row>
    <row r="1637" spans="1:7" x14ac:dyDescent="0.2">
      <c r="A1637" t="s">
        <v>4030</v>
      </c>
      <c r="B1637" t="s">
        <v>4031</v>
      </c>
      <c r="C1637">
        <v>6</v>
      </c>
      <c r="D1637">
        <v>1</v>
      </c>
      <c r="E1637">
        <v>1</v>
      </c>
      <c r="F1637">
        <v>1</v>
      </c>
      <c r="G1637">
        <v>6</v>
      </c>
    </row>
    <row r="1638" spans="1:7" x14ac:dyDescent="0.2">
      <c r="A1638" t="s">
        <v>4024</v>
      </c>
      <c r="B1638" t="s">
        <v>4025</v>
      </c>
      <c r="C1638">
        <v>6</v>
      </c>
      <c r="D1638">
        <v>1.8898815748422999</v>
      </c>
      <c r="E1638">
        <v>1.54699570346907</v>
      </c>
      <c r="F1638">
        <v>2</v>
      </c>
      <c r="G1638">
        <v>9.28197422081446</v>
      </c>
    </row>
    <row r="1639" spans="1:7" x14ac:dyDescent="0.2">
      <c r="A1639" t="s">
        <v>3724</v>
      </c>
      <c r="B1639" t="s">
        <v>3725</v>
      </c>
      <c r="C1639">
        <v>6</v>
      </c>
      <c r="D1639">
        <v>2</v>
      </c>
      <c r="E1639">
        <v>1.2222747262245901</v>
      </c>
      <c r="F1639">
        <v>2</v>
      </c>
      <c r="G1639">
        <v>7.3336483573475899</v>
      </c>
    </row>
    <row r="1640" spans="1:7" x14ac:dyDescent="0.2">
      <c r="A1640" t="s">
        <v>3012</v>
      </c>
      <c r="B1640" t="s">
        <v>3013</v>
      </c>
      <c r="C1640">
        <v>6</v>
      </c>
      <c r="D1640">
        <v>2.8284271247461898</v>
      </c>
      <c r="E1640">
        <v>1.79944177908264</v>
      </c>
      <c r="F1640">
        <v>3</v>
      </c>
      <c r="G1640">
        <v>10.796650674495799</v>
      </c>
    </row>
    <row r="1641" spans="1:7" x14ac:dyDescent="0.2">
      <c r="A1641" t="s">
        <v>4372</v>
      </c>
      <c r="B1641" t="s">
        <v>4373</v>
      </c>
      <c r="C1641">
        <v>6</v>
      </c>
      <c r="D1641">
        <v>1</v>
      </c>
      <c r="E1641">
        <v>1</v>
      </c>
      <c r="F1641">
        <v>1</v>
      </c>
      <c r="G1641">
        <v>6</v>
      </c>
    </row>
    <row r="1642" spans="1:7" x14ac:dyDescent="0.2">
      <c r="A1642" t="s">
        <v>4374</v>
      </c>
      <c r="B1642" t="s">
        <v>4375</v>
      </c>
      <c r="C1642">
        <v>6</v>
      </c>
      <c r="D1642">
        <v>1</v>
      </c>
      <c r="E1642">
        <v>1</v>
      </c>
      <c r="F1642">
        <v>1</v>
      </c>
      <c r="G1642">
        <v>6</v>
      </c>
    </row>
    <row r="1643" spans="1:7" x14ac:dyDescent="0.2">
      <c r="A1643" t="s">
        <v>3308</v>
      </c>
      <c r="B1643" t="s">
        <v>3309</v>
      </c>
      <c r="C1643">
        <v>6</v>
      </c>
      <c r="D1643">
        <v>1.8898815748422999</v>
      </c>
      <c r="E1643">
        <v>1.09613738265203</v>
      </c>
      <c r="F1643">
        <v>2</v>
      </c>
      <c r="G1643">
        <v>6.5768242959122301</v>
      </c>
    </row>
    <row r="1644" spans="1:7" x14ac:dyDescent="0.2">
      <c r="A1644" t="s">
        <v>3522</v>
      </c>
      <c r="B1644" t="s">
        <v>3523</v>
      </c>
      <c r="C1644">
        <v>6</v>
      </c>
      <c r="D1644">
        <v>1</v>
      </c>
      <c r="E1644">
        <v>1</v>
      </c>
      <c r="F1644">
        <v>1</v>
      </c>
      <c r="G1644">
        <v>6</v>
      </c>
    </row>
    <row r="1645" spans="1:7" x14ac:dyDescent="0.2">
      <c r="A1645" t="s">
        <v>4026</v>
      </c>
      <c r="B1645" t="s">
        <v>4027</v>
      </c>
      <c r="C1645">
        <v>6</v>
      </c>
      <c r="D1645">
        <v>1</v>
      </c>
      <c r="E1645">
        <v>1</v>
      </c>
      <c r="F1645">
        <v>1</v>
      </c>
      <c r="G1645">
        <v>6</v>
      </c>
    </row>
    <row r="1646" spans="1:7" x14ac:dyDescent="0.2">
      <c r="A1646" t="s">
        <v>3394</v>
      </c>
      <c r="B1646" t="s">
        <v>3395</v>
      </c>
      <c r="C1646">
        <v>6</v>
      </c>
      <c r="D1646">
        <v>2</v>
      </c>
      <c r="E1646">
        <v>1.24096819860625</v>
      </c>
      <c r="F1646">
        <v>2</v>
      </c>
      <c r="G1646">
        <v>7.44580919163751</v>
      </c>
    </row>
    <row r="1647" spans="1:7" x14ac:dyDescent="0.2">
      <c r="A1647" t="s">
        <v>3282</v>
      </c>
      <c r="B1647" t="s">
        <v>3283</v>
      </c>
      <c r="C1647">
        <v>6</v>
      </c>
      <c r="D1647">
        <v>1.8898815748422999</v>
      </c>
      <c r="E1647">
        <v>1.35149188095615</v>
      </c>
      <c r="F1647">
        <v>2</v>
      </c>
      <c r="G1647">
        <v>8.1089512857369499</v>
      </c>
    </row>
    <row r="1648" spans="1:7" x14ac:dyDescent="0.2">
      <c r="A1648" t="s">
        <v>4476</v>
      </c>
      <c r="B1648" t="s">
        <v>4477</v>
      </c>
      <c r="C1648">
        <v>6</v>
      </c>
      <c r="D1648">
        <v>1</v>
      </c>
      <c r="E1648">
        <v>1</v>
      </c>
      <c r="F1648">
        <v>1</v>
      </c>
      <c r="G1648">
        <v>6</v>
      </c>
    </row>
    <row r="1649" spans="1:7" x14ac:dyDescent="0.2">
      <c r="A1649" t="s">
        <v>4520</v>
      </c>
      <c r="B1649" t="s">
        <v>4521</v>
      </c>
      <c r="C1649">
        <v>6</v>
      </c>
      <c r="D1649">
        <v>1</v>
      </c>
      <c r="E1649">
        <v>1</v>
      </c>
      <c r="F1649">
        <v>1</v>
      </c>
      <c r="G1649">
        <v>6</v>
      </c>
    </row>
    <row r="1650" spans="1:7" x14ac:dyDescent="0.2">
      <c r="A1650" t="s">
        <v>4528</v>
      </c>
      <c r="B1650" t="s">
        <v>4529</v>
      </c>
      <c r="C1650">
        <v>6</v>
      </c>
      <c r="D1650">
        <v>1.8898815748422999</v>
      </c>
      <c r="E1650">
        <v>1.1897636138624099</v>
      </c>
      <c r="F1650">
        <v>2</v>
      </c>
      <c r="G1650">
        <v>7.1385816831745101</v>
      </c>
    </row>
    <row r="1651" spans="1:7" x14ac:dyDescent="0.2">
      <c r="A1651" t="s">
        <v>4388</v>
      </c>
      <c r="B1651" t="s">
        <v>4389</v>
      </c>
      <c r="C1651">
        <v>6</v>
      </c>
      <c r="D1651">
        <v>1</v>
      </c>
      <c r="E1651">
        <v>1</v>
      </c>
      <c r="F1651">
        <v>1</v>
      </c>
      <c r="G1651">
        <v>6</v>
      </c>
    </row>
    <row r="1652" spans="1:7" x14ac:dyDescent="0.2">
      <c r="A1652" t="s">
        <v>3598</v>
      </c>
      <c r="B1652" t="s">
        <v>3599</v>
      </c>
      <c r="C1652">
        <v>6</v>
      </c>
      <c r="D1652">
        <v>1</v>
      </c>
      <c r="E1652">
        <v>1</v>
      </c>
      <c r="F1652">
        <v>1</v>
      </c>
      <c r="G1652">
        <v>6</v>
      </c>
    </row>
    <row r="1653" spans="1:7" x14ac:dyDescent="0.2">
      <c r="A1653" t="s">
        <v>4032</v>
      </c>
      <c r="B1653" t="s">
        <v>4033</v>
      </c>
      <c r="C1653">
        <v>6</v>
      </c>
      <c r="D1653">
        <v>2</v>
      </c>
      <c r="E1653">
        <v>1.0108659857206701</v>
      </c>
      <c r="F1653">
        <v>2</v>
      </c>
      <c r="G1653">
        <v>6.0651959143240601</v>
      </c>
    </row>
    <row r="1654" spans="1:7" x14ac:dyDescent="0.2">
      <c r="A1654" t="s">
        <v>2884</v>
      </c>
      <c r="B1654" t="s">
        <v>2885</v>
      </c>
      <c r="C1654">
        <v>6</v>
      </c>
      <c r="D1654">
        <v>2.9999999999999898</v>
      </c>
      <c r="E1654">
        <v>1.98995152631176</v>
      </c>
      <c r="F1654">
        <v>3</v>
      </c>
      <c r="G1654">
        <v>11.939709157870499</v>
      </c>
    </row>
    <row r="1655" spans="1:7" x14ac:dyDescent="0.2">
      <c r="A1655" t="s">
        <v>3366</v>
      </c>
      <c r="B1655" t="s">
        <v>3367</v>
      </c>
      <c r="C1655">
        <v>6</v>
      </c>
      <c r="D1655">
        <v>1</v>
      </c>
      <c r="E1655">
        <v>1</v>
      </c>
      <c r="F1655">
        <v>1</v>
      </c>
      <c r="G1655">
        <v>6</v>
      </c>
    </row>
    <row r="1656" spans="1:7" x14ac:dyDescent="0.2">
      <c r="A1656" t="s">
        <v>3704</v>
      </c>
      <c r="B1656" t="s">
        <v>3705</v>
      </c>
      <c r="C1656">
        <v>6</v>
      </c>
      <c r="D1656">
        <v>1.8898815748422999</v>
      </c>
      <c r="E1656">
        <v>1.6186611079225099</v>
      </c>
      <c r="F1656">
        <v>2</v>
      </c>
      <c r="G1656">
        <v>9.7119666475350996</v>
      </c>
    </row>
    <row r="1657" spans="1:7" x14ac:dyDescent="0.2">
      <c r="A1657" t="s">
        <v>4484</v>
      </c>
      <c r="B1657" t="s">
        <v>4485</v>
      </c>
      <c r="C1657">
        <v>6</v>
      </c>
      <c r="D1657">
        <v>1.7547653506033201</v>
      </c>
      <c r="E1657">
        <v>1.7046286731097999</v>
      </c>
      <c r="F1657">
        <v>2</v>
      </c>
      <c r="G1657">
        <v>10.2277720386588</v>
      </c>
    </row>
    <row r="1658" spans="1:7" x14ac:dyDescent="0.2">
      <c r="A1658" t="s">
        <v>3616</v>
      </c>
      <c r="B1658" t="s">
        <v>3617</v>
      </c>
      <c r="C1658">
        <v>6</v>
      </c>
      <c r="D1658">
        <v>1</v>
      </c>
      <c r="E1658">
        <v>1</v>
      </c>
      <c r="F1658">
        <v>1</v>
      </c>
      <c r="G1658">
        <v>6</v>
      </c>
    </row>
    <row r="1659" spans="1:7" x14ac:dyDescent="0.2">
      <c r="A1659" t="s">
        <v>4306</v>
      </c>
      <c r="B1659" t="s">
        <v>4307</v>
      </c>
      <c r="C1659">
        <v>6</v>
      </c>
      <c r="D1659">
        <v>4</v>
      </c>
      <c r="E1659">
        <v>3.04553390369328</v>
      </c>
      <c r="F1659">
        <v>4</v>
      </c>
      <c r="G1659">
        <v>18.2732034221596</v>
      </c>
    </row>
    <row r="1660" spans="1:7" x14ac:dyDescent="0.2">
      <c r="A1660" t="s">
        <v>4446</v>
      </c>
      <c r="B1660" t="s">
        <v>4447</v>
      </c>
      <c r="C1660">
        <v>6</v>
      </c>
      <c r="D1660">
        <v>2</v>
      </c>
      <c r="E1660">
        <v>1.00736996270819</v>
      </c>
      <c r="F1660">
        <v>2</v>
      </c>
      <c r="G1660">
        <v>6.0442197762491503</v>
      </c>
    </row>
    <row r="1661" spans="1:7" x14ac:dyDescent="0.2">
      <c r="A1661" t="s">
        <v>3320</v>
      </c>
      <c r="B1661" t="s">
        <v>3321</v>
      </c>
      <c r="C1661">
        <v>6</v>
      </c>
      <c r="D1661">
        <v>1.7547653506033201</v>
      </c>
      <c r="E1661">
        <v>1.00872555434332</v>
      </c>
      <c r="F1661">
        <v>2</v>
      </c>
      <c r="G1661">
        <v>6.0523533260599498</v>
      </c>
    </row>
    <row r="1662" spans="1:7" x14ac:dyDescent="0.2">
      <c r="A1662" t="s">
        <v>2988</v>
      </c>
      <c r="B1662" t="s">
        <v>2989</v>
      </c>
      <c r="C1662">
        <v>6</v>
      </c>
      <c r="D1662">
        <v>2</v>
      </c>
      <c r="E1662">
        <v>1.7422871527300099</v>
      </c>
      <c r="F1662">
        <v>2</v>
      </c>
      <c r="G1662">
        <v>10.4537229163801</v>
      </c>
    </row>
    <row r="1663" spans="1:7" x14ac:dyDescent="0.2">
      <c r="A1663" t="s">
        <v>3236</v>
      </c>
      <c r="B1663" t="s">
        <v>3237</v>
      </c>
      <c r="C1663">
        <v>6</v>
      </c>
      <c r="D1663">
        <v>1.8898815748422999</v>
      </c>
      <c r="E1663">
        <v>1.2132105433135401</v>
      </c>
      <c r="F1663">
        <v>2</v>
      </c>
      <c r="G1663">
        <v>7.2792632598812599</v>
      </c>
    </row>
    <row r="1664" spans="1:7" x14ac:dyDescent="0.2">
      <c r="A1664" t="s">
        <v>4516</v>
      </c>
      <c r="B1664" t="s">
        <v>4517</v>
      </c>
      <c r="C1664">
        <v>6</v>
      </c>
      <c r="D1664">
        <v>1</v>
      </c>
      <c r="E1664">
        <v>1</v>
      </c>
      <c r="F1664">
        <v>1</v>
      </c>
      <c r="G1664">
        <v>6</v>
      </c>
    </row>
    <row r="1665" spans="1:7" x14ac:dyDescent="0.2">
      <c r="A1665" t="s">
        <v>3588</v>
      </c>
      <c r="B1665" t="s">
        <v>3589</v>
      </c>
      <c r="C1665">
        <v>6</v>
      </c>
      <c r="D1665">
        <v>2.8284271247461898</v>
      </c>
      <c r="E1665">
        <v>1.10867109805978</v>
      </c>
      <c r="F1665">
        <v>3</v>
      </c>
      <c r="G1665">
        <v>6.6520265883587104</v>
      </c>
    </row>
    <row r="1666" spans="1:7" x14ac:dyDescent="0.2">
      <c r="A1666" t="s">
        <v>3362</v>
      </c>
      <c r="B1666" t="s">
        <v>3363</v>
      </c>
      <c r="C1666">
        <v>6</v>
      </c>
      <c r="D1666">
        <v>4</v>
      </c>
      <c r="E1666">
        <v>1.13921878314145</v>
      </c>
      <c r="F1666">
        <v>4</v>
      </c>
      <c r="G1666">
        <v>6.8353126988487496</v>
      </c>
    </row>
    <row r="1667" spans="1:7" x14ac:dyDescent="0.2">
      <c r="A1667" t="s">
        <v>3970</v>
      </c>
      <c r="B1667" t="s">
        <v>3971</v>
      </c>
      <c r="C1667">
        <v>6</v>
      </c>
      <c r="D1667">
        <v>1.8898815748422999</v>
      </c>
      <c r="E1667">
        <v>1.84111717146565</v>
      </c>
      <c r="F1667">
        <v>2</v>
      </c>
      <c r="G1667">
        <v>11.0467030287939</v>
      </c>
    </row>
    <row r="1668" spans="1:7" x14ac:dyDescent="0.2">
      <c r="A1668" t="s">
        <v>3544</v>
      </c>
      <c r="B1668" t="s">
        <v>24583</v>
      </c>
      <c r="C1668">
        <v>6</v>
      </c>
      <c r="D1668">
        <v>2.8284271247461898</v>
      </c>
      <c r="E1668">
        <v>1.7049137715375</v>
      </c>
      <c r="F1668">
        <v>3</v>
      </c>
      <c r="G1668">
        <v>10.229482629225</v>
      </c>
    </row>
    <row r="1669" spans="1:7" x14ac:dyDescent="0.2">
      <c r="A1669" t="s">
        <v>3142</v>
      </c>
      <c r="B1669" t="s">
        <v>3143</v>
      </c>
      <c r="C1669">
        <v>6</v>
      </c>
      <c r="D1669">
        <v>2</v>
      </c>
      <c r="E1669">
        <v>1.4279887253052601</v>
      </c>
      <c r="F1669">
        <v>2</v>
      </c>
      <c r="G1669">
        <v>8.5679323518315904</v>
      </c>
    </row>
    <row r="1670" spans="1:7" x14ac:dyDescent="0.2">
      <c r="A1670" t="s">
        <v>3064</v>
      </c>
      <c r="B1670" t="s">
        <v>3065</v>
      </c>
      <c r="C1670">
        <v>6</v>
      </c>
      <c r="D1670">
        <v>1.8898815748422999</v>
      </c>
      <c r="E1670">
        <v>1.44101733170321</v>
      </c>
      <c r="F1670">
        <v>2</v>
      </c>
      <c r="G1670">
        <v>8.6461039902193093</v>
      </c>
    </row>
    <row r="1671" spans="1:7" x14ac:dyDescent="0.2">
      <c r="A1671" t="s">
        <v>4366</v>
      </c>
      <c r="B1671" t="s">
        <v>4367</v>
      </c>
      <c r="C1671">
        <v>6</v>
      </c>
      <c r="D1671">
        <v>1.8898815748422999</v>
      </c>
      <c r="E1671">
        <v>1.9730774669231601</v>
      </c>
      <c r="F1671">
        <v>2</v>
      </c>
      <c r="G1671">
        <v>11.838464801538899</v>
      </c>
    </row>
    <row r="1672" spans="1:7" x14ac:dyDescent="0.2">
      <c r="A1672" t="s">
        <v>3726</v>
      </c>
      <c r="B1672" t="s">
        <v>3727</v>
      </c>
      <c r="C1672">
        <v>6</v>
      </c>
      <c r="D1672">
        <v>1.8898815748422999</v>
      </c>
      <c r="E1672">
        <v>1.9302210589400799</v>
      </c>
      <c r="F1672">
        <v>2</v>
      </c>
      <c r="G1672">
        <v>11.581326353640399</v>
      </c>
    </row>
    <row r="1673" spans="1:7" x14ac:dyDescent="0.2">
      <c r="A1673" t="s">
        <v>4506</v>
      </c>
      <c r="B1673" t="s">
        <v>4507</v>
      </c>
      <c r="C1673">
        <v>6</v>
      </c>
      <c r="D1673">
        <v>1</v>
      </c>
      <c r="E1673">
        <v>1</v>
      </c>
      <c r="F1673">
        <v>1</v>
      </c>
      <c r="G1673">
        <v>6</v>
      </c>
    </row>
    <row r="1674" spans="1:7" x14ac:dyDescent="0.2">
      <c r="A1674" t="s">
        <v>4322</v>
      </c>
      <c r="B1674" t="s">
        <v>4323</v>
      </c>
      <c r="C1674">
        <v>6</v>
      </c>
      <c r="D1674">
        <v>1</v>
      </c>
      <c r="E1674">
        <v>1</v>
      </c>
      <c r="F1674">
        <v>1</v>
      </c>
      <c r="G1674">
        <v>6</v>
      </c>
    </row>
    <row r="1675" spans="1:7" x14ac:dyDescent="0.2">
      <c r="A1675" t="s">
        <v>3018</v>
      </c>
      <c r="B1675" t="s">
        <v>3019</v>
      </c>
      <c r="C1675">
        <v>6</v>
      </c>
      <c r="D1675">
        <v>2.8284271247461898</v>
      </c>
      <c r="E1675">
        <v>1.6685041581615001</v>
      </c>
      <c r="F1675">
        <v>3</v>
      </c>
      <c r="G1675">
        <v>10.011024948969</v>
      </c>
    </row>
    <row r="1676" spans="1:7" x14ac:dyDescent="0.2">
      <c r="A1676" t="s">
        <v>3212</v>
      </c>
      <c r="B1676" t="s">
        <v>24584</v>
      </c>
      <c r="C1676">
        <v>6</v>
      </c>
      <c r="D1676">
        <v>1.8898815748422999</v>
      </c>
      <c r="E1676">
        <v>1.8958414245798201</v>
      </c>
      <c r="F1676">
        <v>2</v>
      </c>
      <c r="G1676">
        <v>11.375048547478899</v>
      </c>
    </row>
    <row r="1677" spans="1:7" x14ac:dyDescent="0.2">
      <c r="A1677" t="s">
        <v>4466</v>
      </c>
      <c r="B1677" t="s">
        <v>4467</v>
      </c>
      <c r="C1677">
        <v>6</v>
      </c>
      <c r="D1677">
        <v>1</v>
      </c>
      <c r="E1677">
        <v>1</v>
      </c>
      <c r="F1677">
        <v>1</v>
      </c>
      <c r="G1677">
        <v>6</v>
      </c>
    </row>
    <row r="1678" spans="1:7" x14ac:dyDescent="0.2">
      <c r="A1678" t="s">
        <v>4470</v>
      </c>
      <c r="B1678" t="s">
        <v>4471</v>
      </c>
      <c r="C1678">
        <v>6</v>
      </c>
      <c r="D1678">
        <v>2</v>
      </c>
      <c r="E1678">
        <v>1.6480779957045599</v>
      </c>
      <c r="F1678">
        <v>2</v>
      </c>
      <c r="G1678">
        <v>9.8884679742273995</v>
      </c>
    </row>
    <row r="1679" spans="1:7" x14ac:dyDescent="0.2">
      <c r="A1679" t="s">
        <v>2058</v>
      </c>
      <c r="B1679" t="s">
        <v>2059</v>
      </c>
      <c r="C1679">
        <v>6</v>
      </c>
      <c r="D1679">
        <v>1</v>
      </c>
      <c r="E1679">
        <v>1</v>
      </c>
      <c r="F1679">
        <v>1</v>
      </c>
      <c r="G1679">
        <v>6</v>
      </c>
    </row>
    <row r="1680" spans="1:7" x14ac:dyDescent="0.2">
      <c r="A1680" t="s">
        <v>3438</v>
      </c>
      <c r="B1680" t="s">
        <v>3439</v>
      </c>
      <c r="C1680">
        <v>6</v>
      </c>
      <c r="D1680">
        <v>2.9999999999999898</v>
      </c>
      <c r="E1680">
        <v>1.0614053564422701</v>
      </c>
      <c r="F1680">
        <v>3</v>
      </c>
      <c r="G1680">
        <v>6.36843213865364</v>
      </c>
    </row>
    <row r="1681" spans="1:7" x14ac:dyDescent="0.2">
      <c r="A1681" t="s">
        <v>4358</v>
      </c>
      <c r="B1681" t="s">
        <v>4359</v>
      </c>
      <c r="C1681">
        <v>6</v>
      </c>
      <c r="D1681">
        <v>1</v>
      </c>
      <c r="E1681">
        <v>1</v>
      </c>
      <c r="F1681">
        <v>1</v>
      </c>
      <c r="G1681">
        <v>6</v>
      </c>
    </row>
    <row r="1682" spans="1:7" x14ac:dyDescent="0.2">
      <c r="A1682" t="s">
        <v>3594</v>
      </c>
      <c r="B1682" t="s">
        <v>3595</v>
      </c>
      <c r="C1682">
        <v>6</v>
      </c>
      <c r="D1682">
        <v>1</v>
      </c>
      <c r="E1682">
        <v>1</v>
      </c>
      <c r="F1682">
        <v>1</v>
      </c>
      <c r="G1682">
        <v>6</v>
      </c>
    </row>
    <row r="1683" spans="1:7" x14ac:dyDescent="0.2">
      <c r="A1683" t="s">
        <v>3312</v>
      </c>
      <c r="B1683" t="s">
        <v>3313</v>
      </c>
      <c r="C1683">
        <v>6</v>
      </c>
      <c r="D1683">
        <v>2</v>
      </c>
      <c r="E1683">
        <v>1.9846457875004599</v>
      </c>
      <c r="F1683">
        <v>2</v>
      </c>
      <c r="G1683">
        <v>11.907874725002699</v>
      </c>
    </row>
    <row r="1684" spans="1:7" x14ac:dyDescent="0.2">
      <c r="A1684" t="s">
        <v>4330</v>
      </c>
      <c r="B1684" t="s">
        <v>4331</v>
      </c>
      <c r="C1684">
        <v>6</v>
      </c>
      <c r="D1684">
        <v>2.9999999999999898</v>
      </c>
      <c r="E1684">
        <v>2.0004900679037898</v>
      </c>
      <c r="F1684">
        <v>3</v>
      </c>
      <c r="G1684">
        <v>12.002940407422701</v>
      </c>
    </row>
    <row r="1685" spans="1:7" x14ac:dyDescent="0.2">
      <c r="A1685" t="s">
        <v>3204</v>
      </c>
      <c r="B1685" t="s">
        <v>3205</v>
      </c>
      <c r="C1685">
        <v>6</v>
      </c>
      <c r="D1685">
        <v>2</v>
      </c>
      <c r="E1685">
        <v>1.1274654528939501</v>
      </c>
      <c r="F1685">
        <v>2</v>
      </c>
      <c r="G1685">
        <v>6.7647927173637097</v>
      </c>
    </row>
    <row r="1686" spans="1:7" x14ac:dyDescent="0.2">
      <c r="A1686" t="s">
        <v>3956</v>
      </c>
      <c r="B1686" t="s">
        <v>3957</v>
      </c>
      <c r="C1686">
        <v>6</v>
      </c>
      <c r="D1686">
        <v>1.8898815748422999</v>
      </c>
      <c r="E1686">
        <v>1.71631849028878</v>
      </c>
      <c r="F1686">
        <v>2</v>
      </c>
      <c r="G1686">
        <v>10.297910941732701</v>
      </c>
    </row>
    <row r="1687" spans="1:7" x14ac:dyDescent="0.2">
      <c r="A1687" t="s">
        <v>4378</v>
      </c>
      <c r="B1687" t="s">
        <v>4379</v>
      </c>
      <c r="C1687">
        <v>6</v>
      </c>
      <c r="D1687">
        <v>1</v>
      </c>
      <c r="E1687">
        <v>1</v>
      </c>
      <c r="F1687">
        <v>1</v>
      </c>
      <c r="G1687">
        <v>6</v>
      </c>
    </row>
    <row r="1688" spans="1:7" x14ac:dyDescent="0.2">
      <c r="A1688" t="s">
        <v>3580</v>
      </c>
      <c r="B1688" t="s">
        <v>3581</v>
      </c>
      <c r="C1688">
        <v>6</v>
      </c>
      <c r="D1688">
        <v>4</v>
      </c>
      <c r="E1688">
        <v>1.5744500159519801</v>
      </c>
      <c r="F1688">
        <v>4</v>
      </c>
      <c r="G1688">
        <v>9.4467000957118792</v>
      </c>
    </row>
    <row r="1689" spans="1:7" x14ac:dyDescent="0.2">
      <c r="A1689" t="s">
        <v>4514</v>
      </c>
      <c r="B1689" t="s">
        <v>4515</v>
      </c>
      <c r="C1689">
        <v>6</v>
      </c>
      <c r="D1689">
        <v>1</v>
      </c>
      <c r="E1689">
        <v>1</v>
      </c>
      <c r="F1689">
        <v>1</v>
      </c>
      <c r="G1689">
        <v>6</v>
      </c>
    </row>
    <row r="1690" spans="1:7" x14ac:dyDescent="0.2">
      <c r="A1690" t="s">
        <v>3996</v>
      </c>
      <c r="B1690" t="s">
        <v>3997</v>
      </c>
      <c r="C1690">
        <v>6</v>
      </c>
      <c r="D1690">
        <v>1.8898815748422999</v>
      </c>
      <c r="E1690">
        <v>1.9565288047468701</v>
      </c>
      <c r="F1690">
        <v>2</v>
      </c>
      <c r="G1690">
        <v>11.7391728284812</v>
      </c>
    </row>
    <row r="1691" spans="1:7" x14ac:dyDescent="0.2">
      <c r="A1691" t="s">
        <v>3266</v>
      </c>
      <c r="B1691" t="s">
        <v>3267</v>
      </c>
      <c r="C1691">
        <v>6</v>
      </c>
      <c r="D1691">
        <v>1</v>
      </c>
      <c r="E1691">
        <v>1</v>
      </c>
      <c r="F1691">
        <v>1</v>
      </c>
      <c r="G1691">
        <v>6</v>
      </c>
    </row>
    <row r="1692" spans="1:7" x14ac:dyDescent="0.2">
      <c r="A1692" t="s">
        <v>3528</v>
      </c>
      <c r="B1692" t="s">
        <v>3529</v>
      </c>
      <c r="C1692">
        <v>6</v>
      </c>
      <c r="D1692">
        <v>2.9999999999999898</v>
      </c>
      <c r="E1692">
        <v>1.26168990538467</v>
      </c>
      <c r="F1692">
        <v>3</v>
      </c>
      <c r="G1692">
        <v>7.5701394323080704</v>
      </c>
    </row>
    <row r="1693" spans="1:7" x14ac:dyDescent="0.2">
      <c r="A1693" t="s">
        <v>3582</v>
      </c>
      <c r="B1693" t="s">
        <v>3583</v>
      </c>
      <c r="C1693">
        <v>6</v>
      </c>
      <c r="D1693">
        <v>1</v>
      </c>
      <c r="E1693">
        <v>1</v>
      </c>
      <c r="F1693">
        <v>1</v>
      </c>
      <c r="G1693">
        <v>6</v>
      </c>
    </row>
    <row r="1694" spans="1:7" x14ac:dyDescent="0.2">
      <c r="A1694" t="s">
        <v>4416</v>
      </c>
      <c r="B1694" t="s">
        <v>4417</v>
      </c>
      <c r="C1694">
        <v>6</v>
      </c>
      <c r="D1694">
        <v>1</v>
      </c>
      <c r="E1694">
        <v>1</v>
      </c>
      <c r="F1694">
        <v>1</v>
      </c>
      <c r="G1694">
        <v>6</v>
      </c>
    </row>
    <row r="1695" spans="1:7" x14ac:dyDescent="0.2">
      <c r="A1695" t="s">
        <v>4448</v>
      </c>
      <c r="B1695" t="s">
        <v>4449</v>
      </c>
      <c r="C1695">
        <v>6</v>
      </c>
      <c r="D1695">
        <v>1</v>
      </c>
      <c r="E1695">
        <v>1</v>
      </c>
      <c r="F1695">
        <v>1</v>
      </c>
      <c r="G1695">
        <v>6</v>
      </c>
    </row>
    <row r="1696" spans="1:7" x14ac:dyDescent="0.2">
      <c r="A1696" t="s">
        <v>4364</v>
      </c>
      <c r="B1696" t="s">
        <v>4365</v>
      </c>
      <c r="C1696">
        <v>6</v>
      </c>
      <c r="D1696">
        <v>1</v>
      </c>
      <c r="E1696">
        <v>1</v>
      </c>
      <c r="F1696">
        <v>1</v>
      </c>
      <c r="G1696">
        <v>6</v>
      </c>
    </row>
    <row r="1697" spans="1:7" x14ac:dyDescent="0.2">
      <c r="A1697" t="s">
        <v>3788</v>
      </c>
      <c r="B1697" t="s">
        <v>3789</v>
      </c>
      <c r="C1697">
        <v>6</v>
      </c>
      <c r="D1697">
        <v>2.9999999999999898</v>
      </c>
      <c r="E1697">
        <v>1.0714551491272</v>
      </c>
      <c r="F1697">
        <v>3</v>
      </c>
      <c r="G1697">
        <v>6.4287308947632198</v>
      </c>
    </row>
    <row r="1698" spans="1:7" x14ac:dyDescent="0.2">
      <c r="A1698" t="s">
        <v>3752</v>
      </c>
      <c r="B1698" t="s">
        <v>3753</v>
      </c>
      <c r="C1698">
        <v>6</v>
      </c>
      <c r="D1698">
        <v>1</v>
      </c>
      <c r="E1698">
        <v>1</v>
      </c>
      <c r="F1698">
        <v>1</v>
      </c>
      <c r="G1698">
        <v>6</v>
      </c>
    </row>
    <row r="1699" spans="1:7" x14ac:dyDescent="0.2">
      <c r="A1699" t="s">
        <v>3288</v>
      </c>
      <c r="B1699" t="s">
        <v>3289</v>
      </c>
      <c r="C1699">
        <v>6</v>
      </c>
      <c r="D1699">
        <v>2</v>
      </c>
      <c r="E1699">
        <v>1.9378192408783801</v>
      </c>
      <c r="F1699">
        <v>2</v>
      </c>
      <c r="G1699">
        <v>11.626915445270299</v>
      </c>
    </row>
    <row r="1700" spans="1:7" x14ac:dyDescent="0.2">
      <c r="A1700" t="s">
        <v>4386</v>
      </c>
      <c r="B1700" t="s">
        <v>4387</v>
      </c>
      <c r="C1700">
        <v>6</v>
      </c>
      <c r="D1700">
        <v>1</v>
      </c>
      <c r="E1700">
        <v>1</v>
      </c>
      <c r="F1700">
        <v>1</v>
      </c>
      <c r="G1700">
        <v>6</v>
      </c>
    </row>
    <row r="1701" spans="1:7" x14ac:dyDescent="0.2">
      <c r="A1701" t="s">
        <v>3228</v>
      </c>
      <c r="B1701" t="s">
        <v>3229</v>
      </c>
      <c r="C1701">
        <v>6</v>
      </c>
      <c r="D1701">
        <v>2</v>
      </c>
      <c r="E1701">
        <v>1.0950996690105801</v>
      </c>
      <c r="F1701">
        <v>2</v>
      </c>
      <c r="G1701">
        <v>6.5705980140634903</v>
      </c>
    </row>
    <row r="1702" spans="1:7" x14ac:dyDescent="0.2">
      <c r="A1702" t="s">
        <v>4494</v>
      </c>
      <c r="B1702" t="s">
        <v>4495</v>
      </c>
      <c r="C1702">
        <v>6</v>
      </c>
      <c r="D1702">
        <v>1</v>
      </c>
      <c r="E1702">
        <v>1</v>
      </c>
      <c r="F1702">
        <v>1</v>
      </c>
      <c r="G1702">
        <v>6</v>
      </c>
    </row>
    <row r="1703" spans="1:7" x14ac:dyDescent="0.2">
      <c r="A1703" t="s">
        <v>4062</v>
      </c>
      <c r="B1703" t="s">
        <v>4063</v>
      </c>
      <c r="C1703">
        <v>6</v>
      </c>
      <c r="D1703">
        <v>1</v>
      </c>
      <c r="E1703">
        <v>1</v>
      </c>
      <c r="F1703">
        <v>1</v>
      </c>
      <c r="G1703">
        <v>6</v>
      </c>
    </row>
    <row r="1704" spans="1:7" x14ac:dyDescent="0.2">
      <c r="A1704" t="s">
        <v>4402</v>
      </c>
      <c r="B1704" t="s">
        <v>4403</v>
      </c>
      <c r="C1704">
        <v>6</v>
      </c>
      <c r="D1704">
        <v>1</v>
      </c>
      <c r="E1704">
        <v>1</v>
      </c>
      <c r="F1704">
        <v>1</v>
      </c>
      <c r="G1704">
        <v>6</v>
      </c>
    </row>
    <row r="1705" spans="1:7" x14ac:dyDescent="0.2">
      <c r="A1705" t="s">
        <v>4320</v>
      </c>
      <c r="B1705" t="s">
        <v>4321</v>
      </c>
      <c r="C1705">
        <v>6</v>
      </c>
      <c r="D1705">
        <v>1</v>
      </c>
      <c r="E1705">
        <v>1</v>
      </c>
      <c r="F1705">
        <v>1</v>
      </c>
      <c r="G1705">
        <v>6</v>
      </c>
    </row>
    <row r="1706" spans="1:7" x14ac:dyDescent="0.2">
      <c r="A1706" t="s">
        <v>4340</v>
      </c>
      <c r="B1706" t="s">
        <v>4341</v>
      </c>
      <c r="C1706">
        <v>6</v>
      </c>
      <c r="D1706">
        <v>1</v>
      </c>
      <c r="E1706">
        <v>1</v>
      </c>
      <c r="F1706">
        <v>1</v>
      </c>
      <c r="G1706">
        <v>6</v>
      </c>
    </row>
    <row r="1707" spans="1:7" x14ac:dyDescent="0.2">
      <c r="A1707" t="s">
        <v>3744</v>
      </c>
      <c r="B1707" t="s">
        <v>3745</v>
      </c>
      <c r="C1707">
        <v>6</v>
      </c>
      <c r="D1707">
        <v>2.8284271247461898</v>
      </c>
      <c r="E1707">
        <v>1.9373839414512799</v>
      </c>
      <c r="F1707">
        <v>3</v>
      </c>
      <c r="G1707">
        <v>11.6243036487077</v>
      </c>
    </row>
    <row r="1708" spans="1:7" x14ac:dyDescent="0.2">
      <c r="A1708" t="s">
        <v>4406</v>
      </c>
      <c r="B1708" t="s">
        <v>4407</v>
      </c>
      <c r="C1708">
        <v>6</v>
      </c>
      <c r="D1708">
        <v>1.8898815748422999</v>
      </c>
      <c r="E1708">
        <v>1.99912379677333</v>
      </c>
      <c r="F1708">
        <v>2</v>
      </c>
      <c r="G1708">
        <v>11.994742780639999</v>
      </c>
    </row>
    <row r="1709" spans="1:7" x14ac:dyDescent="0.2">
      <c r="A1709" t="s">
        <v>3754</v>
      </c>
      <c r="B1709" t="s">
        <v>3755</v>
      </c>
      <c r="C1709">
        <v>6</v>
      </c>
      <c r="D1709">
        <v>1</v>
      </c>
      <c r="E1709">
        <v>1</v>
      </c>
      <c r="F1709">
        <v>1</v>
      </c>
      <c r="G1709">
        <v>6</v>
      </c>
    </row>
    <row r="1710" spans="1:7" x14ac:dyDescent="0.2">
      <c r="A1710" t="s">
        <v>4450</v>
      </c>
      <c r="B1710" t="s">
        <v>4451</v>
      </c>
      <c r="C1710">
        <v>6</v>
      </c>
      <c r="D1710">
        <v>1</v>
      </c>
      <c r="E1710">
        <v>1</v>
      </c>
      <c r="F1710">
        <v>1</v>
      </c>
      <c r="G1710">
        <v>6</v>
      </c>
    </row>
    <row r="1711" spans="1:7" x14ac:dyDescent="0.2">
      <c r="A1711" t="s">
        <v>3368</v>
      </c>
      <c r="B1711" t="s">
        <v>3369</v>
      </c>
      <c r="C1711">
        <v>6</v>
      </c>
      <c r="D1711">
        <v>1</v>
      </c>
      <c r="E1711">
        <v>1</v>
      </c>
      <c r="F1711">
        <v>1</v>
      </c>
      <c r="G1711">
        <v>6</v>
      </c>
    </row>
    <row r="1712" spans="1:7" x14ac:dyDescent="0.2">
      <c r="A1712" t="s">
        <v>4384</v>
      </c>
      <c r="B1712" t="s">
        <v>4385</v>
      </c>
      <c r="C1712">
        <v>6</v>
      </c>
      <c r="D1712">
        <v>1</v>
      </c>
      <c r="E1712">
        <v>1</v>
      </c>
      <c r="F1712">
        <v>1</v>
      </c>
      <c r="G1712">
        <v>6</v>
      </c>
    </row>
    <row r="1713" spans="1:7" x14ac:dyDescent="0.2">
      <c r="A1713" t="s">
        <v>4392</v>
      </c>
      <c r="B1713" t="s">
        <v>4393</v>
      </c>
      <c r="C1713">
        <v>6</v>
      </c>
      <c r="D1713">
        <v>4</v>
      </c>
      <c r="E1713">
        <v>2.7791727895543401</v>
      </c>
      <c r="F1713">
        <v>4</v>
      </c>
      <c r="G1713">
        <v>16.675036737326</v>
      </c>
    </row>
    <row r="1714" spans="1:7" x14ac:dyDescent="0.2">
      <c r="A1714" t="s">
        <v>3294</v>
      </c>
      <c r="B1714" t="s">
        <v>3295</v>
      </c>
      <c r="C1714">
        <v>6</v>
      </c>
      <c r="D1714">
        <v>1</v>
      </c>
      <c r="E1714">
        <v>1</v>
      </c>
      <c r="F1714">
        <v>1</v>
      </c>
      <c r="G1714">
        <v>6</v>
      </c>
    </row>
    <row r="1715" spans="1:7" x14ac:dyDescent="0.2">
      <c r="A1715" t="s">
        <v>3400</v>
      </c>
      <c r="B1715" t="s">
        <v>3401</v>
      </c>
      <c r="C1715">
        <v>6</v>
      </c>
      <c r="D1715">
        <v>1</v>
      </c>
      <c r="E1715">
        <v>1</v>
      </c>
      <c r="F1715">
        <v>1</v>
      </c>
      <c r="G1715">
        <v>6</v>
      </c>
    </row>
    <row r="1716" spans="1:7" x14ac:dyDescent="0.2">
      <c r="A1716" t="s">
        <v>3402</v>
      </c>
      <c r="B1716" t="s">
        <v>3403</v>
      </c>
      <c r="C1716">
        <v>6</v>
      </c>
      <c r="D1716">
        <v>1</v>
      </c>
      <c r="E1716">
        <v>1</v>
      </c>
      <c r="F1716">
        <v>1</v>
      </c>
      <c r="G1716">
        <v>6</v>
      </c>
    </row>
    <row r="1717" spans="1:7" x14ac:dyDescent="0.2">
      <c r="A1717" t="s">
        <v>4440</v>
      </c>
      <c r="B1717" t="s">
        <v>4441</v>
      </c>
      <c r="C1717">
        <v>6</v>
      </c>
      <c r="D1717">
        <v>1</v>
      </c>
      <c r="E1717">
        <v>1</v>
      </c>
      <c r="F1717">
        <v>1</v>
      </c>
      <c r="G1717">
        <v>6</v>
      </c>
    </row>
    <row r="1718" spans="1:7" x14ac:dyDescent="0.2">
      <c r="A1718" t="s">
        <v>4502</v>
      </c>
      <c r="B1718" t="s">
        <v>4503</v>
      </c>
      <c r="C1718">
        <v>6</v>
      </c>
      <c r="D1718">
        <v>1</v>
      </c>
      <c r="E1718">
        <v>1</v>
      </c>
      <c r="F1718">
        <v>1</v>
      </c>
      <c r="G1718">
        <v>6</v>
      </c>
    </row>
    <row r="1719" spans="1:7" x14ac:dyDescent="0.2">
      <c r="A1719" t="s">
        <v>3982</v>
      </c>
      <c r="B1719" t="s">
        <v>3983</v>
      </c>
      <c r="C1719">
        <v>6</v>
      </c>
      <c r="D1719">
        <v>1</v>
      </c>
      <c r="E1719">
        <v>1</v>
      </c>
      <c r="F1719">
        <v>1</v>
      </c>
      <c r="G1719">
        <v>6</v>
      </c>
    </row>
    <row r="1720" spans="1:7" x14ac:dyDescent="0.2">
      <c r="A1720" t="s">
        <v>4304</v>
      </c>
      <c r="B1720" t="s">
        <v>4305</v>
      </c>
      <c r="C1720">
        <v>6</v>
      </c>
      <c r="D1720">
        <v>1.7547653506033201</v>
      </c>
      <c r="E1720">
        <v>1.01568411015258</v>
      </c>
      <c r="F1720">
        <v>2</v>
      </c>
      <c r="G1720">
        <v>6.09410466091553</v>
      </c>
    </row>
    <row r="1721" spans="1:7" x14ac:dyDescent="0.2">
      <c r="A1721" t="s">
        <v>4316</v>
      </c>
      <c r="B1721" t="s">
        <v>4317</v>
      </c>
      <c r="C1721">
        <v>6</v>
      </c>
      <c r="D1721">
        <v>2.9999999999999898</v>
      </c>
      <c r="E1721">
        <v>2.3437248464925799</v>
      </c>
      <c r="F1721">
        <v>3</v>
      </c>
      <c r="G1721">
        <v>14.062349078955499</v>
      </c>
    </row>
    <row r="1722" spans="1:7" x14ac:dyDescent="0.2">
      <c r="A1722" t="s">
        <v>4328</v>
      </c>
      <c r="B1722" t="s">
        <v>4329</v>
      </c>
      <c r="C1722">
        <v>6</v>
      </c>
      <c r="D1722">
        <v>1</v>
      </c>
      <c r="E1722">
        <v>1</v>
      </c>
      <c r="F1722">
        <v>1</v>
      </c>
      <c r="G1722">
        <v>6</v>
      </c>
    </row>
    <row r="1723" spans="1:7" x14ac:dyDescent="0.2">
      <c r="A1723" t="s">
        <v>4014</v>
      </c>
      <c r="B1723" t="s">
        <v>4015</v>
      </c>
      <c r="C1723">
        <v>6</v>
      </c>
      <c r="D1723">
        <v>2</v>
      </c>
      <c r="E1723">
        <v>1.6967649500948701</v>
      </c>
      <c r="F1723">
        <v>2</v>
      </c>
      <c r="G1723">
        <v>10.1805897005692</v>
      </c>
    </row>
    <row r="1724" spans="1:7" x14ac:dyDescent="0.2">
      <c r="A1724" t="s">
        <v>4390</v>
      </c>
      <c r="B1724" t="s">
        <v>4391</v>
      </c>
      <c r="C1724">
        <v>6</v>
      </c>
      <c r="D1724">
        <v>1</v>
      </c>
      <c r="E1724">
        <v>1</v>
      </c>
      <c r="F1724">
        <v>1</v>
      </c>
      <c r="G1724">
        <v>6</v>
      </c>
    </row>
    <row r="1725" spans="1:7" x14ac:dyDescent="0.2">
      <c r="A1725" t="s">
        <v>3272</v>
      </c>
      <c r="B1725" t="s">
        <v>3273</v>
      </c>
      <c r="C1725">
        <v>6</v>
      </c>
      <c r="D1725">
        <v>1</v>
      </c>
      <c r="E1725">
        <v>1</v>
      </c>
      <c r="F1725">
        <v>1</v>
      </c>
      <c r="G1725">
        <v>6</v>
      </c>
    </row>
    <row r="1726" spans="1:7" x14ac:dyDescent="0.2">
      <c r="A1726" t="s">
        <v>3080</v>
      </c>
      <c r="B1726" t="s">
        <v>3081</v>
      </c>
      <c r="C1726">
        <v>6</v>
      </c>
      <c r="D1726">
        <v>2.8284271247461898</v>
      </c>
      <c r="E1726">
        <v>1.7726055540285801</v>
      </c>
      <c r="F1726">
        <v>3</v>
      </c>
      <c r="G1726">
        <v>10.635633324171399</v>
      </c>
    </row>
    <row r="1727" spans="1:7" x14ac:dyDescent="0.2">
      <c r="A1727" t="s">
        <v>4462</v>
      </c>
      <c r="B1727" t="s">
        <v>4463</v>
      </c>
      <c r="C1727">
        <v>6</v>
      </c>
      <c r="D1727">
        <v>1</v>
      </c>
      <c r="E1727">
        <v>1</v>
      </c>
      <c r="F1727">
        <v>1</v>
      </c>
      <c r="G1727">
        <v>6</v>
      </c>
    </row>
    <row r="1728" spans="1:7" x14ac:dyDescent="0.2">
      <c r="A1728" t="s">
        <v>4436</v>
      </c>
      <c r="B1728" t="s">
        <v>4437</v>
      </c>
      <c r="C1728">
        <v>6</v>
      </c>
      <c r="D1728">
        <v>1.7547653506033201</v>
      </c>
      <c r="E1728">
        <v>1.00001852844511</v>
      </c>
      <c r="F1728">
        <v>2</v>
      </c>
      <c r="G1728">
        <v>6.0001111706707002</v>
      </c>
    </row>
    <row r="1729" spans="1:7" x14ac:dyDescent="0.2">
      <c r="A1729" t="s">
        <v>4486</v>
      </c>
      <c r="B1729" t="s">
        <v>4487</v>
      </c>
      <c r="C1729">
        <v>6</v>
      </c>
      <c r="D1729">
        <v>1</v>
      </c>
      <c r="E1729">
        <v>1</v>
      </c>
      <c r="F1729">
        <v>1</v>
      </c>
      <c r="G1729">
        <v>6</v>
      </c>
    </row>
    <row r="1730" spans="1:7" x14ac:dyDescent="0.2">
      <c r="A1730" t="s">
        <v>3728</v>
      </c>
      <c r="B1730" t="s">
        <v>3729</v>
      </c>
      <c r="C1730">
        <v>6</v>
      </c>
      <c r="D1730">
        <v>1</v>
      </c>
      <c r="E1730">
        <v>1</v>
      </c>
      <c r="F1730">
        <v>1</v>
      </c>
      <c r="G1730">
        <v>6</v>
      </c>
    </row>
    <row r="1731" spans="1:7" x14ac:dyDescent="0.2">
      <c r="A1731" t="s">
        <v>4464</v>
      </c>
      <c r="B1731" t="s">
        <v>4465</v>
      </c>
      <c r="C1731">
        <v>6</v>
      </c>
      <c r="D1731">
        <v>1</v>
      </c>
      <c r="E1731">
        <v>1</v>
      </c>
      <c r="F1731">
        <v>1</v>
      </c>
      <c r="G1731">
        <v>6</v>
      </c>
    </row>
    <row r="1732" spans="1:7" x14ac:dyDescent="0.2">
      <c r="A1732" t="s">
        <v>3706</v>
      </c>
      <c r="B1732" t="s">
        <v>3707</v>
      </c>
      <c r="C1732">
        <v>6</v>
      </c>
      <c r="D1732">
        <v>1</v>
      </c>
      <c r="E1732">
        <v>1</v>
      </c>
      <c r="F1732">
        <v>1</v>
      </c>
      <c r="G1732">
        <v>6</v>
      </c>
    </row>
    <row r="1733" spans="1:7" x14ac:dyDescent="0.2">
      <c r="A1733" t="s">
        <v>3558</v>
      </c>
      <c r="B1733" t="s">
        <v>3559</v>
      </c>
      <c r="C1733">
        <v>6</v>
      </c>
      <c r="D1733">
        <v>2</v>
      </c>
      <c r="E1733">
        <v>1.9872178814572801</v>
      </c>
      <c r="F1733">
        <v>2</v>
      </c>
      <c r="G1733">
        <v>11.923307288743599</v>
      </c>
    </row>
    <row r="1734" spans="1:7" x14ac:dyDescent="0.2">
      <c r="A1734" t="s">
        <v>3376</v>
      </c>
      <c r="B1734" t="s">
        <v>3377</v>
      </c>
      <c r="C1734">
        <v>6</v>
      </c>
      <c r="D1734">
        <v>1.8898815748422999</v>
      </c>
      <c r="E1734">
        <v>1.49598533088193</v>
      </c>
      <c r="F1734">
        <v>2</v>
      </c>
      <c r="G1734">
        <v>8.9759119852915905</v>
      </c>
    </row>
    <row r="1735" spans="1:7" x14ac:dyDescent="0.2">
      <c r="A1735" t="s">
        <v>4490</v>
      </c>
      <c r="B1735" t="s">
        <v>4491</v>
      </c>
      <c r="C1735">
        <v>6</v>
      </c>
      <c r="D1735">
        <v>2</v>
      </c>
      <c r="E1735">
        <v>1.19959952648074</v>
      </c>
      <c r="F1735">
        <v>2</v>
      </c>
      <c r="G1735">
        <v>7.19759715888447</v>
      </c>
    </row>
    <row r="1736" spans="1:7" x14ac:dyDescent="0.2">
      <c r="A1736" t="s">
        <v>4054</v>
      </c>
      <c r="B1736" t="s">
        <v>4055</v>
      </c>
      <c r="C1736">
        <v>6</v>
      </c>
      <c r="D1736">
        <v>2</v>
      </c>
      <c r="E1736">
        <v>1.3905722655086901</v>
      </c>
      <c r="F1736">
        <v>2</v>
      </c>
      <c r="G1736">
        <v>8.3434335930521399</v>
      </c>
    </row>
    <row r="1737" spans="1:7" x14ac:dyDescent="0.2">
      <c r="A1737" t="s">
        <v>3364</v>
      </c>
      <c r="B1737" t="s">
        <v>3365</v>
      </c>
      <c r="C1737">
        <v>6</v>
      </c>
      <c r="D1737">
        <v>1.8898815748422999</v>
      </c>
      <c r="E1737">
        <v>1.07090700777921</v>
      </c>
      <c r="F1737">
        <v>2</v>
      </c>
      <c r="G1737">
        <v>6.4254420466752702</v>
      </c>
    </row>
    <row r="1738" spans="1:7" x14ac:dyDescent="0.2">
      <c r="A1738" t="s">
        <v>4496</v>
      </c>
      <c r="B1738" t="s">
        <v>4497</v>
      </c>
      <c r="C1738">
        <v>6</v>
      </c>
      <c r="D1738">
        <v>1</v>
      </c>
      <c r="E1738">
        <v>1</v>
      </c>
      <c r="F1738">
        <v>1</v>
      </c>
      <c r="G1738">
        <v>6</v>
      </c>
    </row>
    <row r="1739" spans="1:7" x14ac:dyDescent="0.2">
      <c r="A1739" t="s">
        <v>4460</v>
      </c>
      <c r="B1739" t="s">
        <v>4461</v>
      </c>
      <c r="C1739">
        <v>6</v>
      </c>
      <c r="D1739">
        <v>2</v>
      </c>
      <c r="E1739">
        <v>1.95307420090747</v>
      </c>
      <c r="F1739">
        <v>2</v>
      </c>
      <c r="G1739">
        <v>11.7184452054448</v>
      </c>
    </row>
    <row r="1740" spans="1:7" x14ac:dyDescent="0.2">
      <c r="A1740" t="s">
        <v>4040</v>
      </c>
      <c r="B1740" t="s">
        <v>4041</v>
      </c>
      <c r="C1740">
        <v>6</v>
      </c>
      <c r="D1740">
        <v>1</v>
      </c>
      <c r="E1740">
        <v>1</v>
      </c>
      <c r="F1740">
        <v>1</v>
      </c>
      <c r="G1740">
        <v>6</v>
      </c>
    </row>
    <row r="1741" spans="1:7" x14ac:dyDescent="0.2">
      <c r="A1741" t="s">
        <v>3584</v>
      </c>
      <c r="B1741" t="s">
        <v>3585</v>
      </c>
      <c r="C1741">
        <v>6</v>
      </c>
      <c r="D1741">
        <v>1</v>
      </c>
      <c r="E1741">
        <v>1</v>
      </c>
      <c r="F1741">
        <v>1</v>
      </c>
      <c r="G1741">
        <v>6</v>
      </c>
    </row>
    <row r="1742" spans="1:7" x14ac:dyDescent="0.2">
      <c r="A1742" t="s">
        <v>4524</v>
      </c>
      <c r="B1742" t="s">
        <v>4525</v>
      </c>
      <c r="C1742">
        <v>6</v>
      </c>
      <c r="D1742">
        <v>1</v>
      </c>
      <c r="E1742">
        <v>1</v>
      </c>
      <c r="F1742">
        <v>1</v>
      </c>
      <c r="G1742">
        <v>6</v>
      </c>
    </row>
    <row r="1743" spans="1:7" x14ac:dyDescent="0.2">
      <c r="A1743" t="s">
        <v>3532</v>
      </c>
      <c r="B1743" t="s">
        <v>3533</v>
      </c>
      <c r="C1743">
        <v>6</v>
      </c>
      <c r="D1743">
        <v>1</v>
      </c>
      <c r="E1743">
        <v>1</v>
      </c>
      <c r="F1743">
        <v>1</v>
      </c>
      <c r="G1743">
        <v>6</v>
      </c>
    </row>
    <row r="1744" spans="1:7" x14ac:dyDescent="0.2">
      <c r="A1744" t="s">
        <v>4360</v>
      </c>
      <c r="B1744" t="s">
        <v>4361</v>
      </c>
      <c r="C1744">
        <v>6</v>
      </c>
      <c r="D1744">
        <v>1</v>
      </c>
      <c r="E1744">
        <v>1</v>
      </c>
      <c r="F1744">
        <v>1</v>
      </c>
      <c r="G1744">
        <v>6</v>
      </c>
    </row>
    <row r="1745" spans="1:7" x14ac:dyDescent="0.2">
      <c r="A1745" t="s">
        <v>4020</v>
      </c>
      <c r="B1745" t="s">
        <v>4021</v>
      </c>
      <c r="C1745">
        <v>5</v>
      </c>
      <c r="D1745">
        <v>1</v>
      </c>
      <c r="E1745">
        <v>1</v>
      </c>
      <c r="F1745">
        <v>1</v>
      </c>
      <c r="G1745">
        <v>5</v>
      </c>
    </row>
    <row r="1746" spans="1:7" x14ac:dyDescent="0.2">
      <c r="A1746" t="s">
        <v>5070</v>
      </c>
      <c r="B1746" t="s">
        <v>5071</v>
      </c>
      <c r="C1746">
        <v>5</v>
      </c>
      <c r="D1746">
        <v>2</v>
      </c>
      <c r="E1746">
        <v>1.13491185255995</v>
      </c>
      <c r="F1746">
        <v>2</v>
      </c>
      <c r="G1746">
        <v>5.6745592627997503</v>
      </c>
    </row>
    <row r="1747" spans="1:7" x14ac:dyDescent="0.2">
      <c r="A1747" t="s">
        <v>5034</v>
      </c>
      <c r="B1747" t="s">
        <v>5035</v>
      </c>
      <c r="C1747">
        <v>5</v>
      </c>
      <c r="D1747">
        <v>1.8898815748422999</v>
      </c>
      <c r="E1747">
        <v>1.0420567699455801</v>
      </c>
      <c r="F1747">
        <v>2</v>
      </c>
      <c r="G1747">
        <v>5.2102838497279098</v>
      </c>
    </row>
    <row r="1748" spans="1:7" x14ac:dyDescent="0.2">
      <c r="A1748" t="s">
        <v>3568</v>
      </c>
      <c r="B1748" t="s">
        <v>3569</v>
      </c>
      <c r="C1748">
        <v>5</v>
      </c>
      <c r="D1748">
        <v>1.8898815748422999</v>
      </c>
      <c r="E1748">
        <v>1.05459603259269</v>
      </c>
      <c r="F1748">
        <v>2</v>
      </c>
      <c r="G1748">
        <v>5.2729801629634796</v>
      </c>
    </row>
    <row r="1749" spans="1:7" x14ac:dyDescent="0.2">
      <c r="A1749" t="s">
        <v>5000</v>
      </c>
      <c r="B1749" t="s">
        <v>5001</v>
      </c>
      <c r="C1749">
        <v>5</v>
      </c>
      <c r="D1749">
        <v>1</v>
      </c>
      <c r="E1749">
        <v>1</v>
      </c>
      <c r="F1749">
        <v>1</v>
      </c>
      <c r="G1749">
        <v>5</v>
      </c>
    </row>
    <row r="1750" spans="1:7" x14ac:dyDescent="0.2">
      <c r="A1750" t="s">
        <v>4394</v>
      </c>
      <c r="B1750" t="s">
        <v>4395</v>
      </c>
      <c r="C1750">
        <v>5</v>
      </c>
      <c r="D1750">
        <v>1</v>
      </c>
      <c r="E1750">
        <v>1</v>
      </c>
      <c r="F1750">
        <v>1</v>
      </c>
      <c r="G1750">
        <v>5</v>
      </c>
    </row>
    <row r="1751" spans="1:7" x14ac:dyDescent="0.2">
      <c r="A1751" t="s">
        <v>4978</v>
      </c>
      <c r="B1751" t="s">
        <v>4979</v>
      </c>
      <c r="C1751">
        <v>5</v>
      </c>
      <c r="D1751">
        <v>1</v>
      </c>
      <c r="E1751">
        <v>1</v>
      </c>
      <c r="F1751">
        <v>1</v>
      </c>
      <c r="G1751">
        <v>5</v>
      </c>
    </row>
    <row r="1752" spans="1:7" x14ac:dyDescent="0.2">
      <c r="A1752" t="s">
        <v>4400</v>
      </c>
      <c r="B1752" t="s">
        <v>4401</v>
      </c>
      <c r="C1752">
        <v>5</v>
      </c>
      <c r="D1752">
        <v>2</v>
      </c>
      <c r="E1752">
        <v>1.7402322701608499</v>
      </c>
      <c r="F1752">
        <v>2</v>
      </c>
      <c r="G1752">
        <v>8.7011613508042593</v>
      </c>
    </row>
    <row r="1753" spans="1:7" x14ac:dyDescent="0.2">
      <c r="A1753" t="s">
        <v>4498</v>
      </c>
      <c r="B1753" t="s">
        <v>4499</v>
      </c>
      <c r="C1753">
        <v>5</v>
      </c>
      <c r="D1753">
        <v>2</v>
      </c>
      <c r="E1753">
        <v>1.0275747269800699</v>
      </c>
      <c r="F1753">
        <v>2</v>
      </c>
      <c r="G1753">
        <v>5.1378736349003704</v>
      </c>
    </row>
    <row r="1754" spans="1:7" x14ac:dyDescent="0.2">
      <c r="A1754" t="s">
        <v>5172</v>
      </c>
      <c r="B1754" t="s">
        <v>5173</v>
      </c>
      <c r="C1754">
        <v>5</v>
      </c>
      <c r="D1754">
        <v>1</v>
      </c>
      <c r="E1754">
        <v>1</v>
      </c>
      <c r="F1754">
        <v>1</v>
      </c>
      <c r="G1754">
        <v>5</v>
      </c>
    </row>
    <row r="1755" spans="1:7" x14ac:dyDescent="0.2">
      <c r="A1755" t="s">
        <v>4362</v>
      </c>
      <c r="B1755" t="s">
        <v>4363</v>
      </c>
      <c r="C1755">
        <v>5</v>
      </c>
      <c r="D1755">
        <v>2</v>
      </c>
      <c r="E1755">
        <v>1.0424580655176501</v>
      </c>
      <c r="F1755">
        <v>2</v>
      </c>
      <c r="G1755">
        <v>5.2122903275882599</v>
      </c>
    </row>
    <row r="1756" spans="1:7" x14ac:dyDescent="0.2">
      <c r="A1756" t="s">
        <v>5052</v>
      </c>
      <c r="B1756" t="s">
        <v>5053</v>
      </c>
      <c r="C1756">
        <v>5</v>
      </c>
      <c r="D1756">
        <v>1</v>
      </c>
      <c r="E1756">
        <v>1</v>
      </c>
      <c r="F1756">
        <v>1</v>
      </c>
      <c r="G1756">
        <v>5</v>
      </c>
    </row>
    <row r="1757" spans="1:7" x14ac:dyDescent="0.2">
      <c r="A1757" t="s">
        <v>5038</v>
      </c>
      <c r="B1757" t="s">
        <v>5039</v>
      </c>
      <c r="C1757">
        <v>5</v>
      </c>
      <c r="D1757">
        <v>1</v>
      </c>
      <c r="E1757">
        <v>1</v>
      </c>
      <c r="F1757">
        <v>1</v>
      </c>
      <c r="G1757">
        <v>5</v>
      </c>
    </row>
    <row r="1758" spans="1:7" x14ac:dyDescent="0.2">
      <c r="A1758" t="s">
        <v>3534</v>
      </c>
      <c r="B1758" t="s">
        <v>3535</v>
      </c>
      <c r="C1758">
        <v>5</v>
      </c>
      <c r="D1758">
        <v>2</v>
      </c>
      <c r="E1758">
        <v>1.01221210319975</v>
      </c>
      <c r="F1758">
        <v>2</v>
      </c>
      <c r="G1758">
        <v>5.0610605159987898</v>
      </c>
    </row>
    <row r="1759" spans="1:7" x14ac:dyDescent="0.2">
      <c r="A1759" t="s">
        <v>4444</v>
      </c>
      <c r="B1759" t="s">
        <v>4445</v>
      </c>
      <c r="C1759">
        <v>5</v>
      </c>
      <c r="D1759">
        <v>2</v>
      </c>
      <c r="E1759">
        <v>1.4842098947461799</v>
      </c>
      <c r="F1759">
        <v>2</v>
      </c>
      <c r="G1759">
        <v>7.4210494737309096</v>
      </c>
    </row>
    <row r="1760" spans="1:7" x14ac:dyDescent="0.2">
      <c r="A1760" t="s">
        <v>5176</v>
      </c>
      <c r="B1760" t="s">
        <v>5177</v>
      </c>
      <c r="C1760">
        <v>5</v>
      </c>
      <c r="D1760">
        <v>1</v>
      </c>
      <c r="E1760">
        <v>1</v>
      </c>
      <c r="F1760">
        <v>1</v>
      </c>
      <c r="G1760">
        <v>5</v>
      </c>
    </row>
    <row r="1761" spans="1:7" x14ac:dyDescent="0.2">
      <c r="A1761" t="s">
        <v>4052</v>
      </c>
      <c r="B1761" t="s">
        <v>4053</v>
      </c>
      <c r="C1761">
        <v>5</v>
      </c>
      <c r="D1761">
        <v>1</v>
      </c>
      <c r="E1761">
        <v>1</v>
      </c>
      <c r="F1761">
        <v>1</v>
      </c>
      <c r="G1761">
        <v>5</v>
      </c>
    </row>
    <row r="1762" spans="1:7" x14ac:dyDescent="0.2">
      <c r="A1762" t="s">
        <v>4410</v>
      </c>
      <c r="B1762" t="s">
        <v>4411</v>
      </c>
      <c r="C1762">
        <v>5</v>
      </c>
      <c r="D1762">
        <v>1</v>
      </c>
      <c r="E1762">
        <v>1</v>
      </c>
      <c r="F1762">
        <v>1</v>
      </c>
      <c r="G1762">
        <v>5</v>
      </c>
    </row>
    <row r="1763" spans="1:7" x14ac:dyDescent="0.2">
      <c r="A1763" t="s">
        <v>3592</v>
      </c>
      <c r="B1763" t="s">
        <v>3593</v>
      </c>
      <c r="C1763">
        <v>5</v>
      </c>
      <c r="D1763">
        <v>1</v>
      </c>
      <c r="E1763">
        <v>1</v>
      </c>
      <c r="F1763">
        <v>1</v>
      </c>
      <c r="G1763">
        <v>5</v>
      </c>
    </row>
    <row r="1764" spans="1:7" x14ac:dyDescent="0.2">
      <c r="A1764" t="s">
        <v>4376</v>
      </c>
      <c r="B1764" t="s">
        <v>4377</v>
      </c>
      <c r="C1764">
        <v>5</v>
      </c>
      <c r="D1764">
        <v>1</v>
      </c>
      <c r="E1764">
        <v>1</v>
      </c>
      <c r="F1764">
        <v>1</v>
      </c>
      <c r="G1764">
        <v>5</v>
      </c>
    </row>
    <row r="1765" spans="1:7" x14ac:dyDescent="0.2">
      <c r="A1765" t="s">
        <v>4354</v>
      </c>
      <c r="B1765" t="s">
        <v>4355</v>
      </c>
      <c r="C1765">
        <v>5</v>
      </c>
      <c r="D1765">
        <v>1</v>
      </c>
      <c r="E1765">
        <v>1</v>
      </c>
      <c r="F1765">
        <v>1</v>
      </c>
      <c r="G1765">
        <v>5</v>
      </c>
    </row>
    <row r="1766" spans="1:7" x14ac:dyDescent="0.2">
      <c r="A1766" t="s">
        <v>4346</v>
      </c>
      <c r="B1766" t="s">
        <v>4347</v>
      </c>
      <c r="C1766">
        <v>5</v>
      </c>
      <c r="D1766">
        <v>1</v>
      </c>
      <c r="E1766">
        <v>1</v>
      </c>
      <c r="F1766">
        <v>1</v>
      </c>
      <c r="G1766">
        <v>5</v>
      </c>
    </row>
    <row r="1767" spans="1:7" x14ac:dyDescent="0.2">
      <c r="A1767" t="s">
        <v>5134</v>
      </c>
      <c r="B1767" t="s">
        <v>5135</v>
      </c>
      <c r="C1767">
        <v>5</v>
      </c>
      <c r="D1767">
        <v>2</v>
      </c>
      <c r="E1767">
        <v>1.1609526098499501</v>
      </c>
      <c r="F1767">
        <v>2</v>
      </c>
      <c r="G1767">
        <v>5.8047630492497602</v>
      </c>
    </row>
    <row r="1768" spans="1:7" x14ac:dyDescent="0.2">
      <c r="A1768" t="s">
        <v>5090</v>
      </c>
      <c r="B1768" t="s">
        <v>5091</v>
      </c>
      <c r="C1768">
        <v>5</v>
      </c>
      <c r="D1768">
        <v>1</v>
      </c>
      <c r="E1768">
        <v>1</v>
      </c>
      <c r="F1768">
        <v>1</v>
      </c>
      <c r="G1768">
        <v>5</v>
      </c>
    </row>
    <row r="1769" spans="1:7" x14ac:dyDescent="0.2">
      <c r="A1769" t="s">
        <v>5212</v>
      </c>
      <c r="B1769" t="s">
        <v>5213</v>
      </c>
      <c r="C1769">
        <v>5</v>
      </c>
      <c r="D1769">
        <v>1</v>
      </c>
      <c r="E1769">
        <v>1</v>
      </c>
      <c r="F1769">
        <v>1</v>
      </c>
      <c r="G1769">
        <v>5</v>
      </c>
    </row>
    <row r="1770" spans="1:7" x14ac:dyDescent="0.2">
      <c r="A1770" t="s">
        <v>5206</v>
      </c>
      <c r="B1770" t="s">
        <v>5207</v>
      </c>
      <c r="C1770">
        <v>5</v>
      </c>
      <c r="D1770">
        <v>1</v>
      </c>
      <c r="E1770">
        <v>1</v>
      </c>
      <c r="F1770">
        <v>1</v>
      </c>
      <c r="G1770">
        <v>5</v>
      </c>
    </row>
    <row r="1771" spans="1:7" x14ac:dyDescent="0.2">
      <c r="A1771" t="s">
        <v>5092</v>
      </c>
      <c r="B1771" t="s">
        <v>5093</v>
      </c>
      <c r="C1771">
        <v>5</v>
      </c>
      <c r="D1771">
        <v>1</v>
      </c>
      <c r="E1771">
        <v>1</v>
      </c>
      <c r="F1771">
        <v>1</v>
      </c>
      <c r="G1771">
        <v>5</v>
      </c>
    </row>
    <row r="1772" spans="1:7" x14ac:dyDescent="0.2">
      <c r="A1772" t="s">
        <v>3702</v>
      </c>
      <c r="B1772" t="s">
        <v>3703</v>
      </c>
      <c r="C1772">
        <v>5</v>
      </c>
      <c r="D1772">
        <v>2</v>
      </c>
      <c r="E1772">
        <v>1.12148991570443</v>
      </c>
      <c r="F1772">
        <v>2</v>
      </c>
      <c r="G1772">
        <v>5.6074495785221696</v>
      </c>
    </row>
    <row r="1773" spans="1:7" x14ac:dyDescent="0.2">
      <c r="A1773" t="s">
        <v>3764</v>
      </c>
      <c r="B1773" t="s">
        <v>3765</v>
      </c>
      <c r="C1773">
        <v>5</v>
      </c>
      <c r="D1773">
        <v>1</v>
      </c>
      <c r="E1773">
        <v>1</v>
      </c>
      <c r="F1773">
        <v>1</v>
      </c>
      <c r="G1773">
        <v>5</v>
      </c>
    </row>
    <row r="1774" spans="1:7" x14ac:dyDescent="0.2">
      <c r="A1774" t="s">
        <v>5182</v>
      </c>
      <c r="B1774" t="s">
        <v>5183</v>
      </c>
      <c r="C1774">
        <v>5</v>
      </c>
      <c r="D1774">
        <v>1</v>
      </c>
      <c r="E1774">
        <v>1</v>
      </c>
      <c r="F1774">
        <v>1</v>
      </c>
      <c r="G1774">
        <v>5</v>
      </c>
    </row>
    <row r="1775" spans="1:7" x14ac:dyDescent="0.2">
      <c r="A1775" t="s">
        <v>5012</v>
      </c>
      <c r="B1775" t="s">
        <v>5013</v>
      </c>
      <c r="C1775">
        <v>5</v>
      </c>
      <c r="D1775">
        <v>1</v>
      </c>
      <c r="E1775">
        <v>1</v>
      </c>
      <c r="F1775">
        <v>1</v>
      </c>
      <c r="G1775">
        <v>5</v>
      </c>
    </row>
    <row r="1776" spans="1:7" x14ac:dyDescent="0.2">
      <c r="A1776" t="s">
        <v>5148</v>
      </c>
      <c r="B1776" t="s">
        <v>5149</v>
      </c>
      <c r="C1776">
        <v>5</v>
      </c>
      <c r="D1776">
        <v>1</v>
      </c>
      <c r="E1776">
        <v>1</v>
      </c>
      <c r="F1776">
        <v>1</v>
      </c>
      <c r="G1776">
        <v>5</v>
      </c>
    </row>
    <row r="1777" spans="1:7" x14ac:dyDescent="0.2">
      <c r="A1777" t="s">
        <v>5150</v>
      </c>
      <c r="B1777" t="s">
        <v>5151</v>
      </c>
      <c r="C1777">
        <v>5</v>
      </c>
      <c r="D1777">
        <v>1</v>
      </c>
      <c r="E1777">
        <v>1</v>
      </c>
      <c r="F1777">
        <v>1</v>
      </c>
      <c r="G1777">
        <v>5</v>
      </c>
    </row>
    <row r="1778" spans="1:7" x14ac:dyDescent="0.2">
      <c r="A1778" t="s">
        <v>4482</v>
      </c>
      <c r="B1778" t="s">
        <v>4483</v>
      </c>
      <c r="C1778">
        <v>5</v>
      </c>
      <c r="D1778">
        <v>1</v>
      </c>
      <c r="E1778">
        <v>1</v>
      </c>
      <c r="F1778">
        <v>1</v>
      </c>
      <c r="G1778">
        <v>5</v>
      </c>
    </row>
    <row r="1779" spans="1:7" x14ac:dyDescent="0.2">
      <c r="A1779" t="s">
        <v>3988</v>
      </c>
      <c r="B1779" t="s">
        <v>3989</v>
      </c>
      <c r="C1779">
        <v>5</v>
      </c>
      <c r="D1779">
        <v>1.8898815748422999</v>
      </c>
      <c r="E1779">
        <v>1.0076551308727</v>
      </c>
      <c r="F1779">
        <v>2</v>
      </c>
      <c r="G1779">
        <v>5.0382756543635097</v>
      </c>
    </row>
    <row r="1780" spans="1:7" x14ac:dyDescent="0.2">
      <c r="A1780" t="s">
        <v>4432</v>
      </c>
      <c r="B1780" t="s">
        <v>4433</v>
      </c>
      <c r="C1780">
        <v>5</v>
      </c>
      <c r="D1780">
        <v>1</v>
      </c>
      <c r="E1780">
        <v>1</v>
      </c>
      <c r="F1780">
        <v>1</v>
      </c>
      <c r="G1780">
        <v>5</v>
      </c>
    </row>
    <row r="1781" spans="1:7" x14ac:dyDescent="0.2">
      <c r="A1781" t="s">
        <v>4434</v>
      </c>
      <c r="B1781" t="s">
        <v>4435</v>
      </c>
      <c r="C1781">
        <v>5</v>
      </c>
      <c r="D1781">
        <v>1</v>
      </c>
      <c r="E1781">
        <v>1</v>
      </c>
      <c r="F1781">
        <v>1</v>
      </c>
      <c r="G1781">
        <v>5</v>
      </c>
    </row>
    <row r="1782" spans="1:7" x14ac:dyDescent="0.2">
      <c r="A1782" t="s">
        <v>5064</v>
      </c>
      <c r="B1782" t="s">
        <v>5065</v>
      </c>
      <c r="C1782">
        <v>5</v>
      </c>
      <c r="D1782">
        <v>1.8898815748422999</v>
      </c>
      <c r="E1782">
        <v>1.05163773788049</v>
      </c>
      <c r="F1782">
        <v>2</v>
      </c>
      <c r="G1782">
        <v>5.2581886894024903</v>
      </c>
    </row>
    <row r="1783" spans="1:7" x14ac:dyDescent="0.2">
      <c r="A1783" t="s">
        <v>3538</v>
      </c>
      <c r="B1783" t="s">
        <v>3539</v>
      </c>
      <c r="C1783">
        <v>5</v>
      </c>
      <c r="D1783">
        <v>1</v>
      </c>
      <c r="E1783">
        <v>1</v>
      </c>
      <c r="F1783">
        <v>1</v>
      </c>
      <c r="G1783">
        <v>5</v>
      </c>
    </row>
    <row r="1784" spans="1:7" x14ac:dyDescent="0.2">
      <c r="A1784" t="s">
        <v>4474</v>
      </c>
      <c r="B1784" t="s">
        <v>4475</v>
      </c>
      <c r="C1784">
        <v>5</v>
      </c>
      <c r="D1784">
        <v>2</v>
      </c>
      <c r="E1784">
        <v>1.2789563150982299</v>
      </c>
      <c r="F1784">
        <v>2</v>
      </c>
      <c r="G1784">
        <v>6.3947815754911597</v>
      </c>
    </row>
    <row r="1785" spans="1:7" x14ac:dyDescent="0.2">
      <c r="A1785" t="s">
        <v>5122</v>
      </c>
      <c r="B1785" t="s">
        <v>5123</v>
      </c>
      <c r="C1785">
        <v>5</v>
      </c>
      <c r="D1785">
        <v>1</v>
      </c>
      <c r="E1785">
        <v>1</v>
      </c>
      <c r="F1785">
        <v>1</v>
      </c>
      <c r="G1785">
        <v>5</v>
      </c>
    </row>
    <row r="1786" spans="1:7" x14ac:dyDescent="0.2">
      <c r="A1786" t="s">
        <v>5180</v>
      </c>
      <c r="B1786" t="s">
        <v>5181</v>
      </c>
      <c r="C1786">
        <v>5</v>
      </c>
      <c r="D1786">
        <v>2</v>
      </c>
      <c r="E1786">
        <v>1.11891923030221</v>
      </c>
      <c r="F1786">
        <v>2</v>
      </c>
      <c r="G1786">
        <v>5.5945961515110598</v>
      </c>
    </row>
    <row r="1787" spans="1:7" x14ac:dyDescent="0.2">
      <c r="A1787" t="s">
        <v>3590</v>
      </c>
      <c r="B1787" t="s">
        <v>3591</v>
      </c>
      <c r="C1787">
        <v>5</v>
      </c>
      <c r="D1787">
        <v>1</v>
      </c>
      <c r="E1787">
        <v>1</v>
      </c>
      <c r="F1787">
        <v>1</v>
      </c>
      <c r="G1787">
        <v>5</v>
      </c>
    </row>
    <row r="1788" spans="1:7" x14ac:dyDescent="0.2">
      <c r="A1788" t="s">
        <v>3314</v>
      </c>
      <c r="B1788" t="s">
        <v>3315</v>
      </c>
      <c r="C1788">
        <v>5</v>
      </c>
      <c r="D1788">
        <v>1.8898815748422999</v>
      </c>
      <c r="E1788">
        <v>1.3651296068771299</v>
      </c>
      <c r="F1788">
        <v>2</v>
      </c>
      <c r="G1788">
        <v>6.8256480343856696</v>
      </c>
    </row>
    <row r="1789" spans="1:7" x14ac:dyDescent="0.2">
      <c r="A1789" t="s">
        <v>5196</v>
      </c>
      <c r="B1789" t="s">
        <v>5197</v>
      </c>
      <c r="C1789">
        <v>5</v>
      </c>
      <c r="D1789">
        <v>2</v>
      </c>
      <c r="E1789">
        <v>1.01833731147175</v>
      </c>
      <c r="F1789">
        <v>2</v>
      </c>
      <c r="G1789">
        <v>5.0916865573587797</v>
      </c>
    </row>
    <row r="1790" spans="1:7" x14ac:dyDescent="0.2">
      <c r="A1790" t="s">
        <v>3102</v>
      </c>
      <c r="B1790" t="s">
        <v>3103</v>
      </c>
      <c r="C1790">
        <v>5</v>
      </c>
      <c r="D1790">
        <v>4</v>
      </c>
      <c r="E1790">
        <v>2.1043652853597399</v>
      </c>
      <c r="F1790">
        <v>4</v>
      </c>
      <c r="G1790">
        <v>10.5218264267987</v>
      </c>
    </row>
    <row r="1791" spans="1:7" x14ac:dyDescent="0.2">
      <c r="A1791" t="s">
        <v>5114</v>
      </c>
      <c r="B1791" t="s">
        <v>5115</v>
      </c>
      <c r="C1791">
        <v>5</v>
      </c>
      <c r="D1791">
        <v>1</v>
      </c>
      <c r="E1791">
        <v>1</v>
      </c>
      <c r="F1791">
        <v>1</v>
      </c>
      <c r="G1791">
        <v>5</v>
      </c>
    </row>
    <row r="1792" spans="1:7" x14ac:dyDescent="0.2">
      <c r="A1792" t="s">
        <v>5136</v>
      </c>
      <c r="B1792" t="s">
        <v>5137</v>
      </c>
      <c r="C1792">
        <v>5</v>
      </c>
      <c r="D1792">
        <v>2</v>
      </c>
      <c r="E1792">
        <v>1.2890512193274899</v>
      </c>
      <c r="F1792">
        <v>2</v>
      </c>
      <c r="G1792">
        <v>6.4452560966374799</v>
      </c>
    </row>
    <row r="1793" spans="1:7" x14ac:dyDescent="0.2">
      <c r="A1793" t="s">
        <v>5074</v>
      </c>
      <c r="B1793" t="s">
        <v>5075</v>
      </c>
      <c r="C1793">
        <v>5</v>
      </c>
      <c r="D1793">
        <v>1</v>
      </c>
      <c r="E1793">
        <v>1</v>
      </c>
      <c r="F1793">
        <v>1</v>
      </c>
      <c r="G1793">
        <v>5</v>
      </c>
    </row>
    <row r="1794" spans="1:7" x14ac:dyDescent="0.2">
      <c r="A1794" t="s">
        <v>5200</v>
      </c>
      <c r="B1794" t="s">
        <v>5201</v>
      </c>
      <c r="C1794">
        <v>5</v>
      </c>
      <c r="D1794">
        <v>1</v>
      </c>
      <c r="E1794">
        <v>1</v>
      </c>
      <c r="F1794">
        <v>1</v>
      </c>
      <c r="G1794">
        <v>5</v>
      </c>
    </row>
    <row r="1795" spans="1:7" x14ac:dyDescent="0.2">
      <c r="A1795" t="s">
        <v>5144</v>
      </c>
      <c r="B1795" t="s">
        <v>5145</v>
      </c>
      <c r="C1795">
        <v>5</v>
      </c>
      <c r="D1795">
        <v>1</v>
      </c>
      <c r="E1795">
        <v>1</v>
      </c>
      <c r="F1795">
        <v>1</v>
      </c>
      <c r="G1795">
        <v>5</v>
      </c>
    </row>
    <row r="1796" spans="1:7" x14ac:dyDescent="0.2">
      <c r="A1796" t="s">
        <v>4056</v>
      </c>
      <c r="B1796" t="s">
        <v>4057</v>
      </c>
      <c r="C1796">
        <v>5</v>
      </c>
      <c r="D1796">
        <v>1</v>
      </c>
      <c r="E1796">
        <v>1</v>
      </c>
      <c r="F1796">
        <v>1</v>
      </c>
      <c r="G1796">
        <v>5</v>
      </c>
    </row>
    <row r="1797" spans="1:7" x14ac:dyDescent="0.2">
      <c r="A1797" t="s">
        <v>5104</v>
      </c>
      <c r="B1797" t="s">
        <v>5105</v>
      </c>
      <c r="C1797">
        <v>5</v>
      </c>
      <c r="D1797">
        <v>2</v>
      </c>
      <c r="E1797">
        <v>1.7798453410369599</v>
      </c>
      <c r="F1797">
        <v>2</v>
      </c>
      <c r="G1797">
        <v>8.8992267051848302</v>
      </c>
    </row>
    <row r="1798" spans="1:7" x14ac:dyDescent="0.2">
      <c r="A1798" t="s">
        <v>5078</v>
      </c>
      <c r="B1798" t="s">
        <v>5079</v>
      </c>
      <c r="C1798">
        <v>5</v>
      </c>
      <c r="D1798">
        <v>1</v>
      </c>
      <c r="E1798">
        <v>1</v>
      </c>
      <c r="F1798">
        <v>1</v>
      </c>
      <c r="G1798">
        <v>5</v>
      </c>
    </row>
    <row r="1799" spans="1:7" x14ac:dyDescent="0.2">
      <c r="A1799" t="s">
        <v>4408</v>
      </c>
      <c r="B1799" t="s">
        <v>4409</v>
      </c>
      <c r="C1799">
        <v>5</v>
      </c>
      <c r="D1799">
        <v>2</v>
      </c>
      <c r="E1799">
        <v>1.7093054960751399</v>
      </c>
      <c r="F1799">
        <v>2</v>
      </c>
      <c r="G1799">
        <v>8.5465274803756994</v>
      </c>
    </row>
    <row r="1800" spans="1:7" x14ac:dyDescent="0.2">
      <c r="A1800" t="s">
        <v>4480</v>
      </c>
      <c r="B1800" t="s">
        <v>4481</v>
      </c>
      <c r="C1800">
        <v>5</v>
      </c>
      <c r="D1800">
        <v>2.9999999999999898</v>
      </c>
      <c r="E1800">
        <v>2.0493176858506001</v>
      </c>
      <c r="F1800">
        <v>3</v>
      </c>
      <c r="G1800">
        <v>10.246588429253</v>
      </c>
    </row>
    <row r="1801" spans="1:7" x14ac:dyDescent="0.2">
      <c r="A1801" t="s">
        <v>3768</v>
      </c>
      <c r="B1801" t="s">
        <v>3769</v>
      </c>
      <c r="C1801">
        <v>5</v>
      </c>
      <c r="D1801">
        <v>1</v>
      </c>
      <c r="E1801">
        <v>1</v>
      </c>
      <c r="F1801">
        <v>1</v>
      </c>
      <c r="G1801">
        <v>5</v>
      </c>
    </row>
    <row r="1802" spans="1:7" x14ac:dyDescent="0.2">
      <c r="A1802" t="s">
        <v>5048</v>
      </c>
      <c r="B1802" t="s">
        <v>5049</v>
      </c>
      <c r="C1802">
        <v>5</v>
      </c>
      <c r="D1802">
        <v>1</v>
      </c>
      <c r="E1802">
        <v>1</v>
      </c>
      <c r="F1802">
        <v>1</v>
      </c>
      <c r="G1802">
        <v>5</v>
      </c>
    </row>
    <row r="1803" spans="1:7" x14ac:dyDescent="0.2">
      <c r="A1803" t="s">
        <v>3576</v>
      </c>
      <c r="B1803" t="s">
        <v>3577</v>
      </c>
      <c r="C1803">
        <v>5</v>
      </c>
      <c r="D1803">
        <v>1</v>
      </c>
      <c r="E1803">
        <v>1</v>
      </c>
      <c r="F1803">
        <v>1</v>
      </c>
      <c r="G1803">
        <v>5</v>
      </c>
    </row>
    <row r="1804" spans="1:7" x14ac:dyDescent="0.2">
      <c r="A1804" t="s">
        <v>5082</v>
      </c>
      <c r="B1804" t="s">
        <v>5083</v>
      </c>
      <c r="C1804">
        <v>5</v>
      </c>
      <c r="D1804">
        <v>1</v>
      </c>
      <c r="E1804">
        <v>1</v>
      </c>
      <c r="F1804">
        <v>1</v>
      </c>
      <c r="G1804">
        <v>5</v>
      </c>
    </row>
    <row r="1805" spans="1:7" x14ac:dyDescent="0.2">
      <c r="A1805" t="s">
        <v>3414</v>
      </c>
      <c r="B1805" t="s">
        <v>3415</v>
      </c>
      <c r="C1805">
        <v>5</v>
      </c>
      <c r="D1805">
        <v>1.8898815748422999</v>
      </c>
      <c r="E1805">
        <v>1.0806808815204201</v>
      </c>
      <c r="F1805">
        <v>2</v>
      </c>
      <c r="G1805">
        <v>5.4034044076021299</v>
      </c>
    </row>
    <row r="1806" spans="1:7" x14ac:dyDescent="0.2">
      <c r="A1806" t="s">
        <v>4318</v>
      </c>
      <c r="B1806" t="s">
        <v>4319</v>
      </c>
      <c r="C1806">
        <v>5</v>
      </c>
      <c r="D1806">
        <v>1</v>
      </c>
      <c r="E1806">
        <v>1</v>
      </c>
      <c r="F1806">
        <v>1</v>
      </c>
      <c r="G1806">
        <v>5</v>
      </c>
    </row>
    <row r="1807" spans="1:7" x14ac:dyDescent="0.2">
      <c r="A1807" t="s">
        <v>3084</v>
      </c>
      <c r="B1807" t="s">
        <v>3085</v>
      </c>
      <c r="C1807">
        <v>5</v>
      </c>
      <c r="D1807">
        <v>2</v>
      </c>
      <c r="E1807">
        <v>1.9988536802460799</v>
      </c>
      <c r="F1807">
        <v>2</v>
      </c>
      <c r="G1807">
        <v>9.9942684012304106</v>
      </c>
    </row>
    <row r="1808" spans="1:7" x14ac:dyDescent="0.2">
      <c r="A1808" t="s">
        <v>4992</v>
      </c>
      <c r="B1808" t="s">
        <v>4993</v>
      </c>
      <c r="C1808">
        <v>5</v>
      </c>
      <c r="D1808">
        <v>1</v>
      </c>
      <c r="E1808">
        <v>1</v>
      </c>
      <c r="F1808">
        <v>1</v>
      </c>
      <c r="G1808">
        <v>5</v>
      </c>
    </row>
    <row r="1809" spans="1:7" x14ac:dyDescent="0.2">
      <c r="A1809" t="s">
        <v>3230</v>
      </c>
      <c r="B1809" t="s">
        <v>3231</v>
      </c>
      <c r="C1809">
        <v>5</v>
      </c>
      <c r="D1809">
        <v>1.8898815748422999</v>
      </c>
      <c r="E1809">
        <v>1.89246885233776</v>
      </c>
      <c r="F1809">
        <v>2</v>
      </c>
      <c r="G1809">
        <v>9.4623442616888003</v>
      </c>
    </row>
    <row r="1810" spans="1:7" x14ac:dyDescent="0.2">
      <c r="A1810" t="s">
        <v>3934</v>
      </c>
      <c r="B1810" t="s">
        <v>3935</v>
      </c>
      <c r="C1810">
        <v>5</v>
      </c>
      <c r="D1810">
        <v>2</v>
      </c>
      <c r="E1810">
        <v>1.0641024019920799</v>
      </c>
      <c r="F1810">
        <v>2</v>
      </c>
      <c r="G1810">
        <v>5.3205120099604297</v>
      </c>
    </row>
    <row r="1811" spans="1:7" x14ac:dyDescent="0.2">
      <c r="A1811" t="s">
        <v>4478</v>
      </c>
      <c r="B1811" t="s">
        <v>4479</v>
      </c>
      <c r="C1811">
        <v>5</v>
      </c>
      <c r="D1811">
        <v>1</v>
      </c>
      <c r="E1811">
        <v>1</v>
      </c>
      <c r="F1811">
        <v>1</v>
      </c>
      <c r="G1811">
        <v>5</v>
      </c>
    </row>
    <row r="1812" spans="1:7" x14ac:dyDescent="0.2">
      <c r="A1812" t="s">
        <v>5152</v>
      </c>
      <c r="B1812" t="s">
        <v>5153</v>
      </c>
      <c r="C1812">
        <v>5</v>
      </c>
      <c r="D1812">
        <v>1</v>
      </c>
      <c r="E1812">
        <v>1</v>
      </c>
      <c r="F1812">
        <v>1</v>
      </c>
      <c r="G1812">
        <v>5</v>
      </c>
    </row>
    <row r="1813" spans="1:7" x14ac:dyDescent="0.2">
      <c r="A1813" t="s">
        <v>4342</v>
      </c>
      <c r="B1813" t="s">
        <v>4343</v>
      </c>
      <c r="C1813">
        <v>5</v>
      </c>
      <c r="D1813">
        <v>2.9999999999999898</v>
      </c>
      <c r="E1813">
        <v>1.0203907012299001</v>
      </c>
      <c r="F1813">
        <v>3</v>
      </c>
      <c r="G1813">
        <v>5.1019535061495098</v>
      </c>
    </row>
    <row r="1814" spans="1:7" x14ac:dyDescent="0.2">
      <c r="A1814" t="s">
        <v>5140</v>
      </c>
      <c r="B1814" t="s">
        <v>5141</v>
      </c>
      <c r="C1814">
        <v>5</v>
      </c>
      <c r="D1814">
        <v>1</v>
      </c>
      <c r="E1814">
        <v>1</v>
      </c>
      <c r="F1814">
        <v>1</v>
      </c>
      <c r="G1814">
        <v>5</v>
      </c>
    </row>
    <row r="1815" spans="1:7" x14ac:dyDescent="0.2">
      <c r="A1815" t="s">
        <v>5096</v>
      </c>
      <c r="B1815" t="s">
        <v>5097</v>
      </c>
      <c r="C1815">
        <v>5</v>
      </c>
      <c r="D1815">
        <v>2</v>
      </c>
      <c r="E1815">
        <v>1.3463190585197899</v>
      </c>
      <c r="F1815">
        <v>2</v>
      </c>
      <c r="G1815">
        <v>6.7315952925989802</v>
      </c>
    </row>
    <row r="1816" spans="1:7" x14ac:dyDescent="0.2">
      <c r="A1816" t="s">
        <v>5146</v>
      </c>
      <c r="B1816" t="s">
        <v>5147</v>
      </c>
      <c r="C1816">
        <v>5</v>
      </c>
      <c r="D1816">
        <v>1</v>
      </c>
      <c r="E1816">
        <v>1</v>
      </c>
      <c r="F1816">
        <v>1</v>
      </c>
      <c r="G1816">
        <v>5</v>
      </c>
    </row>
    <row r="1817" spans="1:7" x14ac:dyDescent="0.2">
      <c r="A1817" t="s">
        <v>3730</v>
      </c>
      <c r="B1817" t="s">
        <v>3731</v>
      </c>
      <c r="C1817">
        <v>5</v>
      </c>
      <c r="D1817">
        <v>2</v>
      </c>
      <c r="E1817">
        <v>1.6281711169364299</v>
      </c>
      <c r="F1817">
        <v>2</v>
      </c>
      <c r="G1817">
        <v>8.1408555846821908</v>
      </c>
    </row>
    <row r="1818" spans="1:7" x14ac:dyDescent="0.2">
      <c r="A1818" t="s">
        <v>3732</v>
      </c>
      <c r="B1818" t="s">
        <v>3733</v>
      </c>
      <c r="C1818">
        <v>5</v>
      </c>
      <c r="D1818">
        <v>2</v>
      </c>
      <c r="E1818">
        <v>1.6027015223845</v>
      </c>
      <c r="F1818">
        <v>2</v>
      </c>
      <c r="G1818">
        <v>8.0135076119225399</v>
      </c>
    </row>
    <row r="1819" spans="1:7" x14ac:dyDescent="0.2">
      <c r="A1819" t="s">
        <v>5126</v>
      </c>
      <c r="B1819" t="s">
        <v>5127</v>
      </c>
      <c r="C1819">
        <v>5</v>
      </c>
      <c r="D1819">
        <v>2</v>
      </c>
      <c r="E1819">
        <v>1.07474084666738</v>
      </c>
      <c r="F1819">
        <v>2</v>
      </c>
      <c r="G1819">
        <v>5.3737042333369303</v>
      </c>
    </row>
    <row r="1820" spans="1:7" x14ac:dyDescent="0.2">
      <c r="A1820" t="s">
        <v>3370</v>
      </c>
      <c r="B1820" t="s">
        <v>3371</v>
      </c>
      <c r="C1820">
        <v>5</v>
      </c>
      <c r="D1820">
        <v>2</v>
      </c>
      <c r="E1820">
        <v>1.3038185961837501</v>
      </c>
      <c r="F1820">
        <v>2</v>
      </c>
      <c r="G1820">
        <v>6.5190929809187796</v>
      </c>
    </row>
    <row r="1821" spans="1:7" x14ac:dyDescent="0.2">
      <c r="A1821" t="s">
        <v>4988</v>
      </c>
      <c r="B1821" t="s">
        <v>4989</v>
      </c>
      <c r="C1821">
        <v>5</v>
      </c>
      <c r="D1821">
        <v>1</v>
      </c>
      <c r="E1821">
        <v>1</v>
      </c>
      <c r="F1821">
        <v>1</v>
      </c>
      <c r="G1821">
        <v>5</v>
      </c>
    </row>
    <row r="1822" spans="1:7" x14ac:dyDescent="0.2">
      <c r="A1822" t="s">
        <v>5210</v>
      </c>
      <c r="B1822" t="s">
        <v>5211</v>
      </c>
      <c r="C1822">
        <v>5</v>
      </c>
      <c r="D1822">
        <v>1</v>
      </c>
      <c r="E1822">
        <v>1</v>
      </c>
      <c r="F1822">
        <v>1</v>
      </c>
      <c r="G1822">
        <v>5</v>
      </c>
    </row>
    <row r="1823" spans="1:7" x14ac:dyDescent="0.2">
      <c r="A1823" t="s">
        <v>5158</v>
      </c>
      <c r="B1823" t="s">
        <v>5159</v>
      </c>
      <c r="C1823">
        <v>5</v>
      </c>
      <c r="D1823">
        <v>1</v>
      </c>
      <c r="E1823">
        <v>1</v>
      </c>
      <c r="F1823">
        <v>1</v>
      </c>
      <c r="G1823">
        <v>5</v>
      </c>
    </row>
    <row r="1824" spans="1:7" x14ac:dyDescent="0.2">
      <c r="A1824" t="s">
        <v>5188</v>
      </c>
      <c r="B1824" t="s">
        <v>5189</v>
      </c>
      <c r="C1824">
        <v>5</v>
      </c>
      <c r="D1824">
        <v>1</v>
      </c>
      <c r="E1824">
        <v>1</v>
      </c>
      <c r="F1824">
        <v>1</v>
      </c>
      <c r="G1824">
        <v>5</v>
      </c>
    </row>
    <row r="1825" spans="1:7" x14ac:dyDescent="0.2">
      <c r="A1825" t="s">
        <v>3958</v>
      </c>
      <c r="B1825" t="s">
        <v>3959</v>
      </c>
      <c r="C1825">
        <v>5</v>
      </c>
      <c r="D1825">
        <v>1</v>
      </c>
      <c r="E1825">
        <v>1</v>
      </c>
      <c r="F1825">
        <v>1</v>
      </c>
      <c r="G1825">
        <v>5</v>
      </c>
    </row>
    <row r="1826" spans="1:7" x14ac:dyDescent="0.2">
      <c r="A1826" t="s">
        <v>5124</v>
      </c>
      <c r="B1826" t="s">
        <v>5125</v>
      </c>
      <c r="C1826">
        <v>5</v>
      </c>
      <c r="D1826">
        <v>1</v>
      </c>
      <c r="E1826">
        <v>1</v>
      </c>
      <c r="F1826">
        <v>1</v>
      </c>
      <c r="G1826">
        <v>5</v>
      </c>
    </row>
    <row r="1827" spans="1:7" x14ac:dyDescent="0.2">
      <c r="A1827" t="s">
        <v>3972</v>
      </c>
      <c r="B1827" t="s">
        <v>3973</v>
      </c>
      <c r="C1827">
        <v>5</v>
      </c>
      <c r="D1827">
        <v>2.9999999999999898</v>
      </c>
      <c r="E1827">
        <v>1.1459722497429601</v>
      </c>
      <c r="F1827">
        <v>3</v>
      </c>
      <c r="G1827">
        <v>5.7298612487148004</v>
      </c>
    </row>
    <row r="1828" spans="1:7" x14ac:dyDescent="0.2">
      <c r="A1828" t="s">
        <v>3564</v>
      </c>
      <c r="B1828" t="s">
        <v>3565</v>
      </c>
      <c r="C1828">
        <v>5</v>
      </c>
      <c r="D1828">
        <v>1</v>
      </c>
      <c r="E1828">
        <v>1</v>
      </c>
      <c r="F1828">
        <v>1</v>
      </c>
      <c r="G1828">
        <v>5</v>
      </c>
    </row>
    <row r="1829" spans="1:7" x14ac:dyDescent="0.2">
      <c r="A1829" t="s">
        <v>5164</v>
      </c>
      <c r="B1829" t="s">
        <v>5165</v>
      </c>
      <c r="C1829">
        <v>5</v>
      </c>
      <c r="D1829">
        <v>1</v>
      </c>
      <c r="E1829">
        <v>1</v>
      </c>
      <c r="F1829">
        <v>1</v>
      </c>
      <c r="G1829">
        <v>5</v>
      </c>
    </row>
    <row r="1830" spans="1:7" x14ac:dyDescent="0.2">
      <c r="A1830" t="s">
        <v>3392</v>
      </c>
      <c r="B1830" t="s">
        <v>3393</v>
      </c>
      <c r="C1830">
        <v>5</v>
      </c>
      <c r="D1830">
        <v>3.7892914162759901</v>
      </c>
      <c r="E1830">
        <v>2.1271836560625301</v>
      </c>
      <c r="F1830">
        <v>4</v>
      </c>
      <c r="G1830">
        <v>10.6359182803126</v>
      </c>
    </row>
    <row r="1831" spans="1:7" x14ac:dyDescent="0.2">
      <c r="A1831" t="s">
        <v>4398</v>
      </c>
      <c r="B1831" t="s">
        <v>4399</v>
      </c>
      <c r="C1831">
        <v>5</v>
      </c>
      <c r="D1831">
        <v>1</v>
      </c>
      <c r="E1831">
        <v>1</v>
      </c>
      <c r="F1831">
        <v>1</v>
      </c>
      <c r="G1831">
        <v>5</v>
      </c>
    </row>
    <row r="1832" spans="1:7" x14ac:dyDescent="0.2">
      <c r="A1832" t="s">
        <v>5010</v>
      </c>
      <c r="B1832" t="s">
        <v>5011</v>
      </c>
      <c r="C1832">
        <v>5</v>
      </c>
      <c r="D1832">
        <v>2.9999999999999898</v>
      </c>
      <c r="E1832">
        <v>1.0424022605059899</v>
      </c>
      <c r="F1832">
        <v>3</v>
      </c>
      <c r="G1832">
        <v>5.2120113025299597</v>
      </c>
    </row>
    <row r="1833" spans="1:7" x14ac:dyDescent="0.2">
      <c r="A1833" t="s">
        <v>5004</v>
      </c>
      <c r="B1833" t="s">
        <v>5005</v>
      </c>
      <c r="C1833">
        <v>5</v>
      </c>
      <c r="D1833">
        <v>1</v>
      </c>
      <c r="E1833">
        <v>1</v>
      </c>
      <c r="F1833">
        <v>1</v>
      </c>
      <c r="G1833">
        <v>5</v>
      </c>
    </row>
    <row r="1834" spans="1:7" x14ac:dyDescent="0.2">
      <c r="A1834" t="s">
        <v>5006</v>
      </c>
      <c r="B1834" t="s">
        <v>5007</v>
      </c>
      <c r="C1834">
        <v>5</v>
      </c>
      <c r="D1834">
        <v>1</v>
      </c>
      <c r="E1834">
        <v>1</v>
      </c>
      <c r="F1834">
        <v>1</v>
      </c>
      <c r="G1834">
        <v>5</v>
      </c>
    </row>
    <row r="1835" spans="1:7" x14ac:dyDescent="0.2">
      <c r="A1835" t="s">
        <v>3740</v>
      </c>
      <c r="B1835" t="s">
        <v>3741</v>
      </c>
      <c r="C1835">
        <v>5</v>
      </c>
      <c r="D1835">
        <v>1</v>
      </c>
      <c r="E1835">
        <v>1</v>
      </c>
      <c r="F1835">
        <v>1</v>
      </c>
      <c r="G1835">
        <v>5</v>
      </c>
    </row>
    <row r="1836" spans="1:7" x14ac:dyDescent="0.2">
      <c r="A1836" t="s">
        <v>3290</v>
      </c>
      <c r="B1836" t="s">
        <v>3291</v>
      </c>
      <c r="C1836">
        <v>5</v>
      </c>
      <c r="D1836">
        <v>2.9999999999999898</v>
      </c>
      <c r="E1836">
        <v>1.8187277320838799</v>
      </c>
      <c r="F1836">
        <v>3</v>
      </c>
      <c r="G1836">
        <v>9.0936386604194102</v>
      </c>
    </row>
    <row r="1837" spans="1:7" x14ac:dyDescent="0.2">
      <c r="A1837" t="s">
        <v>3714</v>
      </c>
      <c r="B1837" t="s">
        <v>3715</v>
      </c>
      <c r="C1837">
        <v>5</v>
      </c>
      <c r="D1837">
        <v>2</v>
      </c>
      <c r="E1837">
        <v>1.00036276187351</v>
      </c>
      <c r="F1837">
        <v>2</v>
      </c>
      <c r="G1837">
        <v>5.0018138093675804</v>
      </c>
    </row>
    <row r="1838" spans="1:7" x14ac:dyDescent="0.2">
      <c r="A1838" t="s">
        <v>4994</v>
      </c>
      <c r="B1838" t="s">
        <v>4995</v>
      </c>
      <c r="C1838">
        <v>5</v>
      </c>
      <c r="D1838">
        <v>1</v>
      </c>
      <c r="E1838">
        <v>1</v>
      </c>
      <c r="F1838">
        <v>1</v>
      </c>
      <c r="G1838">
        <v>5</v>
      </c>
    </row>
    <row r="1839" spans="1:7" x14ac:dyDescent="0.2">
      <c r="A1839" t="s">
        <v>3396</v>
      </c>
      <c r="B1839" t="s">
        <v>3397</v>
      </c>
      <c r="C1839">
        <v>5</v>
      </c>
      <c r="D1839">
        <v>1.8898815748422999</v>
      </c>
      <c r="E1839">
        <v>1.00966897236675</v>
      </c>
      <c r="F1839">
        <v>2</v>
      </c>
      <c r="G1839">
        <v>5.0483448618337903</v>
      </c>
    </row>
    <row r="1840" spans="1:7" x14ac:dyDescent="0.2">
      <c r="A1840" t="s">
        <v>3514</v>
      </c>
      <c r="B1840" t="s">
        <v>3515</v>
      </c>
      <c r="C1840">
        <v>5</v>
      </c>
      <c r="D1840">
        <v>1.8898815748422999</v>
      </c>
      <c r="E1840">
        <v>1.1839220840154501</v>
      </c>
      <c r="F1840">
        <v>2</v>
      </c>
      <c r="G1840">
        <v>5.9196104200772499</v>
      </c>
    </row>
    <row r="1841" spans="1:7" x14ac:dyDescent="0.2">
      <c r="A1841" t="s">
        <v>5030</v>
      </c>
      <c r="B1841" t="s">
        <v>5031</v>
      </c>
      <c r="C1841">
        <v>5</v>
      </c>
      <c r="D1841">
        <v>1</v>
      </c>
      <c r="E1841">
        <v>1</v>
      </c>
      <c r="F1841">
        <v>1</v>
      </c>
      <c r="G1841">
        <v>5</v>
      </c>
    </row>
    <row r="1842" spans="1:7" x14ac:dyDescent="0.2">
      <c r="A1842" t="s">
        <v>5120</v>
      </c>
      <c r="B1842" t="s">
        <v>5121</v>
      </c>
      <c r="C1842">
        <v>5</v>
      </c>
      <c r="D1842">
        <v>2</v>
      </c>
      <c r="E1842">
        <v>1.45713416337076</v>
      </c>
      <c r="F1842">
        <v>2</v>
      </c>
      <c r="G1842">
        <v>7.2856708168538296</v>
      </c>
    </row>
    <row r="1843" spans="1:7" x14ac:dyDescent="0.2">
      <c r="A1843" t="s">
        <v>3720</v>
      </c>
      <c r="B1843" t="s">
        <v>3721</v>
      </c>
      <c r="C1843">
        <v>5</v>
      </c>
      <c r="D1843">
        <v>1</v>
      </c>
      <c r="E1843">
        <v>1</v>
      </c>
      <c r="F1843">
        <v>1</v>
      </c>
      <c r="G1843">
        <v>5</v>
      </c>
    </row>
    <row r="1844" spans="1:7" x14ac:dyDescent="0.2">
      <c r="A1844" t="s">
        <v>3548</v>
      </c>
      <c r="B1844" t="s">
        <v>3549</v>
      </c>
      <c r="C1844">
        <v>5</v>
      </c>
      <c r="D1844">
        <v>1</v>
      </c>
      <c r="E1844">
        <v>1</v>
      </c>
      <c r="F1844">
        <v>1</v>
      </c>
      <c r="G1844">
        <v>5</v>
      </c>
    </row>
    <row r="1845" spans="1:7" x14ac:dyDescent="0.2">
      <c r="A1845" t="s">
        <v>3940</v>
      </c>
      <c r="B1845" t="s">
        <v>3941</v>
      </c>
      <c r="C1845">
        <v>5</v>
      </c>
      <c r="D1845">
        <v>1</v>
      </c>
      <c r="E1845">
        <v>1</v>
      </c>
      <c r="F1845">
        <v>1</v>
      </c>
      <c r="G1845">
        <v>5</v>
      </c>
    </row>
    <row r="1846" spans="1:7" x14ac:dyDescent="0.2">
      <c r="A1846" t="s">
        <v>5032</v>
      </c>
      <c r="B1846" t="s">
        <v>5033</v>
      </c>
      <c r="C1846">
        <v>5</v>
      </c>
      <c r="D1846">
        <v>1</v>
      </c>
      <c r="E1846">
        <v>1</v>
      </c>
      <c r="F1846">
        <v>1</v>
      </c>
      <c r="G1846">
        <v>5</v>
      </c>
    </row>
    <row r="1847" spans="1:7" x14ac:dyDescent="0.2">
      <c r="A1847" t="s">
        <v>5166</v>
      </c>
      <c r="B1847" t="s">
        <v>5167</v>
      </c>
      <c r="C1847">
        <v>5</v>
      </c>
      <c r="D1847">
        <v>1</v>
      </c>
      <c r="E1847">
        <v>1</v>
      </c>
      <c r="F1847">
        <v>1</v>
      </c>
      <c r="G1847">
        <v>5</v>
      </c>
    </row>
    <row r="1848" spans="1:7" x14ac:dyDescent="0.2">
      <c r="A1848" t="s">
        <v>3100</v>
      </c>
      <c r="B1848" t="s">
        <v>3101</v>
      </c>
      <c r="C1848">
        <v>5</v>
      </c>
      <c r="D1848">
        <v>2.9999999999999898</v>
      </c>
      <c r="E1848">
        <v>1.0407261891944899</v>
      </c>
      <c r="F1848">
        <v>3</v>
      </c>
      <c r="G1848">
        <v>5.2036309459724599</v>
      </c>
    </row>
    <row r="1849" spans="1:7" x14ac:dyDescent="0.2">
      <c r="A1849" t="s">
        <v>5160</v>
      </c>
      <c r="B1849" t="s">
        <v>5161</v>
      </c>
      <c r="C1849">
        <v>5</v>
      </c>
      <c r="D1849">
        <v>1</v>
      </c>
      <c r="E1849">
        <v>1</v>
      </c>
      <c r="F1849">
        <v>1</v>
      </c>
      <c r="G1849">
        <v>5</v>
      </c>
    </row>
    <row r="1850" spans="1:7" x14ac:dyDescent="0.2">
      <c r="A1850" t="s">
        <v>5002</v>
      </c>
      <c r="B1850" t="s">
        <v>5003</v>
      </c>
      <c r="C1850">
        <v>5</v>
      </c>
      <c r="D1850">
        <v>2.9999999999999898</v>
      </c>
      <c r="E1850">
        <v>1.07012832099213</v>
      </c>
      <c r="F1850">
        <v>3</v>
      </c>
      <c r="G1850">
        <v>5.3506416049606802</v>
      </c>
    </row>
    <row r="1851" spans="1:7" x14ac:dyDescent="0.2">
      <c r="A1851" t="s">
        <v>3090</v>
      </c>
      <c r="B1851" t="s">
        <v>3091</v>
      </c>
      <c r="C1851">
        <v>5</v>
      </c>
      <c r="D1851">
        <v>1.8898815748422999</v>
      </c>
      <c r="E1851">
        <v>1.87997997128484</v>
      </c>
      <c r="F1851">
        <v>2</v>
      </c>
      <c r="G1851">
        <v>9.3998998564242093</v>
      </c>
    </row>
    <row r="1852" spans="1:7" x14ac:dyDescent="0.2">
      <c r="A1852" t="s">
        <v>5198</v>
      </c>
      <c r="B1852" t="s">
        <v>5199</v>
      </c>
      <c r="C1852">
        <v>5</v>
      </c>
      <c r="D1852">
        <v>1</v>
      </c>
      <c r="E1852">
        <v>1</v>
      </c>
      <c r="F1852">
        <v>1</v>
      </c>
      <c r="G1852">
        <v>5</v>
      </c>
    </row>
    <row r="1853" spans="1:7" x14ac:dyDescent="0.2">
      <c r="A1853" t="s">
        <v>4968</v>
      </c>
      <c r="B1853" t="s">
        <v>4969</v>
      </c>
      <c r="C1853">
        <v>5</v>
      </c>
      <c r="D1853">
        <v>1</v>
      </c>
      <c r="E1853">
        <v>1</v>
      </c>
      <c r="F1853">
        <v>1</v>
      </c>
      <c r="G1853">
        <v>5</v>
      </c>
    </row>
    <row r="1854" spans="1:7" x14ac:dyDescent="0.2">
      <c r="A1854" t="s">
        <v>4424</v>
      </c>
      <c r="B1854" t="s">
        <v>4425</v>
      </c>
      <c r="C1854">
        <v>5</v>
      </c>
      <c r="D1854">
        <v>1</v>
      </c>
      <c r="E1854">
        <v>1</v>
      </c>
      <c r="F1854">
        <v>1</v>
      </c>
      <c r="G1854">
        <v>5</v>
      </c>
    </row>
    <row r="1855" spans="1:7" x14ac:dyDescent="0.2">
      <c r="A1855" t="s">
        <v>3756</v>
      </c>
      <c r="B1855" t="s">
        <v>3757</v>
      </c>
      <c r="C1855">
        <v>5</v>
      </c>
      <c r="D1855">
        <v>1</v>
      </c>
      <c r="E1855">
        <v>1</v>
      </c>
      <c r="F1855">
        <v>1</v>
      </c>
      <c r="G1855">
        <v>5</v>
      </c>
    </row>
    <row r="1856" spans="1:7" x14ac:dyDescent="0.2">
      <c r="A1856" t="s">
        <v>3526</v>
      </c>
      <c r="B1856" t="s">
        <v>3527</v>
      </c>
      <c r="C1856">
        <v>5</v>
      </c>
      <c r="D1856">
        <v>1</v>
      </c>
      <c r="E1856">
        <v>1</v>
      </c>
      <c r="F1856">
        <v>1</v>
      </c>
      <c r="G1856">
        <v>5</v>
      </c>
    </row>
    <row r="1857" spans="1:7" x14ac:dyDescent="0.2">
      <c r="A1857" t="s">
        <v>5050</v>
      </c>
      <c r="B1857" t="s">
        <v>5051</v>
      </c>
      <c r="C1857">
        <v>5</v>
      </c>
      <c r="D1857">
        <v>1</v>
      </c>
      <c r="E1857">
        <v>1</v>
      </c>
      <c r="F1857">
        <v>1</v>
      </c>
      <c r="G1857">
        <v>5</v>
      </c>
    </row>
    <row r="1858" spans="1:7" x14ac:dyDescent="0.2">
      <c r="A1858" t="s">
        <v>5054</v>
      </c>
      <c r="B1858" t="s">
        <v>5055</v>
      </c>
      <c r="C1858">
        <v>5</v>
      </c>
      <c r="D1858">
        <v>2</v>
      </c>
      <c r="E1858">
        <v>1.24377649159953</v>
      </c>
      <c r="F1858">
        <v>2</v>
      </c>
      <c r="G1858">
        <v>6.2188824579976698</v>
      </c>
    </row>
    <row r="1859" spans="1:7" x14ac:dyDescent="0.2">
      <c r="A1859" t="s">
        <v>4368</v>
      </c>
      <c r="B1859" t="s">
        <v>4369</v>
      </c>
      <c r="C1859">
        <v>5</v>
      </c>
      <c r="D1859">
        <v>2</v>
      </c>
      <c r="E1859">
        <v>1.00915752378517</v>
      </c>
      <c r="F1859">
        <v>2</v>
      </c>
      <c r="G1859">
        <v>5.0457876189258899</v>
      </c>
    </row>
    <row r="1860" spans="1:7" x14ac:dyDescent="0.2">
      <c r="A1860" t="s">
        <v>4380</v>
      </c>
      <c r="B1860" t="s">
        <v>4381</v>
      </c>
      <c r="C1860">
        <v>5</v>
      </c>
      <c r="D1860">
        <v>1</v>
      </c>
      <c r="E1860">
        <v>1</v>
      </c>
      <c r="F1860">
        <v>1</v>
      </c>
      <c r="G1860">
        <v>5</v>
      </c>
    </row>
    <row r="1861" spans="1:7" x14ac:dyDescent="0.2">
      <c r="A1861" t="s">
        <v>4326</v>
      </c>
      <c r="B1861" t="s">
        <v>4327</v>
      </c>
      <c r="C1861">
        <v>5</v>
      </c>
      <c r="D1861">
        <v>1</v>
      </c>
      <c r="E1861">
        <v>1</v>
      </c>
      <c r="F1861">
        <v>1</v>
      </c>
      <c r="G1861">
        <v>5</v>
      </c>
    </row>
    <row r="1862" spans="1:7" x14ac:dyDescent="0.2">
      <c r="A1862" t="s">
        <v>3520</v>
      </c>
      <c r="B1862" t="s">
        <v>3521</v>
      </c>
      <c r="C1862">
        <v>5</v>
      </c>
      <c r="D1862">
        <v>1</v>
      </c>
      <c r="E1862">
        <v>1</v>
      </c>
      <c r="F1862">
        <v>1</v>
      </c>
      <c r="G1862">
        <v>5</v>
      </c>
    </row>
    <row r="1863" spans="1:7" x14ac:dyDescent="0.2">
      <c r="A1863" t="s">
        <v>2960</v>
      </c>
      <c r="B1863" t="s">
        <v>2961</v>
      </c>
      <c r="C1863">
        <v>5</v>
      </c>
      <c r="D1863">
        <v>2.9999999999999898</v>
      </c>
      <c r="E1863">
        <v>2.2428246491484298</v>
      </c>
      <c r="F1863">
        <v>3</v>
      </c>
      <c r="G1863">
        <v>11.214123245742099</v>
      </c>
    </row>
    <row r="1864" spans="1:7" x14ac:dyDescent="0.2">
      <c r="A1864" t="s">
        <v>5142</v>
      </c>
      <c r="B1864" t="s">
        <v>5143</v>
      </c>
      <c r="C1864">
        <v>5</v>
      </c>
      <c r="D1864">
        <v>2</v>
      </c>
      <c r="E1864">
        <v>1.90069615909162</v>
      </c>
      <c r="F1864">
        <v>2</v>
      </c>
      <c r="G1864">
        <v>9.50348079545814</v>
      </c>
    </row>
    <row r="1865" spans="1:7" x14ac:dyDescent="0.2">
      <c r="A1865" t="s">
        <v>4964</v>
      </c>
      <c r="B1865" t="s">
        <v>4965</v>
      </c>
      <c r="C1865">
        <v>5</v>
      </c>
      <c r="D1865">
        <v>2</v>
      </c>
      <c r="E1865">
        <v>1.2619852110257499</v>
      </c>
      <c r="F1865">
        <v>2</v>
      </c>
      <c r="G1865">
        <v>6.3099260551287797</v>
      </c>
    </row>
    <row r="1866" spans="1:7" x14ac:dyDescent="0.2">
      <c r="A1866" t="s">
        <v>5184</v>
      </c>
      <c r="B1866" t="s">
        <v>5185</v>
      </c>
      <c r="C1866">
        <v>5</v>
      </c>
      <c r="D1866">
        <v>1</v>
      </c>
      <c r="E1866">
        <v>1</v>
      </c>
      <c r="F1866">
        <v>1</v>
      </c>
      <c r="G1866">
        <v>5</v>
      </c>
    </row>
    <row r="1867" spans="1:7" x14ac:dyDescent="0.2">
      <c r="A1867" t="s">
        <v>4312</v>
      </c>
      <c r="B1867" t="s">
        <v>4313</v>
      </c>
      <c r="C1867">
        <v>5</v>
      </c>
      <c r="D1867">
        <v>1</v>
      </c>
      <c r="E1867">
        <v>1</v>
      </c>
      <c r="F1867">
        <v>1</v>
      </c>
      <c r="G1867">
        <v>5</v>
      </c>
    </row>
    <row r="1868" spans="1:7" x14ac:dyDescent="0.2">
      <c r="A1868" t="s">
        <v>3632</v>
      </c>
      <c r="B1868" t="s">
        <v>3633</v>
      </c>
      <c r="C1868">
        <v>5</v>
      </c>
      <c r="D1868">
        <v>2</v>
      </c>
      <c r="E1868">
        <v>1.6203393104179</v>
      </c>
      <c r="F1868">
        <v>2</v>
      </c>
      <c r="G1868">
        <v>8.1016965520895194</v>
      </c>
    </row>
    <row r="1869" spans="1:7" x14ac:dyDescent="0.2">
      <c r="A1869" t="s">
        <v>3380</v>
      </c>
      <c r="B1869" t="s">
        <v>3381</v>
      </c>
      <c r="C1869">
        <v>5</v>
      </c>
      <c r="D1869">
        <v>2</v>
      </c>
      <c r="E1869">
        <v>1.20024980557213</v>
      </c>
      <c r="F1869">
        <v>2</v>
      </c>
      <c r="G1869">
        <v>6.0012490278606503</v>
      </c>
    </row>
    <row r="1870" spans="1:7" x14ac:dyDescent="0.2">
      <c r="A1870" t="s">
        <v>4510</v>
      </c>
      <c r="B1870" t="s">
        <v>4511</v>
      </c>
      <c r="C1870">
        <v>5</v>
      </c>
      <c r="D1870">
        <v>2</v>
      </c>
      <c r="E1870">
        <v>1.0025297049444499</v>
      </c>
      <c r="F1870">
        <v>2</v>
      </c>
      <c r="G1870">
        <v>5.0126485247222803</v>
      </c>
    </row>
    <row r="1871" spans="1:7" x14ac:dyDescent="0.2">
      <c r="A1871" t="s">
        <v>5026</v>
      </c>
      <c r="B1871" t="s">
        <v>5027</v>
      </c>
      <c r="C1871">
        <v>5</v>
      </c>
      <c r="D1871">
        <v>2</v>
      </c>
      <c r="E1871">
        <v>1.98809121437947</v>
      </c>
      <c r="F1871">
        <v>2</v>
      </c>
      <c r="G1871">
        <v>9.9404560718973496</v>
      </c>
    </row>
    <row r="1872" spans="1:7" x14ac:dyDescent="0.2">
      <c r="A1872" t="s">
        <v>4526</v>
      </c>
      <c r="B1872" t="s">
        <v>4527</v>
      </c>
      <c r="C1872">
        <v>5</v>
      </c>
      <c r="D1872">
        <v>2</v>
      </c>
      <c r="E1872">
        <v>1.99387299691575</v>
      </c>
      <c r="F1872">
        <v>2</v>
      </c>
      <c r="G1872">
        <v>9.9693649845787906</v>
      </c>
    </row>
    <row r="1873" spans="1:7" x14ac:dyDescent="0.2">
      <c r="A1873" t="s">
        <v>5192</v>
      </c>
      <c r="B1873" t="s">
        <v>5193</v>
      </c>
      <c r="C1873">
        <v>5</v>
      </c>
      <c r="D1873">
        <v>1</v>
      </c>
      <c r="E1873">
        <v>1</v>
      </c>
      <c r="F1873">
        <v>1</v>
      </c>
      <c r="G1873">
        <v>5</v>
      </c>
    </row>
    <row r="1874" spans="1:7" x14ac:dyDescent="0.2">
      <c r="A1874" t="s">
        <v>4412</v>
      </c>
      <c r="B1874" t="s">
        <v>4413</v>
      </c>
      <c r="C1874">
        <v>5</v>
      </c>
      <c r="D1874">
        <v>1</v>
      </c>
      <c r="E1874">
        <v>1</v>
      </c>
      <c r="F1874">
        <v>1</v>
      </c>
      <c r="G1874">
        <v>5</v>
      </c>
    </row>
    <row r="1875" spans="1:7" x14ac:dyDescent="0.2">
      <c r="A1875" t="s">
        <v>5174</v>
      </c>
      <c r="B1875" t="s">
        <v>5175</v>
      </c>
      <c r="C1875">
        <v>5</v>
      </c>
      <c r="D1875">
        <v>1</v>
      </c>
      <c r="E1875">
        <v>1</v>
      </c>
      <c r="F1875">
        <v>1</v>
      </c>
      <c r="G1875">
        <v>5</v>
      </c>
    </row>
    <row r="1876" spans="1:7" x14ac:dyDescent="0.2">
      <c r="A1876" t="s">
        <v>5190</v>
      </c>
      <c r="B1876" t="s">
        <v>5191</v>
      </c>
      <c r="C1876">
        <v>5</v>
      </c>
      <c r="D1876">
        <v>1</v>
      </c>
      <c r="E1876">
        <v>1</v>
      </c>
      <c r="F1876">
        <v>1</v>
      </c>
      <c r="G1876">
        <v>5</v>
      </c>
    </row>
    <row r="1877" spans="1:7" x14ac:dyDescent="0.2">
      <c r="A1877" t="s">
        <v>5208</v>
      </c>
      <c r="B1877" t="s">
        <v>5209</v>
      </c>
      <c r="C1877">
        <v>5</v>
      </c>
      <c r="D1877">
        <v>1</v>
      </c>
      <c r="E1877">
        <v>1</v>
      </c>
      <c r="F1877">
        <v>1</v>
      </c>
      <c r="G1877">
        <v>5</v>
      </c>
    </row>
    <row r="1878" spans="1:7" x14ac:dyDescent="0.2">
      <c r="A1878" t="s">
        <v>5154</v>
      </c>
      <c r="B1878" t="s">
        <v>5155</v>
      </c>
      <c r="C1878">
        <v>5</v>
      </c>
      <c r="D1878">
        <v>1</v>
      </c>
      <c r="E1878">
        <v>1</v>
      </c>
      <c r="F1878">
        <v>1</v>
      </c>
      <c r="G1878">
        <v>5</v>
      </c>
    </row>
    <row r="1879" spans="1:7" x14ac:dyDescent="0.2">
      <c r="A1879" t="s">
        <v>4420</v>
      </c>
      <c r="B1879" t="s">
        <v>4421</v>
      </c>
      <c r="C1879">
        <v>5</v>
      </c>
      <c r="D1879">
        <v>1</v>
      </c>
      <c r="E1879">
        <v>1</v>
      </c>
      <c r="F1879">
        <v>1</v>
      </c>
      <c r="G1879">
        <v>5</v>
      </c>
    </row>
    <row r="1880" spans="1:7" x14ac:dyDescent="0.2">
      <c r="A1880" t="s">
        <v>5014</v>
      </c>
      <c r="B1880" t="s">
        <v>5015</v>
      </c>
      <c r="C1880">
        <v>5</v>
      </c>
      <c r="D1880">
        <v>1.8898815748422999</v>
      </c>
      <c r="E1880">
        <v>1.0001365076659701</v>
      </c>
      <c r="F1880">
        <v>2</v>
      </c>
      <c r="G1880">
        <v>5.0006825383298796</v>
      </c>
    </row>
    <row r="1881" spans="1:7" x14ac:dyDescent="0.2">
      <c r="A1881" t="s">
        <v>4990</v>
      </c>
      <c r="B1881" t="s">
        <v>4991</v>
      </c>
      <c r="C1881">
        <v>5</v>
      </c>
      <c r="D1881">
        <v>1</v>
      </c>
      <c r="E1881">
        <v>1</v>
      </c>
      <c r="F1881">
        <v>1</v>
      </c>
      <c r="G1881">
        <v>5</v>
      </c>
    </row>
    <row r="1882" spans="1:7" x14ac:dyDescent="0.2">
      <c r="A1882" t="s">
        <v>5162</v>
      </c>
      <c r="B1882" t="s">
        <v>5163</v>
      </c>
      <c r="C1882">
        <v>5</v>
      </c>
      <c r="D1882">
        <v>1</v>
      </c>
      <c r="E1882">
        <v>1</v>
      </c>
      <c r="F1882">
        <v>1</v>
      </c>
      <c r="G1882">
        <v>5</v>
      </c>
    </row>
    <row r="1883" spans="1:7" x14ac:dyDescent="0.2">
      <c r="A1883" t="s">
        <v>3772</v>
      </c>
      <c r="B1883" t="s">
        <v>3773</v>
      </c>
      <c r="C1883">
        <v>5</v>
      </c>
      <c r="D1883">
        <v>1</v>
      </c>
      <c r="E1883">
        <v>1</v>
      </c>
      <c r="F1883">
        <v>1</v>
      </c>
      <c r="G1883">
        <v>5</v>
      </c>
    </row>
    <row r="1884" spans="1:7" x14ac:dyDescent="0.2">
      <c r="A1884" t="s">
        <v>5084</v>
      </c>
      <c r="B1884" t="s">
        <v>5085</v>
      </c>
      <c r="C1884">
        <v>5</v>
      </c>
      <c r="D1884">
        <v>1</v>
      </c>
      <c r="E1884">
        <v>1</v>
      </c>
      <c r="F1884">
        <v>1</v>
      </c>
      <c r="G1884">
        <v>5</v>
      </c>
    </row>
    <row r="1885" spans="1:7" x14ac:dyDescent="0.2">
      <c r="A1885" t="s">
        <v>3776</v>
      </c>
      <c r="B1885" t="s">
        <v>3777</v>
      </c>
      <c r="C1885">
        <v>5</v>
      </c>
      <c r="D1885">
        <v>1</v>
      </c>
      <c r="E1885">
        <v>1</v>
      </c>
      <c r="F1885">
        <v>1</v>
      </c>
      <c r="G1885">
        <v>5</v>
      </c>
    </row>
    <row r="1886" spans="1:7" x14ac:dyDescent="0.2">
      <c r="A1886" t="s">
        <v>4430</v>
      </c>
      <c r="B1886" t="s">
        <v>4431</v>
      </c>
      <c r="C1886">
        <v>5</v>
      </c>
      <c r="D1886">
        <v>1</v>
      </c>
      <c r="E1886">
        <v>1</v>
      </c>
      <c r="F1886">
        <v>1</v>
      </c>
      <c r="G1886">
        <v>5</v>
      </c>
    </row>
    <row r="1887" spans="1:7" x14ac:dyDescent="0.2">
      <c r="A1887" t="s">
        <v>5046</v>
      </c>
      <c r="B1887" t="s">
        <v>5047</v>
      </c>
      <c r="C1887">
        <v>5</v>
      </c>
      <c r="D1887">
        <v>2</v>
      </c>
      <c r="E1887">
        <v>1.99949956901235</v>
      </c>
      <c r="F1887">
        <v>2</v>
      </c>
      <c r="G1887">
        <v>9.9974978450617797</v>
      </c>
    </row>
    <row r="1888" spans="1:7" x14ac:dyDescent="0.2">
      <c r="A1888" t="s">
        <v>3608</v>
      </c>
      <c r="B1888" t="s">
        <v>3609</v>
      </c>
      <c r="C1888">
        <v>5</v>
      </c>
      <c r="D1888">
        <v>2</v>
      </c>
      <c r="E1888">
        <v>1.0022614423351</v>
      </c>
      <c r="F1888">
        <v>2</v>
      </c>
      <c r="G1888">
        <v>5.0113072116755299</v>
      </c>
    </row>
    <row r="1889" spans="1:7" x14ac:dyDescent="0.2">
      <c r="A1889" t="s">
        <v>3128</v>
      </c>
      <c r="B1889" t="s">
        <v>3129</v>
      </c>
      <c r="C1889">
        <v>5</v>
      </c>
      <c r="D1889">
        <v>1</v>
      </c>
      <c r="E1889">
        <v>1</v>
      </c>
      <c r="F1889">
        <v>1</v>
      </c>
      <c r="G1889">
        <v>5</v>
      </c>
    </row>
    <row r="1890" spans="1:7" x14ac:dyDescent="0.2">
      <c r="A1890" t="s">
        <v>5108</v>
      </c>
      <c r="B1890" t="s">
        <v>5109</v>
      </c>
      <c r="C1890">
        <v>5</v>
      </c>
      <c r="D1890">
        <v>1</v>
      </c>
      <c r="E1890">
        <v>1</v>
      </c>
      <c r="F1890">
        <v>1</v>
      </c>
      <c r="G1890">
        <v>5</v>
      </c>
    </row>
    <row r="1891" spans="1:7" x14ac:dyDescent="0.2">
      <c r="A1891" t="s">
        <v>3746</v>
      </c>
      <c r="B1891" t="s">
        <v>3747</v>
      </c>
      <c r="C1891">
        <v>5</v>
      </c>
      <c r="D1891">
        <v>1</v>
      </c>
      <c r="E1891">
        <v>1</v>
      </c>
      <c r="F1891">
        <v>1</v>
      </c>
      <c r="G1891">
        <v>5</v>
      </c>
    </row>
    <row r="1892" spans="1:7" x14ac:dyDescent="0.2">
      <c r="A1892" t="s">
        <v>3530</v>
      </c>
      <c r="B1892" t="s">
        <v>3531</v>
      </c>
      <c r="C1892">
        <v>5</v>
      </c>
      <c r="D1892">
        <v>1</v>
      </c>
      <c r="E1892">
        <v>1</v>
      </c>
      <c r="F1892">
        <v>1</v>
      </c>
      <c r="G1892">
        <v>5</v>
      </c>
    </row>
    <row r="1893" spans="1:7" x14ac:dyDescent="0.2">
      <c r="A1893" t="s">
        <v>4472</v>
      </c>
      <c r="B1893" t="s">
        <v>4473</v>
      </c>
      <c r="C1893">
        <v>5</v>
      </c>
      <c r="D1893">
        <v>2</v>
      </c>
      <c r="E1893">
        <v>1.39033452938255</v>
      </c>
      <c r="F1893">
        <v>2</v>
      </c>
      <c r="G1893">
        <v>6.9516726469127796</v>
      </c>
    </row>
    <row r="1894" spans="1:7" x14ac:dyDescent="0.2">
      <c r="A1894" t="s">
        <v>5056</v>
      </c>
      <c r="B1894" t="s">
        <v>5057</v>
      </c>
      <c r="C1894">
        <v>5</v>
      </c>
      <c r="D1894">
        <v>2</v>
      </c>
      <c r="E1894">
        <v>1.0716490452188601</v>
      </c>
      <c r="F1894">
        <v>2</v>
      </c>
      <c r="G1894">
        <v>5.3582452260943203</v>
      </c>
    </row>
    <row r="1895" spans="1:7" x14ac:dyDescent="0.2">
      <c r="A1895" t="s">
        <v>4414</v>
      </c>
      <c r="B1895" t="s">
        <v>4415</v>
      </c>
      <c r="C1895">
        <v>5</v>
      </c>
      <c r="D1895">
        <v>1</v>
      </c>
      <c r="E1895">
        <v>1</v>
      </c>
      <c r="F1895">
        <v>1</v>
      </c>
      <c r="G1895">
        <v>5</v>
      </c>
    </row>
    <row r="1896" spans="1:7" x14ac:dyDescent="0.2">
      <c r="A1896" t="s">
        <v>5102</v>
      </c>
      <c r="B1896" t="s">
        <v>5103</v>
      </c>
      <c r="C1896">
        <v>5</v>
      </c>
      <c r="D1896">
        <v>1</v>
      </c>
      <c r="E1896">
        <v>1</v>
      </c>
      <c r="F1896">
        <v>1</v>
      </c>
      <c r="G1896">
        <v>5</v>
      </c>
    </row>
    <row r="1897" spans="1:7" x14ac:dyDescent="0.2">
      <c r="A1897" t="s">
        <v>3398</v>
      </c>
      <c r="B1897" t="s">
        <v>3399</v>
      </c>
      <c r="C1897">
        <v>5</v>
      </c>
      <c r="D1897">
        <v>2</v>
      </c>
      <c r="E1897">
        <v>1.9868883366680401</v>
      </c>
      <c r="F1897">
        <v>2</v>
      </c>
      <c r="G1897">
        <v>9.9344416833402303</v>
      </c>
    </row>
    <row r="1898" spans="1:7" x14ac:dyDescent="0.2">
      <c r="A1898" t="s">
        <v>5156</v>
      </c>
      <c r="B1898" t="s">
        <v>5157</v>
      </c>
      <c r="C1898">
        <v>5</v>
      </c>
      <c r="D1898">
        <v>1</v>
      </c>
      <c r="E1898">
        <v>1</v>
      </c>
      <c r="F1898">
        <v>1</v>
      </c>
      <c r="G1898">
        <v>5</v>
      </c>
    </row>
    <row r="1899" spans="1:7" x14ac:dyDescent="0.2">
      <c r="A1899" t="s">
        <v>4996</v>
      </c>
      <c r="B1899" t="s">
        <v>4997</v>
      </c>
      <c r="C1899">
        <v>5</v>
      </c>
      <c r="D1899">
        <v>1</v>
      </c>
      <c r="E1899">
        <v>1</v>
      </c>
      <c r="F1899">
        <v>1</v>
      </c>
      <c r="G1899">
        <v>5</v>
      </c>
    </row>
    <row r="1900" spans="1:7" x14ac:dyDescent="0.2">
      <c r="A1900" t="s">
        <v>6388</v>
      </c>
      <c r="B1900" t="s">
        <v>6389</v>
      </c>
      <c r="C1900">
        <v>4</v>
      </c>
      <c r="D1900">
        <v>1</v>
      </c>
      <c r="E1900">
        <v>1</v>
      </c>
      <c r="F1900">
        <v>1</v>
      </c>
      <c r="G1900">
        <v>4</v>
      </c>
    </row>
    <row r="1901" spans="1:7" x14ac:dyDescent="0.2">
      <c r="A1901" t="s">
        <v>3952</v>
      </c>
      <c r="B1901" t="s">
        <v>3953</v>
      </c>
      <c r="C1901">
        <v>4</v>
      </c>
      <c r="D1901">
        <v>1</v>
      </c>
      <c r="E1901">
        <v>1</v>
      </c>
      <c r="F1901">
        <v>1</v>
      </c>
      <c r="G1901">
        <v>4</v>
      </c>
    </row>
    <row r="1902" spans="1:7" x14ac:dyDescent="0.2">
      <c r="A1902" t="s">
        <v>4350</v>
      </c>
      <c r="B1902" t="s">
        <v>4351</v>
      </c>
      <c r="C1902">
        <v>4</v>
      </c>
      <c r="D1902">
        <v>1</v>
      </c>
      <c r="E1902">
        <v>1</v>
      </c>
      <c r="F1902">
        <v>1</v>
      </c>
      <c r="G1902">
        <v>4</v>
      </c>
    </row>
    <row r="1903" spans="1:7" x14ac:dyDescent="0.2">
      <c r="A1903" t="s">
        <v>6288</v>
      </c>
      <c r="B1903" t="s">
        <v>6289</v>
      </c>
      <c r="C1903">
        <v>4</v>
      </c>
      <c r="D1903">
        <v>2</v>
      </c>
      <c r="E1903">
        <v>1.00263161834571</v>
      </c>
      <c r="F1903">
        <v>2</v>
      </c>
      <c r="G1903">
        <v>4.0105264733828703</v>
      </c>
    </row>
    <row r="1904" spans="1:7" x14ac:dyDescent="0.2">
      <c r="A1904" t="s">
        <v>6594</v>
      </c>
      <c r="B1904" t="s">
        <v>6595</v>
      </c>
      <c r="C1904">
        <v>4</v>
      </c>
      <c r="D1904">
        <v>1</v>
      </c>
      <c r="E1904">
        <v>1</v>
      </c>
      <c r="F1904">
        <v>1</v>
      </c>
      <c r="G1904">
        <v>4</v>
      </c>
    </row>
    <row r="1905" spans="1:7" x14ac:dyDescent="0.2">
      <c r="A1905" t="s">
        <v>6596</v>
      </c>
      <c r="B1905" t="s">
        <v>6597</v>
      </c>
      <c r="C1905">
        <v>4</v>
      </c>
      <c r="D1905">
        <v>1</v>
      </c>
      <c r="E1905">
        <v>1</v>
      </c>
      <c r="F1905">
        <v>1</v>
      </c>
      <c r="G1905">
        <v>4</v>
      </c>
    </row>
    <row r="1906" spans="1:7" x14ac:dyDescent="0.2">
      <c r="A1906" t="s">
        <v>4488</v>
      </c>
      <c r="B1906" t="s">
        <v>4489</v>
      </c>
      <c r="C1906">
        <v>4</v>
      </c>
      <c r="D1906">
        <v>2.9999999999999898</v>
      </c>
      <c r="E1906">
        <v>1.3927580510420901</v>
      </c>
      <c r="F1906">
        <v>3</v>
      </c>
      <c r="G1906">
        <v>5.5710322041683602</v>
      </c>
    </row>
    <row r="1907" spans="1:7" x14ac:dyDescent="0.2">
      <c r="A1907" t="s">
        <v>6470</v>
      </c>
      <c r="B1907" t="s">
        <v>6471</v>
      </c>
      <c r="C1907">
        <v>4</v>
      </c>
      <c r="D1907">
        <v>1</v>
      </c>
      <c r="E1907">
        <v>1</v>
      </c>
      <c r="F1907">
        <v>1</v>
      </c>
      <c r="G1907">
        <v>4</v>
      </c>
    </row>
    <row r="1908" spans="1:7" x14ac:dyDescent="0.2">
      <c r="A1908" t="s">
        <v>5204</v>
      </c>
      <c r="B1908" t="s">
        <v>5205</v>
      </c>
      <c r="C1908">
        <v>4</v>
      </c>
      <c r="D1908">
        <v>1</v>
      </c>
      <c r="E1908">
        <v>1</v>
      </c>
      <c r="F1908">
        <v>1</v>
      </c>
      <c r="G1908">
        <v>4</v>
      </c>
    </row>
    <row r="1909" spans="1:7" x14ac:dyDescent="0.2">
      <c r="A1909" t="s">
        <v>6356</v>
      </c>
      <c r="B1909" t="s">
        <v>6357</v>
      </c>
      <c r="C1909">
        <v>4</v>
      </c>
      <c r="D1909">
        <v>1</v>
      </c>
      <c r="E1909">
        <v>1</v>
      </c>
      <c r="F1909">
        <v>1</v>
      </c>
      <c r="G1909">
        <v>4</v>
      </c>
    </row>
    <row r="1910" spans="1:7" x14ac:dyDescent="0.2">
      <c r="A1910" t="s">
        <v>6398</v>
      </c>
      <c r="B1910" t="s">
        <v>6399</v>
      </c>
      <c r="C1910">
        <v>4</v>
      </c>
      <c r="D1910">
        <v>1</v>
      </c>
      <c r="E1910">
        <v>1</v>
      </c>
      <c r="F1910">
        <v>1</v>
      </c>
      <c r="G1910">
        <v>4</v>
      </c>
    </row>
    <row r="1911" spans="1:7" x14ac:dyDescent="0.2">
      <c r="A1911" t="s">
        <v>4512</v>
      </c>
      <c r="B1911" t="s">
        <v>4513</v>
      </c>
      <c r="C1911">
        <v>4</v>
      </c>
      <c r="D1911">
        <v>1</v>
      </c>
      <c r="E1911">
        <v>1</v>
      </c>
      <c r="F1911">
        <v>1</v>
      </c>
      <c r="G1911">
        <v>4</v>
      </c>
    </row>
    <row r="1912" spans="1:7" x14ac:dyDescent="0.2">
      <c r="A1912" t="s">
        <v>3968</v>
      </c>
      <c r="B1912" t="s">
        <v>3969</v>
      </c>
      <c r="C1912">
        <v>4</v>
      </c>
      <c r="D1912">
        <v>1</v>
      </c>
      <c r="E1912">
        <v>1</v>
      </c>
      <c r="F1912">
        <v>1</v>
      </c>
      <c r="G1912">
        <v>4</v>
      </c>
    </row>
    <row r="1913" spans="1:7" x14ac:dyDescent="0.2">
      <c r="A1913" t="s">
        <v>3784</v>
      </c>
      <c r="B1913" t="s">
        <v>3785</v>
      </c>
      <c r="C1913">
        <v>4</v>
      </c>
      <c r="D1913">
        <v>2</v>
      </c>
      <c r="E1913">
        <v>1.9872178814572801</v>
      </c>
      <c r="F1913">
        <v>2</v>
      </c>
      <c r="G1913">
        <v>7.94887152582913</v>
      </c>
    </row>
    <row r="1914" spans="1:7" x14ac:dyDescent="0.2">
      <c r="A1914" t="s">
        <v>3318</v>
      </c>
      <c r="B1914" t="s">
        <v>3319</v>
      </c>
      <c r="C1914">
        <v>4</v>
      </c>
      <c r="D1914">
        <v>2.8284271247461898</v>
      </c>
      <c r="E1914">
        <v>2.7539224889764</v>
      </c>
      <c r="F1914">
        <v>3</v>
      </c>
      <c r="G1914">
        <v>11.0156899559056</v>
      </c>
    </row>
    <row r="1915" spans="1:7" x14ac:dyDescent="0.2">
      <c r="A1915" t="s">
        <v>6314</v>
      </c>
      <c r="B1915" t="s">
        <v>6315</v>
      </c>
      <c r="C1915">
        <v>4</v>
      </c>
      <c r="D1915">
        <v>1</v>
      </c>
      <c r="E1915">
        <v>1</v>
      </c>
      <c r="F1915">
        <v>1</v>
      </c>
      <c r="G1915">
        <v>4</v>
      </c>
    </row>
    <row r="1916" spans="1:7" x14ac:dyDescent="0.2">
      <c r="A1916" t="s">
        <v>6542</v>
      </c>
      <c r="B1916" t="s">
        <v>6543</v>
      </c>
      <c r="C1916">
        <v>4</v>
      </c>
      <c r="D1916">
        <v>1</v>
      </c>
      <c r="E1916">
        <v>1</v>
      </c>
      <c r="F1916">
        <v>1</v>
      </c>
      <c r="G1916">
        <v>4</v>
      </c>
    </row>
    <row r="1917" spans="1:7" x14ac:dyDescent="0.2">
      <c r="A1917" t="s">
        <v>6666</v>
      </c>
      <c r="B1917" t="s">
        <v>6667</v>
      </c>
      <c r="C1917">
        <v>4</v>
      </c>
      <c r="D1917">
        <v>1</v>
      </c>
      <c r="E1917">
        <v>1</v>
      </c>
      <c r="F1917">
        <v>1</v>
      </c>
      <c r="G1917">
        <v>4</v>
      </c>
    </row>
    <row r="1918" spans="1:7" x14ac:dyDescent="0.2">
      <c r="A1918" t="s">
        <v>5186</v>
      </c>
      <c r="B1918" t="s">
        <v>5187</v>
      </c>
      <c r="C1918">
        <v>4</v>
      </c>
      <c r="D1918">
        <v>2</v>
      </c>
      <c r="E1918">
        <v>1.0161017940234001</v>
      </c>
      <c r="F1918">
        <v>2</v>
      </c>
      <c r="G1918">
        <v>4.0644071760936002</v>
      </c>
    </row>
    <row r="1919" spans="1:7" x14ac:dyDescent="0.2">
      <c r="A1919" t="s">
        <v>6510</v>
      </c>
      <c r="B1919" t="s">
        <v>6511</v>
      </c>
      <c r="C1919">
        <v>4</v>
      </c>
      <c r="D1919">
        <v>1</v>
      </c>
      <c r="E1919">
        <v>1</v>
      </c>
      <c r="F1919">
        <v>1</v>
      </c>
      <c r="G1919">
        <v>4</v>
      </c>
    </row>
    <row r="1920" spans="1:7" x14ac:dyDescent="0.2">
      <c r="A1920" t="s">
        <v>6400</v>
      </c>
      <c r="B1920" t="s">
        <v>6401</v>
      </c>
      <c r="C1920">
        <v>4</v>
      </c>
      <c r="D1920">
        <v>1</v>
      </c>
      <c r="E1920">
        <v>1</v>
      </c>
      <c r="F1920">
        <v>1</v>
      </c>
      <c r="G1920">
        <v>4</v>
      </c>
    </row>
    <row r="1921" spans="1:7" x14ac:dyDescent="0.2">
      <c r="A1921" t="s">
        <v>6418</v>
      </c>
      <c r="B1921" t="s">
        <v>6419</v>
      </c>
      <c r="C1921">
        <v>4</v>
      </c>
      <c r="D1921">
        <v>1</v>
      </c>
      <c r="E1921">
        <v>1</v>
      </c>
      <c r="F1921">
        <v>1</v>
      </c>
      <c r="G1921">
        <v>4</v>
      </c>
    </row>
    <row r="1922" spans="1:7" x14ac:dyDescent="0.2">
      <c r="A1922" t="s">
        <v>6480</v>
      </c>
      <c r="B1922" t="s">
        <v>6481</v>
      </c>
      <c r="C1922">
        <v>4</v>
      </c>
      <c r="D1922">
        <v>1.8898815748422999</v>
      </c>
      <c r="E1922">
        <v>1.00014168106878</v>
      </c>
      <c r="F1922">
        <v>2</v>
      </c>
      <c r="G1922">
        <v>4.0005667242751404</v>
      </c>
    </row>
    <row r="1923" spans="1:7" x14ac:dyDescent="0.2">
      <c r="A1923" t="s">
        <v>4500</v>
      </c>
      <c r="B1923" t="s">
        <v>4501</v>
      </c>
      <c r="C1923">
        <v>4</v>
      </c>
      <c r="D1923">
        <v>1</v>
      </c>
      <c r="E1923">
        <v>1</v>
      </c>
      <c r="F1923">
        <v>1</v>
      </c>
      <c r="G1923">
        <v>4</v>
      </c>
    </row>
    <row r="1924" spans="1:7" x14ac:dyDescent="0.2">
      <c r="A1924" t="s">
        <v>4438</v>
      </c>
      <c r="B1924" t="s">
        <v>4439</v>
      </c>
      <c r="C1924">
        <v>4</v>
      </c>
      <c r="D1924">
        <v>1</v>
      </c>
      <c r="E1924">
        <v>1</v>
      </c>
      <c r="F1924">
        <v>1</v>
      </c>
      <c r="G1924">
        <v>4</v>
      </c>
    </row>
    <row r="1925" spans="1:7" x14ac:dyDescent="0.2">
      <c r="A1925" t="s">
        <v>6560</v>
      </c>
      <c r="B1925" t="s">
        <v>6561</v>
      </c>
      <c r="C1925">
        <v>4</v>
      </c>
      <c r="D1925">
        <v>1</v>
      </c>
      <c r="E1925">
        <v>1</v>
      </c>
      <c r="F1925">
        <v>1</v>
      </c>
      <c r="G1925">
        <v>4</v>
      </c>
    </row>
    <row r="1926" spans="1:7" x14ac:dyDescent="0.2">
      <c r="A1926" t="s">
        <v>6520</v>
      </c>
      <c r="B1926" t="s">
        <v>6521</v>
      </c>
      <c r="C1926">
        <v>4</v>
      </c>
      <c r="D1926">
        <v>1</v>
      </c>
      <c r="E1926">
        <v>1</v>
      </c>
      <c r="F1926">
        <v>1</v>
      </c>
      <c r="G1926">
        <v>4</v>
      </c>
    </row>
    <row r="1927" spans="1:7" x14ac:dyDescent="0.2">
      <c r="A1927" t="s">
        <v>4308</v>
      </c>
      <c r="B1927" t="s">
        <v>4309</v>
      </c>
      <c r="C1927">
        <v>4</v>
      </c>
      <c r="D1927">
        <v>2</v>
      </c>
      <c r="E1927">
        <v>1.9984227736487601</v>
      </c>
      <c r="F1927">
        <v>2</v>
      </c>
      <c r="G1927">
        <v>7.9936910945950599</v>
      </c>
    </row>
    <row r="1928" spans="1:7" x14ac:dyDescent="0.2">
      <c r="A1928" t="s">
        <v>4004</v>
      </c>
      <c r="B1928" t="s">
        <v>4005</v>
      </c>
      <c r="C1928">
        <v>4</v>
      </c>
      <c r="D1928">
        <v>1</v>
      </c>
      <c r="E1928">
        <v>1</v>
      </c>
      <c r="F1928">
        <v>1</v>
      </c>
      <c r="G1928">
        <v>4</v>
      </c>
    </row>
    <row r="1929" spans="1:7" x14ac:dyDescent="0.2">
      <c r="A1929" t="s">
        <v>4422</v>
      </c>
      <c r="B1929" t="s">
        <v>4423</v>
      </c>
      <c r="C1929">
        <v>4</v>
      </c>
      <c r="D1929">
        <v>1</v>
      </c>
      <c r="E1929">
        <v>1</v>
      </c>
      <c r="F1929">
        <v>1</v>
      </c>
      <c r="G1929">
        <v>4</v>
      </c>
    </row>
    <row r="1930" spans="1:7" x14ac:dyDescent="0.2">
      <c r="A1930" t="s">
        <v>6570</v>
      </c>
      <c r="B1930" t="s">
        <v>6571</v>
      </c>
      <c r="C1930">
        <v>4</v>
      </c>
      <c r="D1930">
        <v>1</v>
      </c>
      <c r="E1930">
        <v>1</v>
      </c>
      <c r="F1930">
        <v>1</v>
      </c>
      <c r="G1930">
        <v>4</v>
      </c>
    </row>
    <row r="1931" spans="1:7" x14ac:dyDescent="0.2">
      <c r="A1931" t="s">
        <v>6522</v>
      </c>
      <c r="B1931" t="s">
        <v>6523</v>
      </c>
      <c r="C1931">
        <v>4</v>
      </c>
      <c r="D1931">
        <v>1</v>
      </c>
      <c r="E1931">
        <v>1</v>
      </c>
      <c r="F1931">
        <v>1</v>
      </c>
      <c r="G1931">
        <v>4</v>
      </c>
    </row>
    <row r="1932" spans="1:7" x14ac:dyDescent="0.2">
      <c r="A1932" t="s">
        <v>6478</v>
      </c>
      <c r="B1932" t="s">
        <v>6479</v>
      </c>
      <c r="C1932">
        <v>4</v>
      </c>
      <c r="D1932">
        <v>1</v>
      </c>
      <c r="E1932">
        <v>1</v>
      </c>
      <c r="F1932">
        <v>1</v>
      </c>
      <c r="G1932">
        <v>4</v>
      </c>
    </row>
    <row r="1933" spans="1:7" x14ac:dyDescent="0.2">
      <c r="A1933" t="s">
        <v>4008</v>
      </c>
      <c r="B1933" t="s">
        <v>4009</v>
      </c>
      <c r="C1933">
        <v>4</v>
      </c>
      <c r="D1933">
        <v>1</v>
      </c>
      <c r="E1933">
        <v>1</v>
      </c>
      <c r="F1933">
        <v>1</v>
      </c>
      <c r="G1933">
        <v>4</v>
      </c>
    </row>
    <row r="1934" spans="1:7" x14ac:dyDescent="0.2">
      <c r="A1934" t="s">
        <v>6512</v>
      </c>
      <c r="B1934" t="s">
        <v>6513</v>
      </c>
      <c r="C1934">
        <v>4</v>
      </c>
      <c r="D1934">
        <v>1</v>
      </c>
      <c r="E1934">
        <v>1</v>
      </c>
      <c r="F1934">
        <v>1</v>
      </c>
      <c r="G1934">
        <v>4</v>
      </c>
    </row>
    <row r="1935" spans="1:7" x14ac:dyDescent="0.2">
      <c r="A1935" t="s">
        <v>6486</v>
      </c>
      <c r="B1935" t="s">
        <v>6487</v>
      </c>
      <c r="C1935">
        <v>4</v>
      </c>
      <c r="D1935">
        <v>1</v>
      </c>
      <c r="E1935">
        <v>1</v>
      </c>
      <c r="F1935">
        <v>1</v>
      </c>
      <c r="G1935">
        <v>4</v>
      </c>
    </row>
    <row r="1936" spans="1:7" x14ac:dyDescent="0.2">
      <c r="A1936" t="s">
        <v>6622</v>
      </c>
      <c r="B1936" t="s">
        <v>6623</v>
      </c>
      <c r="C1936">
        <v>4</v>
      </c>
      <c r="D1936">
        <v>1</v>
      </c>
      <c r="E1936">
        <v>1</v>
      </c>
      <c r="F1936">
        <v>1</v>
      </c>
      <c r="G1936">
        <v>4</v>
      </c>
    </row>
    <row r="1937" spans="1:7" x14ac:dyDescent="0.2">
      <c r="A1937" t="s">
        <v>6424</v>
      </c>
      <c r="B1937" t="s">
        <v>6425</v>
      </c>
      <c r="C1937">
        <v>4</v>
      </c>
      <c r="D1937">
        <v>1</v>
      </c>
      <c r="E1937">
        <v>1</v>
      </c>
      <c r="F1937">
        <v>1</v>
      </c>
      <c r="G1937">
        <v>4</v>
      </c>
    </row>
    <row r="1938" spans="1:7" x14ac:dyDescent="0.2">
      <c r="A1938" t="s">
        <v>3974</v>
      </c>
      <c r="B1938" t="s">
        <v>3975</v>
      </c>
      <c r="C1938">
        <v>4</v>
      </c>
      <c r="D1938">
        <v>1</v>
      </c>
      <c r="E1938">
        <v>1</v>
      </c>
      <c r="F1938">
        <v>1</v>
      </c>
      <c r="G1938">
        <v>4</v>
      </c>
    </row>
    <row r="1939" spans="1:7" x14ac:dyDescent="0.2">
      <c r="A1939" t="s">
        <v>6598</v>
      </c>
      <c r="B1939" t="s">
        <v>6599</v>
      </c>
      <c r="C1939">
        <v>4</v>
      </c>
      <c r="D1939">
        <v>1</v>
      </c>
      <c r="E1939">
        <v>1</v>
      </c>
      <c r="F1939">
        <v>1</v>
      </c>
      <c r="G1939">
        <v>4</v>
      </c>
    </row>
    <row r="1940" spans="1:7" x14ac:dyDescent="0.2">
      <c r="A1940" t="s">
        <v>5094</v>
      </c>
      <c r="B1940" t="s">
        <v>5095</v>
      </c>
      <c r="C1940">
        <v>4</v>
      </c>
      <c r="D1940">
        <v>1</v>
      </c>
      <c r="E1940">
        <v>1</v>
      </c>
      <c r="F1940">
        <v>1</v>
      </c>
      <c r="G1940">
        <v>4</v>
      </c>
    </row>
    <row r="1941" spans="1:7" x14ac:dyDescent="0.2">
      <c r="A1941" t="s">
        <v>6562</v>
      </c>
      <c r="B1941" t="s">
        <v>6563</v>
      </c>
      <c r="C1941">
        <v>4</v>
      </c>
      <c r="D1941">
        <v>1</v>
      </c>
      <c r="E1941">
        <v>1</v>
      </c>
      <c r="F1941">
        <v>1</v>
      </c>
      <c r="G1941">
        <v>4</v>
      </c>
    </row>
    <row r="1942" spans="1:7" x14ac:dyDescent="0.2">
      <c r="A1942" t="s">
        <v>4324</v>
      </c>
      <c r="B1942" t="s">
        <v>4325</v>
      </c>
      <c r="C1942">
        <v>4</v>
      </c>
      <c r="D1942">
        <v>1</v>
      </c>
      <c r="E1942">
        <v>1</v>
      </c>
      <c r="F1942">
        <v>1</v>
      </c>
      <c r="G1942">
        <v>4</v>
      </c>
    </row>
    <row r="1943" spans="1:7" x14ac:dyDescent="0.2">
      <c r="A1943" t="s">
        <v>5110</v>
      </c>
      <c r="B1943" t="s">
        <v>5111</v>
      </c>
      <c r="C1943">
        <v>4</v>
      </c>
      <c r="D1943">
        <v>1</v>
      </c>
      <c r="E1943">
        <v>1</v>
      </c>
      <c r="F1943">
        <v>1</v>
      </c>
      <c r="G1943">
        <v>4</v>
      </c>
    </row>
    <row r="1944" spans="1:7" x14ac:dyDescent="0.2">
      <c r="A1944" t="s">
        <v>6524</v>
      </c>
      <c r="B1944" t="s">
        <v>6525</v>
      </c>
      <c r="C1944">
        <v>4</v>
      </c>
      <c r="D1944">
        <v>1</v>
      </c>
      <c r="E1944">
        <v>1</v>
      </c>
      <c r="F1944">
        <v>1</v>
      </c>
      <c r="G1944">
        <v>4</v>
      </c>
    </row>
    <row r="1945" spans="1:7" x14ac:dyDescent="0.2">
      <c r="A1945" t="s">
        <v>3948</v>
      </c>
      <c r="B1945" t="s">
        <v>3949</v>
      </c>
      <c r="C1945">
        <v>4</v>
      </c>
      <c r="D1945">
        <v>1</v>
      </c>
      <c r="E1945">
        <v>1</v>
      </c>
      <c r="F1945">
        <v>1</v>
      </c>
      <c r="G1945">
        <v>4</v>
      </c>
    </row>
    <row r="1946" spans="1:7" x14ac:dyDescent="0.2">
      <c r="A1946" t="s">
        <v>6316</v>
      </c>
      <c r="B1946" t="s">
        <v>6317</v>
      </c>
      <c r="C1946">
        <v>4</v>
      </c>
      <c r="D1946">
        <v>1</v>
      </c>
      <c r="E1946">
        <v>1</v>
      </c>
      <c r="F1946">
        <v>1</v>
      </c>
      <c r="G1946">
        <v>4</v>
      </c>
    </row>
    <row r="1947" spans="1:7" x14ac:dyDescent="0.2">
      <c r="A1947" t="s">
        <v>6544</v>
      </c>
      <c r="B1947" t="s">
        <v>6545</v>
      </c>
      <c r="C1947">
        <v>4</v>
      </c>
      <c r="D1947">
        <v>1</v>
      </c>
      <c r="E1947">
        <v>1</v>
      </c>
      <c r="F1947">
        <v>1</v>
      </c>
      <c r="G1947">
        <v>4</v>
      </c>
    </row>
    <row r="1948" spans="1:7" x14ac:dyDescent="0.2">
      <c r="A1948" t="s">
        <v>5040</v>
      </c>
      <c r="B1948" t="s">
        <v>5041</v>
      </c>
      <c r="C1948">
        <v>4</v>
      </c>
      <c r="D1948">
        <v>1</v>
      </c>
      <c r="E1948">
        <v>1</v>
      </c>
      <c r="F1948">
        <v>1</v>
      </c>
      <c r="G1948">
        <v>4</v>
      </c>
    </row>
    <row r="1949" spans="1:7" x14ac:dyDescent="0.2">
      <c r="A1949" t="s">
        <v>6600</v>
      </c>
      <c r="B1949" t="s">
        <v>6601</v>
      </c>
      <c r="C1949">
        <v>4</v>
      </c>
      <c r="D1949">
        <v>1</v>
      </c>
      <c r="E1949">
        <v>1</v>
      </c>
      <c r="F1949">
        <v>1</v>
      </c>
      <c r="G1949">
        <v>4</v>
      </c>
    </row>
    <row r="1950" spans="1:7" x14ac:dyDescent="0.2">
      <c r="A1950" t="s">
        <v>4332</v>
      </c>
      <c r="B1950" t="s">
        <v>4333</v>
      </c>
      <c r="C1950">
        <v>4</v>
      </c>
      <c r="D1950">
        <v>1</v>
      </c>
      <c r="E1950">
        <v>1</v>
      </c>
      <c r="F1950">
        <v>1</v>
      </c>
      <c r="G1950">
        <v>4</v>
      </c>
    </row>
    <row r="1951" spans="1:7" x14ac:dyDescent="0.2">
      <c r="A1951" t="s">
        <v>5168</v>
      </c>
      <c r="B1951" t="s">
        <v>5169</v>
      </c>
      <c r="C1951">
        <v>4</v>
      </c>
      <c r="D1951">
        <v>1</v>
      </c>
      <c r="E1951">
        <v>1</v>
      </c>
      <c r="F1951">
        <v>1</v>
      </c>
      <c r="G1951">
        <v>4</v>
      </c>
    </row>
    <row r="1952" spans="1:7" x14ac:dyDescent="0.2">
      <c r="A1952" t="s">
        <v>6428</v>
      </c>
      <c r="B1952" t="s">
        <v>6429</v>
      </c>
      <c r="C1952">
        <v>4</v>
      </c>
      <c r="D1952">
        <v>1</v>
      </c>
      <c r="E1952">
        <v>1</v>
      </c>
      <c r="F1952">
        <v>1</v>
      </c>
      <c r="G1952">
        <v>4</v>
      </c>
    </row>
    <row r="1953" spans="1:7" x14ac:dyDescent="0.2">
      <c r="A1953" t="s">
        <v>6552</v>
      </c>
      <c r="B1953" t="s">
        <v>6553</v>
      </c>
      <c r="C1953">
        <v>4</v>
      </c>
      <c r="D1953">
        <v>1</v>
      </c>
      <c r="E1953">
        <v>1</v>
      </c>
      <c r="F1953">
        <v>1</v>
      </c>
      <c r="G1953">
        <v>4</v>
      </c>
    </row>
    <row r="1954" spans="1:7" x14ac:dyDescent="0.2">
      <c r="A1954" t="s">
        <v>6378</v>
      </c>
      <c r="B1954" t="s">
        <v>6379</v>
      </c>
      <c r="C1954">
        <v>4</v>
      </c>
      <c r="D1954">
        <v>1</v>
      </c>
      <c r="E1954">
        <v>1</v>
      </c>
      <c r="F1954">
        <v>1</v>
      </c>
      <c r="G1954">
        <v>4</v>
      </c>
    </row>
    <row r="1955" spans="1:7" x14ac:dyDescent="0.2">
      <c r="A1955" t="s">
        <v>6366</v>
      </c>
      <c r="B1955" t="s">
        <v>6367</v>
      </c>
      <c r="C1955">
        <v>4</v>
      </c>
      <c r="D1955">
        <v>1</v>
      </c>
      <c r="E1955">
        <v>1</v>
      </c>
      <c r="F1955">
        <v>1</v>
      </c>
      <c r="G1955">
        <v>4</v>
      </c>
    </row>
    <row r="1956" spans="1:7" x14ac:dyDescent="0.2">
      <c r="A1956" t="s">
        <v>6640</v>
      </c>
      <c r="B1956" t="s">
        <v>6641</v>
      </c>
      <c r="C1956">
        <v>4</v>
      </c>
      <c r="D1956">
        <v>1</v>
      </c>
      <c r="E1956">
        <v>1</v>
      </c>
      <c r="F1956">
        <v>1</v>
      </c>
      <c r="G1956">
        <v>4</v>
      </c>
    </row>
    <row r="1957" spans="1:7" x14ac:dyDescent="0.2">
      <c r="A1957" t="s">
        <v>6342</v>
      </c>
      <c r="B1957" t="s">
        <v>6343</v>
      </c>
      <c r="C1957">
        <v>4</v>
      </c>
      <c r="D1957">
        <v>1</v>
      </c>
      <c r="E1957">
        <v>1</v>
      </c>
      <c r="F1957">
        <v>1</v>
      </c>
      <c r="G1957">
        <v>4</v>
      </c>
    </row>
    <row r="1958" spans="1:7" x14ac:dyDescent="0.2">
      <c r="A1958" t="s">
        <v>6402</v>
      </c>
      <c r="B1958" t="s">
        <v>6403</v>
      </c>
      <c r="C1958">
        <v>4</v>
      </c>
      <c r="D1958">
        <v>1</v>
      </c>
      <c r="E1958">
        <v>1</v>
      </c>
      <c r="F1958">
        <v>1</v>
      </c>
      <c r="G1958">
        <v>4</v>
      </c>
    </row>
    <row r="1959" spans="1:7" x14ac:dyDescent="0.2">
      <c r="A1959" t="s">
        <v>6516</v>
      </c>
      <c r="B1959" t="s">
        <v>6517</v>
      </c>
      <c r="C1959">
        <v>4</v>
      </c>
      <c r="D1959">
        <v>2</v>
      </c>
      <c r="E1959">
        <v>1.0029139152920601</v>
      </c>
      <c r="F1959">
        <v>2</v>
      </c>
      <c r="G1959">
        <v>4.0116556611682501</v>
      </c>
    </row>
    <row r="1960" spans="1:7" x14ac:dyDescent="0.2">
      <c r="A1960" t="s">
        <v>4382</v>
      </c>
      <c r="B1960" t="s">
        <v>4383</v>
      </c>
      <c r="C1960">
        <v>4</v>
      </c>
      <c r="D1960">
        <v>1</v>
      </c>
      <c r="E1960">
        <v>1</v>
      </c>
      <c r="F1960">
        <v>1</v>
      </c>
      <c r="G1960">
        <v>4</v>
      </c>
    </row>
    <row r="1961" spans="1:7" x14ac:dyDescent="0.2">
      <c r="A1961" t="s">
        <v>6642</v>
      </c>
      <c r="B1961" t="s">
        <v>6643</v>
      </c>
      <c r="C1961">
        <v>4</v>
      </c>
      <c r="D1961">
        <v>1</v>
      </c>
      <c r="E1961">
        <v>1</v>
      </c>
      <c r="F1961">
        <v>1</v>
      </c>
      <c r="G1961">
        <v>4</v>
      </c>
    </row>
    <row r="1962" spans="1:7" x14ac:dyDescent="0.2">
      <c r="A1962" t="s">
        <v>6404</v>
      </c>
      <c r="B1962" t="s">
        <v>6405</v>
      </c>
      <c r="C1962">
        <v>4</v>
      </c>
      <c r="D1962">
        <v>1</v>
      </c>
      <c r="E1962">
        <v>1</v>
      </c>
      <c r="F1962">
        <v>1</v>
      </c>
      <c r="G1962">
        <v>4</v>
      </c>
    </row>
    <row r="1963" spans="1:7" x14ac:dyDescent="0.2">
      <c r="A1963" t="s">
        <v>6360</v>
      </c>
      <c r="B1963" t="s">
        <v>6361</v>
      </c>
      <c r="C1963">
        <v>4</v>
      </c>
      <c r="D1963">
        <v>1</v>
      </c>
      <c r="E1963">
        <v>1</v>
      </c>
      <c r="F1963">
        <v>1</v>
      </c>
      <c r="G1963">
        <v>4</v>
      </c>
    </row>
    <row r="1964" spans="1:7" x14ac:dyDescent="0.2">
      <c r="A1964" t="s">
        <v>3930</v>
      </c>
      <c r="B1964" t="s">
        <v>3931</v>
      </c>
      <c r="C1964">
        <v>4</v>
      </c>
      <c r="D1964">
        <v>1</v>
      </c>
      <c r="E1964">
        <v>1</v>
      </c>
      <c r="F1964">
        <v>1</v>
      </c>
      <c r="G1964">
        <v>4</v>
      </c>
    </row>
    <row r="1965" spans="1:7" x14ac:dyDescent="0.2">
      <c r="A1965" t="s">
        <v>6602</v>
      </c>
      <c r="B1965" t="s">
        <v>24585</v>
      </c>
      <c r="C1965">
        <v>4</v>
      </c>
      <c r="D1965">
        <v>1</v>
      </c>
      <c r="E1965">
        <v>1</v>
      </c>
      <c r="F1965">
        <v>1</v>
      </c>
      <c r="G1965">
        <v>4</v>
      </c>
    </row>
    <row r="1966" spans="1:7" x14ac:dyDescent="0.2">
      <c r="A1966" t="s">
        <v>6604</v>
      </c>
      <c r="B1966" t="s">
        <v>6605</v>
      </c>
      <c r="C1966">
        <v>4</v>
      </c>
      <c r="D1966">
        <v>1</v>
      </c>
      <c r="E1966">
        <v>1</v>
      </c>
      <c r="F1966">
        <v>1</v>
      </c>
      <c r="G1966">
        <v>4</v>
      </c>
    </row>
    <row r="1967" spans="1:7" x14ac:dyDescent="0.2">
      <c r="A1967" t="s">
        <v>6530</v>
      </c>
      <c r="B1967" t="s">
        <v>6531</v>
      </c>
      <c r="C1967">
        <v>4</v>
      </c>
      <c r="D1967">
        <v>1</v>
      </c>
      <c r="E1967">
        <v>1</v>
      </c>
      <c r="F1967">
        <v>1</v>
      </c>
      <c r="G1967">
        <v>4</v>
      </c>
    </row>
    <row r="1968" spans="1:7" x14ac:dyDescent="0.2">
      <c r="A1968" t="s">
        <v>6620</v>
      </c>
      <c r="B1968" t="s">
        <v>6621</v>
      </c>
      <c r="C1968">
        <v>4</v>
      </c>
      <c r="D1968">
        <v>1</v>
      </c>
      <c r="E1968">
        <v>1</v>
      </c>
      <c r="F1968">
        <v>1</v>
      </c>
      <c r="G1968">
        <v>4</v>
      </c>
    </row>
    <row r="1969" spans="1:7" x14ac:dyDescent="0.2">
      <c r="A1969" t="s">
        <v>6376</v>
      </c>
      <c r="B1969" t="s">
        <v>6377</v>
      </c>
      <c r="C1969">
        <v>4</v>
      </c>
      <c r="D1969">
        <v>1</v>
      </c>
      <c r="E1969">
        <v>1</v>
      </c>
      <c r="F1969">
        <v>1</v>
      </c>
      <c r="G1969">
        <v>4</v>
      </c>
    </row>
    <row r="1970" spans="1:7" x14ac:dyDescent="0.2">
      <c r="A1970" t="s">
        <v>6546</v>
      </c>
      <c r="B1970" t="s">
        <v>6547</v>
      </c>
      <c r="C1970">
        <v>4</v>
      </c>
      <c r="D1970">
        <v>1</v>
      </c>
      <c r="E1970">
        <v>1</v>
      </c>
      <c r="F1970">
        <v>1</v>
      </c>
      <c r="G1970">
        <v>4</v>
      </c>
    </row>
    <row r="1971" spans="1:7" x14ac:dyDescent="0.2">
      <c r="A1971" t="s">
        <v>5042</v>
      </c>
      <c r="B1971" t="s">
        <v>5043</v>
      </c>
      <c r="C1971">
        <v>4</v>
      </c>
      <c r="D1971">
        <v>2</v>
      </c>
      <c r="E1971">
        <v>1.48809517105904</v>
      </c>
      <c r="F1971">
        <v>2</v>
      </c>
      <c r="G1971">
        <v>5.9523806842361697</v>
      </c>
    </row>
    <row r="1972" spans="1:7" x14ac:dyDescent="0.2">
      <c r="A1972" t="s">
        <v>6324</v>
      </c>
      <c r="B1972" t="s">
        <v>6325</v>
      </c>
      <c r="C1972">
        <v>4</v>
      </c>
      <c r="D1972">
        <v>1</v>
      </c>
      <c r="E1972">
        <v>1</v>
      </c>
      <c r="F1972">
        <v>1</v>
      </c>
      <c r="G1972">
        <v>4</v>
      </c>
    </row>
    <row r="1973" spans="1:7" x14ac:dyDescent="0.2">
      <c r="A1973" t="s">
        <v>5020</v>
      </c>
      <c r="B1973" t="s">
        <v>5021</v>
      </c>
      <c r="C1973">
        <v>4</v>
      </c>
      <c r="D1973">
        <v>1</v>
      </c>
      <c r="E1973">
        <v>1</v>
      </c>
      <c r="F1973">
        <v>1</v>
      </c>
      <c r="G1973">
        <v>4</v>
      </c>
    </row>
    <row r="1974" spans="1:7" x14ac:dyDescent="0.2">
      <c r="A1974" t="s">
        <v>6344</v>
      </c>
      <c r="B1974" t="s">
        <v>6345</v>
      </c>
      <c r="C1974">
        <v>4</v>
      </c>
      <c r="D1974">
        <v>1</v>
      </c>
      <c r="E1974">
        <v>1</v>
      </c>
      <c r="F1974">
        <v>1</v>
      </c>
      <c r="G1974">
        <v>4</v>
      </c>
    </row>
    <row r="1975" spans="1:7" x14ac:dyDescent="0.2">
      <c r="A1975" t="s">
        <v>3778</v>
      </c>
      <c r="B1975" t="s">
        <v>3779</v>
      </c>
      <c r="C1975">
        <v>4</v>
      </c>
      <c r="D1975">
        <v>2</v>
      </c>
      <c r="E1975">
        <v>1.01327971017104</v>
      </c>
      <c r="F1975">
        <v>2</v>
      </c>
      <c r="G1975">
        <v>4.0531188406841796</v>
      </c>
    </row>
    <row r="1976" spans="1:7" x14ac:dyDescent="0.2">
      <c r="A1976" t="s">
        <v>4344</v>
      </c>
      <c r="B1976" t="s">
        <v>4345</v>
      </c>
      <c r="C1976">
        <v>4</v>
      </c>
      <c r="D1976">
        <v>1</v>
      </c>
      <c r="E1976">
        <v>1</v>
      </c>
      <c r="F1976">
        <v>1</v>
      </c>
      <c r="G1976">
        <v>4</v>
      </c>
    </row>
    <row r="1977" spans="1:7" x14ac:dyDescent="0.2">
      <c r="A1977" t="s">
        <v>6576</v>
      </c>
      <c r="B1977" t="s">
        <v>6577</v>
      </c>
      <c r="C1977">
        <v>4</v>
      </c>
      <c r="D1977">
        <v>1</v>
      </c>
      <c r="E1977">
        <v>1</v>
      </c>
      <c r="F1977">
        <v>1</v>
      </c>
      <c r="G1977">
        <v>4</v>
      </c>
    </row>
    <row r="1978" spans="1:7" x14ac:dyDescent="0.2">
      <c r="A1978" t="s">
        <v>6626</v>
      </c>
      <c r="B1978" t="s">
        <v>6627</v>
      </c>
      <c r="C1978">
        <v>4</v>
      </c>
      <c r="D1978">
        <v>1</v>
      </c>
      <c r="E1978">
        <v>1</v>
      </c>
      <c r="F1978">
        <v>1</v>
      </c>
      <c r="G1978">
        <v>4</v>
      </c>
    </row>
    <row r="1979" spans="1:7" x14ac:dyDescent="0.2">
      <c r="A1979" t="s">
        <v>4454</v>
      </c>
      <c r="B1979" t="s">
        <v>4455</v>
      </c>
      <c r="C1979">
        <v>4</v>
      </c>
      <c r="D1979">
        <v>1</v>
      </c>
      <c r="E1979">
        <v>1</v>
      </c>
      <c r="F1979">
        <v>1</v>
      </c>
      <c r="G1979">
        <v>4</v>
      </c>
    </row>
    <row r="1980" spans="1:7" x14ac:dyDescent="0.2">
      <c r="A1980" t="s">
        <v>6318</v>
      </c>
      <c r="B1980" t="s">
        <v>6319</v>
      </c>
      <c r="C1980">
        <v>4</v>
      </c>
      <c r="D1980">
        <v>1</v>
      </c>
      <c r="E1980">
        <v>1</v>
      </c>
      <c r="F1980">
        <v>1</v>
      </c>
      <c r="G1980">
        <v>4</v>
      </c>
    </row>
    <row r="1981" spans="1:7" x14ac:dyDescent="0.2">
      <c r="A1981" t="s">
        <v>6370</v>
      </c>
      <c r="B1981" t="s">
        <v>6371</v>
      </c>
      <c r="C1981">
        <v>4</v>
      </c>
      <c r="D1981">
        <v>1</v>
      </c>
      <c r="E1981">
        <v>1</v>
      </c>
      <c r="F1981">
        <v>1</v>
      </c>
      <c r="G1981">
        <v>4</v>
      </c>
    </row>
    <row r="1982" spans="1:7" x14ac:dyDescent="0.2">
      <c r="A1982" t="s">
        <v>4310</v>
      </c>
      <c r="B1982" t="s">
        <v>4311</v>
      </c>
      <c r="C1982">
        <v>4</v>
      </c>
      <c r="D1982">
        <v>2</v>
      </c>
      <c r="E1982">
        <v>1.0080473303708499</v>
      </c>
      <c r="F1982">
        <v>2</v>
      </c>
      <c r="G1982">
        <v>4.0321893214834201</v>
      </c>
    </row>
    <row r="1983" spans="1:7" x14ac:dyDescent="0.2">
      <c r="A1983" t="s">
        <v>6390</v>
      </c>
      <c r="B1983" t="s">
        <v>6391</v>
      </c>
      <c r="C1983">
        <v>4</v>
      </c>
      <c r="D1983">
        <v>1</v>
      </c>
      <c r="E1983">
        <v>1</v>
      </c>
      <c r="F1983">
        <v>1</v>
      </c>
      <c r="G1983">
        <v>4</v>
      </c>
    </row>
    <row r="1984" spans="1:7" x14ac:dyDescent="0.2">
      <c r="A1984" t="s">
        <v>6556</v>
      </c>
      <c r="B1984" t="s">
        <v>6557</v>
      </c>
      <c r="C1984">
        <v>4</v>
      </c>
      <c r="D1984">
        <v>1</v>
      </c>
      <c r="E1984">
        <v>1</v>
      </c>
      <c r="F1984">
        <v>1</v>
      </c>
      <c r="G1984">
        <v>4</v>
      </c>
    </row>
    <row r="1985" spans="1:7" x14ac:dyDescent="0.2">
      <c r="A1985" t="s">
        <v>6336</v>
      </c>
      <c r="B1985" t="s">
        <v>6337</v>
      </c>
      <c r="C1985">
        <v>4</v>
      </c>
      <c r="D1985">
        <v>1</v>
      </c>
      <c r="E1985">
        <v>1</v>
      </c>
      <c r="F1985">
        <v>1</v>
      </c>
      <c r="G1985">
        <v>4</v>
      </c>
    </row>
    <row r="1986" spans="1:7" x14ac:dyDescent="0.2">
      <c r="A1986" t="s">
        <v>6488</v>
      </c>
      <c r="B1986" t="s">
        <v>6489</v>
      </c>
      <c r="C1986">
        <v>4</v>
      </c>
      <c r="D1986">
        <v>1</v>
      </c>
      <c r="E1986">
        <v>1</v>
      </c>
      <c r="F1986">
        <v>1</v>
      </c>
      <c r="G1986">
        <v>4</v>
      </c>
    </row>
    <row r="1987" spans="1:7" x14ac:dyDescent="0.2">
      <c r="A1987" t="s">
        <v>4976</v>
      </c>
      <c r="B1987" t="s">
        <v>4977</v>
      </c>
      <c r="C1987">
        <v>4</v>
      </c>
      <c r="D1987">
        <v>2</v>
      </c>
      <c r="E1987">
        <v>1.0161793322741799</v>
      </c>
      <c r="F1987">
        <v>2</v>
      </c>
      <c r="G1987">
        <v>4.06471732909674</v>
      </c>
    </row>
    <row r="1988" spans="1:7" x14ac:dyDescent="0.2">
      <c r="A1988" t="s">
        <v>6396</v>
      </c>
      <c r="B1988" t="s">
        <v>6397</v>
      </c>
      <c r="C1988">
        <v>4</v>
      </c>
      <c r="D1988">
        <v>1</v>
      </c>
      <c r="E1988">
        <v>1</v>
      </c>
      <c r="F1988">
        <v>1</v>
      </c>
      <c r="G1988">
        <v>4</v>
      </c>
    </row>
    <row r="1989" spans="1:7" x14ac:dyDescent="0.2">
      <c r="A1989" t="s">
        <v>6458</v>
      </c>
      <c r="B1989" t="s">
        <v>6459</v>
      </c>
      <c r="C1989">
        <v>4</v>
      </c>
      <c r="D1989">
        <v>1</v>
      </c>
      <c r="E1989">
        <v>1</v>
      </c>
      <c r="F1989">
        <v>1</v>
      </c>
      <c r="G1989">
        <v>4</v>
      </c>
    </row>
    <row r="1990" spans="1:7" x14ac:dyDescent="0.2">
      <c r="A1990" t="s">
        <v>5068</v>
      </c>
      <c r="B1990" t="s">
        <v>5069</v>
      </c>
      <c r="C1990">
        <v>4</v>
      </c>
      <c r="D1990">
        <v>1</v>
      </c>
      <c r="E1990">
        <v>1</v>
      </c>
      <c r="F1990">
        <v>1</v>
      </c>
      <c r="G1990">
        <v>4</v>
      </c>
    </row>
    <row r="1991" spans="1:7" x14ac:dyDescent="0.2">
      <c r="A1991" t="s">
        <v>6644</v>
      </c>
      <c r="B1991" t="s">
        <v>6645</v>
      </c>
      <c r="C1991">
        <v>4</v>
      </c>
      <c r="D1991">
        <v>1</v>
      </c>
      <c r="E1991">
        <v>1</v>
      </c>
      <c r="F1991">
        <v>1</v>
      </c>
      <c r="G1991">
        <v>4</v>
      </c>
    </row>
    <row r="1992" spans="1:7" x14ac:dyDescent="0.2">
      <c r="A1992" t="s">
        <v>3770</v>
      </c>
      <c r="B1992" t="s">
        <v>3771</v>
      </c>
      <c r="C1992">
        <v>4</v>
      </c>
      <c r="D1992">
        <v>1.8898815748422999</v>
      </c>
      <c r="E1992">
        <v>1.02386462418753</v>
      </c>
      <c r="F1992">
        <v>2</v>
      </c>
      <c r="G1992">
        <v>4.09545849675012</v>
      </c>
    </row>
    <row r="1993" spans="1:7" x14ac:dyDescent="0.2">
      <c r="A1993" t="s">
        <v>6618</v>
      </c>
      <c r="B1993" t="s">
        <v>6619</v>
      </c>
      <c r="C1993">
        <v>4</v>
      </c>
      <c r="D1993">
        <v>1</v>
      </c>
      <c r="E1993">
        <v>1</v>
      </c>
      <c r="F1993">
        <v>1</v>
      </c>
      <c r="G1993">
        <v>4</v>
      </c>
    </row>
    <row r="1994" spans="1:7" x14ac:dyDescent="0.2">
      <c r="A1994" t="s">
        <v>6624</v>
      </c>
      <c r="B1994" t="s">
        <v>6625</v>
      </c>
      <c r="C1994">
        <v>4</v>
      </c>
      <c r="D1994">
        <v>1</v>
      </c>
      <c r="E1994">
        <v>1</v>
      </c>
      <c r="F1994">
        <v>1</v>
      </c>
      <c r="G1994">
        <v>4</v>
      </c>
    </row>
    <row r="1995" spans="1:7" x14ac:dyDescent="0.2">
      <c r="A1995" t="s">
        <v>6632</v>
      </c>
      <c r="B1995" t="s">
        <v>6633</v>
      </c>
      <c r="C1995">
        <v>4</v>
      </c>
      <c r="D1995">
        <v>1</v>
      </c>
      <c r="E1995">
        <v>1</v>
      </c>
      <c r="F1995">
        <v>1</v>
      </c>
      <c r="G1995">
        <v>4</v>
      </c>
    </row>
    <row r="1996" spans="1:7" x14ac:dyDescent="0.2">
      <c r="A1996" t="s">
        <v>5044</v>
      </c>
      <c r="B1996" t="s">
        <v>5045</v>
      </c>
      <c r="C1996">
        <v>4</v>
      </c>
      <c r="D1996">
        <v>1</v>
      </c>
      <c r="E1996">
        <v>1</v>
      </c>
      <c r="F1996">
        <v>1</v>
      </c>
      <c r="G1996">
        <v>4</v>
      </c>
    </row>
    <row r="1997" spans="1:7" x14ac:dyDescent="0.2">
      <c r="A1997" t="s">
        <v>6448</v>
      </c>
      <c r="B1997" t="s">
        <v>6449</v>
      </c>
      <c r="C1997">
        <v>4</v>
      </c>
      <c r="D1997">
        <v>1</v>
      </c>
      <c r="E1997">
        <v>1</v>
      </c>
      <c r="F1997">
        <v>1</v>
      </c>
      <c r="G1997">
        <v>4</v>
      </c>
    </row>
    <row r="1998" spans="1:7" x14ac:dyDescent="0.2">
      <c r="A1998" t="s">
        <v>3612</v>
      </c>
      <c r="B1998" t="s">
        <v>3613</v>
      </c>
      <c r="C1998">
        <v>4</v>
      </c>
      <c r="D1998">
        <v>1.8898815748422999</v>
      </c>
      <c r="E1998">
        <v>1.8899222318925899</v>
      </c>
      <c r="F1998">
        <v>2</v>
      </c>
      <c r="G1998">
        <v>7.5596889275703898</v>
      </c>
    </row>
    <row r="1999" spans="1:7" x14ac:dyDescent="0.2">
      <c r="A1999" t="s">
        <v>6536</v>
      </c>
      <c r="B1999" t="s">
        <v>24586</v>
      </c>
      <c r="C1999">
        <v>4</v>
      </c>
      <c r="D1999">
        <v>2</v>
      </c>
      <c r="E1999">
        <v>1.9286380481454199</v>
      </c>
      <c r="F1999">
        <v>2</v>
      </c>
      <c r="G1999">
        <v>7.7145521925816798</v>
      </c>
    </row>
    <row r="2000" spans="1:7" x14ac:dyDescent="0.2">
      <c r="A2000" t="s">
        <v>6302</v>
      </c>
      <c r="B2000" t="s">
        <v>6303</v>
      </c>
      <c r="C2000">
        <v>4</v>
      </c>
      <c r="D2000">
        <v>1</v>
      </c>
      <c r="E2000">
        <v>1</v>
      </c>
      <c r="F2000">
        <v>1</v>
      </c>
      <c r="G2000">
        <v>4</v>
      </c>
    </row>
    <row r="2001" spans="1:7" x14ac:dyDescent="0.2">
      <c r="A2001" t="s">
        <v>4984</v>
      </c>
      <c r="B2001" t="s">
        <v>4985</v>
      </c>
      <c r="C2001">
        <v>4</v>
      </c>
      <c r="D2001">
        <v>1</v>
      </c>
      <c r="E2001">
        <v>1</v>
      </c>
      <c r="F2001">
        <v>1</v>
      </c>
      <c r="G2001">
        <v>4</v>
      </c>
    </row>
    <row r="2002" spans="1:7" x14ac:dyDescent="0.2">
      <c r="A2002" t="s">
        <v>6532</v>
      </c>
      <c r="B2002" t="s">
        <v>6533</v>
      </c>
      <c r="C2002">
        <v>4</v>
      </c>
      <c r="D2002">
        <v>1</v>
      </c>
      <c r="E2002">
        <v>1</v>
      </c>
      <c r="F2002">
        <v>1</v>
      </c>
      <c r="G2002">
        <v>4</v>
      </c>
    </row>
    <row r="2003" spans="1:7" x14ac:dyDescent="0.2">
      <c r="A2003" t="s">
        <v>6452</v>
      </c>
      <c r="B2003" t="s">
        <v>6453</v>
      </c>
      <c r="C2003">
        <v>4</v>
      </c>
      <c r="D2003">
        <v>1</v>
      </c>
      <c r="E2003">
        <v>1</v>
      </c>
      <c r="F2003">
        <v>1</v>
      </c>
      <c r="G2003">
        <v>4</v>
      </c>
    </row>
    <row r="2004" spans="1:7" x14ac:dyDescent="0.2">
      <c r="A2004" t="s">
        <v>6572</v>
      </c>
      <c r="B2004" t="s">
        <v>6573</v>
      </c>
      <c r="C2004">
        <v>4</v>
      </c>
      <c r="D2004">
        <v>1</v>
      </c>
      <c r="E2004">
        <v>1</v>
      </c>
      <c r="F2004">
        <v>1</v>
      </c>
      <c r="G2004">
        <v>4</v>
      </c>
    </row>
    <row r="2005" spans="1:7" x14ac:dyDescent="0.2">
      <c r="A2005" t="s">
        <v>6646</v>
      </c>
      <c r="B2005" t="s">
        <v>6647</v>
      </c>
      <c r="C2005">
        <v>4</v>
      </c>
      <c r="D2005">
        <v>1</v>
      </c>
      <c r="E2005">
        <v>1</v>
      </c>
      <c r="F2005">
        <v>1</v>
      </c>
      <c r="G2005">
        <v>4</v>
      </c>
    </row>
    <row r="2006" spans="1:7" x14ac:dyDescent="0.2">
      <c r="A2006" t="s">
        <v>6298</v>
      </c>
      <c r="B2006" t="s">
        <v>6299</v>
      </c>
      <c r="C2006">
        <v>4</v>
      </c>
      <c r="D2006">
        <v>1</v>
      </c>
      <c r="E2006">
        <v>1</v>
      </c>
      <c r="F2006">
        <v>1</v>
      </c>
      <c r="G2006">
        <v>4</v>
      </c>
    </row>
    <row r="2007" spans="1:7" x14ac:dyDescent="0.2">
      <c r="A2007" t="s">
        <v>6648</v>
      </c>
      <c r="B2007" t="s">
        <v>24587</v>
      </c>
      <c r="C2007">
        <v>4</v>
      </c>
      <c r="D2007">
        <v>1</v>
      </c>
      <c r="E2007">
        <v>1</v>
      </c>
      <c r="F2007">
        <v>1</v>
      </c>
      <c r="G2007">
        <v>4</v>
      </c>
    </row>
    <row r="2008" spans="1:7" x14ac:dyDescent="0.2">
      <c r="A2008" t="s">
        <v>6374</v>
      </c>
      <c r="B2008" t="s">
        <v>24588</v>
      </c>
      <c r="C2008">
        <v>4</v>
      </c>
      <c r="D2008">
        <v>1</v>
      </c>
      <c r="E2008">
        <v>1</v>
      </c>
      <c r="F2008">
        <v>1</v>
      </c>
      <c r="G2008">
        <v>4</v>
      </c>
    </row>
    <row r="2009" spans="1:7" x14ac:dyDescent="0.2">
      <c r="A2009" t="s">
        <v>6384</v>
      </c>
      <c r="B2009" t="s">
        <v>6385</v>
      </c>
      <c r="C2009">
        <v>4</v>
      </c>
      <c r="D2009">
        <v>1</v>
      </c>
      <c r="E2009">
        <v>1</v>
      </c>
      <c r="F2009">
        <v>1</v>
      </c>
      <c r="G2009">
        <v>4</v>
      </c>
    </row>
    <row r="2010" spans="1:7" x14ac:dyDescent="0.2">
      <c r="A2010" t="s">
        <v>6592</v>
      </c>
      <c r="B2010" t="s">
        <v>6593</v>
      </c>
      <c r="C2010">
        <v>4</v>
      </c>
      <c r="D2010">
        <v>1</v>
      </c>
      <c r="E2010">
        <v>1</v>
      </c>
      <c r="F2010">
        <v>1</v>
      </c>
      <c r="G2010">
        <v>4</v>
      </c>
    </row>
    <row r="2011" spans="1:7" x14ac:dyDescent="0.2">
      <c r="A2011" t="s">
        <v>6430</v>
      </c>
      <c r="B2011" t="s">
        <v>6431</v>
      </c>
      <c r="C2011">
        <v>4</v>
      </c>
      <c r="D2011">
        <v>1</v>
      </c>
      <c r="E2011">
        <v>1</v>
      </c>
      <c r="F2011">
        <v>1</v>
      </c>
      <c r="G2011">
        <v>4</v>
      </c>
    </row>
    <row r="2012" spans="1:7" x14ac:dyDescent="0.2">
      <c r="A2012" t="s">
        <v>6490</v>
      </c>
      <c r="B2012" t="s">
        <v>6491</v>
      </c>
      <c r="C2012">
        <v>4</v>
      </c>
      <c r="D2012">
        <v>1</v>
      </c>
      <c r="E2012">
        <v>1</v>
      </c>
      <c r="F2012">
        <v>1</v>
      </c>
      <c r="G2012">
        <v>4</v>
      </c>
    </row>
    <row r="2013" spans="1:7" x14ac:dyDescent="0.2">
      <c r="A2013" t="s">
        <v>3990</v>
      </c>
      <c r="B2013" t="s">
        <v>3991</v>
      </c>
      <c r="C2013">
        <v>4</v>
      </c>
      <c r="D2013">
        <v>2</v>
      </c>
      <c r="E2013">
        <v>1.0242476228138999</v>
      </c>
      <c r="F2013">
        <v>2</v>
      </c>
      <c r="G2013">
        <v>4.0969904912556299</v>
      </c>
    </row>
    <row r="2014" spans="1:7" x14ac:dyDescent="0.2">
      <c r="A2014" t="s">
        <v>6406</v>
      </c>
      <c r="B2014" t="s">
        <v>6407</v>
      </c>
      <c r="C2014">
        <v>4</v>
      </c>
      <c r="D2014">
        <v>1</v>
      </c>
      <c r="E2014">
        <v>1</v>
      </c>
      <c r="F2014">
        <v>1</v>
      </c>
      <c r="G2014">
        <v>4</v>
      </c>
    </row>
    <row r="2015" spans="1:7" x14ac:dyDescent="0.2">
      <c r="A2015" t="s">
        <v>6464</v>
      </c>
      <c r="B2015" t="s">
        <v>6465</v>
      </c>
      <c r="C2015">
        <v>4</v>
      </c>
      <c r="D2015">
        <v>1</v>
      </c>
      <c r="E2015">
        <v>1</v>
      </c>
      <c r="F2015">
        <v>1</v>
      </c>
      <c r="G2015">
        <v>4</v>
      </c>
    </row>
    <row r="2016" spans="1:7" x14ac:dyDescent="0.2">
      <c r="A2016" t="s">
        <v>6382</v>
      </c>
      <c r="B2016" t="s">
        <v>6383</v>
      </c>
      <c r="C2016">
        <v>4</v>
      </c>
      <c r="D2016">
        <v>1</v>
      </c>
      <c r="E2016">
        <v>1</v>
      </c>
      <c r="F2016">
        <v>1</v>
      </c>
      <c r="G2016">
        <v>4</v>
      </c>
    </row>
    <row r="2017" spans="1:7" x14ac:dyDescent="0.2">
      <c r="A2017" t="s">
        <v>6442</v>
      </c>
      <c r="B2017" t="s">
        <v>6443</v>
      </c>
      <c r="C2017">
        <v>4</v>
      </c>
      <c r="D2017">
        <v>2</v>
      </c>
      <c r="E2017">
        <v>1.45713416337076</v>
      </c>
      <c r="F2017">
        <v>2</v>
      </c>
      <c r="G2017">
        <v>5.8285366534830603</v>
      </c>
    </row>
    <row r="2018" spans="1:7" x14ac:dyDescent="0.2">
      <c r="A2018" t="s">
        <v>6650</v>
      </c>
      <c r="B2018" t="s">
        <v>6651</v>
      </c>
      <c r="C2018">
        <v>4</v>
      </c>
      <c r="D2018">
        <v>1</v>
      </c>
      <c r="E2018">
        <v>1</v>
      </c>
      <c r="F2018">
        <v>1</v>
      </c>
      <c r="G2018">
        <v>4</v>
      </c>
    </row>
    <row r="2019" spans="1:7" x14ac:dyDescent="0.2">
      <c r="A2019" t="s">
        <v>5024</v>
      </c>
      <c r="B2019" t="s">
        <v>5025</v>
      </c>
      <c r="C2019">
        <v>4</v>
      </c>
      <c r="D2019">
        <v>1</v>
      </c>
      <c r="E2019">
        <v>1</v>
      </c>
      <c r="F2019">
        <v>1</v>
      </c>
      <c r="G2019">
        <v>4</v>
      </c>
    </row>
    <row r="2020" spans="1:7" x14ac:dyDescent="0.2">
      <c r="A2020" t="s">
        <v>6300</v>
      </c>
      <c r="B2020" t="s">
        <v>6301</v>
      </c>
      <c r="C2020">
        <v>4</v>
      </c>
      <c r="D2020">
        <v>1</v>
      </c>
      <c r="E2020">
        <v>1</v>
      </c>
      <c r="F2020">
        <v>1</v>
      </c>
      <c r="G2020">
        <v>4</v>
      </c>
    </row>
    <row r="2021" spans="1:7" x14ac:dyDescent="0.2">
      <c r="A2021" t="s">
        <v>6506</v>
      </c>
      <c r="B2021" t="s">
        <v>6507</v>
      </c>
      <c r="C2021">
        <v>4</v>
      </c>
      <c r="D2021">
        <v>1</v>
      </c>
      <c r="E2021">
        <v>1</v>
      </c>
      <c r="F2021">
        <v>1</v>
      </c>
      <c r="G2021">
        <v>4</v>
      </c>
    </row>
    <row r="2022" spans="1:7" x14ac:dyDescent="0.2">
      <c r="A2022" t="s">
        <v>6606</v>
      </c>
      <c r="B2022" t="s">
        <v>6607</v>
      </c>
      <c r="C2022">
        <v>4</v>
      </c>
      <c r="D2022">
        <v>1</v>
      </c>
      <c r="E2022">
        <v>1</v>
      </c>
      <c r="F2022">
        <v>1</v>
      </c>
      <c r="G2022">
        <v>4</v>
      </c>
    </row>
    <row r="2023" spans="1:7" x14ac:dyDescent="0.2">
      <c r="A2023" t="s">
        <v>6608</v>
      </c>
      <c r="B2023" t="s">
        <v>6609</v>
      </c>
      <c r="C2023">
        <v>4</v>
      </c>
      <c r="D2023">
        <v>1</v>
      </c>
      <c r="E2023">
        <v>1</v>
      </c>
      <c r="F2023">
        <v>1</v>
      </c>
      <c r="G2023">
        <v>4</v>
      </c>
    </row>
    <row r="2024" spans="1:7" x14ac:dyDescent="0.2">
      <c r="A2024" t="s">
        <v>5036</v>
      </c>
      <c r="B2024" t="s">
        <v>5037</v>
      </c>
      <c r="C2024">
        <v>4</v>
      </c>
      <c r="D2024">
        <v>1</v>
      </c>
      <c r="E2024">
        <v>1</v>
      </c>
      <c r="F2024">
        <v>1</v>
      </c>
      <c r="G2024">
        <v>4</v>
      </c>
    </row>
    <row r="2025" spans="1:7" x14ac:dyDescent="0.2">
      <c r="A2025" t="s">
        <v>6548</v>
      </c>
      <c r="B2025" t="s">
        <v>6549</v>
      </c>
      <c r="C2025">
        <v>4</v>
      </c>
      <c r="D2025">
        <v>1</v>
      </c>
      <c r="E2025">
        <v>1</v>
      </c>
      <c r="F2025">
        <v>1</v>
      </c>
      <c r="G2025">
        <v>4</v>
      </c>
    </row>
    <row r="2026" spans="1:7" x14ac:dyDescent="0.2">
      <c r="A2026" t="s">
        <v>6634</v>
      </c>
      <c r="B2026" t="s">
        <v>6635</v>
      </c>
      <c r="C2026">
        <v>4</v>
      </c>
      <c r="D2026">
        <v>1</v>
      </c>
      <c r="E2026">
        <v>1</v>
      </c>
      <c r="F2026">
        <v>1</v>
      </c>
      <c r="G2026">
        <v>4</v>
      </c>
    </row>
    <row r="2027" spans="1:7" x14ac:dyDescent="0.2">
      <c r="A2027" t="s">
        <v>6564</v>
      </c>
      <c r="B2027" t="s">
        <v>6565</v>
      </c>
      <c r="C2027">
        <v>4</v>
      </c>
      <c r="D2027">
        <v>1</v>
      </c>
      <c r="E2027">
        <v>1</v>
      </c>
      <c r="F2027">
        <v>1</v>
      </c>
      <c r="G2027">
        <v>4</v>
      </c>
    </row>
    <row r="2028" spans="1:7" x14ac:dyDescent="0.2">
      <c r="A2028" t="s">
        <v>6636</v>
      </c>
      <c r="B2028" t="s">
        <v>6637</v>
      </c>
      <c r="C2028">
        <v>4</v>
      </c>
      <c r="D2028">
        <v>1</v>
      </c>
      <c r="E2028">
        <v>1</v>
      </c>
      <c r="F2028">
        <v>1</v>
      </c>
      <c r="G2028">
        <v>4</v>
      </c>
    </row>
    <row r="2029" spans="1:7" x14ac:dyDescent="0.2">
      <c r="A2029" t="s">
        <v>6408</v>
      </c>
      <c r="B2029" t="s">
        <v>6409</v>
      </c>
      <c r="C2029">
        <v>4</v>
      </c>
      <c r="D2029">
        <v>1</v>
      </c>
      <c r="E2029">
        <v>1</v>
      </c>
      <c r="F2029">
        <v>1</v>
      </c>
      <c r="G2029">
        <v>4</v>
      </c>
    </row>
    <row r="2030" spans="1:7" x14ac:dyDescent="0.2">
      <c r="A2030" t="s">
        <v>6652</v>
      </c>
      <c r="B2030" t="s">
        <v>6653</v>
      </c>
      <c r="C2030">
        <v>4</v>
      </c>
      <c r="D2030">
        <v>1</v>
      </c>
      <c r="E2030">
        <v>1</v>
      </c>
      <c r="F2030">
        <v>1</v>
      </c>
      <c r="G2030">
        <v>4</v>
      </c>
    </row>
    <row r="2031" spans="1:7" x14ac:dyDescent="0.2">
      <c r="A2031" t="s">
        <v>6630</v>
      </c>
      <c r="B2031" t="s">
        <v>6631</v>
      </c>
      <c r="C2031">
        <v>4</v>
      </c>
      <c r="D2031">
        <v>1</v>
      </c>
      <c r="E2031">
        <v>1</v>
      </c>
      <c r="F2031">
        <v>1</v>
      </c>
      <c r="G2031">
        <v>4</v>
      </c>
    </row>
    <row r="2032" spans="1:7" x14ac:dyDescent="0.2">
      <c r="A2032" t="s">
        <v>5086</v>
      </c>
      <c r="B2032" t="s">
        <v>5087</v>
      </c>
      <c r="C2032">
        <v>4</v>
      </c>
      <c r="D2032">
        <v>1</v>
      </c>
      <c r="E2032">
        <v>1</v>
      </c>
      <c r="F2032">
        <v>1</v>
      </c>
      <c r="G2032">
        <v>4</v>
      </c>
    </row>
    <row r="2033" spans="1:7" x14ac:dyDescent="0.2">
      <c r="A2033" t="s">
        <v>6582</v>
      </c>
      <c r="B2033" t="s">
        <v>6583</v>
      </c>
      <c r="C2033">
        <v>4</v>
      </c>
      <c r="D2033">
        <v>1</v>
      </c>
      <c r="E2033">
        <v>1</v>
      </c>
      <c r="F2033">
        <v>1</v>
      </c>
      <c r="G2033">
        <v>4</v>
      </c>
    </row>
    <row r="2034" spans="1:7" x14ac:dyDescent="0.2">
      <c r="A2034" t="s">
        <v>3998</v>
      </c>
      <c r="B2034" t="s">
        <v>3999</v>
      </c>
      <c r="C2034">
        <v>4</v>
      </c>
      <c r="D2034">
        <v>2</v>
      </c>
      <c r="E2034">
        <v>1.0101378221567301</v>
      </c>
      <c r="F2034">
        <v>2</v>
      </c>
      <c r="G2034">
        <v>4.0405512886269301</v>
      </c>
    </row>
    <row r="2035" spans="1:7" x14ac:dyDescent="0.2">
      <c r="A2035" t="s">
        <v>6654</v>
      </c>
      <c r="B2035" t="s">
        <v>6655</v>
      </c>
      <c r="C2035">
        <v>4</v>
      </c>
      <c r="D2035">
        <v>1</v>
      </c>
      <c r="E2035">
        <v>1</v>
      </c>
      <c r="F2035">
        <v>1</v>
      </c>
      <c r="G2035">
        <v>4</v>
      </c>
    </row>
    <row r="2036" spans="1:7" x14ac:dyDescent="0.2">
      <c r="A2036" t="s">
        <v>4002</v>
      </c>
      <c r="B2036" t="s">
        <v>4003</v>
      </c>
      <c r="C2036">
        <v>4</v>
      </c>
      <c r="D2036">
        <v>1</v>
      </c>
      <c r="E2036">
        <v>1</v>
      </c>
      <c r="F2036">
        <v>1</v>
      </c>
      <c r="G2036">
        <v>4</v>
      </c>
    </row>
    <row r="2037" spans="1:7" x14ac:dyDescent="0.2">
      <c r="A2037" t="s">
        <v>5100</v>
      </c>
      <c r="B2037" t="s">
        <v>5101</v>
      </c>
      <c r="C2037">
        <v>4</v>
      </c>
      <c r="D2037">
        <v>2</v>
      </c>
      <c r="E2037">
        <v>1.4356128984127401</v>
      </c>
      <c r="F2037">
        <v>2</v>
      </c>
      <c r="G2037">
        <v>5.7424515936509799</v>
      </c>
    </row>
    <row r="2038" spans="1:7" x14ac:dyDescent="0.2">
      <c r="A2038" t="s">
        <v>6284</v>
      </c>
      <c r="B2038" t="s">
        <v>6285</v>
      </c>
      <c r="C2038">
        <v>4</v>
      </c>
      <c r="D2038">
        <v>1</v>
      </c>
      <c r="E2038">
        <v>1</v>
      </c>
      <c r="F2038">
        <v>1</v>
      </c>
      <c r="G2038">
        <v>4</v>
      </c>
    </row>
    <row r="2039" spans="1:7" x14ac:dyDescent="0.2">
      <c r="A2039" t="s">
        <v>6410</v>
      </c>
      <c r="B2039" t="s">
        <v>6411</v>
      </c>
      <c r="C2039">
        <v>4</v>
      </c>
      <c r="D2039">
        <v>1</v>
      </c>
      <c r="E2039">
        <v>1</v>
      </c>
      <c r="F2039">
        <v>1</v>
      </c>
      <c r="G2039">
        <v>4</v>
      </c>
    </row>
    <row r="2040" spans="1:7" x14ac:dyDescent="0.2">
      <c r="A2040" t="s">
        <v>6518</v>
      </c>
      <c r="B2040" t="s">
        <v>6519</v>
      </c>
      <c r="C2040">
        <v>4</v>
      </c>
      <c r="D2040">
        <v>1</v>
      </c>
      <c r="E2040">
        <v>1</v>
      </c>
      <c r="F2040">
        <v>1</v>
      </c>
      <c r="G2040">
        <v>4</v>
      </c>
    </row>
    <row r="2041" spans="1:7" x14ac:dyDescent="0.2">
      <c r="A2041" t="s">
        <v>6584</v>
      </c>
      <c r="B2041" t="s">
        <v>6585</v>
      </c>
      <c r="C2041">
        <v>4</v>
      </c>
      <c r="D2041">
        <v>2</v>
      </c>
      <c r="E2041">
        <v>1.6287551264717199</v>
      </c>
      <c r="F2041">
        <v>2</v>
      </c>
      <c r="G2041">
        <v>6.51502050588691</v>
      </c>
    </row>
    <row r="2042" spans="1:7" x14ac:dyDescent="0.2">
      <c r="A2042" t="s">
        <v>6320</v>
      </c>
      <c r="B2042" t="s">
        <v>6321</v>
      </c>
      <c r="C2042">
        <v>4</v>
      </c>
      <c r="D2042">
        <v>1</v>
      </c>
      <c r="E2042">
        <v>1</v>
      </c>
      <c r="F2042">
        <v>1</v>
      </c>
      <c r="G2042">
        <v>4</v>
      </c>
    </row>
    <row r="2043" spans="1:7" x14ac:dyDescent="0.2">
      <c r="A2043" t="s">
        <v>6586</v>
      </c>
      <c r="B2043" t="s">
        <v>6587</v>
      </c>
      <c r="C2043">
        <v>4</v>
      </c>
      <c r="D2043">
        <v>1</v>
      </c>
      <c r="E2043">
        <v>1</v>
      </c>
      <c r="F2043">
        <v>1</v>
      </c>
      <c r="G2043">
        <v>4</v>
      </c>
    </row>
    <row r="2044" spans="1:7" x14ac:dyDescent="0.2">
      <c r="A2044" t="s">
        <v>3570</v>
      </c>
      <c r="B2044" t="s">
        <v>3571</v>
      </c>
      <c r="C2044">
        <v>4</v>
      </c>
      <c r="D2044">
        <v>2</v>
      </c>
      <c r="E2044">
        <v>1.3924042705655899</v>
      </c>
      <c r="F2044">
        <v>2</v>
      </c>
      <c r="G2044">
        <v>5.5696170822623801</v>
      </c>
    </row>
    <row r="2045" spans="1:7" x14ac:dyDescent="0.2">
      <c r="A2045" t="s">
        <v>6588</v>
      </c>
      <c r="B2045" t="s">
        <v>6589</v>
      </c>
      <c r="C2045">
        <v>4</v>
      </c>
      <c r="D2045">
        <v>1</v>
      </c>
      <c r="E2045">
        <v>1</v>
      </c>
      <c r="F2045">
        <v>1</v>
      </c>
      <c r="G2045">
        <v>4</v>
      </c>
    </row>
    <row r="2046" spans="1:7" x14ac:dyDescent="0.2">
      <c r="A2046" t="s">
        <v>6460</v>
      </c>
      <c r="B2046" t="s">
        <v>6461</v>
      </c>
      <c r="C2046">
        <v>4</v>
      </c>
      <c r="D2046">
        <v>1</v>
      </c>
      <c r="E2046">
        <v>1</v>
      </c>
      <c r="F2046">
        <v>1</v>
      </c>
      <c r="G2046">
        <v>4</v>
      </c>
    </row>
    <row r="2047" spans="1:7" x14ac:dyDescent="0.2">
      <c r="A2047" t="s">
        <v>6368</v>
      </c>
      <c r="B2047" t="s">
        <v>6369</v>
      </c>
      <c r="C2047">
        <v>4</v>
      </c>
      <c r="D2047">
        <v>1</v>
      </c>
      <c r="E2047">
        <v>1</v>
      </c>
      <c r="F2047">
        <v>1</v>
      </c>
      <c r="G2047">
        <v>4</v>
      </c>
    </row>
    <row r="2048" spans="1:7" x14ac:dyDescent="0.2">
      <c r="A2048" t="s">
        <v>6446</v>
      </c>
      <c r="B2048" t="s">
        <v>6447</v>
      </c>
      <c r="C2048">
        <v>4</v>
      </c>
      <c r="D2048">
        <v>1</v>
      </c>
      <c r="E2048">
        <v>1</v>
      </c>
      <c r="F2048">
        <v>1</v>
      </c>
      <c r="G2048">
        <v>4</v>
      </c>
    </row>
    <row r="2049" spans="1:7" x14ac:dyDescent="0.2">
      <c r="A2049" t="s">
        <v>4370</v>
      </c>
      <c r="B2049" t="s">
        <v>4371</v>
      </c>
      <c r="C2049">
        <v>4</v>
      </c>
      <c r="D2049">
        <v>2</v>
      </c>
      <c r="E2049">
        <v>1.0113268416612899</v>
      </c>
      <c r="F2049">
        <v>2</v>
      </c>
      <c r="G2049">
        <v>4.0453073666451802</v>
      </c>
    </row>
    <row r="2050" spans="1:7" x14ac:dyDescent="0.2">
      <c r="A2050" t="s">
        <v>6668</v>
      </c>
      <c r="B2050" t="s">
        <v>6669</v>
      </c>
      <c r="C2050">
        <v>4</v>
      </c>
      <c r="D2050">
        <v>1</v>
      </c>
      <c r="E2050">
        <v>1</v>
      </c>
      <c r="F2050">
        <v>1</v>
      </c>
      <c r="G2050">
        <v>4</v>
      </c>
    </row>
    <row r="2051" spans="1:7" x14ac:dyDescent="0.2">
      <c r="A2051" t="s">
        <v>6508</v>
      </c>
      <c r="B2051" t="s">
        <v>6509</v>
      </c>
      <c r="C2051">
        <v>4</v>
      </c>
      <c r="D2051">
        <v>1</v>
      </c>
      <c r="E2051">
        <v>1</v>
      </c>
      <c r="F2051">
        <v>1</v>
      </c>
      <c r="G2051">
        <v>4</v>
      </c>
    </row>
    <row r="2052" spans="1:7" x14ac:dyDescent="0.2">
      <c r="A2052" t="s">
        <v>4962</v>
      </c>
      <c r="B2052" t="s">
        <v>4963</v>
      </c>
      <c r="C2052">
        <v>4</v>
      </c>
      <c r="D2052">
        <v>2</v>
      </c>
      <c r="E2052">
        <v>1.4687380074480401</v>
      </c>
      <c r="F2052">
        <v>2</v>
      </c>
      <c r="G2052">
        <v>5.8749520297921798</v>
      </c>
    </row>
    <row r="2053" spans="1:7" x14ac:dyDescent="0.2">
      <c r="A2053" t="s">
        <v>6306</v>
      </c>
      <c r="B2053" t="s">
        <v>6307</v>
      </c>
      <c r="C2053">
        <v>4</v>
      </c>
      <c r="D2053">
        <v>1</v>
      </c>
      <c r="E2053">
        <v>1</v>
      </c>
      <c r="F2053">
        <v>1</v>
      </c>
      <c r="G2053">
        <v>4</v>
      </c>
    </row>
    <row r="2054" spans="1:7" x14ac:dyDescent="0.2">
      <c r="A2054" t="s">
        <v>3976</v>
      </c>
      <c r="B2054" t="s">
        <v>3977</v>
      </c>
      <c r="C2054">
        <v>4</v>
      </c>
      <c r="D2054">
        <v>1</v>
      </c>
      <c r="E2054">
        <v>1</v>
      </c>
      <c r="F2054">
        <v>1</v>
      </c>
      <c r="G2054">
        <v>4</v>
      </c>
    </row>
    <row r="2055" spans="1:7" x14ac:dyDescent="0.2">
      <c r="A2055" t="s">
        <v>6656</v>
      </c>
      <c r="B2055" t="s">
        <v>6657</v>
      </c>
      <c r="C2055">
        <v>4</v>
      </c>
      <c r="D2055">
        <v>1</v>
      </c>
      <c r="E2055">
        <v>1</v>
      </c>
      <c r="F2055">
        <v>1</v>
      </c>
      <c r="G2055">
        <v>4</v>
      </c>
    </row>
    <row r="2056" spans="1:7" x14ac:dyDescent="0.2">
      <c r="A2056" t="s">
        <v>3946</v>
      </c>
      <c r="B2056" t="s">
        <v>3947</v>
      </c>
      <c r="C2056">
        <v>4</v>
      </c>
      <c r="D2056">
        <v>1</v>
      </c>
      <c r="E2056">
        <v>1</v>
      </c>
      <c r="F2056">
        <v>1</v>
      </c>
      <c r="G2056">
        <v>4</v>
      </c>
    </row>
    <row r="2057" spans="1:7" x14ac:dyDescent="0.2">
      <c r="A2057" t="s">
        <v>6658</v>
      </c>
      <c r="B2057" t="s">
        <v>6659</v>
      </c>
      <c r="C2057">
        <v>4</v>
      </c>
      <c r="D2057">
        <v>1</v>
      </c>
      <c r="E2057">
        <v>1</v>
      </c>
      <c r="F2057">
        <v>1</v>
      </c>
      <c r="G2057">
        <v>4</v>
      </c>
    </row>
    <row r="2058" spans="1:7" x14ac:dyDescent="0.2">
      <c r="A2058" t="s">
        <v>6432</v>
      </c>
      <c r="B2058" t="s">
        <v>6433</v>
      </c>
      <c r="C2058">
        <v>4</v>
      </c>
      <c r="D2058">
        <v>1</v>
      </c>
      <c r="E2058">
        <v>1</v>
      </c>
      <c r="F2058">
        <v>1</v>
      </c>
      <c r="G2058">
        <v>4</v>
      </c>
    </row>
    <row r="2059" spans="1:7" x14ac:dyDescent="0.2">
      <c r="A2059" t="s">
        <v>6554</v>
      </c>
      <c r="B2059" t="s">
        <v>6555</v>
      </c>
      <c r="C2059">
        <v>4</v>
      </c>
      <c r="D2059">
        <v>1</v>
      </c>
      <c r="E2059">
        <v>1</v>
      </c>
      <c r="F2059">
        <v>1</v>
      </c>
      <c r="G2059">
        <v>4</v>
      </c>
    </row>
    <row r="2060" spans="1:7" x14ac:dyDescent="0.2">
      <c r="A2060" t="s">
        <v>6412</v>
      </c>
      <c r="B2060" t="s">
        <v>6413</v>
      </c>
      <c r="C2060">
        <v>4</v>
      </c>
      <c r="D2060">
        <v>1</v>
      </c>
      <c r="E2060">
        <v>1</v>
      </c>
      <c r="F2060">
        <v>1</v>
      </c>
      <c r="G2060">
        <v>4</v>
      </c>
    </row>
    <row r="2061" spans="1:7" x14ac:dyDescent="0.2">
      <c r="A2061" t="s">
        <v>3938</v>
      </c>
      <c r="B2061" t="s">
        <v>3939</v>
      </c>
      <c r="C2061">
        <v>4</v>
      </c>
      <c r="D2061">
        <v>2</v>
      </c>
      <c r="E2061">
        <v>1.0256677928293301</v>
      </c>
      <c r="F2061">
        <v>2</v>
      </c>
      <c r="G2061">
        <v>4.1026711713173203</v>
      </c>
    </row>
    <row r="2062" spans="1:7" x14ac:dyDescent="0.2">
      <c r="A2062" t="s">
        <v>5072</v>
      </c>
      <c r="B2062" t="s">
        <v>5073</v>
      </c>
      <c r="C2062">
        <v>4</v>
      </c>
      <c r="D2062">
        <v>2</v>
      </c>
      <c r="E2062">
        <v>1.01155594851181</v>
      </c>
      <c r="F2062">
        <v>2</v>
      </c>
      <c r="G2062">
        <v>4.0462237940472399</v>
      </c>
    </row>
    <row r="2063" spans="1:7" x14ac:dyDescent="0.2">
      <c r="A2063" t="s">
        <v>3292</v>
      </c>
      <c r="B2063" t="s">
        <v>3293</v>
      </c>
      <c r="C2063">
        <v>4</v>
      </c>
      <c r="D2063">
        <v>1</v>
      </c>
      <c r="E2063">
        <v>1</v>
      </c>
      <c r="F2063">
        <v>1</v>
      </c>
      <c r="G2063">
        <v>4</v>
      </c>
    </row>
    <row r="2064" spans="1:7" x14ac:dyDescent="0.2">
      <c r="A2064" t="s">
        <v>3278</v>
      </c>
      <c r="B2064" t="s">
        <v>3279</v>
      </c>
      <c r="C2064">
        <v>4</v>
      </c>
      <c r="D2064">
        <v>1.8898815748422999</v>
      </c>
      <c r="E2064">
        <v>1.9705393640900599</v>
      </c>
      <c r="F2064">
        <v>2</v>
      </c>
      <c r="G2064">
        <v>7.8821574563602601</v>
      </c>
    </row>
    <row r="2065" spans="1:7" x14ac:dyDescent="0.2">
      <c r="A2065" t="s">
        <v>6414</v>
      </c>
      <c r="B2065" t="s">
        <v>6415</v>
      </c>
      <c r="C2065">
        <v>4</v>
      </c>
      <c r="D2065">
        <v>1</v>
      </c>
      <c r="E2065">
        <v>1</v>
      </c>
      <c r="F2065">
        <v>1</v>
      </c>
      <c r="G2065">
        <v>4</v>
      </c>
    </row>
    <row r="2066" spans="1:7" x14ac:dyDescent="0.2">
      <c r="A2066" t="s">
        <v>6514</v>
      </c>
      <c r="B2066" t="s">
        <v>6515</v>
      </c>
      <c r="C2066">
        <v>4</v>
      </c>
      <c r="D2066">
        <v>1</v>
      </c>
      <c r="E2066">
        <v>1</v>
      </c>
      <c r="F2066">
        <v>1</v>
      </c>
      <c r="G2066">
        <v>4</v>
      </c>
    </row>
    <row r="2067" spans="1:7" x14ac:dyDescent="0.2">
      <c r="A2067" t="s">
        <v>6660</v>
      </c>
      <c r="B2067" t="s">
        <v>6661</v>
      </c>
      <c r="C2067">
        <v>4</v>
      </c>
      <c r="D2067">
        <v>1</v>
      </c>
      <c r="E2067">
        <v>1</v>
      </c>
      <c r="F2067">
        <v>1</v>
      </c>
      <c r="G2067">
        <v>4</v>
      </c>
    </row>
    <row r="2068" spans="1:7" x14ac:dyDescent="0.2">
      <c r="A2068" t="s">
        <v>6610</v>
      </c>
      <c r="B2068" t="s">
        <v>6611</v>
      </c>
      <c r="C2068">
        <v>4</v>
      </c>
      <c r="D2068">
        <v>1</v>
      </c>
      <c r="E2068">
        <v>1</v>
      </c>
      <c r="F2068">
        <v>1</v>
      </c>
      <c r="G2068">
        <v>4</v>
      </c>
    </row>
    <row r="2069" spans="1:7" x14ac:dyDescent="0.2">
      <c r="A2069" t="s">
        <v>6492</v>
      </c>
      <c r="B2069" t="s">
        <v>6493</v>
      </c>
      <c r="C2069">
        <v>4</v>
      </c>
      <c r="D2069">
        <v>1</v>
      </c>
      <c r="E2069">
        <v>1</v>
      </c>
      <c r="F2069">
        <v>1</v>
      </c>
      <c r="G2069">
        <v>4</v>
      </c>
    </row>
    <row r="2070" spans="1:7" x14ac:dyDescent="0.2">
      <c r="A2070" t="s">
        <v>6534</v>
      </c>
      <c r="B2070" t="s">
        <v>6535</v>
      </c>
      <c r="C2070">
        <v>4</v>
      </c>
      <c r="D2070">
        <v>1</v>
      </c>
      <c r="E2070">
        <v>1</v>
      </c>
      <c r="F2070">
        <v>1</v>
      </c>
      <c r="G2070">
        <v>4</v>
      </c>
    </row>
    <row r="2071" spans="1:7" x14ac:dyDescent="0.2">
      <c r="A2071" t="s">
        <v>6338</v>
      </c>
      <c r="B2071" t="s">
        <v>6339</v>
      </c>
      <c r="C2071">
        <v>4</v>
      </c>
      <c r="D2071">
        <v>1</v>
      </c>
      <c r="E2071">
        <v>1</v>
      </c>
      <c r="F2071">
        <v>1</v>
      </c>
      <c r="G2071">
        <v>4</v>
      </c>
    </row>
    <row r="2072" spans="1:7" x14ac:dyDescent="0.2">
      <c r="A2072" t="s">
        <v>6484</v>
      </c>
      <c r="B2072" t="s">
        <v>6485</v>
      </c>
      <c r="C2072">
        <v>4</v>
      </c>
      <c r="D2072">
        <v>1</v>
      </c>
      <c r="E2072">
        <v>1</v>
      </c>
      <c r="F2072">
        <v>1</v>
      </c>
      <c r="G2072">
        <v>4</v>
      </c>
    </row>
    <row r="2073" spans="1:7" x14ac:dyDescent="0.2">
      <c r="A2073" t="s">
        <v>4468</v>
      </c>
      <c r="B2073" t="s">
        <v>4469</v>
      </c>
      <c r="C2073">
        <v>4</v>
      </c>
      <c r="D2073">
        <v>1</v>
      </c>
      <c r="E2073">
        <v>1</v>
      </c>
      <c r="F2073">
        <v>1</v>
      </c>
      <c r="G2073">
        <v>4</v>
      </c>
    </row>
    <row r="2074" spans="1:7" x14ac:dyDescent="0.2">
      <c r="A2074" t="s">
        <v>6568</v>
      </c>
      <c r="B2074" t="s">
        <v>6569</v>
      </c>
      <c r="C2074">
        <v>4</v>
      </c>
      <c r="D2074">
        <v>1</v>
      </c>
      <c r="E2074">
        <v>1</v>
      </c>
      <c r="F2074">
        <v>1</v>
      </c>
      <c r="G2074">
        <v>4</v>
      </c>
    </row>
    <row r="2075" spans="1:7" x14ac:dyDescent="0.2">
      <c r="A2075" t="s">
        <v>6340</v>
      </c>
      <c r="B2075" t="s">
        <v>6341</v>
      </c>
      <c r="C2075">
        <v>4</v>
      </c>
      <c r="D2075">
        <v>1</v>
      </c>
      <c r="E2075">
        <v>1</v>
      </c>
      <c r="F2075">
        <v>1</v>
      </c>
      <c r="G2075">
        <v>4</v>
      </c>
    </row>
    <row r="2076" spans="1:7" x14ac:dyDescent="0.2">
      <c r="A2076" t="s">
        <v>6662</v>
      </c>
      <c r="B2076" t="s">
        <v>6663</v>
      </c>
      <c r="C2076">
        <v>4</v>
      </c>
      <c r="D2076">
        <v>1</v>
      </c>
      <c r="E2076">
        <v>1</v>
      </c>
      <c r="F2076">
        <v>1</v>
      </c>
      <c r="G2076">
        <v>4</v>
      </c>
    </row>
    <row r="2077" spans="1:7" x14ac:dyDescent="0.2">
      <c r="A2077" t="s">
        <v>3978</v>
      </c>
      <c r="B2077" t="s">
        <v>3979</v>
      </c>
      <c r="C2077">
        <v>4</v>
      </c>
      <c r="D2077">
        <v>1</v>
      </c>
      <c r="E2077">
        <v>1</v>
      </c>
      <c r="F2077">
        <v>1</v>
      </c>
      <c r="G2077">
        <v>4</v>
      </c>
    </row>
    <row r="2078" spans="1:7" x14ac:dyDescent="0.2">
      <c r="A2078" t="s">
        <v>4006</v>
      </c>
      <c r="B2078" t="s">
        <v>4007</v>
      </c>
      <c r="C2078">
        <v>4</v>
      </c>
      <c r="D2078">
        <v>1</v>
      </c>
      <c r="E2078">
        <v>1</v>
      </c>
      <c r="F2078">
        <v>1</v>
      </c>
      <c r="G2078">
        <v>4</v>
      </c>
    </row>
    <row r="2079" spans="1:7" x14ac:dyDescent="0.2">
      <c r="A2079" t="s">
        <v>5018</v>
      </c>
      <c r="B2079" t="s">
        <v>5019</v>
      </c>
      <c r="C2079">
        <v>4</v>
      </c>
      <c r="D2079">
        <v>1</v>
      </c>
      <c r="E2079">
        <v>1</v>
      </c>
      <c r="F2079">
        <v>1</v>
      </c>
      <c r="G2079">
        <v>4</v>
      </c>
    </row>
    <row r="2080" spans="1:7" x14ac:dyDescent="0.2">
      <c r="A2080" t="s">
        <v>6362</v>
      </c>
      <c r="B2080" t="s">
        <v>6363</v>
      </c>
      <c r="C2080">
        <v>4</v>
      </c>
      <c r="D2080">
        <v>2</v>
      </c>
      <c r="E2080">
        <v>1.0385971140169701</v>
      </c>
      <c r="F2080">
        <v>2</v>
      </c>
      <c r="G2080">
        <v>4.1543884560679096</v>
      </c>
    </row>
    <row r="2081" spans="1:7" x14ac:dyDescent="0.2">
      <c r="A2081" t="s">
        <v>6590</v>
      </c>
      <c r="B2081" t="s">
        <v>6591</v>
      </c>
      <c r="C2081">
        <v>4</v>
      </c>
      <c r="D2081">
        <v>1</v>
      </c>
      <c r="E2081">
        <v>1</v>
      </c>
      <c r="F2081">
        <v>1</v>
      </c>
      <c r="G2081">
        <v>4</v>
      </c>
    </row>
    <row r="2082" spans="1:7" x14ac:dyDescent="0.2">
      <c r="A2082" t="s">
        <v>6628</v>
      </c>
      <c r="B2082" t="s">
        <v>6629</v>
      </c>
      <c r="C2082">
        <v>4</v>
      </c>
      <c r="D2082">
        <v>1</v>
      </c>
      <c r="E2082">
        <v>1</v>
      </c>
      <c r="F2082">
        <v>1</v>
      </c>
      <c r="G2082">
        <v>4</v>
      </c>
    </row>
    <row r="2083" spans="1:7" x14ac:dyDescent="0.2">
      <c r="A2083" t="s">
        <v>6326</v>
      </c>
      <c r="B2083" t="s">
        <v>6327</v>
      </c>
      <c r="C2083">
        <v>4</v>
      </c>
      <c r="D2083">
        <v>1</v>
      </c>
      <c r="E2083">
        <v>1</v>
      </c>
      <c r="F2083">
        <v>1</v>
      </c>
      <c r="G2083">
        <v>4</v>
      </c>
    </row>
    <row r="2084" spans="1:7" x14ac:dyDescent="0.2">
      <c r="A2084" t="s">
        <v>4522</v>
      </c>
      <c r="B2084" t="s">
        <v>4523</v>
      </c>
      <c r="C2084">
        <v>4</v>
      </c>
      <c r="D2084">
        <v>1</v>
      </c>
      <c r="E2084">
        <v>1</v>
      </c>
      <c r="F2084">
        <v>1</v>
      </c>
      <c r="G2084">
        <v>4</v>
      </c>
    </row>
    <row r="2085" spans="1:7" x14ac:dyDescent="0.2">
      <c r="A2085" t="s">
        <v>6494</v>
      </c>
      <c r="B2085" t="s">
        <v>6495</v>
      </c>
      <c r="C2085">
        <v>4</v>
      </c>
      <c r="D2085">
        <v>1</v>
      </c>
      <c r="E2085">
        <v>1</v>
      </c>
      <c r="F2085">
        <v>1</v>
      </c>
      <c r="G2085">
        <v>4</v>
      </c>
    </row>
    <row r="2086" spans="1:7" x14ac:dyDescent="0.2">
      <c r="A2086" t="s">
        <v>3932</v>
      </c>
      <c r="B2086" t="s">
        <v>3933</v>
      </c>
      <c r="C2086">
        <v>4</v>
      </c>
      <c r="D2086">
        <v>1</v>
      </c>
      <c r="E2086">
        <v>1</v>
      </c>
      <c r="F2086">
        <v>1</v>
      </c>
      <c r="G2086">
        <v>4</v>
      </c>
    </row>
    <row r="2087" spans="1:7" x14ac:dyDescent="0.2">
      <c r="A2087" t="s">
        <v>6496</v>
      </c>
      <c r="B2087" t="s">
        <v>6497</v>
      </c>
      <c r="C2087">
        <v>4</v>
      </c>
      <c r="D2087">
        <v>1</v>
      </c>
      <c r="E2087">
        <v>1</v>
      </c>
      <c r="F2087">
        <v>1</v>
      </c>
      <c r="G2087">
        <v>4</v>
      </c>
    </row>
    <row r="2088" spans="1:7" x14ac:dyDescent="0.2">
      <c r="A2088" t="s">
        <v>6670</v>
      </c>
      <c r="B2088" t="s">
        <v>6671</v>
      </c>
      <c r="C2088">
        <v>4</v>
      </c>
      <c r="D2088">
        <v>1</v>
      </c>
      <c r="E2088">
        <v>1</v>
      </c>
      <c r="F2088">
        <v>1</v>
      </c>
      <c r="G2088">
        <v>4</v>
      </c>
    </row>
    <row r="2089" spans="1:7" x14ac:dyDescent="0.2">
      <c r="A2089" t="s">
        <v>6380</v>
      </c>
      <c r="B2089" t="s">
        <v>6381</v>
      </c>
      <c r="C2089">
        <v>4</v>
      </c>
      <c r="D2089">
        <v>1</v>
      </c>
      <c r="E2089">
        <v>1</v>
      </c>
      <c r="F2089">
        <v>1</v>
      </c>
      <c r="G2089">
        <v>4</v>
      </c>
    </row>
    <row r="2090" spans="1:7" x14ac:dyDescent="0.2">
      <c r="A2090" t="s">
        <v>6434</v>
      </c>
      <c r="B2090" t="s">
        <v>6435</v>
      </c>
      <c r="C2090">
        <v>4</v>
      </c>
      <c r="D2090">
        <v>1</v>
      </c>
      <c r="E2090">
        <v>1</v>
      </c>
      <c r="F2090">
        <v>1</v>
      </c>
      <c r="G2090">
        <v>4</v>
      </c>
    </row>
    <row r="2091" spans="1:7" x14ac:dyDescent="0.2">
      <c r="A2091" t="s">
        <v>6420</v>
      </c>
      <c r="B2091" t="s">
        <v>6421</v>
      </c>
      <c r="C2091">
        <v>4</v>
      </c>
      <c r="D2091">
        <v>1</v>
      </c>
      <c r="E2091">
        <v>1</v>
      </c>
      <c r="F2091">
        <v>1</v>
      </c>
      <c r="G2091">
        <v>4</v>
      </c>
    </row>
    <row r="2092" spans="1:7" x14ac:dyDescent="0.2">
      <c r="A2092" t="s">
        <v>6308</v>
      </c>
      <c r="B2092" t="s">
        <v>6309</v>
      </c>
      <c r="C2092">
        <v>4</v>
      </c>
      <c r="D2092">
        <v>1</v>
      </c>
      <c r="E2092">
        <v>1</v>
      </c>
      <c r="F2092">
        <v>1</v>
      </c>
      <c r="G2092">
        <v>4</v>
      </c>
    </row>
    <row r="2093" spans="1:7" x14ac:dyDescent="0.2">
      <c r="A2093" t="s">
        <v>4492</v>
      </c>
      <c r="B2093" t="s">
        <v>4493</v>
      </c>
      <c r="C2093">
        <v>4</v>
      </c>
      <c r="D2093">
        <v>2</v>
      </c>
      <c r="E2093">
        <v>1.02344516270598</v>
      </c>
      <c r="F2093">
        <v>2</v>
      </c>
      <c r="G2093">
        <v>4.0937806508239296</v>
      </c>
    </row>
    <row r="2094" spans="1:7" x14ac:dyDescent="0.2">
      <c r="A2094" t="s">
        <v>4348</v>
      </c>
      <c r="B2094" t="s">
        <v>4349</v>
      </c>
      <c r="C2094">
        <v>4</v>
      </c>
      <c r="D2094">
        <v>1</v>
      </c>
      <c r="E2094">
        <v>1</v>
      </c>
      <c r="F2094">
        <v>1</v>
      </c>
      <c r="G2094">
        <v>4</v>
      </c>
    </row>
    <row r="2095" spans="1:7" x14ac:dyDescent="0.2">
      <c r="A2095" t="s">
        <v>6444</v>
      </c>
      <c r="B2095" t="s">
        <v>6445</v>
      </c>
      <c r="C2095">
        <v>4</v>
      </c>
      <c r="D2095">
        <v>2</v>
      </c>
      <c r="E2095">
        <v>1.45713416337076</v>
      </c>
      <c r="F2095">
        <v>2</v>
      </c>
      <c r="G2095">
        <v>5.8285366534830603</v>
      </c>
    </row>
    <row r="2096" spans="1:7" x14ac:dyDescent="0.2">
      <c r="A2096" t="s">
        <v>6348</v>
      </c>
      <c r="B2096" t="s">
        <v>6349</v>
      </c>
      <c r="C2096">
        <v>4</v>
      </c>
      <c r="D2096">
        <v>1</v>
      </c>
      <c r="E2096">
        <v>1</v>
      </c>
      <c r="F2096">
        <v>1</v>
      </c>
      <c r="G2096">
        <v>4</v>
      </c>
    </row>
    <row r="2097" spans="1:7" x14ac:dyDescent="0.2">
      <c r="A2097" t="s">
        <v>6550</v>
      </c>
      <c r="B2097" t="s">
        <v>6551</v>
      </c>
      <c r="C2097">
        <v>4</v>
      </c>
      <c r="D2097">
        <v>1</v>
      </c>
      <c r="E2097">
        <v>1</v>
      </c>
      <c r="F2097">
        <v>1</v>
      </c>
      <c r="G2097">
        <v>4</v>
      </c>
    </row>
    <row r="2098" spans="1:7" x14ac:dyDescent="0.2">
      <c r="A2098" t="s">
        <v>6638</v>
      </c>
      <c r="B2098" t="s">
        <v>6639</v>
      </c>
      <c r="C2098">
        <v>4</v>
      </c>
      <c r="D2098">
        <v>1</v>
      </c>
      <c r="E2098">
        <v>1</v>
      </c>
      <c r="F2098">
        <v>1</v>
      </c>
      <c r="G2098">
        <v>4</v>
      </c>
    </row>
    <row r="2099" spans="1:7" x14ac:dyDescent="0.2">
      <c r="A2099" t="s">
        <v>6482</v>
      </c>
      <c r="B2099" t="s">
        <v>6483</v>
      </c>
      <c r="C2099">
        <v>4</v>
      </c>
      <c r="D2099">
        <v>1</v>
      </c>
      <c r="E2099">
        <v>1</v>
      </c>
      <c r="F2099">
        <v>1</v>
      </c>
      <c r="G2099">
        <v>4</v>
      </c>
    </row>
    <row r="2100" spans="1:7" x14ac:dyDescent="0.2">
      <c r="A2100" t="s">
        <v>4314</v>
      </c>
      <c r="B2100" t="s">
        <v>24589</v>
      </c>
      <c r="C2100">
        <v>4</v>
      </c>
      <c r="D2100">
        <v>2</v>
      </c>
      <c r="E2100">
        <v>1.0210058405903499</v>
      </c>
      <c r="F2100">
        <v>2</v>
      </c>
      <c r="G2100">
        <v>4.0840233623613997</v>
      </c>
    </row>
    <row r="2101" spans="1:7" x14ac:dyDescent="0.2">
      <c r="A2101" t="s">
        <v>5138</v>
      </c>
      <c r="B2101" t="s">
        <v>5139</v>
      </c>
      <c r="C2101">
        <v>4</v>
      </c>
      <c r="D2101">
        <v>1</v>
      </c>
      <c r="E2101">
        <v>1</v>
      </c>
      <c r="F2101">
        <v>1</v>
      </c>
      <c r="G2101">
        <v>4</v>
      </c>
    </row>
    <row r="2102" spans="1:7" x14ac:dyDescent="0.2">
      <c r="A2102" t="s">
        <v>6304</v>
      </c>
      <c r="B2102" t="s">
        <v>6305</v>
      </c>
      <c r="C2102">
        <v>4</v>
      </c>
      <c r="D2102">
        <v>1</v>
      </c>
      <c r="E2102">
        <v>1</v>
      </c>
      <c r="F2102">
        <v>1</v>
      </c>
      <c r="G2102">
        <v>4</v>
      </c>
    </row>
    <row r="2103" spans="1:7" x14ac:dyDescent="0.2">
      <c r="A2103" t="s">
        <v>6612</v>
      </c>
      <c r="B2103" t="s">
        <v>6613</v>
      </c>
      <c r="C2103">
        <v>4</v>
      </c>
      <c r="D2103">
        <v>1</v>
      </c>
      <c r="E2103">
        <v>1</v>
      </c>
      <c r="F2103">
        <v>1</v>
      </c>
      <c r="G2103">
        <v>4</v>
      </c>
    </row>
    <row r="2104" spans="1:7" x14ac:dyDescent="0.2">
      <c r="A2104" t="s">
        <v>6614</v>
      </c>
      <c r="B2104" t="s">
        <v>6615</v>
      </c>
      <c r="C2104">
        <v>4</v>
      </c>
      <c r="D2104">
        <v>1</v>
      </c>
      <c r="E2104">
        <v>1</v>
      </c>
      <c r="F2104">
        <v>1</v>
      </c>
      <c r="G2104">
        <v>4</v>
      </c>
    </row>
    <row r="2105" spans="1:7" x14ac:dyDescent="0.2">
      <c r="A2105" t="s">
        <v>6498</v>
      </c>
      <c r="B2105" t="s">
        <v>6499</v>
      </c>
      <c r="C2105">
        <v>4</v>
      </c>
      <c r="D2105">
        <v>1</v>
      </c>
      <c r="E2105">
        <v>1</v>
      </c>
      <c r="F2105">
        <v>1</v>
      </c>
      <c r="G2105">
        <v>4</v>
      </c>
    </row>
    <row r="2106" spans="1:7" x14ac:dyDescent="0.2">
      <c r="A2106" t="s">
        <v>6426</v>
      </c>
      <c r="B2106" t="s">
        <v>6427</v>
      </c>
      <c r="C2106">
        <v>4</v>
      </c>
      <c r="D2106">
        <v>2</v>
      </c>
      <c r="E2106">
        <v>1.66382230074462</v>
      </c>
      <c r="F2106">
        <v>2</v>
      </c>
      <c r="G2106">
        <v>6.6552892029785102</v>
      </c>
    </row>
    <row r="2107" spans="1:7" x14ac:dyDescent="0.2">
      <c r="A2107" t="s">
        <v>4058</v>
      </c>
      <c r="B2107" t="s">
        <v>4059</v>
      </c>
      <c r="C2107">
        <v>4</v>
      </c>
      <c r="D2107">
        <v>1</v>
      </c>
      <c r="E2107">
        <v>1</v>
      </c>
      <c r="F2107">
        <v>1</v>
      </c>
      <c r="G2107">
        <v>4</v>
      </c>
    </row>
    <row r="2108" spans="1:7" x14ac:dyDescent="0.2">
      <c r="A2108" t="s">
        <v>5112</v>
      </c>
      <c r="B2108" t="s">
        <v>5113</v>
      </c>
      <c r="C2108">
        <v>4</v>
      </c>
      <c r="D2108">
        <v>1</v>
      </c>
      <c r="E2108">
        <v>1</v>
      </c>
      <c r="F2108">
        <v>1</v>
      </c>
      <c r="G2108">
        <v>4</v>
      </c>
    </row>
    <row r="2109" spans="1:7" x14ac:dyDescent="0.2">
      <c r="A2109" t="s">
        <v>3942</v>
      </c>
      <c r="B2109" t="s">
        <v>3943</v>
      </c>
      <c r="C2109">
        <v>4</v>
      </c>
      <c r="D2109">
        <v>2</v>
      </c>
      <c r="E2109">
        <v>1.11591869265217</v>
      </c>
      <c r="F2109">
        <v>2</v>
      </c>
      <c r="G2109">
        <v>4.4636747706086997</v>
      </c>
    </row>
    <row r="2110" spans="1:7" x14ac:dyDescent="0.2">
      <c r="A2110" t="s">
        <v>6574</v>
      </c>
      <c r="B2110" t="s">
        <v>6575</v>
      </c>
      <c r="C2110">
        <v>4</v>
      </c>
      <c r="D2110">
        <v>1</v>
      </c>
      <c r="E2110">
        <v>1</v>
      </c>
      <c r="F2110">
        <v>1</v>
      </c>
      <c r="G2110">
        <v>4</v>
      </c>
    </row>
    <row r="2111" spans="1:7" x14ac:dyDescent="0.2">
      <c r="A2111" t="s">
        <v>6500</v>
      </c>
      <c r="B2111" t="s">
        <v>6501</v>
      </c>
      <c r="C2111">
        <v>4</v>
      </c>
      <c r="D2111">
        <v>1</v>
      </c>
      <c r="E2111">
        <v>1</v>
      </c>
      <c r="F2111">
        <v>1</v>
      </c>
      <c r="G2111">
        <v>4</v>
      </c>
    </row>
    <row r="2112" spans="1:7" x14ac:dyDescent="0.2">
      <c r="A2112" t="s">
        <v>4356</v>
      </c>
      <c r="B2112" t="s">
        <v>4357</v>
      </c>
      <c r="C2112">
        <v>4</v>
      </c>
      <c r="D2112">
        <v>1</v>
      </c>
      <c r="E2112">
        <v>1</v>
      </c>
      <c r="F2112">
        <v>1</v>
      </c>
      <c r="G2112">
        <v>4</v>
      </c>
    </row>
    <row r="2113" spans="1:7" x14ac:dyDescent="0.2">
      <c r="A2113" t="s">
        <v>6526</v>
      </c>
      <c r="B2113" t="s">
        <v>6527</v>
      </c>
      <c r="C2113">
        <v>4</v>
      </c>
      <c r="D2113">
        <v>1</v>
      </c>
      <c r="E2113">
        <v>1</v>
      </c>
      <c r="F2113">
        <v>1</v>
      </c>
      <c r="G2113">
        <v>4</v>
      </c>
    </row>
    <row r="2114" spans="1:7" x14ac:dyDescent="0.2">
      <c r="A2114" t="s">
        <v>6386</v>
      </c>
      <c r="B2114" t="s">
        <v>6387</v>
      </c>
      <c r="C2114">
        <v>4</v>
      </c>
      <c r="D2114">
        <v>2</v>
      </c>
      <c r="E2114">
        <v>1.0457138511434301</v>
      </c>
      <c r="F2114">
        <v>2</v>
      </c>
      <c r="G2114">
        <v>4.1828554045737398</v>
      </c>
    </row>
    <row r="2115" spans="1:7" x14ac:dyDescent="0.2">
      <c r="A2115" t="s">
        <v>6332</v>
      </c>
      <c r="B2115" t="s">
        <v>6333</v>
      </c>
      <c r="C2115">
        <v>4</v>
      </c>
      <c r="D2115">
        <v>1</v>
      </c>
      <c r="E2115">
        <v>1</v>
      </c>
      <c r="F2115">
        <v>1</v>
      </c>
      <c r="G2115">
        <v>4</v>
      </c>
    </row>
    <row r="2116" spans="1:7" x14ac:dyDescent="0.2">
      <c r="A2116" t="s">
        <v>6454</v>
      </c>
      <c r="B2116" t="s">
        <v>6455</v>
      </c>
      <c r="C2116">
        <v>4</v>
      </c>
      <c r="D2116">
        <v>1</v>
      </c>
      <c r="E2116">
        <v>1</v>
      </c>
      <c r="F2116">
        <v>1</v>
      </c>
      <c r="G2116">
        <v>4</v>
      </c>
    </row>
    <row r="2117" spans="1:7" x14ac:dyDescent="0.2">
      <c r="A2117" t="s">
        <v>6436</v>
      </c>
      <c r="B2117" t="s">
        <v>6437</v>
      </c>
      <c r="C2117">
        <v>4</v>
      </c>
      <c r="D2117">
        <v>1</v>
      </c>
      <c r="E2117">
        <v>1</v>
      </c>
      <c r="F2117">
        <v>1</v>
      </c>
      <c r="G2117">
        <v>4</v>
      </c>
    </row>
    <row r="2118" spans="1:7" x14ac:dyDescent="0.2">
      <c r="A2118" t="s">
        <v>6664</v>
      </c>
      <c r="B2118" t="s">
        <v>6665</v>
      </c>
      <c r="C2118">
        <v>4</v>
      </c>
      <c r="D2118">
        <v>1</v>
      </c>
      <c r="E2118">
        <v>1</v>
      </c>
      <c r="F2118">
        <v>1</v>
      </c>
      <c r="G2118">
        <v>4</v>
      </c>
    </row>
    <row r="2119" spans="1:7" x14ac:dyDescent="0.2">
      <c r="A2119" t="s">
        <v>4504</v>
      </c>
      <c r="B2119" t="s">
        <v>4505</v>
      </c>
      <c r="C2119">
        <v>4</v>
      </c>
      <c r="D2119">
        <v>1</v>
      </c>
      <c r="E2119">
        <v>1</v>
      </c>
      <c r="F2119">
        <v>1</v>
      </c>
      <c r="G2119">
        <v>4</v>
      </c>
    </row>
    <row r="2120" spans="1:7" x14ac:dyDescent="0.2">
      <c r="A2120" t="s">
        <v>4982</v>
      </c>
      <c r="B2120" t="s">
        <v>4983</v>
      </c>
      <c r="C2120">
        <v>4</v>
      </c>
      <c r="D2120">
        <v>1</v>
      </c>
      <c r="E2120">
        <v>1</v>
      </c>
      <c r="F2120">
        <v>1</v>
      </c>
      <c r="G2120">
        <v>4</v>
      </c>
    </row>
    <row r="2121" spans="1:7" x14ac:dyDescent="0.2">
      <c r="A2121" t="s">
        <v>6328</v>
      </c>
      <c r="B2121" t="s">
        <v>6329</v>
      </c>
      <c r="C2121">
        <v>4</v>
      </c>
      <c r="D2121">
        <v>1</v>
      </c>
      <c r="E2121">
        <v>1</v>
      </c>
      <c r="F2121">
        <v>1</v>
      </c>
      <c r="G2121">
        <v>4</v>
      </c>
    </row>
    <row r="2122" spans="1:7" x14ac:dyDescent="0.2">
      <c r="A2122" t="s">
        <v>3960</v>
      </c>
      <c r="B2122" t="s">
        <v>3961</v>
      </c>
      <c r="C2122">
        <v>4</v>
      </c>
      <c r="D2122">
        <v>1</v>
      </c>
      <c r="E2122">
        <v>1</v>
      </c>
      <c r="F2122">
        <v>1</v>
      </c>
      <c r="G2122">
        <v>4</v>
      </c>
    </row>
    <row r="2123" spans="1:7" x14ac:dyDescent="0.2">
      <c r="A2123" t="s">
        <v>6330</v>
      </c>
      <c r="B2123" t="s">
        <v>6331</v>
      </c>
      <c r="C2123">
        <v>4</v>
      </c>
      <c r="D2123">
        <v>1</v>
      </c>
      <c r="E2123">
        <v>1</v>
      </c>
      <c r="F2123">
        <v>1</v>
      </c>
      <c r="G2123">
        <v>4</v>
      </c>
    </row>
    <row r="2124" spans="1:7" x14ac:dyDescent="0.2">
      <c r="A2124" t="s">
        <v>6672</v>
      </c>
      <c r="B2124" t="s">
        <v>6673</v>
      </c>
      <c r="C2124">
        <v>4</v>
      </c>
      <c r="D2124">
        <v>1</v>
      </c>
      <c r="E2124">
        <v>1</v>
      </c>
      <c r="F2124">
        <v>1</v>
      </c>
      <c r="G2124">
        <v>4</v>
      </c>
    </row>
    <row r="2125" spans="1:7" x14ac:dyDescent="0.2">
      <c r="A2125" t="s">
        <v>6578</v>
      </c>
      <c r="B2125" t="s">
        <v>6579</v>
      </c>
      <c r="C2125">
        <v>4</v>
      </c>
      <c r="D2125">
        <v>1</v>
      </c>
      <c r="E2125">
        <v>1</v>
      </c>
      <c r="F2125">
        <v>1</v>
      </c>
      <c r="G2125">
        <v>4</v>
      </c>
    </row>
    <row r="2126" spans="1:7" x14ac:dyDescent="0.2">
      <c r="A2126" t="s">
        <v>5088</v>
      </c>
      <c r="B2126" t="s">
        <v>24590</v>
      </c>
      <c r="C2126">
        <v>4</v>
      </c>
      <c r="D2126">
        <v>1</v>
      </c>
      <c r="E2126">
        <v>1</v>
      </c>
      <c r="F2126">
        <v>1</v>
      </c>
      <c r="G2126">
        <v>4</v>
      </c>
    </row>
    <row r="2127" spans="1:7" x14ac:dyDescent="0.2">
      <c r="A2127" t="s">
        <v>6616</v>
      </c>
      <c r="B2127" t="s">
        <v>6617</v>
      </c>
      <c r="C2127">
        <v>4</v>
      </c>
      <c r="D2127">
        <v>1</v>
      </c>
      <c r="E2127">
        <v>1</v>
      </c>
      <c r="F2127">
        <v>1</v>
      </c>
      <c r="G2127">
        <v>4</v>
      </c>
    </row>
    <row r="2128" spans="1:7" x14ac:dyDescent="0.2">
      <c r="A2128" t="s">
        <v>4986</v>
      </c>
      <c r="B2128" t="s">
        <v>4987</v>
      </c>
      <c r="C2128">
        <v>4</v>
      </c>
      <c r="D2128">
        <v>1</v>
      </c>
      <c r="E2128">
        <v>1</v>
      </c>
      <c r="F2128">
        <v>1</v>
      </c>
      <c r="G2128">
        <v>4</v>
      </c>
    </row>
    <row r="2129" spans="1:7" x14ac:dyDescent="0.2">
      <c r="A2129" t="s">
        <v>6350</v>
      </c>
      <c r="B2129" t="s">
        <v>6351</v>
      </c>
      <c r="C2129">
        <v>4</v>
      </c>
      <c r="D2129">
        <v>1</v>
      </c>
      <c r="E2129">
        <v>1</v>
      </c>
      <c r="F2129">
        <v>1</v>
      </c>
      <c r="G2129">
        <v>4</v>
      </c>
    </row>
    <row r="2130" spans="1:7" x14ac:dyDescent="0.2">
      <c r="A2130" t="s">
        <v>4518</v>
      </c>
      <c r="B2130" t="s">
        <v>4519</v>
      </c>
      <c r="C2130">
        <v>4</v>
      </c>
      <c r="D2130">
        <v>1</v>
      </c>
      <c r="E2130">
        <v>1</v>
      </c>
      <c r="F2130">
        <v>1</v>
      </c>
      <c r="G2130">
        <v>4</v>
      </c>
    </row>
    <row r="2131" spans="1:7" x14ac:dyDescent="0.2">
      <c r="A2131" t="s">
        <v>6674</v>
      </c>
      <c r="B2131" t="s">
        <v>6675</v>
      </c>
      <c r="C2131">
        <v>4</v>
      </c>
      <c r="D2131">
        <v>1</v>
      </c>
      <c r="E2131">
        <v>1</v>
      </c>
      <c r="F2131">
        <v>1</v>
      </c>
      <c r="G2131">
        <v>4</v>
      </c>
    </row>
    <row r="2132" spans="1:7" x14ac:dyDescent="0.2">
      <c r="A2132" t="s">
        <v>6566</v>
      </c>
      <c r="B2132" t="s">
        <v>6567</v>
      </c>
      <c r="C2132">
        <v>4</v>
      </c>
      <c r="D2132">
        <v>1</v>
      </c>
      <c r="E2132">
        <v>1</v>
      </c>
      <c r="F2132">
        <v>1</v>
      </c>
      <c r="G2132">
        <v>4</v>
      </c>
    </row>
    <row r="2133" spans="1:7" x14ac:dyDescent="0.2">
      <c r="A2133" t="s">
        <v>4974</v>
      </c>
      <c r="B2133" t="s">
        <v>4975</v>
      </c>
      <c r="C2133">
        <v>4</v>
      </c>
      <c r="D2133">
        <v>1</v>
      </c>
      <c r="E2133">
        <v>1</v>
      </c>
      <c r="F2133">
        <v>1</v>
      </c>
      <c r="G2133">
        <v>4</v>
      </c>
    </row>
    <row r="2134" spans="1:7" x14ac:dyDescent="0.2">
      <c r="A2134" t="s">
        <v>6580</v>
      </c>
      <c r="B2134" t="s">
        <v>6581</v>
      </c>
      <c r="C2134">
        <v>4</v>
      </c>
      <c r="D2134">
        <v>1</v>
      </c>
      <c r="E2134">
        <v>1</v>
      </c>
      <c r="F2134">
        <v>1</v>
      </c>
      <c r="G2134">
        <v>4</v>
      </c>
    </row>
    <row r="2135" spans="1:7" x14ac:dyDescent="0.2">
      <c r="A2135" t="s">
        <v>4418</v>
      </c>
      <c r="B2135" t="s">
        <v>4419</v>
      </c>
      <c r="C2135">
        <v>4</v>
      </c>
      <c r="D2135">
        <v>1</v>
      </c>
      <c r="E2135">
        <v>1</v>
      </c>
      <c r="F2135">
        <v>1</v>
      </c>
      <c r="G2135">
        <v>4</v>
      </c>
    </row>
    <row r="2136" spans="1:7" x14ac:dyDescent="0.2">
      <c r="A2136" t="s">
        <v>6372</v>
      </c>
      <c r="B2136" t="s">
        <v>6373</v>
      </c>
      <c r="C2136">
        <v>4</v>
      </c>
      <c r="D2136">
        <v>1</v>
      </c>
      <c r="E2136">
        <v>1</v>
      </c>
      <c r="F2136">
        <v>1</v>
      </c>
      <c r="G2136">
        <v>4</v>
      </c>
    </row>
    <row r="2137" spans="1:7" x14ac:dyDescent="0.2">
      <c r="A2137" t="s">
        <v>6474</v>
      </c>
      <c r="B2137" t="s">
        <v>6475</v>
      </c>
      <c r="C2137">
        <v>4</v>
      </c>
      <c r="D2137">
        <v>1</v>
      </c>
      <c r="E2137">
        <v>1</v>
      </c>
      <c r="F2137">
        <v>1</v>
      </c>
      <c r="G2137">
        <v>4</v>
      </c>
    </row>
    <row r="2138" spans="1:7" x14ac:dyDescent="0.2">
      <c r="A2138" t="s">
        <v>6438</v>
      </c>
      <c r="B2138" t="s">
        <v>6439</v>
      </c>
      <c r="C2138">
        <v>4</v>
      </c>
      <c r="D2138">
        <v>1</v>
      </c>
      <c r="E2138">
        <v>1</v>
      </c>
      <c r="F2138">
        <v>1</v>
      </c>
      <c r="G2138">
        <v>4</v>
      </c>
    </row>
    <row r="2139" spans="1:7" x14ac:dyDescent="0.2">
      <c r="A2139" t="s">
        <v>3524</v>
      </c>
      <c r="B2139" t="s">
        <v>3525</v>
      </c>
      <c r="C2139">
        <v>4</v>
      </c>
      <c r="D2139">
        <v>1</v>
      </c>
      <c r="E2139">
        <v>1</v>
      </c>
      <c r="F2139">
        <v>1</v>
      </c>
      <c r="G2139">
        <v>4</v>
      </c>
    </row>
    <row r="2140" spans="1:7" x14ac:dyDescent="0.2">
      <c r="A2140" t="s">
        <v>6502</v>
      </c>
      <c r="B2140" t="s">
        <v>6503</v>
      </c>
      <c r="C2140">
        <v>4</v>
      </c>
      <c r="D2140">
        <v>1</v>
      </c>
      <c r="E2140">
        <v>1</v>
      </c>
      <c r="F2140">
        <v>1</v>
      </c>
      <c r="G2140">
        <v>4</v>
      </c>
    </row>
    <row r="2141" spans="1:7" x14ac:dyDescent="0.2">
      <c r="A2141" t="s">
        <v>3966</v>
      </c>
      <c r="B2141" t="s">
        <v>3967</v>
      </c>
      <c r="C2141">
        <v>4</v>
      </c>
      <c r="D2141">
        <v>1</v>
      </c>
      <c r="E2141">
        <v>1</v>
      </c>
      <c r="F2141">
        <v>1</v>
      </c>
      <c r="G2141">
        <v>4</v>
      </c>
    </row>
    <row r="2142" spans="1:7" x14ac:dyDescent="0.2">
      <c r="A2142" t="s">
        <v>4452</v>
      </c>
      <c r="B2142" t="s">
        <v>4453</v>
      </c>
      <c r="C2142">
        <v>4</v>
      </c>
      <c r="D2142">
        <v>2</v>
      </c>
      <c r="E2142">
        <v>1.0423184751533301</v>
      </c>
      <c r="F2142">
        <v>2</v>
      </c>
      <c r="G2142">
        <v>4.1692739006133497</v>
      </c>
    </row>
    <row r="2143" spans="1:7" x14ac:dyDescent="0.2">
      <c r="A2143" t="s">
        <v>5202</v>
      </c>
      <c r="B2143" t="s">
        <v>5203</v>
      </c>
      <c r="C2143">
        <v>4</v>
      </c>
      <c r="D2143">
        <v>1</v>
      </c>
      <c r="E2143">
        <v>1</v>
      </c>
      <c r="F2143">
        <v>1</v>
      </c>
      <c r="G2143">
        <v>4</v>
      </c>
    </row>
    <row r="2144" spans="1:7" x14ac:dyDescent="0.2">
      <c r="A2144" t="s">
        <v>4050</v>
      </c>
      <c r="B2144" t="s">
        <v>4051</v>
      </c>
      <c r="C2144">
        <v>4</v>
      </c>
      <c r="D2144">
        <v>1</v>
      </c>
      <c r="E2144">
        <v>1</v>
      </c>
      <c r="F2144">
        <v>1</v>
      </c>
      <c r="G2144">
        <v>4</v>
      </c>
    </row>
    <row r="2145" spans="1:7" x14ac:dyDescent="0.2">
      <c r="A2145" t="s">
        <v>6392</v>
      </c>
      <c r="B2145" t="s">
        <v>6393</v>
      </c>
      <c r="C2145">
        <v>4</v>
      </c>
      <c r="D2145">
        <v>1</v>
      </c>
      <c r="E2145">
        <v>1</v>
      </c>
      <c r="F2145">
        <v>1</v>
      </c>
      <c r="G2145">
        <v>4</v>
      </c>
    </row>
    <row r="2146" spans="1:7" x14ac:dyDescent="0.2">
      <c r="A2146" t="s">
        <v>3992</v>
      </c>
      <c r="B2146" t="s">
        <v>3993</v>
      </c>
      <c r="C2146">
        <v>4</v>
      </c>
      <c r="D2146">
        <v>1</v>
      </c>
      <c r="E2146">
        <v>1</v>
      </c>
      <c r="F2146">
        <v>1</v>
      </c>
      <c r="G2146">
        <v>4</v>
      </c>
    </row>
    <row r="2147" spans="1:7" x14ac:dyDescent="0.2">
      <c r="A2147" t="s">
        <v>6456</v>
      </c>
      <c r="B2147" t="s">
        <v>6457</v>
      </c>
      <c r="C2147">
        <v>4</v>
      </c>
      <c r="D2147">
        <v>1</v>
      </c>
      <c r="E2147">
        <v>1</v>
      </c>
      <c r="F2147">
        <v>1</v>
      </c>
      <c r="G2147">
        <v>4</v>
      </c>
    </row>
    <row r="2148" spans="1:7" x14ac:dyDescent="0.2">
      <c r="A2148" t="s">
        <v>6462</v>
      </c>
      <c r="B2148" t="s">
        <v>6463</v>
      </c>
      <c r="C2148">
        <v>4</v>
      </c>
      <c r="D2148">
        <v>1</v>
      </c>
      <c r="E2148">
        <v>1</v>
      </c>
      <c r="F2148">
        <v>1</v>
      </c>
      <c r="G2148">
        <v>4</v>
      </c>
    </row>
    <row r="2149" spans="1:7" x14ac:dyDescent="0.2">
      <c r="A2149" t="s">
        <v>6352</v>
      </c>
      <c r="B2149" t="s">
        <v>6353</v>
      </c>
      <c r="C2149">
        <v>4</v>
      </c>
      <c r="D2149">
        <v>1</v>
      </c>
      <c r="E2149">
        <v>1</v>
      </c>
      <c r="F2149">
        <v>1</v>
      </c>
      <c r="G2149">
        <v>4</v>
      </c>
    </row>
    <row r="2150" spans="1:7" x14ac:dyDescent="0.2">
      <c r="A2150" t="s">
        <v>6540</v>
      </c>
      <c r="B2150" t="s">
        <v>6541</v>
      </c>
      <c r="C2150">
        <v>4</v>
      </c>
      <c r="D2150">
        <v>1</v>
      </c>
      <c r="E2150">
        <v>1</v>
      </c>
      <c r="F2150">
        <v>1</v>
      </c>
      <c r="G2150">
        <v>4</v>
      </c>
    </row>
    <row r="2151" spans="1:7" x14ac:dyDescent="0.2">
      <c r="A2151" t="s">
        <v>6676</v>
      </c>
      <c r="B2151" t="s">
        <v>6677</v>
      </c>
      <c r="C2151">
        <v>4</v>
      </c>
      <c r="D2151">
        <v>1</v>
      </c>
      <c r="E2151">
        <v>1</v>
      </c>
      <c r="F2151">
        <v>1</v>
      </c>
      <c r="G2151">
        <v>4</v>
      </c>
    </row>
    <row r="2152" spans="1:7" x14ac:dyDescent="0.2">
      <c r="A2152" t="s">
        <v>6358</v>
      </c>
      <c r="B2152" t="s">
        <v>6359</v>
      </c>
      <c r="C2152">
        <v>4</v>
      </c>
      <c r="D2152">
        <v>1</v>
      </c>
      <c r="E2152">
        <v>1</v>
      </c>
      <c r="F2152">
        <v>1</v>
      </c>
      <c r="G2152">
        <v>4</v>
      </c>
    </row>
    <row r="2153" spans="1:7" x14ac:dyDescent="0.2">
      <c r="A2153" t="s">
        <v>9974</v>
      </c>
      <c r="B2153" t="s">
        <v>9975</v>
      </c>
      <c r="C2153">
        <v>3</v>
      </c>
      <c r="D2153">
        <v>1</v>
      </c>
      <c r="E2153">
        <v>1</v>
      </c>
      <c r="F2153">
        <v>1</v>
      </c>
      <c r="G2153">
        <v>3</v>
      </c>
    </row>
    <row r="2154" spans="1:7" x14ac:dyDescent="0.2">
      <c r="A2154" t="s">
        <v>5016</v>
      </c>
      <c r="B2154" t="s">
        <v>5017</v>
      </c>
      <c r="C2154">
        <v>3</v>
      </c>
      <c r="D2154">
        <v>1</v>
      </c>
      <c r="E2154">
        <v>1</v>
      </c>
      <c r="F2154">
        <v>1</v>
      </c>
      <c r="G2154">
        <v>3</v>
      </c>
    </row>
    <row r="2155" spans="1:7" x14ac:dyDescent="0.2">
      <c r="A2155" t="s">
        <v>6364</v>
      </c>
      <c r="B2155" t="s">
        <v>6365</v>
      </c>
      <c r="C2155">
        <v>3</v>
      </c>
      <c r="D2155">
        <v>1</v>
      </c>
      <c r="E2155">
        <v>1</v>
      </c>
      <c r="F2155">
        <v>1</v>
      </c>
      <c r="G2155">
        <v>3</v>
      </c>
    </row>
    <row r="2156" spans="1:7" x14ac:dyDescent="0.2">
      <c r="A2156" t="s">
        <v>6468</v>
      </c>
      <c r="B2156" t="s">
        <v>6469</v>
      </c>
      <c r="C2156">
        <v>3</v>
      </c>
      <c r="D2156">
        <v>2</v>
      </c>
      <c r="E2156">
        <v>1.1377538439699799</v>
      </c>
      <c r="F2156">
        <v>2</v>
      </c>
      <c r="G2156">
        <v>3.4132615319099302</v>
      </c>
    </row>
    <row r="2157" spans="1:7" x14ac:dyDescent="0.2">
      <c r="A2157" t="s">
        <v>9980</v>
      </c>
      <c r="B2157" t="s">
        <v>9981</v>
      </c>
      <c r="C2157">
        <v>3</v>
      </c>
      <c r="D2157">
        <v>1</v>
      </c>
      <c r="E2157">
        <v>1</v>
      </c>
      <c r="F2157">
        <v>1</v>
      </c>
      <c r="G2157">
        <v>3</v>
      </c>
    </row>
    <row r="2158" spans="1:7" x14ac:dyDescent="0.2">
      <c r="A2158" t="s">
        <v>5194</v>
      </c>
      <c r="B2158" t="s">
        <v>5195</v>
      </c>
      <c r="C2158">
        <v>3</v>
      </c>
      <c r="D2158">
        <v>1</v>
      </c>
      <c r="E2158">
        <v>1</v>
      </c>
      <c r="F2158">
        <v>1</v>
      </c>
      <c r="G2158">
        <v>3</v>
      </c>
    </row>
    <row r="2159" spans="1:7" x14ac:dyDescent="0.2">
      <c r="A2159" t="s">
        <v>10142</v>
      </c>
      <c r="B2159" t="s">
        <v>10143</v>
      </c>
      <c r="C2159">
        <v>3</v>
      </c>
      <c r="D2159">
        <v>1</v>
      </c>
      <c r="E2159">
        <v>1</v>
      </c>
      <c r="F2159">
        <v>1</v>
      </c>
      <c r="G2159">
        <v>3</v>
      </c>
    </row>
    <row r="2160" spans="1:7" x14ac:dyDescent="0.2">
      <c r="A2160" t="s">
        <v>10044</v>
      </c>
      <c r="B2160" t="s">
        <v>10045</v>
      </c>
      <c r="C2160">
        <v>3</v>
      </c>
      <c r="D2160">
        <v>1</v>
      </c>
      <c r="E2160">
        <v>1</v>
      </c>
      <c r="F2160">
        <v>1</v>
      </c>
      <c r="G2160">
        <v>3</v>
      </c>
    </row>
    <row r="2161" spans="1:7" x14ac:dyDescent="0.2">
      <c r="A2161" t="s">
        <v>10080</v>
      </c>
      <c r="B2161" t="s">
        <v>10081</v>
      </c>
      <c r="C2161">
        <v>3</v>
      </c>
      <c r="D2161">
        <v>1</v>
      </c>
      <c r="E2161">
        <v>1</v>
      </c>
      <c r="F2161">
        <v>1</v>
      </c>
      <c r="G2161">
        <v>3</v>
      </c>
    </row>
    <row r="2162" spans="1:7" x14ac:dyDescent="0.2">
      <c r="A2162" t="s">
        <v>9976</v>
      </c>
      <c r="B2162" t="s">
        <v>9977</v>
      </c>
      <c r="C2162">
        <v>3</v>
      </c>
      <c r="D2162">
        <v>1</v>
      </c>
      <c r="E2162">
        <v>1</v>
      </c>
      <c r="F2162">
        <v>1</v>
      </c>
      <c r="G2162">
        <v>3</v>
      </c>
    </row>
    <row r="2163" spans="1:7" x14ac:dyDescent="0.2">
      <c r="A2163" t="s">
        <v>10032</v>
      </c>
      <c r="B2163" t="s">
        <v>10033</v>
      </c>
      <c r="C2163">
        <v>3</v>
      </c>
      <c r="D2163">
        <v>1</v>
      </c>
      <c r="E2163">
        <v>1</v>
      </c>
      <c r="F2163">
        <v>1</v>
      </c>
      <c r="G2163">
        <v>3</v>
      </c>
    </row>
    <row r="2164" spans="1:7" x14ac:dyDescent="0.2">
      <c r="A2164" t="s">
        <v>10092</v>
      </c>
      <c r="B2164" t="s">
        <v>10093</v>
      </c>
      <c r="C2164">
        <v>3</v>
      </c>
      <c r="D2164">
        <v>1</v>
      </c>
      <c r="E2164">
        <v>1</v>
      </c>
      <c r="F2164">
        <v>1</v>
      </c>
      <c r="G2164">
        <v>3</v>
      </c>
    </row>
    <row r="2165" spans="1:7" x14ac:dyDescent="0.2">
      <c r="A2165" t="s">
        <v>10060</v>
      </c>
      <c r="B2165" t="s">
        <v>10061</v>
      </c>
      <c r="C2165">
        <v>3</v>
      </c>
      <c r="D2165">
        <v>1</v>
      </c>
      <c r="E2165">
        <v>1</v>
      </c>
      <c r="F2165">
        <v>1</v>
      </c>
      <c r="G2165">
        <v>3</v>
      </c>
    </row>
    <row r="2166" spans="1:7" x14ac:dyDescent="0.2">
      <c r="A2166" t="s">
        <v>10022</v>
      </c>
      <c r="B2166" t="s">
        <v>10023</v>
      </c>
      <c r="C2166">
        <v>3</v>
      </c>
      <c r="D2166">
        <v>1</v>
      </c>
      <c r="E2166">
        <v>1</v>
      </c>
      <c r="F2166">
        <v>1</v>
      </c>
      <c r="G2166">
        <v>3</v>
      </c>
    </row>
    <row r="2167" spans="1:7" x14ac:dyDescent="0.2">
      <c r="A2167" t="s">
        <v>9940</v>
      </c>
      <c r="B2167" t="s">
        <v>9941</v>
      </c>
      <c r="C2167">
        <v>3</v>
      </c>
      <c r="D2167">
        <v>1</v>
      </c>
      <c r="E2167">
        <v>1</v>
      </c>
      <c r="F2167">
        <v>1</v>
      </c>
      <c r="G2167">
        <v>3</v>
      </c>
    </row>
    <row r="2168" spans="1:7" x14ac:dyDescent="0.2">
      <c r="A2168" t="s">
        <v>9906</v>
      </c>
      <c r="B2168" t="s">
        <v>9907</v>
      </c>
      <c r="C2168">
        <v>3</v>
      </c>
      <c r="D2168">
        <v>1</v>
      </c>
      <c r="E2168">
        <v>1</v>
      </c>
      <c r="F2168">
        <v>1</v>
      </c>
      <c r="G2168">
        <v>3</v>
      </c>
    </row>
    <row r="2169" spans="1:7" x14ac:dyDescent="0.2">
      <c r="A2169" t="s">
        <v>6296</v>
      </c>
      <c r="B2169" t="s">
        <v>6297</v>
      </c>
      <c r="C2169">
        <v>3</v>
      </c>
      <c r="D2169">
        <v>1</v>
      </c>
      <c r="E2169">
        <v>1</v>
      </c>
      <c r="F2169">
        <v>1</v>
      </c>
      <c r="G2169">
        <v>3</v>
      </c>
    </row>
    <row r="2170" spans="1:7" x14ac:dyDescent="0.2">
      <c r="A2170" t="s">
        <v>4958</v>
      </c>
      <c r="B2170" t="s">
        <v>4959</v>
      </c>
      <c r="C2170">
        <v>3</v>
      </c>
      <c r="D2170">
        <v>1</v>
      </c>
      <c r="E2170">
        <v>1</v>
      </c>
      <c r="F2170">
        <v>1</v>
      </c>
      <c r="G2170">
        <v>3</v>
      </c>
    </row>
    <row r="2171" spans="1:7" x14ac:dyDescent="0.2">
      <c r="A2171" t="s">
        <v>9964</v>
      </c>
      <c r="B2171" t="s">
        <v>9965</v>
      </c>
      <c r="C2171">
        <v>3</v>
      </c>
      <c r="D2171">
        <v>1</v>
      </c>
      <c r="E2171">
        <v>1</v>
      </c>
      <c r="F2171">
        <v>1</v>
      </c>
      <c r="G2171">
        <v>3</v>
      </c>
    </row>
    <row r="2172" spans="1:7" x14ac:dyDescent="0.2">
      <c r="A2172" t="s">
        <v>10062</v>
      </c>
      <c r="B2172" t="s">
        <v>10063</v>
      </c>
      <c r="C2172">
        <v>3</v>
      </c>
      <c r="D2172">
        <v>1</v>
      </c>
      <c r="E2172">
        <v>1</v>
      </c>
      <c r="F2172">
        <v>1</v>
      </c>
      <c r="G2172">
        <v>3</v>
      </c>
    </row>
    <row r="2173" spans="1:7" x14ac:dyDescent="0.2">
      <c r="A2173" t="s">
        <v>10082</v>
      </c>
      <c r="B2173" t="s">
        <v>10083</v>
      </c>
      <c r="C2173">
        <v>3</v>
      </c>
      <c r="D2173">
        <v>1</v>
      </c>
      <c r="E2173">
        <v>1</v>
      </c>
      <c r="F2173">
        <v>1</v>
      </c>
      <c r="G2173">
        <v>3</v>
      </c>
    </row>
    <row r="2174" spans="1:7" x14ac:dyDescent="0.2">
      <c r="A2174" t="s">
        <v>9944</v>
      </c>
      <c r="B2174" t="s">
        <v>9945</v>
      </c>
      <c r="C2174">
        <v>3</v>
      </c>
      <c r="D2174">
        <v>1</v>
      </c>
      <c r="E2174">
        <v>1</v>
      </c>
      <c r="F2174">
        <v>1</v>
      </c>
      <c r="G2174">
        <v>3</v>
      </c>
    </row>
    <row r="2175" spans="1:7" x14ac:dyDescent="0.2">
      <c r="A2175" t="s">
        <v>10024</v>
      </c>
      <c r="B2175" t="s">
        <v>10025</v>
      </c>
      <c r="C2175">
        <v>3</v>
      </c>
      <c r="D2175">
        <v>1</v>
      </c>
      <c r="E2175">
        <v>1</v>
      </c>
      <c r="F2175">
        <v>1</v>
      </c>
      <c r="G2175">
        <v>3</v>
      </c>
    </row>
    <row r="2176" spans="1:7" x14ac:dyDescent="0.2">
      <c r="A2176" t="s">
        <v>9930</v>
      </c>
      <c r="B2176" t="s">
        <v>9931</v>
      </c>
      <c r="C2176">
        <v>3</v>
      </c>
      <c r="D2176">
        <v>1</v>
      </c>
      <c r="E2176">
        <v>1</v>
      </c>
      <c r="F2176">
        <v>1</v>
      </c>
      <c r="G2176">
        <v>3</v>
      </c>
    </row>
    <row r="2177" spans="1:7" x14ac:dyDescent="0.2">
      <c r="A2177" t="s">
        <v>9922</v>
      </c>
      <c r="B2177" t="s">
        <v>9923</v>
      </c>
      <c r="C2177">
        <v>3</v>
      </c>
      <c r="D2177">
        <v>1</v>
      </c>
      <c r="E2177">
        <v>1</v>
      </c>
      <c r="F2177">
        <v>1</v>
      </c>
      <c r="G2177">
        <v>3</v>
      </c>
    </row>
    <row r="2178" spans="1:7" x14ac:dyDescent="0.2">
      <c r="A2178" t="s">
        <v>9932</v>
      </c>
      <c r="B2178" t="s">
        <v>9933</v>
      </c>
      <c r="C2178">
        <v>3</v>
      </c>
      <c r="D2178">
        <v>1</v>
      </c>
      <c r="E2178">
        <v>1</v>
      </c>
      <c r="F2178">
        <v>1</v>
      </c>
      <c r="G2178">
        <v>3</v>
      </c>
    </row>
    <row r="2179" spans="1:7" x14ac:dyDescent="0.2">
      <c r="A2179" t="s">
        <v>9880</v>
      </c>
      <c r="B2179" t="s">
        <v>9881</v>
      </c>
      <c r="C2179">
        <v>3</v>
      </c>
      <c r="D2179">
        <v>1</v>
      </c>
      <c r="E2179">
        <v>1</v>
      </c>
      <c r="F2179">
        <v>1</v>
      </c>
      <c r="G2179">
        <v>3</v>
      </c>
    </row>
    <row r="2180" spans="1:7" x14ac:dyDescent="0.2">
      <c r="A2180" t="s">
        <v>10072</v>
      </c>
      <c r="B2180" t="s">
        <v>10073</v>
      </c>
      <c r="C2180">
        <v>3</v>
      </c>
      <c r="D2180">
        <v>1</v>
      </c>
      <c r="E2180">
        <v>1</v>
      </c>
      <c r="F2180">
        <v>1</v>
      </c>
      <c r="G2180">
        <v>3</v>
      </c>
    </row>
    <row r="2181" spans="1:7" x14ac:dyDescent="0.2">
      <c r="A2181" t="s">
        <v>9928</v>
      </c>
      <c r="B2181" t="s">
        <v>9929</v>
      </c>
      <c r="C2181">
        <v>3</v>
      </c>
      <c r="D2181">
        <v>1</v>
      </c>
      <c r="E2181">
        <v>1</v>
      </c>
      <c r="F2181">
        <v>1</v>
      </c>
      <c r="G2181">
        <v>3</v>
      </c>
    </row>
    <row r="2182" spans="1:7" x14ac:dyDescent="0.2">
      <c r="A2182" t="s">
        <v>9878</v>
      </c>
      <c r="B2182" t="s">
        <v>9879</v>
      </c>
      <c r="C2182">
        <v>3</v>
      </c>
      <c r="D2182">
        <v>1</v>
      </c>
      <c r="E2182">
        <v>1</v>
      </c>
      <c r="F2182">
        <v>1</v>
      </c>
      <c r="G2182">
        <v>3</v>
      </c>
    </row>
    <row r="2183" spans="1:7" x14ac:dyDescent="0.2">
      <c r="A2183" t="s">
        <v>4426</v>
      </c>
      <c r="B2183" t="s">
        <v>4427</v>
      </c>
      <c r="C2183">
        <v>3</v>
      </c>
      <c r="D2183">
        <v>2</v>
      </c>
      <c r="E2183">
        <v>1.12148991570443</v>
      </c>
      <c r="F2183">
        <v>2</v>
      </c>
      <c r="G2183">
        <v>3.3644697471132998</v>
      </c>
    </row>
    <row r="2184" spans="1:7" x14ac:dyDescent="0.2">
      <c r="A2184" t="s">
        <v>6290</v>
      </c>
      <c r="B2184" t="s">
        <v>6291</v>
      </c>
      <c r="C2184">
        <v>3</v>
      </c>
      <c r="D2184">
        <v>1</v>
      </c>
      <c r="E2184">
        <v>1</v>
      </c>
      <c r="F2184">
        <v>1</v>
      </c>
      <c r="G2184">
        <v>3</v>
      </c>
    </row>
    <row r="2185" spans="1:7" x14ac:dyDescent="0.2">
      <c r="A2185" t="s">
        <v>9890</v>
      </c>
      <c r="B2185" t="s">
        <v>9891</v>
      </c>
      <c r="C2185">
        <v>3</v>
      </c>
      <c r="D2185">
        <v>1</v>
      </c>
      <c r="E2185">
        <v>1</v>
      </c>
      <c r="F2185">
        <v>1</v>
      </c>
      <c r="G2185">
        <v>3</v>
      </c>
    </row>
    <row r="2186" spans="1:7" x14ac:dyDescent="0.2">
      <c r="A2186" t="s">
        <v>4956</v>
      </c>
      <c r="B2186" t="s">
        <v>4957</v>
      </c>
      <c r="C2186">
        <v>3</v>
      </c>
      <c r="D2186">
        <v>1</v>
      </c>
      <c r="E2186">
        <v>1</v>
      </c>
      <c r="F2186">
        <v>1</v>
      </c>
      <c r="G2186">
        <v>3</v>
      </c>
    </row>
    <row r="2187" spans="1:7" x14ac:dyDescent="0.2">
      <c r="A2187" t="s">
        <v>6334</v>
      </c>
      <c r="B2187" t="s">
        <v>24135</v>
      </c>
      <c r="C2187">
        <v>3</v>
      </c>
      <c r="D2187">
        <v>1</v>
      </c>
      <c r="E2187">
        <v>1</v>
      </c>
      <c r="F2187">
        <v>1</v>
      </c>
      <c r="G2187">
        <v>3</v>
      </c>
    </row>
    <row r="2188" spans="1:7" x14ac:dyDescent="0.2">
      <c r="A2188" t="s">
        <v>4952</v>
      </c>
      <c r="B2188" t="s">
        <v>4953</v>
      </c>
      <c r="C2188">
        <v>3</v>
      </c>
      <c r="D2188">
        <v>1</v>
      </c>
      <c r="E2188">
        <v>1</v>
      </c>
      <c r="F2188">
        <v>1</v>
      </c>
      <c r="G2188">
        <v>3</v>
      </c>
    </row>
    <row r="2189" spans="1:7" x14ac:dyDescent="0.2">
      <c r="A2189" t="s">
        <v>10016</v>
      </c>
      <c r="B2189" t="s">
        <v>10017</v>
      </c>
      <c r="C2189">
        <v>3</v>
      </c>
      <c r="D2189">
        <v>1</v>
      </c>
      <c r="E2189">
        <v>1</v>
      </c>
      <c r="F2189">
        <v>1</v>
      </c>
      <c r="G2189">
        <v>3</v>
      </c>
    </row>
    <row r="2190" spans="1:7" x14ac:dyDescent="0.2">
      <c r="A2190" t="s">
        <v>10034</v>
      </c>
      <c r="B2190" t="s">
        <v>10035</v>
      </c>
      <c r="C2190">
        <v>3</v>
      </c>
      <c r="D2190">
        <v>1</v>
      </c>
      <c r="E2190">
        <v>1</v>
      </c>
      <c r="F2190">
        <v>1</v>
      </c>
      <c r="G2190">
        <v>3</v>
      </c>
    </row>
    <row r="2191" spans="1:7" x14ac:dyDescent="0.2">
      <c r="A2191" t="s">
        <v>10112</v>
      </c>
      <c r="B2191" t="s">
        <v>10113</v>
      </c>
      <c r="C2191">
        <v>3</v>
      </c>
      <c r="D2191">
        <v>1</v>
      </c>
      <c r="E2191">
        <v>1</v>
      </c>
      <c r="F2191">
        <v>1</v>
      </c>
      <c r="G2191">
        <v>3</v>
      </c>
    </row>
    <row r="2192" spans="1:7" x14ac:dyDescent="0.2">
      <c r="A2192" t="s">
        <v>10150</v>
      </c>
      <c r="B2192" t="s">
        <v>10151</v>
      </c>
      <c r="C2192">
        <v>3</v>
      </c>
      <c r="D2192">
        <v>1</v>
      </c>
      <c r="E2192">
        <v>1</v>
      </c>
      <c r="F2192">
        <v>1</v>
      </c>
      <c r="G2192">
        <v>3</v>
      </c>
    </row>
    <row r="2193" spans="1:7" x14ac:dyDescent="0.2">
      <c r="A2193" t="s">
        <v>10108</v>
      </c>
      <c r="B2193" t="s">
        <v>10109</v>
      </c>
      <c r="C2193">
        <v>3</v>
      </c>
      <c r="D2193">
        <v>1</v>
      </c>
      <c r="E2193">
        <v>1</v>
      </c>
      <c r="F2193">
        <v>1</v>
      </c>
      <c r="G2193">
        <v>3</v>
      </c>
    </row>
    <row r="2194" spans="1:7" x14ac:dyDescent="0.2">
      <c r="A2194" t="s">
        <v>10116</v>
      </c>
      <c r="B2194" t="s">
        <v>10117</v>
      </c>
      <c r="C2194">
        <v>3</v>
      </c>
      <c r="D2194">
        <v>1</v>
      </c>
      <c r="E2194">
        <v>1</v>
      </c>
      <c r="F2194">
        <v>1</v>
      </c>
      <c r="G2194">
        <v>3</v>
      </c>
    </row>
    <row r="2195" spans="1:7" x14ac:dyDescent="0.2">
      <c r="A2195" t="s">
        <v>5022</v>
      </c>
      <c r="B2195" t="s">
        <v>5023</v>
      </c>
      <c r="C2195">
        <v>3</v>
      </c>
      <c r="D2195">
        <v>1</v>
      </c>
      <c r="E2195">
        <v>1</v>
      </c>
      <c r="F2195">
        <v>1</v>
      </c>
      <c r="G2195">
        <v>3</v>
      </c>
    </row>
    <row r="2196" spans="1:7" x14ac:dyDescent="0.2">
      <c r="A2196" t="s">
        <v>10036</v>
      </c>
      <c r="B2196" t="s">
        <v>10037</v>
      </c>
      <c r="C2196">
        <v>3</v>
      </c>
      <c r="D2196">
        <v>1</v>
      </c>
      <c r="E2196">
        <v>1</v>
      </c>
      <c r="F2196">
        <v>1</v>
      </c>
      <c r="G2196">
        <v>3</v>
      </c>
    </row>
    <row r="2197" spans="1:7" x14ac:dyDescent="0.2">
      <c r="A2197" t="s">
        <v>10104</v>
      </c>
      <c r="B2197" t="s">
        <v>10105</v>
      </c>
      <c r="C2197">
        <v>3</v>
      </c>
      <c r="D2197">
        <v>1</v>
      </c>
      <c r="E2197">
        <v>1</v>
      </c>
      <c r="F2197">
        <v>1</v>
      </c>
      <c r="G2197">
        <v>3</v>
      </c>
    </row>
    <row r="2198" spans="1:7" x14ac:dyDescent="0.2">
      <c r="A2198" t="s">
        <v>9908</v>
      </c>
      <c r="B2198" t="s">
        <v>9909</v>
      </c>
      <c r="C2198">
        <v>3</v>
      </c>
      <c r="D2198">
        <v>1</v>
      </c>
      <c r="E2198">
        <v>1</v>
      </c>
      <c r="F2198">
        <v>1</v>
      </c>
      <c r="G2198">
        <v>3</v>
      </c>
    </row>
    <row r="2199" spans="1:7" x14ac:dyDescent="0.2">
      <c r="A2199" t="s">
        <v>5058</v>
      </c>
      <c r="B2199" t="s">
        <v>5059</v>
      </c>
      <c r="C2199">
        <v>3</v>
      </c>
      <c r="D2199">
        <v>1</v>
      </c>
      <c r="E2199">
        <v>1</v>
      </c>
      <c r="F2199">
        <v>1</v>
      </c>
      <c r="G2199">
        <v>3</v>
      </c>
    </row>
    <row r="2200" spans="1:7" x14ac:dyDescent="0.2">
      <c r="A2200" t="s">
        <v>5066</v>
      </c>
      <c r="B2200" t="s">
        <v>5067</v>
      </c>
      <c r="C2200">
        <v>3</v>
      </c>
      <c r="D2200">
        <v>2</v>
      </c>
      <c r="E2200">
        <v>1.01890324071339</v>
      </c>
      <c r="F2200">
        <v>2</v>
      </c>
      <c r="G2200">
        <v>3.05670972214017</v>
      </c>
    </row>
    <row r="2201" spans="1:7" x14ac:dyDescent="0.2">
      <c r="A2201" t="s">
        <v>10064</v>
      </c>
      <c r="B2201" t="s">
        <v>10065</v>
      </c>
      <c r="C2201">
        <v>3</v>
      </c>
      <c r="D2201">
        <v>1</v>
      </c>
      <c r="E2201">
        <v>1</v>
      </c>
      <c r="F2201">
        <v>1</v>
      </c>
      <c r="G2201">
        <v>3</v>
      </c>
    </row>
    <row r="2202" spans="1:7" x14ac:dyDescent="0.2">
      <c r="A2202" t="s">
        <v>9946</v>
      </c>
      <c r="B2202" t="s">
        <v>9947</v>
      </c>
      <c r="C2202">
        <v>3</v>
      </c>
      <c r="D2202">
        <v>1</v>
      </c>
      <c r="E2202">
        <v>1</v>
      </c>
      <c r="F2202">
        <v>1</v>
      </c>
      <c r="G2202">
        <v>3</v>
      </c>
    </row>
    <row r="2203" spans="1:7" x14ac:dyDescent="0.2">
      <c r="A2203" t="s">
        <v>6354</v>
      </c>
      <c r="B2203" t="s">
        <v>6355</v>
      </c>
      <c r="C2203">
        <v>3</v>
      </c>
      <c r="D2203">
        <v>1</v>
      </c>
      <c r="E2203">
        <v>1</v>
      </c>
      <c r="F2203">
        <v>1</v>
      </c>
      <c r="G2203">
        <v>3</v>
      </c>
    </row>
    <row r="2204" spans="1:7" x14ac:dyDescent="0.2">
      <c r="A2204" t="s">
        <v>9870</v>
      </c>
      <c r="B2204" t="s">
        <v>9871</v>
      </c>
      <c r="C2204">
        <v>3</v>
      </c>
      <c r="D2204">
        <v>1</v>
      </c>
      <c r="E2204">
        <v>1</v>
      </c>
      <c r="F2204">
        <v>1</v>
      </c>
      <c r="G2204">
        <v>3</v>
      </c>
    </row>
    <row r="2205" spans="1:7" x14ac:dyDescent="0.2">
      <c r="A2205" t="s">
        <v>9950</v>
      </c>
      <c r="B2205" t="s">
        <v>9951</v>
      </c>
      <c r="C2205">
        <v>3</v>
      </c>
      <c r="D2205">
        <v>1</v>
      </c>
      <c r="E2205">
        <v>1</v>
      </c>
      <c r="F2205">
        <v>1</v>
      </c>
      <c r="G2205">
        <v>3</v>
      </c>
    </row>
    <row r="2206" spans="1:7" x14ac:dyDescent="0.2">
      <c r="A2206" t="s">
        <v>9936</v>
      </c>
      <c r="B2206" t="s">
        <v>9937</v>
      </c>
      <c r="C2206">
        <v>3</v>
      </c>
      <c r="D2206">
        <v>1</v>
      </c>
      <c r="E2206">
        <v>1</v>
      </c>
      <c r="F2206">
        <v>1</v>
      </c>
      <c r="G2206">
        <v>3</v>
      </c>
    </row>
    <row r="2207" spans="1:7" x14ac:dyDescent="0.2">
      <c r="A2207" t="s">
        <v>9882</v>
      </c>
      <c r="B2207" t="s">
        <v>9883</v>
      </c>
      <c r="C2207">
        <v>3</v>
      </c>
      <c r="D2207">
        <v>1</v>
      </c>
      <c r="E2207">
        <v>1</v>
      </c>
      <c r="F2207">
        <v>1</v>
      </c>
      <c r="G2207">
        <v>3</v>
      </c>
    </row>
    <row r="2208" spans="1:7" x14ac:dyDescent="0.2">
      <c r="A2208" t="s">
        <v>9872</v>
      </c>
      <c r="B2208" t="s">
        <v>9873</v>
      </c>
      <c r="C2208">
        <v>3</v>
      </c>
      <c r="D2208">
        <v>1</v>
      </c>
      <c r="E2208">
        <v>1</v>
      </c>
      <c r="F2208">
        <v>1</v>
      </c>
      <c r="G2208">
        <v>3</v>
      </c>
    </row>
    <row r="2209" spans="1:7" x14ac:dyDescent="0.2">
      <c r="A2209" t="s">
        <v>5098</v>
      </c>
      <c r="B2209" t="s">
        <v>5099</v>
      </c>
      <c r="C2209">
        <v>3</v>
      </c>
      <c r="D2209">
        <v>1</v>
      </c>
      <c r="E2209">
        <v>1</v>
      </c>
      <c r="F2209">
        <v>1</v>
      </c>
      <c r="G2209">
        <v>3</v>
      </c>
    </row>
    <row r="2210" spans="1:7" x14ac:dyDescent="0.2">
      <c r="A2210" t="s">
        <v>9978</v>
      </c>
      <c r="B2210" t="s">
        <v>9979</v>
      </c>
      <c r="C2210">
        <v>3</v>
      </c>
      <c r="D2210">
        <v>1</v>
      </c>
      <c r="E2210">
        <v>1</v>
      </c>
      <c r="F2210">
        <v>1</v>
      </c>
      <c r="G2210">
        <v>3</v>
      </c>
    </row>
    <row r="2211" spans="1:7" x14ac:dyDescent="0.2">
      <c r="A2211" t="s">
        <v>5118</v>
      </c>
      <c r="B2211" t="s">
        <v>5119</v>
      </c>
      <c r="C2211">
        <v>3</v>
      </c>
      <c r="D2211">
        <v>1</v>
      </c>
      <c r="E2211">
        <v>1</v>
      </c>
      <c r="F2211">
        <v>1</v>
      </c>
      <c r="G2211">
        <v>3</v>
      </c>
    </row>
    <row r="2212" spans="1:7" x14ac:dyDescent="0.2">
      <c r="A2212" t="s">
        <v>9994</v>
      </c>
      <c r="B2212" t="s">
        <v>9995</v>
      </c>
      <c r="C2212">
        <v>3</v>
      </c>
      <c r="D2212">
        <v>1</v>
      </c>
      <c r="E2212">
        <v>1</v>
      </c>
      <c r="F2212">
        <v>1</v>
      </c>
      <c r="G2212">
        <v>3</v>
      </c>
    </row>
    <row r="2213" spans="1:7" x14ac:dyDescent="0.2">
      <c r="A2213" t="s">
        <v>4960</v>
      </c>
      <c r="B2213" t="s">
        <v>4961</v>
      </c>
      <c r="C2213">
        <v>3</v>
      </c>
      <c r="D2213">
        <v>1</v>
      </c>
      <c r="E2213">
        <v>1</v>
      </c>
      <c r="F2213">
        <v>1</v>
      </c>
      <c r="G2213">
        <v>3</v>
      </c>
    </row>
    <row r="2214" spans="1:7" x14ac:dyDescent="0.2">
      <c r="A2214" t="s">
        <v>5130</v>
      </c>
      <c r="B2214" t="s">
        <v>5131</v>
      </c>
      <c r="C2214">
        <v>3</v>
      </c>
      <c r="D2214">
        <v>1</v>
      </c>
      <c r="E2214">
        <v>1</v>
      </c>
      <c r="F2214">
        <v>1</v>
      </c>
      <c r="G2214">
        <v>3</v>
      </c>
    </row>
    <row r="2215" spans="1:7" x14ac:dyDescent="0.2">
      <c r="A2215" t="s">
        <v>9898</v>
      </c>
      <c r="B2215" t="s">
        <v>9899</v>
      </c>
      <c r="C2215">
        <v>3</v>
      </c>
      <c r="D2215">
        <v>1</v>
      </c>
      <c r="E2215">
        <v>1</v>
      </c>
      <c r="F2215">
        <v>1</v>
      </c>
      <c r="G2215">
        <v>3</v>
      </c>
    </row>
    <row r="2216" spans="1:7" x14ac:dyDescent="0.2">
      <c r="A2216" t="s">
        <v>10124</v>
      </c>
      <c r="B2216" t="s">
        <v>10125</v>
      </c>
      <c r="C2216">
        <v>3</v>
      </c>
      <c r="D2216">
        <v>1</v>
      </c>
      <c r="E2216">
        <v>1</v>
      </c>
      <c r="F2216">
        <v>1</v>
      </c>
      <c r="G2216">
        <v>3</v>
      </c>
    </row>
    <row r="2217" spans="1:7" x14ac:dyDescent="0.2">
      <c r="A2217" t="s">
        <v>10084</v>
      </c>
      <c r="B2217" t="s">
        <v>10085</v>
      </c>
      <c r="C2217">
        <v>3</v>
      </c>
      <c r="D2217">
        <v>1</v>
      </c>
      <c r="E2217">
        <v>1</v>
      </c>
      <c r="F2217">
        <v>1</v>
      </c>
      <c r="G2217">
        <v>3</v>
      </c>
    </row>
    <row r="2218" spans="1:7" x14ac:dyDescent="0.2">
      <c r="A2218" t="s">
        <v>6294</v>
      </c>
      <c r="B2218" t="s">
        <v>6295</v>
      </c>
      <c r="C2218">
        <v>3</v>
      </c>
      <c r="D2218">
        <v>1</v>
      </c>
      <c r="E2218">
        <v>1</v>
      </c>
      <c r="F2218">
        <v>1</v>
      </c>
      <c r="G2218">
        <v>3</v>
      </c>
    </row>
    <row r="2219" spans="1:7" x14ac:dyDescent="0.2">
      <c r="A2219" t="s">
        <v>4954</v>
      </c>
      <c r="B2219" t="s">
        <v>4955</v>
      </c>
      <c r="C2219">
        <v>3</v>
      </c>
      <c r="D2219">
        <v>1</v>
      </c>
      <c r="E2219">
        <v>1</v>
      </c>
      <c r="F2219">
        <v>1</v>
      </c>
      <c r="G2219">
        <v>3</v>
      </c>
    </row>
    <row r="2220" spans="1:7" x14ac:dyDescent="0.2">
      <c r="A2220" t="s">
        <v>6416</v>
      </c>
      <c r="B2220" t="s">
        <v>6417</v>
      </c>
      <c r="C2220">
        <v>3</v>
      </c>
      <c r="D2220">
        <v>1</v>
      </c>
      <c r="E2220">
        <v>1</v>
      </c>
      <c r="F2220">
        <v>1</v>
      </c>
      <c r="G2220">
        <v>3</v>
      </c>
    </row>
    <row r="2221" spans="1:7" x14ac:dyDescent="0.2">
      <c r="A2221" t="s">
        <v>9962</v>
      </c>
      <c r="B2221" t="s">
        <v>9963</v>
      </c>
      <c r="C2221">
        <v>3</v>
      </c>
      <c r="D2221">
        <v>1</v>
      </c>
      <c r="E2221">
        <v>1</v>
      </c>
      <c r="F2221">
        <v>1</v>
      </c>
      <c r="G2221">
        <v>3</v>
      </c>
    </row>
    <row r="2222" spans="1:7" x14ac:dyDescent="0.2">
      <c r="A2222" t="s">
        <v>9966</v>
      </c>
      <c r="B2222" t="s">
        <v>9967</v>
      </c>
      <c r="C2222">
        <v>3</v>
      </c>
      <c r="D2222">
        <v>1</v>
      </c>
      <c r="E2222">
        <v>1</v>
      </c>
      <c r="F2222">
        <v>1</v>
      </c>
      <c r="G2222">
        <v>3</v>
      </c>
    </row>
    <row r="2223" spans="1:7" x14ac:dyDescent="0.2">
      <c r="A2223" t="s">
        <v>9920</v>
      </c>
      <c r="B2223" t="s">
        <v>9921</v>
      </c>
      <c r="C2223">
        <v>3</v>
      </c>
      <c r="D2223">
        <v>1</v>
      </c>
      <c r="E2223">
        <v>1</v>
      </c>
      <c r="F2223">
        <v>1</v>
      </c>
      <c r="G2223">
        <v>3</v>
      </c>
    </row>
    <row r="2224" spans="1:7" x14ac:dyDescent="0.2">
      <c r="A2224" t="s">
        <v>9996</v>
      </c>
      <c r="B2224" t="s">
        <v>9997</v>
      </c>
      <c r="C2224">
        <v>3</v>
      </c>
      <c r="D2224">
        <v>1</v>
      </c>
      <c r="E2224">
        <v>1</v>
      </c>
      <c r="F2224">
        <v>1</v>
      </c>
      <c r="G2224">
        <v>3</v>
      </c>
    </row>
    <row r="2225" spans="1:7" x14ac:dyDescent="0.2">
      <c r="A2225" t="s">
        <v>10088</v>
      </c>
      <c r="B2225" t="s">
        <v>10089</v>
      </c>
      <c r="C2225">
        <v>3</v>
      </c>
      <c r="D2225">
        <v>1</v>
      </c>
      <c r="E2225">
        <v>1</v>
      </c>
      <c r="F2225">
        <v>1</v>
      </c>
      <c r="G2225">
        <v>3</v>
      </c>
    </row>
    <row r="2226" spans="1:7" x14ac:dyDescent="0.2">
      <c r="A2226" t="s">
        <v>10148</v>
      </c>
      <c r="B2226" t="s">
        <v>10149</v>
      </c>
      <c r="C2226">
        <v>3</v>
      </c>
      <c r="D2226">
        <v>2</v>
      </c>
      <c r="E2226">
        <v>1.0002019439928</v>
      </c>
      <c r="F2226">
        <v>2</v>
      </c>
      <c r="G2226">
        <v>3.0006058319784099</v>
      </c>
    </row>
    <row r="2227" spans="1:7" x14ac:dyDescent="0.2">
      <c r="A2227" t="s">
        <v>10046</v>
      </c>
      <c r="B2227" t="s">
        <v>10047</v>
      </c>
      <c r="C2227">
        <v>3</v>
      </c>
      <c r="D2227">
        <v>1</v>
      </c>
      <c r="E2227">
        <v>1</v>
      </c>
      <c r="F2227">
        <v>1</v>
      </c>
      <c r="G2227">
        <v>3</v>
      </c>
    </row>
    <row r="2228" spans="1:7" x14ac:dyDescent="0.2">
      <c r="A2228" t="s">
        <v>9888</v>
      </c>
      <c r="B2228" t="s">
        <v>9889</v>
      </c>
      <c r="C2228">
        <v>3</v>
      </c>
      <c r="D2228">
        <v>1.8898815748422999</v>
      </c>
      <c r="E2228">
        <v>1.2614041707461601</v>
      </c>
      <c r="F2228">
        <v>2</v>
      </c>
      <c r="G2228">
        <v>3.7842125122384802</v>
      </c>
    </row>
    <row r="2229" spans="1:7" x14ac:dyDescent="0.2">
      <c r="A2229" t="s">
        <v>9998</v>
      </c>
      <c r="B2229" t="s">
        <v>9999</v>
      </c>
      <c r="C2229">
        <v>3</v>
      </c>
      <c r="D2229">
        <v>1</v>
      </c>
      <c r="E2229">
        <v>1</v>
      </c>
      <c r="F2229">
        <v>1</v>
      </c>
      <c r="G2229">
        <v>3</v>
      </c>
    </row>
    <row r="2230" spans="1:7" x14ac:dyDescent="0.2">
      <c r="A2230" t="s">
        <v>10094</v>
      </c>
      <c r="B2230" t="s">
        <v>10095</v>
      </c>
      <c r="C2230">
        <v>3</v>
      </c>
      <c r="D2230">
        <v>1</v>
      </c>
      <c r="E2230">
        <v>1</v>
      </c>
      <c r="F2230">
        <v>1</v>
      </c>
      <c r="G2230">
        <v>3</v>
      </c>
    </row>
    <row r="2231" spans="1:7" x14ac:dyDescent="0.2">
      <c r="A2231" t="s">
        <v>10042</v>
      </c>
      <c r="B2231" t="s">
        <v>10043</v>
      </c>
      <c r="C2231">
        <v>3</v>
      </c>
      <c r="D2231">
        <v>1</v>
      </c>
      <c r="E2231">
        <v>1</v>
      </c>
      <c r="F2231">
        <v>1</v>
      </c>
      <c r="G2231">
        <v>3</v>
      </c>
    </row>
    <row r="2232" spans="1:7" x14ac:dyDescent="0.2">
      <c r="A2232" t="s">
        <v>10126</v>
      </c>
      <c r="B2232" t="s">
        <v>10127</v>
      </c>
      <c r="C2232">
        <v>3</v>
      </c>
      <c r="D2232">
        <v>1</v>
      </c>
      <c r="E2232">
        <v>1</v>
      </c>
      <c r="F2232">
        <v>1</v>
      </c>
      <c r="G2232">
        <v>3</v>
      </c>
    </row>
    <row r="2233" spans="1:7" x14ac:dyDescent="0.2">
      <c r="A2233" t="s">
        <v>10106</v>
      </c>
      <c r="B2233" t="s">
        <v>10107</v>
      </c>
      <c r="C2233">
        <v>3</v>
      </c>
      <c r="D2233">
        <v>1</v>
      </c>
      <c r="E2233">
        <v>1</v>
      </c>
      <c r="F2233">
        <v>1</v>
      </c>
      <c r="G2233">
        <v>3</v>
      </c>
    </row>
    <row r="2234" spans="1:7" x14ac:dyDescent="0.2">
      <c r="A2234" t="s">
        <v>6466</v>
      </c>
      <c r="B2234" t="s">
        <v>6467</v>
      </c>
      <c r="C2234">
        <v>3</v>
      </c>
      <c r="D2234">
        <v>1</v>
      </c>
      <c r="E2234">
        <v>1</v>
      </c>
      <c r="F2234">
        <v>1</v>
      </c>
      <c r="G2234">
        <v>3</v>
      </c>
    </row>
    <row r="2235" spans="1:7" x14ac:dyDescent="0.2">
      <c r="A2235" t="s">
        <v>9952</v>
      </c>
      <c r="B2235" t="s">
        <v>9953</v>
      </c>
      <c r="C2235">
        <v>3</v>
      </c>
      <c r="D2235">
        <v>1</v>
      </c>
      <c r="E2235">
        <v>1</v>
      </c>
      <c r="F2235">
        <v>1</v>
      </c>
      <c r="G2235">
        <v>3</v>
      </c>
    </row>
    <row r="2236" spans="1:7" x14ac:dyDescent="0.2">
      <c r="A2236" t="s">
        <v>6440</v>
      </c>
      <c r="B2236" t="s">
        <v>6441</v>
      </c>
      <c r="C2236">
        <v>3</v>
      </c>
      <c r="D2236">
        <v>1</v>
      </c>
      <c r="E2236">
        <v>1</v>
      </c>
      <c r="F2236">
        <v>1</v>
      </c>
      <c r="G2236">
        <v>3</v>
      </c>
    </row>
    <row r="2237" spans="1:7" x14ac:dyDescent="0.2">
      <c r="A2237" t="s">
        <v>9934</v>
      </c>
      <c r="B2237" t="s">
        <v>9935</v>
      </c>
      <c r="C2237">
        <v>3</v>
      </c>
      <c r="D2237">
        <v>1</v>
      </c>
      <c r="E2237">
        <v>1</v>
      </c>
      <c r="F2237">
        <v>1</v>
      </c>
      <c r="G2237">
        <v>3</v>
      </c>
    </row>
    <row r="2238" spans="1:7" x14ac:dyDescent="0.2">
      <c r="A2238" t="s">
        <v>10120</v>
      </c>
      <c r="B2238" t="s">
        <v>10121</v>
      </c>
      <c r="C2238">
        <v>3</v>
      </c>
      <c r="D2238">
        <v>1</v>
      </c>
      <c r="E2238">
        <v>1</v>
      </c>
      <c r="F2238">
        <v>1</v>
      </c>
      <c r="G2238">
        <v>3</v>
      </c>
    </row>
    <row r="2239" spans="1:7" x14ac:dyDescent="0.2">
      <c r="A2239" t="s">
        <v>9982</v>
      </c>
      <c r="B2239" t="s">
        <v>9983</v>
      </c>
      <c r="C2239">
        <v>3</v>
      </c>
      <c r="D2239">
        <v>1</v>
      </c>
      <c r="E2239">
        <v>1</v>
      </c>
      <c r="F2239">
        <v>1</v>
      </c>
      <c r="G2239">
        <v>3</v>
      </c>
    </row>
    <row r="2240" spans="1:7" x14ac:dyDescent="0.2">
      <c r="A2240" t="s">
        <v>6292</v>
      </c>
      <c r="B2240" t="s">
        <v>6293</v>
      </c>
      <c r="C2240">
        <v>3</v>
      </c>
      <c r="D2240">
        <v>1</v>
      </c>
      <c r="E2240">
        <v>1</v>
      </c>
      <c r="F2240">
        <v>1</v>
      </c>
      <c r="G2240">
        <v>3</v>
      </c>
    </row>
    <row r="2241" spans="1:7" x14ac:dyDescent="0.2">
      <c r="A2241" t="s">
        <v>10026</v>
      </c>
      <c r="B2241" t="s">
        <v>10027</v>
      </c>
      <c r="C2241">
        <v>3</v>
      </c>
      <c r="D2241">
        <v>1</v>
      </c>
      <c r="E2241">
        <v>1</v>
      </c>
      <c r="F2241">
        <v>1</v>
      </c>
      <c r="G2241">
        <v>3</v>
      </c>
    </row>
    <row r="2242" spans="1:7" x14ac:dyDescent="0.2">
      <c r="A2242" t="s">
        <v>9988</v>
      </c>
      <c r="B2242" t="s">
        <v>9989</v>
      </c>
      <c r="C2242">
        <v>3</v>
      </c>
      <c r="D2242">
        <v>1</v>
      </c>
      <c r="E2242">
        <v>1</v>
      </c>
      <c r="F2242">
        <v>1</v>
      </c>
      <c r="G2242">
        <v>3</v>
      </c>
    </row>
    <row r="2243" spans="1:7" x14ac:dyDescent="0.2">
      <c r="A2243" t="s">
        <v>6310</v>
      </c>
      <c r="B2243" t="s">
        <v>6311</v>
      </c>
      <c r="C2243">
        <v>3</v>
      </c>
      <c r="D2243">
        <v>1</v>
      </c>
      <c r="E2243">
        <v>1</v>
      </c>
      <c r="F2243">
        <v>1</v>
      </c>
      <c r="G2243">
        <v>3</v>
      </c>
    </row>
    <row r="2244" spans="1:7" x14ac:dyDescent="0.2">
      <c r="A2244" t="s">
        <v>6346</v>
      </c>
      <c r="B2244" t="s">
        <v>6347</v>
      </c>
      <c r="C2244">
        <v>3</v>
      </c>
      <c r="D2244">
        <v>1</v>
      </c>
      <c r="E2244">
        <v>1</v>
      </c>
      <c r="F2244">
        <v>1</v>
      </c>
      <c r="G2244">
        <v>3</v>
      </c>
    </row>
    <row r="2245" spans="1:7" x14ac:dyDescent="0.2">
      <c r="A2245" t="s">
        <v>4980</v>
      </c>
      <c r="B2245" t="s">
        <v>4981</v>
      </c>
      <c r="C2245">
        <v>3</v>
      </c>
      <c r="D2245">
        <v>1</v>
      </c>
      <c r="E2245">
        <v>1</v>
      </c>
      <c r="F2245">
        <v>1</v>
      </c>
      <c r="G2245">
        <v>3</v>
      </c>
    </row>
    <row r="2246" spans="1:7" x14ac:dyDescent="0.2">
      <c r="A2246" t="s">
        <v>10028</v>
      </c>
      <c r="B2246" t="s">
        <v>10029</v>
      </c>
      <c r="C2246">
        <v>3</v>
      </c>
      <c r="D2246">
        <v>1</v>
      </c>
      <c r="E2246">
        <v>1</v>
      </c>
      <c r="F2246">
        <v>1</v>
      </c>
      <c r="G2246">
        <v>3</v>
      </c>
    </row>
    <row r="2247" spans="1:7" x14ac:dyDescent="0.2">
      <c r="A2247" t="s">
        <v>10074</v>
      </c>
      <c r="B2247" t="s">
        <v>10075</v>
      </c>
      <c r="C2247">
        <v>3</v>
      </c>
      <c r="D2247">
        <v>1</v>
      </c>
      <c r="E2247">
        <v>1</v>
      </c>
      <c r="F2247">
        <v>1</v>
      </c>
      <c r="G2247">
        <v>3</v>
      </c>
    </row>
    <row r="2248" spans="1:7" x14ac:dyDescent="0.2">
      <c r="A2248" t="s">
        <v>9914</v>
      </c>
      <c r="B2248" t="s">
        <v>9915</v>
      </c>
      <c r="C2248">
        <v>3</v>
      </c>
      <c r="D2248">
        <v>1</v>
      </c>
      <c r="E2248">
        <v>1</v>
      </c>
      <c r="F2248">
        <v>1</v>
      </c>
      <c r="G2248">
        <v>3</v>
      </c>
    </row>
    <row r="2249" spans="1:7" x14ac:dyDescent="0.2">
      <c r="A2249" t="s">
        <v>9968</v>
      </c>
      <c r="B2249" t="s">
        <v>9969</v>
      </c>
      <c r="C2249">
        <v>3</v>
      </c>
      <c r="D2249">
        <v>1</v>
      </c>
      <c r="E2249">
        <v>1</v>
      </c>
      <c r="F2249">
        <v>1</v>
      </c>
      <c r="G2249">
        <v>3</v>
      </c>
    </row>
    <row r="2250" spans="1:7" x14ac:dyDescent="0.2">
      <c r="A2250" t="s">
        <v>9948</v>
      </c>
      <c r="B2250" t="s">
        <v>9949</v>
      </c>
      <c r="C2250">
        <v>3</v>
      </c>
      <c r="D2250">
        <v>1</v>
      </c>
      <c r="E2250">
        <v>1</v>
      </c>
      <c r="F2250">
        <v>1</v>
      </c>
      <c r="G2250">
        <v>3</v>
      </c>
    </row>
    <row r="2251" spans="1:7" x14ac:dyDescent="0.2">
      <c r="A2251" t="s">
        <v>10058</v>
      </c>
      <c r="B2251" t="s">
        <v>10059</v>
      </c>
      <c r="C2251">
        <v>3</v>
      </c>
      <c r="D2251">
        <v>1</v>
      </c>
      <c r="E2251">
        <v>1</v>
      </c>
      <c r="F2251">
        <v>1</v>
      </c>
      <c r="G2251">
        <v>3</v>
      </c>
    </row>
    <row r="2252" spans="1:7" x14ac:dyDescent="0.2">
      <c r="A2252" t="s">
        <v>10012</v>
      </c>
      <c r="B2252" t="s">
        <v>10013</v>
      </c>
      <c r="C2252">
        <v>3</v>
      </c>
      <c r="D2252">
        <v>1</v>
      </c>
      <c r="E2252">
        <v>1</v>
      </c>
      <c r="F2252">
        <v>1</v>
      </c>
      <c r="G2252">
        <v>3</v>
      </c>
    </row>
    <row r="2253" spans="1:7" x14ac:dyDescent="0.2">
      <c r="A2253" t="s">
        <v>6394</v>
      </c>
      <c r="B2253" t="s">
        <v>6395</v>
      </c>
      <c r="C2253">
        <v>3</v>
      </c>
      <c r="D2253">
        <v>1</v>
      </c>
      <c r="E2253">
        <v>1</v>
      </c>
      <c r="F2253">
        <v>1</v>
      </c>
      <c r="G2253">
        <v>3</v>
      </c>
    </row>
    <row r="2254" spans="1:7" x14ac:dyDescent="0.2">
      <c r="A2254" t="s">
        <v>9884</v>
      </c>
      <c r="B2254" t="s">
        <v>9885</v>
      </c>
      <c r="C2254">
        <v>3</v>
      </c>
      <c r="D2254">
        <v>1</v>
      </c>
      <c r="E2254">
        <v>1</v>
      </c>
      <c r="F2254">
        <v>1</v>
      </c>
      <c r="G2254">
        <v>3</v>
      </c>
    </row>
    <row r="2255" spans="1:7" x14ac:dyDescent="0.2">
      <c r="A2255" t="s">
        <v>10146</v>
      </c>
      <c r="B2255" t="s">
        <v>10147</v>
      </c>
      <c r="C2255">
        <v>3</v>
      </c>
      <c r="D2255">
        <v>1</v>
      </c>
      <c r="E2255">
        <v>1</v>
      </c>
      <c r="F2255">
        <v>1</v>
      </c>
      <c r="G2255">
        <v>3</v>
      </c>
    </row>
    <row r="2256" spans="1:7" x14ac:dyDescent="0.2">
      <c r="A2256" t="s">
        <v>10068</v>
      </c>
      <c r="B2256" t="s">
        <v>10069</v>
      </c>
      <c r="C2256">
        <v>3</v>
      </c>
      <c r="D2256">
        <v>1</v>
      </c>
      <c r="E2256">
        <v>1</v>
      </c>
      <c r="F2256">
        <v>1</v>
      </c>
      <c r="G2256">
        <v>3</v>
      </c>
    </row>
    <row r="2257" spans="1:7" x14ac:dyDescent="0.2">
      <c r="A2257" t="s">
        <v>10128</v>
      </c>
      <c r="B2257" t="s">
        <v>10129</v>
      </c>
      <c r="C2257">
        <v>3</v>
      </c>
      <c r="D2257">
        <v>1</v>
      </c>
      <c r="E2257">
        <v>1</v>
      </c>
      <c r="F2257">
        <v>1</v>
      </c>
      <c r="G2257">
        <v>3</v>
      </c>
    </row>
    <row r="2258" spans="1:7" x14ac:dyDescent="0.2">
      <c r="A2258" t="s">
        <v>6450</v>
      </c>
      <c r="B2258" t="s">
        <v>6451</v>
      </c>
      <c r="C2258">
        <v>3</v>
      </c>
      <c r="D2258">
        <v>1</v>
      </c>
      <c r="E2258">
        <v>1</v>
      </c>
      <c r="F2258">
        <v>1</v>
      </c>
      <c r="G2258">
        <v>3</v>
      </c>
    </row>
    <row r="2259" spans="1:7" x14ac:dyDescent="0.2">
      <c r="A2259" t="s">
        <v>9864</v>
      </c>
      <c r="B2259" t="s">
        <v>9865</v>
      </c>
      <c r="C2259">
        <v>3</v>
      </c>
      <c r="D2259">
        <v>1</v>
      </c>
      <c r="E2259">
        <v>1</v>
      </c>
      <c r="F2259">
        <v>1</v>
      </c>
      <c r="G2259">
        <v>3</v>
      </c>
    </row>
    <row r="2260" spans="1:7" x14ac:dyDescent="0.2">
      <c r="A2260" t="s">
        <v>9956</v>
      </c>
      <c r="B2260" t="s">
        <v>9957</v>
      </c>
      <c r="C2260">
        <v>3</v>
      </c>
      <c r="D2260">
        <v>1</v>
      </c>
      <c r="E2260">
        <v>1</v>
      </c>
      <c r="F2260">
        <v>1</v>
      </c>
      <c r="G2260">
        <v>3</v>
      </c>
    </row>
    <row r="2261" spans="1:7" x14ac:dyDescent="0.2">
      <c r="A2261" t="s">
        <v>5062</v>
      </c>
      <c r="B2261" t="s">
        <v>5063</v>
      </c>
      <c r="C2261">
        <v>3</v>
      </c>
      <c r="D2261">
        <v>1</v>
      </c>
      <c r="E2261">
        <v>1</v>
      </c>
      <c r="F2261">
        <v>1</v>
      </c>
      <c r="G2261">
        <v>3</v>
      </c>
    </row>
    <row r="2262" spans="1:7" x14ac:dyDescent="0.2">
      <c r="A2262" t="s">
        <v>5008</v>
      </c>
      <c r="B2262" t="s">
        <v>5009</v>
      </c>
      <c r="C2262">
        <v>3</v>
      </c>
      <c r="D2262">
        <v>1</v>
      </c>
      <c r="E2262">
        <v>1</v>
      </c>
      <c r="F2262">
        <v>1</v>
      </c>
      <c r="G2262">
        <v>3</v>
      </c>
    </row>
    <row r="2263" spans="1:7" x14ac:dyDescent="0.2">
      <c r="A2263" t="s">
        <v>10066</v>
      </c>
      <c r="B2263" t="s">
        <v>10067</v>
      </c>
      <c r="C2263">
        <v>3</v>
      </c>
      <c r="D2263">
        <v>1</v>
      </c>
      <c r="E2263">
        <v>1</v>
      </c>
      <c r="F2263">
        <v>1</v>
      </c>
      <c r="G2263">
        <v>3</v>
      </c>
    </row>
    <row r="2264" spans="1:7" x14ac:dyDescent="0.2">
      <c r="A2264" t="s">
        <v>9886</v>
      </c>
      <c r="B2264" t="s">
        <v>9887</v>
      </c>
      <c r="C2264">
        <v>3</v>
      </c>
      <c r="D2264">
        <v>1</v>
      </c>
      <c r="E2264">
        <v>1</v>
      </c>
      <c r="F2264">
        <v>1</v>
      </c>
      <c r="G2264">
        <v>3</v>
      </c>
    </row>
    <row r="2265" spans="1:7" x14ac:dyDescent="0.2">
      <c r="A2265" t="s">
        <v>5060</v>
      </c>
      <c r="B2265" t="s">
        <v>5061</v>
      </c>
      <c r="C2265">
        <v>3</v>
      </c>
      <c r="D2265">
        <v>1</v>
      </c>
      <c r="E2265">
        <v>1</v>
      </c>
      <c r="F2265">
        <v>1</v>
      </c>
      <c r="G2265">
        <v>3</v>
      </c>
    </row>
    <row r="2266" spans="1:7" x14ac:dyDescent="0.2">
      <c r="A2266" t="s">
        <v>6476</v>
      </c>
      <c r="B2266" t="s">
        <v>6477</v>
      </c>
      <c r="C2266">
        <v>3</v>
      </c>
      <c r="D2266">
        <v>1</v>
      </c>
      <c r="E2266">
        <v>1</v>
      </c>
      <c r="F2266">
        <v>1</v>
      </c>
      <c r="G2266">
        <v>3</v>
      </c>
    </row>
    <row r="2267" spans="1:7" x14ac:dyDescent="0.2">
      <c r="A2267" t="s">
        <v>10130</v>
      </c>
      <c r="B2267" t="s">
        <v>10131</v>
      </c>
      <c r="C2267">
        <v>3</v>
      </c>
      <c r="D2267">
        <v>1</v>
      </c>
      <c r="E2267">
        <v>1</v>
      </c>
      <c r="F2267">
        <v>1</v>
      </c>
      <c r="G2267">
        <v>3</v>
      </c>
    </row>
    <row r="2268" spans="1:7" x14ac:dyDescent="0.2">
      <c r="A2268" t="s">
        <v>10000</v>
      </c>
      <c r="B2268" t="s">
        <v>10001</v>
      </c>
      <c r="C2268">
        <v>3</v>
      </c>
      <c r="D2268">
        <v>1</v>
      </c>
      <c r="E2268">
        <v>1</v>
      </c>
      <c r="F2268">
        <v>1</v>
      </c>
      <c r="G2268">
        <v>3</v>
      </c>
    </row>
    <row r="2269" spans="1:7" x14ac:dyDescent="0.2">
      <c r="A2269" t="s">
        <v>10002</v>
      </c>
      <c r="B2269" t="s">
        <v>10003</v>
      </c>
      <c r="C2269">
        <v>3</v>
      </c>
      <c r="D2269">
        <v>1</v>
      </c>
      <c r="E2269">
        <v>1</v>
      </c>
      <c r="F2269">
        <v>1</v>
      </c>
      <c r="G2269">
        <v>3</v>
      </c>
    </row>
    <row r="2270" spans="1:7" x14ac:dyDescent="0.2">
      <c r="A2270" t="s">
        <v>10096</v>
      </c>
      <c r="B2270" t="s">
        <v>10097</v>
      </c>
      <c r="C2270">
        <v>3</v>
      </c>
      <c r="D2270">
        <v>1</v>
      </c>
      <c r="E2270">
        <v>1</v>
      </c>
      <c r="F2270">
        <v>1</v>
      </c>
      <c r="G2270">
        <v>3</v>
      </c>
    </row>
    <row r="2271" spans="1:7" x14ac:dyDescent="0.2">
      <c r="A2271" t="s">
        <v>5132</v>
      </c>
      <c r="B2271" t="s">
        <v>5133</v>
      </c>
      <c r="C2271">
        <v>3</v>
      </c>
      <c r="D2271">
        <v>1</v>
      </c>
      <c r="E2271">
        <v>1</v>
      </c>
      <c r="F2271">
        <v>1</v>
      </c>
      <c r="G2271">
        <v>3</v>
      </c>
    </row>
    <row r="2272" spans="1:7" x14ac:dyDescent="0.2">
      <c r="A2272" t="s">
        <v>6528</v>
      </c>
      <c r="B2272" t="s">
        <v>6529</v>
      </c>
      <c r="C2272">
        <v>3</v>
      </c>
      <c r="D2272">
        <v>2</v>
      </c>
      <c r="E2272">
        <v>1.0219059954607099</v>
      </c>
      <c r="F2272">
        <v>2</v>
      </c>
      <c r="G2272">
        <v>3.06571798638213</v>
      </c>
    </row>
    <row r="2273" spans="1:7" x14ac:dyDescent="0.2">
      <c r="A2273" t="s">
        <v>10038</v>
      </c>
      <c r="B2273" t="s">
        <v>10039</v>
      </c>
      <c r="C2273">
        <v>3</v>
      </c>
      <c r="D2273">
        <v>1</v>
      </c>
      <c r="E2273">
        <v>1</v>
      </c>
      <c r="F2273">
        <v>1</v>
      </c>
      <c r="G2273">
        <v>3</v>
      </c>
    </row>
    <row r="2274" spans="1:7" x14ac:dyDescent="0.2">
      <c r="A2274" t="s">
        <v>9958</v>
      </c>
      <c r="B2274" t="s">
        <v>9959</v>
      </c>
      <c r="C2274">
        <v>3</v>
      </c>
      <c r="D2274">
        <v>1</v>
      </c>
      <c r="E2274">
        <v>1</v>
      </c>
      <c r="F2274">
        <v>1</v>
      </c>
      <c r="G2274">
        <v>3</v>
      </c>
    </row>
    <row r="2275" spans="1:7" x14ac:dyDescent="0.2">
      <c r="A2275" t="s">
        <v>10114</v>
      </c>
      <c r="B2275" t="s">
        <v>10115</v>
      </c>
      <c r="C2275">
        <v>3</v>
      </c>
      <c r="D2275">
        <v>1</v>
      </c>
      <c r="E2275">
        <v>1</v>
      </c>
      <c r="F2275">
        <v>1</v>
      </c>
      <c r="G2275">
        <v>3</v>
      </c>
    </row>
    <row r="2276" spans="1:7" x14ac:dyDescent="0.2">
      <c r="A2276" t="s">
        <v>10004</v>
      </c>
      <c r="B2276" t="s">
        <v>10005</v>
      </c>
      <c r="C2276">
        <v>3</v>
      </c>
      <c r="D2276">
        <v>1</v>
      </c>
      <c r="E2276">
        <v>1</v>
      </c>
      <c r="F2276">
        <v>1</v>
      </c>
      <c r="G2276">
        <v>3</v>
      </c>
    </row>
    <row r="2277" spans="1:7" x14ac:dyDescent="0.2">
      <c r="A2277" t="s">
        <v>10006</v>
      </c>
      <c r="B2277" t="s">
        <v>10007</v>
      </c>
      <c r="C2277">
        <v>3</v>
      </c>
      <c r="D2277">
        <v>1</v>
      </c>
      <c r="E2277">
        <v>1</v>
      </c>
      <c r="F2277">
        <v>1</v>
      </c>
      <c r="G2277">
        <v>3</v>
      </c>
    </row>
    <row r="2278" spans="1:7" x14ac:dyDescent="0.2">
      <c r="A2278" t="s">
        <v>10040</v>
      </c>
      <c r="B2278" t="s">
        <v>10041</v>
      </c>
      <c r="C2278">
        <v>3</v>
      </c>
      <c r="D2278">
        <v>1</v>
      </c>
      <c r="E2278">
        <v>1</v>
      </c>
      <c r="F2278">
        <v>1</v>
      </c>
      <c r="G2278">
        <v>3</v>
      </c>
    </row>
    <row r="2279" spans="1:7" x14ac:dyDescent="0.2">
      <c r="A2279" t="s">
        <v>10132</v>
      </c>
      <c r="B2279" t="s">
        <v>10133</v>
      </c>
      <c r="C2279">
        <v>3</v>
      </c>
      <c r="D2279">
        <v>1</v>
      </c>
      <c r="E2279">
        <v>1</v>
      </c>
      <c r="F2279">
        <v>1</v>
      </c>
      <c r="G2279">
        <v>3</v>
      </c>
    </row>
    <row r="2280" spans="1:7" x14ac:dyDescent="0.2">
      <c r="A2280" t="s">
        <v>10118</v>
      </c>
      <c r="B2280" t="s">
        <v>10119</v>
      </c>
      <c r="C2280">
        <v>3</v>
      </c>
      <c r="D2280">
        <v>1</v>
      </c>
      <c r="E2280">
        <v>1</v>
      </c>
      <c r="F2280">
        <v>1</v>
      </c>
      <c r="G2280">
        <v>3</v>
      </c>
    </row>
    <row r="2281" spans="1:7" x14ac:dyDescent="0.2">
      <c r="A2281" t="s">
        <v>10098</v>
      </c>
      <c r="B2281" t="s">
        <v>10099</v>
      </c>
      <c r="C2281">
        <v>3</v>
      </c>
      <c r="D2281">
        <v>1</v>
      </c>
      <c r="E2281">
        <v>1</v>
      </c>
      <c r="F2281">
        <v>1</v>
      </c>
      <c r="G2281">
        <v>3</v>
      </c>
    </row>
    <row r="2282" spans="1:7" x14ac:dyDescent="0.2">
      <c r="A2282" t="s">
        <v>9892</v>
      </c>
      <c r="B2282" t="s">
        <v>9893</v>
      </c>
      <c r="C2282">
        <v>3</v>
      </c>
      <c r="D2282">
        <v>1</v>
      </c>
      <c r="E2282">
        <v>1</v>
      </c>
      <c r="F2282">
        <v>1</v>
      </c>
      <c r="G2282">
        <v>3</v>
      </c>
    </row>
    <row r="2283" spans="1:7" x14ac:dyDescent="0.2">
      <c r="A2283" t="s">
        <v>10144</v>
      </c>
      <c r="B2283" t="s">
        <v>10145</v>
      </c>
      <c r="C2283">
        <v>3</v>
      </c>
      <c r="D2283">
        <v>1</v>
      </c>
      <c r="E2283">
        <v>1</v>
      </c>
      <c r="F2283">
        <v>1</v>
      </c>
      <c r="G2283">
        <v>3</v>
      </c>
    </row>
    <row r="2284" spans="1:7" x14ac:dyDescent="0.2">
      <c r="A2284" t="s">
        <v>9954</v>
      </c>
      <c r="B2284" t="s">
        <v>9955</v>
      </c>
      <c r="C2284">
        <v>3</v>
      </c>
      <c r="D2284">
        <v>1</v>
      </c>
      <c r="E2284">
        <v>1</v>
      </c>
      <c r="F2284">
        <v>1</v>
      </c>
      <c r="G2284">
        <v>3</v>
      </c>
    </row>
    <row r="2285" spans="1:7" x14ac:dyDescent="0.2">
      <c r="A2285" t="s">
        <v>10076</v>
      </c>
      <c r="B2285" t="s">
        <v>10077</v>
      </c>
      <c r="C2285">
        <v>3</v>
      </c>
      <c r="D2285">
        <v>1</v>
      </c>
      <c r="E2285">
        <v>1</v>
      </c>
      <c r="F2285">
        <v>1</v>
      </c>
      <c r="G2285">
        <v>3</v>
      </c>
    </row>
    <row r="2286" spans="1:7" x14ac:dyDescent="0.2">
      <c r="A2286" t="s">
        <v>6558</v>
      </c>
      <c r="B2286" t="s">
        <v>6559</v>
      </c>
      <c r="C2286">
        <v>3</v>
      </c>
      <c r="D2286">
        <v>1</v>
      </c>
      <c r="E2286">
        <v>1</v>
      </c>
      <c r="F2286">
        <v>1</v>
      </c>
      <c r="G2286">
        <v>3</v>
      </c>
    </row>
    <row r="2287" spans="1:7" x14ac:dyDescent="0.2">
      <c r="A2287" t="s">
        <v>9912</v>
      </c>
      <c r="B2287" t="s">
        <v>9913</v>
      </c>
      <c r="C2287">
        <v>3</v>
      </c>
      <c r="D2287">
        <v>1</v>
      </c>
      <c r="E2287">
        <v>1</v>
      </c>
      <c r="F2287">
        <v>1</v>
      </c>
      <c r="G2287">
        <v>3</v>
      </c>
    </row>
    <row r="2288" spans="1:7" x14ac:dyDescent="0.2">
      <c r="A2288" t="s">
        <v>10134</v>
      </c>
      <c r="B2288" t="s">
        <v>10135</v>
      </c>
      <c r="C2288">
        <v>3</v>
      </c>
      <c r="D2288">
        <v>1</v>
      </c>
      <c r="E2288">
        <v>1</v>
      </c>
      <c r="F2288">
        <v>1</v>
      </c>
      <c r="G2288">
        <v>3</v>
      </c>
    </row>
    <row r="2289" spans="1:7" x14ac:dyDescent="0.2">
      <c r="A2289" t="s">
        <v>9910</v>
      </c>
      <c r="B2289" t="s">
        <v>9911</v>
      </c>
      <c r="C2289">
        <v>3</v>
      </c>
      <c r="D2289">
        <v>1</v>
      </c>
      <c r="E2289">
        <v>1</v>
      </c>
      <c r="F2289">
        <v>1</v>
      </c>
      <c r="G2289">
        <v>3</v>
      </c>
    </row>
    <row r="2290" spans="1:7" x14ac:dyDescent="0.2">
      <c r="A2290" t="s">
        <v>9896</v>
      </c>
      <c r="B2290" t="s">
        <v>9897</v>
      </c>
      <c r="C2290">
        <v>3</v>
      </c>
      <c r="D2290">
        <v>1</v>
      </c>
      <c r="E2290">
        <v>1</v>
      </c>
      <c r="F2290">
        <v>1</v>
      </c>
      <c r="G2290">
        <v>3</v>
      </c>
    </row>
    <row r="2291" spans="1:7" x14ac:dyDescent="0.2">
      <c r="A2291" t="s">
        <v>9990</v>
      </c>
      <c r="B2291" t="s">
        <v>9991</v>
      </c>
      <c r="C2291">
        <v>3</v>
      </c>
      <c r="D2291">
        <v>1</v>
      </c>
      <c r="E2291">
        <v>1</v>
      </c>
      <c r="F2291">
        <v>1</v>
      </c>
      <c r="G2291">
        <v>3</v>
      </c>
    </row>
    <row r="2292" spans="1:7" x14ac:dyDescent="0.2">
      <c r="A2292" t="s">
        <v>9984</v>
      </c>
      <c r="B2292" t="s">
        <v>9985</v>
      </c>
      <c r="C2292">
        <v>3</v>
      </c>
      <c r="D2292">
        <v>1</v>
      </c>
      <c r="E2292">
        <v>1</v>
      </c>
      <c r="F2292">
        <v>1</v>
      </c>
      <c r="G2292">
        <v>3</v>
      </c>
    </row>
    <row r="2293" spans="1:7" x14ac:dyDescent="0.2">
      <c r="A2293" t="s">
        <v>10018</v>
      </c>
      <c r="B2293" t="s">
        <v>10019</v>
      </c>
      <c r="C2293">
        <v>3</v>
      </c>
      <c r="D2293">
        <v>1</v>
      </c>
      <c r="E2293">
        <v>1</v>
      </c>
      <c r="F2293">
        <v>1</v>
      </c>
      <c r="G2293">
        <v>3</v>
      </c>
    </row>
    <row r="2294" spans="1:7" x14ac:dyDescent="0.2">
      <c r="A2294" t="s">
        <v>10056</v>
      </c>
      <c r="B2294" t="s">
        <v>10057</v>
      </c>
      <c r="C2294">
        <v>3</v>
      </c>
      <c r="D2294">
        <v>1</v>
      </c>
      <c r="E2294">
        <v>1</v>
      </c>
      <c r="F2294">
        <v>1</v>
      </c>
      <c r="G2294">
        <v>3</v>
      </c>
    </row>
    <row r="2295" spans="1:7" x14ac:dyDescent="0.2">
      <c r="A2295" t="s">
        <v>10020</v>
      </c>
      <c r="B2295" t="s">
        <v>10021</v>
      </c>
      <c r="C2295">
        <v>3</v>
      </c>
      <c r="D2295">
        <v>1</v>
      </c>
      <c r="E2295">
        <v>1</v>
      </c>
      <c r="F2295">
        <v>1</v>
      </c>
      <c r="G2295">
        <v>3</v>
      </c>
    </row>
    <row r="2296" spans="1:7" x14ac:dyDescent="0.2">
      <c r="A2296" t="s">
        <v>9924</v>
      </c>
      <c r="B2296" t="s">
        <v>9925</v>
      </c>
      <c r="C2296">
        <v>3</v>
      </c>
      <c r="D2296">
        <v>1</v>
      </c>
      <c r="E2296">
        <v>1</v>
      </c>
      <c r="F2296">
        <v>1</v>
      </c>
      <c r="G2296">
        <v>3</v>
      </c>
    </row>
    <row r="2297" spans="1:7" x14ac:dyDescent="0.2">
      <c r="A2297" t="s">
        <v>10122</v>
      </c>
      <c r="B2297" t="s">
        <v>10123</v>
      </c>
      <c r="C2297">
        <v>3</v>
      </c>
      <c r="D2297">
        <v>1</v>
      </c>
      <c r="E2297">
        <v>1</v>
      </c>
      <c r="F2297">
        <v>1</v>
      </c>
      <c r="G2297">
        <v>3</v>
      </c>
    </row>
    <row r="2298" spans="1:7" x14ac:dyDescent="0.2">
      <c r="A2298" t="s">
        <v>10030</v>
      </c>
      <c r="B2298" t="s">
        <v>10031</v>
      </c>
      <c r="C2298">
        <v>3</v>
      </c>
      <c r="D2298">
        <v>1</v>
      </c>
      <c r="E2298">
        <v>1</v>
      </c>
      <c r="F2298">
        <v>1</v>
      </c>
      <c r="G2298">
        <v>3</v>
      </c>
    </row>
    <row r="2299" spans="1:7" x14ac:dyDescent="0.2">
      <c r="A2299" t="s">
        <v>9868</v>
      </c>
      <c r="B2299" t="s">
        <v>9869</v>
      </c>
      <c r="C2299">
        <v>3</v>
      </c>
      <c r="D2299">
        <v>1</v>
      </c>
      <c r="E2299">
        <v>1</v>
      </c>
      <c r="F2299">
        <v>1</v>
      </c>
      <c r="G2299">
        <v>3</v>
      </c>
    </row>
    <row r="2300" spans="1:7" x14ac:dyDescent="0.2">
      <c r="A2300" t="s">
        <v>9960</v>
      </c>
      <c r="B2300" t="s">
        <v>9961</v>
      </c>
      <c r="C2300">
        <v>3</v>
      </c>
      <c r="D2300">
        <v>1</v>
      </c>
      <c r="E2300">
        <v>1</v>
      </c>
      <c r="F2300">
        <v>1</v>
      </c>
      <c r="G2300">
        <v>3</v>
      </c>
    </row>
    <row r="2301" spans="1:7" x14ac:dyDescent="0.2">
      <c r="A2301" t="s">
        <v>10070</v>
      </c>
      <c r="B2301" t="s">
        <v>10071</v>
      </c>
      <c r="C2301">
        <v>3</v>
      </c>
      <c r="D2301">
        <v>1</v>
      </c>
      <c r="E2301">
        <v>1</v>
      </c>
      <c r="F2301">
        <v>1</v>
      </c>
      <c r="G2301">
        <v>3</v>
      </c>
    </row>
    <row r="2302" spans="1:7" x14ac:dyDescent="0.2">
      <c r="A2302" t="s">
        <v>10078</v>
      </c>
      <c r="B2302" t="s">
        <v>10079</v>
      </c>
      <c r="C2302">
        <v>3</v>
      </c>
      <c r="D2302">
        <v>1</v>
      </c>
      <c r="E2302">
        <v>1</v>
      </c>
      <c r="F2302">
        <v>1</v>
      </c>
      <c r="G2302">
        <v>3</v>
      </c>
    </row>
    <row r="2303" spans="1:7" x14ac:dyDescent="0.2">
      <c r="A2303" t="s">
        <v>10014</v>
      </c>
      <c r="B2303" t="s">
        <v>10015</v>
      </c>
      <c r="C2303">
        <v>3</v>
      </c>
      <c r="D2303">
        <v>1</v>
      </c>
      <c r="E2303">
        <v>1</v>
      </c>
      <c r="F2303">
        <v>1</v>
      </c>
      <c r="G2303">
        <v>3</v>
      </c>
    </row>
    <row r="2304" spans="1:7" x14ac:dyDescent="0.2">
      <c r="A2304" t="s">
        <v>10110</v>
      </c>
      <c r="B2304" t="s">
        <v>10111</v>
      </c>
      <c r="C2304">
        <v>3</v>
      </c>
      <c r="D2304">
        <v>1</v>
      </c>
      <c r="E2304">
        <v>1</v>
      </c>
      <c r="F2304">
        <v>1</v>
      </c>
      <c r="G2304">
        <v>3</v>
      </c>
    </row>
    <row r="2305" spans="1:7" x14ac:dyDescent="0.2">
      <c r="A2305" t="s">
        <v>5106</v>
      </c>
      <c r="B2305" t="s">
        <v>5107</v>
      </c>
      <c r="C2305">
        <v>3</v>
      </c>
      <c r="D2305">
        <v>1</v>
      </c>
      <c r="E2305">
        <v>1</v>
      </c>
      <c r="F2305">
        <v>1</v>
      </c>
      <c r="G2305">
        <v>3</v>
      </c>
    </row>
    <row r="2306" spans="1:7" x14ac:dyDescent="0.2">
      <c r="A2306" t="s">
        <v>10100</v>
      </c>
      <c r="B2306" t="s">
        <v>10101</v>
      </c>
      <c r="C2306">
        <v>3</v>
      </c>
      <c r="D2306">
        <v>1</v>
      </c>
      <c r="E2306">
        <v>1</v>
      </c>
      <c r="F2306">
        <v>1</v>
      </c>
      <c r="G2306">
        <v>3</v>
      </c>
    </row>
    <row r="2307" spans="1:7" x14ac:dyDescent="0.2">
      <c r="A2307" t="s">
        <v>5028</v>
      </c>
      <c r="B2307" t="s">
        <v>5029</v>
      </c>
      <c r="C2307">
        <v>3</v>
      </c>
      <c r="D2307">
        <v>1</v>
      </c>
      <c r="E2307">
        <v>1</v>
      </c>
      <c r="F2307">
        <v>1</v>
      </c>
      <c r="G2307">
        <v>3</v>
      </c>
    </row>
    <row r="2308" spans="1:7" x14ac:dyDescent="0.2">
      <c r="A2308" t="s">
        <v>10086</v>
      </c>
      <c r="B2308" t="s">
        <v>24591</v>
      </c>
      <c r="C2308">
        <v>3</v>
      </c>
      <c r="D2308">
        <v>1</v>
      </c>
      <c r="E2308">
        <v>1</v>
      </c>
      <c r="F2308">
        <v>1</v>
      </c>
      <c r="G2308">
        <v>3</v>
      </c>
    </row>
    <row r="2309" spans="1:7" x14ac:dyDescent="0.2">
      <c r="A2309" t="s">
        <v>6322</v>
      </c>
      <c r="B2309" t="s">
        <v>6323</v>
      </c>
      <c r="C2309">
        <v>3</v>
      </c>
      <c r="D2309">
        <v>1</v>
      </c>
      <c r="E2309">
        <v>1</v>
      </c>
      <c r="F2309">
        <v>1</v>
      </c>
      <c r="G2309">
        <v>3</v>
      </c>
    </row>
    <row r="2310" spans="1:7" x14ac:dyDescent="0.2">
      <c r="A2310" t="s">
        <v>10136</v>
      </c>
      <c r="B2310" t="s">
        <v>10137</v>
      </c>
      <c r="C2310">
        <v>3</v>
      </c>
      <c r="D2310">
        <v>1</v>
      </c>
      <c r="E2310">
        <v>1</v>
      </c>
      <c r="F2310">
        <v>1</v>
      </c>
      <c r="G2310">
        <v>3</v>
      </c>
    </row>
    <row r="2311" spans="1:7" x14ac:dyDescent="0.2">
      <c r="A2311" t="s">
        <v>10090</v>
      </c>
      <c r="B2311" t="s">
        <v>10091</v>
      </c>
      <c r="C2311">
        <v>3</v>
      </c>
      <c r="D2311">
        <v>1</v>
      </c>
      <c r="E2311">
        <v>1</v>
      </c>
      <c r="F2311">
        <v>1</v>
      </c>
      <c r="G2311">
        <v>3</v>
      </c>
    </row>
    <row r="2312" spans="1:7" x14ac:dyDescent="0.2">
      <c r="A2312" t="s">
        <v>9938</v>
      </c>
      <c r="B2312" t="s">
        <v>9939</v>
      </c>
      <c r="C2312">
        <v>3</v>
      </c>
      <c r="D2312">
        <v>1</v>
      </c>
      <c r="E2312">
        <v>1</v>
      </c>
      <c r="F2312">
        <v>1</v>
      </c>
      <c r="G2312">
        <v>3</v>
      </c>
    </row>
    <row r="2313" spans="1:7" x14ac:dyDescent="0.2">
      <c r="A2313" t="s">
        <v>5076</v>
      </c>
      <c r="B2313" t="s">
        <v>5077</v>
      </c>
      <c r="C2313">
        <v>3</v>
      </c>
      <c r="D2313">
        <v>1</v>
      </c>
      <c r="E2313">
        <v>1</v>
      </c>
      <c r="F2313">
        <v>1</v>
      </c>
      <c r="G2313">
        <v>3</v>
      </c>
    </row>
    <row r="2314" spans="1:7" x14ac:dyDescent="0.2">
      <c r="A2314" t="s">
        <v>6472</v>
      </c>
      <c r="B2314" t="s">
        <v>6473</v>
      </c>
      <c r="C2314">
        <v>3</v>
      </c>
      <c r="D2314">
        <v>1</v>
      </c>
      <c r="E2314">
        <v>1</v>
      </c>
      <c r="F2314">
        <v>1</v>
      </c>
      <c r="G2314">
        <v>3</v>
      </c>
    </row>
    <row r="2315" spans="1:7" x14ac:dyDescent="0.2">
      <c r="A2315" t="s">
        <v>10138</v>
      </c>
      <c r="B2315" t="s">
        <v>10139</v>
      </c>
      <c r="C2315">
        <v>3</v>
      </c>
      <c r="D2315">
        <v>1</v>
      </c>
      <c r="E2315">
        <v>1</v>
      </c>
      <c r="F2315">
        <v>1</v>
      </c>
      <c r="G2315">
        <v>3</v>
      </c>
    </row>
    <row r="2316" spans="1:7" x14ac:dyDescent="0.2">
      <c r="A2316" t="s">
        <v>10048</v>
      </c>
      <c r="B2316" t="s">
        <v>10049</v>
      </c>
      <c r="C2316">
        <v>3</v>
      </c>
      <c r="D2316">
        <v>1</v>
      </c>
      <c r="E2316">
        <v>1</v>
      </c>
      <c r="F2316">
        <v>1</v>
      </c>
      <c r="G2316">
        <v>3</v>
      </c>
    </row>
    <row r="2317" spans="1:7" x14ac:dyDescent="0.2">
      <c r="A2317" t="s">
        <v>6504</v>
      </c>
      <c r="B2317" t="s">
        <v>6505</v>
      </c>
      <c r="C2317">
        <v>3</v>
      </c>
      <c r="D2317">
        <v>1</v>
      </c>
      <c r="E2317">
        <v>1</v>
      </c>
      <c r="F2317">
        <v>1</v>
      </c>
      <c r="G2317">
        <v>3</v>
      </c>
    </row>
    <row r="2318" spans="1:7" x14ac:dyDescent="0.2">
      <c r="A2318" t="s">
        <v>9894</v>
      </c>
      <c r="B2318" t="s">
        <v>9895</v>
      </c>
      <c r="C2318">
        <v>3</v>
      </c>
      <c r="D2318">
        <v>1</v>
      </c>
      <c r="E2318">
        <v>1</v>
      </c>
      <c r="F2318">
        <v>1</v>
      </c>
      <c r="G2318">
        <v>3</v>
      </c>
    </row>
    <row r="2319" spans="1:7" x14ac:dyDescent="0.2">
      <c r="A2319" t="s">
        <v>4998</v>
      </c>
      <c r="B2319" t="s">
        <v>4999</v>
      </c>
      <c r="C2319">
        <v>3</v>
      </c>
      <c r="D2319">
        <v>1</v>
      </c>
      <c r="E2319">
        <v>1</v>
      </c>
      <c r="F2319">
        <v>1</v>
      </c>
      <c r="G2319">
        <v>3</v>
      </c>
    </row>
    <row r="2320" spans="1:7" x14ac:dyDescent="0.2">
      <c r="A2320" t="s">
        <v>9972</v>
      </c>
      <c r="B2320" t="s">
        <v>9973</v>
      </c>
      <c r="C2320">
        <v>3</v>
      </c>
      <c r="D2320">
        <v>1</v>
      </c>
      <c r="E2320">
        <v>1</v>
      </c>
      <c r="F2320">
        <v>1</v>
      </c>
      <c r="G2320">
        <v>3</v>
      </c>
    </row>
    <row r="2321" spans="1:7" x14ac:dyDescent="0.2">
      <c r="A2321" t="s">
        <v>4966</v>
      </c>
      <c r="B2321" t="s">
        <v>4967</v>
      </c>
      <c r="C2321">
        <v>3</v>
      </c>
      <c r="D2321">
        <v>1</v>
      </c>
      <c r="E2321">
        <v>1</v>
      </c>
      <c r="F2321">
        <v>1</v>
      </c>
      <c r="G2321">
        <v>3</v>
      </c>
    </row>
    <row r="2322" spans="1:7" x14ac:dyDescent="0.2">
      <c r="A2322" t="s">
        <v>10102</v>
      </c>
      <c r="B2322" t="s">
        <v>10103</v>
      </c>
      <c r="C2322">
        <v>3</v>
      </c>
      <c r="D2322">
        <v>1</v>
      </c>
      <c r="E2322">
        <v>1</v>
      </c>
      <c r="F2322">
        <v>1</v>
      </c>
      <c r="G2322">
        <v>3</v>
      </c>
    </row>
    <row r="2323" spans="1:7" x14ac:dyDescent="0.2">
      <c r="A2323" t="s">
        <v>10050</v>
      </c>
      <c r="B2323" t="s">
        <v>10051</v>
      </c>
      <c r="C2323">
        <v>3</v>
      </c>
      <c r="D2323">
        <v>1</v>
      </c>
      <c r="E2323">
        <v>1</v>
      </c>
      <c r="F2323">
        <v>1</v>
      </c>
      <c r="G2323">
        <v>3</v>
      </c>
    </row>
    <row r="2324" spans="1:7" x14ac:dyDescent="0.2">
      <c r="A2324" t="s">
        <v>9918</v>
      </c>
      <c r="B2324" t="s">
        <v>9919</v>
      </c>
      <c r="C2324">
        <v>3</v>
      </c>
      <c r="D2324">
        <v>1</v>
      </c>
      <c r="E2324">
        <v>1</v>
      </c>
      <c r="F2324">
        <v>1</v>
      </c>
      <c r="G2324">
        <v>3</v>
      </c>
    </row>
    <row r="2325" spans="1:7" x14ac:dyDescent="0.2">
      <c r="A2325" t="s">
        <v>10054</v>
      </c>
      <c r="B2325" t="s">
        <v>10055</v>
      </c>
      <c r="C2325">
        <v>3</v>
      </c>
      <c r="D2325">
        <v>1</v>
      </c>
      <c r="E2325">
        <v>1</v>
      </c>
      <c r="F2325">
        <v>1</v>
      </c>
      <c r="G2325">
        <v>3</v>
      </c>
    </row>
    <row r="2326" spans="1:7" x14ac:dyDescent="0.2">
      <c r="A2326" t="s">
        <v>9916</v>
      </c>
      <c r="B2326" t="s">
        <v>9917</v>
      </c>
      <c r="C2326">
        <v>3</v>
      </c>
      <c r="D2326">
        <v>1</v>
      </c>
      <c r="E2326">
        <v>1</v>
      </c>
      <c r="F2326">
        <v>1</v>
      </c>
      <c r="G2326">
        <v>3</v>
      </c>
    </row>
    <row r="2327" spans="1:7" x14ac:dyDescent="0.2">
      <c r="A2327" t="s">
        <v>10052</v>
      </c>
      <c r="B2327" t="s">
        <v>24592</v>
      </c>
      <c r="C2327">
        <v>3</v>
      </c>
      <c r="D2327">
        <v>1</v>
      </c>
      <c r="E2327">
        <v>1</v>
      </c>
      <c r="F2327">
        <v>1</v>
      </c>
      <c r="G2327">
        <v>3</v>
      </c>
    </row>
    <row r="2328" spans="1:7" x14ac:dyDescent="0.2">
      <c r="A2328" t="s">
        <v>10008</v>
      </c>
      <c r="B2328" t="s">
        <v>10009</v>
      </c>
      <c r="C2328">
        <v>3</v>
      </c>
      <c r="D2328">
        <v>1</v>
      </c>
      <c r="E2328">
        <v>1</v>
      </c>
      <c r="F2328">
        <v>1</v>
      </c>
      <c r="G2328">
        <v>3</v>
      </c>
    </row>
    <row r="2329" spans="1:7" x14ac:dyDescent="0.2">
      <c r="A2329" t="s">
        <v>9986</v>
      </c>
      <c r="B2329" t="s">
        <v>9987</v>
      </c>
      <c r="C2329">
        <v>3</v>
      </c>
      <c r="D2329">
        <v>1</v>
      </c>
      <c r="E2329">
        <v>1</v>
      </c>
      <c r="F2329">
        <v>1</v>
      </c>
      <c r="G2329">
        <v>3</v>
      </c>
    </row>
    <row r="2330" spans="1:7" x14ac:dyDescent="0.2">
      <c r="A2330" t="s">
        <v>10140</v>
      </c>
      <c r="B2330" t="s">
        <v>10141</v>
      </c>
      <c r="C2330">
        <v>3</v>
      </c>
      <c r="D2330">
        <v>1</v>
      </c>
      <c r="E2330">
        <v>1</v>
      </c>
      <c r="F2330">
        <v>1</v>
      </c>
      <c r="G2330">
        <v>3</v>
      </c>
    </row>
    <row r="2331" spans="1:7" x14ac:dyDescent="0.2">
      <c r="A2331" t="s">
        <v>9866</v>
      </c>
      <c r="B2331" t="s">
        <v>9867</v>
      </c>
      <c r="C2331">
        <v>2</v>
      </c>
      <c r="D2331">
        <v>1</v>
      </c>
      <c r="E2331">
        <v>1</v>
      </c>
      <c r="F2331">
        <v>1</v>
      </c>
      <c r="G2331">
        <v>2</v>
      </c>
    </row>
    <row r="2332" spans="1:7" x14ac:dyDescent="0.2">
      <c r="A2332" t="s">
        <v>19290</v>
      </c>
      <c r="B2332" t="s">
        <v>19291</v>
      </c>
      <c r="C2332">
        <v>2</v>
      </c>
      <c r="D2332">
        <v>1</v>
      </c>
      <c r="E2332">
        <v>1</v>
      </c>
      <c r="F2332">
        <v>1</v>
      </c>
      <c r="G2332">
        <v>2</v>
      </c>
    </row>
    <row r="2333" spans="1:7" x14ac:dyDescent="0.2">
      <c r="A2333" t="s">
        <v>19310</v>
      </c>
      <c r="B2333" t="s">
        <v>19311</v>
      </c>
      <c r="C2333">
        <v>2</v>
      </c>
      <c r="D2333">
        <v>1</v>
      </c>
      <c r="E2333">
        <v>1</v>
      </c>
      <c r="F2333">
        <v>1</v>
      </c>
      <c r="G2333">
        <v>2</v>
      </c>
    </row>
    <row r="2334" spans="1:7" x14ac:dyDescent="0.2">
      <c r="A2334" t="s">
        <v>19318</v>
      </c>
      <c r="B2334" t="s">
        <v>19319</v>
      </c>
      <c r="C2334">
        <v>2</v>
      </c>
      <c r="D2334">
        <v>1</v>
      </c>
      <c r="E2334">
        <v>1</v>
      </c>
      <c r="F2334">
        <v>1</v>
      </c>
      <c r="G2334">
        <v>2</v>
      </c>
    </row>
    <row r="2335" spans="1:7" x14ac:dyDescent="0.2">
      <c r="A2335" t="s">
        <v>9926</v>
      </c>
      <c r="B2335" t="s">
        <v>9927</v>
      </c>
      <c r="C2335">
        <v>2</v>
      </c>
      <c r="D2335">
        <v>2</v>
      </c>
      <c r="E2335">
        <v>1.71160932687097</v>
      </c>
      <c r="F2335">
        <v>2</v>
      </c>
      <c r="G2335">
        <v>3.4232186537419498</v>
      </c>
    </row>
    <row r="2336" spans="1:7" x14ac:dyDescent="0.2">
      <c r="A2336" t="s">
        <v>19302</v>
      </c>
      <c r="B2336" t="s">
        <v>19303</v>
      </c>
      <c r="C2336">
        <v>2</v>
      </c>
      <c r="D2336">
        <v>1</v>
      </c>
      <c r="E2336">
        <v>1</v>
      </c>
      <c r="F2336">
        <v>1</v>
      </c>
      <c r="G2336">
        <v>2</v>
      </c>
    </row>
    <row r="2337" spans="1:7" x14ac:dyDescent="0.2">
      <c r="A2337" t="s">
        <v>19294</v>
      </c>
      <c r="B2337" t="s">
        <v>19295</v>
      </c>
      <c r="C2337">
        <v>2</v>
      </c>
      <c r="D2337">
        <v>1</v>
      </c>
      <c r="E2337">
        <v>1</v>
      </c>
      <c r="F2337">
        <v>1</v>
      </c>
      <c r="G2337">
        <v>2</v>
      </c>
    </row>
    <row r="2338" spans="1:7" x14ac:dyDescent="0.2">
      <c r="A2338" t="s">
        <v>19316</v>
      </c>
      <c r="B2338" t="s">
        <v>19317</v>
      </c>
      <c r="C2338">
        <v>2</v>
      </c>
      <c r="D2338">
        <v>2</v>
      </c>
      <c r="E2338">
        <v>1.00045580901437</v>
      </c>
      <c r="F2338">
        <v>2</v>
      </c>
      <c r="G2338">
        <v>2.0009116180287401</v>
      </c>
    </row>
    <row r="2339" spans="1:7" x14ac:dyDescent="0.2">
      <c r="A2339" t="s">
        <v>19300</v>
      </c>
      <c r="B2339" t="s">
        <v>19301</v>
      </c>
      <c r="C2339">
        <v>2</v>
      </c>
      <c r="D2339">
        <v>1</v>
      </c>
      <c r="E2339">
        <v>1</v>
      </c>
      <c r="F2339">
        <v>1</v>
      </c>
      <c r="G2339">
        <v>2</v>
      </c>
    </row>
    <row r="2340" spans="1:7" x14ac:dyDescent="0.2">
      <c r="A2340" t="s">
        <v>19288</v>
      </c>
      <c r="B2340" t="s">
        <v>19289</v>
      </c>
      <c r="C2340">
        <v>2</v>
      </c>
      <c r="D2340">
        <v>1</v>
      </c>
      <c r="E2340">
        <v>1</v>
      </c>
      <c r="F2340">
        <v>1</v>
      </c>
      <c r="G2340">
        <v>2</v>
      </c>
    </row>
    <row r="2341" spans="1:7" x14ac:dyDescent="0.2">
      <c r="A2341" t="s">
        <v>9900</v>
      </c>
      <c r="B2341" t="s">
        <v>9901</v>
      </c>
      <c r="C2341">
        <v>2</v>
      </c>
      <c r="D2341">
        <v>1</v>
      </c>
      <c r="E2341">
        <v>1</v>
      </c>
      <c r="F2341">
        <v>1</v>
      </c>
      <c r="G2341">
        <v>2</v>
      </c>
    </row>
    <row r="2342" spans="1:7" x14ac:dyDescent="0.2">
      <c r="A2342" t="s">
        <v>9942</v>
      </c>
      <c r="B2342" t="s">
        <v>9943</v>
      </c>
      <c r="C2342">
        <v>2</v>
      </c>
      <c r="D2342">
        <v>1</v>
      </c>
      <c r="E2342">
        <v>1</v>
      </c>
      <c r="F2342">
        <v>1</v>
      </c>
      <c r="G2342">
        <v>2</v>
      </c>
    </row>
    <row r="2343" spans="1:7" x14ac:dyDescent="0.2">
      <c r="A2343" t="s">
        <v>19298</v>
      </c>
      <c r="B2343" t="s">
        <v>19299</v>
      </c>
      <c r="C2343">
        <v>2</v>
      </c>
      <c r="D2343">
        <v>1</v>
      </c>
      <c r="E2343">
        <v>1</v>
      </c>
      <c r="F2343">
        <v>1</v>
      </c>
      <c r="G2343">
        <v>2</v>
      </c>
    </row>
    <row r="2344" spans="1:7" x14ac:dyDescent="0.2">
      <c r="A2344" t="s">
        <v>9904</v>
      </c>
      <c r="B2344" t="s">
        <v>9905</v>
      </c>
      <c r="C2344">
        <v>2</v>
      </c>
      <c r="D2344">
        <v>1</v>
      </c>
      <c r="E2344">
        <v>1</v>
      </c>
      <c r="F2344">
        <v>1</v>
      </c>
      <c r="G2344">
        <v>2</v>
      </c>
    </row>
    <row r="2345" spans="1:7" x14ac:dyDescent="0.2">
      <c r="A2345" t="s">
        <v>19292</v>
      </c>
      <c r="B2345" t="s">
        <v>19293</v>
      </c>
      <c r="C2345">
        <v>2</v>
      </c>
      <c r="D2345">
        <v>1</v>
      </c>
      <c r="E2345">
        <v>1</v>
      </c>
      <c r="F2345">
        <v>1</v>
      </c>
      <c r="G2345">
        <v>2</v>
      </c>
    </row>
    <row r="2346" spans="1:7" x14ac:dyDescent="0.2">
      <c r="A2346" t="s">
        <v>19312</v>
      </c>
      <c r="B2346" t="s">
        <v>19313</v>
      </c>
      <c r="C2346">
        <v>2</v>
      </c>
      <c r="D2346">
        <v>1</v>
      </c>
      <c r="E2346">
        <v>1</v>
      </c>
      <c r="F2346">
        <v>1</v>
      </c>
      <c r="G2346">
        <v>2</v>
      </c>
    </row>
    <row r="2347" spans="1:7" x14ac:dyDescent="0.2">
      <c r="A2347" t="s">
        <v>19306</v>
      </c>
      <c r="B2347" t="s">
        <v>19307</v>
      </c>
      <c r="C2347">
        <v>2</v>
      </c>
      <c r="D2347">
        <v>1</v>
      </c>
      <c r="E2347">
        <v>1</v>
      </c>
      <c r="F2347">
        <v>1</v>
      </c>
      <c r="G2347">
        <v>2</v>
      </c>
    </row>
    <row r="2348" spans="1:7" x14ac:dyDescent="0.2">
      <c r="A2348" t="s">
        <v>19282</v>
      </c>
      <c r="B2348" t="s">
        <v>19283</v>
      </c>
      <c r="C2348">
        <v>2</v>
      </c>
      <c r="D2348">
        <v>1</v>
      </c>
      <c r="E2348">
        <v>1</v>
      </c>
      <c r="F2348">
        <v>1</v>
      </c>
      <c r="G2348">
        <v>2</v>
      </c>
    </row>
    <row r="2349" spans="1:7" x14ac:dyDescent="0.2">
      <c r="A2349" t="s">
        <v>9874</v>
      </c>
      <c r="B2349" t="s">
        <v>9875</v>
      </c>
      <c r="C2349">
        <v>2</v>
      </c>
      <c r="D2349">
        <v>1</v>
      </c>
      <c r="E2349">
        <v>1</v>
      </c>
      <c r="F2349">
        <v>1</v>
      </c>
      <c r="G2349">
        <v>2</v>
      </c>
    </row>
    <row r="2350" spans="1:7" x14ac:dyDescent="0.2">
      <c r="A2350" t="s">
        <v>19304</v>
      </c>
      <c r="B2350" t="s">
        <v>19305</v>
      </c>
      <c r="C2350">
        <v>2</v>
      </c>
      <c r="D2350">
        <v>1</v>
      </c>
      <c r="E2350">
        <v>1</v>
      </c>
      <c r="F2350">
        <v>1</v>
      </c>
      <c r="G2350">
        <v>2</v>
      </c>
    </row>
    <row r="2351" spans="1:7" x14ac:dyDescent="0.2">
      <c r="A2351" t="s">
        <v>19280</v>
      </c>
      <c r="B2351" t="s">
        <v>19281</v>
      </c>
      <c r="C2351">
        <v>2</v>
      </c>
      <c r="D2351">
        <v>1</v>
      </c>
      <c r="E2351">
        <v>1</v>
      </c>
      <c r="F2351">
        <v>1</v>
      </c>
      <c r="G2351">
        <v>2</v>
      </c>
    </row>
    <row r="2352" spans="1:7" x14ac:dyDescent="0.2">
      <c r="A2352" t="s">
        <v>9902</v>
      </c>
      <c r="B2352" t="s">
        <v>9903</v>
      </c>
      <c r="C2352">
        <v>2</v>
      </c>
      <c r="D2352">
        <v>1</v>
      </c>
      <c r="E2352">
        <v>1</v>
      </c>
      <c r="F2352">
        <v>1</v>
      </c>
      <c r="G2352">
        <v>2</v>
      </c>
    </row>
    <row r="2353" spans="1:7" x14ac:dyDescent="0.2">
      <c r="A2353" t="s">
        <v>9876</v>
      </c>
      <c r="B2353" t="s">
        <v>9877</v>
      </c>
      <c r="C2353">
        <v>2</v>
      </c>
      <c r="D2353">
        <v>1</v>
      </c>
      <c r="E2353">
        <v>1</v>
      </c>
      <c r="F2353">
        <v>1</v>
      </c>
      <c r="G2353">
        <v>2</v>
      </c>
    </row>
    <row r="2354" spans="1:7" x14ac:dyDescent="0.2">
      <c r="A2354" t="s">
        <v>9992</v>
      </c>
      <c r="B2354" t="s">
        <v>9993</v>
      </c>
      <c r="C2354">
        <v>2</v>
      </c>
      <c r="D2354">
        <v>1</v>
      </c>
      <c r="E2354">
        <v>1</v>
      </c>
      <c r="F2354">
        <v>1</v>
      </c>
      <c r="G2354">
        <v>2</v>
      </c>
    </row>
    <row r="2355" spans="1:7" x14ac:dyDescent="0.2">
      <c r="A2355" t="s">
        <v>19296</v>
      </c>
      <c r="B2355" t="s">
        <v>19297</v>
      </c>
      <c r="C2355">
        <v>2</v>
      </c>
      <c r="D2355">
        <v>1</v>
      </c>
      <c r="E2355">
        <v>1</v>
      </c>
      <c r="F2355">
        <v>1</v>
      </c>
      <c r="G2355">
        <v>2</v>
      </c>
    </row>
    <row r="2356" spans="1:7" x14ac:dyDescent="0.2">
      <c r="A2356" t="s">
        <v>19284</v>
      </c>
      <c r="B2356" t="s">
        <v>19285</v>
      </c>
      <c r="C2356">
        <v>2</v>
      </c>
      <c r="D2356">
        <v>1</v>
      </c>
      <c r="E2356">
        <v>1</v>
      </c>
      <c r="F2356">
        <v>1</v>
      </c>
      <c r="G2356">
        <v>2</v>
      </c>
    </row>
    <row r="2357" spans="1:7" x14ac:dyDescent="0.2">
      <c r="A2357" t="s">
        <v>19314</v>
      </c>
      <c r="B2357" t="s">
        <v>19315</v>
      </c>
      <c r="C2357">
        <v>2</v>
      </c>
      <c r="D2357">
        <v>1</v>
      </c>
      <c r="E2357">
        <v>1</v>
      </c>
      <c r="F2357">
        <v>1</v>
      </c>
      <c r="G2357">
        <v>2</v>
      </c>
    </row>
    <row r="2358" spans="1:7" x14ac:dyDescent="0.2">
      <c r="A2358" t="s">
        <v>19308</v>
      </c>
      <c r="B2358" t="s">
        <v>19309</v>
      </c>
      <c r="C2358">
        <v>2</v>
      </c>
      <c r="D2358">
        <v>1</v>
      </c>
      <c r="E2358">
        <v>1</v>
      </c>
      <c r="F2358">
        <v>1</v>
      </c>
      <c r="G2358">
        <v>2</v>
      </c>
    </row>
    <row r="2359" spans="1:7" x14ac:dyDescent="0.2">
      <c r="A2359" t="s">
        <v>23406</v>
      </c>
      <c r="B2359" t="s">
        <v>23407</v>
      </c>
      <c r="C2359">
        <v>2</v>
      </c>
      <c r="D2359">
        <v>1</v>
      </c>
      <c r="E2359">
        <v>1</v>
      </c>
      <c r="F2359">
        <v>1</v>
      </c>
      <c r="G2359">
        <v>2</v>
      </c>
    </row>
    <row r="2360" spans="1:7" x14ac:dyDescent="0.2">
      <c r="A2360" t="s">
        <v>24068</v>
      </c>
      <c r="B2360" t="s">
        <v>24069</v>
      </c>
      <c r="C2360">
        <v>1</v>
      </c>
      <c r="D2360">
        <v>1</v>
      </c>
      <c r="E2360">
        <v>1</v>
      </c>
      <c r="F2360">
        <v>1</v>
      </c>
      <c r="G2360">
        <v>1</v>
      </c>
    </row>
    <row r="2361" spans="1:7" x14ac:dyDescent="0.2">
      <c r="A2361" t="s">
        <v>24134</v>
      </c>
      <c r="B2361" t="s">
        <v>24135</v>
      </c>
      <c r="C2361">
        <v>1</v>
      </c>
      <c r="D2361">
        <v>1</v>
      </c>
      <c r="E2361">
        <v>1</v>
      </c>
      <c r="F2361">
        <v>1</v>
      </c>
      <c r="G2361">
        <v>1</v>
      </c>
    </row>
    <row r="2362" spans="1:7" x14ac:dyDescent="0.2">
      <c r="A2362" t="s">
        <v>24246</v>
      </c>
      <c r="B2362" t="s">
        <v>24247</v>
      </c>
      <c r="C2362">
        <v>1</v>
      </c>
      <c r="D2362">
        <v>1</v>
      </c>
      <c r="E2362">
        <v>1</v>
      </c>
      <c r="F2362">
        <v>1</v>
      </c>
      <c r="G2362">
        <v>1</v>
      </c>
    </row>
    <row r="2363" spans="1:7" x14ac:dyDescent="0.2">
      <c r="A2363" t="s">
        <v>24254</v>
      </c>
      <c r="B2363" t="s">
        <v>24255</v>
      </c>
      <c r="C2363">
        <v>1</v>
      </c>
      <c r="D2363">
        <v>1</v>
      </c>
      <c r="E2363">
        <v>1</v>
      </c>
      <c r="F2363">
        <v>1</v>
      </c>
      <c r="G2363">
        <v>1</v>
      </c>
    </row>
    <row r="2364" spans="1:7" x14ac:dyDescent="0.2">
      <c r="A2364" t="s">
        <v>24424</v>
      </c>
      <c r="B2364" t="s">
        <v>24425</v>
      </c>
      <c r="C2364">
        <v>1</v>
      </c>
      <c r="D2364">
        <v>1</v>
      </c>
      <c r="E2364">
        <v>1</v>
      </c>
      <c r="F2364">
        <v>1</v>
      </c>
      <c r="G2364">
        <v>1</v>
      </c>
    </row>
    <row r="2365" spans="1:7" x14ac:dyDescent="0.2">
      <c r="A2365" t="s">
        <v>24426</v>
      </c>
      <c r="B2365" t="s">
        <v>24427</v>
      </c>
      <c r="C2365">
        <v>1</v>
      </c>
      <c r="D2365">
        <v>1</v>
      </c>
      <c r="E2365">
        <v>1</v>
      </c>
      <c r="F2365">
        <v>1</v>
      </c>
      <c r="G2365">
        <v>1</v>
      </c>
    </row>
    <row r="2366" spans="1:7" x14ac:dyDescent="0.2">
      <c r="A2366" t="s">
        <v>24496</v>
      </c>
      <c r="B2366" t="s">
        <v>24497</v>
      </c>
      <c r="C2366">
        <v>1</v>
      </c>
      <c r="D2366">
        <v>1</v>
      </c>
      <c r="E2366">
        <v>1</v>
      </c>
      <c r="F2366">
        <v>1</v>
      </c>
      <c r="G236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56D-F03E-EA42-AA34-524BA2E9FC83}">
  <dimension ref="C5:E20"/>
  <sheetViews>
    <sheetView tabSelected="1" topLeftCell="B22" workbookViewId="0">
      <selection activeCell="G58" sqref="G58"/>
    </sheetView>
  </sheetViews>
  <sheetFormatPr baseColWidth="10" defaultRowHeight="16" x14ac:dyDescent="0.2"/>
  <cols>
    <col min="3" max="3" width="22" customWidth="1"/>
    <col min="4" max="5" width="10.83203125" style="29"/>
  </cols>
  <sheetData>
    <row r="5" spans="3:5" x14ac:dyDescent="0.2">
      <c r="C5" s="22" t="s">
        <v>2</v>
      </c>
      <c r="D5" s="30" t="s">
        <v>24595</v>
      </c>
      <c r="E5" s="30" t="s">
        <v>24594</v>
      </c>
    </row>
    <row r="6" spans="3:5" x14ac:dyDescent="0.2">
      <c r="C6" s="26" t="s">
        <v>19</v>
      </c>
      <c r="D6" s="28">
        <f>COUNTIF('Qualifier_Analysis_2025-01-01'!$F$3:$F$53,C6)</f>
        <v>4</v>
      </c>
      <c r="E6" s="28">
        <f>COUNTIF('Qualifier_Analysis_2025-01-01'!$F$3:$F$306,C6)</f>
        <v>8</v>
      </c>
    </row>
    <row r="7" spans="3:5" x14ac:dyDescent="0.2">
      <c r="C7" s="26" t="s">
        <v>59</v>
      </c>
      <c r="D7" s="28">
        <f>COUNTIF('Qualifier_Analysis_2025-01-01'!$F$3:$F$53,C7)</f>
        <v>1</v>
      </c>
      <c r="E7" s="28">
        <f>COUNTIF('Qualifier_Analysis_2025-01-01'!$F$3:$F$306,C7)</f>
        <v>4</v>
      </c>
    </row>
    <row r="8" spans="3:5" x14ac:dyDescent="0.2">
      <c r="C8" s="27" t="s">
        <v>36</v>
      </c>
      <c r="D8" s="28">
        <f>COUNTIF('Qualifier_Analysis_2025-01-01'!$F$3:$F$53,C8)</f>
        <v>1</v>
      </c>
      <c r="E8" s="28">
        <f>COUNTIF('Qualifier_Analysis_2025-01-01'!$F$3:$F$306,C8)</f>
        <v>4</v>
      </c>
    </row>
    <row r="9" spans="3:5" x14ac:dyDescent="0.2">
      <c r="C9" s="27" t="s">
        <v>67</v>
      </c>
      <c r="D9" s="28">
        <f>COUNTIF('Qualifier_Analysis_2025-01-01'!$F$3:$F$53,C9)</f>
        <v>1</v>
      </c>
      <c r="E9" s="28">
        <f>COUNTIF('Qualifier_Analysis_2025-01-01'!$F$3:$F$306,C9)</f>
        <v>3</v>
      </c>
    </row>
    <row r="10" spans="3:5" x14ac:dyDescent="0.2">
      <c r="C10" s="27" t="s">
        <v>81</v>
      </c>
      <c r="D10" s="28">
        <f>COUNTIF('Qualifier_Analysis_2025-01-01'!$F$3:$F$53,C10)</f>
        <v>2</v>
      </c>
      <c r="E10" s="28">
        <f>COUNTIF('Qualifier_Analysis_2025-01-01'!$F$3:$F$306,C10)</f>
        <v>5</v>
      </c>
    </row>
    <row r="11" spans="3:5" x14ac:dyDescent="0.2">
      <c r="C11" s="27" t="s">
        <v>50</v>
      </c>
      <c r="D11" s="28">
        <f>COUNTIF('Qualifier_Analysis_2025-01-01'!$F$3:$F$53,C11)</f>
        <v>7</v>
      </c>
      <c r="E11" s="28">
        <f>COUNTIF('Qualifier_Analysis_2025-01-01'!$F$3:$F$306,C11)</f>
        <v>17</v>
      </c>
    </row>
    <row r="12" spans="3:5" x14ac:dyDescent="0.2">
      <c r="C12" s="27" t="s">
        <v>223</v>
      </c>
      <c r="D12" s="28">
        <f>COUNTIF('Qualifier_Analysis_2025-01-01'!$F$3:$F$53,C12)</f>
        <v>0</v>
      </c>
      <c r="E12" s="28">
        <f>COUNTIF('Qualifier_Analysis_2025-01-01'!$F$3:$F$306,C12)</f>
        <v>18</v>
      </c>
    </row>
    <row r="13" spans="3:5" x14ac:dyDescent="0.2">
      <c r="C13" s="27" t="s">
        <v>11</v>
      </c>
      <c r="D13" s="28">
        <f>COUNTIF('Qualifier_Analysis_2025-01-01'!$F$3:$F$53,C13)</f>
        <v>3</v>
      </c>
      <c r="E13" s="28">
        <f>COUNTIF('Qualifier_Analysis_2025-01-01'!$F$3:$F$306,C13)</f>
        <v>7</v>
      </c>
    </row>
    <row r="14" spans="3:5" x14ac:dyDescent="0.2">
      <c r="C14" s="27" t="s">
        <v>14</v>
      </c>
      <c r="D14" s="28">
        <f>COUNTIF('Qualifier_Analysis_2025-01-01'!$F$3:$F$53,C14)</f>
        <v>5</v>
      </c>
      <c r="E14" s="28">
        <f>COUNTIF('Qualifier_Analysis_2025-01-01'!$F$3:$F$306,C14)</f>
        <v>12</v>
      </c>
    </row>
    <row r="15" spans="3:5" x14ac:dyDescent="0.2">
      <c r="C15" s="27" t="s">
        <v>104</v>
      </c>
      <c r="D15" s="28">
        <f>COUNTIF('Qualifier_Analysis_2025-01-01'!$F$3:$F$53,C15)</f>
        <v>1</v>
      </c>
      <c r="E15" s="28">
        <f>COUNTIF('Qualifier_Analysis_2025-01-01'!$F$3:$F$306,C15)</f>
        <v>4</v>
      </c>
    </row>
    <row r="16" spans="3:5" x14ac:dyDescent="0.2">
      <c r="C16" s="27" t="s">
        <v>39</v>
      </c>
      <c r="D16" s="28">
        <f>COUNTIF('Qualifier_Analysis_2025-01-01'!$F$3:$F$53,C16)</f>
        <v>2</v>
      </c>
      <c r="E16" s="28">
        <f>COUNTIF('Qualifier_Analysis_2025-01-01'!$F$3:$F$306,C16)</f>
        <v>5</v>
      </c>
    </row>
    <row r="17" spans="3:5" x14ac:dyDescent="0.2">
      <c r="C17" s="27" t="s">
        <v>42</v>
      </c>
      <c r="D17" s="28">
        <f>COUNTIF('Qualifier_Analysis_2025-01-01'!$F$3:$F$53,C17)</f>
        <v>4</v>
      </c>
      <c r="E17" s="28">
        <f>COUNTIF('Qualifier_Analysis_2025-01-01'!$F$3:$F$306,C17)</f>
        <v>9</v>
      </c>
    </row>
    <row r="18" spans="3:5" x14ac:dyDescent="0.2">
      <c r="C18" s="27" t="s">
        <v>32</v>
      </c>
      <c r="D18" s="28">
        <f>COUNTIF('Qualifier_Analysis_2025-01-01'!$F$3:$F$53,C18)</f>
        <v>11</v>
      </c>
      <c r="E18" s="28">
        <f>COUNTIF('Qualifier_Analysis_2025-01-01'!$F$3:$F$306,C18)</f>
        <v>49</v>
      </c>
    </row>
    <row r="19" spans="3:5" x14ac:dyDescent="0.2">
      <c r="C19" s="27" t="s">
        <v>73</v>
      </c>
      <c r="D19" s="28">
        <f>COUNTIF('Qualifier_Analysis_2025-01-01'!$F$3:$F$53,C19)</f>
        <v>8</v>
      </c>
      <c r="E19" s="28">
        <f>COUNTIF('Qualifier_Analysis_2025-01-01'!$F$3:$F$306,C19)</f>
        <v>155</v>
      </c>
    </row>
    <row r="20" spans="3:5" x14ac:dyDescent="0.2">
      <c r="C20" s="27"/>
      <c r="D20" s="28">
        <f>SUM(D6:D19)</f>
        <v>50</v>
      </c>
      <c r="E20" s="28">
        <f>SUM(E6:E19)</f>
        <v>300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Qualifier_Analysis_2025-01-01</vt:lpstr>
      <vt:lpstr>Allowed as Qualifiers</vt:lpstr>
      <vt:lpstr>Diversity Analysis</vt:lpstr>
      <vt:lpstr>Distribution in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Falquet</dc:creator>
  <cp:lastModifiedBy>Gilles Falquet</cp:lastModifiedBy>
  <dcterms:created xsi:type="dcterms:W3CDTF">2025-07-06T18:57:52Z</dcterms:created>
  <dcterms:modified xsi:type="dcterms:W3CDTF">2026-03-09T19:48:14Z</dcterms:modified>
</cp:coreProperties>
</file>